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5920" windowHeight="14520" firstSheet="1" activeTab="13"/>
  </bookViews>
  <sheets>
    <sheet name="合計値 (2)" sheetId="87" r:id="rId1"/>
    <sheet name="iso1600_グラフ" sheetId="66" r:id="rId2"/>
    <sheet name="iso1600" sheetId="65" r:id="rId3"/>
    <sheet name="iso400_グラフ" sheetId="64" r:id="rId4"/>
    <sheet name="iso400" sheetId="62" r:id="rId5"/>
    <sheet name="ピーク性能グラフ" sheetId="89" r:id="rId6"/>
    <sheet name="ピーク性能" sheetId="88" r:id="rId7"/>
    <sheet name="階調細かさ" sheetId="75" r:id="rId8"/>
    <sheet name="Tonal range" sheetId="76" r:id="rId9"/>
    <sheet name="SNR" sheetId="77" r:id="rId10"/>
    <sheet name="Dレンジ" sheetId="78" r:id="rId11"/>
    <sheet name="colorsensensitivity" sheetId="79" r:id="rId12"/>
    <sheet name="合計値" sheetId="80" r:id="rId13"/>
    <sheet name="スコア_使用" sheetId="59" r:id="rId14"/>
  </sheets>
  <definedNames>
    <definedName name="_xlnm._FilterDatabase" localSheetId="2" hidden="1">'iso1600'!$A$1:$A$1035</definedName>
    <definedName name="_xlnm._FilterDatabase" localSheetId="4" hidden="1">'iso400'!$A$1:$A$1035</definedName>
    <definedName name="_xlnm._FilterDatabase" localSheetId="13" hidden="1">スコア_使用!$A$1:$A$149</definedName>
    <definedName name="_xlnm._FilterDatabase" localSheetId="6" hidden="1">ピーク性能!$A$1:$A$193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93" i="88" l="1"/>
  <c r="AA193" i="88"/>
  <c r="Z193" i="88"/>
  <c r="Y193" i="88"/>
  <c r="J193" i="88"/>
  <c r="F193" i="88"/>
  <c r="L193" i="88" s="1"/>
  <c r="AB192" i="88"/>
  <c r="AA192" i="88"/>
  <c r="Z192" i="88"/>
  <c r="Y192" i="88"/>
  <c r="J192" i="88"/>
  <c r="F192" i="88"/>
  <c r="L192" i="88" s="1"/>
  <c r="AB191" i="88"/>
  <c r="AA191" i="88"/>
  <c r="Z191" i="88"/>
  <c r="Y191" i="88"/>
  <c r="J191" i="88"/>
  <c r="F191" i="88"/>
  <c r="L191" i="88" s="1"/>
  <c r="AB190" i="88"/>
  <c r="AA190" i="88"/>
  <c r="Z190" i="88"/>
  <c r="Y190" i="88"/>
  <c r="J190" i="88"/>
  <c r="F190" i="88"/>
  <c r="L190" i="88" s="1"/>
  <c r="AB189" i="88"/>
  <c r="AA189" i="88"/>
  <c r="Z189" i="88"/>
  <c r="Y189" i="88"/>
  <c r="J189" i="88"/>
  <c r="F189" i="88"/>
  <c r="L189" i="88" s="1"/>
  <c r="AB188" i="88"/>
  <c r="AA188" i="88"/>
  <c r="Z188" i="88"/>
  <c r="Y188" i="88"/>
  <c r="J188" i="88"/>
  <c r="F188" i="88"/>
  <c r="L188" i="88" s="1"/>
  <c r="AB187" i="88"/>
  <c r="AA187" i="88"/>
  <c r="Z187" i="88"/>
  <c r="Y187" i="88"/>
  <c r="J187" i="88"/>
  <c r="F187" i="88"/>
  <c r="L187" i="88" s="1"/>
  <c r="AB186" i="88"/>
  <c r="AA186" i="88"/>
  <c r="Z186" i="88"/>
  <c r="Y186" i="88"/>
  <c r="J186" i="88"/>
  <c r="F186" i="88"/>
  <c r="L186" i="88" s="1"/>
  <c r="AB185" i="88"/>
  <c r="AA185" i="88"/>
  <c r="Z185" i="88"/>
  <c r="Y185" i="88"/>
  <c r="J185" i="88"/>
  <c r="F185" i="88"/>
  <c r="L185" i="88" s="1"/>
  <c r="AB184" i="88"/>
  <c r="AA184" i="88"/>
  <c r="Z184" i="88"/>
  <c r="Y184" i="88"/>
  <c r="J184" i="88"/>
  <c r="F184" i="88"/>
  <c r="L184" i="88" s="1"/>
  <c r="AB183" i="88"/>
  <c r="AA183" i="88"/>
  <c r="Z183" i="88"/>
  <c r="Y183" i="88"/>
  <c r="J183" i="88"/>
  <c r="F183" i="88"/>
  <c r="F182" i="88"/>
  <c r="AB181" i="88"/>
  <c r="AA181" i="88"/>
  <c r="Z181" i="88"/>
  <c r="Y181" i="88"/>
  <c r="L181" i="88"/>
  <c r="J181" i="88"/>
  <c r="F181" i="88"/>
  <c r="AB180" i="88"/>
  <c r="AA180" i="88"/>
  <c r="Z180" i="88"/>
  <c r="Y180" i="88"/>
  <c r="J180" i="88"/>
  <c r="F180" i="88"/>
  <c r="L180" i="88" s="1"/>
  <c r="AB179" i="88"/>
  <c r="AA179" i="88"/>
  <c r="Z179" i="88"/>
  <c r="Y179" i="88"/>
  <c r="J179" i="88"/>
  <c r="F179" i="88"/>
  <c r="L179" i="88" s="1"/>
  <c r="AB178" i="88"/>
  <c r="AA178" i="88"/>
  <c r="Z178" i="88"/>
  <c r="Y178" i="88"/>
  <c r="J178" i="88"/>
  <c r="F178" i="88"/>
  <c r="L178" i="88" s="1"/>
  <c r="AB177" i="88"/>
  <c r="AA177" i="88"/>
  <c r="Z177" i="88"/>
  <c r="Y177" i="88"/>
  <c r="J177" i="88"/>
  <c r="F177" i="88"/>
  <c r="L177" i="88" s="1"/>
  <c r="AB176" i="88"/>
  <c r="AA176" i="88"/>
  <c r="Z176" i="88"/>
  <c r="Y176" i="88"/>
  <c r="J176" i="88"/>
  <c r="F176" i="88"/>
  <c r="L176" i="88" s="1"/>
  <c r="AB175" i="88"/>
  <c r="AA175" i="88"/>
  <c r="Z175" i="88"/>
  <c r="Y175" i="88"/>
  <c r="J175" i="88"/>
  <c r="F175" i="88"/>
  <c r="L175" i="88" s="1"/>
  <c r="AB174" i="88"/>
  <c r="AA174" i="88"/>
  <c r="Z174" i="88"/>
  <c r="Y174" i="88"/>
  <c r="J174" i="88"/>
  <c r="F174" i="88"/>
  <c r="L174" i="88" s="1"/>
  <c r="AB173" i="88"/>
  <c r="AA173" i="88"/>
  <c r="Z173" i="88"/>
  <c r="Y173" i="88"/>
  <c r="J173" i="88"/>
  <c r="F173" i="88"/>
  <c r="L173" i="88" s="1"/>
  <c r="AB172" i="88"/>
  <c r="AA172" i="88"/>
  <c r="Z172" i="88"/>
  <c r="Y172" i="88"/>
  <c r="J172" i="88"/>
  <c r="F172" i="88"/>
  <c r="L172" i="88" s="1"/>
  <c r="AB171" i="88"/>
  <c r="AA171" i="88"/>
  <c r="Z171" i="88"/>
  <c r="Y171" i="88"/>
  <c r="J171" i="88"/>
  <c r="F171" i="88"/>
  <c r="L171" i="88" s="1"/>
  <c r="AB170" i="88"/>
  <c r="AA170" i="88"/>
  <c r="Z170" i="88"/>
  <c r="Y170" i="88"/>
  <c r="J170" i="88"/>
  <c r="F170" i="88"/>
  <c r="L170" i="88" s="1"/>
  <c r="AB169" i="88"/>
  <c r="AA169" i="88"/>
  <c r="Z169" i="88"/>
  <c r="Y169" i="88"/>
  <c r="J169" i="88"/>
  <c r="F169" i="88"/>
  <c r="L169" i="88" s="1"/>
  <c r="AB168" i="88"/>
  <c r="AA168" i="88"/>
  <c r="Z168" i="88"/>
  <c r="Y168" i="88"/>
  <c r="J168" i="88"/>
  <c r="F168" i="88"/>
  <c r="L168" i="88" s="1"/>
  <c r="AE181" i="88" s="1"/>
  <c r="F167" i="88"/>
  <c r="AB166" i="88"/>
  <c r="AA166" i="88"/>
  <c r="Z166" i="88"/>
  <c r="Y166" i="88"/>
  <c r="J166" i="88"/>
  <c r="F166" i="88"/>
  <c r="L166" i="88" s="1"/>
  <c r="AB165" i="88"/>
  <c r="AA165" i="88"/>
  <c r="Z165" i="88"/>
  <c r="Y165" i="88"/>
  <c r="J165" i="88"/>
  <c r="F165" i="88"/>
  <c r="L165" i="88" s="1"/>
  <c r="AB164" i="88"/>
  <c r="AA164" i="88"/>
  <c r="Z164" i="88"/>
  <c r="Y164" i="88"/>
  <c r="J164" i="88"/>
  <c r="F164" i="88"/>
  <c r="L164" i="88" s="1"/>
  <c r="AB163" i="88"/>
  <c r="AA163" i="88"/>
  <c r="Z163" i="88"/>
  <c r="Y163" i="88"/>
  <c r="J163" i="88"/>
  <c r="F163" i="88"/>
  <c r="L163" i="88" s="1"/>
  <c r="AB162" i="88"/>
  <c r="AA162" i="88"/>
  <c r="Z162" i="88"/>
  <c r="Y162" i="88"/>
  <c r="J162" i="88"/>
  <c r="F162" i="88"/>
  <c r="L162" i="88" s="1"/>
  <c r="AB161" i="88"/>
  <c r="AA161" i="88"/>
  <c r="Z161" i="88"/>
  <c r="Y161" i="88"/>
  <c r="J161" i="88"/>
  <c r="F161" i="88"/>
  <c r="L161" i="88" s="1"/>
  <c r="AB160" i="88"/>
  <c r="AA160" i="88"/>
  <c r="Z160" i="88"/>
  <c r="Y160" i="88"/>
  <c r="J160" i="88"/>
  <c r="F160" i="88"/>
  <c r="L160" i="88" s="1"/>
  <c r="AB159" i="88"/>
  <c r="AA159" i="88"/>
  <c r="Z159" i="88"/>
  <c r="Y159" i="88"/>
  <c r="J159" i="88"/>
  <c r="F159" i="88"/>
  <c r="L159" i="88" s="1"/>
  <c r="AB158" i="88"/>
  <c r="AA158" i="88"/>
  <c r="Z158" i="88"/>
  <c r="Y158" i="88"/>
  <c r="J158" i="88"/>
  <c r="F158" i="88"/>
  <c r="L158" i="88" s="1"/>
  <c r="AB157" i="88"/>
  <c r="AA157" i="88"/>
  <c r="Z157" i="88"/>
  <c r="Y157" i="88"/>
  <c r="J157" i="88"/>
  <c r="F157" i="88"/>
  <c r="L157" i="88" s="1"/>
  <c r="AB156" i="88"/>
  <c r="AA156" i="88"/>
  <c r="Z156" i="88"/>
  <c r="Y156" i="88"/>
  <c r="J156" i="88"/>
  <c r="F156" i="88"/>
  <c r="L156" i="88" s="1"/>
  <c r="AB155" i="88"/>
  <c r="AA155" i="88"/>
  <c r="Z155" i="88"/>
  <c r="Y155" i="88"/>
  <c r="J155" i="88"/>
  <c r="F155" i="88"/>
  <c r="L155" i="88" s="1"/>
  <c r="AB154" i="88"/>
  <c r="AA154" i="88"/>
  <c r="Z154" i="88"/>
  <c r="Y154" i="88"/>
  <c r="J154" i="88"/>
  <c r="F154" i="88"/>
  <c r="L154" i="88" s="1"/>
  <c r="AB153" i="88"/>
  <c r="AA153" i="88"/>
  <c r="Z153" i="88"/>
  <c r="Y153" i="88"/>
  <c r="J153" i="88"/>
  <c r="F153" i="88"/>
  <c r="F152" i="88"/>
  <c r="W152" i="88" s="1"/>
  <c r="AB151" i="88"/>
  <c r="AA151" i="88"/>
  <c r="Z151" i="88"/>
  <c r="Y151" i="88"/>
  <c r="J151" i="88"/>
  <c r="F151" i="88"/>
  <c r="L151" i="88" s="1"/>
  <c r="AB150" i="88"/>
  <c r="AA150" i="88"/>
  <c r="Z150" i="88"/>
  <c r="Y150" i="88"/>
  <c r="J150" i="88"/>
  <c r="F150" i="88"/>
  <c r="L150" i="88" s="1"/>
  <c r="AB149" i="88"/>
  <c r="AA149" i="88"/>
  <c r="Z149" i="88"/>
  <c r="Y149" i="88"/>
  <c r="J149" i="88"/>
  <c r="F149" i="88"/>
  <c r="L149" i="88" s="1"/>
  <c r="AB148" i="88"/>
  <c r="AA148" i="88"/>
  <c r="Z148" i="88"/>
  <c r="Y148" i="88"/>
  <c r="J148" i="88"/>
  <c r="F148" i="88"/>
  <c r="L148" i="88" s="1"/>
  <c r="AB147" i="88"/>
  <c r="AA147" i="88"/>
  <c r="Z147" i="88"/>
  <c r="Y147" i="88"/>
  <c r="J147" i="88"/>
  <c r="F147" i="88"/>
  <c r="L147" i="88" s="1"/>
  <c r="AB146" i="88"/>
  <c r="AA146" i="88"/>
  <c r="Z146" i="88"/>
  <c r="Y146" i="88"/>
  <c r="J146" i="88"/>
  <c r="F146" i="88"/>
  <c r="L146" i="88" s="1"/>
  <c r="AB145" i="88"/>
  <c r="AA145" i="88"/>
  <c r="Z145" i="88"/>
  <c r="Y145" i="88"/>
  <c r="J145" i="88"/>
  <c r="F145" i="88"/>
  <c r="L145" i="88" s="1"/>
  <c r="AB144" i="88"/>
  <c r="AA144" i="88"/>
  <c r="Z144" i="88"/>
  <c r="Y144" i="88"/>
  <c r="J144" i="88"/>
  <c r="F144" i="88"/>
  <c r="F143" i="88"/>
  <c r="L143" i="88" s="1"/>
  <c r="AB142" i="88"/>
  <c r="AA142" i="88"/>
  <c r="Z142" i="88"/>
  <c r="Y142" i="88"/>
  <c r="J142" i="88"/>
  <c r="F142" i="88"/>
  <c r="L142" i="88" s="1"/>
  <c r="AB141" i="88"/>
  <c r="AA141" i="88"/>
  <c r="Z141" i="88"/>
  <c r="Y141" i="88"/>
  <c r="J141" i="88"/>
  <c r="F141" i="88"/>
  <c r="L141" i="88" s="1"/>
  <c r="AB140" i="88"/>
  <c r="AA140" i="88"/>
  <c r="Z140" i="88"/>
  <c r="Y140" i="88"/>
  <c r="J140" i="88"/>
  <c r="F140" i="88"/>
  <c r="L140" i="88" s="1"/>
  <c r="AB139" i="88"/>
  <c r="AA139" i="88"/>
  <c r="Z139" i="88"/>
  <c r="Y139" i="88"/>
  <c r="J139" i="88"/>
  <c r="F139" i="88"/>
  <c r="L139" i="88" s="1"/>
  <c r="AB138" i="88"/>
  <c r="AA138" i="88"/>
  <c r="Z138" i="88"/>
  <c r="Y138" i="88"/>
  <c r="J138" i="88"/>
  <c r="F138" i="88"/>
  <c r="L138" i="88" s="1"/>
  <c r="AB137" i="88"/>
  <c r="AA137" i="88"/>
  <c r="Z137" i="88"/>
  <c r="Y137" i="88"/>
  <c r="J137" i="88"/>
  <c r="F137" i="88"/>
  <c r="L137" i="88" s="1"/>
  <c r="AB136" i="88"/>
  <c r="AA136" i="88"/>
  <c r="Z136" i="88"/>
  <c r="Y136" i="88"/>
  <c r="P136" i="88"/>
  <c r="J136" i="88"/>
  <c r="F136" i="88"/>
  <c r="L136" i="88" s="1"/>
  <c r="AB135" i="88"/>
  <c r="AA135" i="88"/>
  <c r="Z135" i="88"/>
  <c r="Y135" i="88"/>
  <c r="P135" i="88"/>
  <c r="J135" i="88"/>
  <c r="F135" i="88"/>
  <c r="L135" i="88" s="1"/>
  <c r="AB134" i="88"/>
  <c r="AA134" i="88"/>
  <c r="Z134" i="88"/>
  <c r="Y134" i="88"/>
  <c r="P134" i="88"/>
  <c r="J134" i="88"/>
  <c r="F134" i="88"/>
  <c r="L134" i="88" s="1"/>
  <c r="AB133" i="88"/>
  <c r="AA133" i="88"/>
  <c r="Z133" i="88"/>
  <c r="Y133" i="88"/>
  <c r="P133" i="88"/>
  <c r="J133" i="88"/>
  <c r="F133" i="88"/>
  <c r="L133" i="88" s="1"/>
  <c r="AB132" i="88"/>
  <c r="AA132" i="88"/>
  <c r="Z132" i="88"/>
  <c r="Y132" i="88"/>
  <c r="P132" i="88"/>
  <c r="J132" i="88"/>
  <c r="F132" i="88"/>
  <c r="F131" i="88"/>
  <c r="W131" i="88" s="1"/>
  <c r="F130" i="88"/>
  <c r="L130" i="88" s="1"/>
  <c r="AB129" i="88"/>
  <c r="AA129" i="88"/>
  <c r="Z129" i="88"/>
  <c r="Y129" i="88"/>
  <c r="L129" i="88"/>
  <c r="J129" i="88"/>
  <c r="F129" i="88"/>
  <c r="AB128" i="88"/>
  <c r="AA128" i="88"/>
  <c r="Z128" i="88"/>
  <c r="Y128" i="88"/>
  <c r="J128" i="88"/>
  <c r="F128" i="88"/>
  <c r="L128" i="88" s="1"/>
  <c r="AB127" i="88"/>
  <c r="AA127" i="88"/>
  <c r="Z127" i="88"/>
  <c r="Y127" i="88"/>
  <c r="J127" i="88"/>
  <c r="F127" i="88"/>
  <c r="L127" i="88" s="1"/>
  <c r="AB126" i="88"/>
  <c r="AA126" i="88"/>
  <c r="Z126" i="88"/>
  <c r="Y126" i="88"/>
  <c r="P126" i="88"/>
  <c r="J126" i="88"/>
  <c r="F126" i="88"/>
  <c r="L126" i="88" s="1"/>
  <c r="AB125" i="88"/>
  <c r="AA125" i="88"/>
  <c r="Z125" i="88"/>
  <c r="Y125" i="88"/>
  <c r="P125" i="88"/>
  <c r="J125" i="88"/>
  <c r="F125" i="88"/>
  <c r="L125" i="88" s="1"/>
  <c r="AB124" i="88"/>
  <c r="AA124" i="88"/>
  <c r="Z124" i="88"/>
  <c r="Y124" i="88"/>
  <c r="P124" i="88"/>
  <c r="J124" i="88"/>
  <c r="F124" i="88"/>
  <c r="L124" i="88" s="1"/>
  <c r="AB123" i="88"/>
  <c r="AA123" i="88"/>
  <c r="Z123" i="88"/>
  <c r="Y123" i="88"/>
  <c r="P123" i="88"/>
  <c r="J123" i="88"/>
  <c r="F123" i="88"/>
  <c r="L123" i="88" s="1"/>
  <c r="AB122" i="88"/>
  <c r="AA122" i="88"/>
  <c r="Z122" i="88"/>
  <c r="Y122" i="88"/>
  <c r="P122" i="88"/>
  <c r="J122" i="88"/>
  <c r="F122" i="88"/>
  <c r="F121" i="88"/>
  <c r="W121" i="88" s="1"/>
  <c r="AB120" i="88"/>
  <c r="AA120" i="88"/>
  <c r="Z120" i="88"/>
  <c r="Y120" i="88"/>
  <c r="J120" i="88"/>
  <c r="F120" i="88"/>
  <c r="L120" i="88" s="1"/>
  <c r="AB119" i="88"/>
  <c r="AA119" i="88"/>
  <c r="Z119" i="88"/>
  <c r="Y119" i="88"/>
  <c r="J119" i="88"/>
  <c r="F119" i="88"/>
  <c r="L119" i="88" s="1"/>
  <c r="AB118" i="88"/>
  <c r="AA118" i="88"/>
  <c r="Z118" i="88"/>
  <c r="Y118" i="88"/>
  <c r="J118" i="88"/>
  <c r="F118" i="88"/>
  <c r="L118" i="88" s="1"/>
  <c r="AB117" i="88"/>
  <c r="AA117" i="88"/>
  <c r="Z117" i="88"/>
  <c r="Y117" i="88"/>
  <c r="J117" i="88"/>
  <c r="F117" i="88"/>
  <c r="L117" i="88" s="1"/>
  <c r="AB116" i="88"/>
  <c r="AA116" i="88"/>
  <c r="Z116" i="88"/>
  <c r="Y116" i="88"/>
  <c r="P116" i="88"/>
  <c r="J116" i="88"/>
  <c r="F116" i="88"/>
  <c r="L116" i="88" s="1"/>
  <c r="AB115" i="88"/>
  <c r="AA115" i="88"/>
  <c r="Z115" i="88"/>
  <c r="Y115" i="88"/>
  <c r="P115" i="88"/>
  <c r="J115" i="88"/>
  <c r="F115" i="88"/>
  <c r="L115" i="88" s="1"/>
  <c r="AB114" i="88"/>
  <c r="AA114" i="88"/>
  <c r="Z114" i="88"/>
  <c r="Y114" i="88"/>
  <c r="P114" i="88"/>
  <c r="J114" i="88"/>
  <c r="F114" i="88"/>
  <c r="L114" i="88" s="1"/>
  <c r="AB113" i="88"/>
  <c r="AA113" i="88"/>
  <c r="Z113" i="88"/>
  <c r="Y113" i="88"/>
  <c r="P113" i="88"/>
  <c r="J113" i="88"/>
  <c r="F113" i="88"/>
  <c r="AC116" i="88" s="1"/>
  <c r="F112" i="88"/>
  <c r="W112" i="88" s="1"/>
  <c r="AB111" i="88"/>
  <c r="AA111" i="88"/>
  <c r="Z111" i="88"/>
  <c r="Y111" i="88"/>
  <c r="J111" i="88"/>
  <c r="F111" i="88"/>
  <c r="L111" i="88" s="1"/>
  <c r="AB110" i="88"/>
  <c r="AA110" i="88"/>
  <c r="Z110" i="88"/>
  <c r="Y110" i="88"/>
  <c r="J110" i="88"/>
  <c r="F110" i="88"/>
  <c r="L110" i="88" s="1"/>
  <c r="AB109" i="88"/>
  <c r="AA109" i="88"/>
  <c r="Z109" i="88"/>
  <c r="Y109" i="88"/>
  <c r="J109" i="88"/>
  <c r="F109" i="88"/>
  <c r="L109" i="88" s="1"/>
  <c r="AB108" i="88"/>
  <c r="AA108" i="88"/>
  <c r="Z108" i="88"/>
  <c r="Y108" i="88"/>
  <c r="J108" i="88"/>
  <c r="F108" i="88"/>
  <c r="L108" i="88" s="1"/>
  <c r="AB107" i="88"/>
  <c r="AA107" i="88"/>
  <c r="Z107" i="88"/>
  <c r="Y107" i="88"/>
  <c r="P107" i="88"/>
  <c r="J107" i="88"/>
  <c r="F107" i="88"/>
  <c r="L107" i="88" s="1"/>
  <c r="AB106" i="88"/>
  <c r="AA106" i="88"/>
  <c r="Z106" i="88"/>
  <c r="Y106" i="88"/>
  <c r="P106" i="88"/>
  <c r="J106" i="88"/>
  <c r="F106" i="88"/>
  <c r="L106" i="88" s="1"/>
  <c r="AB105" i="88"/>
  <c r="AA105" i="88"/>
  <c r="Z105" i="88"/>
  <c r="Y105" i="88"/>
  <c r="P105" i="88"/>
  <c r="J105" i="88"/>
  <c r="F105" i="88"/>
  <c r="L105" i="88" s="1"/>
  <c r="AB104" i="88"/>
  <c r="AA104" i="88"/>
  <c r="Z104" i="88"/>
  <c r="Y104" i="88"/>
  <c r="P104" i="88"/>
  <c r="J104" i="88"/>
  <c r="F104" i="88"/>
  <c r="L104" i="88" s="1"/>
  <c r="AB103" i="88"/>
  <c r="AA103" i="88"/>
  <c r="Z103" i="88"/>
  <c r="Y103" i="88"/>
  <c r="P103" i="88"/>
  <c r="J103" i="88"/>
  <c r="F103" i="88"/>
  <c r="W102" i="88"/>
  <c r="F102" i="88"/>
  <c r="L102" i="88" s="1"/>
  <c r="X102" i="88" s="1"/>
  <c r="AB101" i="88"/>
  <c r="AA101" i="88"/>
  <c r="Z101" i="88"/>
  <c r="Y101" i="88"/>
  <c r="J101" i="88"/>
  <c r="F101" i="88"/>
  <c r="L101" i="88" s="1"/>
  <c r="AB100" i="88"/>
  <c r="AA100" i="88"/>
  <c r="Z100" i="88"/>
  <c r="Y100" i="88"/>
  <c r="J100" i="88"/>
  <c r="F100" i="88"/>
  <c r="L100" i="88" s="1"/>
  <c r="AB99" i="88"/>
  <c r="AA99" i="88"/>
  <c r="Z99" i="88"/>
  <c r="Y99" i="88"/>
  <c r="J99" i="88"/>
  <c r="F99" i="88"/>
  <c r="L99" i="88" s="1"/>
  <c r="AB98" i="88"/>
  <c r="AA98" i="88"/>
  <c r="Z98" i="88"/>
  <c r="Y98" i="88"/>
  <c r="J98" i="88"/>
  <c r="F98" i="88"/>
  <c r="L98" i="88" s="1"/>
  <c r="AB97" i="88"/>
  <c r="AA97" i="88"/>
  <c r="Z97" i="88"/>
  <c r="Y97" i="88"/>
  <c r="J97" i="88"/>
  <c r="F97" i="88"/>
  <c r="L97" i="88" s="1"/>
  <c r="AB96" i="88"/>
  <c r="AA96" i="88"/>
  <c r="Z96" i="88"/>
  <c r="Y96" i="88"/>
  <c r="P96" i="88"/>
  <c r="J96" i="88"/>
  <c r="F96" i="88"/>
  <c r="L96" i="88" s="1"/>
  <c r="AB95" i="88"/>
  <c r="AA95" i="88"/>
  <c r="Z95" i="88"/>
  <c r="Y95" i="88"/>
  <c r="P95" i="88"/>
  <c r="J95" i="88"/>
  <c r="F95" i="88"/>
  <c r="L95" i="88" s="1"/>
  <c r="AB94" i="88"/>
  <c r="AA94" i="88"/>
  <c r="Z94" i="88"/>
  <c r="Y94" i="88"/>
  <c r="P94" i="88"/>
  <c r="J94" i="88"/>
  <c r="F94" i="88"/>
  <c r="L94" i="88" s="1"/>
  <c r="AB93" i="88"/>
  <c r="AA93" i="88"/>
  <c r="Z93" i="88"/>
  <c r="Y93" i="88"/>
  <c r="P93" i="88"/>
  <c r="J93" i="88"/>
  <c r="F93" i="88"/>
  <c r="L93" i="88" s="1"/>
  <c r="AB92" i="88"/>
  <c r="AA92" i="88"/>
  <c r="Z92" i="88"/>
  <c r="Y92" i="88"/>
  <c r="P92" i="88"/>
  <c r="J92" i="88"/>
  <c r="F92" i="88"/>
  <c r="W91" i="88"/>
  <c r="L91" i="88"/>
  <c r="F91" i="88"/>
  <c r="AB90" i="88"/>
  <c r="AA90" i="88"/>
  <c r="Z90" i="88"/>
  <c r="Y90" i="88"/>
  <c r="J90" i="88"/>
  <c r="F90" i="88"/>
  <c r="L90" i="88" s="1"/>
  <c r="AB89" i="88"/>
  <c r="AA89" i="88"/>
  <c r="Z89" i="88"/>
  <c r="Y89" i="88"/>
  <c r="J89" i="88"/>
  <c r="F89" i="88"/>
  <c r="L89" i="88" s="1"/>
  <c r="AB88" i="88"/>
  <c r="AA88" i="88"/>
  <c r="Z88" i="88"/>
  <c r="Y88" i="88"/>
  <c r="J88" i="88"/>
  <c r="F88" i="88"/>
  <c r="L88" i="88" s="1"/>
  <c r="AB87" i="88"/>
  <c r="AA87" i="88"/>
  <c r="Z87" i="88"/>
  <c r="Y87" i="88"/>
  <c r="J87" i="88"/>
  <c r="F87" i="88"/>
  <c r="L87" i="88" s="1"/>
  <c r="AB86" i="88"/>
  <c r="AA86" i="88"/>
  <c r="Z86" i="88"/>
  <c r="Y86" i="88"/>
  <c r="J86" i="88"/>
  <c r="F86" i="88"/>
  <c r="L86" i="88" s="1"/>
  <c r="AB85" i="88"/>
  <c r="AA85" i="88"/>
  <c r="Z85" i="88"/>
  <c r="Y85" i="88"/>
  <c r="P85" i="88"/>
  <c r="J85" i="88"/>
  <c r="F85" i="88"/>
  <c r="L85" i="88" s="1"/>
  <c r="AB84" i="88"/>
  <c r="AA84" i="88"/>
  <c r="Z84" i="88"/>
  <c r="Y84" i="88"/>
  <c r="P84" i="88"/>
  <c r="J84" i="88"/>
  <c r="F84" i="88"/>
  <c r="L84" i="88" s="1"/>
  <c r="AB83" i="88"/>
  <c r="AA83" i="88"/>
  <c r="Z83" i="88"/>
  <c r="Y83" i="88"/>
  <c r="P83" i="88"/>
  <c r="J83" i="88"/>
  <c r="F83" i="88"/>
  <c r="L83" i="88" s="1"/>
  <c r="AB82" i="88"/>
  <c r="AA82" i="88"/>
  <c r="Z82" i="88"/>
  <c r="Y82" i="88"/>
  <c r="P82" i="88"/>
  <c r="J82" i="88"/>
  <c r="F82" i="88"/>
  <c r="L82" i="88" s="1"/>
  <c r="AB81" i="88"/>
  <c r="AA81" i="88"/>
  <c r="Z81" i="88"/>
  <c r="Y81" i="88"/>
  <c r="P81" i="88"/>
  <c r="J81" i="88"/>
  <c r="F81" i="88"/>
  <c r="L81" i="88" s="1"/>
  <c r="AB80" i="88"/>
  <c r="AA80" i="88"/>
  <c r="Z80" i="88"/>
  <c r="Y80" i="88"/>
  <c r="P80" i="88"/>
  <c r="J80" i="88"/>
  <c r="F80" i="88"/>
  <c r="L80" i="88" s="1"/>
  <c r="AE81" i="88" s="1"/>
  <c r="F79" i="88"/>
  <c r="W79" i="88" s="1"/>
  <c r="AB78" i="88"/>
  <c r="AA78" i="88"/>
  <c r="Z78" i="88"/>
  <c r="Y78" i="88"/>
  <c r="J78" i="88"/>
  <c r="F78" i="88"/>
  <c r="L78" i="88" s="1"/>
  <c r="AB77" i="88"/>
  <c r="AA77" i="88"/>
  <c r="Z77" i="88"/>
  <c r="Y77" i="88"/>
  <c r="J77" i="88"/>
  <c r="F77" i="88"/>
  <c r="L77" i="88" s="1"/>
  <c r="AB76" i="88"/>
  <c r="AA76" i="88"/>
  <c r="Z76" i="88"/>
  <c r="Y76" i="88"/>
  <c r="P76" i="88"/>
  <c r="J76" i="88"/>
  <c r="F76" i="88"/>
  <c r="L76" i="88" s="1"/>
  <c r="AB75" i="88"/>
  <c r="AA75" i="88"/>
  <c r="Z75" i="88"/>
  <c r="Y75" i="88"/>
  <c r="P75" i="88"/>
  <c r="L75" i="88"/>
  <c r="J75" i="88"/>
  <c r="F75" i="88"/>
  <c r="AB74" i="88"/>
  <c r="AA74" i="88"/>
  <c r="Z74" i="88"/>
  <c r="Y74" i="88"/>
  <c r="P74" i="88"/>
  <c r="L74" i="88"/>
  <c r="J74" i="88"/>
  <c r="F74" i="88"/>
  <c r="AB73" i="88"/>
  <c r="AA73" i="88"/>
  <c r="Z73" i="88"/>
  <c r="Y73" i="88"/>
  <c r="P73" i="88"/>
  <c r="J73" i="88"/>
  <c r="F73" i="88"/>
  <c r="L73" i="88" s="1"/>
  <c r="AB72" i="88"/>
  <c r="AA72" i="88"/>
  <c r="Z72" i="88"/>
  <c r="Y72" i="88"/>
  <c r="P72" i="88"/>
  <c r="J72" i="88"/>
  <c r="F72" i="88"/>
  <c r="F71" i="88"/>
  <c r="L71" i="88" s="1"/>
  <c r="AB70" i="88"/>
  <c r="AA70" i="88"/>
  <c r="Z70" i="88"/>
  <c r="Y70" i="88"/>
  <c r="J70" i="88"/>
  <c r="F70" i="88"/>
  <c r="L70" i="88" s="1"/>
  <c r="AB69" i="88"/>
  <c r="AA69" i="88"/>
  <c r="Z69" i="88"/>
  <c r="Y69" i="88"/>
  <c r="J69" i="88"/>
  <c r="F69" i="88"/>
  <c r="L69" i="88" s="1"/>
  <c r="AB68" i="88"/>
  <c r="AA68" i="88"/>
  <c r="Z68" i="88"/>
  <c r="Y68" i="88"/>
  <c r="J68" i="88"/>
  <c r="F68" i="88"/>
  <c r="L68" i="88" s="1"/>
  <c r="AB67" i="88"/>
  <c r="AA67" i="88"/>
  <c r="Z67" i="88"/>
  <c r="Y67" i="88"/>
  <c r="J67" i="88"/>
  <c r="F67" i="88"/>
  <c r="L67" i="88" s="1"/>
  <c r="AB66" i="88"/>
  <c r="AA66" i="88"/>
  <c r="Z66" i="88"/>
  <c r="Y66" i="88"/>
  <c r="P66" i="88"/>
  <c r="J66" i="88"/>
  <c r="F66" i="88"/>
  <c r="L66" i="88" s="1"/>
  <c r="AB65" i="88"/>
  <c r="AA65" i="88"/>
  <c r="Z65" i="88"/>
  <c r="Y65" i="88"/>
  <c r="P65" i="88"/>
  <c r="J65" i="88"/>
  <c r="F65" i="88"/>
  <c r="L65" i="88" s="1"/>
  <c r="AB64" i="88"/>
  <c r="AA64" i="88"/>
  <c r="Z64" i="88"/>
  <c r="Y64" i="88"/>
  <c r="P64" i="88"/>
  <c r="J64" i="88"/>
  <c r="F64" i="88"/>
  <c r="L64" i="88" s="1"/>
  <c r="AB63" i="88"/>
  <c r="AA63" i="88"/>
  <c r="Z63" i="88"/>
  <c r="Y63" i="88"/>
  <c r="P63" i="88"/>
  <c r="J63" i="88"/>
  <c r="F63" i="88"/>
  <c r="L63" i="88" s="1"/>
  <c r="F62" i="88"/>
  <c r="W62" i="88" s="1"/>
  <c r="AB61" i="88"/>
  <c r="AA61" i="88"/>
  <c r="Z61" i="88"/>
  <c r="Y61" i="88"/>
  <c r="L61" i="88"/>
  <c r="J61" i="88"/>
  <c r="F61" i="88"/>
  <c r="AB60" i="88"/>
  <c r="AA60" i="88"/>
  <c r="Z60" i="88"/>
  <c r="Y60" i="88"/>
  <c r="J60" i="88"/>
  <c r="F60" i="88"/>
  <c r="L60" i="88" s="1"/>
  <c r="AB59" i="88"/>
  <c r="AA59" i="88"/>
  <c r="Z59" i="88"/>
  <c r="Y59" i="88"/>
  <c r="J59" i="88"/>
  <c r="F59" i="88"/>
  <c r="L59" i="88" s="1"/>
  <c r="AB58" i="88"/>
  <c r="AA58" i="88"/>
  <c r="Z58" i="88"/>
  <c r="Y58" i="88"/>
  <c r="J58" i="88"/>
  <c r="F58" i="88"/>
  <c r="L58" i="88" s="1"/>
  <c r="AB57" i="88"/>
  <c r="AA57" i="88"/>
  <c r="Z57" i="88"/>
  <c r="Y57" i="88"/>
  <c r="P57" i="88"/>
  <c r="J57" i="88"/>
  <c r="F57" i="88"/>
  <c r="L57" i="88" s="1"/>
  <c r="AB56" i="88"/>
  <c r="AA56" i="88"/>
  <c r="Z56" i="88"/>
  <c r="Y56" i="88"/>
  <c r="P56" i="88"/>
  <c r="J56" i="88"/>
  <c r="F56" i="88"/>
  <c r="L56" i="88" s="1"/>
  <c r="AB55" i="88"/>
  <c r="AA55" i="88"/>
  <c r="Z55" i="88"/>
  <c r="Y55" i="88"/>
  <c r="P55" i="88"/>
  <c r="J55" i="88"/>
  <c r="F55" i="88"/>
  <c r="L55" i="88" s="1"/>
  <c r="AB54" i="88"/>
  <c r="AA54" i="88"/>
  <c r="Z54" i="88"/>
  <c r="Y54" i="88"/>
  <c r="P54" i="88"/>
  <c r="J54" i="88"/>
  <c r="F54" i="88"/>
  <c r="L54" i="88" s="1"/>
  <c r="AB53" i="88"/>
  <c r="AA53" i="88"/>
  <c r="Z53" i="88"/>
  <c r="Y53" i="88"/>
  <c r="P53" i="88"/>
  <c r="J53" i="88"/>
  <c r="F53" i="88"/>
  <c r="L53" i="88" s="1"/>
  <c r="F52" i="88"/>
  <c r="W52" i="88" s="1"/>
  <c r="AB51" i="88"/>
  <c r="AA51" i="88"/>
  <c r="Z51" i="88"/>
  <c r="Y51" i="88"/>
  <c r="J51" i="88"/>
  <c r="F51" i="88"/>
  <c r="L51" i="88" s="1"/>
  <c r="AB50" i="88"/>
  <c r="AA50" i="88"/>
  <c r="Z50" i="88"/>
  <c r="Y50" i="88"/>
  <c r="J50" i="88"/>
  <c r="F50" i="88"/>
  <c r="L50" i="88" s="1"/>
  <c r="AB49" i="88"/>
  <c r="AA49" i="88"/>
  <c r="Z49" i="88"/>
  <c r="Y49" i="88"/>
  <c r="J49" i="88"/>
  <c r="F49" i="88"/>
  <c r="L49" i="88" s="1"/>
  <c r="AB48" i="88"/>
  <c r="AA48" i="88"/>
  <c r="Z48" i="88"/>
  <c r="Y48" i="88"/>
  <c r="J48" i="88"/>
  <c r="F48" i="88"/>
  <c r="L48" i="88" s="1"/>
  <c r="AB47" i="88"/>
  <c r="AA47" i="88"/>
  <c r="Z47" i="88"/>
  <c r="Y47" i="88"/>
  <c r="P47" i="88"/>
  <c r="J47" i="88"/>
  <c r="F47" i="88"/>
  <c r="L47" i="88" s="1"/>
  <c r="AB46" i="88"/>
  <c r="AA46" i="88"/>
  <c r="Z46" i="88"/>
  <c r="Y46" i="88"/>
  <c r="P46" i="88"/>
  <c r="J46" i="88"/>
  <c r="F46" i="88"/>
  <c r="L46" i="88" s="1"/>
  <c r="AB45" i="88"/>
  <c r="AA45" i="88"/>
  <c r="Z45" i="88"/>
  <c r="Y45" i="88"/>
  <c r="P45" i="88"/>
  <c r="J45" i="88"/>
  <c r="F45" i="88"/>
  <c r="L45" i="88" s="1"/>
  <c r="AB44" i="88"/>
  <c r="AA44" i="88"/>
  <c r="Z44" i="88"/>
  <c r="Y44" i="88"/>
  <c r="P44" i="88"/>
  <c r="J44" i="88"/>
  <c r="F44" i="88"/>
  <c r="L44" i="88" s="1"/>
  <c r="AB43" i="88"/>
  <c r="AA43" i="88"/>
  <c r="Z43" i="88"/>
  <c r="Y43" i="88"/>
  <c r="P43" i="88"/>
  <c r="J43" i="88"/>
  <c r="F43" i="88"/>
  <c r="AC51" i="88" s="1"/>
  <c r="F42" i="88"/>
  <c r="L42" i="88" s="1"/>
  <c r="AB41" i="88"/>
  <c r="AA41" i="88"/>
  <c r="Z41" i="88"/>
  <c r="Y41" i="88"/>
  <c r="J41" i="88"/>
  <c r="F41" i="88"/>
  <c r="L41" i="88" s="1"/>
  <c r="AB40" i="88"/>
  <c r="AA40" i="88"/>
  <c r="Z40" i="88"/>
  <c r="Y40" i="88"/>
  <c r="J40" i="88"/>
  <c r="F40" i="88"/>
  <c r="L40" i="88" s="1"/>
  <c r="AB39" i="88"/>
  <c r="AA39" i="88"/>
  <c r="Z39" i="88"/>
  <c r="Y39" i="88"/>
  <c r="J39" i="88"/>
  <c r="F39" i="88"/>
  <c r="L39" i="88" s="1"/>
  <c r="AB38" i="88"/>
  <c r="AA38" i="88"/>
  <c r="Z38" i="88"/>
  <c r="Y38" i="88"/>
  <c r="J38" i="88"/>
  <c r="F38" i="88"/>
  <c r="L38" i="88" s="1"/>
  <c r="AB37" i="88"/>
  <c r="AA37" i="88"/>
  <c r="Z37" i="88"/>
  <c r="Y37" i="88"/>
  <c r="P37" i="88"/>
  <c r="J37" i="88"/>
  <c r="F37" i="88"/>
  <c r="L37" i="88" s="1"/>
  <c r="AB36" i="88"/>
  <c r="AA36" i="88"/>
  <c r="Z36" i="88"/>
  <c r="Y36" i="88"/>
  <c r="P36" i="88"/>
  <c r="J36" i="88"/>
  <c r="F36" i="88"/>
  <c r="L36" i="88" s="1"/>
  <c r="AB35" i="88"/>
  <c r="AA35" i="88"/>
  <c r="Z35" i="88"/>
  <c r="Y35" i="88"/>
  <c r="P35" i="88"/>
  <c r="J35" i="88"/>
  <c r="F35" i="88"/>
  <c r="L35" i="88" s="1"/>
  <c r="AB34" i="88"/>
  <c r="AA34" i="88"/>
  <c r="Z34" i="88"/>
  <c r="Y34" i="88"/>
  <c r="P34" i="88"/>
  <c r="J34" i="88"/>
  <c r="F34" i="88"/>
  <c r="L34" i="88" s="1"/>
  <c r="AB33" i="88"/>
  <c r="AA33" i="88"/>
  <c r="Z33" i="88"/>
  <c r="Y33" i="88"/>
  <c r="P33" i="88"/>
  <c r="J33" i="88"/>
  <c r="F33" i="88"/>
  <c r="L33" i="88" s="1"/>
  <c r="AE33" i="88" s="1"/>
  <c r="F32" i="88"/>
  <c r="W32" i="88" s="1"/>
  <c r="AB31" i="88"/>
  <c r="AA31" i="88"/>
  <c r="Z31" i="88"/>
  <c r="Y31" i="88"/>
  <c r="P31" i="88"/>
  <c r="J31" i="88"/>
  <c r="F31" i="88"/>
  <c r="L31" i="88" s="1"/>
  <c r="AB30" i="88"/>
  <c r="AA30" i="88"/>
  <c r="Z30" i="88"/>
  <c r="Y30" i="88"/>
  <c r="P30" i="88"/>
  <c r="L30" i="88"/>
  <c r="J30" i="88"/>
  <c r="F30" i="88"/>
  <c r="AB29" i="88"/>
  <c r="AA29" i="88"/>
  <c r="Z29" i="88"/>
  <c r="Y29" i="88"/>
  <c r="P29" i="88"/>
  <c r="J29" i="88"/>
  <c r="F29" i="88"/>
  <c r="L29" i="88" s="1"/>
  <c r="AB28" i="88"/>
  <c r="AA28" i="88"/>
  <c r="Z28" i="88"/>
  <c r="Y28" i="88"/>
  <c r="P28" i="88"/>
  <c r="L28" i="88"/>
  <c r="J28" i="88"/>
  <c r="F28" i="88"/>
  <c r="AB27" i="88"/>
  <c r="AA27" i="88"/>
  <c r="Z27" i="88"/>
  <c r="Y27" i="88"/>
  <c r="P27" i="88"/>
  <c r="J27" i="88"/>
  <c r="F27" i="88"/>
  <c r="W26" i="88"/>
  <c r="F26" i="88"/>
  <c r="L26" i="88" s="1"/>
  <c r="AB25" i="88"/>
  <c r="AA25" i="88"/>
  <c r="Z25" i="88"/>
  <c r="Y25" i="88"/>
  <c r="J25" i="88"/>
  <c r="F25" i="88"/>
  <c r="L25" i="88" s="1"/>
  <c r="AB24" i="88"/>
  <c r="AA24" i="88"/>
  <c r="Z24" i="88"/>
  <c r="Y24" i="88"/>
  <c r="J24" i="88"/>
  <c r="F24" i="88"/>
  <c r="L24" i="88" s="1"/>
  <c r="AB23" i="88"/>
  <c r="AA23" i="88"/>
  <c r="Z23" i="88"/>
  <c r="Y23" i="88"/>
  <c r="P23" i="88"/>
  <c r="J23" i="88"/>
  <c r="F23" i="88"/>
  <c r="L23" i="88" s="1"/>
  <c r="AB22" i="88"/>
  <c r="AA22" i="88"/>
  <c r="Z22" i="88"/>
  <c r="Y22" i="88"/>
  <c r="P22" i="88"/>
  <c r="J22" i="88"/>
  <c r="F22" i="88"/>
  <c r="L22" i="88" s="1"/>
  <c r="AB21" i="88"/>
  <c r="AA21" i="88"/>
  <c r="Z21" i="88"/>
  <c r="Y21" i="88"/>
  <c r="P21" i="88"/>
  <c r="J21" i="88"/>
  <c r="F21" i="88"/>
  <c r="L21" i="88" s="1"/>
  <c r="AB20" i="88"/>
  <c r="AA20" i="88"/>
  <c r="Z20" i="88"/>
  <c r="Y20" i="88"/>
  <c r="P20" i="88"/>
  <c r="J20" i="88"/>
  <c r="F20" i="88"/>
  <c r="F19" i="88"/>
  <c r="W19" i="88" s="1"/>
  <c r="AB18" i="88"/>
  <c r="AA18" i="88"/>
  <c r="Z18" i="88"/>
  <c r="Y18" i="88"/>
  <c r="L18" i="88"/>
  <c r="J18" i="88"/>
  <c r="F18" i="88"/>
  <c r="AB17" i="88"/>
  <c r="AA17" i="88"/>
  <c r="Z17" i="88"/>
  <c r="Y17" i="88"/>
  <c r="J17" i="88"/>
  <c r="F17" i="88"/>
  <c r="L17" i="88" s="1"/>
  <c r="AB16" i="88"/>
  <c r="AA16" i="88"/>
  <c r="Z16" i="88"/>
  <c r="Y16" i="88"/>
  <c r="P16" i="88"/>
  <c r="J16" i="88"/>
  <c r="F16" i="88"/>
  <c r="L16" i="88" s="1"/>
  <c r="AB15" i="88"/>
  <c r="AA15" i="88"/>
  <c r="Z15" i="88"/>
  <c r="Y15" i="88"/>
  <c r="P15" i="88"/>
  <c r="J15" i="88"/>
  <c r="F15" i="88"/>
  <c r="L15" i="88" s="1"/>
  <c r="AB14" i="88"/>
  <c r="AA14" i="88"/>
  <c r="Z14" i="88"/>
  <c r="Y14" i="88"/>
  <c r="P14" i="88"/>
  <c r="J14" i="88"/>
  <c r="F14" i="88"/>
  <c r="L14" i="88" s="1"/>
  <c r="AB13" i="88"/>
  <c r="AA13" i="88"/>
  <c r="Z13" i="88"/>
  <c r="Y13" i="88"/>
  <c r="P13" i="88"/>
  <c r="J13" i="88"/>
  <c r="F13" i="88"/>
  <c r="L13" i="88" s="1"/>
  <c r="AB12" i="88"/>
  <c r="AA12" i="88"/>
  <c r="Z12" i="88"/>
  <c r="Y12" i="88"/>
  <c r="P12" i="88"/>
  <c r="J12" i="88"/>
  <c r="F12" i="88"/>
  <c r="L12" i="88" s="1"/>
  <c r="F11" i="88"/>
  <c r="W11" i="88" s="1"/>
  <c r="AB10" i="88"/>
  <c r="AA10" i="88"/>
  <c r="Z10" i="88"/>
  <c r="Y10" i="88"/>
  <c r="P10" i="88"/>
  <c r="J10" i="88"/>
  <c r="F10" i="88"/>
  <c r="L10" i="88" s="1"/>
  <c r="AB9" i="88"/>
  <c r="AA9" i="88"/>
  <c r="Z9" i="88"/>
  <c r="Y9" i="88"/>
  <c r="P9" i="88"/>
  <c r="L9" i="88"/>
  <c r="J9" i="88"/>
  <c r="F9" i="88"/>
  <c r="AB8" i="88"/>
  <c r="AA8" i="88"/>
  <c r="Z8" i="88"/>
  <c r="Y8" i="88"/>
  <c r="P8" i="88"/>
  <c r="L8" i="88"/>
  <c r="J8" i="88"/>
  <c r="F8" i="88"/>
  <c r="AB7" i="88"/>
  <c r="AA7" i="88"/>
  <c r="Z7" i="88"/>
  <c r="Y7" i="88"/>
  <c r="P7" i="88"/>
  <c r="J7" i="88"/>
  <c r="F7" i="88"/>
  <c r="L7" i="88" s="1"/>
  <c r="AB6" i="88"/>
  <c r="AA6" i="88"/>
  <c r="Z6" i="88"/>
  <c r="Y6" i="88"/>
  <c r="P6" i="88"/>
  <c r="J6" i="88"/>
  <c r="F6" i="88"/>
  <c r="L6" i="88" s="1"/>
  <c r="AB5" i="88"/>
  <c r="AA5" i="88"/>
  <c r="Z5" i="88"/>
  <c r="Y5" i="88"/>
  <c r="P5" i="88"/>
  <c r="J5" i="88"/>
  <c r="F5" i="88"/>
  <c r="L5" i="88" s="1"/>
  <c r="AB4" i="88"/>
  <c r="AA4" i="88"/>
  <c r="Z4" i="88"/>
  <c r="Y4" i="88"/>
  <c r="P4" i="88"/>
  <c r="J4" i="88"/>
  <c r="F4" i="88"/>
  <c r="L4" i="88" s="1"/>
  <c r="AB3" i="88"/>
  <c r="AA3" i="88"/>
  <c r="Z3" i="88"/>
  <c r="Y3" i="88"/>
  <c r="P3" i="88"/>
  <c r="J3" i="88"/>
  <c r="F3" i="88"/>
  <c r="FO2" i="88"/>
  <c r="FN2" i="88"/>
  <c r="FM2" i="88"/>
  <c r="FL2" i="88"/>
  <c r="FK2" i="88"/>
  <c r="FJ2" i="88"/>
  <c r="FH2" i="88"/>
  <c r="FG2" i="88"/>
  <c r="FF2" i="88"/>
  <c r="FE2" i="88"/>
  <c r="FD2" i="88"/>
  <c r="FA2" i="88"/>
  <c r="EZ2" i="88"/>
  <c r="EY2" i="88"/>
  <c r="EX2" i="88"/>
  <c r="EW2" i="88"/>
  <c r="ET2" i="88"/>
  <c r="ES2" i="88"/>
  <c r="ER2" i="88"/>
  <c r="EQ2" i="88"/>
  <c r="EP2" i="88"/>
  <c r="EO2" i="88"/>
  <c r="EM2" i="88"/>
  <c r="EL2" i="88"/>
  <c r="EK2" i="88"/>
  <c r="EJ2" i="88"/>
  <c r="EI2" i="88"/>
  <c r="EH2" i="88"/>
  <c r="EF2" i="88"/>
  <c r="EE2" i="88"/>
  <c r="ED2" i="88"/>
  <c r="EC2" i="88"/>
  <c r="EB2" i="88"/>
  <c r="EA2" i="88"/>
  <c r="DY2" i="88"/>
  <c r="DX2" i="88"/>
  <c r="DW2" i="88"/>
  <c r="DV2" i="88"/>
  <c r="DU2" i="88"/>
  <c r="DT2" i="88"/>
  <c r="DR2" i="88"/>
  <c r="DQ2" i="88"/>
  <c r="DP2" i="88"/>
  <c r="DO2" i="88"/>
  <c r="DN2" i="88"/>
  <c r="DM2" i="88"/>
  <c r="DK2" i="88"/>
  <c r="DJ2" i="88"/>
  <c r="DI2" i="88"/>
  <c r="DH2" i="88"/>
  <c r="DG2" i="88"/>
  <c r="DF2" i="88"/>
  <c r="DD2" i="88"/>
  <c r="DC2" i="88"/>
  <c r="DB2" i="88"/>
  <c r="DA2" i="88"/>
  <c r="CZ2" i="88"/>
  <c r="CY2" i="88"/>
  <c r="CW2" i="88"/>
  <c r="CV2" i="88"/>
  <c r="CU2" i="88"/>
  <c r="CT2" i="88"/>
  <c r="CS2" i="88"/>
  <c r="CR2" i="88"/>
  <c r="CP2" i="88"/>
  <c r="CO2" i="88"/>
  <c r="CN2" i="88"/>
  <c r="CM2" i="88"/>
  <c r="CL2" i="88"/>
  <c r="CK2" i="88"/>
  <c r="CI2" i="88"/>
  <c r="CH2" i="88"/>
  <c r="CG2" i="88"/>
  <c r="CF2" i="88"/>
  <c r="CE2" i="88"/>
  <c r="CD2" i="88"/>
  <c r="CB2" i="88"/>
  <c r="CA2" i="88"/>
  <c r="BZ2" i="88"/>
  <c r="BY2" i="88"/>
  <c r="BX2" i="88"/>
  <c r="BW2" i="88"/>
  <c r="BU2" i="88"/>
  <c r="BT2" i="88"/>
  <c r="BS2" i="88"/>
  <c r="BR2" i="88"/>
  <c r="BQ2" i="88"/>
  <c r="BP2" i="88"/>
  <c r="BN2" i="88"/>
  <c r="BM2" i="88"/>
  <c r="BL2" i="88"/>
  <c r="BK2" i="88"/>
  <c r="BJ2" i="88"/>
  <c r="BI2" i="88"/>
  <c r="BG2" i="88"/>
  <c r="BF2" i="88"/>
  <c r="BE2" i="88"/>
  <c r="BD2" i="88"/>
  <c r="BC2" i="88"/>
  <c r="BB2" i="88"/>
  <c r="AZ2" i="88"/>
  <c r="AY2" i="88"/>
  <c r="AX2" i="88"/>
  <c r="AW2" i="88"/>
  <c r="AV2" i="88"/>
  <c r="AU2" i="88"/>
  <c r="AS2" i="88"/>
  <c r="AR2" i="88"/>
  <c r="AQ2" i="88"/>
  <c r="AP2" i="88"/>
  <c r="AO2" i="88"/>
  <c r="AN2" i="88"/>
  <c r="AB193" i="62"/>
  <c r="AA193" i="62"/>
  <c r="Z193" i="62"/>
  <c r="Y193" i="62"/>
  <c r="J193" i="62"/>
  <c r="F193" i="62"/>
  <c r="L193" i="62" s="1"/>
  <c r="AB192" i="62"/>
  <c r="AA192" i="62"/>
  <c r="Z192" i="62"/>
  <c r="Y192" i="62"/>
  <c r="J192" i="62"/>
  <c r="F192" i="62"/>
  <c r="L192" i="62" s="1"/>
  <c r="AB191" i="62"/>
  <c r="AA191" i="62"/>
  <c r="Z191" i="62"/>
  <c r="Y191" i="62"/>
  <c r="J191" i="62"/>
  <c r="F191" i="62"/>
  <c r="L191" i="62" s="1"/>
  <c r="AB190" i="62"/>
  <c r="AA190" i="62"/>
  <c r="Z190" i="62"/>
  <c r="Y190" i="62"/>
  <c r="L190" i="62"/>
  <c r="J190" i="62"/>
  <c r="F190" i="62"/>
  <c r="AB189" i="62"/>
  <c r="AA189" i="62"/>
  <c r="Z189" i="62"/>
  <c r="Y189" i="62"/>
  <c r="J189" i="62"/>
  <c r="F189" i="62"/>
  <c r="L189" i="62" s="1"/>
  <c r="AB188" i="62"/>
  <c r="AA188" i="62"/>
  <c r="Z188" i="62"/>
  <c r="Y188" i="62"/>
  <c r="J188" i="62"/>
  <c r="F188" i="62"/>
  <c r="L188" i="62" s="1"/>
  <c r="AB187" i="62"/>
  <c r="AA187" i="62"/>
  <c r="Z187" i="62"/>
  <c r="Y187" i="62"/>
  <c r="L187" i="62"/>
  <c r="J187" i="62"/>
  <c r="F187" i="62"/>
  <c r="AB186" i="62"/>
  <c r="AA186" i="62"/>
  <c r="Z186" i="62"/>
  <c r="Y186" i="62"/>
  <c r="J186" i="62"/>
  <c r="F186" i="62"/>
  <c r="L186" i="62" s="1"/>
  <c r="AB185" i="62"/>
  <c r="AA185" i="62"/>
  <c r="Z185" i="62"/>
  <c r="Y185" i="62"/>
  <c r="J185" i="62"/>
  <c r="F185" i="62"/>
  <c r="L185" i="62" s="1"/>
  <c r="AB184" i="62"/>
  <c r="AA184" i="62"/>
  <c r="Z184" i="62"/>
  <c r="Y184" i="62"/>
  <c r="J184" i="62"/>
  <c r="F184" i="62"/>
  <c r="L184" i="62" s="1"/>
  <c r="AB183" i="62"/>
  <c r="AA183" i="62"/>
  <c r="Z183" i="62"/>
  <c r="Y183" i="62"/>
  <c r="J183" i="62"/>
  <c r="F183" i="62"/>
  <c r="AC190" i="62" s="1"/>
  <c r="F182" i="62"/>
  <c r="AB181" i="62"/>
  <c r="AA181" i="62"/>
  <c r="Z181" i="62"/>
  <c r="Y181" i="62"/>
  <c r="J181" i="62"/>
  <c r="F181" i="62"/>
  <c r="L181" i="62" s="1"/>
  <c r="AB180" i="62"/>
  <c r="AA180" i="62"/>
  <c r="Z180" i="62"/>
  <c r="Y180" i="62"/>
  <c r="J180" i="62"/>
  <c r="F180" i="62"/>
  <c r="L180" i="62" s="1"/>
  <c r="AB179" i="62"/>
  <c r="AA179" i="62"/>
  <c r="Z179" i="62"/>
  <c r="Y179" i="62"/>
  <c r="J179" i="62"/>
  <c r="F179" i="62"/>
  <c r="L179" i="62" s="1"/>
  <c r="AB178" i="62"/>
  <c r="AA178" i="62"/>
  <c r="Z178" i="62"/>
  <c r="Y178" i="62"/>
  <c r="L178" i="62"/>
  <c r="J178" i="62"/>
  <c r="F178" i="62"/>
  <c r="AB177" i="62"/>
  <c r="AA177" i="62"/>
  <c r="Z177" i="62"/>
  <c r="Y177" i="62"/>
  <c r="J177" i="62"/>
  <c r="F177" i="62"/>
  <c r="L177" i="62" s="1"/>
  <c r="AB176" i="62"/>
  <c r="AA176" i="62"/>
  <c r="Z176" i="62"/>
  <c r="Y176" i="62"/>
  <c r="L176" i="62"/>
  <c r="J176" i="62"/>
  <c r="F176" i="62"/>
  <c r="AB175" i="62"/>
  <c r="AA175" i="62"/>
  <c r="Z175" i="62"/>
  <c r="Y175" i="62"/>
  <c r="J175" i="62"/>
  <c r="F175" i="62"/>
  <c r="L175" i="62" s="1"/>
  <c r="AB174" i="62"/>
  <c r="AA174" i="62"/>
  <c r="Z174" i="62"/>
  <c r="Y174" i="62"/>
  <c r="J174" i="62"/>
  <c r="F174" i="62"/>
  <c r="L174" i="62" s="1"/>
  <c r="AB173" i="62"/>
  <c r="AA173" i="62"/>
  <c r="Z173" i="62"/>
  <c r="Y173" i="62"/>
  <c r="J173" i="62"/>
  <c r="F173" i="62"/>
  <c r="L173" i="62" s="1"/>
  <c r="AB172" i="62"/>
  <c r="AA172" i="62"/>
  <c r="Z172" i="62"/>
  <c r="Y172" i="62"/>
  <c r="J172" i="62"/>
  <c r="F172" i="62"/>
  <c r="L172" i="62" s="1"/>
  <c r="AB171" i="62"/>
  <c r="AA171" i="62"/>
  <c r="Z171" i="62"/>
  <c r="Y171" i="62"/>
  <c r="J171" i="62"/>
  <c r="F171" i="62"/>
  <c r="L171" i="62" s="1"/>
  <c r="AB170" i="62"/>
  <c r="AA170" i="62"/>
  <c r="Z170" i="62"/>
  <c r="Y170" i="62"/>
  <c r="L170" i="62"/>
  <c r="J170" i="62"/>
  <c r="F170" i="62"/>
  <c r="AB169" i="62"/>
  <c r="AA169" i="62"/>
  <c r="Z169" i="62"/>
  <c r="Y169" i="62"/>
  <c r="L169" i="62"/>
  <c r="J169" i="62"/>
  <c r="F169" i="62"/>
  <c r="AB168" i="62"/>
  <c r="AA168" i="62"/>
  <c r="Z168" i="62"/>
  <c r="Y168" i="62"/>
  <c r="L168" i="62"/>
  <c r="AE181" i="62" s="1"/>
  <c r="J168" i="62"/>
  <c r="F168" i="62"/>
  <c r="AC170" i="62" s="1"/>
  <c r="F167" i="62"/>
  <c r="AB166" i="62"/>
  <c r="AA166" i="62"/>
  <c r="Z166" i="62"/>
  <c r="Y166" i="62"/>
  <c r="J166" i="62"/>
  <c r="F166" i="62"/>
  <c r="L166" i="62" s="1"/>
  <c r="AB165" i="62"/>
  <c r="AA165" i="62"/>
  <c r="Z165" i="62"/>
  <c r="Y165" i="62"/>
  <c r="J165" i="62"/>
  <c r="F165" i="62"/>
  <c r="L165" i="62" s="1"/>
  <c r="AB164" i="62"/>
  <c r="AA164" i="62"/>
  <c r="Z164" i="62"/>
  <c r="Y164" i="62"/>
  <c r="J164" i="62"/>
  <c r="F164" i="62"/>
  <c r="L164" i="62" s="1"/>
  <c r="AB163" i="62"/>
  <c r="AA163" i="62"/>
  <c r="Z163" i="62"/>
  <c r="Y163" i="62"/>
  <c r="J163" i="62"/>
  <c r="F163" i="62"/>
  <c r="L163" i="62" s="1"/>
  <c r="AB162" i="62"/>
  <c r="AA162" i="62"/>
  <c r="Z162" i="62"/>
  <c r="Y162" i="62"/>
  <c r="L162" i="62"/>
  <c r="J162" i="62"/>
  <c r="F162" i="62"/>
  <c r="AB161" i="62"/>
  <c r="AA161" i="62"/>
  <c r="Z161" i="62"/>
  <c r="Y161" i="62"/>
  <c r="J161" i="62"/>
  <c r="F161" i="62"/>
  <c r="L161" i="62" s="1"/>
  <c r="AB160" i="62"/>
  <c r="AA160" i="62"/>
  <c r="Z160" i="62"/>
  <c r="Y160" i="62"/>
  <c r="J160" i="62"/>
  <c r="F160" i="62"/>
  <c r="L160" i="62" s="1"/>
  <c r="AB159" i="62"/>
  <c r="AA159" i="62"/>
  <c r="Z159" i="62"/>
  <c r="Y159" i="62"/>
  <c r="J159" i="62"/>
  <c r="F159" i="62"/>
  <c r="L159" i="62" s="1"/>
  <c r="AB158" i="62"/>
  <c r="AA158" i="62"/>
  <c r="Z158" i="62"/>
  <c r="Y158" i="62"/>
  <c r="L158" i="62"/>
  <c r="J158" i="62"/>
  <c r="F158" i="62"/>
  <c r="AB157" i="62"/>
  <c r="AA157" i="62"/>
  <c r="Z157" i="62"/>
  <c r="Y157" i="62"/>
  <c r="J157" i="62"/>
  <c r="F157" i="62"/>
  <c r="L157" i="62" s="1"/>
  <c r="AB156" i="62"/>
  <c r="AA156" i="62"/>
  <c r="Z156" i="62"/>
  <c r="Y156" i="62"/>
  <c r="J156" i="62"/>
  <c r="F156" i="62"/>
  <c r="L156" i="62" s="1"/>
  <c r="AB155" i="62"/>
  <c r="AA155" i="62"/>
  <c r="Z155" i="62"/>
  <c r="Y155" i="62"/>
  <c r="J155" i="62"/>
  <c r="F155" i="62"/>
  <c r="L155" i="62" s="1"/>
  <c r="AB154" i="62"/>
  <c r="AA154" i="62"/>
  <c r="Z154" i="62"/>
  <c r="Y154" i="62"/>
  <c r="L154" i="62"/>
  <c r="J154" i="62"/>
  <c r="F154" i="62"/>
  <c r="AB153" i="62"/>
  <c r="AA153" i="62"/>
  <c r="Z153" i="62"/>
  <c r="Y153" i="62"/>
  <c r="J153" i="62"/>
  <c r="F153" i="62"/>
  <c r="AC163" i="62" s="1"/>
  <c r="F152" i="62"/>
  <c r="AB151" i="62"/>
  <c r="AA151" i="62"/>
  <c r="Z151" i="62"/>
  <c r="Y151" i="62"/>
  <c r="J151" i="62"/>
  <c r="F151" i="62"/>
  <c r="L151" i="62" s="1"/>
  <c r="AB150" i="62"/>
  <c r="AA150" i="62"/>
  <c r="Z150" i="62"/>
  <c r="Y150" i="62"/>
  <c r="J150" i="62"/>
  <c r="F150" i="62"/>
  <c r="L150" i="62" s="1"/>
  <c r="AB149" i="62"/>
  <c r="AA149" i="62"/>
  <c r="Z149" i="62"/>
  <c r="Y149" i="62"/>
  <c r="J149" i="62"/>
  <c r="F149" i="62"/>
  <c r="L149" i="62" s="1"/>
  <c r="AB148" i="62"/>
  <c r="AA148" i="62"/>
  <c r="Z148" i="62"/>
  <c r="Y148" i="62"/>
  <c r="J148" i="62"/>
  <c r="F148" i="62"/>
  <c r="L148" i="62" s="1"/>
  <c r="AB147" i="62"/>
  <c r="AA147" i="62"/>
  <c r="Z147" i="62"/>
  <c r="Y147" i="62"/>
  <c r="J147" i="62"/>
  <c r="F147" i="62"/>
  <c r="L147" i="62" s="1"/>
  <c r="AB146" i="62"/>
  <c r="AA146" i="62"/>
  <c r="Z146" i="62"/>
  <c r="Y146" i="62"/>
  <c r="J146" i="62"/>
  <c r="F146" i="62"/>
  <c r="L146" i="62" s="1"/>
  <c r="AC145" i="62"/>
  <c r="AB145" i="62"/>
  <c r="AA145" i="62"/>
  <c r="Z145" i="62"/>
  <c r="Y145" i="62"/>
  <c r="J145" i="62"/>
  <c r="F145" i="62"/>
  <c r="L145" i="62" s="1"/>
  <c r="AB144" i="62"/>
  <c r="AA144" i="62"/>
  <c r="Z144" i="62"/>
  <c r="Y144" i="62"/>
  <c r="J144" i="62"/>
  <c r="F144" i="62"/>
  <c r="L144" i="62" s="1"/>
  <c r="AE147" i="62" s="1"/>
  <c r="F143" i="62"/>
  <c r="W143" i="62" s="1"/>
  <c r="AB142" i="62"/>
  <c r="AA142" i="62"/>
  <c r="Z142" i="62"/>
  <c r="Y142" i="62"/>
  <c r="J142" i="62"/>
  <c r="F142" i="62"/>
  <c r="L142" i="62" s="1"/>
  <c r="AB141" i="62"/>
  <c r="AA141" i="62"/>
  <c r="Z141" i="62"/>
  <c r="Y141" i="62"/>
  <c r="J141" i="62"/>
  <c r="F141" i="62"/>
  <c r="L141" i="62" s="1"/>
  <c r="AB140" i="62"/>
  <c r="AA140" i="62"/>
  <c r="Z140" i="62"/>
  <c r="Y140" i="62"/>
  <c r="J140" i="62"/>
  <c r="F140" i="62"/>
  <c r="L140" i="62" s="1"/>
  <c r="AB139" i="62"/>
  <c r="AA139" i="62"/>
  <c r="Z139" i="62"/>
  <c r="Y139" i="62"/>
  <c r="J139" i="62"/>
  <c r="F139" i="62"/>
  <c r="L139" i="62" s="1"/>
  <c r="AB138" i="62"/>
  <c r="AA138" i="62"/>
  <c r="Z138" i="62"/>
  <c r="Y138" i="62"/>
  <c r="L138" i="62"/>
  <c r="J138" i="62"/>
  <c r="F138" i="62"/>
  <c r="AB137" i="62"/>
  <c r="AA137" i="62"/>
  <c r="Z137" i="62"/>
  <c r="Y137" i="62"/>
  <c r="J137" i="62"/>
  <c r="F137" i="62"/>
  <c r="L137" i="62" s="1"/>
  <c r="AB136" i="62"/>
  <c r="AA136" i="62"/>
  <c r="Z136" i="62"/>
  <c r="Y136" i="62"/>
  <c r="P136" i="62"/>
  <c r="J136" i="62"/>
  <c r="F136" i="62"/>
  <c r="L136" i="62" s="1"/>
  <c r="AB135" i="62"/>
  <c r="AA135" i="62"/>
  <c r="Z135" i="62"/>
  <c r="Y135" i="62"/>
  <c r="P135" i="62"/>
  <c r="J135" i="62"/>
  <c r="F135" i="62"/>
  <c r="L135" i="62" s="1"/>
  <c r="AB134" i="62"/>
  <c r="AA134" i="62"/>
  <c r="Z134" i="62"/>
  <c r="Y134" i="62"/>
  <c r="P134" i="62"/>
  <c r="J134" i="62"/>
  <c r="F134" i="62"/>
  <c r="L134" i="62" s="1"/>
  <c r="AB133" i="62"/>
  <c r="AA133" i="62"/>
  <c r="Z133" i="62"/>
  <c r="Y133" i="62"/>
  <c r="P133" i="62"/>
  <c r="J133" i="62"/>
  <c r="F133" i="62"/>
  <c r="L133" i="62" s="1"/>
  <c r="AB132" i="62"/>
  <c r="AA132" i="62"/>
  <c r="Z132" i="62"/>
  <c r="Y132" i="62"/>
  <c r="P132" i="62"/>
  <c r="J132" i="62"/>
  <c r="F132" i="62"/>
  <c r="F131" i="62"/>
  <c r="W131" i="62" s="1"/>
  <c r="F130" i="62"/>
  <c r="AB129" i="62"/>
  <c r="AA129" i="62"/>
  <c r="Z129" i="62"/>
  <c r="Y129" i="62"/>
  <c r="J129" i="62"/>
  <c r="F129" i="62"/>
  <c r="L129" i="62" s="1"/>
  <c r="AB128" i="62"/>
  <c r="AA128" i="62"/>
  <c r="Z128" i="62"/>
  <c r="Y128" i="62"/>
  <c r="J128" i="62"/>
  <c r="F128" i="62"/>
  <c r="L128" i="62" s="1"/>
  <c r="AB127" i="62"/>
  <c r="AA127" i="62"/>
  <c r="Z127" i="62"/>
  <c r="Y127" i="62"/>
  <c r="J127" i="62"/>
  <c r="F127" i="62"/>
  <c r="L127" i="62" s="1"/>
  <c r="AB126" i="62"/>
  <c r="AA126" i="62"/>
  <c r="Z126" i="62"/>
  <c r="Y126" i="62"/>
  <c r="P126" i="62"/>
  <c r="J126" i="62"/>
  <c r="F126" i="62"/>
  <c r="L126" i="62" s="1"/>
  <c r="AB125" i="62"/>
  <c r="AA125" i="62"/>
  <c r="Z125" i="62"/>
  <c r="Y125" i="62"/>
  <c r="P125" i="62"/>
  <c r="J125" i="62"/>
  <c r="F125" i="62"/>
  <c r="L125" i="62" s="1"/>
  <c r="AB124" i="62"/>
  <c r="AA124" i="62"/>
  <c r="Z124" i="62"/>
  <c r="Y124" i="62"/>
  <c r="P124" i="62"/>
  <c r="L124" i="62"/>
  <c r="J124" i="62"/>
  <c r="F124" i="62"/>
  <c r="AB123" i="62"/>
  <c r="AA123" i="62"/>
  <c r="Z123" i="62"/>
  <c r="Y123" i="62"/>
  <c r="P123" i="62"/>
  <c r="J123" i="62"/>
  <c r="F123" i="62"/>
  <c r="L123" i="62" s="1"/>
  <c r="AB122" i="62"/>
  <c r="AA122" i="62"/>
  <c r="Z122" i="62"/>
  <c r="Y122" i="62"/>
  <c r="P122" i="62"/>
  <c r="J122" i="62"/>
  <c r="F122" i="62"/>
  <c r="L121" i="62"/>
  <c r="F121" i="62"/>
  <c r="W121" i="62" s="1"/>
  <c r="AB120" i="62"/>
  <c r="AA120" i="62"/>
  <c r="Z120" i="62"/>
  <c r="Y120" i="62"/>
  <c r="J120" i="62"/>
  <c r="F120" i="62"/>
  <c r="L120" i="62" s="1"/>
  <c r="AB119" i="62"/>
  <c r="AA119" i="62"/>
  <c r="Z119" i="62"/>
  <c r="Y119" i="62"/>
  <c r="J119" i="62"/>
  <c r="F119" i="62"/>
  <c r="L119" i="62" s="1"/>
  <c r="AB118" i="62"/>
  <c r="AA118" i="62"/>
  <c r="Z118" i="62"/>
  <c r="Y118" i="62"/>
  <c r="J118" i="62"/>
  <c r="F118" i="62"/>
  <c r="L118" i="62" s="1"/>
  <c r="AB117" i="62"/>
  <c r="AA117" i="62"/>
  <c r="Z117" i="62"/>
  <c r="Y117" i="62"/>
  <c r="J117" i="62"/>
  <c r="F117" i="62"/>
  <c r="L117" i="62" s="1"/>
  <c r="AB116" i="62"/>
  <c r="AA116" i="62"/>
  <c r="Z116" i="62"/>
  <c r="Y116" i="62"/>
  <c r="P116" i="62"/>
  <c r="J116" i="62"/>
  <c r="F116" i="62"/>
  <c r="L116" i="62" s="1"/>
  <c r="AB115" i="62"/>
  <c r="AA115" i="62"/>
  <c r="Z115" i="62"/>
  <c r="Y115" i="62"/>
  <c r="P115" i="62"/>
  <c r="L115" i="62"/>
  <c r="J115" i="62"/>
  <c r="F115" i="62"/>
  <c r="AB114" i="62"/>
  <c r="AA114" i="62"/>
  <c r="Z114" i="62"/>
  <c r="Y114" i="62"/>
  <c r="P114" i="62"/>
  <c r="J114" i="62"/>
  <c r="F114" i="62"/>
  <c r="L114" i="62" s="1"/>
  <c r="AB113" i="62"/>
  <c r="AA113" i="62"/>
  <c r="Z113" i="62"/>
  <c r="Y113" i="62"/>
  <c r="P113" i="62"/>
  <c r="J113" i="62"/>
  <c r="F113" i="62"/>
  <c r="F112" i="62"/>
  <c r="W112" i="62" s="1"/>
  <c r="AB111" i="62"/>
  <c r="AA111" i="62"/>
  <c r="Z111" i="62"/>
  <c r="Y111" i="62"/>
  <c r="L111" i="62"/>
  <c r="J111" i="62"/>
  <c r="F111" i="62"/>
  <c r="AB110" i="62"/>
  <c r="AA110" i="62"/>
  <c r="Z110" i="62"/>
  <c r="Y110" i="62"/>
  <c r="L110" i="62"/>
  <c r="J110" i="62"/>
  <c r="F110" i="62"/>
  <c r="AB109" i="62"/>
  <c r="AA109" i="62"/>
  <c r="Z109" i="62"/>
  <c r="Y109" i="62"/>
  <c r="J109" i="62"/>
  <c r="F109" i="62"/>
  <c r="L109" i="62" s="1"/>
  <c r="AB108" i="62"/>
  <c r="AA108" i="62"/>
  <c r="Z108" i="62"/>
  <c r="Y108" i="62"/>
  <c r="J108" i="62"/>
  <c r="F108" i="62"/>
  <c r="L108" i="62" s="1"/>
  <c r="AB107" i="62"/>
  <c r="AA107" i="62"/>
  <c r="Z107" i="62"/>
  <c r="Y107" i="62"/>
  <c r="P107" i="62"/>
  <c r="J107" i="62"/>
  <c r="F107" i="62"/>
  <c r="L107" i="62" s="1"/>
  <c r="AB106" i="62"/>
  <c r="AA106" i="62"/>
  <c r="Z106" i="62"/>
  <c r="Y106" i="62"/>
  <c r="P106" i="62"/>
  <c r="J106" i="62"/>
  <c r="F106" i="62"/>
  <c r="L106" i="62" s="1"/>
  <c r="AB105" i="62"/>
  <c r="AA105" i="62"/>
  <c r="Z105" i="62"/>
  <c r="Y105" i="62"/>
  <c r="P105" i="62"/>
  <c r="J105" i="62"/>
  <c r="F105" i="62"/>
  <c r="L105" i="62" s="1"/>
  <c r="AB104" i="62"/>
  <c r="AA104" i="62"/>
  <c r="Z104" i="62"/>
  <c r="Y104" i="62"/>
  <c r="P104" i="62"/>
  <c r="J104" i="62"/>
  <c r="F104" i="62"/>
  <c r="L104" i="62" s="1"/>
  <c r="AB103" i="62"/>
  <c r="AA103" i="62"/>
  <c r="Z103" i="62"/>
  <c r="Y103" i="62"/>
  <c r="P103" i="62"/>
  <c r="J103" i="62"/>
  <c r="F103" i="62"/>
  <c r="AC111" i="62" s="1"/>
  <c r="F102" i="62"/>
  <c r="W102" i="62" s="1"/>
  <c r="AB101" i="62"/>
  <c r="AA101" i="62"/>
  <c r="Z101" i="62"/>
  <c r="Y101" i="62"/>
  <c r="J101" i="62"/>
  <c r="F101" i="62"/>
  <c r="L101" i="62" s="1"/>
  <c r="AB100" i="62"/>
  <c r="AA100" i="62"/>
  <c r="Z100" i="62"/>
  <c r="Y100" i="62"/>
  <c r="J100" i="62"/>
  <c r="F100" i="62"/>
  <c r="L100" i="62" s="1"/>
  <c r="AB99" i="62"/>
  <c r="AA99" i="62"/>
  <c r="Z99" i="62"/>
  <c r="Y99" i="62"/>
  <c r="L99" i="62"/>
  <c r="J99" i="62"/>
  <c r="F99" i="62"/>
  <c r="AB98" i="62"/>
  <c r="AA98" i="62"/>
  <c r="Z98" i="62"/>
  <c r="Y98" i="62"/>
  <c r="J98" i="62"/>
  <c r="F98" i="62"/>
  <c r="L98" i="62" s="1"/>
  <c r="AB97" i="62"/>
  <c r="AA97" i="62"/>
  <c r="Z97" i="62"/>
  <c r="Y97" i="62"/>
  <c r="J97" i="62"/>
  <c r="F97" i="62"/>
  <c r="L97" i="62" s="1"/>
  <c r="AB96" i="62"/>
  <c r="AA96" i="62"/>
  <c r="Z96" i="62"/>
  <c r="Y96" i="62"/>
  <c r="P96" i="62"/>
  <c r="J96" i="62"/>
  <c r="F96" i="62"/>
  <c r="L96" i="62" s="1"/>
  <c r="AB95" i="62"/>
  <c r="AA95" i="62"/>
  <c r="Z95" i="62"/>
  <c r="Y95" i="62"/>
  <c r="P95" i="62"/>
  <c r="J95" i="62"/>
  <c r="F95" i="62"/>
  <c r="L95" i="62" s="1"/>
  <c r="AB94" i="62"/>
  <c r="AA94" i="62"/>
  <c r="Z94" i="62"/>
  <c r="Y94" i="62"/>
  <c r="P94" i="62"/>
  <c r="J94" i="62"/>
  <c r="F94" i="62"/>
  <c r="L94" i="62" s="1"/>
  <c r="AB93" i="62"/>
  <c r="AA93" i="62"/>
  <c r="Z93" i="62"/>
  <c r="Y93" i="62"/>
  <c r="P93" i="62"/>
  <c r="J93" i="62"/>
  <c r="F93" i="62"/>
  <c r="L93" i="62" s="1"/>
  <c r="AB92" i="62"/>
  <c r="AA92" i="62"/>
  <c r="Z92" i="62"/>
  <c r="Y92" i="62"/>
  <c r="P92" i="62"/>
  <c r="J92" i="62"/>
  <c r="F92" i="62"/>
  <c r="AC101" i="62" s="1"/>
  <c r="F91" i="62"/>
  <c r="W91" i="62" s="1"/>
  <c r="AB90" i="62"/>
  <c r="AA90" i="62"/>
  <c r="Z90" i="62"/>
  <c r="Y90" i="62"/>
  <c r="J90" i="62"/>
  <c r="F90" i="62"/>
  <c r="L90" i="62" s="1"/>
  <c r="AB89" i="62"/>
  <c r="AA89" i="62"/>
  <c r="Z89" i="62"/>
  <c r="Y89" i="62"/>
  <c r="J89" i="62"/>
  <c r="F89" i="62"/>
  <c r="L89" i="62" s="1"/>
  <c r="AB88" i="62"/>
  <c r="AA88" i="62"/>
  <c r="Z88" i="62"/>
  <c r="Y88" i="62"/>
  <c r="J88" i="62"/>
  <c r="F88" i="62"/>
  <c r="L88" i="62" s="1"/>
  <c r="AB87" i="62"/>
  <c r="AA87" i="62"/>
  <c r="Z87" i="62"/>
  <c r="Y87" i="62"/>
  <c r="J87" i="62"/>
  <c r="F87" i="62"/>
  <c r="L87" i="62" s="1"/>
  <c r="AB86" i="62"/>
  <c r="AA86" i="62"/>
  <c r="Z86" i="62"/>
  <c r="Y86" i="62"/>
  <c r="J86" i="62"/>
  <c r="F86" i="62"/>
  <c r="L86" i="62" s="1"/>
  <c r="AB85" i="62"/>
  <c r="AA85" i="62"/>
  <c r="Z85" i="62"/>
  <c r="Y85" i="62"/>
  <c r="P85" i="62"/>
  <c r="J85" i="62"/>
  <c r="F85" i="62"/>
  <c r="L85" i="62" s="1"/>
  <c r="AB84" i="62"/>
  <c r="AA84" i="62"/>
  <c r="Z84" i="62"/>
  <c r="Y84" i="62"/>
  <c r="P84" i="62"/>
  <c r="J84" i="62"/>
  <c r="F84" i="62"/>
  <c r="L84" i="62" s="1"/>
  <c r="AB83" i="62"/>
  <c r="AA83" i="62"/>
  <c r="Z83" i="62"/>
  <c r="Y83" i="62"/>
  <c r="P83" i="62"/>
  <c r="J83" i="62"/>
  <c r="F83" i="62"/>
  <c r="L83" i="62" s="1"/>
  <c r="AB82" i="62"/>
  <c r="AA82" i="62"/>
  <c r="Z82" i="62"/>
  <c r="Y82" i="62"/>
  <c r="P82" i="62"/>
  <c r="J82" i="62"/>
  <c r="F82" i="62"/>
  <c r="L82" i="62" s="1"/>
  <c r="AB81" i="62"/>
  <c r="AA81" i="62"/>
  <c r="Z81" i="62"/>
  <c r="Y81" i="62"/>
  <c r="P81" i="62"/>
  <c r="J81" i="62"/>
  <c r="F81" i="62"/>
  <c r="L81" i="62" s="1"/>
  <c r="AB80" i="62"/>
  <c r="AA80" i="62"/>
  <c r="Z80" i="62"/>
  <c r="Y80" i="62"/>
  <c r="P80" i="62"/>
  <c r="J80" i="62"/>
  <c r="F80" i="62"/>
  <c r="F79" i="62"/>
  <c r="W79" i="62" s="1"/>
  <c r="AB78" i="62"/>
  <c r="AA78" i="62"/>
  <c r="Z78" i="62"/>
  <c r="Y78" i="62"/>
  <c r="J78" i="62"/>
  <c r="F78" i="62"/>
  <c r="L78" i="62" s="1"/>
  <c r="AB77" i="62"/>
  <c r="AA77" i="62"/>
  <c r="Z77" i="62"/>
  <c r="Y77" i="62"/>
  <c r="J77" i="62"/>
  <c r="F77" i="62"/>
  <c r="L77" i="62" s="1"/>
  <c r="AB76" i="62"/>
  <c r="AA76" i="62"/>
  <c r="Z76" i="62"/>
  <c r="Y76" i="62"/>
  <c r="P76" i="62"/>
  <c r="J76" i="62"/>
  <c r="F76" i="62"/>
  <c r="L76" i="62" s="1"/>
  <c r="AB75" i="62"/>
  <c r="AA75" i="62"/>
  <c r="Z75" i="62"/>
  <c r="Y75" i="62"/>
  <c r="P75" i="62"/>
  <c r="L75" i="62"/>
  <c r="J75" i="62"/>
  <c r="F75" i="62"/>
  <c r="AB74" i="62"/>
  <c r="AA74" i="62"/>
  <c r="Z74" i="62"/>
  <c r="Y74" i="62"/>
  <c r="P74" i="62"/>
  <c r="L74" i="62"/>
  <c r="J74" i="62"/>
  <c r="F74" i="62"/>
  <c r="AB73" i="62"/>
  <c r="AA73" i="62"/>
  <c r="Z73" i="62"/>
  <c r="Y73" i="62"/>
  <c r="P73" i="62"/>
  <c r="L73" i="62"/>
  <c r="J73" i="62"/>
  <c r="F73" i="62"/>
  <c r="AB72" i="62"/>
  <c r="AA72" i="62"/>
  <c r="Z72" i="62"/>
  <c r="Y72" i="62"/>
  <c r="P72" i="62"/>
  <c r="J72" i="62"/>
  <c r="F72" i="62"/>
  <c r="F71" i="62"/>
  <c r="W71" i="62" s="1"/>
  <c r="AB70" i="62"/>
  <c r="AA70" i="62"/>
  <c r="Z70" i="62"/>
  <c r="Y70" i="62"/>
  <c r="J70" i="62"/>
  <c r="F70" i="62"/>
  <c r="L70" i="62" s="1"/>
  <c r="AB69" i="62"/>
  <c r="AA69" i="62"/>
  <c r="Z69" i="62"/>
  <c r="Y69" i="62"/>
  <c r="J69" i="62"/>
  <c r="F69" i="62"/>
  <c r="L69" i="62" s="1"/>
  <c r="AB68" i="62"/>
  <c r="AA68" i="62"/>
  <c r="Z68" i="62"/>
  <c r="Y68" i="62"/>
  <c r="J68" i="62"/>
  <c r="F68" i="62"/>
  <c r="L68" i="62" s="1"/>
  <c r="AB67" i="62"/>
  <c r="AA67" i="62"/>
  <c r="Z67" i="62"/>
  <c r="Y67" i="62"/>
  <c r="J67" i="62"/>
  <c r="F67" i="62"/>
  <c r="L67" i="62" s="1"/>
  <c r="AB66" i="62"/>
  <c r="AA66" i="62"/>
  <c r="Z66" i="62"/>
  <c r="Y66" i="62"/>
  <c r="P66" i="62"/>
  <c r="L66" i="62"/>
  <c r="J66" i="62"/>
  <c r="F66" i="62"/>
  <c r="AB65" i="62"/>
  <c r="AA65" i="62"/>
  <c r="Z65" i="62"/>
  <c r="Y65" i="62"/>
  <c r="P65" i="62"/>
  <c r="L65" i="62"/>
  <c r="J65" i="62"/>
  <c r="F65" i="62"/>
  <c r="AB64" i="62"/>
  <c r="AA64" i="62"/>
  <c r="Z64" i="62"/>
  <c r="Y64" i="62"/>
  <c r="P64" i="62"/>
  <c r="L64" i="62"/>
  <c r="J64" i="62"/>
  <c r="F64" i="62"/>
  <c r="AC63" i="62"/>
  <c r="AB63" i="62"/>
  <c r="AA63" i="62"/>
  <c r="Z63" i="62"/>
  <c r="Y63" i="62"/>
  <c r="P63" i="62"/>
  <c r="J63" i="62"/>
  <c r="F63" i="62"/>
  <c r="F62" i="62"/>
  <c r="W62" i="62" s="1"/>
  <c r="AB61" i="62"/>
  <c r="AA61" i="62"/>
  <c r="Z61" i="62"/>
  <c r="Y61" i="62"/>
  <c r="J61" i="62"/>
  <c r="F61" i="62"/>
  <c r="L61" i="62" s="1"/>
  <c r="AB60" i="62"/>
  <c r="AA60" i="62"/>
  <c r="Z60" i="62"/>
  <c r="Y60" i="62"/>
  <c r="J60" i="62"/>
  <c r="F60" i="62"/>
  <c r="L60" i="62" s="1"/>
  <c r="AB59" i="62"/>
  <c r="AA59" i="62"/>
  <c r="Z59" i="62"/>
  <c r="Y59" i="62"/>
  <c r="L59" i="62"/>
  <c r="J59" i="62"/>
  <c r="F59" i="62"/>
  <c r="AB58" i="62"/>
  <c r="AA58" i="62"/>
  <c r="Z58" i="62"/>
  <c r="Y58" i="62"/>
  <c r="J58" i="62"/>
  <c r="F58" i="62"/>
  <c r="L58" i="62" s="1"/>
  <c r="AB57" i="62"/>
  <c r="AA57" i="62"/>
  <c r="Z57" i="62"/>
  <c r="Y57" i="62"/>
  <c r="P57" i="62"/>
  <c r="J57" i="62"/>
  <c r="F57" i="62"/>
  <c r="L57" i="62" s="1"/>
  <c r="AB56" i="62"/>
  <c r="AA56" i="62"/>
  <c r="Z56" i="62"/>
  <c r="Y56" i="62"/>
  <c r="P56" i="62"/>
  <c r="J56" i="62"/>
  <c r="F56" i="62"/>
  <c r="L56" i="62" s="1"/>
  <c r="AB55" i="62"/>
  <c r="AA55" i="62"/>
  <c r="Z55" i="62"/>
  <c r="Y55" i="62"/>
  <c r="P55" i="62"/>
  <c r="J55" i="62"/>
  <c r="F55" i="62"/>
  <c r="L55" i="62" s="1"/>
  <c r="AB54" i="62"/>
  <c r="AA54" i="62"/>
  <c r="Z54" i="62"/>
  <c r="Y54" i="62"/>
  <c r="P54" i="62"/>
  <c r="J54" i="62"/>
  <c r="F54" i="62"/>
  <c r="L54" i="62" s="1"/>
  <c r="AB53" i="62"/>
  <c r="AA53" i="62"/>
  <c r="Z53" i="62"/>
  <c r="Y53" i="62"/>
  <c r="P53" i="62"/>
  <c r="J53" i="62"/>
  <c r="F53" i="62"/>
  <c r="F52" i="62"/>
  <c r="W52" i="62" s="1"/>
  <c r="AB51" i="62"/>
  <c r="AA51" i="62"/>
  <c r="Z51" i="62"/>
  <c r="Y51" i="62"/>
  <c r="J51" i="62"/>
  <c r="F51" i="62"/>
  <c r="L51" i="62" s="1"/>
  <c r="AB50" i="62"/>
  <c r="AA50" i="62"/>
  <c r="Z50" i="62"/>
  <c r="Y50" i="62"/>
  <c r="J50" i="62"/>
  <c r="F50" i="62"/>
  <c r="L50" i="62" s="1"/>
  <c r="AB49" i="62"/>
  <c r="AA49" i="62"/>
  <c r="Z49" i="62"/>
  <c r="Y49" i="62"/>
  <c r="L49" i="62"/>
  <c r="J49" i="62"/>
  <c r="F49" i="62"/>
  <c r="AB48" i="62"/>
  <c r="AA48" i="62"/>
  <c r="Z48" i="62"/>
  <c r="Y48" i="62"/>
  <c r="J48" i="62"/>
  <c r="F48" i="62"/>
  <c r="L48" i="62" s="1"/>
  <c r="AB47" i="62"/>
  <c r="AA47" i="62"/>
  <c r="Z47" i="62"/>
  <c r="Y47" i="62"/>
  <c r="P47" i="62"/>
  <c r="J47" i="62"/>
  <c r="F47" i="62"/>
  <c r="L47" i="62" s="1"/>
  <c r="AB46" i="62"/>
  <c r="AA46" i="62"/>
  <c r="Z46" i="62"/>
  <c r="Y46" i="62"/>
  <c r="P46" i="62"/>
  <c r="J46" i="62"/>
  <c r="F46" i="62"/>
  <c r="L46" i="62" s="1"/>
  <c r="AB45" i="62"/>
  <c r="AA45" i="62"/>
  <c r="Z45" i="62"/>
  <c r="Y45" i="62"/>
  <c r="P45" i="62"/>
  <c r="J45" i="62"/>
  <c r="F45" i="62"/>
  <c r="L45" i="62" s="1"/>
  <c r="AB44" i="62"/>
  <c r="AA44" i="62"/>
  <c r="Z44" i="62"/>
  <c r="Y44" i="62"/>
  <c r="P44" i="62"/>
  <c r="J44" i="62"/>
  <c r="F44" i="62"/>
  <c r="L44" i="62" s="1"/>
  <c r="AB43" i="62"/>
  <c r="AA43" i="62"/>
  <c r="Z43" i="62"/>
  <c r="Y43" i="62"/>
  <c r="P43" i="62"/>
  <c r="J43" i="62"/>
  <c r="F43" i="62"/>
  <c r="AC48" i="62" s="1"/>
  <c r="F42" i="62"/>
  <c r="AB41" i="62"/>
  <c r="AA41" i="62"/>
  <c r="Z41" i="62"/>
  <c r="Y41" i="62"/>
  <c r="J41" i="62"/>
  <c r="F41" i="62"/>
  <c r="L41" i="62" s="1"/>
  <c r="AB40" i="62"/>
  <c r="AA40" i="62"/>
  <c r="Z40" i="62"/>
  <c r="Y40" i="62"/>
  <c r="L40" i="62"/>
  <c r="J40" i="62"/>
  <c r="F40" i="62"/>
  <c r="AB39" i="62"/>
  <c r="AA39" i="62"/>
  <c r="Z39" i="62"/>
  <c r="Y39" i="62"/>
  <c r="L39" i="62"/>
  <c r="J39" i="62"/>
  <c r="F39" i="62"/>
  <c r="AB38" i="62"/>
  <c r="AA38" i="62"/>
  <c r="Z38" i="62"/>
  <c r="Y38" i="62"/>
  <c r="J38" i="62"/>
  <c r="F38" i="62"/>
  <c r="L38" i="62" s="1"/>
  <c r="AB37" i="62"/>
  <c r="AA37" i="62"/>
  <c r="Z37" i="62"/>
  <c r="Y37" i="62"/>
  <c r="P37" i="62"/>
  <c r="J37" i="62"/>
  <c r="F37" i="62"/>
  <c r="L37" i="62" s="1"/>
  <c r="AB36" i="62"/>
  <c r="AA36" i="62"/>
  <c r="Z36" i="62"/>
  <c r="Y36" i="62"/>
  <c r="P36" i="62"/>
  <c r="J36" i="62"/>
  <c r="F36" i="62"/>
  <c r="L36" i="62" s="1"/>
  <c r="AB35" i="62"/>
  <c r="AA35" i="62"/>
  <c r="Z35" i="62"/>
  <c r="Y35" i="62"/>
  <c r="P35" i="62"/>
  <c r="J35" i="62"/>
  <c r="F35" i="62"/>
  <c r="L35" i="62" s="1"/>
  <c r="AB34" i="62"/>
  <c r="AA34" i="62"/>
  <c r="Z34" i="62"/>
  <c r="Y34" i="62"/>
  <c r="P34" i="62"/>
  <c r="J34" i="62"/>
  <c r="F34" i="62"/>
  <c r="L34" i="62" s="1"/>
  <c r="AB33" i="62"/>
  <c r="AA33" i="62"/>
  <c r="Z33" i="62"/>
  <c r="Y33" i="62"/>
  <c r="P33" i="62"/>
  <c r="J33" i="62"/>
  <c r="F33" i="62"/>
  <c r="L33" i="62" s="1"/>
  <c r="F32" i="62"/>
  <c r="L32" i="62" s="1"/>
  <c r="AB31" i="62"/>
  <c r="AA31" i="62"/>
  <c r="Z31" i="62"/>
  <c r="Y31" i="62"/>
  <c r="P31" i="62"/>
  <c r="J31" i="62"/>
  <c r="F31" i="62"/>
  <c r="L31" i="62" s="1"/>
  <c r="AB30" i="62"/>
  <c r="AA30" i="62"/>
  <c r="Z30" i="62"/>
  <c r="Y30" i="62"/>
  <c r="P30" i="62"/>
  <c r="J30" i="62"/>
  <c r="F30" i="62"/>
  <c r="L30" i="62" s="1"/>
  <c r="AB29" i="62"/>
  <c r="AA29" i="62"/>
  <c r="Z29" i="62"/>
  <c r="Y29" i="62"/>
  <c r="P29" i="62"/>
  <c r="J29" i="62"/>
  <c r="F29" i="62"/>
  <c r="L29" i="62" s="1"/>
  <c r="AB28" i="62"/>
  <c r="AA28" i="62"/>
  <c r="Z28" i="62"/>
  <c r="Y28" i="62"/>
  <c r="P28" i="62"/>
  <c r="J28" i="62"/>
  <c r="F28" i="62"/>
  <c r="L28" i="62" s="1"/>
  <c r="AB27" i="62"/>
  <c r="AA27" i="62"/>
  <c r="Z27" i="62"/>
  <c r="Y27" i="62"/>
  <c r="P27" i="62"/>
  <c r="J27" i="62"/>
  <c r="F27" i="62"/>
  <c r="L27" i="62" s="1"/>
  <c r="F26" i="62"/>
  <c r="W26" i="62" s="1"/>
  <c r="AB25" i="62"/>
  <c r="AA25" i="62"/>
  <c r="Z25" i="62"/>
  <c r="Y25" i="62"/>
  <c r="L25" i="62"/>
  <c r="J25" i="62"/>
  <c r="F25" i="62"/>
  <c r="AB24" i="62"/>
  <c r="AA24" i="62"/>
  <c r="Z24" i="62"/>
  <c r="Y24" i="62"/>
  <c r="J24" i="62"/>
  <c r="F24" i="62"/>
  <c r="L24" i="62" s="1"/>
  <c r="AB23" i="62"/>
  <c r="AA23" i="62"/>
  <c r="Z23" i="62"/>
  <c r="Y23" i="62"/>
  <c r="P23" i="62"/>
  <c r="J23" i="62"/>
  <c r="F23" i="62"/>
  <c r="L23" i="62" s="1"/>
  <c r="AB22" i="62"/>
  <c r="AA22" i="62"/>
  <c r="Z22" i="62"/>
  <c r="Y22" i="62"/>
  <c r="P22" i="62"/>
  <c r="J22" i="62"/>
  <c r="F22" i="62"/>
  <c r="L22" i="62" s="1"/>
  <c r="AB21" i="62"/>
  <c r="AA21" i="62"/>
  <c r="Z21" i="62"/>
  <c r="Y21" i="62"/>
  <c r="P21" i="62"/>
  <c r="J21" i="62"/>
  <c r="F21" i="62"/>
  <c r="L21" i="62" s="1"/>
  <c r="AB20" i="62"/>
  <c r="AA20" i="62"/>
  <c r="Z20" i="62"/>
  <c r="Y20" i="62"/>
  <c r="P20" i="62"/>
  <c r="J20" i="62"/>
  <c r="F20" i="62"/>
  <c r="F19" i="62"/>
  <c r="W19" i="62" s="1"/>
  <c r="AB18" i="62"/>
  <c r="AA18" i="62"/>
  <c r="Z18" i="62"/>
  <c r="Y18" i="62"/>
  <c r="L18" i="62"/>
  <c r="J18" i="62"/>
  <c r="F18" i="62"/>
  <c r="AB17" i="62"/>
  <c r="AA17" i="62"/>
  <c r="Z17" i="62"/>
  <c r="Y17" i="62"/>
  <c r="J17" i="62"/>
  <c r="F17" i="62"/>
  <c r="L17" i="62" s="1"/>
  <c r="AB16" i="62"/>
  <c r="AA16" i="62"/>
  <c r="Z16" i="62"/>
  <c r="Y16" i="62"/>
  <c r="P16" i="62"/>
  <c r="J16" i="62"/>
  <c r="F16" i="62"/>
  <c r="L16" i="62" s="1"/>
  <c r="AB15" i="62"/>
  <c r="AA15" i="62"/>
  <c r="Z15" i="62"/>
  <c r="Y15" i="62"/>
  <c r="P15" i="62"/>
  <c r="J15" i="62"/>
  <c r="F15" i="62"/>
  <c r="L15" i="62" s="1"/>
  <c r="AB14" i="62"/>
  <c r="AA14" i="62"/>
  <c r="Z14" i="62"/>
  <c r="Y14" i="62"/>
  <c r="P14" i="62"/>
  <c r="J14" i="62"/>
  <c r="F14" i="62"/>
  <c r="L14" i="62" s="1"/>
  <c r="AB13" i="62"/>
  <c r="AA13" i="62"/>
  <c r="Z13" i="62"/>
  <c r="Y13" i="62"/>
  <c r="P13" i="62"/>
  <c r="J13" i="62"/>
  <c r="F13" i="62"/>
  <c r="L13" i="62" s="1"/>
  <c r="AB12" i="62"/>
  <c r="AA12" i="62"/>
  <c r="Z12" i="62"/>
  <c r="Y12" i="62"/>
  <c r="P12" i="62"/>
  <c r="L12" i="62"/>
  <c r="AE18" i="62" s="1"/>
  <c r="J12" i="62"/>
  <c r="F12" i="62"/>
  <c r="AC17" i="62" s="1"/>
  <c r="W11" i="62"/>
  <c r="F11" i="62"/>
  <c r="L11" i="62" s="1"/>
  <c r="AB10" i="62"/>
  <c r="AA10" i="62"/>
  <c r="Z10" i="62"/>
  <c r="Y10" i="62"/>
  <c r="P10" i="62"/>
  <c r="J10" i="62"/>
  <c r="F10" i="62"/>
  <c r="L10" i="62" s="1"/>
  <c r="AB9" i="62"/>
  <c r="AA9" i="62"/>
  <c r="Z9" i="62"/>
  <c r="Y9" i="62"/>
  <c r="P9" i="62"/>
  <c r="J9" i="62"/>
  <c r="F9" i="62"/>
  <c r="L9" i="62" s="1"/>
  <c r="AB8" i="62"/>
  <c r="AA8" i="62"/>
  <c r="Z8" i="62"/>
  <c r="Y8" i="62"/>
  <c r="P8" i="62"/>
  <c r="J8" i="62"/>
  <c r="F8" i="62"/>
  <c r="L8" i="62" s="1"/>
  <c r="AB7" i="62"/>
  <c r="AA7" i="62"/>
  <c r="Z7" i="62"/>
  <c r="Y7" i="62"/>
  <c r="P7" i="62"/>
  <c r="L7" i="62"/>
  <c r="J7" i="62"/>
  <c r="F7" i="62"/>
  <c r="AB6" i="62"/>
  <c r="AA6" i="62"/>
  <c r="Z6" i="62"/>
  <c r="Y6" i="62"/>
  <c r="P6" i="62"/>
  <c r="L6" i="62"/>
  <c r="J6" i="62"/>
  <c r="F6" i="62"/>
  <c r="AB5" i="62"/>
  <c r="AA5" i="62"/>
  <c r="Z5" i="62"/>
  <c r="Y5" i="62"/>
  <c r="P5" i="62"/>
  <c r="J5" i="62"/>
  <c r="F5" i="62"/>
  <c r="L5" i="62" s="1"/>
  <c r="AB4" i="62"/>
  <c r="AA4" i="62"/>
  <c r="Z4" i="62"/>
  <c r="Y4" i="62"/>
  <c r="P4" i="62"/>
  <c r="J4" i="62"/>
  <c r="F4" i="62"/>
  <c r="L4" i="62" s="1"/>
  <c r="AB3" i="62"/>
  <c r="AA3" i="62"/>
  <c r="Z3" i="62"/>
  <c r="Y3" i="62"/>
  <c r="P3" i="62"/>
  <c r="J3" i="62"/>
  <c r="F3" i="62"/>
  <c r="L3" i="62" s="1"/>
  <c r="AE6" i="62" s="1"/>
  <c r="AB193" i="65"/>
  <c r="AA193" i="65"/>
  <c r="Z193" i="65"/>
  <c r="Y193" i="65"/>
  <c r="J193" i="65"/>
  <c r="F193" i="65"/>
  <c r="L193" i="65" s="1"/>
  <c r="AB192" i="65"/>
  <c r="AA192" i="65"/>
  <c r="Z192" i="65"/>
  <c r="Y192" i="65"/>
  <c r="J192" i="65"/>
  <c r="F192" i="65"/>
  <c r="L192" i="65" s="1"/>
  <c r="AB191" i="65"/>
  <c r="AA191" i="65"/>
  <c r="Z191" i="65"/>
  <c r="Y191" i="65"/>
  <c r="J191" i="65"/>
  <c r="F191" i="65"/>
  <c r="L191" i="65" s="1"/>
  <c r="AB190" i="65"/>
  <c r="AA190" i="65"/>
  <c r="Z190" i="65"/>
  <c r="Y190" i="65"/>
  <c r="J190" i="65"/>
  <c r="F190" i="65"/>
  <c r="L190" i="65" s="1"/>
  <c r="AB189" i="65"/>
  <c r="AA189" i="65"/>
  <c r="Z189" i="65"/>
  <c r="Y189" i="65"/>
  <c r="L189" i="65"/>
  <c r="J189" i="65"/>
  <c r="F189" i="65"/>
  <c r="AB188" i="65"/>
  <c r="AA188" i="65"/>
  <c r="Z188" i="65"/>
  <c r="Y188" i="65"/>
  <c r="J188" i="65"/>
  <c r="F188" i="65"/>
  <c r="L188" i="65" s="1"/>
  <c r="AB187" i="65"/>
  <c r="AA187" i="65"/>
  <c r="Z187" i="65"/>
  <c r="Y187" i="65"/>
  <c r="J187" i="65"/>
  <c r="F187" i="65"/>
  <c r="L187" i="65" s="1"/>
  <c r="AB186" i="65"/>
  <c r="AA186" i="65"/>
  <c r="Z186" i="65"/>
  <c r="Y186" i="65"/>
  <c r="J186" i="65"/>
  <c r="F186" i="65"/>
  <c r="L186" i="65" s="1"/>
  <c r="AB185" i="65"/>
  <c r="AA185" i="65"/>
  <c r="Z185" i="65"/>
  <c r="Y185" i="65"/>
  <c r="L185" i="65"/>
  <c r="J185" i="65"/>
  <c r="F185" i="65"/>
  <c r="AB184" i="65"/>
  <c r="AA184" i="65"/>
  <c r="Z184" i="65"/>
  <c r="Y184" i="65"/>
  <c r="L184" i="65"/>
  <c r="J184" i="65"/>
  <c r="F184" i="65"/>
  <c r="AB183" i="65"/>
  <c r="AA183" i="65"/>
  <c r="Z183" i="65"/>
  <c r="Y183" i="65"/>
  <c r="L183" i="65"/>
  <c r="AE191" i="65" s="1"/>
  <c r="J183" i="65"/>
  <c r="F183" i="65"/>
  <c r="AC190" i="65" s="1"/>
  <c r="F182" i="65"/>
  <c r="AB181" i="65"/>
  <c r="AA181" i="65"/>
  <c r="Z181" i="65"/>
  <c r="Y181" i="65"/>
  <c r="J181" i="65"/>
  <c r="F181" i="65"/>
  <c r="L181" i="65" s="1"/>
  <c r="AB180" i="65"/>
  <c r="AA180" i="65"/>
  <c r="Z180" i="65"/>
  <c r="Y180" i="65"/>
  <c r="J180" i="65"/>
  <c r="F180" i="65"/>
  <c r="L180" i="65" s="1"/>
  <c r="AB179" i="65"/>
  <c r="AA179" i="65"/>
  <c r="Z179" i="65"/>
  <c r="Y179" i="65"/>
  <c r="J179" i="65"/>
  <c r="F179" i="65"/>
  <c r="L179" i="65" s="1"/>
  <c r="AB178" i="65"/>
  <c r="AA178" i="65"/>
  <c r="Z178" i="65"/>
  <c r="Y178" i="65"/>
  <c r="J178" i="65"/>
  <c r="F178" i="65"/>
  <c r="L178" i="65" s="1"/>
  <c r="AB177" i="65"/>
  <c r="AA177" i="65"/>
  <c r="Z177" i="65"/>
  <c r="Y177" i="65"/>
  <c r="J177" i="65"/>
  <c r="F177" i="65"/>
  <c r="L177" i="65" s="1"/>
  <c r="AB176" i="65"/>
  <c r="AA176" i="65"/>
  <c r="Z176" i="65"/>
  <c r="Y176" i="65"/>
  <c r="J176" i="65"/>
  <c r="F176" i="65"/>
  <c r="L176" i="65" s="1"/>
  <c r="AB175" i="65"/>
  <c r="AA175" i="65"/>
  <c r="Z175" i="65"/>
  <c r="Y175" i="65"/>
  <c r="J175" i="65"/>
  <c r="F175" i="65"/>
  <c r="L175" i="65" s="1"/>
  <c r="AB174" i="65"/>
  <c r="AA174" i="65"/>
  <c r="Z174" i="65"/>
  <c r="Y174" i="65"/>
  <c r="J174" i="65"/>
  <c r="F174" i="65"/>
  <c r="L174" i="65" s="1"/>
  <c r="AB173" i="65"/>
  <c r="AA173" i="65"/>
  <c r="Z173" i="65"/>
  <c r="Y173" i="65"/>
  <c r="J173" i="65"/>
  <c r="F173" i="65"/>
  <c r="L173" i="65" s="1"/>
  <c r="AB172" i="65"/>
  <c r="AA172" i="65"/>
  <c r="Z172" i="65"/>
  <c r="Y172" i="65"/>
  <c r="L172" i="65"/>
  <c r="J172" i="65"/>
  <c r="F172" i="65"/>
  <c r="AB171" i="65"/>
  <c r="AA171" i="65"/>
  <c r="Z171" i="65"/>
  <c r="Y171" i="65"/>
  <c r="J171" i="65"/>
  <c r="F171" i="65"/>
  <c r="L171" i="65" s="1"/>
  <c r="AB170" i="65"/>
  <c r="AA170" i="65"/>
  <c r="Z170" i="65"/>
  <c r="Y170" i="65"/>
  <c r="J170" i="65"/>
  <c r="F170" i="65"/>
  <c r="L170" i="65" s="1"/>
  <c r="AB169" i="65"/>
  <c r="AA169" i="65"/>
  <c r="Z169" i="65"/>
  <c r="Y169" i="65"/>
  <c r="L169" i="65"/>
  <c r="J169" i="65"/>
  <c r="F169" i="65"/>
  <c r="AB168" i="65"/>
  <c r="AA168" i="65"/>
  <c r="Z168" i="65"/>
  <c r="Y168" i="65"/>
  <c r="L168" i="65"/>
  <c r="AE181" i="65" s="1"/>
  <c r="J168" i="65"/>
  <c r="F168" i="65"/>
  <c r="AC168" i="65" s="1"/>
  <c r="F167" i="65"/>
  <c r="AB166" i="65"/>
  <c r="AA166" i="65"/>
  <c r="Z166" i="65"/>
  <c r="Y166" i="65"/>
  <c r="J166" i="65"/>
  <c r="F166" i="65"/>
  <c r="L166" i="65" s="1"/>
  <c r="AB165" i="65"/>
  <c r="AA165" i="65"/>
  <c r="Z165" i="65"/>
  <c r="Y165" i="65"/>
  <c r="J165" i="65"/>
  <c r="F165" i="65"/>
  <c r="L165" i="65" s="1"/>
  <c r="AB164" i="65"/>
  <c r="AA164" i="65"/>
  <c r="Z164" i="65"/>
  <c r="Y164" i="65"/>
  <c r="J164" i="65"/>
  <c r="F164" i="65"/>
  <c r="L164" i="65" s="1"/>
  <c r="AB163" i="65"/>
  <c r="AA163" i="65"/>
  <c r="Z163" i="65"/>
  <c r="Y163" i="65"/>
  <c r="J163" i="65"/>
  <c r="F163" i="65"/>
  <c r="L163" i="65" s="1"/>
  <c r="AB162" i="65"/>
  <c r="AA162" i="65"/>
  <c r="Z162" i="65"/>
  <c r="Y162" i="65"/>
  <c r="L162" i="65"/>
  <c r="J162" i="65"/>
  <c r="F162" i="65"/>
  <c r="AB161" i="65"/>
  <c r="AA161" i="65"/>
  <c r="Z161" i="65"/>
  <c r="Y161" i="65"/>
  <c r="J161" i="65"/>
  <c r="F161" i="65"/>
  <c r="L161" i="65" s="1"/>
  <c r="AB160" i="65"/>
  <c r="AA160" i="65"/>
  <c r="Z160" i="65"/>
  <c r="Y160" i="65"/>
  <c r="J160" i="65"/>
  <c r="F160" i="65"/>
  <c r="L160" i="65" s="1"/>
  <c r="AB159" i="65"/>
  <c r="AA159" i="65"/>
  <c r="Z159" i="65"/>
  <c r="Y159" i="65"/>
  <c r="J159" i="65"/>
  <c r="F159" i="65"/>
  <c r="L159" i="65" s="1"/>
  <c r="AB158" i="65"/>
  <c r="AA158" i="65"/>
  <c r="Z158" i="65"/>
  <c r="Y158" i="65"/>
  <c r="L158" i="65"/>
  <c r="J158" i="65"/>
  <c r="F158" i="65"/>
  <c r="AB157" i="65"/>
  <c r="AA157" i="65"/>
  <c r="Z157" i="65"/>
  <c r="Y157" i="65"/>
  <c r="J157" i="65"/>
  <c r="F157" i="65"/>
  <c r="L157" i="65" s="1"/>
  <c r="AB156" i="65"/>
  <c r="AA156" i="65"/>
  <c r="Z156" i="65"/>
  <c r="Y156" i="65"/>
  <c r="J156" i="65"/>
  <c r="F156" i="65"/>
  <c r="L156" i="65" s="1"/>
  <c r="AB155" i="65"/>
  <c r="AA155" i="65"/>
  <c r="Z155" i="65"/>
  <c r="Y155" i="65"/>
  <c r="L155" i="65"/>
  <c r="J155" i="65"/>
  <c r="F155" i="65"/>
  <c r="AB154" i="65"/>
  <c r="AA154" i="65"/>
  <c r="Z154" i="65"/>
  <c r="Y154" i="65"/>
  <c r="J154" i="65"/>
  <c r="F154" i="65"/>
  <c r="L154" i="65" s="1"/>
  <c r="AB153" i="65"/>
  <c r="AA153" i="65"/>
  <c r="Z153" i="65"/>
  <c r="Y153" i="65"/>
  <c r="J153" i="65"/>
  <c r="F153" i="65"/>
  <c r="AC163" i="65" s="1"/>
  <c r="F152" i="65"/>
  <c r="W152" i="65" s="1"/>
  <c r="AB151" i="65"/>
  <c r="AA151" i="65"/>
  <c r="Z151" i="65"/>
  <c r="Y151" i="65"/>
  <c r="L151" i="65"/>
  <c r="J151" i="65"/>
  <c r="F151" i="65"/>
  <c r="AB150" i="65"/>
  <c r="AA150" i="65"/>
  <c r="Z150" i="65"/>
  <c r="Y150" i="65"/>
  <c r="J150" i="65"/>
  <c r="F150" i="65"/>
  <c r="L150" i="65" s="1"/>
  <c r="AB149" i="65"/>
  <c r="AA149" i="65"/>
  <c r="Z149" i="65"/>
  <c r="Y149" i="65"/>
  <c r="J149" i="65"/>
  <c r="F149" i="65"/>
  <c r="L149" i="65" s="1"/>
  <c r="AB148" i="65"/>
  <c r="AA148" i="65"/>
  <c r="Z148" i="65"/>
  <c r="Y148" i="65"/>
  <c r="J148" i="65"/>
  <c r="F148" i="65"/>
  <c r="L148" i="65" s="1"/>
  <c r="AB147" i="65"/>
  <c r="AA147" i="65"/>
  <c r="Z147" i="65"/>
  <c r="Y147" i="65"/>
  <c r="L147" i="65"/>
  <c r="J147" i="65"/>
  <c r="F147" i="65"/>
  <c r="AB146" i="65"/>
  <c r="AA146" i="65"/>
  <c r="Z146" i="65"/>
  <c r="Y146" i="65"/>
  <c r="L146" i="65"/>
  <c r="J146" i="65"/>
  <c r="F146" i="65"/>
  <c r="AB145" i="65"/>
  <c r="AA145" i="65"/>
  <c r="Z145" i="65"/>
  <c r="Y145" i="65"/>
  <c r="J145" i="65"/>
  <c r="F145" i="65"/>
  <c r="L145" i="65" s="1"/>
  <c r="AC144" i="65"/>
  <c r="AB144" i="65"/>
  <c r="AA144" i="65"/>
  <c r="Z144" i="65"/>
  <c r="Y144" i="65"/>
  <c r="J144" i="65"/>
  <c r="F144" i="65"/>
  <c r="AC146" i="65" s="1"/>
  <c r="F143" i="65"/>
  <c r="W143" i="65" s="1"/>
  <c r="AB142" i="65"/>
  <c r="AA142" i="65"/>
  <c r="Z142" i="65"/>
  <c r="Y142" i="65"/>
  <c r="J142" i="65"/>
  <c r="F142" i="65"/>
  <c r="L142" i="65" s="1"/>
  <c r="AB141" i="65"/>
  <c r="AA141" i="65"/>
  <c r="Z141" i="65"/>
  <c r="Y141" i="65"/>
  <c r="J141" i="65"/>
  <c r="F141" i="65"/>
  <c r="L141" i="65" s="1"/>
  <c r="AB140" i="65"/>
  <c r="AA140" i="65"/>
  <c r="Z140" i="65"/>
  <c r="Y140" i="65"/>
  <c r="J140" i="65"/>
  <c r="F140" i="65"/>
  <c r="L140" i="65" s="1"/>
  <c r="AB139" i="65"/>
  <c r="AA139" i="65"/>
  <c r="Z139" i="65"/>
  <c r="Y139" i="65"/>
  <c r="J139" i="65"/>
  <c r="F139" i="65"/>
  <c r="L139" i="65" s="1"/>
  <c r="AB138" i="65"/>
  <c r="AA138" i="65"/>
  <c r="Z138" i="65"/>
  <c r="Y138" i="65"/>
  <c r="J138" i="65"/>
  <c r="F138" i="65"/>
  <c r="L138" i="65" s="1"/>
  <c r="AB137" i="65"/>
  <c r="AA137" i="65"/>
  <c r="Z137" i="65"/>
  <c r="Y137" i="65"/>
  <c r="L137" i="65"/>
  <c r="J137" i="65"/>
  <c r="F137" i="65"/>
  <c r="AB136" i="65"/>
  <c r="AA136" i="65"/>
  <c r="Z136" i="65"/>
  <c r="Y136" i="65"/>
  <c r="P136" i="65"/>
  <c r="L136" i="65"/>
  <c r="J136" i="65"/>
  <c r="F136" i="65"/>
  <c r="AB135" i="65"/>
  <c r="AA135" i="65"/>
  <c r="Z135" i="65"/>
  <c r="Y135" i="65"/>
  <c r="P135" i="65"/>
  <c r="J135" i="65"/>
  <c r="F135" i="65"/>
  <c r="L135" i="65" s="1"/>
  <c r="AB134" i="65"/>
  <c r="AA134" i="65"/>
  <c r="Z134" i="65"/>
  <c r="Y134" i="65"/>
  <c r="P134" i="65"/>
  <c r="J134" i="65"/>
  <c r="F134" i="65"/>
  <c r="L134" i="65" s="1"/>
  <c r="AB133" i="65"/>
  <c r="AA133" i="65"/>
  <c r="Z133" i="65"/>
  <c r="Y133" i="65"/>
  <c r="P133" i="65"/>
  <c r="J133" i="65"/>
  <c r="F133" i="65"/>
  <c r="L133" i="65" s="1"/>
  <c r="AB132" i="65"/>
  <c r="AA132" i="65"/>
  <c r="Z132" i="65"/>
  <c r="Y132" i="65"/>
  <c r="P132" i="65"/>
  <c r="J132" i="65"/>
  <c r="F132" i="65"/>
  <c r="AC140" i="65" s="1"/>
  <c r="F131" i="65"/>
  <c r="W131" i="65" s="1"/>
  <c r="W130" i="65"/>
  <c r="L130" i="65"/>
  <c r="F130" i="65"/>
  <c r="AB129" i="65"/>
  <c r="AA129" i="65"/>
  <c r="Z129" i="65"/>
  <c r="Y129" i="65"/>
  <c r="J129" i="65"/>
  <c r="F129" i="65"/>
  <c r="L129" i="65" s="1"/>
  <c r="AB128" i="65"/>
  <c r="AA128" i="65"/>
  <c r="Z128" i="65"/>
  <c r="Y128" i="65"/>
  <c r="J128" i="65"/>
  <c r="F128" i="65"/>
  <c r="L128" i="65" s="1"/>
  <c r="AB127" i="65"/>
  <c r="AA127" i="65"/>
  <c r="Z127" i="65"/>
  <c r="Y127" i="65"/>
  <c r="L127" i="65"/>
  <c r="J127" i="65"/>
  <c r="F127" i="65"/>
  <c r="AB126" i="65"/>
  <c r="AA126" i="65"/>
  <c r="Z126" i="65"/>
  <c r="Y126" i="65"/>
  <c r="P126" i="65"/>
  <c r="J126" i="65"/>
  <c r="F126" i="65"/>
  <c r="L126" i="65" s="1"/>
  <c r="AB125" i="65"/>
  <c r="AA125" i="65"/>
  <c r="Z125" i="65"/>
  <c r="Y125" i="65"/>
  <c r="P125" i="65"/>
  <c r="J125" i="65"/>
  <c r="F125" i="65"/>
  <c r="L125" i="65" s="1"/>
  <c r="AB124" i="65"/>
  <c r="AA124" i="65"/>
  <c r="Z124" i="65"/>
  <c r="Y124" i="65"/>
  <c r="P124" i="65"/>
  <c r="J124" i="65"/>
  <c r="F124" i="65"/>
  <c r="L124" i="65" s="1"/>
  <c r="AB123" i="65"/>
  <c r="AA123" i="65"/>
  <c r="Z123" i="65"/>
  <c r="Y123" i="65"/>
  <c r="P123" i="65"/>
  <c r="J123" i="65"/>
  <c r="F123" i="65"/>
  <c r="L123" i="65" s="1"/>
  <c r="AB122" i="65"/>
  <c r="AA122" i="65"/>
  <c r="Z122" i="65"/>
  <c r="Y122" i="65"/>
  <c r="P122" i="65"/>
  <c r="J122" i="65"/>
  <c r="F122" i="65"/>
  <c r="F121" i="65"/>
  <c r="W121" i="65" s="1"/>
  <c r="AB120" i="65"/>
  <c r="AA120" i="65"/>
  <c r="Z120" i="65"/>
  <c r="Y120" i="65"/>
  <c r="J120" i="65"/>
  <c r="F120" i="65"/>
  <c r="L120" i="65" s="1"/>
  <c r="AB119" i="65"/>
  <c r="AA119" i="65"/>
  <c r="Z119" i="65"/>
  <c r="Y119" i="65"/>
  <c r="L119" i="65"/>
  <c r="J119" i="65"/>
  <c r="F119" i="65"/>
  <c r="AB118" i="65"/>
  <c r="AA118" i="65"/>
  <c r="Z118" i="65"/>
  <c r="Y118" i="65"/>
  <c r="J118" i="65"/>
  <c r="F118" i="65"/>
  <c r="L118" i="65" s="1"/>
  <c r="AB117" i="65"/>
  <c r="AA117" i="65"/>
  <c r="Z117" i="65"/>
  <c r="Y117" i="65"/>
  <c r="J117" i="65"/>
  <c r="F117" i="65"/>
  <c r="L117" i="65" s="1"/>
  <c r="AB116" i="65"/>
  <c r="AA116" i="65"/>
  <c r="Z116" i="65"/>
  <c r="Y116" i="65"/>
  <c r="P116" i="65"/>
  <c r="J116" i="65"/>
  <c r="F116" i="65"/>
  <c r="L116" i="65" s="1"/>
  <c r="AB115" i="65"/>
  <c r="AA115" i="65"/>
  <c r="Z115" i="65"/>
  <c r="Y115" i="65"/>
  <c r="P115" i="65"/>
  <c r="J115" i="65"/>
  <c r="F115" i="65"/>
  <c r="L115" i="65" s="1"/>
  <c r="AB114" i="65"/>
  <c r="AA114" i="65"/>
  <c r="Z114" i="65"/>
  <c r="Y114" i="65"/>
  <c r="P114" i="65"/>
  <c r="J114" i="65"/>
  <c r="F114" i="65"/>
  <c r="L114" i="65" s="1"/>
  <c r="AB113" i="65"/>
  <c r="AA113" i="65"/>
  <c r="Z113" i="65"/>
  <c r="Y113" i="65"/>
  <c r="P113" i="65"/>
  <c r="J113" i="65"/>
  <c r="F113" i="65"/>
  <c r="L113" i="65" s="1"/>
  <c r="AE113" i="65" s="1"/>
  <c r="F112" i="65"/>
  <c r="W112" i="65" s="1"/>
  <c r="AB111" i="65"/>
  <c r="AA111" i="65"/>
  <c r="Z111" i="65"/>
  <c r="Y111" i="65"/>
  <c r="J111" i="65"/>
  <c r="F111" i="65"/>
  <c r="L111" i="65" s="1"/>
  <c r="AB110" i="65"/>
  <c r="AA110" i="65"/>
  <c r="Z110" i="65"/>
  <c r="Y110" i="65"/>
  <c r="L110" i="65"/>
  <c r="J110" i="65"/>
  <c r="F110" i="65"/>
  <c r="AB109" i="65"/>
  <c r="AA109" i="65"/>
  <c r="Z109" i="65"/>
  <c r="Y109" i="65"/>
  <c r="L109" i="65"/>
  <c r="J109" i="65"/>
  <c r="F109" i="65"/>
  <c r="AB108" i="65"/>
  <c r="AA108" i="65"/>
  <c r="Z108" i="65"/>
  <c r="Y108" i="65"/>
  <c r="J108" i="65"/>
  <c r="F108" i="65"/>
  <c r="L108" i="65" s="1"/>
  <c r="AB107" i="65"/>
  <c r="AA107" i="65"/>
  <c r="Z107" i="65"/>
  <c r="Y107" i="65"/>
  <c r="P107" i="65"/>
  <c r="J107" i="65"/>
  <c r="F107" i="65"/>
  <c r="L107" i="65" s="1"/>
  <c r="AB106" i="65"/>
  <c r="AA106" i="65"/>
  <c r="Z106" i="65"/>
  <c r="Y106" i="65"/>
  <c r="P106" i="65"/>
  <c r="J106" i="65"/>
  <c r="F106" i="65"/>
  <c r="L106" i="65" s="1"/>
  <c r="AB105" i="65"/>
  <c r="AA105" i="65"/>
  <c r="Z105" i="65"/>
  <c r="Y105" i="65"/>
  <c r="P105" i="65"/>
  <c r="J105" i="65"/>
  <c r="F105" i="65"/>
  <c r="L105" i="65" s="1"/>
  <c r="AB104" i="65"/>
  <c r="AA104" i="65"/>
  <c r="Z104" i="65"/>
  <c r="Y104" i="65"/>
  <c r="P104" i="65"/>
  <c r="J104" i="65"/>
  <c r="F104" i="65"/>
  <c r="L104" i="65" s="1"/>
  <c r="AB103" i="65"/>
  <c r="AA103" i="65"/>
  <c r="Z103" i="65"/>
  <c r="Y103" i="65"/>
  <c r="P103" i="65"/>
  <c r="J103" i="65"/>
  <c r="F103" i="65"/>
  <c r="AC109" i="65" s="1"/>
  <c r="L102" i="65"/>
  <c r="F102" i="65"/>
  <c r="W102" i="65" s="1"/>
  <c r="AB101" i="65"/>
  <c r="AA101" i="65"/>
  <c r="Z101" i="65"/>
  <c r="Y101" i="65"/>
  <c r="J101" i="65"/>
  <c r="F101" i="65"/>
  <c r="L101" i="65" s="1"/>
  <c r="AB100" i="65"/>
  <c r="AA100" i="65"/>
  <c r="Z100" i="65"/>
  <c r="Y100" i="65"/>
  <c r="J100" i="65"/>
  <c r="F100" i="65"/>
  <c r="L100" i="65" s="1"/>
  <c r="AB99" i="65"/>
  <c r="AA99" i="65"/>
  <c r="Z99" i="65"/>
  <c r="Y99" i="65"/>
  <c r="J99" i="65"/>
  <c r="F99" i="65"/>
  <c r="L99" i="65" s="1"/>
  <c r="AB98" i="65"/>
  <c r="AA98" i="65"/>
  <c r="Z98" i="65"/>
  <c r="Y98" i="65"/>
  <c r="J98" i="65"/>
  <c r="F98" i="65"/>
  <c r="L98" i="65" s="1"/>
  <c r="AB97" i="65"/>
  <c r="AA97" i="65"/>
  <c r="Z97" i="65"/>
  <c r="Y97" i="65"/>
  <c r="J97" i="65"/>
  <c r="F97" i="65"/>
  <c r="L97" i="65" s="1"/>
  <c r="AB96" i="65"/>
  <c r="AA96" i="65"/>
  <c r="Z96" i="65"/>
  <c r="Y96" i="65"/>
  <c r="P96" i="65"/>
  <c r="J96" i="65"/>
  <c r="F96" i="65"/>
  <c r="L96" i="65" s="1"/>
  <c r="AB95" i="65"/>
  <c r="AA95" i="65"/>
  <c r="Z95" i="65"/>
  <c r="Y95" i="65"/>
  <c r="P95" i="65"/>
  <c r="J95" i="65"/>
  <c r="F95" i="65"/>
  <c r="L95" i="65" s="1"/>
  <c r="AB94" i="65"/>
  <c r="AA94" i="65"/>
  <c r="Z94" i="65"/>
  <c r="Y94" i="65"/>
  <c r="P94" i="65"/>
  <c r="J94" i="65"/>
  <c r="F94" i="65"/>
  <c r="L94" i="65" s="1"/>
  <c r="AB93" i="65"/>
  <c r="AA93" i="65"/>
  <c r="Z93" i="65"/>
  <c r="Y93" i="65"/>
  <c r="P93" i="65"/>
  <c r="J93" i="65"/>
  <c r="F93" i="65"/>
  <c r="L93" i="65" s="1"/>
  <c r="AB92" i="65"/>
  <c r="AA92" i="65"/>
  <c r="Z92" i="65"/>
  <c r="Y92" i="65"/>
  <c r="P92" i="65"/>
  <c r="J92" i="65"/>
  <c r="F92" i="65"/>
  <c r="AC100" i="65" s="1"/>
  <c r="F91" i="65"/>
  <c r="W91" i="65" s="1"/>
  <c r="AB90" i="65"/>
  <c r="AA90" i="65"/>
  <c r="Z90" i="65"/>
  <c r="Y90" i="65"/>
  <c r="L90" i="65"/>
  <c r="J90" i="65"/>
  <c r="F90" i="65"/>
  <c r="AB89" i="65"/>
  <c r="AA89" i="65"/>
  <c r="Z89" i="65"/>
  <c r="Y89" i="65"/>
  <c r="J89" i="65"/>
  <c r="F89" i="65"/>
  <c r="L89" i="65" s="1"/>
  <c r="AB88" i="65"/>
  <c r="AA88" i="65"/>
  <c r="Z88" i="65"/>
  <c r="Y88" i="65"/>
  <c r="J88" i="65"/>
  <c r="F88" i="65"/>
  <c r="L88" i="65" s="1"/>
  <c r="AB87" i="65"/>
  <c r="AA87" i="65"/>
  <c r="Z87" i="65"/>
  <c r="Y87" i="65"/>
  <c r="J87" i="65"/>
  <c r="F87" i="65"/>
  <c r="L87" i="65" s="1"/>
  <c r="AB86" i="65"/>
  <c r="AA86" i="65"/>
  <c r="Z86" i="65"/>
  <c r="Y86" i="65"/>
  <c r="J86" i="65"/>
  <c r="F86" i="65"/>
  <c r="L86" i="65" s="1"/>
  <c r="AB85" i="65"/>
  <c r="AA85" i="65"/>
  <c r="Z85" i="65"/>
  <c r="Y85" i="65"/>
  <c r="P85" i="65"/>
  <c r="J85" i="65"/>
  <c r="F85" i="65"/>
  <c r="L85" i="65" s="1"/>
  <c r="AB84" i="65"/>
  <c r="AA84" i="65"/>
  <c r="Z84" i="65"/>
  <c r="Y84" i="65"/>
  <c r="P84" i="65"/>
  <c r="L84" i="65"/>
  <c r="J84" i="65"/>
  <c r="F84" i="65"/>
  <c r="AB83" i="65"/>
  <c r="AA83" i="65"/>
  <c r="Z83" i="65"/>
  <c r="Y83" i="65"/>
  <c r="P83" i="65"/>
  <c r="J83" i="65"/>
  <c r="F83" i="65"/>
  <c r="L83" i="65" s="1"/>
  <c r="AB82" i="65"/>
  <c r="AA82" i="65"/>
  <c r="Z82" i="65"/>
  <c r="Y82" i="65"/>
  <c r="P82" i="65"/>
  <c r="J82" i="65"/>
  <c r="F82" i="65"/>
  <c r="L82" i="65" s="1"/>
  <c r="AB81" i="65"/>
  <c r="AA81" i="65"/>
  <c r="Z81" i="65"/>
  <c r="Y81" i="65"/>
  <c r="P81" i="65"/>
  <c r="J81" i="65"/>
  <c r="F81" i="65"/>
  <c r="L81" i="65" s="1"/>
  <c r="AB80" i="65"/>
  <c r="AA80" i="65"/>
  <c r="Z80" i="65"/>
  <c r="Y80" i="65"/>
  <c r="P80" i="65"/>
  <c r="J80" i="65"/>
  <c r="F80" i="65"/>
  <c r="L80" i="65" s="1"/>
  <c r="W79" i="65"/>
  <c r="F79" i="65"/>
  <c r="L79" i="65" s="1"/>
  <c r="X79" i="65" s="1"/>
  <c r="AB78" i="65"/>
  <c r="AA78" i="65"/>
  <c r="Z78" i="65"/>
  <c r="Y78" i="65"/>
  <c r="J78" i="65"/>
  <c r="F78" i="65"/>
  <c r="L78" i="65" s="1"/>
  <c r="AB77" i="65"/>
  <c r="AA77" i="65"/>
  <c r="Z77" i="65"/>
  <c r="Y77" i="65"/>
  <c r="J77" i="65"/>
  <c r="F77" i="65"/>
  <c r="L77" i="65" s="1"/>
  <c r="AB76" i="65"/>
  <c r="AA76" i="65"/>
  <c r="Z76" i="65"/>
  <c r="Y76" i="65"/>
  <c r="P76" i="65"/>
  <c r="J76" i="65"/>
  <c r="F76" i="65"/>
  <c r="L76" i="65" s="1"/>
  <c r="AB75" i="65"/>
  <c r="AA75" i="65"/>
  <c r="Z75" i="65"/>
  <c r="Y75" i="65"/>
  <c r="P75" i="65"/>
  <c r="L75" i="65"/>
  <c r="J75" i="65"/>
  <c r="F75" i="65"/>
  <c r="AB74" i="65"/>
  <c r="AA74" i="65"/>
  <c r="Z74" i="65"/>
  <c r="Y74" i="65"/>
  <c r="P74" i="65"/>
  <c r="J74" i="65"/>
  <c r="F74" i="65"/>
  <c r="L74" i="65" s="1"/>
  <c r="AB73" i="65"/>
  <c r="AA73" i="65"/>
  <c r="Z73" i="65"/>
  <c r="Y73" i="65"/>
  <c r="P73" i="65"/>
  <c r="J73" i="65"/>
  <c r="F73" i="65"/>
  <c r="L73" i="65" s="1"/>
  <c r="AB72" i="65"/>
  <c r="AA72" i="65"/>
  <c r="Z72" i="65"/>
  <c r="Y72" i="65"/>
  <c r="P72" i="65"/>
  <c r="J72" i="65"/>
  <c r="F72" i="65"/>
  <c r="F71" i="65"/>
  <c r="W71" i="65" s="1"/>
  <c r="AB70" i="65"/>
  <c r="AA70" i="65"/>
  <c r="Z70" i="65"/>
  <c r="Y70" i="65"/>
  <c r="J70" i="65"/>
  <c r="F70" i="65"/>
  <c r="L70" i="65" s="1"/>
  <c r="AB69" i="65"/>
  <c r="AA69" i="65"/>
  <c r="Z69" i="65"/>
  <c r="Y69" i="65"/>
  <c r="J69" i="65"/>
  <c r="F69" i="65"/>
  <c r="L69" i="65" s="1"/>
  <c r="AB68" i="65"/>
  <c r="AA68" i="65"/>
  <c r="Z68" i="65"/>
  <c r="Y68" i="65"/>
  <c r="J68" i="65"/>
  <c r="F68" i="65"/>
  <c r="L68" i="65" s="1"/>
  <c r="AB67" i="65"/>
  <c r="AA67" i="65"/>
  <c r="Z67" i="65"/>
  <c r="Y67" i="65"/>
  <c r="J67" i="65"/>
  <c r="F67" i="65"/>
  <c r="L67" i="65" s="1"/>
  <c r="AB66" i="65"/>
  <c r="AA66" i="65"/>
  <c r="Z66" i="65"/>
  <c r="Y66" i="65"/>
  <c r="P66" i="65"/>
  <c r="L66" i="65"/>
  <c r="J66" i="65"/>
  <c r="F66" i="65"/>
  <c r="AB65" i="65"/>
  <c r="AA65" i="65"/>
  <c r="Z65" i="65"/>
  <c r="Y65" i="65"/>
  <c r="P65" i="65"/>
  <c r="L65" i="65"/>
  <c r="J65" i="65"/>
  <c r="F65" i="65"/>
  <c r="AB64" i="65"/>
  <c r="AA64" i="65"/>
  <c r="Z64" i="65"/>
  <c r="Y64" i="65"/>
  <c r="P64" i="65"/>
  <c r="J64" i="65"/>
  <c r="F64" i="65"/>
  <c r="L64" i="65" s="1"/>
  <c r="AB63" i="65"/>
  <c r="AA63" i="65"/>
  <c r="Z63" i="65"/>
  <c r="Y63" i="65"/>
  <c r="P63" i="65"/>
  <c r="J63" i="65"/>
  <c r="F63" i="65"/>
  <c r="AC69" i="65" s="1"/>
  <c r="F62" i="65"/>
  <c r="W62" i="65" s="1"/>
  <c r="AB61" i="65"/>
  <c r="AA61" i="65"/>
  <c r="Z61" i="65"/>
  <c r="Y61" i="65"/>
  <c r="J61" i="65"/>
  <c r="F61" i="65"/>
  <c r="L61" i="65" s="1"/>
  <c r="AB60" i="65"/>
  <c r="AA60" i="65"/>
  <c r="Z60" i="65"/>
  <c r="Y60" i="65"/>
  <c r="J60" i="65"/>
  <c r="F60" i="65"/>
  <c r="L60" i="65" s="1"/>
  <c r="AB59" i="65"/>
  <c r="AA59" i="65"/>
  <c r="Z59" i="65"/>
  <c r="Y59" i="65"/>
  <c r="L59" i="65"/>
  <c r="J59" i="65"/>
  <c r="F59" i="65"/>
  <c r="AB58" i="65"/>
  <c r="AA58" i="65"/>
  <c r="Z58" i="65"/>
  <c r="Y58" i="65"/>
  <c r="L58" i="65"/>
  <c r="J58" i="65"/>
  <c r="F58" i="65"/>
  <c r="AB57" i="65"/>
  <c r="AA57" i="65"/>
  <c r="Z57" i="65"/>
  <c r="Y57" i="65"/>
  <c r="P57" i="65"/>
  <c r="J57" i="65"/>
  <c r="F57" i="65"/>
  <c r="L57" i="65" s="1"/>
  <c r="AB56" i="65"/>
  <c r="AA56" i="65"/>
  <c r="Z56" i="65"/>
  <c r="Y56" i="65"/>
  <c r="P56" i="65"/>
  <c r="J56" i="65"/>
  <c r="F56" i="65"/>
  <c r="L56" i="65" s="1"/>
  <c r="AB55" i="65"/>
  <c r="AA55" i="65"/>
  <c r="Z55" i="65"/>
  <c r="Y55" i="65"/>
  <c r="P55" i="65"/>
  <c r="J55" i="65"/>
  <c r="F55" i="65"/>
  <c r="L55" i="65" s="1"/>
  <c r="AB54" i="65"/>
  <c r="AA54" i="65"/>
  <c r="Z54" i="65"/>
  <c r="Y54" i="65"/>
  <c r="P54" i="65"/>
  <c r="J54" i="65"/>
  <c r="F54" i="65"/>
  <c r="L54" i="65" s="1"/>
  <c r="AB53" i="65"/>
  <c r="AA53" i="65"/>
  <c r="Z53" i="65"/>
  <c r="Y53" i="65"/>
  <c r="P53" i="65"/>
  <c r="L53" i="65"/>
  <c r="AE54" i="65" s="1"/>
  <c r="J53" i="65"/>
  <c r="F53" i="65"/>
  <c r="AC53" i="65" s="1"/>
  <c r="F52" i="65"/>
  <c r="W52" i="65" s="1"/>
  <c r="AB51" i="65"/>
  <c r="AA51" i="65"/>
  <c r="Z51" i="65"/>
  <c r="Y51" i="65"/>
  <c r="J51" i="65"/>
  <c r="F51" i="65"/>
  <c r="L51" i="65" s="1"/>
  <c r="AB50" i="65"/>
  <c r="AA50" i="65"/>
  <c r="Z50" i="65"/>
  <c r="Y50" i="65"/>
  <c r="J50" i="65"/>
  <c r="F50" i="65"/>
  <c r="L50" i="65" s="1"/>
  <c r="AB49" i="65"/>
  <c r="AA49" i="65"/>
  <c r="Z49" i="65"/>
  <c r="Y49" i="65"/>
  <c r="J49" i="65"/>
  <c r="F49" i="65"/>
  <c r="L49" i="65" s="1"/>
  <c r="AB48" i="65"/>
  <c r="AA48" i="65"/>
  <c r="Z48" i="65"/>
  <c r="Y48" i="65"/>
  <c r="L48" i="65"/>
  <c r="J48" i="65"/>
  <c r="F48" i="65"/>
  <c r="AB47" i="65"/>
  <c r="AA47" i="65"/>
  <c r="Z47" i="65"/>
  <c r="Y47" i="65"/>
  <c r="P47" i="65"/>
  <c r="J47" i="65"/>
  <c r="F47" i="65"/>
  <c r="L47" i="65" s="1"/>
  <c r="AB46" i="65"/>
  <c r="AA46" i="65"/>
  <c r="Z46" i="65"/>
  <c r="Y46" i="65"/>
  <c r="P46" i="65"/>
  <c r="J46" i="65"/>
  <c r="F46" i="65"/>
  <c r="L46" i="65" s="1"/>
  <c r="AB45" i="65"/>
  <c r="AA45" i="65"/>
  <c r="Z45" i="65"/>
  <c r="Y45" i="65"/>
  <c r="P45" i="65"/>
  <c r="J45" i="65"/>
  <c r="F45" i="65"/>
  <c r="L45" i="65" s="1"/>
  <c r="AB44" i="65"/>
  <c r="AA44" i="65"/>
  <c r="Z44" i="65"/>
  <c r="Y44" i="65"/>
  <c r="P44" i="65"/>
  <c r="J44" i="65"/>
  <c r="F44" i="65"/>
  <c r="L44" i="65" s="1"/>
  <c r="AB43" i="65"/>
  <c r="AA43" i="65"/>
  <c r="Z43" i="65"/>
  <c r="Y43" i="65"/>
  <c r="P43" i="65"/>
  <c r="J43" i="65"/>
  <c r="F43" i="65"/>
  <c r="AC49" i="65" s="1"/>
  <c r="F42" i="65"/>
  <c r="L42" i="65" s="1"/>
  <c r="AB41" i="65"/>
  <c r="AA41" i="65"/>
  <c r="Z41" i="65"/>
  <c r="Y41" i="65"/>
  <c r="L41" i="65"/>
  <c r="J41" i="65"/>
  <c r="F41" i="65"/>
  <c r="AB40" i="65"/>
  <c r="AA40" i="65"/>
  <c r="Z40" i="65"/>
  <c r="Y40" i="65"/>
  <c r="L40" i="65"/>
  <c r="J40" i="65"/>
  <c r="F40" i="65"/>
  <c r="AB39" i="65"/>
  <c r="AA39" i="65"/>
  <c r="Z39" i="65"/>
  <c r="Y39" i="65"/>
  <c r="J39" i="65"/>
  <c r="F39" i="65"/>
  <c r="L39" i="65" s="1"/>
  <c r="AB38" i="65"/>
  <c r="AA38" i="65"/>
  <c r="Z38" i="65"/>
  <c r="Y38" i="65"/>
  <c r="L38" i="65"/>
  <c r="J38" i="65"/>
  <c r="F38" i="65"/>
  <c r="AB37" i="65"/>
  <c r="AA37" i="65"/>
  <c r="Z37" i="65"/>
  <c r="Y37" i="65"/>
  <c r="P37" i="65"/>
  <c r="J37" i="65"/>
  <c r="F37" i="65"/>
  <c r="L37" i="65" s="1"/>
  <c r="AB36" i="65"/>
  <c r="AA36" i="65"/>
  <c r="Z36" i="65"/>
  <c r="Y36" i="65"/>
  <c r="P36" i="65"/>
  <c r="J36" i="65"/>
  <c r="F36" i="65"/>
  <c r="L36" i="65" s="1"/>
  <c r="AB35" i="65"/>
  <c r="AA35" i="65"/>
  <c r="Z35" i="65"/>
  <c r="Y35" i="65"/>
  <c r="P35" i="65"/>
  <c r="J35" i="65"/>
  <c r="F35" i="65"/>
  <c r="L35" i="65" s="1"/>
  <c r="AB34" i="65"/>
  <c r="AA34" i="65"/>
  <c r="Z34" i="65"/>
  <c r="Y34" i="65"/>
  <c r="P34" i="65"/>
  <c r="J34" i="65"/>
  <c r="F34" i="65"/>
  <c r="L34" i="65" s="1"/>
  <c r="AB33" i="65"/>
  <c r="AA33" i="65"/>
  <c r="Z33" i="65"/>
  <c r="Y33" i="65"/>
  <c r="P33" i="65"/>
  <c r="J33" i="65"/>
  <c r="F33" i="65"/>
  <c r="L32" i="65"/>
  <c r="F32" i="65"/>
  <c r="W32" i="65" s="1"/>
  <c r="AB31" i="65"/>
  <c r="AA31" i="65"/>
  <c r="Z31" i="65"/>
  <c r="Y31" i="65"/>
  <c r="P31" i="65"/>
  <c r="L31" i="65"/>
  <c r="J31" i="65"/>
  <c r="F31" i="65"/>
  <c r="AB30" i="65"/>
  <c r="AA30" i="65"/>
  <c r="Z30" i="65"/>
  <c r="Y30" i="65"/>
  <c r="P30" i="65"/>
  <c r="L30" i="65"/>
  <c r="J30" i="65"/>
  <c r="F30" i="65"/>
  <c r="AB29" i="65"/>
  <c r="AA29" i="65"/>
  <c r="Z29" i="65"/>
  <c r="Y29" i="65"/>
  <c r="P29" i="65"/>
  <c r="L29" i="65"/>
  <c r="J29" i="65"/>
  <c r="F29" i="65"/>
  <c r="AB28" i="65"/>
  <c r="AA28" i="65"/>
  <c r="Z28" i="65"/>
  <c r="Y28" i="65"/>
  <c r="P28" i="65"/>
  <c r="J28" i="65"/>
  <c r="F28" i="65"/>
  <c r="L28" i="65" s="1"/>
  <c r="AB27" i="65"/>
  <c r="AA27" i="65"/>
  <c r="Z27" i="65"/>
  <c r="Y27" i="65"/>
  <c r="P27" i="65"/>
  <c r="J27" i="65"/>
  <c r="F27" i="65"/>
  <c r="F26" i="65"/>
  <c r="W26" i="65" s="1"/>
  <c r="AB25" i="65"/>
  <c r="AA25" i="65"/>
  <c r="Z25" i="65"/>
  <c r="Y25" i="65"/>
  <c r="J25" i="65"/>
  <c r="F25" i="65"/>
  <c r="L25" i="65" s="1"/>
  <c r="AC24" i="65"/>
  <c r="AB24" i="65"/>
  <c r="AA24" i="65"/>
  <c r="Z24" i="65"/>
  <c r="Y24" i="65"/>
  <c r="J24" i="65"/>
  <c r="F24" i="65"/>
  <c r="L24" i="65" s="1"/>
  <c r="AB23" i="65"/>
  <c r="AA23" i="65"/>
  <c r="Z23" i="65"/>
  <c r="Y23" i="65"/>
  <c r="P23" i="65"/>
  <c r="J23" i="65"/>
  <c r="F23" i="65"/>
  <c r="L23" i="65" s="1"/>
  <c r="AB22" i="65"/>
  <c r="AA22" i="65"/>
  <c r="Z22" i="65"/>
  <c r="Y22" i="65"/>
  <c r="P22" i="65"/>
  <c r="J22" i="65"/>
  <c r="F22" i="65"/>
  <c r="L22" i="65" s="1"/>
  <c r="AB21" i="65"/>
  <c r="AA21" i="65"/>
  <c r="Z21" i="65"/>
  <c r="Y21" i="65"/>
  <c r="P21" i="65"/>
  <c r="J21" i="65"/>
  <c r="F21" i="65"/>
  <c r="L21" i="65" s="1"/>
  <c r="AB20" i="65"/>
  <c r="AA20" i="65"/>
  <c r="Z20" i="65"/>
  <c r="Y20" i="65"/>
  <c r="P20" i="65"/>
  <c r="J20" i="65"/>
  <c r="F20" i="65"/>
  <c r="L20" i="65" s="1"/>
  <c r="F19" i="65"/>
  <c r="W19" i="65" s="1"/>
  <c r="AB18" i="65"/>
  <c r="AA18" i="65"/>
  <c r="Z18" i="65"/>
  <c r="Y18" i="65"/>
  <c r="J18" i="65"/>
  <c r="F18" i="65"/>
  <c r="L18" i="65" s="1"/>
  <c r="AB17" i="65"/>
  <c r="AA17" i="65"/>
  <c r="Z17" i="65"/>
  <c r="Y17" i="65"/>
  <c r="L17" i="65"/>
  <c r="J17" i="65"/>
  <c r="F17" i="65"/>
  <c r="AB16" i="65"/>
  <c r="AA16" i="65"/>
  <c r="Z16" i="65"/>
  <c r="Y16" i="65"/>
  <c r="P16" i="65"/>
  <c r="J16" i="65"/>
  <c r="F16" i="65"/>
  <c r="L16" i="65" s="1"/>
  <c r="AB15" i="65"/>
  <c r="AA15" i="65"/>
  <c r="Z15" i="65"/>
  <c r="Y15" i="65"/>
  <c r="P15" i="65"/>
  <c r="J15" i="65"/>
  <c r="F15" i="65"/>
  <c r="L15" i="65" s="1"/>
  <c r="AB14" i="65"/>
  <c r="AA14" i="65"/>
  <c r="Z14" i="65"/>
  <c r="Y14" i="65"/>
  <c r="P14" i="65"/>
  <c r="J14" i="65"/>
  <c r="F14" i="65"/>
  <c r="L14" i="65" s="1"/>
  <c r="AB13" i="65"/>
  <c r="AA13" i="65"/>
  <c r="Z13" i="65"/>
  <c r="Y13" i="65"/>
  <c r="P13" i="65"/>
  <c r="J13" i="65"/>
  <c r="F13" i="65"/>
  <c r="L13" i="65" s="1"/>
  <c r="AB12" i="65"/>
  <c r="AA12" i="65"/>
  <c r="Z12" i="65"/>
  <c r="Y12" i="65"/>
  <c r="P12" i="65"/>
  <c r="J12" i="65"/>
  <c r="F12" i="65"/>
  <c r="L12" i="65" s="1"/>
  <c r="W11" i="65"/>
  <c r="F11" i="65"/>
  <c r="L11" i="65" s="1"/>
  <c r="AB10" i="65"/>
  <c r="AA10" i="65"/>
  <c r="Z10" i="65"/>
  <c r="Y10" i="65"/>
  <c r="P10" i="65"/>
  <c r="J10" i="65"/>
  <c r="F10" i="65"/>
  <c r="L10" i="65" s="1"/>
  <c r="AB9" i="65"/>
  <c r="AA9" i="65"/>
  <c r="Z9" i="65"/>
  <c r="Y9" i="65"/>
  <c r="P9" i="65"/>
  <c r="J9" i="65"/>
  <c r="F9" i="65"/>
  <c r="L9" i="65" s="1"/>
  <c r="AB8" i="65"/>
  <c r="AA8" i="65"/>
  <c r="Z8" i="65"/>
  <c r="Y8" i="65"/>
  <c r="P8" i="65"/>
  <c r="J8" i="65"/>
  <c r="F8" i="65"/>
  <c r="L8" i="65" s="1"/>
  <c r="AB7" i="65"/>
  <c r="AA7" i="65"/>
  <c r="Z7" i="65"/>
  <c r="Y7" i="65"/>
  <c r="P7" i="65"/>
  <c r="J7" i="65"/>
  <c r="F7" i="65"/>
  <c r="L7" i="65" s="1"/>
  <c r="AB6" i="65"/>
  <c r="AA6" i="65"/>
  <c r="Z6" i="65"/>
  <c r="Y6" i="65"/>
  <c r="P6" i="65"/>
  <c r="J6" i="65"/>
  <c r="F6" i="65"/>
  <c r="L6" i="65" s="1"/>
  <c r="AB5" i="65"/>
  <c r="AA5" i="65"/>
  <c r="Z5" i="65"/>
  <c r="Y5" i="65"/>
  <c r="P5" i="65"/>
  <c r="J5" i="65"/>
  <c r="F5" i="65"/>
  <c r="L5" i="65" s="1"/>
  <c r="AB4" i="65"/>
  <c r="AA4" i="65"/>
  <c r="Z4" i="65"/>
  <c r="Y4" i="65"/>
  <c r="P4" i="65"/>
  <c r="J4" i="65"/>
  <c r="F4" i="65"/>
  <c r="L4" i="65" s="1"/>
  <c r="AB3" i="65"/>
  <c r="AA3" i="65"/>
  <c r="Z3" i="65"/>
  <c r="Y3" i="65"/>
  <c r="P3" i="65"/>
  <c r="J3" i="65"/>
  <c r="F3" i="65"/>
  <c r="L3" i="65" s="1"/>
  <c r="AE3" i="65" s="1"/>
  <c r="FF623" i="88"/>
  <c r="EW623" i="88"/>
  <c r="DP623" i="88"/>
  <c r="DG623" i="88"/>
  <c r="BS623" i="88"/>
  <c r="AO623" i="88"/>
  <c r="EY622" i="88"/>
  <c r="EP622" i="88"/>
  <c r="DI622" i="88"/>
  <c r="CZ622" i="88"/>
  <c r="AQ622" i="88"/>
  <c r="FK621" i="88"/>
  <c r="ER621" i="88"/>
  <c r="EI621" i="88"/>
  <c r="DB621" i="88"/>
  <c r="BX621" i="88"/>
  <c r="FM620" i="88"/>
  <c r="FD620" i="88"/>
  <c r="EK620" i="88"/>
  <c r="DN620" i="88"/>
  <c r="BZ620" i="88"/>
  <c r="BQ620" i="88"/>
  <c r="FF619" i="88"/>
  <c r="EW619" i="88"/>
  <c r="DP619" i="88"/>
  <c r="DG619" i="88"/>
  <c r="BS619" i="88"/>
  <c r="AO619" i="88"/>
  <c r="EY618" i="88"/>
  <c r="EP618" i="88"/>
  <c r="DI618" i="88"/>
  <c r="CZ618" i="88"/>
  <c r="AQ618" i="88"/>
  <c r="FK617" i="88"/>
  <c r="ER617" i="88"/>
  <c r="EI617" i="88"/>
  <c r="DB617" i="88"/>
  <c r="BX617" i="88"/>
  <c r="FM616" i="88"/>
  <c r="FD616" i="88"/>
  <c r="EK616" i="88"/>
  <c r="DN616" i="88"/>
  <c r="BZ616" i="88"/>
  <c r="BQ616" i="88"/>
  <c r="FF615" i="88"/>
  <c r="EW615" i="88"/>
  <c r="DP615" i="88"/>
  <c r="DG615" i="88"/>
  <c r="BS615" i="88"/>
  <c r="AO615" i="88"/>
  <c r="EY614" i="88"/>
  <c r="EP614" i="88"/>
  <c r="DI614" i="88"/>
  <c r="CZ614" i="88"/>
  <c r="AQ614" i="88"/>
  <c r="FK613" i="88"/>
  <c r="ER613" i="88"/>
  <c r="EI613" i="88"/>
  <c r="DB613" i="88"/>
  <c r="BX613" i="88"/>
  <c r="FM612" i="88"/>
  <c r="FD612" i="88"/>
  <c r="EK612" i="88"/>
  <c r="DN612" i="88"/>
  <c r="BZ612" i="88"/>
  <c r="BQ612" i="88"/>
  <c r="FF611" i="88"/>
  <c r="EW611" i="88"/>
  <c r="DP611" i="88"/>
  <c r="DG611" i="88"/>
  <c r="BS611" i="88"/>
  <c r="AO611" i="88"/>
  <c r="FN623" i="88"/>
  <c r="FE623" i="88"/>
  <c r="EL623" i="88"/>
  <c r="DO623" i="88"/>
  <c r="CA623" i="88"/>
  <c r="BR623" i="88"/>
  <c r="FG622" i="88"/>
  <c r="EX622" i="88"/>
  <c r="DQ622" i="88"/>
  <c r="DH622" i="88"/>
  <c r="BT622" i="88"/>
  <c r="AP622" i="88"/>
  <c r="EZ621" i="88"/>
  <c r="EQ621" i="88"/>
  <c r="DJ621" i="88"/>
  <c r="DA621" i="88"/>
  <c r="AR621" i="88"/>
  <c r="FL620" i="88"/>
  <c r="ES620" i="88"/>
  <c r="EJ620" i="88"/>
  <c r="DC620" i="88"/>
  <c r="BY620" i="88"/>
  <c r="FN619" i="88"/>
  <c r="FE619" i="88"/>
  <c r="EL619" i="88"/>
  <c r="DO619" i="88"/>
  <c r="CA619" i="88"/>
  <c r="BR619" i="88"/>
  <c r="FG618" i="88"/>
  <c r="EX618" i="88"/>
  <c r="DQ618" i="88"/>
  <c r="DH618" i="88"/>
  <c r="BT618" i="88"/>
  <c r="AP618" i="88"/>
  <c r="EZ617" i="88"/>
  <c r="EQ617" i="88"/>
  <c r="DJ617" i="88"/>
  <c r="DA617" i="88"/>
  <c r="AR617" i="88"/>
  <c r="FL616" i="88"/>
  <c r="ES616" i="88"/>
  <c r="EJ616" i="88"/>
  <c r="DC616" i="88"/>
  <c r="BY616" i="88"/>
  <c r="FN615" i="88"/>
  <c r="FE615" i="88"/>
  <c r="EL615" i="88"/>
  <c r="DO615" i="88"/>
  <c r="CA615" i="88"/>
  <c r="BR615" i="88"/>
  <c r="FG614" i="88"/>
  <c r="EX614" i="88"/>
  <c r="DQ614" i="88"/>
  <c r="DH614" i="88"/>
  <c r="BT614" i="88"/>
  <c r="AP614" i="88"/>
  <c r="EZ613" i="88"/>
  <c r="EQ613" i="88"/>
  <c r="DJ613" i="88"/>
  <c r="DA613" i="88"/>
  <c r="AR613" i="88"/>
  <c r="FL612" i="88"/>
  <c r="ES612" i="88"/>
  <c r="EJ612" i="88"/>
  <c r="DC612" i="88"/>
  <c r="FM623" i="88"/>
  <c r="FD623" i="88"/>
  <c r="EK623" i="88"/>
  <c r="DN623" i="88"/>
  <c r="BZ623" i="88"/>
  <c r="BQ623" i="88"/>
  <c r="FF622" i="88"/>
  <c r="EW622" i="88"/>
  <c r="DP622" i="88"/>
  <c r="DG622" i="88"/>
  <c r="BS622" i="88"/>
  <c r="AO622" i="88"/>
  <c r="EY621" i="88"/>
  <c r="EP621" i="88"/>
  <c r="DI621" i="88"/>
  <c r="CZ621" i="88"/>
  <c r="AQ621" i="88"/>
  <c r="FK620" i="88"/>
  <c r="ER620" i="88"/>
  <c r="EI620" i="88"/>
  <c r="DB620" i="88"/>
  <c r="BX620" i="88"/>
  <c r="FM619" i="88"/>
  <c r="FD619" i="88"/>
  <c r="EK619" i="88"/>
  <c r="DN619" i="88"/>
  <c r="BZ619" i="88"/>
  <c r="BQ619" i="88"/>
  <c r="FF618" i="88"/>
  <c r="EW618" i="88"/>
  <c r="DP618" i="88"/>
  <c r="DG618" i="88"/>
  <c r="BS618" i="88"/>
  <c r="AO618" i="88"/>
  <c r="EY617" i="88"/>
  <c r="EP617" i="88"/>
  <c r="DI617" i="88"/>
  <c r="CZ617" i="88"/>
  <c r="AQ617" i="88"/>
  <c r="FK616" i="88"/>
  <c r="ER616" i="88"/>
  <c r="EI616" i="88"/>
  <c r="DB616" i="88"/>
  <c r="BX616" i="88"/>
  <c r="FM615" i="88"/>
  <c r="FD615" i="88"/>
  <c r="EK615" i="88"/>
  <c r="DN615" i="88"/>
  <c r="BZ615" i="88"/>
  <c r="BQ615" i="88"/>
  <c r="FF614" i="88"/>
  <c r="EW614" i="88"/>
  <c r="DP614" i="88"/>
  <c r="DG614" i="88"/>
  <c r="BS614" i="88"/>
  <c r="AO614" i="88"/>
  <c r="EY613" i="88"/>
  <c r="EP613" i="88"/>
  <c r="DI613" i="88"/>
  <c r="CZ613" i="88"/>
  <c r="AQ613" i="88"/>
  <c r="FK612" i="88"/>
  <c r="ER612" i="88"/>
  <c r="EI612" i="88"/>
  <c r="DB612" i="88"/>
  <c r="BX612" i="88"/>
  <c r="FM611" i="88"/>
  <c r="FD611" i="88"/>
  <c r="EK611" i="88"/>
  <c r="DN611" i="88"/>
  <c r="BZ611" i="88"/>
  <c r="BQ611" i="88"/>
  <c r="FF610" i="88"/>
  <c r="FL623" i="88"/>
  <c r="ES623" i="88"/>
  <c r="EJ623" i="88"/>
  <c r="DC623" i="88"/>
  <c r="BY623" i="88"/>
  <c r="FN622" i="88"/>
  <c r="FE622" i="88"/>
  <c r="EL622" i="88"/>
  <c r="DO622" i="88"/>
  <c r="CA622" i="88"/>
  <c r="BR622" i="88"/>
  <c r="FG621" i="88"/>
  <c r="EX621" i="88"/>
  <c r="DQ621" i="88"/>
  <c r="DH621" i="88"/>
  <c r="BT621" i="88"/>
  <c r="AP621" i="88"/>
  <c r="EZ620" i="88"/>
  <c r="EQ620" i="88"/>
  <c r="DJ620" i="88"/>
  <c r="DA620" i="88"/>
  <c r="AR620" i="88"/>
  <c r="FL619" i="88"/>
  <c r="ES619" i="88"/>
  <c r="EJ619" i="88"/>
  <c r="DC619" i="88"/>
  <c r="BY619" i="88"/>
  <c r="FN618" i="88"/>
  <c r="FE618" i="88"/>
  <c r="EL618" i="88"/>
  <c r="DO618" i="88"/>
  <c r="CA618" i="88"/>
  <c r="BR618" i="88"/>
  <c r="FG617" i="88"/>
  <c r="EX617" i="88"/>
  <c r="DQ617" i="88"/>
  <c r="DH617" i="88"/>
  <c r="BT617" i="88"/>
  <c r="AP617" i="88"/>
  <c r="EZ616" i="88"/>
  <c r="EQ616" i="88"/>
  <c r="DJ616" i="88"/>
  <c r="DA616" i="88"/>
  <c r="AR616" i="88"/>
  <c r="FL615" i="88"/>
  <c r="ES615" i="88"/>
  <c r="EJ615" i="88"/>
  <c r="DC615" i="88"/>
  <c r="BY615" i="88"/>
  <c r="FN614" i="88"/>
  <c r="FE614" i="88"/>
  <c r="EL614" i="88"/>
  <c r="DO614" i="88"/>
  <c r="CA614" i="88"/>
  <c r="BR614" i="88"/>
  <c r="FG613" i="88"/>
  <c r="EX613" i="88"/>
  <c r="DQ613" i="88"/>
  <c r="DH613" i="88"/>
  <c r="BT613" i="88"/>
  <c r="AP613" i="88"/>
  <c r="EZ612" i="88"/>
  <c r="EQ612" i="88"/>
  <c r="DJ612" i="88"/>
  <c r="FK623" i="88"/>
  <c r="ER623" i="88"/>
  <c r="EI623" i="88"/>
  <c r="DB623" i="88"/>
  <c r="BX623" i="88"/>
  <c r="FM622" i="88"/>
  <c r="FD622" i="88"/>
  <c r="EK622" i="88"/>
  <c r="DN622" i="88"/>
  <c r="BZ622" i="88"/>
  <c r="BQ622" i="88"/>
  <c r="FF621" i="88"/>
  <c r="EW621" i="88"/>
  <c r="DP621" i="88"/>
  <c r="DG621" i="88"/>
  <c r="BS621" i="88"/>
  <c r="AO621" i="88"/>
  <c r="EY620" i="88"/>
  <c r="EP620" i="88"/>
  <c r="DI620" i="88"/>
  <c r="CZ620" i="88"/>
  <c r="AQ620" i="88"/>
  <c r="FK619" i="88"/>
  <c r="ER619" i="88"/>
  <c r="EI619" i="88"/>
  <c r="DB619" i="88"/>
  <c r="BX619" i="88"/>
  <c r="FM618" i="88"/>
  <c r="FD618" i="88"/>
  <c r="EK618" i="88"/>
  <c r="DN618" i="88"/>
  <c r="BZ618" i="88"/>
  <c r="BQ618" i="88"/>
  <c r="FF617" i="88"/>
  <c r="EW617" i="88"/>
  <c r="DP617" i="88"/>
  <c r="DG617" i="88"/>
  <c r="BS617" i="88"/>
  <c r="AO617" i="88"/>
  <c r="EY616" i="88"/>
  <c r="EP616" i="88"/>
  <c r="DI616" i="88"/>
  <c r="CZ616" i="88"/>
  <c r="AQ616" i="88"/>
  <c r="FK615" i="88"/>
  <c r="ER615" i="88"/>
  <c r="EI615" i="88"/>
  <c r="DB615" i="88"/>
  <c r="BX615" i="88"/>
  <c r="FM614" i="88"/>
  <c r="FD614" i="88"/>
  <c r="EK614" i="88"/>
  <c r="DN614" i="88"/>
  <c r="BZ614" i="88"/>
  <c r="BQ614" i="88"/>
  <c r="FF613" i="88"/>
  <c r="EW613" i="88"/>
  <c r="DP613" i="88"/>
  <c r="DG613" i="88"/>
  <c r="BS613" i="88"/>
  <c r="AO613" i="88"/>
  <c r="EY612" i="88"/>
  <c r="EP612" i="88"/>
  <c r="DI612" i="88"/>
  <c r="CZ612" i="88"/>
  <c r="AQ612" i="88"/>
  <c r="FK611" i="88"/>
  <c r="ER611" i="88"/>
  <c r="EI611" i="88"/>
  <c r="DB611" i="88"/>
  <c r="BX611" i="88"/>
  <c r="FM610" i="88"/>
  <c r="EZ623" i="88"/>
  <c r="EQ623" i="88"/>
  <c r="DJ623" i="88"/>
  <c r="DA623" i="88"/>
  <c r="AR623" i="88"/>
  <c r="FL622" i="88"/>
  <c r="ES622" i="88"/>
  <c r="EJ622" i="88"/>
  <c r="DC622" i="88"/>
  <c r="BY622" i="88"/>
  <c r="FN621" i="88"/>
  <c r="FE621" i="88"/>
  <c r="EL621" i="88"/>
  <c r="DO621" i="88"/>
  <c r="CA621" i="88"/>
  <c r="BR621" i="88"/>
  <c r="FG620" i="88"/>
  <c r="EX620" i="88"/>
  <c r="DQ620" i="88"/>
  <c r="DH620" i="88"/>
  <c r="BT620" i="88"/>
  <c r="AP620" i="88"/>
  <c r="EZ619" i="88"/>
  <c r="EQ619" i="88"/>
  <c r="DJ619" i="88"/>
  <c r="DA619" i="88"/>
  <c r="AR619" i="88"/>
  <c r="FL618" i="88"/>
  <c r="ES618" i="88"/>
  <c r="EJ618" i="88"/>
  <c r="DC618" i="88"/>
  <c r="BY618" i="88"/>
  <c r="FN617" i="88"/>
  <c r="FE617" i="88"/>
  <c r="EL617" i="88"/>
  <c r="DO617" i="88"/>
  <c r="CA617" i="88"/>
  <c r="BR617" i="88"/>
  <c r="FG616" i="88"/>
  <c r="EX616" i="88"/>
  <c r="DQ616" i="88"/>
  <c r="DH616" i="88"/>
  <c r="BT616" i="88"/>
  <c r="AP616" i="88"/>
  <c r="EZ615" i="88"/>
  <c r="EQ615" i="88"/>
  <c r="DJ615" i="88"/>
  <c r="DA615" i="88"/>
  <c r="AR615" i="88"/>
  <c r="FL614" i="88"/>
  <c r="ES614" i="88"/>
  <c r="EJ614" i="88"/>
  <c r="DC614" i="88"/>
  <c r="BY614" i="88"/>
  <c r="FN613" i="88"/>
  <c r="FE613" i="88"/>
  <c r="EL613" i="88"/>
  <c r="DO613" i="88"/>
  <c r="CA613" i="88"/>
  <c r="BR613" i="88"/>
  <c r="FG612" i="88"/>
  <c r="EX612" i="88"/>
  <c r="DQ612" i="88"/>
  <c r="DH612" i="88"/>
  <c r="BT612" i="88"/>
  <c r="AP612" i="88"/>
  <c r="EY623" i="88"/>
  <c r="EP623" i="88"/>
  <c r="DI623" i="88"/>
  <c r="CZ623" i="88"/>
  <c r="AQ623" i="88"/>
  <c r="FK622" i="88"/>
  <c r="ER622" i="88"/>
  <c r="EI622" i="88"/>
  <c r="DB622" i="88"/>
  <c r="BX622" i="88"/>
  <c r="FM621" i="88"/>
  <c r="FD621" i="88"/>
  <c r="EK621" i="88"/>
  <c r="DN621" i="88"/>
  <c r="BZ621" i="88"/>
  <c r="BQ621" i="88"/>
  <c r="FF620" i="88"/>
  <c r="EW620" i="88"/>
  <c r="DP620" i="88"/>
  <c r="DG620" i="88"/>
  <c r="BS620" i="88"/>
  <c r="AO620" i="88"/>
  <c r="EY619" i="88"/>
  <c r="EP619" i="88"/>
  <c r="DI619" i="88"/>
  <c r="CZ619" i="88"/>
  <c r="AQ619" i="88"/>
  <c r="FK618" i="88"/>
  <c r="ER618" i="88"/>
  <c r="EI618" i="88"/>
  <c r="DB618" i="88"/>
  <c r="BX618" i="88"/>
  <c r="FM617" i="88"/>
  <c r="FD617" i="88"/>
  <c r="EK617" i="88"/>
  <c r="DN617" i="88"/>
  <c r="BZ617" i="88"/>
  <c r="BQ617" i="88"/>
  <c r="FF616" i="88"/>
  <c r="EW616" i="88"/>
  <c r="DP616" i="88"/>
  <c r="DG616" i="88"/>
  <c r="BS616" i="88"/>
  <c r="AO616" i="88"/>
  <c r="EY615" i="88"/>
  <c r="EP615" i="88"/>
  <c r="DI615" i="88"/>
  <c r="CZ615" i="88"/>
  <c r="AQ615" i="88"/>
  <c r="FK614" i="88"/>
  <c r="ER614" i="88"/>
  <c r="EI614" i="88"/>
  <c r="DB614" i="88"/>
  <c r="BX614" i="88"/>
  <c r="FM613" i="88"/>
  <c r="FD613" i="88"/>
  <c r="EK613" i="88"/>
  <c r="DN613" i="88"/>
  <c r="BZ613" i="88"/>
  <c r="BQ613" i="88"/>
  <c r="FF612" i="88"/>
  <c r="EW612" i="88"/>
  <c r="DP612" i="88"/>
  <c r="DG612" i="88"/>
  <c r="BS612" i="88"/>
  <c r="AO612" i="88"/>
  <c r="EY611" i="88"/>
  <c r="EP611" i="88"/>
  <c r="DI611" i="88"/>
  <c r="CZ611" i="88"/>
  <c r="AQ611" i="88"/>
  <c r="FG623" i="88"/>
  <c r="EX623" i="88"/>
  <c r="DQ623" i="88"/>
  <c r="DH623" i="88"/>
  <c r="BT623" i="88"/>
  <c r="AP623" i="88"/>
  <c r="EZ622" i="88"/>
  <c r="EQ622" i="88"/>
  <c r="DJ622" i="88"/>
  <c r="DA622" i="88"/>
  <c r="AR622" i="88"/>
  <c r="FL621" i="88"/>
  <c r="ES621" i="88"/>
  <c r="EJ621" i="88"/>
  <c r="DC621" i="88"/>
  <c r="BY621" i="88"/>
  <c r="FN620" i="88"/>
  <c r="FE620" i="88"/>
  <c r="EL620" i="88"/>
  <c r="DO620" i="88"/>
  <c r="CA620" i="88"/>
  <c r="BR620" i="88"/>
  <c r="FG619" i="88"/>
  <c r="EX619" i="88"/>
  <c r="DQ619" i="88"/>
  <c r="DH619" i="88"/>
  <c r="BT619" i="88"/>
  <c r="AP619" i="88"/>
  <c r="EZ618" i="88"/>
  <c r="EQ618" i="88"/>
  <c r="DJ618" i="88"/>
  <c r="DA618" i="88"/>
  <c r="AR618" i="88"/>
  <c r="FL617" i="88"/>
  <c r="ES617" i="88"/>
  <c r="EJ617" i="88"/>
  <c r="DC617" i="88"/>
  <c r="BY617" i="88"/>
  <c r="FN616" i="88"/>
  <c r="FE616" i="88"/>
  <c r="EL616" i="88"/>
  <c r="DO616" i="88"/>
  <c r="CA616" i="88"/>
  <c r="BR616" i="88"/>
  <c r="FG615" i="88"/>
  <c r="EX615" i="88"/>
  <c r="DQ615" i="88"/>
  <c r="DH615" i="88"/>
  <c r="BT615" i="88"/>
  <c r="AP615" i="88"/>
  <c r="EZ614" i="88"/>
  <c r="EQ614" i="88"/>
  <c r="DJ614" i="88"/>
  <c r="DA614" i="88"/>
  <c r="AR614" i="88"/>
  <c r="FL613" i="88"/>
  <c r="ES613" i="88"/>
  <c r="EJ613" i="88"/>
  <c r="DC613" i="88"/>
  <c r="BY613" i="88"/>
  <c r="FN612" i="88"/>
  <c r="FE612" i="88"/>
  <c r="EL612" i="88"/>
  <c r="DO612" i="88"/>
  <c r="DA612" i="88"/>
  <c r="FN611" i="88"/>
  <c r="DO611" i="88"/>
  <c r="CA611" i="88"/>
  <c r="FD610" i="88"/>
  <c r="EK610" i="88"/>
  <c r="DN610" i="88"/>
  <c r="BZ610" i="88"/>
  <c r="BQ610" i="88"/>
  <c r="FF609" i="88"/>
  <c r="EW609" i="88"/>
  <c r="DP609" i="88"/>
  <c r="DG609" i="88"/>
  <c r="BS609" i="88"/>
  <c r="AO609" i="88"/>
  <c r="EY608" i="88"/>
  <c r="EP608" i="88"/>
  <c r="DI608" i="88"/>
  <c r="CZ608" i="88"/>
  <c r="AQ608" i="88"/>
  <c r="FK607" i="88"/>
  <c r="ER607" i="88"/>
  <c r="EI607" i="88"/>
  <c r="DB607" i="88"/>
  <c r="BX607" i="88"/>
  <c r="FM606" i="88"/>
  <c r="FD606" i="88"/>
  <c r="EK606" i="88"/>
  <c r="DN606" i="88"/>
  <c r="BZ606" i="88"/>
  <c r="BQ606" i="88"/>
  <c r="FF605" i="88"/>
  <c r="EW605" i="88"/>
  <c r="DP605" i="88"/>
  <c r="DG605" i="88"/>
  <c r="BS605" i="88"/>
  <c r="AO605" i="88"/>
  <c r="EY604" i="88"/>
  <c r="EP604" i="88"/>
  <c r="DI604" i="88"/>
  <c r="CZ604" i="88"/>
  <c r="AQ604" i="88"/>
  <c r="FK603" i="88"/>
  <c r="ER603" i="88"/>
  <c r="EI603" i="88"/>
  <c r="DB603" i="88"/>
  <c r="BX603" i="88"/>
  <c r="FM602" i="88"/>
  <c r="FD602" i="88"/>
  <c r="EK602" i="88"/>
  <c r="DN602" i="88"/>
  <c r="BZ602" i="88"/>
  <c r="BQ602" i="88"/>
  <c r="FF601" i="88"/>
  <c r="EW601" i="88"/>
  <c r="DP601" i="88"/>
  <c r="DG601" i="88"/>
  <c r="BS601" i="88"/>
  <c r="AO601" i="88"/>
  <c r="EY600" i="88"/>
  <c r="EP600" i="88"/>
  <c r="DI600" i="88"/>
  <c r="CZ600" i="88"/>
  <c r="AQ600" i="88"/>
  <c r="FK599" i="88"/>
  <c r="ER599" i="88"/>
  <c r="EI599" i="88"/>
  <c r="DB599" i="88"/>
  <c r="BX599" i="88"/>
  <c r="FM598" i="88"/>
  <c r="FD598" i="88"/>
  <c r="EK598" i="88"/>
  <c r="DN598" i="88"/>
  <c r="CA612" i="88"/>
  <c r="FL611" i="88"/>
  <c r="ES611" i="88"/>
  <c r="BY611" i="88"/>
  <c r="FN610" i="88"/>
  <c r="ES610" i="88"/>
  <c r="EJ610" i="88"/>
  <c r="DC610" i="88"/>
  <c r="BY610" i="88"/>
  <c r="FN609" i="88"/>
  <c r="FE609" i="88"/>
  <c r="EL609" i="88"/>
  <c r="DO609" i="88"/>
  <c r="CA609" i="88"/>
  <c r="BR609" i="88"/>
  <c r="FG608" i="88"/>
  <c r="EX608" i="88"/>
  <c r="DQ608" i="88"/>
  <c r="DH608" i="88"/>
  <c r="BT608" i="88"/>
  <c r="AP608" i="88"/>
  <c r="EZ607" i="88"/>
  <c r="EQ607" i="88"/>
  <c r="DJ607" i="88"/>
  <c r="DA607" i="88"/>
  <c r="AR607" i="88"/>
  <c r="FL606" i="88"/>
  <c r="ES606" i="88"/>
  <c r="EJ606" i="88"/>
  <c r="DC606" i="88"/>
  <c r="BY606" i="88"/>
  <c r="FN605" i="88"/>
  <c r="FE605" i="88"/>
  <c r="EL605" i="88"/>
  <c r="DO605" i="88"/>
  <c r="CA605" i="88"/>
  <c r="BR605" i="88"/>
  <c r="FG604" i="88"/>
  <c r="EX604" i="88"/>
  <c r="DQ604" i="88"/>
  <c r="DH604" i="88"/>
  <c r="BT604" i="88"/>
  <c r="AP604" i="88"/>
  <c r="EZ603" i="88"/>
  <c r="EQ603" i="88"/>
  <c r="DJ603" i="88"/>
  <c r="DA603" i="88"/>
  <c r="AR603" i="88"/>
  <c r="FL602" i="88"/>
  <c r="ES602" i="88"/>
  <c r="EJ602" i="88"/>
  <c r="DC602" i="88"/>
  <c r="BY602" i="88"/>
  <c r="FN601" i="88"/>
  <c r="FE601" i="88"/>
  <c r="EL601" i="88"/>
  <c r="DO601" i="88"/>
  <c r="CA601" i="88"/>
  <c r="BR601" i="88"/>
  <c r="FG600" i="88"/>
  <c r="EX600" i="88"/>
  <c r="DQ600" i="88"/>
  <c r="DH600" i="88"/>
  <c r="BT600" i="88"/>
  <c r="AP600" i="88"/>
  <c r="BY612" i="88"/>
  <c r="EQ611" i="88"/>
  <c r="DJ611" i="88"/>
  <c r="FL610" i="88"/>
  <c r="ER610" i="88"/>
  <c r="EI610" i="88"/>
  <c r="DB610" i="88"/>
  <c r="BX610" i="88"/>
  <c r="FM609" i="88"/>
  <c r="FD609" i="88"/>
  <c r="EK609" i="88"/>
  <c r="DN609" i="88"/>
  <c r="BZ609" i="88"/>
  <c r="BQ609" i="88"/>
  <c r="FF608" i="88"/>
  <c r="EW608" i="88"/>
  <c r="DP608" i="88"/>
  <c r="DG608" i="88"/>
  <c r="BS608" i="88"/>
  <c r="AO608" i="88"/>
  <c r="EY607" i="88"/>
  <c r="EP607" i="88"/>
  <c r="DI607" i="88"/>
  <c r="CZ607" i="88"/>
  <c r="AQ607" i="88"/>
  <c r="FK606" i="88"/>
  <c r="ER606" i="88"/>
  <c r="EI606" i="88"/>
  <c r="DB606" i="88"/>
  <c r="BX606" i="88"/>
  <c r="FM605" i="88"/>
  <c r="FD605" i="88"/>
  <c r="EK605" i="88"/>
  <c r="DN605" i="88"/>
  <c r="BZ605" i="88"/>
  <c r="BQ605" i="88"/>
  <c r="FF604" i="88"/>
  <c r="EW604" i="88"/>
  <c r="DP604" i="88"/>
  <c r="DG604" i="88"/>
  <c r="BS604" i="88"/>
  <c r="AO604" i="88"/>
  <c r="EY603" i="88"/>
  <c r="EP603" i="88"/>
  <c r="DI603" i="88"/>
  <c r="CZ603" i="88"/>
  <c r="AQ603" i="88"/>
  <c r="FK602" i="88"/>
  <c r="ER602" i="88"/>
  <c r="EI602" i="88"/>
  <c r="DB602" i="88"/>
  <c r="BX602" i="88"/>
  <c r="FM601" i="88"/>
  <c r="FD601" i="88"/>
  <c r="EK601" i="88"/>
  <c r="DN601" i="88"/>
  <c r="BZ601" i="88"/>
  <c r="BQ601" i="88"/>
  <c r="FF600" i="88"/>
  <c r="EW600" i="88"/>
  <c r="DP600" i="88"/>
  <c r="DG600" i="88"/>
  <c r="BS600" i="88"/>
  <c r="AO600" i="88"/>
  <c r="EY599" i="88"/>
  <c r="EP599" i="88"/>
  <c r="DI599" i="88"/>
  <c r="CZ599" i="88"/>
  <c r="FG611" i="88"/>
  <c r="DH611" i="88"/>
  <c r="BT611" i="88"/>
  <c r="FK610" i="88"/>
  <c r="EZ610" i="88"/>
  <c r="EQ610" i="88"/>
  <c r="DJ610" i="88"/>
  <c r="DA610" i="88"/>
  <c r="AR610" i="88"/>
  <c r="FL609" i="88"/>
  <c r="ES609" i="88"/>
  <c r="EJ609" i="88"/>
  <c r="DC609" i="88"/>
  <c r="BY609" i="88"/>
  <c r="FN608" i="88"/>
  <c r="FE608" i="88"/>
  <c r="EL608" i="88"/>
  <c r="DO608" i="88"/>
  <c r="CA608" i="88"/>
  <c r="BR608" i="88"/>
  <c r="FG607" i="88"/>
  <c r="EX607" i="88"/>
  <c r="DQ607" i="88"/>
  <c r="DH607" i="88"/>
  <c r="BT607" i="88"/>
  <c r="AP607" i="88"/>
  <c r="EZ606" i="88"/>
  <c r="EQ606" i="88"/>
  <c r="DJ606" i="88"/>
  <c r="DA606" i="88"/>
  <c r="AR606" i="88"/>
  <c r="FL605" i="88"/>
  <c r="ES605" i="88"/>
  <c r="EJ605" i="88"/>
  <c r="DC605" i="88"/>
  <c r="BY605" i="88"/>
  <c r="FN604" i="88"/>
  <c r="FE604" i="88"/>
  <c r="EL604" i="88"/>
  <c r="DO604" i="88"/>
  <c r="CA604" i="88"/>
  <c r="BR604" i="88"/>
  <c r="FG603" i="88"/>
  <c r="EX603" i="88"/>
  <c r="DQ603" i="88"/>
  <c r="DH603" i="88"/>
  <c r="BT603" i="88"/>
  <c r="AP603" i="88"/>
  <c r="EZ602" i="88"/>
  <c r="EQ602" i="88"/>
  <c r="DJ602" i="88"/>
  <c r="DA602" i="88"/>
  <c r="AR602" i="88"/>
  <c r="FL601" i="88"/>
  <c r="ES601" i="88"/>
  <c r="EJ601" i="88"/>
  <c r="DC601" i="88"/>
  <c r="BY601" i="88"/>
  <c r="FN600" i="88"/>
  <c r="BR612" i="88"/>
  <c r="FE611" i="88"/>
  <c r="EL611" i="88"/>
  <c r="BR611" i="88"/>
  <c r="EY610" i="88"/>
  <c r="EP610" i="88"/>
  <c r="DI610" i="88"/>
  <c r="CZ610" i="88"/>
  <c r="AQ610" i="88"/>
  <c r="FK609" i="88"/>
  <c r="ER609" i="88"/>
  <c r="EI609" i="88"/>
  <c r="DB609" i="88"/>
  <c r="BX609" i="88"/>
  <c r="FM608" i="88"/>
  <c r="FD608" i="88"/>
  <c r="EK608" i="88"/>
  <c r="DN608" i="88"/>
  <c r="BZ608" i="88"/>
  <c r="BQ608" i="88"/>
  <c r="FF607" i="88"/>
  <c r="EW607" i="88"/>
  <c r="DP607" i="88"/>
  <c r="DG607" i="88"/>
  <c r="BS607" i="88"/>
  <c r="AO607" i="88"/>
  <c r="EY606" i="88"/>
  <c r="EP606" i="88"/>
  <c r="DI606" i="88"/>
  <c r="CZ606" i="88"/>
  <c r="AQ606" i="88"/>
  <c r="FK605" i="88"/>
  <c r="ER605" i="88"/>
  <c r="EI605" i="88"/>
  <c r="DB605" i="88"/>
  <c r="BX605" i="88"/>
  <c r="FM604" i="88"/>
  <c r="FD604" i="88"/>
  <c r="EK604" i="88"/>
  <c r="DN604" i="88"/>
  <c r="BZ604" i="88"/>
  <c r="BQ604" i="88"/>
  <c r="FF603" i="88"/>
  <c r="EW603" i="88"/>
  <c r="DP603" i="88"/>
  <c r="DG603" i="88"/>
  <c r="BS603" i="88"/>
  <c r="AO603" i="88"/>
  <c r="EY602" i="88"/>
  <c r="EP602" i="88"/>
  <c r="DI602" i="88"/>
  <c r="CZ602" i="88"/>
  <c r="AQ602" i="88"/>
  <c r="FK601" i="88"/>
  <c r="ER601" i="88"/>
  <c r="EI601" i="88"/>
  <c r="DB601" i="88"/>
  <c r="BX601" i="88"/>
  <c r="FM600" i="88"/>
  <c r="FD600" i="88"/>
  <c r="EK600" i="88"/>
  <c r="DN600" i="88"/>
  <c r="BZ600" i="88"/>
  <c r="BQ600" i="88"/>
  <c r="FF599" i="88"/>
  <c r="EW599" i="88"/>
  <c r="DP599" i="88"/>
  <c r="EJ611" i="88"/>
  <c r="DC611" i="88"/>
  <c r="EX610" i="88"/>
  <c r="DQ610" i="88"/>
  <c r="DH610" i="88"/>
  <c r="BT610" i="88"/>
  <c r="AP610" i="88"/>
  <c r="EZ609" i="88"/>
  <c r="EQ609" i="88"/>
  <c r="DJ609" i="88"/>
  <c r="DA609" i="88"/>
  <c r="AR609" i="88"/>
  <c r="FL608" i="88"/>
  <c r="ES608" i="88"/>
  <c r="EJ608" i="88"/>
  <c r="DC608" i="88"/>
  <c r="BY608" i="88"/>
  <c r="FN607" i="88"/>
  <c r="FE607" i="88"/>
  <c r="EL607" i="88"/>
  <c r="DO607" i="88"/>
  <c r="CA607" i="88"/>
  <c r="BR607" i="88"/>
  <c r="FG606" i="88"/>
  <c r="EX606" i="88"/>
  <c r="DQ606" i="88"/>
  <c r="DH606" i="88"/>
  <c r="BT606" i="88"/>
  <c r="AP606" i="88"/>
  <c r="EZ605" i="88"/>
  <c r="EQ605" i="88"/>
  <c r="DJ605" i="88"/>
  <c r="DA605" i="88"/>
  <c r="AR605" i="88"/>
  <c r="FL604" i="88"/>
  <c r="ES604" i="88"/>
  <c r="EJ604" i="88"/>
  <c r="DC604" i="88"/>
  <c r="BY604" i="88"/>
  <c r="FN603" i="88"/>
  <c r="FE603" i="88"/>
  <c r="EL603" i="88"/>
  <c r="DO603" i="88"/>
  <c r="CA603" i="88"/>
  <c r="BR603" i="88"/>
  <c r="FG602" i="88"/>
  <c r="EX602" i="88"/>
  <c r="DQ602" i="88"/>
  <c r="DH602" i="88"/>
  <c r="BT602" i="88"/>
  <c r="AP602" i="88"/>
  <c r="EZ601" i="88"/>
  <c r="EQ601" i="88"/>
  <c r="DJ601" i="88"/>
  <c r="DA601" i="88"/>
  <c r="AR601" i="88"/>
  <c r="FL600" i="88"/>
  <c r="ES600" i="88"/>
  <c r="EJ600" i="88"/>
  <c r="AR612" i="88"/>
  <c r="EZ611" i="88"/>
  <c r="DA611" i="88"/>
  <c r="AR611" i="88"/>
  <c r="FG610" i="88"/>
  <c r="EW610" i="88"/>
  <c r="DP610" i="88"/>
  <c r="DG610" i="88"/>
  <c r="BS610" i="88"/>
  <c r="AO610" i="88"/>
  <c r="EY609" i="88"/>
  <c r="EP609" i="88"/>
  <c r="DI609" i="88"/>
  <c r="CZ609" i="88"/>
  <c r="AQ609" i="88"/>
  <c r="FK608" i="88"/>
  <c r="ER608" i="88"/>
  <c r="EI608" i="88"/>
  <c r="DB608" i="88"/>
  <c r="BX608" i="88"/>
  <c r="FM607" i="88"/>
  <c r="FD607" i="88"/>
  <c r="EK607" i="88"/>
  <c r="DN607" i="88"/>
  <c r="BZ607" i="88"/>
  <c r="BQ607" i="88"/>
  <c r="FF606" i="88"/>
  <c r="EW606" i="88"/>
  <c r="DP606" i="88"/>
  <c r="DG606" i="88"/>
  <c r="BS606" i="88"/>
  <c r="AO606" i="88"/>
  <c r="EY605" i="88"/>
  <c r="EP605" i="88"/>
  <c r="DI605" i="88"/>
  <c r="CZ605" i="88"/>
  <c r="AQ605" i="88"/>
  <c r="FK604" i="88"/>
  <c r="ER604" i="88"/>
  <c r="EI604" i="88"/>
  <c r="DB604" i="88"/>
  <c r="BX604" i="88"/>
  <c r="FM603" i="88"/>
  <c r="FD603" i="88"/>
  <c r="EK603" i="88"/>
  <c r="DN603" i="88"/>
  <c r="BZ603" i="88"/>
  <c r="BQ603" i="88"/>
  <c r="FF602" i="88"/>
  <c r="EW602" i="88"/>
  <c r="DP602" i="88"/>
  <c r="DG602" i="88"/>
  <c r="BS602" i="88"/>
  <c r="AO602" i="88"/>
  <c r="EY601" i="88"/>
  <c r="EP601" i="88"/>
  <c r="DI601" i="88"/>
  <c r="CZ601" i="88"/>
  <c r="AQ601" i="88"/>
  <c r="FK600" i="88"/>
  <c r="ER600" i="88"/>
  <c r="EI600" i="88"/>
  <c r="DB600" i="88"/>
  <c r="BX600" i="88"/>
  <c r="FM599" i="88"/>
  <c r="FD599" i="88"/>
  <c r="EX611" i="88"/>
  <c r="DQ611" i="88"/>
  <c r="AP611" i="88"/>
  <c r="FE610" i="88"/>
  <c r="EL610" i="88"/>
  <c r="DO610" i="88"/>
  <c r="CA610" i="88"/>
  <c r="BR610" i="88"/>
  <c r="FG609" i="88"/>
  <c r="EX609" i="88"/>
  <c r="DQ609" i="88"/>
  <c r="DH609" i="88"/>
  <c r="BT609" i="88"/>
  <c r="AP609" i="88"/>
  <c r="EZ608" i="88"/>
  <c r="EQ608" i="88"/>
  <c r="DJ608" i="88"/>
  <c r="DA608" i="88"/>
  <c r="AR608" i="88"/>
  <c r="FL607" i="88"/>
  <c r="ES607" i="88"/>
  <c r="EJ607" i="88"/>
  <c r="DC607" i="88"/>
  <c r="BY607" i="88"/>
  <c r="FN606" i="88"/>
  <c r="FE606" i="88"/>
  <c r="EL606" i="88"/>
  <c r="DO606" i="88"/>
  <c r="CA606" i="88"/>
  <c r="BR606" i="88"/>
  <c r="FG605" i="88"/>
  <c r="EX605" i="88"/>
  <c r="DQ605" i="88"/>
  <c r="DH605" i="88"/>
  <c r="BT605" i="88"/>
  <c r="AP605" i="88"/>
  <c r="EZ604" i="88"/>
  <c r="EQ604" i="88"/>
  <c r="DJ604" i="88"/>
  <c r="DA604" i="88"/>
  <c r="AR604" i="88"/>
  <c r="FL603" i="88"/>
  <c r="ES603" i="88"/>
  <c r="EJ603" i="88"/>
  <c r="DC603" i="88"/>
  <c r="BY603" i="88"/>
  <c r="FN602" i="88"/>
  <c r="FE602" i="88"/>
  <c r="EL602" i="88"/>
  <c r="DO602" i="88"/>
  <c r="CA602" i="88"/>
  <c r="BR602" i="88"/>
  <c r="FG601" i="88"/>
  <c r="EX601" i="88"/>
  <c r="DQ601" i="88"/>
  <c r="DH601" i="88"/>
  <c r="BT601" i="88"/>
  <c r="AP601" i="88"/>
  <c r="EZ600" i="88"/>
  <c r="FE600" i="88"/>
  <c r="AR600" i="88"/>
  <c r="EZ599" i="88"/>
  <c r="EK599" i="88"/>
  <c r="DH599" i="88"/>
  <c r="CA599" i="88"/>
  <c r="BQ599" i="88"/>
  <c r="FN598" i="88"/>
  <c r="ER598" i="88"/>
  <c r="DI598" i="88"/>
  <c r="CZ598" i="88"/>
  <c r="AQ598" i="88"/>
  <c r="FK597" i="88"/>
  <c r="ER597" i="88"/>
  <c r="EI597" i="88"/>
  <c r="DB597" i="88"/>
  <c r="BX597" i="88"/>
  <c r="FM596" i="88"/>
  <c r="FD596" i="88"/>
  <c r="EK596" i="88"/>
  <c r="DN596" i="88"/>
  <c r="BZ596" i="88"/>
  <c r="BQ596" i="88"/>
  <c r="FF595" i="88"/>
  <c r="EW595" i="88"/>
  <c r="DP595" i="88"/>
  <c r="DG595" i="88"/>
  <c r="BS595" i="88"/>
  <c r="AO595" i="88"/>
  <c r="EY594" i="88"/>
  <c r="EP594" i="88"/>
  <c r="DI594" i="88"/>
  <c r="CZ594" i="88"/>
  <c r="AQ594" i="88"/>
  <c r="FK593" i="88"/>
  <c r="ER593" i="88"/>
  <c r="EI593" i="88"/>
  <c r="DB593" i="88"/>
  <c r="BX593" i="88"/>
  <c r="FM592" i="88"/>
  <c r="FD592" i="88"/>
  <c r="EK592" i="88"/>
  <c r="DN592" i="88"/>
  <c r="BZ592" i="88"/>
  <c r="BQ592" i="88"/>
  <c r="FF591" i="88"/>
  <c r="EW591" i="88"/>
  <c r="DP591" i="88"/>
  <c r="DG591" i="88"/>
  <c r="BS591" i="88"/>
  <c r="AO591" i="88"/>
  <c r="EY590" i="88"/>
  <c r="EP590" i="88"/>
  <c r="DI590" i="88"/>
  <c r="CZ590" i="88"/>
  <c r="AQ590" i="88"/>
  <c r="FK589" i="88"/>
  <c r="ER589" i="88"/>
  <c r="EI589" i="88"/>
  <c r="DB589" i="88"/>
  <c r="BX589" i="88"/>
  <c r="FM588" i="88"/>
  <c r="FD588" i="88"/>
  <c r="EK588" i="88"/>
  <c r="DN588" i="88"/>
  <c r="BZ588" i="88"/>
  <c r="BQ588" i="88"/>
  <c r="FF587" i="88"/>
  <c r="EW587" i="88"/>
  <c r="DP587" i="88"/>
  <c r="DG587" i="88"/>
  <c r="BS587" i="88"/>
  <c r="AO587" i="88"/>
  <c r="EY586" i="88"/>
  <c r="EP586" i="88"/>
  <c r="DI586" i="88"/>
  <c r="DC600" i="88"/>
  <c r="EX599" i="88"/>
  <c r="EJ599" i="88"/>
  <c r="DG599" i="88"/>
  <c r="BZ599" i="88"/>
  <c r="FL598" i="88"/>
  <c r="EQ598" i="88"/>
  <c r="DH598" i="88"/>
  <c r="BT598" i="88"/>
  <c r="AP598" i="88"/>
  <c r="EZ597" i="88"/>
  <c r="EQ597" i="88"/>
  <c r="DJ597" i="88"/>
  <c r="DA597" i="88"/>
  <c r="AR597" i="88"/>
  <c r="FL596" i="88"/>
  <c r="ES596" i="88"/>
  <c r="EJ596" i="88"/>
  <c r="DC596" i="88"/>
  <c r="BY596" i="88"/>
  <c r="FN595" i="88"/>
  <c r="FE595" i="88"/>
  <c r="EL595" i="88"/>
  <c r="DO595" i="88"/>
  <c r="CA595" i="88"/>
  <c r="BR595" i="88"/>
  <c r="FG594" i="88"/>
  <c r="EX594" i="88"/>
  <c r="DQ594" i="88"/>
  <c r="DH594" i="88"/>
  <c r="BT594" i="88"/>
  <c r="AP594" i="88"/>
  <c r="EZ593" i="88"/>
  <c r="EQ593" i="88"/>
  <c r="DJ593" i="88"/>
  <c r="DA593" i="88"/>
  <c r="AR593" i="88"/>
  <c r="FL592" i="88"/>
  <c r="ES592" i="88"/>
  <c r="EJ592" i="88"/>
  <c r="DC592" i="88"/>
  <c r="BY592" i="88"/>
  <c r="FN591" i="88"/>
  <c r="FE591" i="88"/>
  <c r="EL591" i="88"/>
  <c r="DO591" i="88"/>
  <c r="CA591" i="88"/>
  <c r="BR591" i="88"/>
  <c r="FG590" i="88"/>
  <c r="EX590" i="88"/>
  <c r="DQ590" i="88"/>
  <c r="DH590" i="88"/>
  <c r="BT590" i="88"/>
  <c r="AP590" i="88"/>
  <c r="EZ589" i="88"/>
  <c r="EQ589" i="88"/>
  <c r="DJ589" i="88"/>
  <c r="DA589" i="88"/>
  <c r="AR589" i="88"/>
  <c r="FL588" i="88"/>
  <c r="ES588" i="88"/>
  <c r="EJ588" i="88"/>
  <c r="DC588" i="88"/>
  <c r="BY588" i="88"/>
  <c r="FN587" i="88"/>
  <c r="FE587" i="88"/>
  <c r="EQ600" i="88"/>
  <c r="DA600" i="88"/>
  <c r="FN599" i="88"/>
  <c r="BY599" i="88"/>
  <c r="AR599" i="88"/>
  <c r="FK598" i="88"/>
  <c r="EZ598" i="88"/>
  <c r="EP598" i="88"/>
  <c r="DQ598" i="88"/>
  <c r="DG598" i="88"/>
  <c r="BS598" i="88"/>
  <c r="AO598" i="88"/>
  <c r="EY597" i="88"/>
  <c r="EP597" i="88"/>
  <c r="DI597" i="88"/>
  <c r="CZ597" i="88"/>
  <c r="AQ597" i="88"/>
  <c r="FK596" i="88"/>
  <c r="ER596" i="88"/>
  <c r="EI596" i="88"/>
  <c r="DB596" i="88"/>
  <c r="BX596" i="88"/>
  <c r="FM595" i="88"/>
  <c r="FD595" i="88"/>
  <c r="EK595" i="88"/>
  <c r="DN595" i="88"/>
  <c r="BZ595" i="88"/>
  <c r="BQ595" i="88"/>
  <c r="FF594" i="88"/>
  <c r="EW594" i="88"/>
  <c r="DP594" i="88"/>
  <c r="DG594" i="88"/>
  <c r="BS594" i="88"/>
  <c r="AO594" i="88"/>
  <c r="EY593" i="88"/>
  <c r="EP593" i="88"/>
  <c r="DI593" i="88"/>
  <c r="CZ593" i="88"/>
  <c r="AQ593" i="88"/>
  <c r="FK592" i="88"/>
  <c r="ER592" i="88"/>
  <c r="EI592" i="88"/>
  <c r="DB592" i="88"/>
  <c r="BX592" i="88"/>
  <c r="FM591" i="88"/>
  <c r="FD591" i="88"/>
  <c r="EK591" i="88"/>
  <c r="DN591" i="88"/>
  <c r="BZ591" i="88"/>
  <c r="BQ591" i="88"/>
  <c r="FF590" i="88"/>
  <c r="EW590" i="88"/>
  <c r="DP590" i="88"/>
  <c r="DG590" i="88"/>
  <c r="BS590" i="88"/>
  <c r="AO590" i="88"/>
  <c r="EY589" i="88"/>
  <c r="EP589" i="88"/>
  <c r="DI589" i="88"/>
  <c r="CZ589" i="88"/>
  <c r="AQ589" i="88"/>
  <c r="FK588" i="88"/>
  <c r="ER588" i="88"/>
  <c r="EI588" i="88"/>
  <c r="DB588" i="88"/>
  <c r="BX588" i="88"/>
  <c r="FM587" i="88"/>
  <c r="FD587" i="88"/>
  <c r="EK587" i="88"/>
  <c r="DN587" i="88"/>
  <c r="BZ587" i="88"/>
  <c r="BQ587" i="88"/>
  <c r="FF586" i="88"/>
  <c r="EW586" i="88"/>
  <c r="EL600" i="88"/>
  <c r="CA600" i="88"/>
  <c r="FL599" i="88"/>
  <c r="DQ599" i="88"/>
  <c r="AQ599" i="88"/>
  <c r="EY598" i="88"/>
  <c r="DP598" i="88"/>
  <c r="CA598" i="88"/>
  <c r="BR598" i="88"/>
  <c r="FG597" i="88"/>
  <c r="EX597" i="88"/>
  <c r="DQ597" i="88"/>
  <c r="DH597" i="88"/>
  <c r="BT597" i="88"/>
  <c r="AP597" i="88"/>
  <c r="EZ596" i="88"/>
  <c r="EQ596" i="88"/>
  <c r="DJ596" i="88"/>
  <c r="DA596" i="88"/>
  <c r="AR596" i="88"/>
  <c r="FL595" i="88"/>
  <c r="ES595" i="88"/>
  <c r="EJ595" i="88"/>
  <c r="DC595" i="88"/>
  <c r="BY595" i="88"/>
  <c r="FN594" i="88"/>
  <c r="FE594" i="88"/>
  <c r="EL594" i="88"/>
  <c r="DO594" i="88"/>
  <c r="CA594" i="88"/>
  <c r="BR594" i="88"/>
  <c r="FG593" i="88"/>
  <c r="EX593" i="88"/>
  <c r="DQ593" i="88"/>
  <c r="DH593" i="88"/>
  <c r="BT593" i="88"/>
  <c r="AP593" i="88"/>
  <c r="EZ592" i="88"/>
  <c r="EQ592" i="88"/>
  <c r="DJ592" i="88"/>
  <c r="DA592" i="88"/>
  <c r="AR592" i="88"/>
  <c r="FL591" i="88"/>
  <c r="ES591" i="88"/>
  <c r="EJ591" i="88"/>
  <c r="DC591" i="88"/>
  <c r="BY591" i="88"/>
  <c r="FN590" i="88"/>
  <c r="FE590" i="88"/>
  <c r="EL590" i="88"/>
  <c r="DO590" i="88"/>
  <c r="CA590" i="88"/>
  <c r="BR590" i="88"/>
  <c r="FG589" i="88"/>
  <c r="EX589" i="88"/>
  <c r="DQ589" i="88"/>
  <c r="DH589" i="88"/>
  <c r="BT589" i="88"/>
  <c r="AP589" i="88"/>
  <c r="EZ588" i="88"/>
  <c r="EQ588" i="88"/>
  <c r="DJ588" i="88"/>
  <c r="DA588" i="88"/>
  <c r="AR588" i="88"/>
  <c r="BY600" i="88"/>
  <c r="ES599" i="88"/>
  <c r="DO599" i="88"/>
  <c r="DC599" i="88"/>
  <c r="AP599" i="88"/>
  <c r="EX598" i="88"/>
  <c r="DO598" i="88"/>
  <c r="BZ598" i="88"/>
  <c r="BQ598" i="88"/>
  <c r="FF597" i="88"/>
  <c r="EW597" i="88"/>
  <c r="DP597" i="88"/>
  <c r="DG597" i="88"/>
  <c r="BS597" i="88"/>
  <c r="AO597" i="88"/>
  <c r="EY596" i="88"/>
  <c r="EP596" i="88"/>
  <c r="DI596" i="88"/>
  <c r="CZ596" i="88"/>
  <c r="AQ596" i="88"/>
  <c r="FK595" i="88"/>
  <c r="ER595" i="88"/>
  <c r="EI595" i="88"/>
  <c r="DB595" i="88"/>
  <c r="BX595" i="88"/>
  <c r="FM594" i="88"/>
  <c r="FD594" i="88"/>
  <c r="EK594" i="88"/>
  <c r="DN594" i="88"/>
  <c r="BZ594" i="88"/>
  <c r="BQ594" i="88"/>
  <c r="FF593" i="88"/>
  <c r="EW593" i="88"/>
  <c r="DP593" i="88"/>
  <c r="DG593" i="88"/>
  <c r="BS593" i="88"/>
  <c r="AO593" i="88"/>
  <c r="EY592" i="88"/>
  <c r="EP592" i="88"/>
  <c r="DI592" i="88"/>
  <c r="CZ592" i="88"/>
  <c r="AQ592" i="88"/>
  <c r="FK591" i="88"/>
  <c r="ER591" i="88"/>
  <c r="EI591" i="88"/>
  <c r="DB591" i="88"/>
  <c r="BX591" i="88"/>
  <c r="FM590" i="88"/>
  <c r="FD590" i="88"/>
  <c r="EK590" i="88"/>
  <c r="DN590" i="88"/>
  <c r="BZ590" i="88"/>
  <c r="BQ590" i="88"/>
  <c r="FF589" i="88"/>
  <c r="EW589" i="88"/>
  <c r="DP589" i="88"/>
  <c r="DG589" i="88"/>
  <c r="BS589" i="88"/>
  <c r="AO589" i="88"/>
  <c r="EY588" i="88"/>
  <c r="EP588" i="88"/>
  <c r="DI588" i="88"/>
  <c r="CZ588" i="88"/>
  <c r="AQ588" i="88"/>
  <c r="FK587" i="88"/>
  <c r="ER587" i="88"/>
  <c r="EI587" i="88"/>
  <c r="DB587" i="88"/>
  <c r="BX587" i="88"/>
  <c r="FM586" i="88"/>
  <c r="FD586" i="88"/>
  <c r="DO600" i="88"/>
  <c r="FG599" i="88"/>
  <c r="EQ599" i="88"/>
  <c r="DN599" i="88"/>
  <c r="DA599" i="88"/>
  <c r="BT599" i="88"/>
  <c r="AO599" i="88"/>
  <c r="FG598" i="88"/>
  <c r="EW598" i="88"/>
  <c r="EL598" i="88"/>
  <c r="DC598" i="88"/>
  <c r="BY598" i="88"/>
  <c r="FN597" i="88"/>
  <c r="FE597" i="88"/>
  <c r="EL597" i="88"/>
  <c r="DO597" i="88"/>
  <c r="CA597" i="88"/>
  <c r="BR597" i="88"/>
  <c r="FG596" i="88"/>
  <c r="EX596" i="88"/>
  <c r="DQ596" i="88"/>
  <c r="DH596" i="88"/>
  <c r="BT596" i="88"/>
  <c r="AP596" i="88"/>
  <c r="EZ595" i="88"/>
  <c r="EQ595" i="88"/>
  <c r="DJ595" i="88"/>
  <c r="DA595" i="88"/>
  <c r="AR595" i="88"/>
  <c r="FL594" i="88"/>
  <c r="ES594" i="88"/>
  <c r="EJ594" i="88"/>
  <c r="DC594" i="88"/>
  <c r="BY594" i="88"/>
  <c r="FN593" i="88"/>
  <c r="FE593" i="88"/>
  <c r="EL593" i="88"/>
  <c r="DO593" i="88"/>
  <c r="CA593" i="88"/>
  <c r="BR593" i="88"/>
  <c r="FG592" i="88"/>
  <c r="EX592" i="88"/>
  <c r="DQ592" i="88"/>
  <c r="DH592" i="88"/>
  <c r="BT592" i="88"/>
  <c r="AP592" i="88"/>
  <c r="EZ591" i="88"/>
  <c r="EQ591" i="88"/>
  <c r="DJ591" i="88"/>
  <c r="DA591" i="88"/>
  <c r="AR591" i="88"/>
  <c r="FL590" i="88"/>
  <c r="ES590" i="88"/>
  <c r="EJ590" i="88"/>
  <c r="DC590" i="88"/>
  <c r="BY590" i="88"/>
  <c r="FN589" i="88"/>
  <c r="FE589" i="88"/>
  <c r="EL589" i="88"/>
  <c r="DO589" i="88"/>
  <c r="CA589" i="88"/>
  <c r="BR589" i="88"/>
  <c r="FG588" i="88"/>
  <c r="EX588" i="88"/>
  <c r="DQ588" i="88"/>
  <c r="DH588" i="88"/>
  <c r="BR600" i="88"/>
  <c r="FE599" i="88"/>
  <c r="BS599" i="88"/>
  <c r="FF598" i="88"/>
  <c r="EJ598" i="88"/>
  <c r="DB598" i="88"/>
  <c r="BX598" i="88"/>
  <c r="FM597" i="88"/>
  <c r="FD597" i="88"/>
  <c r="EK597" i="88"/>
  <c r="DN597" i="88"/>
  <c r="BZ597" i="88"/>
  <c r="BQ597" i="88"/>
  <c r="FF596" i="88"/>
  <c r="EW596" i="88"/>
  <c r="DP596" i="88"/>
  <c r="DG596" i="88"/>
  <c r="BS596" i="88"/>
  <c r="AO596" i="88"/>
  <c r="EY595" i="88"/>
  <c r="EP595" i="88"/>
  <c r="DI595" i="88"/>
  <c r="CZ595" i="88"/>
  <c r="AQ595" i="88"/>
  <c r="FK594" i="88"/>
  <c r="ER594" i="88"/>
  <c r="EI594" i="88"/>
  <c r="DB594" i="88"/>
  <c r="BX594" i="88"/>
  <c r="FM593" i="88"/>
  <c r="FD593" i="88"/>
  <c r="EK593" i="88"/>
  <c r="DN593" i="88"/>
  <c r="BZ593" i="88"/>
  <c r="BQ593" i="88"/>
  <c r="FF592" i="88"/>
  <c r="EW592" i="88"/>
  <c r="DP592" i="88"/>
  <c r="DG592" i="88"/>
  <c r="BS592" i="88"/>
  <c r="AO592" i="88"/>
  <c r="EY591" i="88"/>
  <c r="EP591" i="88"/>
  <c r="DI591" i="88"/>
  <c r="CZ591" i="88"/>
  <c r="AQ591" i="88"/>
  <c r="FK590" i="88"/>
  <c r="ER590" i="88"/>
  <c r="EI590" i="88"/>
  <c r="DB590" i="88"/>
  <c r="BX590" i="88"/>
  <c r="FM589" i="88"/>
  <c r="FD589" i="88"/>
  <c r="EK589" i="88"/>
  <c r="DN589" i="88"/>
  <c r="BZ589" i="88"/>
  <c r="BQ589" i="88"/>
  <c r="FF588" i="88"/>
  <c r="EW588" i="88"/>
  <c r="DP588" i="88"/>
  <c r="DG588" i="88"/>
  <c r="BS588" i="88"/>
  <c r="AO588" i="88"/>
  <c r="EY587" i="88"/>
  <c r="EP587" i="88"/>
  <c r="DI587" i="88"/>
  <c r="CZ587" i="88"/>
  <c r="DJ600" i="88"/>
  <c r="EL599" i="88"/>
  <c r="DJ599" i="88"/>
  <c r="BR599" i="88"/>
  <c r="FE598" i="88"/>
  <c r="ES598" i="88"/>
  <c r="EI598" i="88"/>
  <c r="DJ598" i="88"/>
  <c r="DA598" i="88"/>
  <c r="AR598" i="88"/>
  <c r="FL597" i="88"/>
  <c r="ES597" i="88"/>
  <c r="EJ597" i="88"/>
  <c r="DC597" i="88"/>
  <c r="BY597" i="88"/>
  <c r="FN596" i="88"/>
  <c r="FE596" i="88"/>
  <c r="EL596" i="88"/>
  <c r="DO596" i="88"/>
  <c r="CA596" i="88"/>
  <c r="BR596" i="88"/>
  <c r="FG595" i="88"/>
  <c r="EX595" i="88"/>
  <c r="DQ595" i="88"/>
  <c r="DH595" i="88"/>
  <c r="BT595" i="88"/>
  <c r="AP595" i="88"/>
  <c r="EZ594" i="88"/>
  <c r="EQ594" i="88"/>
  <c r="DJ594" i="88"/>
  <c r="DA594" i="88"/>
  <c r="AR594" i="88"/>
  <c r="FL593" i="88"/>
  <c r="ES593" i="88"/>
  <c r="EJ593" i="88"/>
  <c r="DC593" i="88"/>
  <c r="BY593" i="88"/>
  <c r="FN592" i="88"/>
  <c r="FE592" i="88"/>
  <c r="EL592" i="88"/>
  <c r="DO592" i="88"/>
  <c r="CA592" i="88"/>
  <c r="BR592" i="88"/>
  <c r="FG591" i="88"/>
  <c r="EX591" i="88"/>
  <c r="DQ591" i="88"/>
  <c r="DH591" i="88"/>
  <c r="BT591" i="88"/>
  <c r="AP591" i="88"/>
  <c r="EZ590" i="88"/>
  <c r="EQ590" i="88"/>
  <c r="DJ590" i="88"/>
  <c r="DA590" i="88"/>
  <c r="AR590" i="88"/>
  <c r="FL589" i="88"/>
  <c r="ES589" i="88"/>
  <c r="EJ589" i="88"/>
  <c r="DC589" i="88"/>
  <c r="BY589" i="88"/>
  <c r="FN588" i="88"/>
  <c r="FE588" i="88"/>
  <c r="EL588" i="88"/>
  <c r="DO588" i="88"/>
  <c r="DH587" i="88"/>
  <c r="FN586" i="88"/>
  <c r="EZ586" i="88"/>
  <c r="EK586" i="88"/>
  <c r="DB586" i="88"/>
  <c r="BX586" i="88"/>
  <c r="FM585" i="88"/>
  <c r="FD585" i="88"/>
  <c r="EK585" i="88"/>
  <c r="DN585" i="88"/>
  <c r="BZ585" i="88"/>
  <c r="BQ585" i="88"/>
  <c r="FF584" i="88"/>
  <c r="EW584" i="88"/>
  <c r="DP584" i="88"/>
  <c r="DG584" i="88"/>
  <c r="BS584" i="88"/>
  <c r="AO584" i="88"/>
  <c r="EY583" i="88"/>
  <c r="EP583" i="88"/>
  <c r="DI583" i="88"/>
  <c r="CZ583" i="88"/>
  <c r="AQ583" i="88"/>
  <c r="FK582" i="88"/>
  <c r="ER582" i="88"/>
  <c r="EI582" i="88"/>
  <c r="DB582" i="88"/>
  <c r="BX582" i="88"/>
  <c r="FM581" i="88"/>
  <c r="FD581" i="88"/>
  <c r="EK581" i="88"/>
  <c r="DN581" i="88"/>
  <c r="BZ581" i="88"/>
  <c r="BQ581" i="88"/>
  <c r="FF580" i="88"/>
  <c r="EW580" i="88"/>
  <c r="DP580" i="88"/>
  <c r="DG580" i="88"/>
  <c r="BS580" i="88"/>
  <c r="AO580" i="88"/>
  <c r="EY579" i="88"/>
  <c r="EP579" i="88"/>
  <c r="DI579" i="88"/>
  <c r="CZ579" i="88"/>
  <c r="AQ579" i="88"/>
  <c r="FK578" i="88"/>
  <c r="ER578" i="88"/>
  <c r="EI578" i="88"/>
  <c r="DB578" i="88"/>
  <c r="BX578" i="88"/>
  <c r="FM577" i="88"/>
  <c r="FD577" i="88"/>
  <c r="EK577" i="88"/>
  <c r="DN577" i="88"/>
  <c r="BZ577" i="88"/>
  <c r="BQ577" i="88"/>
  <c r="FF576" i="88"/>
  <c r="EW576" i="88"/>
  <c r="DP576" i="88"/>
  <c r="DG576" i="88"/>
  <c r="BS576" i="88"/>
  <c r="AO576" i="88"/>
  <c r="EY575" i="88"/>
  <c r="EP575" i="88"/>
  <c r="DI575" i="88"/>
  <c r="CZ575" i="88"/>
  <c r="AQ575" i="88"/>
  <c r="FK574" i="88"/>
  <c r="ER574" i="88"/>
  <c r="EI574" i="88"/>
  <c r="DB574" i="88"/>
  <c r="BX574" i="88"/>
  <c r="FM573" i="88"/>
  <c r="FD573" i="88"/>
  <c r="EK573" i="88"/>
  <c r="DN573" i="88"/>
  <c r="BZ573" i="88"/>
  <c r="BQ573" i="88"/>
  <c r="FG587" i="88"/>
  <c r="EL587" i="88"/>
  <c r="BT587" i="88"/>
  <c r="FL586" i="88"/>
  <c r="EX586" i="88"/>
  <c r="EJ586" i="88"/>
  <c r="DA586" i="88"/>
  <c r="AR586" i="88"/>
  <c r="FL585" i="88"/>
  <c r="ES585" i="88"/>
  <c r="EJ585" i="88"/>
  <c r="DC585" i="88"/>
  <c r="BY585" i="88"/>
  <c r="FN584" i="88"/>
  <c r="FE584" i="88"/>
  <c r="EL584" i="88"/>
  <c r="DO584" i="88"/>
  <c r="CA584" i="88"/>
  <c r="BR584" i="88"/>
  <c r="FG583" i="88"/>
  <c r="EX583" i="88"/>
  <c r="DQ583" i="88"/>
  <c r="DH583" i="88"/>
  <c r="BT583" i="88"/>
  <c r="AP583" i="88"/>
  <c r="EZ582" i="88"/>
  <c r="EQ582" i="88"/>
  <c r="DJ582" i="88"/>
  <c r="DA582" i="88"/>
  <c r="AR582" i="88"/>
  <c r="FL581" i="88"/>
  <c r="ES581" i="88"/>
  <c r="EJ581" i="88"/>
  <c r="DC581" i="88"/>
  <c r="BY581" i="88"/>
  <c r="FN580" i="88"/>
  <c r="FE580" i="88"/>
  <c r="EL580" i="88"/>
  <c r="DO580" i="88"/>
  <c r="CA580" i="88"/>
  <c r="BR580" i="88"/>
  <c r="FG579" i="88"/>
  <c r="EX579" i="88"/>
  <c r="DQ579" i="88"/>
  <c r="DH579" i="88"/>
  <c r="BT579" i="88"/>
  <c r="AP579" i="88"/>
  <c r="EZ578" i="88"/>
  <c r="EQ578" i="88"/>
  <c r="DJ578" i="88"/>
  <c r="DA578" i="88"/>
  <c r="AR578" i="88"/>
  <c r="FL577" i="88"/>
  <c r="ES577" i="88"/>
  <c r="EJ577" i="88"/>
  <c r="DC577" i="88"/>
  <c r="BY577" i="88"/>
  <c r="FN576" i="88"/>
  <c r="FE576" i="88"/>
  <c r="EL576" i="88"/>
  <c r="DO576" i="88"/>
  <c r="CA576" i="88"/>
  <c r="BR576" i="88"/>
  <c r="FG575" i="88"/>
  <c r="EX575" i="88"/>
  <c r="DQ575" i="88"/>
  <c r="DH575" i="88"/>
  <c r="BT575" i="88"/>
  <c r="AP575" i="88"/>
  <c r="EZ574" i="88"/>
  <c r="EQ574" i="88"/>
  <c r="DJ574" i="88"/>
  <c r="CA588" i="88"/>
  <c r="EJ587" i="88"/>
  <c r="DC587" i="88"/>
  <c r="BR587" i="88"/>
  <c r="FK586" i="88"/>
  <c r="EI586" i="88"/>
  <c r="DJ586" i="88"/>
  <c r="CZ586" i="88"/>
  <c r="AQ586" i="88"/>
  <c r="FK585" i="88"/>
  <c r="ER585" i="88"/>
  <c r="EI585" i="88"/>
  <c r="DB585" i="88"/>
  <c r="BX585" i="88"/>
  <c r="FM584" i="88"/>
  <c r="FD584" i="88"/>
  <c r="EK584" i="88"/>
  <c r="DN584" i="88"/>
  <c r="BZ584" i="88"/>
  <c r="BQ584" i="88"/>
  <c r="FF583" i="88"/>
  <c r="EW583" i="88"/>
  <c r="DP583" i="88"/>
  <c r="DG583" i="88"/>
  <c r="BS583" i="88"/>
  <c r="AO583" i="88"/>
  <c r="EY582" i="88"/>
  <c r="EP582" i="88"/>
  <c r="DI582" i="88"/>
  <c r="CZ582" i="88"/>
  <c r="AQ582" i="88"/>
  <c r="FK581" i="88"/>
  <c r="ER581" i="88"/>
  <c r="EI581" i="88"/>
  <c r="DB581" i="88"/>
  <c r="BX581" i="88"/>
  <c r="FM580" i="88"/>
  <c r="FD580" i="88"/>
  <c r="EK580" i="88"/>
  <c r="DN580" i="88"/>
  <c r="BZ580" i="88"/>
  <c r="BQ580" i="88"/>
  <c r="FF579" i="88"/>
  <c r="EW579" i="88"/>
  <c r="DP579" i="88"/>
  <c r="DG579" i="88"/>
  <c r="BS579" i="88"/>
  <c r="AO579" i="88"/>
  <c r="EY578" i="88"/>
  <c r="EP578" i="88"/>
  <c r="DI578" i="88"/>
  <c r="CZ578" i="88"/>
  <c r="AQ578" i="88"/>
  <c r="FK577" i="88"/>
  <c r="ER577" i="88"/>
  <c r="EI577" i="88"/>
  <c r="DB577" i="88"/>
  <c r="BX577" i="88"/>
  <c r="FM576" i="88"/>
  <c r="FD576" i="88"/>
  <c r="EK576" i="88"/>
  <c r="DN576" i="88"/>
  <c r="BZ576" i="88"/>
  <c r="BQ576" i="88"/>
  <c r="FF575" i="88"/>
  <c r="EW575" i="88"/>
  <c r="DP575" i="88"/>
  <c r="DG575" i="88"/>
  <c r="BS575" i="88"/>
  <c r="AO575" i="88"/>
  <c r="EY574" i="88"/>
  <c r="EP574" i="88"/>
  <c r="DI574" i="88"/>
  <c r="CZ574" i="88"/>
  <c r="AQ574" i="88"/>
  <c r="FK573" i="88"/>
  <c r="ER573" i="88"/>
  <c r="EI573" i="88"/>
  <c r="DB573" i="88"/>
  <c r="BT588" i="88"/>
  <c r="EZ587" i="88"/>
  <c r="DA587" i="88"/>
  <c r="ES586" i="88"/>
  <c r="DH586" i="88"/>
  <c r="BT586" i="88"/>
  <c r="AP586" i="88"/>
  <c r="EZ585" i="88"/>
  <c r="EQ585" i="88"/>
  <c r="DJ585" i="88"/>
  <c r="DA585" i="88"/>
  <c r="AR585" i="88"/>
  <c r="FL584" i="88"/>
  <c r="ES584" i="88"/>
  <c r="EJ584" i="88"/>
  <c r="DC584" i="88"/>
  <c r="BY584" i="88"/>
  <c r="FN583" i="88"/>
  <c r="FE583" i="88"/>
  <c r="EL583" i="88"/>
  <c r="DO583" i="88"/>
  <c r="CA583" i="88"/>
  <c r="BR583" i="88"/>
  <c r="FG582" i="88"/>
  <c r="EX582" i="88"/>
  <c r="DQ582" i="88"/>
  <c r="DH582" i="88"/>
  <c r="BT582" i="88"/>
  <c r="AP582" i="88"/>
  <c r="EZ581" i="88"/>
  <c r="EQ581" i="88"/>
  <c r="DJ581" i="88"/>
  <c r="DA581" i="88"/>
  <c r="AR581" i="88"/>
  <c r="FL580" i="88"/>
  <c r="ES580" i="88"/>
  <c r="EJ580" i="88"/>
  <c r="DC580" i="88"/>
  <c r="BY580" i="88"/>
  <c r="FN579" i="88"/>
  <c r="FE579" i="88"/>
  <c r="EL579" i="88"/>
  <c r="DO579" i="88"/>
  <c r="CA579" i="88"/>
  <c r="BR579" i="88"/>
  <c r="FG578" i="88"/>
  <c r="EX578" i="88"/>
  <c r="DQ578" i="88"/>
  <c r="DH578" i="88"/>
  <c r="BT578" i="88"/>
  <c r="AP578" i="88"/>
  <c r="EZ577" i="88"/>
  <c r="EQ577" i="88"/>
  <c r="DJ577" i="88"/>
  <c r="DA577" i="88"/>
  <c r="AR577" i="88"/>
  <c r="FL576" i="88"/>
  <c r="ES576" i="88"/>
  <c r="EJ576" i="88"/>
  <c r="DC576" i="88"/>
  <c r="BY576" i="88"/>
  <c r="FN575" i="88"/>
  <c r="FE575" i="88"/>
  <c r="EL575" i="88"/>
  <c r="DO575" i="88"/>
  <c r="BR588" i="88"/>
  <c r="EX587" i="88"/>
  <c r="DQ587" i="88"/>
  <c r="AR587" i="88"/>
  <c r="FG586" i="88"/>
  <c r="ER586" i="88"/>
  <c r="DQ586" i="88"/>
  <c r="DG586" i="88"/>
  <c r="BS586" i="88"/>
  <c r="AO586" i="88"/>
  <c r="EY585" i="88"/>
  <c r="EP585" i="88"/>
  <c r="DI585" i="88"/>
  <c r="CZ585" i="88"/>
  <c r="AQ585" i="88"/>
  <c r="FK584" i="88"/>
  <c r="ER584" i="88"/>
  <c r="EI584" i="88"/>
  <c r="DB584" i="88"/>
  <c r="BX584" i="88"/>
  <c r="FM583" i="88"/>
  <c r="FD583" i="88"/>
  <c r="EK583" i="88"/>
  <c r="DN583" i="88"/>
  <c r="BZ583" i="88"/>
  <c r="BQ583" i="88"/>
  <c r="FF582" i="88"/>
  <c r="EW582" i="88"/>
  <c r="DP582" i="88"/>
  <c r="DG582" i="88"/>
  <c r="BS582" i="88"/>
  <c r="AO582" i="88"/>
  <c r="EY581" i="88"/>
  <c r="EP581" i="88"/>
  <c r="DI581" i="88"/>
  <c r="CZ581" i="88"/>
  <c r="AQ581" i="88"/>
  <c r="FK580" i="88"/>
  <c r="ER580" i="88"/>
  <c r="EI580" i="88"/>
  <c r="DB580" i="88"/>
  <c r="BX580" i="88"/>
  <c r="FM579" i="88"/>
  <c r="FD579" i="88"/>
  <c r="EK579" i="88"/>
  <c r="DN579" i="88"/>
  <c r="BZ579" i="88"/>
  <c r="BQ579" i="88"/>
  <c r="FF578" i="88"/>
  <c r="EW578" i="88"/>
  <c r="DP578" i="88"/>
  <c r="DG578" i="88"/>
  <c r="BS578" i="88"/>
  <c r="AO578" i="88"/>
  <c r="EY577" i="88"/>
  <c r="EP577" i="88"/>
  <c r="DI577" i="88"/>
  <c r="CZ577" i="88"/>
  <c r="AQ577" i="88"/>
  <c r="FK576" i="88"/>
  <c r="ER576" i="88"/>
  <c r="EI576" i="88"/>
  <c r="DB576" i="88"/>
  <c r="BX576" i="88"/>
  <c r="FM575" i="88"/>
  <c r="FD575" i="88"/>
  <c r="EK575" i="88"/>
  <c r="DN575" i="88"/>
  <c r="BZ575" i="88"/>
  <c r="BQ575" i="88"/>
  <c r="FF574" i="88"/>
  <c r="EW574" i="88"/>
  <c r="DP574" i="88"/>
  <c r="DG574" i="88"/>
  <c r="BS574" i="88"/>
  <c r="AO574" i="88"/>
  <c r="EY573" i="88"/>
  <c r="EP573" i="88"/>
  <c r="DI573" i="88"/>
  <c r="AP588" i="88"/>
  <c r="DO587" i="88"/>
  <c r="CA587" i="88"/>
  <c r="AQ587" i="88"/>
  <c r="FE586" i="88"/>
  <c r="EQ586" i="88"/>
  <c r="DP586" i="88"/>
  <c r="CA586" i="88"/>
  <c r="BR586" i="88"/>
  <c r="FG585" i="88"/>
  <c r="EX585" i="88"/>
  <c r="DQ585" i="88"/>
  <c r="DH585" i="88"/>
  <c r="BT585" i="88"/>
  <c r="AP585" i="88"/>
  <c r="EZ584" i="88"/>
  <c r="EQ584" i="88"/>
  <c r="DJ584" i="88"/>
  <c r="DA584" i="88"/>
  <c r="AR584" i="88"/>
  <c r="FL583" i="88"/>
  <c r="ES583" i="88"/>
  <c r="EJ583" i="88"/>
  <c r="DC583" i="88"/>
  <c r="BY583" i="88"/>
  <c r="FN582" i="88"/>
  <c r="FE582" i="88"/>
  <c r="EL582" i="88"/>
  <c r="DO582" i="88"/>
  <c r="CA582" i="88"/>
  <c r="BR582" i="88"/>
  <c r="FG581" i="88"/>
  <c r="EX581" i="88"/>
  <c r="DQ581" i="88"/>
  <c r="DH581" i="88"/>
  <c r="BT581" i="88"/>
  <c r="AP581" i="88"/>
  <c r="EZ580" i="88"/>
  <c r="EQ580" i="88"/>
  <c r="DJ580" i="88"/>
  <c r="DA580" i="88"/>
  <c r="AR580" i="88"/>
  <c r="FL579" i="88"/>
  <c r="ES579" i="88"/>
  <c r="EJ579" i="88"/>
  <c r="DC579" i="88"/>
  <c r="BY579" i="88"/>
  <c r="FN578" i="88"/>
  <c r="FE578" i="88"/>
  <c r="EL578" i="88"/>
  <c r="DO578" i="88"/>
  <c r="CA578" i="88"/>
  <c r="BR578" i="88"/>
  <c r="FG577" i="88"/>
  <c r="EX577" i="88"/>
  <c r="DQ577" i="88"/>
  <c r="DH577" i="88"/>
  <c r="BT577" i="88"/>
  <c r="AP577" i="88"/>
  <c r="EZ576" i="88"/>
  <c r="EQ576" i="88"/>
  <c r="DJ576" i="88"/>
  <c r="DA576" i="88"/>
  <c r="AR576" i="88"/>
  <c r="FL575" i="88"/>
  <c r="ES575" i="88"/>
  <c r="EJ575" i="88"/>
  <c r="DC575" i="88"/>
  <c r="ES587" i="88"/>
  <c r="BY587" i="88"/>
  <c r="AP587" i="88"/>
  <c r="DO586" i="88"/>
  <c r="BZ586" i="88"/>
  <c r="BQ586" i="88"/>
  <c r="FF585" i="88"/>
  <c r="EW585" i="88"/>
  <c r="DP585" i="88"/>
  <c r="DG585" i="88"/>
  <c r="BS585" i="88"/>
  <c r="AO585" i="88"/>
  <c r="EY584" i="88"/>
  <c r="EP584" i="88"/>
  <c r="DI584" i="88"/>
  <c r="CZ584" i="88"/>
  <c r="AQ584" i="88"/>
  <c r="FK583" i="88"/>
  <c r="ER583" i="88"/>
  <c r="EI583" i="88"/>
  <c r="DB583" i="88"/>
  <c r="BX583" i="88"/>
  <c r="FM582" i="88"/>
  <c r="FD582" i="88"/>
  <c r="EK582" i="88"/>
  <c r="DN582" i="88"/>
  <c r="BZ582" i="88"/>
  <c r="BQ582" i="88"/>
  <c r="FF581" i="88"/>
  <c r="EW581" i="88"/>
  <c r="DP581" i="88"/>
  <c r="DG581" i="88"/>
  <c r="BS581" i="88"/>
  <c r="AO581" i="88"/>
  <c r="EY580" i="88"/>
  <c r="EP580" i="88"/>
  <c r="DI580" i="88"/>
  <c r="CZ580" i="88"/>
  <c r="AQ580" i="88"/>
  <c r="FK579" i="88"/>
  <c r="ER579" i="88"/>
  <c r="EI579" i="88"/>
  <c r="DB579" i="88"/>
  <c r="BX579" i="88"/>
  <c r="FM578" i="88"/>
  <c r="FD578" i="88"/>
  <c r="EK578" i="88"/>
  <c r="DN578" i="88"/>
  <c r="BZ578" i="88"/>
  <c r="BQ578" i="88"/>
  <c r="FF577" i="88"/>
  <c r="EW577" i="88"/>
  <c r="DP577" i="88"/>
  <c r="DG577" i="88"/>
  <c r="BS577" i="88"/>
  <c r="AO577" i="88"/>
  <c r="EY576" i="88"/>
  <c r="EP576" i="88"/>
  <c r="DI576" i="88"/>
  <c r="CZ576" i="88"/>
  <c r="AQ576" i="88"/>
  <c r="FK575" i="88"/>
  <c r="ER575" i="88"/>
  <c r="EI575" i="88"/>
  <c r="DB575" i="88"/>
  <c r="BX575" i="88"/>
  <c r="FM574" i="88"/>
  <c r="FD574" i="88"/>
  <c r="EK574" i="88"/>
  <c r="DN574" i="88"/>
  <c r="FL587" i="88"/>
  <c r="EQ587" i="88"/>
  <c r="DJ587" i="88"/>
  <c r="EL586" i="88"/>
  <c r="DN586" i="88"/>
  <c r="DC586" i="88"/>
  <c r="BY586" i="88"/>
  <c r="FN585" i="88"/>
  <c r="FE585" i="88"/>
  <c r="EL585" i="88"/>
  <c r="DO585" i="88"/>
  <c r="CA585" i="88"/>
  <c r="BR585" i="88"/>
  <c r="FG584" i="88"/>
  <c r="EX584" i="88"/>
  <c r="DQ584" i="88"/>
  <c r="DH584" i="88"/>
  <c r="BT584" i="88"/>
  <c r="AP584" i="88"/>
  <c r="EZ583" i="88"/>
  <c r="EQ583" i="88"/>
  <c r="DJ583" i="88"/>
  <c r="DA583" i="88"/>
  <c r="AR583" i="88"/>
  <c r="FL582" i="88"/>
  <c r="ES582" i="88"/>
  <c r="EJ582" i="88"/>
  <c r="DC582" i="88"/>
  <c r="BY582" i="88"/>
  <c r="FN581" i="88"/>
  <c r="FE581" i="88"/>
  <c r="EL581" i="88"/>
  <c r="DO581" i="88"/>
  <c r="CA581" i="88"/>
  <c r="BR581" i="88"/>
  <c r="FG580" i="88"/>
  <c r="EX580" i="88"/>
  <c r="DQ580" i="88"/>
  <c r="DH580" i="88"/>
  <c r="BT580" i="88"/>
  <c r="AP580" i="88"/>
  <c r="EZ579" i="88"/>
  <c r="EQ579" i="88"/>
  <c r="DJ579" i="88"/>
  <c r="DA579" i="88"/>
  <c r="AR579" i="88"/>
  <c r="FL578" i="88"/>
  <c r="ES578" i="88"/>
  <c r="EJ578" i="88"/>
  <c r="DC578" i="88"/>
  <c r="BY578" i="88"/>
  <c r="FN577" i="88"/>
  <c r="FE577" i="88"/>
  <c r="EL577" i="88"/>
  <c r="DO577" i="88"/>
  <c r="CA577" i="88"/>
  <c r="BR577" i="88"/>
  <c r="FG576" i="88"/>
  <c r="EX576" i="88"/>
  <c r="DQ576" i="88"/>
  <c r="DH576" i="88"/>
  <c r="BT576" i="88"/>
  <c r="AP576" i="88"/>
  <c r="EZ575" i="88"/>
  <c r="EQ575" i="88"/>
  <c r="DJ575" i="88"/>
  <c r="ES574" i="88"/>
  <c r="BT574" i="88"/>
  <c r="FN573" i="88"/>
  <c r="EX573" i="88"/>
  <c r="EJ573" i="88"/>
  <c r="DG573" i="88"/>
  <c r="BY573" i="88"/>
  <c r="FM572" i="88"/>
  <c r="FD572" i="88"/>
  <c r="EK572" i="88"/>
  <c r="DN572" i="88"/>
  <c r="BZ572" i="88"/>
  <c r="BQ572" i="88"/>
  <c r="FF571" i="88"/>
  <c r="EW571" i="88"/>
  <c r="DP571" i="88"/>
  <c r="DG571" i="88"/>
  <c r="BS571" i="88"/>
  <c r="AO571" i="88"/>
  <c r="EY570" i="88"/>
  <c r="EP570" i="88"/>
  <c r="DI570" i="88"/>
  <c r="CZ570" i="88"/>
  <c r="AQ570" i="88"/>
  <c r="FK569" i="88"/>
  <c r="ER569" i="88"/>
  <c r="EI569" i="88"/>
  <c r="DB569" i="88"/>
  <c r="BX569" i="88"/>
  <c r="FM568" i="88"/>
  <c r="FD568" i="88"/>
  <c r="EK568" i="88"/>
  <c r="DN568" i="88"/>
  <c r="BZ568" i="88"/>
  <c r="BQ568" i="88"/>
  <c r="FF567" i="88"/>
  <c r="EW567" i="88"/>
  <c r="DP567" i="88"/>
  <c r="DG567" i="88"/>
  <c r="BS567" i="88"/>
  <c r="AO567" i="88"/>
  <c r="EY566" i="88"/>
  <c r="EP566" i="88"/>
  <c r="DI566" i="88"/>
  <c r="CZ566" i="88"/>
  <c r="AQ566" i="88"/>
  <c r="FK565" i="88"/>
  <c r="ER565" i="88"/>
  <c r="EI565" i="88"/>
  <c r="DB565" i="88"/>
  <c r="BX565" i="88"/>
  <c r="FM564" i="88"/>
  <c r="FD564" i="88"/>
  <c r="EK564" i="88"/>
  <c r="DN564" i="88"/>
  <c r="BZ564" i="88"/>
  <c r="BQ564" i="88"/>
  <c r="FF563" i="88"/>
  <c r="EW563" i="88"/>
  <c r="DP563" i="88"/>
  <c r="DG563" i="88"/>
  <c r="BS563" i="88"/>
  <c r="AO563" i="88"/>
  <c r="EY562" i="88"/>
  <c r="EP562" i="88"/>
  <c r="DI562" i="88"/>
  <c r="CZ562" i="88"/>
  <c r="AQ562" i="88"/>
  <c r="FK561" i="88"/>
  <c r="ER561" i="88"/>
  <c r="EI561" i="88"/>
  <c r="DB561" i="88"/>
  <c r="BX561" i="88"/>
  <c r="FM560" i="88"/>
  <c r="FD560" i="88"/>
  <c r="EK560" i="88"/>
  <c r="DN560" i="88"/>
  <c r="BZ560" i="88"/>
  <c r="BQ560" i="88"/>
  <c r="DA575" i="88"/>
  <c r="FN574" i="88"/>
  <c r="DC574" i="88"/>
  <c r="BR574" i="88"/>
  <c r="FL573" i="88"/>
  <c r="EW573" i="88"/>
  <c r="BX573" i="88"/>
  <c r="AR573" i="88"/>
  <c r="FL572" i="88"/>
  <c r="ES572" i="88"/>
  <c r="EJ572" i="88"/>
  <c r="DC572" i="88"/>
  <c r="BY572" i="88"/>
  <c r="FN571" i="88"/>
  <c r="FE571" i="88"/>
  <c r="EL571" i="88"/>
  <c r="DO571" i="88"/>
  <c r="CA571" i="88"/>
  <c r="BR571" i="88"/>
  <c r="FG570" i="88"/>
  <c r="EX570" i="88"/>
  <c r="DQ570" i="88"/>
  <c r="DH570" i="88"/>
  <c r="BT570" i="88"/>
  <c r="AP570" i="88"/>
  <c r="EZ569" i="88"/>
  <c r="EQ569" i="88"/>
  <c r="DJ569" i="88"/>
  <c r="DA569" i="88"/>
  <c r="AR569" i="88"/>
  <c r="FL568" i="88"/>
  <c r="ES568" i="88"/>
  <c r="EJ568" i="88"/>
  <c r="DC568" i="88"/>
  <c r="BY568" i="88"/>
  <c r="FN567" i="88"/>
  <c r="FE567" i="88"/>
  <c r="EL567" i="88"/>
  <c r="DO567" i="88"/>
  <c r="CA567" i="88"/>
  <c r="BR567" i="88"/>
  <c r="FG566" i="88"/>
  <c r="EX566" i="88"/>
  <c r="DQ566" i="88"/>
  <c r="DH566" i="88"/>
  <c r="BT566" i="88"/>
  <c r="AP566" i="88"/>
  <c r="EZ565" i="88"/>
  <c r="EQ565" i="88"/>
  <c r="DJ565" i="88"/>
  <c r="DA565" i="88"/>
  <c r="AR565" i="88"/>
  <c r="FL564" i="88"/>
  <c r="ES564" i="88"/>
  <c r="EJ564" i="88"/>
  <c r="DC564" i="88"/>
  <c r="BY564" i="88"/>
  <c r="FN563" i="88"/>
  <c r="FE563" i="88"/>
  <c r="EL563" i="88"/>
  <c r="DO563" i="88"/>
  <c r="CA563" i="88"/>
  <c r="BR563" i="88"/>
  <c r="FG562" i="88"/>
  <c r="EX562" i="88"/>
  <c r="DQ562" i="88"/>
  <c r="DH562" i="88"/>
  <c r="BT562" i="88"/>
  <c r="AP562" i="88"/>
  <c r="EZ561" i="88"/>
  <c r="EQ561" i="88"/>
  <c r="DJ561" i="88"/>
  <c r="DA561" i="88"/>
  <c r="CA575" i="88"/>
  <c r="FL574" i="88"/>
  <c r="EL574" i="88"/>
  <c r="DA574" i="88"/>
  <c r="BQ574" i="88"/>
  <c r="DQ573" i="88"/>
  <c r="DC573" i="88"/>
  <c r="AQ573" i="88"/>
  <c r="FK572" i="88"/>
  <c r="ER572" i="88"/>
  <c r="EI572" i="88"/>
  <c r="DB572" i="88"/>
  <c r="BX572" i="88"/>
  <c r="FM571" i="88"/>
  <c r="FD571" i="88"/>
  <c r="EK571" i="88"/>
  <c r="DN571" i="88"/>
  <c r="BZ571" i="88"/>
  <c r="BQ571" i="88"/>
  <c r="FF570" i="88"/>
  <c r="EW570" i="88"/>
  <c r="DP570" i="88"/>
  <c r="DG570" i="88"/>
  <c r="BS570" i="88"/>
  <c r="AO570" i="88"/>
  <c r="EY569" i="88"/>
  <c r="EP569" i="88"/>
  <c r="DI569" i="88"/>
  <c r="CZ569" i="88"/>
  <c r="AQ569" i="88"/>
  <c r="FK568" i="88"/>
  <c r="ER568" i="88"/>
  <c r="EI568" i="88"/>
  <c r="DB568" i="88"/>
  <c r="BX568" i="88"/>
  <c r="FM567" i="88"/>
  <c r="FD567" i="88"/>
  <c r="EK567" i="88"/>
  <c r="DN567" i="88"/>
  <c r="BZ567" i="88"/>
  <c r="BQ567" i="88"/>
  <c r="FF566" i="88"/>
  <c r="EW566" i="88"/>
  <c r="DP566" i="88"/>
  <c r="DG566" i="88"/>
  <c r="BS566" i="88"/>
  <c r="AO566" i="88"/>
  <c r="EY565" i="88"/>
  <c r="EP565" i="88"/>
  <c r="DI565" i="88"/>
  <c r="CZ565" i="88"/>
  <c r="AQ565" i="88"/>
  <c r="FK564" i="88"/>
  <c r="ER564" i="88"/>
  <c r="EI564" i="88"/>
  <c r="DB564" i="88"/>
  <c r="BX564" i="88"/>
  <c r="FM563" i="88"/>
  <c r="FD563" i="88"/>
  <c r="EK563" i="88"/>
  <c r="DN563" i="88"/>
  <c r="BZ563" i="88"/>
  <c r="BQ563" i="88"/>
  <c r="FF562" i="88"/>
  <c r="EW562" i="88"/>
  <c r="DP562" i="88"/>
  <c r="DG562" i="88"/>
  <c r="BS562" i="88"/>
  <c r="AO562" i="88"/>
  <c r="EY561" i="88"/>
  <c r="EP561" i="88"/>
  <c r="DI561" i="88"/>
  <c r="CZ561" i="88"/>
  <c r="AQ561" i="88"/>
  <c r="FK560" i="88"/>
  <c r="ER560" i="88"/>
  <c r="EI560" i="88"/>
  <c r="DB560" i="88"/>
  <c r="BX560" i="88"/>
  <c r="BY575" i="88"/>
  <c r="FG574" i="88"/>
  <c r="EJ574" i="88"/>
  <c r="FG573" i="88"/>
  <c r="ES573" i="88"/>
  <c r="DP573" i="88"/>
  <c r="DA573" i="88"/>
  <c r="AP573" i="88"/>
  <c r="EZ572" i="88"/>
  <c r="EQ572" i="88"/>
  <c r="DJ572" i="88"/>
  <c r="DA572" i="88"/>
  <c r="AR572" i="88"/>
  <c r="FL571" i="88"/>
  <c r="ES571" i="88"/>
  <c r="EJ571" i="88"/>
  <c r="DC571" i="88"/>
  <c r="BY571" i="88"/>
  <c r="FN570" i="88"/>
  <c r="FE570" i="88"/>
  <c r="EL570" i="88"/>
  <c r="DO570" i="88"/>
  <c r="CA570" i="88"/>
  <c r="BR570" i="88"/>
  <c r="FG569" i="88"/>
  <c r="EX569" i="88"/>
  <c r="DQ569" i="88"/>
  <c r="DH569" i="88"/>
  <c r="BT569" i="88"/>
  <c r="AP569" i="88"/>
  <c r="EZ568" i="88"/>
  <c r="EQ568" i="88"/>
  <c r="DJ568" i="88"/>
  <c r="DA568" i="88"/>
  <c r="AR568" i="88"/>
  <c r="FL567" i="88"/>
  <c r="ES567" i="88"/>
  <c r="EJ567" i="88"/>
  <c r="DC567" i="88"/>
  <c r="BY567" i="88"/>
  <c r="FN566" i="88"/>
  <c r="FE566" i="88"/>
  <c r="EL566" i="88"/>
  <c r="DO566" i="88"/>
  <c r="CA566" i="88"/>
  <c r="BR566" i="88"/>
  <c r="FG565" i="88"/>
  <c r="EX565" i="88"/>
  <c r="DQ565" i="88"/>
  <c r="DH565" i="88"/>
  <c r="BT565" i="88"/>
  <c r="AP565" i="88"/>
  <c r="EZ564" i="88"/>
  <c r="EQ564" i="88"/>
  <c r="DJ564" i="88"/>
  <c r="DA564" i="88"/>
  <c r="AR564" i="88"/>
  <c r="FL563" i="88"/>
  <c r="ES563" i="88"/>
  <c r="EJ563" i="88"/>
  <c r="DC563" i="88"/>
  <c r="BY563" i="88"/>
  <c r="FN562" i="88"/>
  <c r="FE562" i="88"/>
  <c r="EL562" i="88"/>
  <c r="DO562" i="88"/>
  <c r="CA562" i="88"/>
  <c r="BR562" i="88"/>
  <c r="FE574" i="88"/>
  <c r="DQ574" i="88"/>
  <c r="CA574" i="88"/>
  <c r="AR574" i="88"/>
  <c r="FF573" i="88"/>
  <c r="EQ573" i="88"/>
  <c r="DO573" i="88"/>
  <c r="CZ573" i="88"/>
  <c r="BT573" i="88"/>
  <c r="AO573" i="88"/>
  <c r="EY572" i="88"/>
  <c r="EP572" i="88"/>
  <c r="DI572" i="88"/>
  <c r="CZ572" i="88"/>
  <c r="AQ572" i="88"/>
  <c r="FK571" i="88"/>
  <c r="ER571" i="88"/>
  <c r="EI571" i="88"/>
  <c r="DB571" i="88"/>
  <c r="BX571" i="88"/>
  <c r="FM570" i="88"/>
  <c r="FD570" i="88"/>
  <c r="EK570" i="88"/>
  <c r="DN570" i="88"/>
  <c r="BZ570" i="88"/>
  <c r="BQ570" i="88"/>
  <c r="FF569" i="88"/>
  <c r="EW569" i="88"/>
  <c r="DP569" i="88"/>
  <c r="DG569" i="88"/>
  <c r="BS569" i="88"/>
  <c r="AO569" i="88"/>
  <c r="EY568" i="88"/>
  <c r="EP568" i="88"/>
  <c r="DI568" i="88"/>
  <c r="CZ568" i="88"/>
  <c r="AQ568" i="88"/>
  <c r="FK567" i="88"/>
  <c r="ER567" i="88"/>
  <c r="EI567" i="88"/>
  <c r="DB567" i="88"/>
  <c r="BX567" i="88"/>
  <c r="FM566" i="88"/>
  <c r="FD566" i="88"/>
  <c r="EK566" i="88"/>
  <c r="DN566" i="88"/>
  <c r="BZ566" i="88"/>
  <c r="BQ566" i="88"/>
  <c r="FF565" i="88"/>
  <c r="EW565" i="88"/>
  <c r="DP565" i="88"/>
  <c r="DG565" i="88"/>
  <c r="BS565" i="88"/>
  <c r="AO565" i="88"/>
  <c r="EY564" i="88"/>
  <c r="EP564" i="88"/>
  <c r="DI564" i="88"/>
  <c r="CZ564" i="88"/>
  <c r="AQ564" i="88"/>
  <c r="FK563" i="88"/>
  <c r="ER563" i="88"/>
  <c r="EI563" i="88"/>
  <c r="DB563" i="88"/>
  <c r="BX563" i="88"/>
  <c r="FM562" i="88"/>
  <c r="FD562" i="88"/>
  <c r="EK562" i="88"/>
  <c r="DN562" i="88"/>
  <c r="BZ562" i="88"/>
  <c r="BQ562" i="88"/>
  <c r="FF561" i="88"/>
  <c r="EW561" i="88"/>
  <c r="DP561" i="88"/>
  <c r="DG561" i="88"/>
  <c r="BS561" i="88"/>
  <c r="AO561" i="88"/>
  <c r="BR575" i="88"/>
  <c r="DO574" i="88"/>
  <c r="BZ574" i="88"/>
  <c r="AP574" i="88"/>
  <c r="FE573" i="88"/>
  <c r="BS573" i="88"/>
  <c r="FG572" i="88"/>
  <c r="EX572" i="88"/>
  <c r="DQ572" i="88"/>
  <c r="DH572" i="88"/>
  <c r="BT572" i="88"/>
  <c r="AP572" i="88"/>
  <c r="EZ571" i="88"/>
  <c r="EQ571" i="88"/>
  <c r="DJ571" i="88"/>
  <c r="DA571" i="88"/>
  <c r="AR571" i="88"/>
  <c r="FL570" i="88"/>
  <c r="ES570" i="88"/>
  <c r="EJ570" i="88"/>
  <c r="DC570" i="88"/>
  <c r="BY570" i="88"/>
  <c r="FN569" i="88"/>
  <c r="FE569" i="88"/>
  <c r="EL569" i="88"/>
  <c r="DO569" i="88"/>
  <c r="CA569" i="88"/>
  <c r="BR569" i="88"/>
  <c r="FG568" i="88"/>
  <c r="EX568" i="88"/>
  <c r="DQ568" i="88"/>
  <c r="DH568" i="88"/>
  <c r="BT568" i="88"/>
  <c r="AP568" i="88"/>
  <c r="EZ567" i="88"/>
  <c r="EQ567" i="88"/>
  <c r="DJ567" i="88"/>
  <c r="DA567" i="88"/>
  <c r="AR567" i="88"/>
  <c r="FL566" i="88"/>
  <c r="ES566" i="88"/>
  <c r="EJ566" i="88"/>
  <c r="DC566" i="88"/>
  <c r="BY566" i="88"/>
  <c r="FN565" i="88"/>
  <c r="FE565" i="88"/>
  <c r="EL565" i="88"/>
  <c r="DO565" i="88"/>
  <c r="CA565" i="88"/>
  <c r="BR565" i="88"/>
  <c r="FG564" i="88"/>
  <c r="EX564" i="88"/>
  <c r="DQ564" i="88"/>
  <c r="DH564" i="88"/>
  <c r="BT564" i="88"/>
  <c r="AP564" i="88"/>
  <c r="EZ563" i="88"/>
  <c r="EQ563" i="88"/>
  <c r="DJ563" i="88"/>
  <c r="DA563" i="88"/>
  <c r="AR563" i="88"/>
  <c r="FL562" i="88"/>
  <c r="ES562" i="88"/>
  <c r="EJ562" i="88"/>
  <c r="DC562" i="88"/>
  <c r="BY562" i="88"/>
  <c r="EX574" i="88"/>
  <c r="BY574" i="88"/>
  <c r="DJ573" i="88"/>
  <c r="BR573" i="88"/>
  <c r="FF572" i="88"/>
  <c r="EW572" i="88"/>
  <c r="DP572" i="88"/>
  <c r="DG572" i="88"/>
  <c r="BS572" i="88"/>
  <c r="AO572" i="88"/>
  <c r="EY571" i="88"/>
  <c r="EP571" i="88"/>
  <c r="DI571" i="88"/>
  <c r="CZ571" i="88"/>
  <c r="AQ571" i="88"/>
  <c r="FK570" i="88"/>
  <c r="ER570" i="88"/>
  <c r="EI570" i="88"/>
  <c r="DB570" i="88"/>
  <c r="BX570" i="88"/>
  <c r="FM569" i="88"/>
  <c r="FD569" i="88"/>
  <c r="EK569" i="88"/>
  <c r="DN569" i="88"/>
  <c r="BZ569" i="88"/>
  <c r="BQ569" i="88"/>
  <c r="FF568" i="88"/>
  <c r="EW568" i="88"/>
  <c r="DP568" i="88"/>
  <c r="DG568" i="88"/>
  <c r="BS568" i="88"/>
  <c r="AO568" i="88"/>
  <c r="EY567" i="88"/>
  <c r="EP567" i="88"/>
  <c r="DI567" i="88"/>
  <c r="CZ567" i="88"/>
  <c r="AQ567" i="88"/>
  <c r="FK566" i="88"/>
  <c r="ER566" i="88"/>
  <c r="EI566" i="88"/>
  <c r="DB566" i="88"/>
  <c r="BX566" i="88"/>
  <c r="FM565" i="88"/>
  <c r="FD565" i="88"/>
  <c r="EK565" i="88"/>
  <c r="DN565" i="88"/>
  <c r="BZ565" i="88"/>
  <c r="BQ565" i="88"/>
  <c r="FF564" i="88"/>
  <c r="EW564" i="88"/>
  <c r="DP564" i="88"/>
  <c r="DG564" i="88"/>
  <c r="BS564" i="88"/>
  <c r="AO564" i="88"/>
  <c r="EY563" i="88"/>
  <c r="EP563" i="88"/>
  <c r="DI563" i="88"/>
  <c r="CZ563" i="88"/>
  <c r="AQ563" i="88"/>
  <c r="FK562" i="88"/>
  <c r="ER562" i="88"/>
  <c r="EI562" i="88"/>
  <c r="DB562" i="88"/>
  <c r="BX562" i="88"/>
  <c r="FM561" i="88"/>
  <c r="FD561" i="88"/>
  <c r="EK561" i="88"/>
  <c r="DN561" i="88"/>
  <c r="BZ561" i="88"/>
  <c r="BQ561" i="88"/>
  <c r="AR575" i="88"/>
  <c r="DH574" i="88"/>
  <c r="EZ573" i="88"/>
  <c r="EL573" i="88"/>
  <c r="DH573" i="88"/>
  <c r="CA573" i="88"/>
  <c r="FN572" i="88"/>
  <c r="FE572" i="88"/>
  <c r="EL572" i="88"/>
  <c r="DO572" i="88"/>
  <c r="CA572" i="88"/>
  <c r="BR572" i="88"/>
  <c r="FG571" i="88"/>
  <c r="EX571" i="88"/>
  <c r="DQ571" i="88"/>
  <c r="DH571" i="88"/>
  <c r="BT571" i="88"/>
  <c r="AP571" i="88"/>
  <c r="EZ570" i="88"/>
  <c r="EQ570" i="88"/>
  <c r="DJ570" i="88"/>
  <c r="DA570" i="88"/>
  <c r="AR570" i="88"/>
  <c r="FL569" i="88"/>
  <c r="ES569" i="88"/>
  <c r="EJ569" i="88"/>
  <c r="DC569" i="88"/>
  <c r="BY569" i="88"/>
  <c r="FN568" i="88"/>
  <c r="FE568" i="88"/>
  <c r="EL568" i="88"/>
  <c r="DO568" i="88"/>
  <c r="CA568" i="88"/>
  <c r="BR568" i="88"/>
  <c r="FG567" i="88"/>
  <c r="EX567" i="88"/>
  <c r="DQ567" i="88"/>
  <c r="DH567" i="88"/>
  <c r="BT567" i="88"/>
  <c r="AP567" i="88"/>
  <c r="EZ566" i="88"/>
  <c r="EQ566" i="88"/>
  <c r="DJ566" i="88"/>
  <c r="DA566" i="88"/>
  <c r="AR566" i="88"/>
  <c r="FL565" i="88"/>
  <c r="ES565" i="88"/>
  <c r="EJ565" i="88"/>
  <c r="DC565" i="88"/>
  <c r="BY565" i="88"/>
  <c r="FN564" i="88"/>
  <c r="FE564" i="88"/>
  <c r="EL564" i="88"/>
  <c r="DO564" i="88"/>
  <c r="CA564" i="88"/>
  <c r="BR564" i="88"/>
  <c r="FG563" i="88"/>
  <c r="EX563" i="88"/>
  <c r="DQ563" i="88"/>
  <c r="DH563" i="88"/>
  <c r="BT563" i="88"/>
  <c r="AP563" i="88"/>
  <c r="EZ562" i="88"/>
  <c r="EQ562" i="88"/>
  <c r="DJ562" i="88"/>
  <c r="DA562" i="88"/>
  <c r="AR562" i="88"/>
  <c r="ES561" i="88"/>
  <c r="AR561" i="88"/>
  <c r="FG560" i="88"/>
  <c r="DH560" i="88"/>
  <c r="CA560" i="88"/>
  <c r="FM559" i="88"/>
  <c r="FD559" i="88"/>
  <c r="EK559" i="88"/>
  <c r="DN559" i="88"/>
  <c r="BZ559" i="88"/>
  <c r="BQ559" i="88"/>
  <c r="FF558" i="88"/>
  <c r="EW558" i="88"/>
  <c r="DP558" i="88"/>
  <c r="DG558" i="88"/>
  <c r="BS558" i="88"/>
  <c r="AO558" i="88"/>
  <c r="EY557" i="88"/>
  <c r="EP557" i="88"/>
  <c r="DI557" i="88"/>
  <c r="CZ557" i="88"/>
  <c r="AQ557" i="88"/>
  <c r="FK556" i="88"/>
  <c r="ER556" i="88"/>
  <c r="EI556" i="88"/>
  <c r="DB556" i="88"/>
  <c r="BX556" i="88"/>
  <c r="FM555" i="88"/>
  <c r="FD555" i="88"/>
  <c r="EK555" i="88"/>
  <c r="DN555" i="88"/>
  <c r="BZ555" i="88"/>
  <c r="BQ555" i="88"/>
  <c r="FF554" i="88"/>
  <c r="EW554" i="88"/>
  <c r="DP554" i="88"/>
  <c r="DG554" i="88"/>
  <c r="BS554" i="88"/>
  <c r="AO554" i="88"/>
  <c r="EY553" i="88"/>
  <c r="EP553" i="88"/>
  <c r="DI553" i="88"/>
  <c r="CZ553" i="88"/>
  <c r="AQ553" i="88"/>
  <c r="FK552" i="88"/>
  <c r="ER552" i="88"/>
  <c r="EI552" i="88"/>
  <c r="DB552" i="88"/>
  <c r="BX552" i="88"/>
  <c r="FM551" i="88"/>
  <c r="FD551" i="88"/>
  <c r="EK551" i="88"/>
  <c r="DN551" i="88"/>
  <c r="BZ551" i="88"/>
  <c r="BQ551" i="88"/>
  <c r="FF550" i="88"/>
  <c r="EW550" i="88"/>
  <c r="DP550" i="88"/>
  <c r="DG550" i="88"/>
  <c r="BS550" i="88"/>
  <c r="AO550" i="88"/>
  <c r="EY549" i="88"/>
  <c r="EP549" i="88"/>
  <c r="DI549" i="88"/>
  <c r="CZ549" i="88"/>
  <c r="AQ549" i="88"/>
  <c r="FK548" i="88"/>
  <c r="ER548" i="88"/>
  <c r="EI548" i="88"/>
  <c r="DB548" i="88"/>
  <c r="BX548" i="88"/>
  <c r="FM547" i="88"/>
  <c r="FD547" i="88"/>
  <c r="EK547" i="88"/>
  <c r="DN547" i="88"/>
  <c r="BZ547" i="88"/>
  <c r="BQ547" i="88"/>
  <c r="FF546" i="88"/>
  <c r="EW546" i="88"/>
  <c r="DP546" i="88"/>
  <c r="DG546" i="88"/>
  <c r="BS546" i="88"/>
  <c r="AO546" i="88"/>
  <c r="EY545" i="88"/>
  <c r="EP545" i="88"/>
  <c r="DI545" i="88"/>
  <c r="CZ545" i="88"/>
  <c r="AQ545" i="88"/>
  <c r="FK544" i="88"/>
  <c r="ER544" i="88"/>
  <c r="EI544" i="88"/>
  <c r="FN561" i="88"/>
  <c r="DC561" i="88"/>
  <c r="AP561" i="88"/>
  <c r="FF560" i="88"/>
  <c r="ES560" i="88"/>
  <c r="DG560" i="88"/>
  <c r="BY560" i="88"/>
  <c r="AR560" i="88"/>
  <c r="FL559" i="88"/>
  <c r="ES559" i="88"/>
  <c r="EJ559" i="88"/>
  <c r="DC559" i="88"/>
  <c r="BY559" i="88"/>
  <c r="FN558" i="88"/>
  <c r="FE558" i="88"/>
  <c r="EL558" i="88"/>
  <c r="DO558" i="88"/>
  <c r="CA558" i="88"/>
  <c r="BR558" i="88"/>
  <c r="FG557" i="88"/>
  <c r="EX557" i="88"/>
  <c r="DQ557" i="88"/>
  <c r="DH557" i="88"/>
  <c r="BT557" i="88"/>
  <c r="AP557" i="88"/>
  <c r="EZ556" i="88"/>
  <c r="EQ556" i="88"/>
  <c r="DJ556" i="88"/>
  <c r="DA556" i="88"/>
  <c r="AR556" i="88"/>
  <c r="FL555" i="88"/>
  <c r="ES555" i="88"/>
  <c r="EJ555" i="88"/>
  <c r="DC555" i="88"/>
  <c r="BY555" i="88"/>
  <c r="FN554" i="88"/>
  <c r="FE554" i="88"/>
  <c r="EL554" i="88"/>
  <c r="DO554" i="88"/>
  <c r="CA554" i="88"/>
  <c r="BR554" i="88"/>
  <c r="FG553" i="88"/>
  <c r="EX553" i="88"/>
  <c r="DQ553" i="88"/>
  <c r="DH553" i="88"/>
  <c r="BT553" i="88"/>
  <c r="AP553" i="88"/>
  <c r="EZ552" i="88"/>
  <c r="EQ552" i="88"/>
  <c r="DJ552" i="88"/>
  <c r="DA552" i="88"/>
  <c r="AR552" i="88"/>
  <c r="FL551" i="88"/>
  <c r="ES551" i="88"/>
  <c r="EJ551" i="88"/>
  <c r="DC551" i="88"/>
  <c r="BY551" i="88"/>
  <c r="FN550" i="88"/>
  <c r="FE550" i="88"/>
  <c r="EL550" i="88"/>
  <c r="DO550" i="88"/>
  <c r="CA550" i="88"/>
  <c r="BR550" i="88"/>
  <c r="FG549" i="88"/>
  <c r="EX549" i="88"/>
  <c r="DQ549" i="88"/>
  <c r="DH549" i="88"/>
  <c r="BT549" i="88"/>
  <c r="AP549" i="88"/>
  <c r="EZ548" i="88"/>
  <c r="EQ548" i="88"/>
  <c r="DJ548" i="88"/>
  <c r="DA548" i="88"/>
  <c r="AR548" i="88"/>
  <c r="FL547" i="88"/>
  <c r="ES547" i="88"/>
  <c r="EJ547" i="88"/>
  <c r="DC547" i="88"/>
  <c r="BY547" i="88"/>
  <c r="FN546" i="88"/>
  <c r="FL561" i="88"/>
  <c r="EL561" i="88"/>
  <c r="FE560" i="88"/>
  <c r="EQ560" i="88"/>
  <c r="DQ560" i="88"/>
  <c r="AQ560" i="88"/>
  <c r="FK559" i="88"/>
  <c r="ER559" i="88"/>
  <c r="EI559" i="88"/>
  <c r="DB559" i="88"/>
  <c r="BX559" i="88"/>
  <c r="FM558" i="88"/>
  <c r="FD558" i="88"/>
  <c r="EK558" i="88"/>
  <c r="DN558" i="88"/>
  <c r="BZ558" i="88"/>
  <c r="BQ558" i="88"/>
  <c r="FF557" i="88"/>
  <c r="EW557" i="88"/>
  <c r="DP557" i="88"/>
  <c r="DG557" i="88"/>
  <c r="BS557" i="88"/>
  <c r="AO557" i="88"/>
  <c r="EY556" i="88"/>
  <c r="EP556" i="88"/>
  <c r="DI556" i="88"/>
  <c r="CZ556" i="88"/>
  <c r="AQ556" i="88"/>
  <c r="FK555" i="88"/>
  <c r="ER555" i="88"/>
  <c r="EI555" i="88"/>
  <c r="DB555" i="88"/>
  <c r="BX555" i="88"/>
  <c r="FM554" i="88"/>
  <c r="FD554" i="88"/>
  <c r="EK554" i="88"/>
  <c r="DN554" i="88"/>
  <c r="BZ554" i="88"/>
  <c r="BQ554" i="88"/>
  <c r="FF553" i="88"/>
  <c r="EW553" i="88"/>
  <c r="DP553" i="88"/>
  <c r="DG553" i="88"/>
  <c r="BS553" i="88"/>
  <c r="AO553" i="88"/>
  <c r="EY552" i="88"/>
  <c r="EP552" i="88"/>
  <c r="DI552" i="88"/>
  <c r="CZ552" i="88"/>
  <c r="AQ552" i="88"/>
  <c r="FK551" i="88"/>
  <c r="ER551" i="88"/>
  <c r="EI551" i="88"/>
  <c r="DB551" i="88"/>
  <c r="BX551" i="88"/>
  <c r="FM550" i="88"/>
  <c r="FD550" i="88"/>
  <c r="EK550" i="88"/>
  <c r="DN550" i="88"/>
  <c r="BZ550" i="88"/>
  <c r="BQ550" i="88"/>
  <c r="FF549" i="88"/>
  <c r="EW549" i="88"/>
  <c r="DP549" i="88"/>
  <c r="DG549" i="88"/>
  <c r="BS549" i="88"/>
  <c r="AO549" i="88"/>
  <c r="EY548" i="88"/>
  <c r="EP548" i="88"/>
  <c r="DI548" i="88"/>
  <c r="CZ548" i="88"/>
  <c r="AQ548" i="88"/>
  <c r="FK547" i="88"/>
  <c r="ER547" i="88"/>
  <c r="EI547" i="88"/>
  <c r="DB547" i="88"/>
  <c r="BX547" i="88"/>
  <c r="FM546" i="88"/>
  <c r="FD546" i="88"/>
  <c r="EK546" i="88"/>
  <c r="DN546" i="88"/>
  <c r="BZ546" i="88"/>
  <c r="BQ546" i="88"/>
  <c r="FF545" i="88"/>
  <c r="EW545" i="88"/>
  <c r="DP545" i="88"/>
  <c r="DG545" i="88"/>
  <c r="BS545" i="88"/>
  <c r="FG561" i="88"/>
  <c r="EJ561" i="88"/>
  <c r="CA561" i="88"/>
  <c r="EP560" i="88"/>
  <c r="DP560" i="88"/>
  <c r="DC560" i="88"/>
  <c r="AP560" i="88"/>
  <c r="EZ559" i="88"/>
  <c r="EQ559" i="88"/>
  <c r="DJ559" i="88"/>
  <c r="DA559" i="88"/>
  <c r="AR559" i="88"/>
  <c r="FL558" i="88"/>
  <c r="ES558" i="88"/>
  <c r="EJ558" i="88"/>
  <c r="DC558" i="88"/>
  <c r="BY558" i="88"/>
  <c r="FN557" i="88"/>
  <c r="FE557" i="88"/>
  <c r="EL557" i="88"/>
  <c r="DO557" i="88"/>
  <c r="CA557" i="88"/>
  <c r="BR557" i="88"/>
  <c r="FG556" i="88"/>
  <c r="EX556" i="88"/>
  <c r="DQ556" i="88"/>
  <c r="DH556" i="88"/>
  <c r="BT556" i="88"/>
  <c r="AP556" i="88"/>
  <c r="EZ555" i="88"/>
  <c r="EQ555" i="88"/>
  <c r="DJ555" i="88"/>
  <c r="DA555" i="88"/>
  <c r="AR555" i="88"/>
  <c r="FL554" i="88"/>
  <c r="ES554" i="88"/>
  <c r="EJ554" i="88"/>
  <c r="DC554" i="88"/>
  <c r="BY554" i="88"/>
  <c r="FN553" i="88"/>
  <c r="FE553" i="88"/>
  <c r="EL553" i="88"/>
  <c r="DO553" i="88"/>
  <c r="CA553" i="88"/>
  <c r="BR553" i="88"/>
  <c r="FG552" i="88"/>
  <c r="EX552" i="88"/>
  <c r="DQ552" i="88"/>
  <c r="DH552" i="88"/>
  <c r="BT552" i="88"/>
  <c r="AP552" i="88"/>
  <c r="EZ551" i="88"/>
  <c r="EQ551" i="88"/>
  <c r="DJ551" i="88"/>
  <c r="DA551" i="88"/>
  <c r="AR551" i="88"/>
  <c r="FL550" i="88"/>
  <c r="ES550" i="88"/>
  <c r="EJ550" i="88"/>
  <c r="DC550" i="88"/>
  <c r="BY550" i="88"/>
  <c r="FN549" i="88"/>
  <c r="FE549" i="88"/>
  <c r="EL549" i="88"/>
  <c r="DO549" i="88"/>
  <c r="CA549" i="88"/>
  <c r="BR549" i="88"/>
  <c r="FG548" i="88"/>
  <c r="EX548" i="88"/>
  <c r="DQ548" i="88"/>
  <c r="DH548" i="88"/>
  <c r="BT548" i="88"/>
  <c r="AP548" i="88"/>
  <c r="FE561" i="88"/>
  <c r="DQ561" i="88"/>
  <c r="BY561" i="88"/>
  <c r="FN560" i="88"/>
  <c r="EZ560" i="88"/>
  <c r="DO560" i="88"/>
  <c r="DA560" i="88"/>
  <c r="BT560" i="88"/>
  <c r="AO560" i="88"/>
  <c r="EY559" i="88"/>
  <c r="EP559" i="88"/>
  <c r="DI559" i="88"/>
  <c r="CZ559" i="88"/>
  <c r="AQ559" i="88"/>
  <c r="FK558" i="88"/>
  <c r="ER558" i="88"/>
  <c r="EI558" i="88"/>
  <c r="DB558" i="88"/>
  <c r="BX558" i="88"/>
  <c r="FM557" i="88"/>
  <c r="FD557" i="88"/>
  <c r="EK557" i="88"/>
  <c r="DN557" i="88"/>
  <c r="BZ557" i="88"/>
  <c r="BQ557" i="88"/>
  <c r="FF556" i="88"/>
  <c r="EW556" i="88"/>
  <c r="DP556" i="88"/>
  <c r="DG556" i="88"/>
  <c r="BS556" i="88"/>
  <c r="AO556" i="88"/>
  <c r="EY555" i="88"/>
  <c r="EP555" i="88"/>
  <c r="DI555" i="88"/>
  <c r="CZ555" i="88"/>
  <c r="AQ555" i="88"/>
  <c r="FK554" i="88"/>
  <c r="ER554" i="88"/>
  <c r="EI554" i="88"/>
  <c r="DB554" i="88"/>
  <c r="BX554" i="88"/>
  <c r="FM553" i="88"/>
  <c r="FD553" i="88"/>
  <c r="EK553" i="88"/>
  <c r="DN553" i="88"/>
  <c r="BZ553" i="88"/>
  <c r="BQ553" i="88"/>
  <c r="FF552" i="88"/>
  <c r="EW552" i="88"/>
  <c r="DP552" i="88"/>
  <c r="DG552" i="88"/>
  <c r="BS552" i="88"/>
  <c r="AO552" i="88"/>
  <c r="EY551" i="88"/>
  <c r="EP551" i="88"/>
  <c r="DI551" i="88"/>
  <c r="CZ551" i="88"/>
  <c r="AQ551" i="88"/>
  <c r="FK550" i="88"/>
  <c r="ER550" i="88"/>
  <c r="EI550" i="88"/>
  <c r="DB550" i="88"/>
  <c r="BX550" i="88"/>
  <c r="FM549" i="88"/>
  <c r="FD549" i="88"/>
  <c r="EK549" i="88"/>
  <c r="DN549" i="88"/>
  <c r="BZ549" i="88"/>
  <c r="BQ549" i="88"/>
  <c r="FF548" i="88"/>
  <c r="EW548" i="88"/>
  <c r="DP548" i="88"/>
  <c r="DG548" i="88"/>
  <c r="BS548" i="88"/>
  <c r="AO548" i="88"/>
  <c r="EY547" i="88"/>
  <c r="EP547" i="88"/>
  <c r="DI547" i="88"/>
  <c r="CZ547" i="88"/>
  <c r="AQ547" i="88"/>
  <c r="FK546" i="88"/>
  <c r="ER546" i="88"/>
  <c r="EI546" i="88"/>
  <c r="DO561" i="88"/>
  <c r="BT561" i="88"/>
  <c r="FL560" i="88"/>
  <c r="EY560" i="88"/>
  <c r="CZ560" i="88"/>
  <c r="BS560" i="88"/>
  <c r="FG559" i="88"/>
  <c r="EX559" i="88"/>
  <c r="DQ559" i="88"/>
  <c r="DH559" i="88"/>
  <c r="BT559" i="88"/>
  <c r="AP559" i="88"/>
  <c r="EZ558" i="88"/>
  <c r="EQ558" i="88"/>
  <c r="DJ558" i="88"/>
  <c r="DA558" i="88"/>
  <c r="AR558" i="88"/>
  <c r="FL557" i="88"/>
  <c r="ES557" i="88"/>
  <c r="EJ557" i="88"/>
  <c r="DC557" i="88"/>
  <c r="BY557" i="88"/>
  <c r="FN556" i="88"/>
  <c r="FE556" i="88"/>
  <c r="EL556" i="88"/>
  <c r="DO556" i="88"/>
  <c r="CA556" i="88"/>
  <c r="BR556" i="88"/>
  <c r="FG555" i="88"/>
  <c r="EX555" i="88"/>
  <c r="DQ555" i="88"/>
  <c r="DH555" i="88"/>
  <c r="BT555" i="88"/>
  <c r="AP555" i="88"/>
  <c r="EZ554" i="88"/>
  <c r="EQ554" i="88"/>
  <c r="DJ554" i="88"/>
  <c r="DA554" i="88"/>
  <c r="AR554" i="88"/>
  <c r="FL553" i="88"/>
  <c r="ES553" i="88"/>
  <c r="EJ553" i="88"/>
  <c r="DC553" i="88"/>
  <c r="BY553" i="88"/>
  <c r="FN552" i="88"/>
  <c r="FE552" i="88"/>
  <c r="EL552" i="88"/>
  <c r="DO552" i="88"/>
  <c r="CA552" i="88"/>
  <c r="BR552" i="88"/>
  <c r="FG551" i="88"/>
  <c r="EX551" i="88"/>
  <c r="DQ551" i="88"/>
  <c r="DH551" i="88"/>
  <c r="BT551" i="88"/>
  <c r="AP551" i="88"/>
  <c r="EZ550" i="88"/>
  <c r="EQ550" i="88"/>
  <c r="DJ550" i="88"/>
  <c r="DA550" i="88"/>
  <c r="AR550" i="88"/>
  <c r="FL549" i="88"/>
  <c r="ES549" i="88"/>
  <c r="EJ549" i="88"/>
  <c r="DC549" i="88"/>
  <c r="BY549" i="88"/>
  <c r="FN548" i="88"/>
  <c r="FE548" i="88"/>
  <c r="EL548" i="88"/>
  <c r="DO548" i="88"/>
  <c r="CA548" i="88"/>
  <c r="BR548" i="88"/>
  <c r="EX561" i="88"/>
  <c r="BR561" i="88"/>
  <c r="EX560" i="88"/>
  <c r="EL560" i="88"/>
  <c r="DJ560" i="88"/>
  <c r="BR560" i="88"/>
  <c r="FF559" i="88"/>
  <c r="EW559" i="88"/>
  <c r="DP559" i="88"/>
  <c r="DG559" i="88"/>
  <c r="BS559" i="88"/>
  <c r="AO559" i="88"/>
  <c r="EY558" i="88"/>
  <c r="EP558" i="88"/>
  <c r="DI558" i="88"/>
  <c r="CZ558" i="88"/>
  <c r="AQ558" i="88"/>
  <c r="FK557" i="88"/>
  <c r="ER557" i="88"/>
  <c r="EI557" i="88"/>
  <c r="DB557" i="88"/>
  <c r="BX557" i="88"/>
  <c r="FM556" i="88"/>
  <c r="FD556" i="88"/>
  <c r="EK556" i="88"/>
  <c r="DN556" i="88"/>
  <c r="BZ556" i="88"/>
  <c r="BQ556" i="88"/>
  <c r="FF555" i="88"/>
  <c r="EW555" i="88"/>
  <c r="DP555" i="88"/>
  <c r="DG555" i="88"/>
  <c r="BS555" i="88"/>
  <c r="AO555" i="88"/>
  <c r="EY554" i="88"/>
  <c r="EP554" i="88"/>
  <c r="DI554" i="88"/>
  <c r="CZ554" i="88"/>
  <c r="AQ554" i="88"/>
  <c r="FK553" i="88"/>
  <c r="ER553" i="88"/>
  <c r="EI553" i="88"/>
  <c r="DB553" i="88"/>
  <c r="BX553" i="88"/>
  <c r="FM552" i="88"/>
  <c r="FD552" i="88"/>
  <c r="EK552" i="88"/>
  <c r="DN552" i="88"/>
  <c r="BZ552" i="88"/>
  <c r="BQ552" i="88"/>
  <c r="FF551" i="88"/>
  <c r="EW551" i="88"/>
  <c r="DP551" i="88"/>
  <c r="DG551" i="88"/>
  <c r="BS551" i="88"/>
  <c r="AO551" i="88"/>
  <c r="EY550" i="88"/>
  <c r="EP550" i="88"/>
  <c r="DI550" i="88"/>
  <c r="CZ550" i="88"/>
  <c r="AQ550" i="88"/>
  <c r="FK549" i="88"/>
  <c r="ER549" i="88"/>
  <c r="EI549" i="88"/>
  <c r="DB549" i="88"/>
  <c r="BX549" i="88"/>
  <c r="FM548" i="88"/>
  <c r="FD548" i="88"/>
  <c r="EK548" i="88"/>
  <c r="DN548" i="88"/>
  <c r="BZ548" i="88"/>
  <c r="BQ548" i="88"/>
  <c r="FF547" i="88"/>
  <c r="EW547" i="88"/>
  <c r="DP547" i="88"/>
  <c r="DG547" i="88"/>
  <c r="DH561" i="88"/>
  <c r="EW560" i="88"/>
  <c r="EJ560" i="88"/>
  <c r="DI560" i="88"/>
  <c r="FN559" i="88"/>
  <c r="FE559" i="88"/>
  <c r="EL559" i="88"/>
  <c r="DO559" i="88"/>
  <c r="CA559" i="88"/>
  <c r="BR559" i="88"/>
  <c r="FG558" i="88"/>
  <c r="EX558" i="88"/>
  <c r="DQ558" i="88"/>
  <c r="DH558" i="88"/>
  <c r="BT558" i="88"/>
  <c r="AP558" i="88"/>
  <c r="EZ557" i="88"/>
  <c r="EQ557" i="88"/>
  <c r="DJ557" i="88"/>
  <c r="DA557" i="88"/>
  <c r="AR557" i="88"/>
  <c r="FL556" i="88"/>
  <c r="ES556" i="88"/>
  <c r="EJ556" i="88"/>
  <c r="DC556" i="88"/>
  <c r="BY556" i="88"/>
  <c r="FN555" i="88"/>
  <c r="FE555" i="88"/>
  <c r="EL555" i="88"/>
  <c r="DO555" i="88"/>
  <c r="CA555" i="88"/>
  <c r="BR555" i="88"/>
  <c r="FG554" i="88"/>
  <c r="EX554" i="88"/>
  <c r="DQ554" i="88"/>
  <c r="DH554" i="88"/>
  <c r="BT554" i="88"/>
  <c r="AP554" i="88"/>
  <c r="EZ553" i="88"/>
  <c r="EQ553" i="88"/>
  <c r="DJ553" i="88"/>
  <c r="DA553" i="88"/>
  <c r="AR553" i="88"/>
  <c r="FL552" i="88"/>
  <c r="ES552" i="88"/>
  <c r="EJ552" i="88"/>
  <c r="DC552" i="88"/>
  <c r="BY552" i="88"/>
  <c r="FN551" i="88"/>
  <c r="FE551" i="88"/>
  <c r="EL551" i="88"/>
  <c r="DO551" i="88"/>
  <c r="CA551" i="88"/>
  <c r="BR551" i="88"/>
  <c r="FG550" i="88"/>
  <c r="EX550" i="88"/>
  <c r="DQ550" i="88"/>
  <c r="DH550" i="88"/>
  <c r="BT550" i="88"/>
  <c r="AP550" i="88"/>
  <c r="EZ549" i="88"/>
  <c r="EQ549" i="88"/>
  <c r="DJ549" i="88"/>
  <c r="DA549" i="88"/>
  <c r="AR549" i="88"/>
  <c r="FL548" i="88"/>
  <c r="ES548" i="88"/>
  <c r="EJ548" i="88"/>
  <c r="DC548" i="88"/>
  <c r="BY548" i="88"/>
  <c r="EQ547" i="88"/>
  <c r="BR547" i="88"/>
  <c r="FG546" i="88"/>
  <c r="EQ546" i="88"/>
  <c r="DO546" i="88"/>
  <c r="DA546" i="88"/>
  <c r="BT546" i="88"/>
  <c r="FN545" i="88"/>
  <c r="EQ545" i="88"/>
  <c r="DO545" i="88"/>
  <c r="DC545" i="88"/>
  <c r="AO545" i="88"/>
  <c r="FG544" i="88"/>
  <c r="EW544" i="88"/>
  <c r="EL544" i="88"/>
  <c r="DN544" i="88"/>
  <c r="DC544" i="88"/>
  <c r="BY544" i="88"/>
  <c r="FN543" i="88"/>
  <c r="FE543" i="88"/>
  <c r="EL543" i="88"/>
  <c r="DO543" i="88"/>
  <c r="CA543" i="88"/>
  <c r="BR543" i="88"/>
  <c r="FG542" i="88"/>
  <c r="EX542" i="88"/>
  <c r="DQ542" i="88"/>
  <c r="DH542" i="88"/>
  <c r="BT542" i="88"/>
  <c r="AP542" i="88"/>
  <c r="EZ541" i="88"/>
  <c r="EQ541" i="88"/>
  <c r="DJ541" i="88"/>
  <c r="DA541" i="88"/>
  <c r="AR541" i="88"/>
  <c r="FL540" i="88"/>
  <c r="ES540" i="88"/>
  <c r="EJ540" i="88"/>
  <c r="DC540" i="88"/>
  <c r="BY540" i="88"/>
  <c r="FN539" i="88"/>
  <c r="FE539" i="88"/>
  <c r="EL539" i="88"/>
  <c r="DO539" i="88"/>
  <c r="CA539" i="88"/>
  <c r="BR539" i="88"/>
  <c r="FG538" i="88"/>
  <c r="EX538" i="88"/>
  <c r="DQ538" i="88"/>
  <c r="DH538" i="88"/>
  <c r="BT538" i="88"/>
  <c r="AP538" i="88"/>
  <c r="EZ537" i="88"/>
  <c r="EQ537" i="88"/>
  <c r="DJ537" i="88"/>
  <c r="DA537" i="88"/>
  <c r="AR537" i="88"/>
  <c r="FL536" i="88"/>
  <c r="ES536" i="88"/>
  <c r="EJ536" i="88"/>
  <c r="DC536" i="88"/>
  <c r="BY536" i="88"/>
  <c r="FN535" i="88"/>
  <c r="FE535" i="88"/>
  <c r="EL535" i="88"/>
  <c r="DO535" i="88"/>
  <c r="CA535" i="88"/>
  <c r="BR535" i="88"/>
  <c r="FG534" i="88"/>
  <c r="EX534" i="88"/>
  <c r="DQ534" i="88"/>
  <c r="DH534" i="88"/>
  <c r="BT534" i="88"/>
  <c r="FN547" i="88"/>
  <c r="DA547" i="88"/>
  <c r="AR547" i="88"/>
  <c r="FE546" i="88"/>
  <c r="EP546" i="88"/>
  <c r="CZ546" i="88"/>
  <c r="BR546" i="88"/>
  <c r="FM545" i="88"/>
  <c r="DN545" i="88"/>
  <c r="DB545" i="88"/>
  <c r="BT545" i="88"/>
  <c r="FF544" i="88"/>
  <c r="EK544" i="88"/>
  <c r="DB544" i="88"/>
  <c r="BX544" i="88"/>
  <c r="FM543" i="88"/>
  <c r="FD543" i="88"/>
  <c r="EK543" i="88"/>
  <c r="DN543" i="88"/>
  <c r="BZ543" i="88"/>
  <c r="BQ543" i="88"/>
  <c r="FF542" i="88"/>
  <c r="EW542" i="88"/>
  <c r="DP542" i="88"/>
  <c r="DG542" i="88"/>
  <c r="BS542" i="88"/>
  <c r="AO542" i="88"/>
  <c r="EY541" i="88"/>
  <c r="EP541" i="88"/>
  <c r="DI541" i="88"/>
  <c r="CZ541" i="88"/>
  <c r="AQ541" i="88"/>
  <c r="FK540" i="88"/>
  <c r="ER540" i="88"/>
  <c r="EI540" i="88"/>
  <c r="DB540" i="88"/>
  <c r="BX540" i="88"/>
  <c r="FM539" i="88"/>
  <c r="FD539" i="88"/>
  <c r="EK539" i="88"/>
  <c r="DN539" i="88"/>
  <c r="BZ539" i="88"/>
  <c r="BQ539" i="88"/>
  <c r="FF538" i="88"/>
  <c r="EW538" i="88"/>
  <c r="DP538" i="88"/>
  <c r="DG538" i="88"/>
  <c r="BS538" i="88"/>
  <c r="AO538" i="88"/>
  <c r="EY537" i="88"/>
  <c r="EP537" i="88"/>
  <c r="DI537" i="88"/>
  <c r="CZ537" i="88"/>
  <c r="AQ537" i="88"/>
  <c r="FK536" i="88"/>
  <c r="ER536" i="88"/>
  <c r="EI536" i="88"/>
  <c r="DB536" i="88"/>
  <c r="BX536" i="88"/>
  <c r="FM535" i="88"/>
  <c r="FD535" i="88"/>
  <c r="EK535" i="88"/>
  <c r="DN535" i="88"/>
  <c r="BZ535" i="88"/>
  <c r="BQ535" i="88"/>
  <c r="FF534" i="88"/>
  <c r="EW534" i="88"/>
  <c r="DP534" i="88"/>
  <c r="DG534" i="88"/>
  <c r="BS534" i="88"/>
  <c r="AO534" i="88"/>
  <c r="EY533" i="88"/>
  <c r="EP533" i="88"/>
  <c r="DI533" i="88"/>
  <c r="CZ533" i="88"/>
  <c r="AQ533" i="88"/>
  <c r="FK532" i="88"/>
  <c r="ER532" i="88"/>
  <c r="EI532" i="88"/>
  <c r="DB532" i="88"/>
  <c r="BX532" i="88"/>
  <c r="FM531" i="88"/>
  <c r="FD531" i="88"/>
  <c r="EL547" i="88"/>
  <c r="AP547" i="88"/>
  <c r="DJ546" i="88"/>
  <c r="FL545" i="88"/>
  <c r="EZ545" i="88"/>
  <c r="EL545" i="88"/>
  <c r="DA545" i="88"/>
  <c r="BR545" i="88"/>
  <c r="FE544" i="88"/>
  <c r="EJ544" i="88"/>
  <c r="DJ544" i="88"/>
  <c r="DA544" i="88"/>
  <c r="AR544" i="88"/>
  <c r="FL543" i="88"/>
  <c r="ES543" i="88"/>
  <c r="EJ543" i="88"/>
  <c r="DC543" i="88"/>
  <c r="BY543" i="88"/>
  <c r="FN542" i="88"/>
  <c r="FE542" i="88"/>
  <c r="EL542" i="88"/>
  <c r="DO542" i="88"/>
  <c r="CA542" i="88"/>
  <c r="BR542" i="88"/>
  <c r="FG541" i="88"/>
  <c r="EX541" i="88"/>
  <c r="DQ541" i="88"/>
  <c r="DH541" i="88"/>
  <c r="BT541" i="88"/>
  <c r="AP541" i="88"/>
  <c r="EZ540" i="88"/>
  <c r="EQ540" i="88"/>
  <c r="DJ540" i="88"/>
  <c r="DA540" i="88"/>
  <c r="AR540" i="88"/>
  <c r="FL539" i="88"/>
  <c r="ES539" i="88"/>
  <c r="EJ539" i="88"/>
  <c r="DC539" i="88"/>
  <c r="BY539" i="88"/>
  <c r="FN538" i="88"/>
  <c r="FE538" i="88"/>
  <c r="EL538" i="88"/>
  <c r="DO538" i="88"/>
  <c r="CA538" i="88"/>
  <c r="BR538" i="88"/>
  <c r="FG537" i="88"/>
  <c r="EX537" i="88"/>
  <c r="DQ537" i="88"/>
  <c r="DH537" i="88"/>
  <c r="BT537" i="88"/>
  <c r="AP537" i="88"/>
  <c r="EZ536" i="88"/>
  <c r="EQ536" i="88"/>
  <c r="DJ536" i="88"/>
  <c r="DA536" i="88"/>
  <c r="AR536" i="88"/>
  <c r="FL535" i="88"/>
  <c r="ES535" i="88"/>
  <c r="EJ535" i="88"/>
  <c r="DC535" i="88"/>
  <c r="BY535" i="88"/>
  <c r="FN534" i="88"/>
  <c r="FE534" i="88"/>
  <c r="EL534" i="88"/>
  <c r="DO534" i="88"/>
  <c r="FG547" i="88"/>
  <c r="AO547" i="88"/>
  <c r="EZ546" i="88"/>
  <c r="EL546" i="88"/>
  <c r="DI546" i="88"/>
  <c r="CA546" i="88"/>
  <c r="FK545" i="88"/>
  <c r="EX545" i="88"/>
  <c r="EK545" i="88"/>
  <c r="BQ545" i="88"/>
  <c r="FN544" i="88"/>
  <c r="FD544" i="88"/>
  <c r="ES544" i="88"/>
  <c r="DI544" i="88"/>
  <c r="CZ544" i="88"/>
  <c r="AQ544" i="88"/>
  <c r="FK543" i="88"/>
  <c r="ER543" i="88"/>
  <c r="EI543" i="88"/>
  <c r="DB543" i="88"/>
  <c r="BX543" i="88"/>
  <c r="FM542" i="88"/>
  <c r="FD542" i="88"/>
  <c r="EK542" i="88"/>
  <c r="DN542" i="88"/>
  <c r="BZ542" i="88"/>
  <c r="BQ542" i="88"/>
  <c r="FF541" i="88"/>
  <c r="EW541" i="88"/>
  <c r="DP541" i="88"/>
  <c r="DG541" i="88"/>
  <c r="BS541" i="88"/>
  <c r="AO541" i="88"/>
  <c r="EY540" i="88"/>
  <c r="EP540" i="88"/>
  <c r="DI540" i="88"/>
  <c r="CZ540" i="88"/>
  <c r="AQ540" i="88"/>
  <c r="FK539" i="88"/>
  <c r="ER539" i="88"/>
  <c r="EI539" i="88"/>
  <c r="DB539" i="88"/>
  <c r="BX539" i="88"/>
  <c r="FM538" i="88"/>
  <c r="FD538" i="88"/>
  <c r="EK538" i="88"/>
  <c r="DN538" i="88"/>
  <c r="BZ538" i="88"/>
  <c r="BQ538" i="88"/>
  <c r="FF537" i="88"/>
  <c r="EW537" i="88"/>
  <c r="DP537" i="88"/>
  <c r="DG537" i="88"/>
  <c r="BS537" i="88"/>
  <c r="AO537" i="88"/>
  <c r="EY536" i="88"/>
  <c r="EP536" i="88"/>
  <c r="DI536" i="88"/>
  <c r="CZ536" i="88"/>
  <c r="AQ536" i="88"/>
  <c r="FK535" i="88"/>
  <c r="ER535" i="88"/>
  <c r="EI535" i="88"/>
  <c r="DB535" i="88"/>
  <c r="BX535" i="88"/>
  <c r="FM534" i="88"/>
  <c r="FD534" i="88"/>
  <c r="EK534" i="88"/>
  <c r="DN534" i="88"/>
  <c r="BZ534" i="88"/>
  <c r="BQ534" i="88"/>
  <c r="FF533" i="88"/>
  <c r="EW533" i="88"/>
  <c r="FE547" i="88"/>
  <c r="DQ547" i="88"/>
  <c r="CA547" i="88"/>
  <c r="EY546" i="88"/>
  <c r="EJ546" i="88"/>
  <c r="DH546" i="88"/>
  <c r="BY546" i="88"/>
  <c r="AR546" i="88"/>
  <c r="EJ545" i="88"/>
  <c r="DJ545" i="88"/>
  <c r="CA545" i="88"/>
  <c r="FM544" i="88"/>
  <c r="EQ544" i="88"/>
  <c r="DH544" i="88"/>
  <c r="BT544" i="88"/>
  <c r="AP544" i="88"/>
  <c r="EZ543" i="88"/>
  <c r="EQ543" i="88"/>
  <c r="DJ543" i="88"/>
  <c r="DA543" i="88"/>
  <c r="AR543" i="88"/>
  <c r="FL542" i="88"/>
  <c r="ES542" i="88"/>
  <c r="EJ542" i="88"/>
  <c r="DC542" i="88"/>
  <c r="BY542" i="88"/>
  <c r="FN541" i="88"/>
  <c r="FE541" i="88"/>
  <c r="EL541" i="88"/>
  <c r="DO541" i="88"/>
  <c r="CA541" i="88"/>
  <c r="BR541" i="88"/>
  <c r="FG540" i="88"/>
  <c r="EX540" i="88"/>
  <c r="DQ540" i="88"/>
  <c r="DH540" i="88"/>
  <c r="BT540" i="88"/>
  <c r="AP540" i="88"/>
  <c r="EZ539" i="88"/>
  <c r="EQ539" i="88"/>
  <c r="DJ539" i="88"/>
  <c r="DA539" i="88"/>
  <c r="AR539" i="88"/>
  <c r="FL538" i="88"/>
  <c r="ES538" i="88"/>
  <c r="EJ538" i="88"/>
  <c r="DC538" i="88"/>
  <c r="BY538" i="88"/>
  <c r="FN537" i="88"/>
  <c r="FE537" i="88"/>
  <c r="EL537" i="88"/>
  <c r="DO537" i="88"/>
  <c r="CA537" i="88"/>
  <c r="BR537" i="88"/>
  <c r="FG536" i="88"/>
  <c r="EX536" i="88"/>
  <c r="DQ536" i="88"/>
  <c r="DH536" i="88"/>
  <c r="BT536" i="88"/>
  <c r="AP536" i="88"/>
  <c r="EZ535" i="88"/>
  <c r="EQ535" i="88"/>
  <c r="DJ535" i="88"/>
  <c r="DA535" i="88"/>
  <c r="AR535" i="88"/>
  <c r="FL534" i="88"/>
  <c r="ES534" i="88"/>
  <c r="EJ534" i="88"/>
  <c r="DC534" i="88"/>
  <c r="EZ547" i="88"/>
  <c r="DO547" i="88"/>
  <c r="FL546" i="88"/>
  <c r="EX546" i="88"/>
  <c r="BX546" i="88"/>
  <c r="AQ546" i="88"/>
  <c r="FG545" i="88"/>
  <c r="EI545" i="88"/>
  <c r="DH545" i="88"/>
  <c r="BZ545" i="88"/>
  <c r="FL544" i="88"/>
  <c r="EZ544" i="88"/>
  <c r="EP544" i="88"/>
  <c r="DQ544" i="88"/>
  <c r="DG544" i="88"/>
  <c r="BS544" i="88"/>
  <c r="AO544" i="88"/>
  <c r="EY543" i="88"/>
  <c r="EP543" i="88"/>
  <c r="DI543" i="88"/>
  <c r="CZ543" i="88"/>
  <c r="AQ543" i="88"/>
  <c r="FK542" i="88"/>
  <c r="ER542" i="88"/>
  <c r="EI542" i="88"/>
  <c r="DB542" i="88"/>
  <c r="BX542" i="88"/>
  <c r="FM541" i="88"/>
  <c r="FD541" i="88"/>
  <c r="EK541" i="88"/>
  <c r="DN541" i="88"/>
  <c r="BZ541" i="88"/>
  <c r="BQ541" i="88"/>
  <c r="FF540" i="88"/>
  <c r="EW540" i="88"/>
  <c r="DP540" i="88"/>
  <c r="DG540" i="88"/>
  <c r="BS540" i="88"/>
  <c r="AO540" i="88"/>
  <c r="EY539" i="88"/>
  <c r="EP539" i="88"/>
  <c r="DI539" i="88"/>
  <c r="CZ539" i="88"/>
  <c r="AQ539" i="88"/>
  <c r="FK538" i="88"/>
  <c r="ER538" i="88"/>
  <c r="EI538" i="88"/>
  <c r="DB538" i="88"/>
  <c r="BX538" i="88"/>
  <c r="FM537" i="88"/>
  <c r="FD537" i="88"/>
  <c r="EK537" i="88"/>
  <c r="DN537" i="88"/>
  <c r="BZ537" i="88"/>
  <c r="BQ537" i="88"/>
  <c r="FF536" i="88"/>
  <c r="EW536" i="88"/>
  <c r="DP536" i="88"/>
  <c r="DG536" i="88"/>
  <c r="BS536" i="88"/>
  <c r="AO536" i="88"/>
  <c r="EY535" i="88"/>
  <c r="EP535" i="88"/>
  <c r="DI535" i="88"/>
  <c r="CZ535" i="88"/>
  <c r="AQ535" i="88"/>
  <c r="FK534" i="88"/>
  <c r="ER534" i="88"/>
  <c r="EI534" i="88"/>
  <c r="DB534" i="88"/>
  <c r="BX534" i="88"/>
  <c r="EX547" i="88"/>
  <c r="DJ547" i="88"/>
  <c r="BT547" i="88"/>
  <c r="DC546" i="88"/>
  <c r="AP546" i="88"/>
  <c r="FE545" i="88"/>
  <c r="ES545" i="88"/>
  <c r="BY545" i="88"/>
  <c r="AR545" i="88"/>
  <c r="EY544" i="88"/>
  <c r="DP544" i="88"/>
  <c r="CA544" i="88"/>
  <c r="BR544" i="88"/>
  <c r="FG543" i="88"/>
  <c r="EX543" i="88"/>
  <c r="DQ543" i="88"/>
  <c r="DH543" i="88"/>
  <c r="BT543" i="88"/>
  <c r="AP543" i="88"/>
  <c r="EZ542" i="88"/>
  <c r="EQ542" i="88"/>
  <c r="DJ542" i="88"/>
  <c r="DA542" i="88"/>
  <c r="AR542" i="88"/>
  <c r="FL541" i="88"/>
  <c r="ES541" i="88"/>
  <c r="EJ541" i="88"/>
  <c r="DC541" i="88"/>
  <c r="BY541" i="88"/>
  <c r="FN540" i="88"/>
  <c r="FE540" i="88"/>
  <c r="EL540" i="88"/>
  <c r="DO540" i="88"/>
  <c r="CA540" i="88"/>
  <c r="BR540" i="88"/>
  <c r="FG539" i="88"/>
  <c r="EX539" i="88"/>
  <c r="DQ539" i="88"/>
  <c r="DH539" i="88"/>
  <c r="BT539" i="88"/>
  <c r="AP539" i="88"/>
  <c r="EZ538" i="88"/>
  <c r="EQ538" i="88"/>
  <c r="DJ538" i="88"/>
  <c r="DA538" i="88"/>
  <c r="AR538" i="88"/>
  <c r="FL537" i="88"/>
  <c r="ES537" i="88"/>
  <c r="EJ537" i="88"/>
  <c r="DC537" i="88"/>
  <c r="BY537" i="88"/>
  <c r="FN536" i="88"/>
  <c r="FE536" i="88"/>
  <c r="EL536" i="88"/>
  <c r="DO536" i="88"/>
  <c r="CA536" i="88"/>
  <c r="BR536" i="88"/>
  <c r="FG535" i="88"/>
  <c r="EX535" i="88"/>
  <c r="DQ535" i="88"/>
  <c r="DH535" i="88"/>
  <c r="BT535" i="88"/>
  <c r="AP535" i="88"/>
  <c r="DH547" i="88"/>
  <c r="BS547" i="88"/>
  <c r="ES546" i="88"/>
  <c r="DQ546" i="88"/>
  <c r="DB546" i="88"/>
  <c r="FD545" i="88"/>
  <c r="ER545" i="88"/>
  <c r="DQ545" i="88"/>
  <c r="BX545" i="88"/>
  <c r="AP545" i="88"/>
  <c r="EX544" i="88"/>
  <c r="DO544" i="88"/>
  <c r="BZ544" i="88"/>
  <c r="BQ544" i="88"/>
  <c r="FF543" i="88"/>
  <c r="EW543" i="88"/>
  <c r="DP543" i="88"/>
  <c r="DG543" i="88"/>
  <c r="BS543" i="88"/>
  <c r="AO543" i="88"/>
  <c r="EY542" i="88"/>
  <c r="EP542" i="88"/>
  <c r="DI542" i="88"/>
  <c r="CZ542" i="88"/>
  <c r="AQ542" i="88"/>
  <c r="FK541" i="88"/>
  <c r="ER541" i="88"/>
  <c r="EI541" i="88"/>
  <c r="DB541" i="88"/>
  <c r="BX541" i="88"/>
  <c r="FM540" i="88"/>
  <c r="FD540" i="88"/>
  <c r="EK540" i="88"/>
  <c r="DN540" i="88"/>
  <c r="BZ540" i="88"/>
  <c r="BQ540" i="88"/>
  <c r="FF539" i="88"/>
  <c r="EW539" i="88"/>
  <c r="DP539" i="88"/>
  <c r="DG539" i="88"/>
  <c r="BS539" i="88"/>
  <c r="AO539" i="88"/>
  <c r="EY538" i="88"/>
  <c r="EP538" i="88"/>
  <c r="DI538" i="88"/>
  <c r="CZ538" i="88"/>
  <c r="AQ538" i="88"/>
  <c r="FK537" i="88"/>
  <c r="ER537" i="88"/>
  <c r="EI537" i="88"/>
  <c r="DB537" i="88"/>
  <c r="BX537" i="88"/>
  <c r="FM536" i="88"/>
  <c r="FD536" i="88"/>
  <c r="EK536" i="88"/>
  <c r="DN536" i="88"/>
  <c r="BZ536" i="88"/>
  <c r="BQ536" i="88"/>
  <c r="FF535" i="88"/>
  <c r="EW535" i="88"/>
  <c r="DP535" i="88"/>
  <c r="DG535" i="88"/>
  <c r="BS535" i="88"/>
  <c r="AO535" i="88"/>
  <c r="EY534" i="88"/>
  <c r="EP534" i="88"/>
  <c r="DI534" i="88"/>
  <c r="CZ534" i="88"/>
  <c r="AQ534" i="88"/>
  <c r="FK533" i="88"/>
  <c r="FM533" i="88"/>
  <c r="EZ533" i="88"/>
  <c r="EL533" i="88"/>
  <c r="DN533" i="88"/>
  <c r="DC533" i="88"/>
  <c r="BX533" i="88"/>
  <c r="AR533" i="88"/>
  <c r="EY532" i="88"/>
  <c r="DP532" i="88"/>
  <c r="BZ532" i="88"/>
  <c r="FL531" i="88"/>
  <c r="ER531" i="88"/>
  <c r="EI531" i="88"/>
  <c r="DB531" i="88"/>
  <c r="BX531" i="88"/>
  <c r="FM530" i="88"/>
  <c r="FD530" i="88"/>
  <c r="EK530" i="88"/>
  <c r="DN530" i="88"/>
  <c r="BZ530" i="88"/>
  <c r="BQ530" i="88"/>
  <c r="FF529" i="88"/>
  <c r="EW529" i="88"/>
  <c r="DP529" i="88"/>
  <c r="DG529" i="88"/>
  <c r="BS529" i="88"/>
  <c r="AO529" i="88"/>
  <c r="EY528" i="88"/>
  <c r="EP528" i="88"/>
  <c r="DI528" i="88"/>
  <c r="CZ528" i="88"/>
  <c r="AQ528" i="88"/>
  <c r="FK527" i="88"/>
  <c r="ER527" i="88"/>
  <c r="EI527" i="88"/>
  <c r="DB527" i="88"/>
  <c r="BX527" i="88"/>
  <c r="FM526" i="88"/>
  <c r="FD526" i="88"/>
  <c r="EK526" i="88"/>
  <c r="DN526" i="88"/>
  <c r="BZ526" i="88"/>
  <c r="BQ526" i="88"/>
  <c r="FF525" i="88"/>
  <c r="EW525" i="88"/>
  <c r="DP525" i="88"/>
  <c r="DG525" i="88"/>
  <c r="BS525" i="88"/>
  <c r="AO525" i="88"/>
  <c r="EY524" i="88"/>
  <c r="EP524" i="88"/>
  <c r="DI524" i="88"/>
  <c r="CZ524" i="88"/>
  <c r="AQ524" i="88"/>
  <c r="FK523" i="88"/>
  <c r="ER523" i="88"/>
  <c r="EI523" i="88"/>
  <c r="DB523" i="88"/>
  <c r="BX523" i="88"/>
  <c r="FM522" i="88"/>
  <c r="FD522" i="88"/>
  <c r="EK522" i="88"/>
  <c r="DN522" i="88"/>
  <c r="BZ522" i="88"/>
  <c r="BQ522" i="88"/>
  <c r="FF521" i="88"/>
  <c r="EW521" i="88"/>
  <c r="DP521" i="88"/>
  <c r="DG521" i="88"/>
  <c r="BS521" i="88"/>
  <c r="AO521" i="88"/>
  <c r="EY520" i="88"/>
  <c r="EP520" i="88"/>
  <c r="DI520" i="88"/>
  <c r="CZ520" i="88"/>
  <c r="AQ520" i="88"/>
  <c r="FK519" i="88"/>
  <c r="ER519" i="88"/>
  <c r="EI519" i="88"/>
  <c r="DB519" i="88"/>
  <c r="BX519" i="88"/>
  <c r="FM518" i="88"/>
  <c r="FD518" i="88"/>
  <c r="EK518" i="88"/>
  <c r="DN518" i="88"/>
  <c r="BZ518" i="88"/>
  <c r="BQ518" i="88"/>
  <c r="FF517" i="88"/>
  <c r="EZ534" i="88"/>
  <c r="BR534" i="88"/>
  <c r="FL533" i="88"/>
  <c r="EX533" i="88"/>
  <c r="EK533" i="88"/>
  <c r="DB533" i="88"/>
  <c r="AP533" i="88"/>
  <c r="EX532" i="88"/>
  <c r="DO532" i="88"/>
  <c r="BY532" i="88"/>
  <c r="AR532" i="88"/>
  <c r="FK531" i="88"/>
  <c r="EZ531" i="88"/>
  <c r="EQ531" i="88"/>
  <c r="DJ531" i="88"/>
  <c r="DA531" i="88"/>
  <c r="AR531" i="88"/>
  <c r="FL530" i="88"/>
  <c r="ES530" i="88"/>
  <c r="EJ530" i="88"/>
  <c r="DC530" i="88"/>
  <c r="BY530" i="88"/>
  <c r="FN529" i="88"/>
  <c r="FE529" i="88"/>
  <c r="EL529" i="88"/>
  <c r="DO529" i="88"/>
  <c r="CA529" i="88"/>
  <c r="BR529" i="88"/>
  <c r="FG528" i="88"/>
  <c r="EX528" i="88"/>
  <c r="DQ528" i="88"/>
  <c r="DH528" i="88"/>
  <c r="BT528" i="88"/>
  <c r="AP528" i="88"/>
  <c r="EZ527" i="88"/>
  <c r="EQ527" i="88"/>
  <c r="DJ527" i="88"/>
  <c r="DA527" i="88"/>
  <c r="AR527" i="88"/>
  <c r="FL526" i="88"/>
  <c r="ES526" i="88"/>
  <c r="EJ526" i="88"/>
  <c r="DC526" i="88"/>
  <c r="BY526" i="88"/>
  <c r="FN525" i="88"/>
  <c r="FE525" i="88"/>
  <c r="EL525" i="88"/>
  <c r="DO525" i="88"/>
  <c r="CA525" i="88"/>
  <c r="BR525" i="88"/>
  <c r="FG524" i="88"/>
  <c r="EX524" i="88"/>
  <c r="DQ524" i="88"/>
  <c r="DH524" i="88"/>
  <c r="BT524" i="88"/>
  <c r="AP524" i="88"/>
  <c r="EZ523" i="88"/>
  <c r="EQ523" i="88"/>
  <c r="DJ523" i="88"/>
  <c r="DA523" i="88"/>
  <c r="AR523" i="88"/>
  <c r="FL522" i="88"/>
  <c r="ES522" i="88"/>
  <c r="EJ522" i="88"/>
  <c r="DC522" i="88"/>
  <c r="BY522" i="88"/>
  <c r="FN521" i="88"/>
  <c r="FE521" i="88"/>
  <c r="EL521" i="88"/>
  <c r="DO521" i="88"/>
  <c r="CA521" i="88"/>
  <c r="BR521" i="88"/>
  <c r="FG520" i="88"/>
  <c r="EX520" i="88"/>
  <c r="DQ520" i="88"/>
  <c r="DH520" i="88"/>
  <c r="BT520" i="88"/>
  <c r="AP520" i="88"/>
  <c r="EQ534" i="88"/>
  <c r="EJ533" i="88"/>
  <c r="DA533" i="88"/>
  <c r="BT533" i="88"/>
  <c r="AO533" i="88"/>
  <c r="FG532" i="88"/>
  <c r="EW532" i="88"/>
  <c r="EL532" i="88"/>
  <c r="DN532" i="88"/>
  <c r="DC532" i="88"/>
  <c r="AQ532" i="88"/>
  <c r="EY531" i="88"/>
  <c r="EP531" i="88"/>
  <c r="DI531" i="88"/>
  <c r="CZ531" i="88"/>
  <c r="AQ531" i="88"/>
  <c r="FK530" i="88"/>
  <c r="ER530" i="88"/>
  <c r="EI530" i="88"/>
  <c r="DB530" i="88"/>
  <c r="BX530" i="88"/>
  <c r="FM529" i="88"/>
  <c r="FD529" i="88"/>
  <c r="EK529" i="88"/>
  <c r="DN529" i="88"/>
  <c r="BZ529" i="88"/>
  <c r="BQ529" i="88"/>
  <c r="FF528" i="88"/>
  <c r="EW528" i="88"/>
  <c r="DP528" i="88"/>
  <c r="DG528" i="88"/>
  <c r="BS528" i="88"/>
  <c r="AO528" i="88"/>
  <c r="EY527" i="88"/>
  <c r="EP527" i="88"/>
  <c r="DI527" i="88"/>
  <c r="CZ527" i="88"/>
  <c r="AQ527" i="88"/>
  <c r="FK526" i="88"/>
  <c r="ER526" i="88"/>
  <c r="EI526" i="88"/>
  <c r="DB526" i="88"/>
  <c r="BX526" i="88"/>
  <c r="FM525" i="88"/>
  <c r="FD525" i="88"/>
  <c r="EK525" i="88"/>
  <c r="DN525" i="88"/>
  <c r="BZ525" i="88"/>
  <c r="BQ525" i="88"/>
  <c r="FF524" i="88"/>
  <c r="EW524" i="88"/>
  <c r="DP524" i="88"/>
  <c r="DG524" i="88"/>
  <c r="BS524" i="88"/>
  <c r="AO524" i="88"/>
  <c r="EY523" i="88"/>
  <c r="EP523" i="88"/>
  <c r="DI523" i="88"/>
  <c r="CZ523" i="88"/>
  <c r="AQ523" i="88"/>
  <c r="FK522" i="88"/>
  <c r="ER522" i="88"/>
  <c r="EI522" i="88"/>
  <c r="DB522" i="88"/>
  <c r="BX522" i="88"/>
  <c r="FM521" i="88"/>
  <c r="FD521" i="88"/>
  <c r="EK521" i="88"/>
  <c r="DN521" i="88"/>
  <c r="BZ521" i="88"/>
  <c r="BQ521" i="88"/>
  <c r="FF520" i="88"/>
  <c r="EW520" i="88"/>
  <c r="DP520" i="88"/>
  <c r="DG520" i="88"/>
  <c r="BS520" i="88"/>
  <c r="AO520" i="88"/>
  <c r="EY519" i="88"/>
  <c r="EP519" i="88"/>
  <c r="DI519" i="88"/>
  <c r="CZ519" i="88"/>
  <c r="AQ519" i="88"/>
  <c r="FK518" i="88"/>
  <c r="ER518" i="88"/>
  <c r="EI518" i="88"/>
  <c r="DB518" i="88"/>
  <c r="FG533" i="88"/>
  <c r="EI533" i="88"/>
  <c r="DJ533" i="88"/>
  <c r="BS533" i="88"/>
  <c r="FF532" i="88"/>
  <c r="EK532" i="88"/>
  <c r="DA532" i="88"/>
  <c r="AP532" i="88"/>
  <c r="EX531" i="88"/>
  <c r="DQ531" i="88"/>
  <c r="DH531" i="88"/>
  <c r="BT531" i="88"/>
  <c r="AP531" i="88"/>
  <c r="EZ530" i="88"/>
  <c r="EQ530" i="88"/>
  <c r="DJ530" i="88"/>
  <c r="DA530" i="88"/>
  <c r="AR530" i="88"/>
  <c r="FL529" i="88"/>
  <c r="ES529" i="88"/>
  <c r="EJ529" i="88"/>
  <c r="DC529" i="88"/>
  <c r="BY529" i="88"/>
  <c r="FN528" i="88"/>
  <c r="FE528" i="88"/>
  <c r="EL528" i="88"/>
  <c r="DO528" i="88"/>
  <c r="CA528" i="88"/>
  <c r="BR528" i="88"/>
  <c r="FG527" i="88"/>
  <c r="EX527" i="88"/>
  <c r="DQ527" i="88"/>
  <c r="DH527" i="88"/>
  <c r="BT527" i="88"/>
  <c r="AP527" i="88"/>
  <c r="EZ526" i="88"/>
  <c r="EQ526" i="88"/>
  <c r="DJ526" i="88"/>
  <c r="DA526" i="88"/>
  <c r="AR526" i="88"/>
  <c r="FL525" i="88"/>
  <c r="ES525" i="88"/>
  <c r="EJ525" i="88"/>
  <c r="DC525" i="88"/>
  <c r="BY525" i="88"/>
  <c r="FN524" i="88"/>
  <c r="FE524" i="88"/>
  <c r="EL524" i="88"/>
  <c r="DO524" i="88"/>
  <c r="CA524" i="88"/>
  <c r="BR524" i="88"/>
  <c r="FG523" i="88"/>
  <c r="EX523" i="88"/>
  <c r="DQ523" i="88"/>
  <c r="DH523" i="88"/>
  <c r="BT523" i="88"/>
  <c r="AP523" i="88"/>
  <c r="EZ522" i="88"/>
  <c r="EQ522" i="88"/>
  <c r="DJ522" i="88"/>
  <c r="DA522" i="88"/>
  <c r="AR522" i="88"/>
  <c r="FL521" i="88"/>
  <c r="ES521" i="88"/>
  <c r="EJ521" i="88"/>
  <c r="DC521" i="88"/>
  <c r="BY521" i="88"/>
  <c r="FN520" i="88"/>
  <c r="FE520" i="88"/>
  <c r="EL520" i="88"/>
  <c r="DO520" i="88"/>
  <c r="CA520" i="88"/>
  <c r="DJ534" i="88"/>
  <c r="AR534" i="88"/>
  <c r="FE533" i="88"/>
  <c r="ES533" i="88"/>
  <c r="DH533" i="88"/>
  <c r="BR533" i="88"/>
  <c r="FE532" i="88"/>
  <c r="EJ532" i="88"/>
  <c r="DJ532" i="88"/>
  <c r="CZ532" i="88"/>
  <c r="BT532" i="88"/>
  <c r="AO532" i="88"/>
  <c r="FG531" i="88"/>
  <c r="EW531" i="88"/>
  <c r="DP531" i="88"/>
  <c r="DG531" i="88"/>
  <c r="BS531" i="88"/>
  <c r="AO531" i="88"/>
  <c r="EY530" i="88"/>
  <c r="EP530" i="88"/>
  <c r="DI530" i="88"/>
  <c r="CZ530" i="88"/>
  <c r="AQ530" i="88"/>
  <c r="FK529" i="88"/>
  <c r="ER529" i="88"/>
  <c r="EI529" i="88"/>
  <c r="DB529" i="88"/>
  <c r="BX529" i="88"/>
  <c r="FM528" i="88"/>
  <c r="FD528" i="88"/>
  <c r="EK528" i="88"/>
  <c r="DN528" i="88"/>
  <c r="BZ528" i="88"/>
  <c r="BQ528" i="88"/>
  <c r="FF527" i="88"/>
  <c r="EW527" i="88"/>
  <c r="DP527" i="88"/>
  <c r="DG527" i="88"/>
  <c r="BS527" i="88"/>
  <c r="AO527" i="88"/>
  <c r="EY526" i="88"/>
  <c r="EP526" i="88"/>
  <c r="DI526" i="88"/>
  <c r="CZ526" i="88"/>
  <c r="AQ526" i="88"/>
  <c r="FK525" i="88"/>
  <c r="ER525" i="88"/>
  <c r="EI525" i="88"/>
  <c r="DB525" i="88"/>
  <c r="BX525" i="88"/>
  <c r="FM524" i="88"/>
  <c r="FD524" i="88"/>
  <c r="EK524" i="88"/>
  <c r="DN524" i="88"/>
  <c r="BZ524" i="88"/>
  <c r="BQ524" i="88"/>
  <c r="FF523" i="88"/>
  <c r="EW523" i="88"/>
  <c r="DP523" i="88"/>
  <c r="DG523" i="88"/>
  <c r="BS523" i="88"/>
  <c r="AO523" i="88"/>
  <c r="EY522" i="88"/>
  <c r="EP522" i="88"/>
  <c r="DI522" i="88"/>
  <c r="CZ522" i="88"/>
  <c r="AQ522" i="88"/>
  <c r="FK521" i="88"/>
  <c r="ER521" i="88"/>
  <c r="EI521" i="88"/>
  <c r="DB521" i="88"/>
  <c r="BX521" i="88"/>
  <c r="FM520" i="88"/>
  <c r="FD520" i="88"/>
  <c r="EK520" i="88"/>
  <c r="DN520" i="88"/>
  <c r="BZ520" i="88"/>
  <c r="BQ520" i="88"/>
  <c r="FF519" i="88"/>
  <c r="EW519" i="88"/>
  <c r="DP519" i="88"/>
  <c r="DG519" i="88"/>
  <c r="DA534" i="88"/>
  <c r="AP534" i="88"/>
  <c r="FD533" i="88"/>
  <c r="ER533" i="88"/>
  <c r="DQ533" i="88"/>
  <c r="DG533" i="88"/>
  <c r="CA533" i="88"/>
  <c r="BQ533" i="88"/>
  <c r="FN532" i="88"/>
  <c r="FD532" i="88"/>
  <c r="ES532" i="88"/>
  <c r="DI532" i="88"/>
  <c r="BS532" i="88"/>
  <c r="FF531" i="88"/>
  <c r="EL531" i="88"/>
  <c r="DO531" i="88"/>
  <c r="CA531" i="88"/>
  <c r="BR531" i="88"/>
  <c r="FG530" i="88"/>
  <c r="EX530" i="88"/>
  <c r="DQ530" i="88"/>
  <c r="DH530" i="88"/>
  <c r="BT530" i="88"/>
  <c r="AP530" i="88"/>
  <c r="EZ529" i="88"/>
  <c r="EQ529" i="88"/>
  <c r="DJ529" i="88"/>
  <c r="DA529" i="88"/>
  <c r="AR529" i="88"/>
  <c r="FL528" i="88"/>
  <c r="ES528" i="88"/>
  <c r="EJ528" i="88"/>
  <c r="DC528" i="88"/>
  <c r="BY528" i="88"/>
  <c r="FN527" i="88"/>
  <c r="FE527" i="88"/>
  <c r="EL527" i="88"/>
  <c r="DO527" i="88"/>
  <c r="CA527" i="88"/>
  <c r="BR527" i="88"/>
  <c r="FG526" i="88"/>
  <c r="EX526" i="88"/>
  <c r="DQ526" i="88"/>
  <c r="DH526" i="88"/>
  <c r="BT526" i="88"/>
  <c r="AP526" i="88"/>
  <c r="EZ525" i="88"/>
  <c r="EQ525" i="88"/>
  <c r="DJ525" i="88"/>
  <c r="DA525" i="88"/>
  <c r="AR525" i="88"/>
  <c r="FL524" i="88"/>
  <c r="ES524" i="88"/>
  <c r="EJ524" i="88"/>
  <c r="DC524" i="88"/>
  <c r="BY524" i="88"/>
  <c r="FN523" i="88"/>
  <c r="FE523" i="88"/>
  <c r="EL523" i="88"/>
  <c r="DO523" i="88"/>
  <c r="CA523" i="88"/>
  <c r="BR523" i="88"/>
  <c r="FG522" i="88"/>
  <c r="EX522" i="88"/>
  <c r="DQ522" i="88"/>
  <c r="DH522" i="88"/>
  <c r="BT522" i="88"/>
  <c r="AP522" i="88"/>
  <c r="EZ521" i="88"/>
  <c r="EQ521" i="88"/>
  <c r="DJ521" i="88"/>
  <c r="DA521" i="88"/>
  <c r="AR521" i="88"/>
  <c r="FL520" i="88"/>
  <c r="ES520" i="88"/>
  <c r="EJ520" i="88"/>
  <c r="CA534" i="88"/>
  <c r="EQ533" i="88"/>
  <c r="DP533" i="88"/>
  <c r="BZ533" i="88"/>
  <c r="FM532" i="88"/>
  <c r="EQ532" i="88"/>
  <c r="DH532" i="88"/>
  <c r="BR532" i="88"/>
  <c r="FE531" i="88"/>
  <c r="EK531" i="88"/>
  <c r="DN531" i="88"/>
  <c r="BZ531" i="88"/>
  <c r="BQ531" i="88"/>
  <c r="FF530" i="88"/>
  <c r="EW530" i="88"/>
  <c r="DP530" i="88"/>
  <c r="DG530" i="88"/>
  <c r="BS530" i="88"/>
  <c r="AO530" i="88"/>
  <c r="EY529" i="88"/>
  <c r="EP529" i="88"/>
  <c r="DI529" i="88"/>
  <c r="CZ529" i="88"/>
  <c r="AQ529" i="88"/>
  <c r="FK528" i="88"/>
  <c r="ER528" i="88"/>
  <c r="EI528" i="88"/>
  <c r="DB528" i="88"/>
  <c r="BX528" i="88"/>
  <c r="FM527" i="88"/>
  <c r="FD527" i="88"/>
  <c r="EK527" i="88"/>
  <c r="DN527" i="88"/>
  <c r="BZ527" i="88"/>
  <c r="BQ527" i="88"/>
  <c r="FF526" i="88"/>
  <c r="EW526" i="88"/>
  <c r="DP526" i="88"/>
  <c r="DG526" i="88"/>
  <c r="BS526" i="88"/>
  <c r="AO526" i="88"/>
  <c r="EY525" i="88"/>
  <c r="EP525" i="88"/>
  <c r="DI525" i="88"/>
  <c r="CZ525" i="88"/>
  <c r="AQ525" i="88"/>
  <c r="FK524" i="88"/>
  <c r="ER524" i="88"/>
  <c r="EI524" i="88"/>
  <c r="DB524" i="88"/>
  <c r="BX524" i="88"/>
  <c r="FM523" i="88"/>
  <c r="FD523" i="88"/>
  <c r="EK523" i="88"/>
  <c r="DN523" i="88"/>
  <c r="BZ523" i="88"/>
  <c r="BQ523" i="88"/>
  <c r="FF522" i="88"/>
  <c r="EW522" i="88"/>
  <c r="DP522" i="88"/>
  <c r="DG522" i="88"/>
  <c r="BS522" i="88"/>
  <c r="AO522" i="88"/>
  <c r="EY521" i="88"/>
  <c r="EP521" i="88"/>
  <c r="DI521" i="88"/>
  <c r="CZ521" i="88"/>
  <c r="AQ521" i="88"/>
  <c r="FK520" i="88"/>
  <c r="ER520" i="88"/>
  <c r="EI520" i="88"/>
  <c r="DB520" i="88"/>
  <c r="BX520" i="88"/>
  <c r="FM519" i="88"/>
  <c r="FD519" i="88"/>
  <c r="EK519" i="88"/>
  <c r="DN519" i="88"/>
  <c r="BY534" i="88"/>
  <c r="FN533" i="88"/>
  <c r="DO533" i="88"/>
  <c r="BY533" i="88"/>
  <c r="FL532" i="88"/>
  <c r="EZ532" i="88"/>
  <c r="EP532" i="88"/>
  <c r="DQ532" i="88"/>
  <c r="DG532" i="88"/>
  <c r="CA532" i="88"/>
  <c r="BQ532" i="88"/>
  <c r="FN531" i="88"/>
  <c r="ES531" i="88"/>
  <c r="EJ531" i="88"/>
  <c r="DC531" i="88"/>
  <c r="BY531" i="88"/>
  <c r="FN530" i="88"/>
  <c r="FE530" i="88"/>
  <c r="EL530" i="88"/>
  <c r="DO530" i="88"/>
  <c r="CA530" i="88"/>
  <c r="BR530" i="88"/>
  <c r="FG529" i="88"/>
  <c r="EX529" i="88"/>
  <c r="DQ529" i="88"/>
  <c r="DH529" i="88"/>
  <c r="BT529" i="88"/>
  <c r="AP529" i="88"/>
  <c r="EZ528" i="88"/>
  <c r="EQ528" i="88"/>
  <c r="DJ528" i="88"/>
  <c r="DA528" i="88"/>
  <c r="AR528" i="88"/>
  <c r="FL527" i="88"/>
  <c r="ES527" i="88"/>
  <c r="EJ527" i="88"/>
  <c r="DC527" i="88"/>
  <c r="BY527" i="88"/>
  <c r="FN526" i="88"/>
  <c r="FE526" i="88"/>
  <c r="EL526" i="88"/>
  <c r="DO526" i="88"/>
  <c r="CA526" i="88"/>
  <c r="BR526" i="88"/>
  <c r="FG525" i="88"/>
  <c r="EX525" i="88"/>
  <c r="DQ525" i="88"/>
  <c r="DH525" i="88"/>
  <c r="BT525" i="88"/>
  <c r="AP525" i="88"/>
  <c r="EZ524" i="88"/>
  <c r="EQ524" i="88"/>
  <c r="DJ524" i="88"/>
  <c r="DA524" i="88"/>
  <c r="AR524" i="88"/>
  <c r="FL523" i="88"/>
  <c r="ES523" i="88"/>
  <c r="EJ523" i="88"/>
  <c r="DC523" i="88"/>
  <c r="BY523" i="88"/>
  <c r="FN522" i="88"/>
  <c r="FE522" i="88"/>
  <c r="EL522" i="88"/>
  <c r="DO522" i="88"/>
  <c r="CA522" i="88"/>
  <c r="BR522" i="88"/>
  <c r="FG521" i="88"/>
  <c r="EX521" i="88"/>
  <c r="DQ521" i="88"/>
  <c r="DH521" i="88"/>
  <c r="BT521" i="88"/>
  <c r="AP521" i="88"/>
  <c r="EZ520" i="88"/>
  <c r="EQ520" i="88"/>
  <c r="DJ520" i="88"/>
  <c r="EX519" i="88"/>
  <c r="DQ519" i="88"/>
  <c r="BR519" i="88"/>
  <c r="FN518" i="88"/>
  <c r="EZ518" i="88"/>
  <c r="DO518" i="88"/>
  <c r="DA518" i="88"/>
  <c r="AP518" i="88"/>
  <c r="EX517" i="88"/>
  <c r="DQ517" i="88"/>
  <c r="DH517" i="88"/>
  <c r="BT517" i="88"/>
  <c r="AP517" i="88"/>
  <c r="EZ516" i="88"/>
  <c r="EQ516" i="88"/>
  <c r="DJ516" i="88"/>
  <c r="DA516" i="88"/>
  <c r="AR516" i="88"/>
  <c r="FL515" i="88"/>
  <c r="ES515" i="88"/>
  <c r="EJ515" i="88"/>
  <c r="DC515" i="88"/>
  <c r="BY515" i="88"/>
  <c r="FN514" i="88"/>
  <c r="FE514" i="88"/>
  <c r="EL514" i="88"/>
  <c r="DO514" i="88"/>
  <c r="CA514" i="88"/>
  <c r="BR514" i="88"/>
  <c r="FG513" i="88"/>
  <c r="EX513" i="88"/>
  <c r="DQ513" i="88"/>
  <c r="DH513" i="88"/>
  <c r="BT513" i="88"/>
  <c r="AP513" i="88"/>
  <c r="EZ512" i="88"/>
  <c r="EQ512" i="88"/>
  <c r="DJ512" i="88"/>
  <c r="DA512" i="88"/>
  <c r="AR512" i="88"/>
  <c r="FL511" i="88"/>
  <c r="ES511" i="88"/>
  <c r="EJ511" i="88"/>
  <c r="DC511" i="88"/>
  <c r="BY511" i="88"/>
  <c r="FN510" i="88"/>
  <c r="FE510" i="88"/>
  <c r="EL510" i="88"/>
  <c r="DO510" i="88"/>
  <c r="CA510" i="88"/>
  <c r="BR510" i="88"/>
  <c r="FG509" i="88"/>
  <c r="EX509" i="88"/>
  <c r="DQ509" i="88"/>
  <c r="DH509" i="88"/>
  <c r="BT509" i="88"/>
  <c r="AP509" i="88"/>
  <c r="EZ508" i="88"/>
  <c r="EQ508" i="88"/>
  <c r="DJ508" i="88"/>
  <c r="DA508" i="88"/>
  <c r="AR508" i="88"/>
  <c r="FL507" i="88"/>
  <c r="ES507" i="88"/>
  <c r="EJ507" i="88"/>
  <c r="DC507" i="88"/>
  <c r="BY507" i="88"/>
  <c r="FN506" i="88"/>
  <c r="FE506" i="88"/>
  <c r="EL506" i="88"/>
  <c r="DO506" i="88"/>
  <c r="CA506" i="88"/>
  <c r="BR506" i="88"/>
  <c r="FG505" i="88"/>
  <c r="EX505" i="88"/>
  <c r="DQ505" i="88"/>
  <c r="DH505" i="88"/>
  <c r="BT505" i="88"/>
  <c r="AP505" i="88"/>
  <c r="EZ504" i="88"/>
  <c r="EQ504" i="88"/>
  <c r="DJ504" i="88"/>
  <c r="DA504" i="88"/>
  <c r="AR504" i="88"/>
  <c r="FL503" i="88"/>
  <c r="ES503" i="88"/>
  <c r="EJ503" i="88"/>
  <c r="DC503" i="88"/>
  <c r="BY503" i="88"/>
  <c r="FN502" i="88"/>
  <c r="FE502" i="88"/>
  <c r="EL502" i="88"/>
  <c r="DO502" i="88"/>
  <c r="CA502" i="88"/>
  <c r="BR502" i="88"/>
  <c r="FG501" i="88"/>
  <c r="EX501" i="88"/>
  <c r="DQ501" i="88"/>
  <c r="DH501" i="88"/>
  <c r="BT501" i="88"/>
  <c r="AP501" i="88"/>
  <c r="EZ500" i="88"/>
  <c r="EQ500" i="88"/>
  <c r="DJ500" i="88"/>
  <c r="DA500" i="88"/>
  <c r="AR500" i="88"/>
  <c r="FL499" i="88"/>
  <c r="ES499" i="88"/>
  <c r="EJ499" i="88"/>
  <c r="DC499" i="88"/>
  <c r="BY499" i="88"/>
  <c r="FN498" i="88"/>
  <c r="FE498" i="88"/>
  <c r="EL498" i="88"/>
  <c r="DO498" i="88"/>
  <c r="CA498" i="88"/>
  <c r="BR498" i="88"/>
  <c r="FG497" i="88"/>
  <c r="EX497" i="88"/>
  <c r="DQ497" i="88"/>
  <c r="DH497" i="88"/>
  <c r="DC520" i="88"/>
  <c r="FN519" i="88"/>
  <c r="DO519" i="88"/>
  <c r="BQ519" i="88"/>
  <c r="FL518" i="88"/>
  <c r="EY518" i="88"/>
  <c r="CZ518" i="88"/>
  <c r="BT518" i="88"/>
  <c r="AO518" i="88"/>
  <c r="FG517" i="88"/>
  <c r="EW517" i="88"/>
  <c r="DP517" i="88"/>
  <c r="DG517" i="88"/>
  <c r="BS517" i="88"/>
  <c r="AO517" i="88"/>
  <c r="EY516" i="88"/>
  <c r="EP516" i="88"/>
  <c r="DI516" i="88"/>
  <c r="CZ516" i="88"/>
  <c r="AQ516" i="88"/>
  <c r="FK515" i="88"/>
  <c r="ER515" i="88"/>
  <c r="EI515" i="88"/>
  <c r="DB515" i="88"/>
  <c r="BX515" i="88"/>
  <c r="FM514" i="88"/>
  <c r="FD514" i="88"/>
  <c r="EK514" i="88"/>
  <c r="DN514" i="88"/>
  <c r="BZ514" i="88"/>
  <c r="BQ514" i="88"/>
  <c r="FF513" i="88"/>
  <c r="EW513" i="88"/>
  <c r="DP513" i="88"/>
  <c r="DG513" i="88"/>
  <c r="BS513" i="88"/>
  <c r="AO513" i="88"/>
  <c r="EY512" i="88"/>
  <c r="EP512" i="88"/>
  <c r="DI512" i="88"/>
  <c r="CZ512" i="88"/>
  <c r="AQ512" i="88"/>
  <c r="FK511" i="88"/>
  <c r="ER511" i="88"/>
  <c r="EI511" i="88"/>
  <c r="DB511" i="88"/>
  <c r="BX511" i="88"/>
  <c r="FM510" i="88"/>
  <c r="FD510" i="88"/>
  <c r="EK510" i="88"/>
  <c r="DN510" i="88"/>
  <c r="BZ510" i="88"/>
  <c r="BQ510" i="88"/>
  <c r="FF509" i="88"/>
  <c r="EW509" i="88"/>
  <c r="DP509" i="88"/>
  <c r="DG509" i="88"/>
  <c r="BS509" i="88"/>
  <c r="AO509" i="88"/>
  <c r="EY508" i="88"/>
  <c r="EP508" i="88"/>
  <c r="DI508" i="88"/>
  <c r="CZ508" i="88"/>
  <c r="AQ508" i="88"/>
  <c r="FK507" i="88"/>
  <c r="ER507" i="88"/>
  <c r="EI507" i="88"/>
  <c r="DB507" i="88"/>
  <c r="BX507" i="88"/>
  <c r="FM506" i="88"/>
  <c r="FD506" i="88"/>
  <c r="EK506" i="88"/>
  <c r="DN506" i="88"/>
  <c r="BZ506" i="88"/>
  <c r="BQ506" i="88"/>
  <c r="FF505" i="88"/>
  <c r="EW505" i="88"/>
  <c r="DP505" i="88"/>
  <c r="DG505" i="88"/>
  <c r="BS505" i="88"/>
  <c r="AO505" i="88"/>
  <c r="EY504" i="88"/>
  <c r="EP504" i="88"/>
  <c r="DI504" i="88"/>
  <c r="CZ504" i="88"/>
  <c r="AQ504" i="88"/>
  <c r="FK503" i="88"/>
  <c r="ER503" i="88"/>
  <c r="EI503" i="88"/>
  <c r="DB503" i="88"/>
  <c r="BX503" i="88"/>
  <c r="FM502" i="88"/>
  <c r="FD502" i="88"/>
  <c r="EK502" i="88"/>
  <c r="DN502" i="88"/>
  <c r="BZ502" i="88"/>
  <c r="BQ502" i="88"/>
  <c r="FF501" i="88"/>
  <c r="EW501" i="88"/>
  <c r="DP501" i="88"/>
  <c r="DG501" i="88"/>
  <c r="BS501" i="88"/>
  <c r="AO501" i="88"/>
  <c r="EY500" i="88"/>
  <c r="EP500" i="88"/>
  <c r="DI500" i="88"/>
  <c r="CZ500" i="88"/>
  <c r="AQ500" i="88"/>
  <c r="FK499" i="88"/>
  <c r="ER499" i="88"/>
  <c r="EI499" i="88"/>
  <c r="DB499" i="88"/>
  <c r="BX499" i="88"/>
  <c r="FM498" i="88"/>
  <c r="FD498" i="88"/>
  <c r="EK498" i="88"/>
  <c r="DN498" i="88"/>
  <c r="BZ498" i="88"/>
  <c r="BQ498" i="88"/>
  <c r="FF497" i="88"/>
  <c r="EW497" i="88"/>
  <c r="DP497" i="88"/>
  <c r="DG497" i="88"/>
  <c r="BS497" i="88"/>
  <c r="AO497" i="88"/>
  <c r="EY496" i="88"/>
  <c r="EP496" i="88"/>
  <c r="DI496" i="88"/>
  <c r="CZ496" i="88"/>
  <c r="AQ496" i="88"/>
  <c r="FK495" i="88"/>
  <c r="ER495" i="88"/>
  <c r="EI495" i="88"/>
  <c r="DB495" i="88"/>
  <c r="BX495" i="88"/>
  <c r="FM494" i="88"/>
  <c r="FD494" i="88"/>
  <c r="EK494" i="88"/>
  <c r="DN494" i="88"/>
  <c r="BZ494" i="88"/>
  <c r="BQ494" i="88"/>
  <c r="FF493" i="88"/>
  <c r="EW493" i="88"/>
  <c r="DP493" i="88"/>
  <c r="DG493" i="88"/>
  <c r="BS493" i="88"/>
  <c r="AO493" i="88"/>
  <c r="DA520" i="88"/>
  <c r="FL519" i="88"/>
  <c r="ES519" i="88"/>
  <c r="CA519" i="88"/>
  <c r="EX518" i="88"/>
  <c r="EL518" i="88"/>
  <c r="DJ518" i="88"/>
  <c r="BS518" i="88"/>
  <c r="FE517" i="88"/>
  <c r="EL517" i="88"/>
  <c r="DO517" i="88"/>
  <c r="CA517" i="88"/>
  <c r="BR517" i="88"/>
  <c r="FG516" i="88"/>
  <c r="EX516" i="88"/>
  <c r="DQ516" i="88"/>
  <c r="DH516" i="88"/>
  <c r="BT516" i="88"/>
  <c r="AP516" i="88"/>
  <c r="EZ515" i="88"/>
  <c r="EQ515" i="88"/>
  <c r="DJ515" i="88"/>
  <c r="DA515" i="88"/>
  <c r="AR515" i="88"/>
  <c r="FL514" i="88"/>
  <c r="ES514" i="88"/>
  <c r="EJ514" i="88"/>
  <c r="DC514" i="88"/>
  <c r="BY514" i="88"/>
  <c r="FN513" i="88"/>
  <c r="FE513" i="88"/>
  <c r="EL513" i="88"/>
  <c r="DO513" i="88"/>
  <c r="CA513" i="88"/>
  <c r="BR513" i="88"/>
  <c r="FG512" i="88"/>
  <c r="EX512" i="88"/>
  <c r="DQ512" i="88"/>
  <c r="DH512" i="88"/>
  <c r="BT512" i="88"/>
  <c r="AP512" i="88"/>
  <c r="EZ511" i="88"/>
  <c r="EQ511" i="88"/>
  <c r="DJ511" i="88"/>
  <c r="DA511" i="88"/>
  <c r="AR511" i="88"/>
  <c r="FL510" i="88"/>
  <c r="ES510" i="88"/>
  <c r="EJ510" i="88"/>
  <c r="DC510" i="88"/>
  <c r="BY510" i="88"/>
  <c r="FN509" i="88"/>
  <c r="FE509" i="88"/>
  <c r="EL509" i="88"/>
  <c r="DO509" i="88"/>
  <c r="CA509" i="88"/>
  <c r="BR509" i="88"/>
  <c r="FG508" i="88"/>
  <c r="EX508" i="88"/>
  <c r="DQ508" i="88"/>
  <c r="DH508" i="88"/>
  <c r="BT508" i="88"/>
  <c r="AP508" i="88"/>
  <c r="EZ507" i="88"/>
  <c r="EQ507" i="88"/>
  <c r="DJ507" i="88"/>
  <c r="DA507" i="88"/>
  <c r="AR507" i="88"/>
  <c r="FL506" i="88"/>
  <c r="ES506" i="88"/>
  <c r="EJ506" i="88"/>
  <c r="DC506" i="88"/>
  <c r="BY506" i="88"/>
  <c r="FN505" i="88"/>
  <c r="FE505" i="88"/>
  <c r="EL505" i="88"/>
  <c r="DO505" i="88"/>
  <c r="CA505" i="88"/>
  <c r="BR505" i="88"/>
  <c r="FG504" i="88"/>
  <c r="EX504" i="88"/>
  <c r="DQ504" i="88"/>
  <c r="DH504" i="88"/>
  <c r="BT504" i="88"/>
  <c r="AP504" i="88"/>
  <c r="EZ503" i="88"/>
  <c r="EQ503" i="88"/>
  <c r="DJ503" i="88"/>
  <c r="DA503" i="88"/>
  <c r="AR503" i="88"/>
  <c r="FL502" i="88"/>
  <c r="ES502" i="88"/>
  <c r="EJ502" i="88"/>
  <c r="DC502" i="88"/>
  <c r="BY502" i="88"/>
  <c r="FN501" i="88"/>
  <c r="FE501" i="88"/>
  <c r="EL501" i="88"/>
  <c r="DO501" i="88"/>
  <c r="CA501" i="88"/>
  <c r="BR501" i="88"/>
  <c r="FG500" i="88"/>
  <c r="EX500" i="88"/>
  <c r="DQ500" i="88"/>
  <c r="DH500" i="88"/>
  <c r="BT500" i="88"/>
  <c r="AP500" i="88"/>
  <c r="EZ499" i="88"/>
  <c r="EQ499" i="88"/>
  <c r="DJ499" i="88"/>
  <c r="DA499" i="88"/>
  <c r="AR499" i="88"/>
  <c r="FL498" i="88"/>
  <c r="ES498" i="88"/>
  <c r="EJ498" i="88"/>
  <c r="DC498" i="88"/>
  <c r="BY498" i="88"/>
  <c r="FN497" i="88"/>
  <c r="FE497" i="88"/>
  <c r="EL497" i="88"/>
  <c r="DO497" i="88"/>
  <c r="BY520" i="88"/>
  <c r="EQ519" i="88"/>
  <c r="DJ519" i="88"/>
  <c r="BZ519" i="88"/>
  <c r="AR519" i="88"/>
  <c r="EW518" i="88"/>
  <c r="EJ518" i="88"/>
  <c r="DI518" i="88"/>
  <c r="BR518" i="88"/>
  <c r="FN517" i="88"/>
  <c r="FD517" i="88"/>
  <c r="EK517" i="88"/>
  <c r="DN517" i="88"/>
  <c r="BZ517" i="88"/>
  <c r="BQ517" i="88"/>
  <c r="FF516" i="88"/>
  <c r="EW516" i="88"/>
  <c r="DP516" i="88"/>
  <c r="DG516" i="88"/>
  <c r="BS516" i="88"/>
  <c r="AO516" i="88"/>
  <c r="EY515" i="88"/>
  <c r="EP515" i="88"/>
  <c r="DI515" i="88"/>
  <c r="CZ515" i="88"/>
  <c r="AQ515" i="88"/>
  <c r="FK514" i="88"/>
  <c r="ER514" i="88"/>
  <c r="EI514" i="88"/>
  <c r="DB514" i="88"/>
  <c r="BX514" i="88"/>
  <c r="FM513" i="88"/>
  <c r="FD513" i="88"/>
  <c r="EK513" i="88"/>
  <c r="DN513" i="88"/>
  <c r="BZ513" i="88"/>
  <c r="BQ513" i="88"/>
  <c r="FF512" i="88"/>
  <c r="EW512" i="88"/>
  <c r="DP512" i="88"/>
  <c r="DG512" i="88"/>
  <c r="BS512" i="88"/>
  <c r="AO512" i="88"/>
  <c r="EY511" i="88"/>
  <c r="EP511" i="88"/>
  <c r="DI511" i="88"/>
  <c r="CZ511" i="88"/>
  <c r="AQ511" i="88"/>
  <c r="FK510" i="88"/>
  <c r="ER510" i="88"/>
  <c r="EI510" i="88"/>
  <c r="DB510" i="88"/>
  <c r="BX510" i="88"/>
  <c r="FM509" i="88"/>
  <c r="FD509" i="88"/>
  <c r="EK509" i="88"/>
  <c r="DN509" i="88"/>
  <c r="BZ509" i="88"/>
  <c r="BQ509" i="88"/>
  <c r="FF508" i="88"/>
  <c r="EW508" i="88"/>
  <c r="DP508" i="88"/>
  <c r="DG508" i="88"/>
  <c r="BS508" i="88"/>
  <c r="AO508" i="88"/>
  <c r="EY507" i="88"/>
  <c r="EP507" i="88"/>
  <c r="DI507" i="88"/>
  <c r="CZ507" i="88"/>
  <c r="AQ507" i="88"/>
  <c r="FK506" i="88"/>
  <c r="ER506" i="88"/>
  <c r="EI506" i="88"/>
  <c r="DB506" i="88"/>
  <c r="BX506" i="88"/>
  <c r="FM505" i="88"/>
  <c r="FD505" i="88"/>
  <c r="EK505" i="88"/>
  <c r="DN505" i="88"/>
  <c r="BZ505" i="88"/>
  <c r="BQ505" i="88"/>
  <c r="FF504" i="88"/>
  <c r="EW504" i="88"/>
  <c r="DP504" i="88"/>
  <c r="DG504" i="88"/>
  <c r="BS504" i="88"/>
  <c r="AO504" i="88"/>
  <c r="EY503" i="88"/>
  <c r="EP503" i="88"/>
  <c r="DI503" i="88"/>
  <c r="CZ503" i="88"/>
  <c r="AQ503" i="88"/>
  <c r="FK502" i="88"/>
  <c r="ER502" i="88"/>
  <c r="EI502" i="88"/>
  <c r="DB502" i="88"/>
  <c r="BX502" i="88"/>
  <c r="FM501" i="88"/>
  <c r="FD501" i="88"/>
  <c r="EK501" i="88"/>
  <c r="DN501" i="88"/>
  <c r="BZ501" i="88"/>
  <c r="BQ501" i="88"/>
  <c r="FF500" i="88"/>
  <c r="EW500" i="88"/>
  <c r="DP500" i="88"/>
  <c r="DG500" i="88"/>
  <c r="BS500" i="88"/>
  <c r="AO500" i="88"/>
  <c r="EY499" i="88"/>
  <c r="EP499" i="88"/>
  <c r="DI499" i="88"/>
  <c r="CZ499" i="88"/>
  <c r="AQ499" i="88"/>
  <c r="FK498" i="88"/>
  <c r="ER498" i="88"/>
  <c r="EI498" i="88"/>
  <c r="DB498" i="88"/>
  <c r="BX498" i="88"/>
  <c r="FM497" i="88"/>
  <c r="FD497" i="88"/>
  <c r="EK497" i="88"/>
  <c r="DN497" i="88"/>
  <c r="BZ497" i="88"/>
  <c r="BQ497" i="88"/>
  <c r="FF496" i="88"/>
  <c r="EW496" i="88"/>
  <c r="DP496" i="88"/>
  <c r="DG496" i="88"/>
  <c r="BS496" i="88"/>
  <c r="AO496" i="88"/>
  <c r="EY495" i="88"/>
  <c r="FG519" i="88"/>
  <c r="DH519" i="88"/>
  <c r="BY519" i="88"/>
  <c r="AP519" i="88"/>
  <c r="FG518" i="88"/>
  <c r="DH518" i="88"/>
  <c r="CA518" i="88"/>
  <c r="FM517" i="88"/>
  <c r="ES517" i="88"/>
  <c r="EJ517" i="88"/>
  <c r="DC517" i="88"/>
  <c r="BY517" i="88"/>
  <c r="FN516" i="88"/>
  <c r="FE516" i="88"/>
  <c r="EL516" i="88"/>
  <c r="DO516" i="88"/>
  <c r="CA516" i="88"/>
  <c r="BR516" i="88"/>
  <c r="FG515" i="88"/>
  <c r="EX515" i="88"/>
  <c r="DQ515" i="88"/>
  <c r="DH515" i="88"/>
  <c r="BT515" i="88"/>
  <c r="AP515" i="88"/>
  <c r="EZ514" i="88"/>
  <c r="EQ514" i="88"/>
  <c r="DJ514" i="88"/>
  <c r="DA514" i="88"/>
  <c r="AR514" i="88"/>
  <c r="FL513" i="88"/>
  <c r="ES513" i="88"/>
  <c r="EJ513" i="88"/>
  <c r="DC513" i="88"/>
  <c r="BY513" i="88"/>
  <c r="FN512" i="88"/>
  <c r="FE512" i="88"/>
  <c r="EL512" i="88"/>
  <c r="DO512" i="88"/>
  <c r="CA512" i="88"/>
  <c r="BR512" i="88"/>
  <c r="FG511" i="88"/>
  <c r="EX511" i="88"/>
  <c r="DQ511" i="88"/>
  <c r="DH511" i="88"/>
  <c r="BT511" i="88"/>
  <c r="AP511" i="88"/>
  <c r="EZ510" i="88"/>
  <c r="EQ510" i="88"/>
  <c r="DJ510" i="88"/>
  <c r="DA510" i="88"/>
  <c r="AR510" i="88"/>
  <c r="FL509" i="88"/>
  <c r="ES509" i="88"/>
  <c r="EJ509" i="88"/>
  <c r="DC509" i="88"/>
  <c r="BY509" i="88"/>
  <c r="FN508" i="88"/>
  <c r="FE508" i="88"/>
  <c r="EL508" i="88"/>
  <c r="DO508" i="88"/>
  <c r="CA508" i="88"/>
  <c r="BR508" i="88"/>
  <c r="FG507" i="88"/>
  <c r="EX507" i="88"/>
  <c r="DQ507" i="88"/>
  <c r="DH507" i="88"/>
  <c r="BT507" i="88"/>
  <c r="AP507" i="88"/>
  <c r="EZ506" i="88"/>
  <c r="EQ506" i="88"/>
  <c r="DJ506" i="88"/>
  <c r="DA506" i="88"/>
  <c r="AR506" i="88"/>
  <c r="FL505" i="88"/>
  <c r="ES505" i="88"/>
  <c r="EJ505" i="88"/>
  <c r="DC505" i="88"/>
  <c r="BY505" i="88"/>
  <c r="FN504" i="88"/>
  <c r="FE504" i="88"/>
  <c r="EL504" i="88"/>
  <c r="DO504" i="88"/>
  <c r="CA504" i="88"/>
  <c r="BR504" i="88"/>
  <c r="FG503" i="88"/>
  <c r="EX503" i="88"/>
  <c r="DQ503" i="88"/>
  <c r="DH503" i="88"/>
  <c r="BT503" i="88"/>
  <c r="AP503" i="88"/>
  <c r="EZ502" i="88"/>
  <c r="EQ502" i="88"/>
  <c r="DJ502" i="88"/>
  <c r="DA502" i="88"/>
  <c r="AR502" i="88"/>
  <c r="FL501" i="88"/>
  <c r="ES501" i="88"/>
  <c r="EJ501" i="88"/>
  <c r="DC501" i="88"/>
  <c r="BY501" i="88"/>
  <c r="FN500" i="88"/>
  <c r="FE500" i="88"/>
  <c r="EL500" i="88"/>
  <c r="DO500" i="88"/>
  <c r="CA500" i="88"/>
  <c r="BR500" i="88"/>
  <c r="FG499" i="88"/>
  <c r="EX499" i="88"/>
  <c r="DQ499" i="88"/>
  <c r="DH499" i="88"/>
  <c r="BT499" i="88"/>
  <c r="AP499" i="88"/>
  <c r="EZ498" i="88"/>
  <c r="EQ498" i="88"/>
  <c r="DJ498" i="88"/>
  <c r="DA498" i="88"/>
  <c r="AR498" i="88"/>
  <c r="FL497" i="88"/>
  <c r="ES497" i="88"/>
  <c r="EJ497" i="88"/>
  <c r="BR520" i="88"/>
  <c r="FE519" i="88"/>
  <c r="EL519" i="88"/>
  <c r="AO519" i="88"/>
  <c r="FF518" i="88"/>
  <c r="ES518" i="88"/>
  <c r="DG518" i="88"/>
  <c r="BY518" i="88"/>
  <c r="FL517" i="88"/>
  <c r="ER517" i="88"/>
  <c r="EI517" i="88"/>
  <c r="DB517" i="88"/>
  <c r="BX517" i="88"/>
  <c r="FM516" i="88"/>
  <c r="FD516" i="88"/>
  <c r="EK516" i="88"/>
  <c r="DN516" i="88"/>
  <c r="BZ516" i="88"/>
  <c r="BQ516" i="88"/>
  <c r="FF515" i="88"/>
  <c r="EW515" i="88"/>
  <c r="DP515" i="88"/>
  <c r="DG515" i="88"/>
  <c r="BS515" i="88"/>
  <c r="AO515" i="88"/>
  <c r="EY514" i="88"/>
  <c r="EP514" i="88"/>
  <c r="DI514" i="88"/>
  <c r="CZ514" i="88"/>
  <c r="AQ514" i="88"/>
  <c r="FK513" i="88"/>
  <c r="ER513" i="88"/>
  <c r="EI513" i="88"/>
  <c r="DB513" i="88"/>
  <c r="BX513" i="88"/>
  <c r="FM512" i="88"/>
  <c r="FD512" i="88"/>
  <c r="EK512" i="88"/>
  <c r="DN512" i="88"/>
  <c r="BZ512" i="88"/>
  <c r="BQ512" i="88"/>
  <c r="FF511" i="88"/>
  <c r="EW511" i="88"/>
  <c r="DP511" i="88"/>
  <c r="DG511" i="88"/>
  <c r="BS511" i="88"/>
  <c r="AO511" i="88"/>
  <c r="EY510" i="88"/>
  <c r="EP510" i="88"/>
  <c r="DI510" i="88"/>
  <c r="CZ510" i="88"/>
  <c r="AQ510" i="88"/>
  <c r="FK509" i="88"/>
  <c r="ER509" i="88"/>
  <c r="EI509" i="88"/>
  <c r="DB509" i="88"/>
  <c r="BX509" i="88"/>
  <c r="FM508" i="88"/>
  <c r="FD508" i="88"/>
  <c r="EK508" i="88"/>
  <c r="DN508" i="88"/>
  <c r="BZ508" i="88"/>
  <c r="BQ508" i="88"/>
  <c r="FF507" i="88"/>
  <c r="EW507" i="88"/>
  <c r="DP507" i="88"/>
  <c r="DG507" i="88"/>
  <c r="BS507" i="88"/>
  <c r="AO507" i="88"/>
  <c r="EY506" i="88"/>
  <c r="EP506" i="88"/>
  <c r="DI506" i="88"/>
  <c r="CZ506" i="88"/>
  <c r="AQ506" i="88"/>
  <c r="FK505" i="88"/>
  <c r="ER505" i="88"/>
  <c r="EI505" i="88"/>
  <c r="DB505" i="88"/>
  <c r="BX505" i="88"/>
  <c r="FM504" i="88"/>
  <c r="FD504" i="88"/>
  <c r="EK504" i="88"/>
  <c r="DN504" i="88"/>
  <c r="BZ504" i="88"/>
  <c r="BQ504" i="88"/>
  <c r="FF503" i="88"/>
  <c r="EW503" i="88"/>
  <c r="DP503" i="88"/>
  <c r="DG503" i="88"/>
  <c r="BS503" i="88"/>
  <c r="AO503" i="88"/>
  <c r="EY502" i="88"/>
  <c r="EP502" i="88"/>
  <c r="DI502" i="88"/>
  <c r="CZ502" i="88"/>
  <c r="AQ502" i="88"/>
  <c r="FK501" i="88"/>
  <c r="ER501" i="88"/>
  <c r="EI501" i="88"/>
  <c r="DB501" i="88"/>
  <c r="BX501" i="88"/>
  <c r="FM500" i="88"/>
  <c r="FD500" i="88"/>
  <c r="EK500" i="88"/>
  <c r="DN500" i="88"/>
  <c r="BZ500" i="88"/>
  <c r="BQ500" i="88"/>
  <c r="FF499" i="88"/>
  <c r="EW499" i="88"/>
  <c r="DP499" i="88"/>
  <c r="DG499" i="88"/>
  <c r="BS499" i="88"/>
  <c r="AO499" i="88"/>
  <c r="EY498" i="88"/>
  <c r="EP498" i="88"/>
  <c r="DI498" i="88"/>
  <c r="CZ498" i="88"/>
  <c r="AQ498" i="88"/>
  <c r="FK497" i="88"/>
  <c r="ER497" i="88"/>
  <c r="EI497" i="88"/>
  <c r="DB497" i="88"/>
  <c r="BX497" i="88"/>
  <c r="FM496" i="88"/>
  <c r="FD496" i="88"/>
  <c r="EK496" i="88"/>
  <c r="DN496" i="88"/>
  <c r="BZ496" i="88"/>
  <c r="BQ496" i="88"/>
  <c r="EJ519" i="88"/>
  <c r="DC519" i="88"/>
  <c r="BT519" i="88"/>
  <c r="FE518" i="88"/>
  <c r="EQ518" i="88"/>
  <c r="DQ518" i="88"/>
  <c r="BX518" i="88"/>
  <c r="AR518" i="88"/>
  <c r="FK517" i="88"/>
  <c r="EZ517" i="88"/>
  <c r="EQ517" i="88"/>
  <c r="DJ517" i="88"/>
  <c r="DA517" i="88"/>
  <c r="AR517" i="88"/>
  <c r="FL516" i="88"/>
  <c r="ES516" i="88"/>
  <c r="EJ516" i="88"/>
  <c r="DC516" i="88"/>
  <c r="BY516" i="88"/>
  <c r="FN515" i="88"/>
  <c r="FE515" i="88"/>
  <c r="EL515" i="88"/>
  <c r="DO515" i="88"/>
  <c r="CA515" i="88"/>
  <c r="BR515" i="88"/>
  <c r="FG514" i="88"/>
  <c r="EX514" i="88"/>
  <c r="DQ514" i="88"/>
  <c r="DH514" i="88"/>
  <c r="BT514" i="88"/>
  <c r="AP514" i="88"/>
  <c r="EZ513" i="88"/>
  <c r="EQ513" i="88"/>
  <c r="DJ513" i="88"/>
  <c r="DA513" i="88"/>
  <c r="AR513" i="88"/>
  <c r="FL512" i="88"/>
  <c r="ES512" i="88"/>
  <c r="EJ512" i="88"/>
  <c r="DC512" i="88"/>
  <c r="BY512" i="88"/>
  <c r="FN511" i="88"/>
  <c r="FE511" i="88"/>
  <c r="EL511" i="88"/>
  <c r="DO511" i="88"/>
  <c r="CA511" i="88"/>
  <c r="BR511" i="88"/>
  <c r="FG510" i="88"/>
  <c r="EX510" i="88"/>
  <c r="DQ510" i="88"/>
  <c r="DH510" i="88"/>
  <c r="BT510" i="88"/>
  <c r="AP510" i="88"/>
  <c r="EZ509" i="88"/>
  <c r="EQ509" i="88"/>
  <c r="DJ509" i="88"/>
  <c r="DA509" i="88"/>
  <c r="AR509" i="88"/>
  <c r="FL508" i="88"/>
  <c r="ES508" i="88"/>
  <c r="EJ508" i="88"/>
  <c r="DC508" i="88"/>
  <c r="BY508" i="88"/>
  <c r="FN507" i="88"/>
  <c r="FE507" i="88"/>
  <c r="EL507" i="88"/>
  <c r="DO507" i="88"/>
  <c r="CA507" i="88"/>
  <c r="BR507" i="88"/>
  <c r="FG506" i="88"/>
  <c r="EX506" i="88"/>
  <c r="DQ506" i="88"/>
  <c r="DH506" i="88"/>
  <c r="BT506" i="88"/>
  <c r="AP506" i="88"/>
  <c r="EZ505" i="88"/>
  <c r="EQ505" i="88"/>
  <c r="DJ505" i="88"/>
  <c r="DA505" i="88"/>
  <c r="AR505" i="88"/>
  <c r="FL504" i="88"/>
  <c r="ES504" i="88"/>
  <c r="EJ504" i="88"/>
  <c r="DC504" i="88"/>
  <c r="BY504" i="88"/>
  <c r="FN503" i="88"/>
  <c r="FE503" i="88"/>
  <c r="EL503" i="88"/>
  <c r="DO503" i="88"/>
  <c r="CA503" i="88"/>
  <c r="BR503" i="88"/>
  <c r="FG502" i="88"/>
  <c r="EX502" i="88"/>
  <c r="DQ502" i="88"/>
  <c r="DH502" i="88"/>
  <c r="BT502" i="88"/>
  <c r="AP502" i="88"/>
  <c r="EZ501" i="88"/>
  <c r="EQ501" i="88"/>
  <c r="DJ501" i="88"/>
  <c r="DA501" i="88"/>
  <c r="AR501" i="88"/>
  <c r="FL500" i="88"/>
  <c r="ES500" i="88"/>
  <c r="EJ500" i="88"/>
  <c r="DC500" i="88"/>
  <c r="BY500" i="88"/>
  <c r="FN499" i="88"/>
  <c r="FE499" i="88"/>
  <c r="EL499" i="88"/>
  <c r="DO499" i="88"/>
  <c r="CA499" i="88"/>
  <c r="BR499" i="88"/>
  <c r="FG498" i="88"/>
  <c r="EX498" i="88"/>
  <c r="DQ498" i="88"/>
  <c r="DH498" i="88"/>
  <c r="BT498" i="88"/>
  <c r="AP498" i="88"/>
  <c r="AR520" i="88"/>
  <c r="EZ519" i="88"/>
  <c r="DA519" i="88"/>
  <c r="BS519" i="88"/>
  <c r="EP518" i="88"/>
  <c r="DP518" i="88"/>
  <c r="DC518" i="88"/>
  <c r="AQ518" i="88"/>
  <c r="EY517" i="88"/>
  <c r="EP517" i="88"/>
  <c r="DI517" i="88"/>
  <c r="CZ517" i="88"/>
  <c r="AQ517" i="88"/>
  <c r="FK516" i="88"/>
  <c r="ER516" i="88"/>
  <c r="EI516" i="88"/>
  <c r="DB516" i="88"/>
  <c r="BX516" i="88"/>
  <c r="FM515" i="88"/>
  <c r="FD515" i="88"/>
  <c r="EK515" i="88"/>
  <c r="DN515" i="88"/>
  <c r="BZ515" i="88"/>
  <c r="BQ515" i="88"/>
  <c r="FF514" i="88"/>
  <c r="EW514" i="88"/>
  <c r="DP514" i="88"/>
  <c r="DG514" i="88"/>
  <c r="BS514" i="88"/>
  <c r="AO514" i="88"/>
  <c r="EY513" i="88"/>
  <c r="EP513" i="88"/>
  <c r="DI513" i="88"/>
  <c r="CZ513" i="88"/>
  <c r="AQ513" i="88"/>
  <c r="FK512" i="88"/>
  <c r="ER512" i="88"/>
  <c r="EI512" i="88"/>
  <c r="DB512" i="88"/>
  <c r="BX512" i="88"/>
  <c r="FM511" i="88"/>
  <c r="FD511" i="88"/>
  <c r="EK511" i="88"/>
  <c r="DN511" i="88"/>
  <c r="BZ511" i="88"/>
  <c r="BQ511" i="88"/>
  <c r="FF510" i="88"/>
  <c r="EW510" i="88"/>
  <c r="DP510" i="88"/>
  <c r="DG510" i="88"/>
  <c r="BS510" i="88"/>
  <c r="AO510" i="88"/>
  <c r="EY509" i="88"/>
  <c r="EP509" i="88"/>
  <c r="DI509" i="88"/>
  <c r="CZ509" i="88"/>
  <c r="AQ509" i="88"/>
  <c r="FK508" i="88"/>
  <c r="ER508" i="88"/>
  <c r="EI508" i="88"/>
  <c r="DB508" i="88"/>
  <c r="BX508" i="88"/>
  <c r="FM507" i="88"/>
  <c r="FD507" i="88"/>
  <c r="EK507" i="88"/>
  <c r="DN507" i="88"/>
  <c r="BZ507" i="88"/>
  <c r="BQ507" i="88"/>
  <c r="FF506" i="88"/>
  <c r="EW506" i="88"/>
  <c r="DP506" i="88"/>
  <c r="DG506" i="88"/>
  <c r="BS506" i="88"/>
  <c r="AO506" i="88"/>
  <c r="EY505" i="88"/>
  <c r="EP505" i="88"/>
  <c r="DI505" i="88"/>
  <c r="CZ505" i="88"/>
  <c r="AQ505" i="88"/>
  <c r="FK504" i="88"/>
  <c r="ER504" i="88"/>
  <c r="EI504" i="88"/>
  <c r="DB504" i="88"/>
  <c r="BX504" i="88"/>
  <c r="FM503" i="88"/>
  <c r="FD503" i="88"/>
  <c r="EK503" i="88"/>
  <c r="DN503" i="88"/>
  <c r="BZ503" i="88"/>
  <c r="BQ503" i="88"/>
  <c r="FF502" i="88"/>
  <c r="EW502" i="88"/>
  <c r="DP502" i="88"/>
  <c r="DG502" i="88"/>
  <c r="BS502" i="88"/>
  <c r="AO502" i="88"/>
  <c r="EY501" i="88"/>
  <c r="EP501" i="88"/>
  <c r="DI501" i="88"/>
  <c r="CZ501" i="88"/>
  <c r="AQ501" i="88"/>
  <c r="FK500" i="88"/>
  <c r="ER500" i="88"/>
  <c r="EI500" i="88"/>
  <c r="DB500" i="88"/>
  <c r="BX500" i="88"/>
  <c r="FM499" i="88"/>
  <c r="FD499" i="88"/>
  <c r="EK499" i="88"/>
  <c r="DN499" i="88"/>
  <c r="BZ499" i="88"/>
  <c r="BQ499" i="88"/>
  <c r="FF498" i="88"/>
  <c r="EW498" i="88"/>
  <c r="DP498" i="88"/>
  <c r="DG498" i="88"/>
  <c r="BS498" i="88"/>
  <c r="AO498" i="88"/>
  <c r="EY497" i="88"/>
  <c r="EP497" i="88"/>
  <c r="DI497" i="88"/>
  <c r="CZ497" i="88"/>
  <c r="AQ497" i="88"/>
  <c r="FK496" i="88"/>
  <c r="ER496" i="88"/>
  <c r="EI496" i="88"/>
  <c r="DB496" i="88"/>
  <c r="BX496" i="88"/>
  <c r="FM495" i="88"/>
  <c r="FD495" i="88"/>
  <c r="EK495" i="88"/>
  <c r="DN495" i="88"/>
  <c r="BZ495" i="88"/>
  <c r="EZ497" i="88"/>
  <c r="AP497" i="88"/>
  <c r="EZ496" i="88"/>
  <c r="DA496" i="88"/>
  <c r="AR496" i="88"/>
  <c r="FE495" i="88"/>
  <c r="EP495" i="88"/>
  <c r="DP495" i="88"/>
  <c r="DC495" i="88"/>
  <c r="AP495" i="88"/>
  <c r="EX494" i="88"/>
  <c r="DO494" i="88"/>
  <c r="DC494" i="88"/>
  <c r="BX494" i="88"/>
  <c r="AR494" i="88"/>
  <c r="FK493" i="88"/>
  <c r="EZ493" i="88"/>
  <c r="EP493" i="88"/>
  <c r="DQ493" i="88"/>
  <c r="BZ493" i="88"/>
  <c r="FM492" i="88"/>
  <c r="FD492" i="88"/>
  <c r="EK492" i="88"/>
  <c r="DN492" i="88"/>
  <c r="BZ492" i="88"/>
  <c r="BQ492" i="88"/>
  <c r="FF491" i="88"/>
  <c r="EW491" i="88"/>
  <c r="DP491" i="88"/>
  <c r="DG491" i="88"/>
  <c r="BS491" i="88"/>
  <c r="AO491" i="88"/>
  <c r="EY490" i="88"/>
  <c r="EP490" i="88"/>
  <c r="DI490" i="88"/>
  <c r="CZ490" i="88"/>
  <c r="AQ490" i="88"/>
  <c r="FK489" i="88"/>
  <c r="ER489" i="88"/>
  <c r="EI489" i="88"/>
  <c r="DB489" i="88"/>
  <c r="BX489" i="88"/>
  <c r="FM488" i="88"/>
  <c r="FD488" i="88"/>
  <c r="EK488" i="88"/>
  <c r="DN488" i="88"/>
  <c r="BZ488" i="88"/>
  <c r="BQ488" i="88"/>
  <c r="FF487" i="88"/>
  <c r="EW487" i="88"/>
  <c r="DP487" i="88"/>
  <c r="DG487" i="88"/>
  <c r="BS487" i="88"/>
  <c r="AO487" i="88"/>
  <c r="EY486" i="88"/>
  <c r="EP486" i="88"/>
  <c r="DI486" i="88"/>
  <c r="CZ486" i="88"/>
  <c r="AQ486" i="88"/>
  <c r="FK485" i="88"/>
  <c r="ER485" i="88"/>
  <c r="EI485" i="88"/>
  <c r="DB485" i="88"/>
  <c r="BX485" i="88"/>
  <c r="FM484" i="88"/>
  <c r="FD484" i="88"/>
  <c r="EK484" i="88"/>
  <c r="DN484" i="88"/>
  <c r="BZ484" i="88"/>
  <c r="BQ484" i="88"/>
  <c r="FF483" i="88"/>
  <c r="EW483" i="88"/>
  <c r="DP483" i="88"/>
  <c r="DG483" i="88"/>
  <c r="BS483" i="88"/>
  <c r="AO483" i="88"/>
  <c r="EY482" i="88"/>
  <c r="EP482" i="88"/>
  <c r="DI482" i="88"/>
  <c r="CZ482" i="88"/>
  <c r="AQ482" i="88"/>
  <c r="FK481" i="88"/>
  <c r="ER481" i="88"/>
  <c r="EI481" i="88"/>
  <c r="DB481" i="88"/>
  <c r="BX481" i="88"/>
  <c r="FM480" i="88"/>
  <c r="FD480" i="88"/>
  <c r="EK480" i="88"/>
  <c r="DN480" i="88"/>
  <c r="BZ480" i="88"/>
  <c r="BQ480" i="88"/>
  <c r="FF479" i="88"/>
  <c r="EW479" i="88"/>
  <c r="DP479" i="88"/>
  <c r="DG479" i="88"/>
  <c r="BS479" i="88"/>
  <c r="AO479" i="88"/>
  <c r="EY478" i="88"/>
  <c r="EP478" i="88"/>
  <c r="DI478" i="88"/>
  <c r="CZ478" i="88"/>
  <c r="AQ478" i="88"/>
  <c r="FK477" i="88"/>
  <c r="ER477" i="88"/>
  <c r="EI477" i="88"/>
  <c r="DB477" i="88"/>
  <c r="BX477" i="88"/>
  <c r="FM476" i="88"/>
  <c r="FD476" i="88"/>
  <c r="EK476" i="88"/>
  <c r="DN476" i="88"/>
  <c r="BZ476" i="88"/>
  <c r="BQ476" i="88"/>
  <c r="FF475" i="88"/>
  <c r="EW475" i="88"/>
  <c r="DP475" i="88"/>
  <c r="DG475" i="88"/>
  <c r="BS475" i="88"/>
  <c r="AO475" i="88"/>
  <c r="EY474" i="88"/>
  <c r="EP474" i="88"/>
  <c r="DI474" i="88"/>
  <c r="CZ474" i="88"/>
  <c r="AQ474" i="88"/>
  <c r="FK473" i="88"/>
  <c r="ER473" i="88"/>
  <c r="EI473" i="88"/>
  <c r="DB473" i="88"/>
  <c r="BX473" i="88"/>
  <c r="FM472" i="88"/>
  <c r="FD472" i="88"/>
  <c r="EK472" i="88"/>
  <c r="DN472" i="88"/>
  <c r="BZ472" i="88"/>
  <c r="BQ472" i="88"/>
  <c r="FF471" i="88"/>
  <c r="EW471" i="88"/>
  <c r="DP471" i="88"/>
  <c r="DG471" i="88"/>
  <c r="BS471" i="88"/>
  <c r="AO471" i="88"/>
  <c r="EY470" i="88"/>
  <c r="EP470" i="88"/>
  <c r="DI470" i="88"/>
  <c r="CZ470" i="88"/>
  <c r="AQ470" i="88"/>
  <c r="FK469" i="88"/>
  <c r="EQ497" i="88"/>
  <c r="CA497" i="88"/>
  <c r="EX496" i="88"/>
  <c r="DQ496" i="88"/>
  <c r="AP496" i="88"/>
  <c r="DO495" i="88"/>
  <c r="DA495" i="88"/>
  <c r="BT495" i="88"/>
  <c r="AO495" i="88"/>
  <c r="FG494" i="88"/>
  <c r="EW494" i="88"/>
  <c r="EL494" i="88"/>
  <c r="DB494" i="88"/>
  <c r="AQ494" i="88"/>
  <c r="EY493" i="88"/>
  <c r="DO493" i="88"/>
  <c r="BY493" i="88"/>
  <c r="FL492" i="88"/>
  <c r="ES492" i="88"/>
  <c r="EJ492" i="88"/>
  <c r="DC492" i="88"/>
  <c r="BY492" i="88"/>
  <c r="FN491" i="88"/>
  <c r="FE491" i="88"/>
  <c r="EL491" i="88"/>
  <c r="DO491" i="88"/>
  <c r="CA491" i="88"/>
  <c r="BR491" i="88"/>
  <c r="FG490" i="88"/>
  <c r="EX490" i="88"/>
  <c r="DQ490" i="88"/>
  <c r="DH490" i="88"/>
  <c r="BT490" i="88"/>
  <c r="AP490" i="88"/>
  <c r="EZ489" i="88"/>
  <c r="EQ489" i="88"/>
  <c r="DJ489" i="88"/>
  <c r="DA489" i="88"/>
  <c r="AR489" i="88"/>
  <c r="FL488" i="88"/>
  <c r="ES488" i="88"/>
  <c r="EJ488" i="88"/>
  <c r="DC488" i="88"/>
  <c r="BY488" i="88"/>
  <c r="FN487" i="88"/>
  <c r="FE487" i="88"/>
  <c r="EL487" i="88"/>
  <c r="DO487" i="88"/>
  <c r="CA487" i="88"/>
  <c r="BR487" i="88"/>
  <c r="FG486" i="88"/>
  <c r="EX486" i="88"/>
  <c r="DQ486" i="88"/>
  <c r="DH486" i="88"/>
  <c r="BT486" i="88"/>
  <c r="AP486" i="88"/>
  <c r="EZ485" i="88"/>
  <c r="EQ485" i="88"/>
  <c r="DJ485" i="88"/>
  <c r="DA485" i="88"/>
  <c r="AR485" i="88"/>
  <c r="FL484" i="88"/>
  <c r="ES484" i="88"/>
  <c r="EJ484" i="88"/>
  <c r="DC484" i="88"/>
  <c r="BY484" i="88"/>
  <c r="FN483" i="88"/>
  <c r="FE483" i="88"/>
  <c r="EL483" i="88"/>
  <c r="DO483" i="88"/>
  <c r="CA483" i="88"/>
  <c r="BR483" i="88"/>
  <c r="FG482" i="88"/>
  <c r="EX482" i="88"/>
  <c r="DQ482" i="88"/>
  <c r="DH482" i="88"/>
  <c r="BT482" i="88"/>
  <c r="AP482" i="88"/>
  <c r="EZ481" i="88"/>
  <c r="EQ481" i="88"/>
  <c r="DJ481" i="88"/>
  <c r="DA481" i="88"/>
  <c r="AR481" i="88"/>
  <c r="FL480" i="88"/>
  <c r="ES480" i="88"/>
  <c r="EJ480" i="88"/>
  <c r="DC480" i="88"/>
  <c r="BY480" i="88"/>
  <c r="FN479" i="88"/>
  <c r="FE479" i="88"/>
  <c r="EL479" i="88"/>
  <c r="DO479" i="88"/>
  <c r="CA479" i="88"/>
  <c r="BR479" i="88"/>
  <c r="FG478" i="88"/>
  <c r="EX478" i="88"/>
  <c r="DQ478" i="88"/>
  <c r="DH478" i="88"/>
  <c r="BT478" i="88"/>
  <c r="AP478" i="88"/>
  <c r="EZ477" i="88"/>
  <c r="EQ477" i="88"/>
  <c r="DJ477" i="88"/>
  <c r="DA477" i="88"/>
  <c r="AR477" i="88"/>
  <c r="FL476" i="88"/>
  <c r="ES476" i="88"/>
  <c r="EJ476" i="88"/>
  <c r="DC476" i="88"/>
  <c r="BY476" i="88"/>
  <c r="FN475" i="88"/>
  <c r="FE475" i="88"/>
  <c r="EL475" i="88"/>
  <c r="DO475" i="88"/>
  <c r="CA475" i="88"/>
  <c r="BR475" i="88"/>
  <c r="FG474" i="88"/>
  <c r="EX474" i="88"/>
  <c r="DQ474" i="88"/>
  <c r="DH474" i="88"/>
  <c r="BT474" i="88"/>
  <c r="AP474" i="88"/>
  <c r="EZ473" i="88"/>
  <c r="EQ473" i="88"/>
  <c r="BY497" i="88"/>
  <c r="FN496" i="88"/>
  <c r="DO496" i="88"/>
  <c r="CA496" i="88"/>
  <c r="EZ495" i="88"/>
  <c r="CZ495" i="88"/>
  <c r="BS495" i="88"/>
  <c r="FF494" i="88"/>
  <c r="EJ494" i="88"/>
  <c r="DA494" i="88"/>
  <c r="AP494" i="88"/>
  <c r="EX493" i="88"/>
  <c r="EL493" i="88"/>
  <c r="DN493" i="88"/>
  <c r="DC493" i="88"/>
  <c r="BX493" i="88"/>
  <c r="AR493" i="88"/>
  <c r="FK492" i="88"/>
  <c r="ER492" i="88"/>
  <c r="EI492" i="88"/>
  <c r="DB492" i="88"/>
  <c r="BX492" i="88"/>
  <c r="FM491" i="88"/>
  <c r="FD491" i="88"/>
  <c r="EK491" i="88"/>
  <c r="DN491" i="88"/>
  <c r="BZ491" i="88"/>
  <c r="BQ491" i="88"/>
  <c r="FF490" i="88"/>
  <c r="EW490" i="88"/>
  <c r="DP490" i="88"/>
  <c r="DG490" i="88"/>
  <c r="BS490" i="88"/>
  <c r="AO490" i="88"/>
  <c r="EY489" i="88"/>
  <c r="EP489" i="88"/>
  <c r="DI489" i="88"/>
  <c r="CZ489" i="88"/>
  <c r="AQ489" i="88"/>
  <c r="FK488" i="88"/>
  <c r="ER488" i="88"/>
  <c r="EI488" i="88"/>
  <c r="DB488" i="88"/>
  <c r="BX488" i="88"/>
  <c r="FM487" i="88"/>
  <c r="FD487" i="88"/>
  <c r="EK487" i="88"/>
  <c r="DN487" i="88"/>
  <c r="BZ487" i="88"/>
  <c r="BQ487" i="88"/>
  <c r="FF486" i="88"/>
  <c r="EW486" i="88"/>
  <c r="DP486" i="88"/>
  <c r="DG486" i="88"/>
  <c r="BS486" i="88"/>
  <c r="AO486" i="88"/>
  <c r="EY485" i="88"/>
  <c r="EP485" i="88"/>
  <c r="DI485" i="88"/>
  <c r="CZ485" i="88"/>
  <c r="AQ485" i="88"/>
  <c r="FK484" i="88"/>
  <c r="ER484" i="88"/>
  <c r="EI484" i="88"/>
  <c r="DB484" i="88"/>
  <c r="BX484" i="88"/>
  <c r="FM483" i="88"/>
  <c r="FD483" i="88"/>
  <c r="EK483" i="88"/>
  <c r="DN483" i="88"/>
  <c r="BZ483" i="88"/>
  <c r="BQ483" i="88"/>
  <c r="FF482" i="88"/>
  <c r="EW482" i="88"/>
  <c r="DP482" i="88"/>
  <c r="DG482" i="88"/>
  <c r="BS482" i="88"/>
  <c r="AO482" i="88"/>
  <c r="EY481" i="88"/>
  <c r="EP481" i="88"/>
  <c r="DI481" i="88"/>
  <c r="CZ481" i="88"/>
  <c r="AQ481" i="88"/>
  <c r="FK480" i="88"/>
  <c r="ER480" i="88"/>
  <c r="EI480" i="88"/>
  <c r="DB480" i="88"/>
  <c r="BX480" i="88"/>
  <c r="FM479" i="88"/>
  <c r="FD479" i="88"/>
  <c r="EK479" i="88"/>
  <c r="DN479" i="88"/>
  <c r="BZ479" i="88"/>
  <c r="BQ479" i="88"/>
  <c r="FF478" i="88"/>
  <c r="EW478" i="88"/>
  <c r="DP478" i="88"/>
  <c r="DG478" i="88"/>
  <c r="BS478" i="88"/>
  <c r="AO478" i="88"/>
  <c r="EY477" i="88"/>
  <c r="EP477" i="88"/>
  <c r="DI477" i="88"/>
  <c r="CZ477" i="88"/>
  <c r="AQ477" i="88"/>
  <c r="FK476" i="88"/>
  <c r="ER476" i="88"/>
  <c r="EI476" i="88"/>
  <c r="DB476" i="88"/>
  <c r="BX476" i="88"/>
  <c r="FM475" i="88"/>
  <c r="FD475" i="88"/>
  <c r="EK475" i="88"/>
  <c r="DN475" i="88"/>
  <c r="BZ475" i="88"/>
  <c r="BQ475" i="88"/>
  <c r="FF474" i="88"/>
  <c r="EW474" i="88"/>
  <c r="DP474" i="88"/>
  <c r="DG474" i="88"/>
  <c r="BS474" i="88"/>
  <c r="AO474" i="88"/>
  <c r="EY473" i="88"/>
  <c r="EP473" i="88"/>
  <c r="DI473" i="88"/>
  <c r="CZ473" i="88"/>
  <c r="AQ473" i="88"/>
  <c r="FK472" i="88"/>
  <c r="ER472" i="88"/>
  <c r="EI472" i="88"/>
  <c r="DB472" i="88"/>
  <c r="BX472" i="88"/>
  <c r="FM471" i="88"/>
  <c r="FD471" i="88"/>
  <c r="EK471" i="88"/>
  <c r="DN471" i="88"/>
  <c r="BZ471" i="88"/>
  <c r="BQ471" i="88"/>
  <c r="FF470" i="88"/>
  <c r="EW470" i="88"/>
  <c r="DP470" i="88"/>
  <c r="DG470" i="88"/>
  <c r="BS470" i="88"/>
  <c r="AO470" i="88"/>
  <c r="FL496" i="88"/>
  <c r="ES496" i="88"/>
  <c r="BY496" i="88"/>
  <c r="FN495" i="88"/>
  <c r="EX495" i="88"/>
  <c r="EL495" i="88"/>
  <c r="DJ495" i="88"/>
  <c r="BR495" i="88"/>
  <c r="FE494" i="88"/>
  <c r="ES494" i="88"/>
  <c r="EI494" i="88"/>
  <c r="DJ494" i="88"/>
  <c r="CZ494" i="88"/>
  <c r="BT494" i="88"/>
  <c r="AO494" i="88"/>
  <c r="FG493" i="88"/>
  <c r="EK493" i="88"/>
  <c r="DB493" i="88"/>
  <c r="AQ493" i="88"/>
  <c r="EZ492" i="88"/>
  <c r="EQ492" i="88"/>
  <c r="DJ492" i="88"/>
  <c r="DA492" i="88"/>
  <c r="AR492" i="88"/>
  <c r="FL491" i="88"/>
  <c r="ES491" i="88"/>
  <c r="EJ491" i="88"/>
  <c r="DC491" i="88"/>
  <c r="BY491" i="88"/>
  <c r="FN490" i="88"/>
  <c r="FE490" i="88"/>
  <c r="EL490" i="88"/>
  <c r="DO490" i="88"/>
  <c r="CA490" i="88"/>
  <c r="BR490" i="88"/>
  <c r="FG489" i="88"/>
  <c r="EX489" i="88"/>
  <c r="DQ489" i="88"/>
  <c r="DH489" i="88"/>
  <c r="BT489" i="88"/>
  <c r="AP489" i="88"/>
  <c r="EZ488" i="88"/>
  <c r="EQ488" i="88"/>
  <c r="DJ488" i="88"/>
  <c r="DA488" i="88"/>
  <c r="AR488" i="88"/>
  <c r="FL487" i="88"/>
  <c r="ES487" i="88"/>
  <c r="EJ487" i="88"/>
  <c r="DC487" i="88"/>
  <c r="BY487" i="88"/>
  <c r="FN486" i="88"/>
  <c r="FE486" i="88"/>
  <c r="EL486" i="88"/>
  <c r="DO486" i="88"/>
  <c r="CA486" i="88"/>
  <c r="BR486" i="88"/>
  <c r="FG485" i="88"/>
  <c r="EX485" i="88"/>
  <c r="DQ485" i="88"/>
  <c r="DH485" i="88"/>
  <c r="BT485" i="88"/>
  <c r="AP485" i="88"/>
  <c r="EZ484" i="88"/>
  <c r="EQ484" i="88"/>
  <c r="DJ484" i="88"/>
  <c r="DA484" i="88"/>
  <c r="AR484" i="88"/>
  <c r="FL483" i="88"/>
  <c r="ES483" i="88"/>
  <c r="EJ483" i="88"/>
  <c r="DC483" i="88"/>
  <c r="BY483" i="88"/>
  <c r="FN482" i="88"/>
  <c r="FE482" i="88"/>
  <c r="EL482" i="88"/>
  <c r="DO482" i="88"/>
  <c r="CA482" i="88"/>
  <c r="BR482" i="88"/>
  <c r="FG481" i="88"/>
  <c r="EX481" i="88"/>
  <c r="DQ481" i="88"/>
  <c r="DH481" i="88"/>
  <c r="BT481" i="88"/>
  <c r="AP481" i="88"/>
  <c r="EZ480" i="88"/>
  <c r="EQ480" i="88"/>
  <c r="DJ480" i="88"/>
  <c r="DA480" i="88"/>
  <c r="AR480" i="88"/>
  <c r="FL479" i="88"/>
  <c r="ES479" i="88"/>
  <c r="EJ479" i="88"/>
  <c r="DC479" i="88"/>
  <c r="BY479" i="88"/>
  <c r="FN478" i="88"/>
  <c r="FE478" i="88"/>
  <c r="EL478" i="88"/>
  <c r="DO478" i="88"/>
  <c r="CA478" i="88"/>
  <c r="BR478" i="88"/>
  <c r="FG477" i="88"/>
  <c r="EX477" i="88"/>
  <c r="DQ477" i="88"/>
  <c r="DH477" i="88"/>
  <c r="BT477" i="88"/>
  <c r="AP477" i="88"/>
  <c r="EZ476" i="88"/>
  <c r="EQ476" i="88"/>
  <c r="DJ476" i="88"/>
  <c r="DA476" i="88"/>
  <c r="AR476" i="88"/>
  <c r="FL475" i="88"/>
  <c r="ES475" i="88"/>
  <c r="EJ475" i="88"/>
  <c r="DC475" i="88"/>
  <c r="BY475" i="88"/>
  <c r="FN474" i="88"/>
  <c r="FE474" i="88"/>
  <c r="EL474" i="88"/>
  <c r="DO474" i="88"/>
  <c r="CA474" i="88"/>
  <c r="BR474" i="88"/>
  <c r="FG473" i="88"/>
  <c r="EX473" i="88"/>
  <c r="DJ497" i="88"/>
  <c r="BT497" i="88"/>
  <c r="EQ496" i="88"/>
  <c r="DJ496" i="88"/>
  <c r="FL495" i="88"/>
  <c r="EW495" i="88"/>
  <c r="EJ495" i="88"/>
  <c r="DI495" i="88"/>
  <c r="BQ495" i="88"/>
  <c r="FN494" i="88"/>
  <c r="ER494" i="88"/>
  <c r="DI494" i="88"/>
  <c r="BS494" i="88"/>
  <c r="FE493" i="88"/>
  <c r="EJ493" i="88"/>
  <c r="DA493" i="88"/>
  <c r="AP493" i="88"/>
  <c r="EY492" i="88"/>
  <c r="EP492" i="88"/>
  <c r="DI492" i="88"/>
  <c r="CZ492" i="88"/>
  <c r="AQ492" i="88"/>
  <c r="FK491" i="88"/>
  <c r="ER491" i="88"/>
  <c r="EI491" i="88"/>
  <c r="DB491" i="88"/>
  <c r="BX491" i="88"/>
  <c r="FM490" i="88"/>
  <c r="FD490" i="88"/>
  <c r="EK490" i="88"/>
  <c r="DN490" i="88"/>
  <c r="BZ490" i="88"/>
  <c r="BQ490" i="88"/>
  <c r="FF489" i="88"/>
  <c r="EW489" i="88"/>
  <c r="DP489" i="88"/>
  <c r="DG489" i="88"/>
  <c r="BS489" i="88"/>
  <c r="AO489" i="88"/>
  <c r="EY488" i="88"/>
  <c r="EP488" i="88"/>
  <c r="DI488" i="88"/>
  <c r="CZ488" i="88"/>
  <c r="AQ488" i="88"/>
  <c r="FK487" i="88"/>
  <c r="ER487" i="88"/>
  <c r="EI487" i="88"/>
  <c r="DB487" i="88"/>
  <c r="BX487" i="88"/>
  <c r="FM486" i="88"/>
  <c r="FD486" i="88"/>
  <c r="EK486" i="88"/>
  <c r="DN486" i="88"/>
  <c r="BZ486" i="88"/>
  <c r="BQ486" i="88"/>
  <c r="FF485" i="88"/>
  <c r="EW485" i="88"/>
  <c r="DP485" i="88"/>
  <c r="DG485" i="88"/>
  <c r="BS485" i="88"/>
  <c r="AO485" i="88"/>
  <c r="EY484" i="88"/>
  <c r="EP484" i="88"/>
  <c r="DI484" i="88"/>
  <c r="CZ484" i="88"/>
  <c r="AQ484" i="88"/>
  <c r="FK483" i="88"/>
  <c r="ER483" i="88"/>
  <c r="EI483" i="88"/>
  <c r="DB483" i="88"/>
  <c r="BX483" i="88"/>
  <c r="FM482" i="88"/>
  <c r="FD482" i="88"/>
  <c r="EK482" i="88"/>
  <c r="DN482" i="88"/>
  <c r="BZ482" i="88"/>
  <c r="BQ482" i="88"/>
  <c r="FF481" i="88"/>
  <c r="EW481" i="88"/>
  <c r="DP481" i="88"/>
  <c r="DG481" i="88"/>
  <c r="BS481" i="88"/>
  <c r="AO481" i="88"/>
  <c r="EY480" i="88"/>
  <c r="EP480" i="88"/>
  <c r="DI480" i="88"/>
  <c r="CZ480" i="88"/>
  <c r="AQ480" i="88"/>
  <c r="FK479" i="88"/>
  <c r="ER479" i="88"/>
  <c r="EI479" i="88"/>
  <c r="DB479" i="88"/>
  <c r="BX479" i="88"/>
  <c r="FM478" i="88"/>
  <c r="FD478" i="88"/>
  <c r="EK478" i="88"/>
  <c r="DN478" i="88"/>
  <c r="BZ478" i="88"/>
  <c r="BQ478" i="88"/>
  <c r="FF477" i="88"/>
  <c r="EW477" i="88"/>
  <c r="DP477" i="88"/>
  <c r="DG477" i="88"/>
  <c r="BS477" i="88"/>
  <c r="AO477" i="88"/>
  <c r="EY476" i="88"/>
  <c r="EP476" i="88"/>
  <c r="DI476" i="88"/>
  <c r="CZ476" i="88"/>
  <c r="AQ476" i="88"/>
  <c r="FK475" i="88"/>
  <c r="ER475" i="88"/>
  <c r="EI475" i="88"/>
  <c r="DB475" i="88"/>
  <c r="BX475" i="88"/>
  <c r="FM474" i="88"/>
  <c r="FD474" i="88"/>
  <c r="EK474" i="88"/>
  <c r="DN474" i="88"/>
  <c r="BZ474" i="88"/>
  <c r="BQ474" i="88"/>
  <c r="FF473" i="88"/>
  <c r="EW473" i="88"/>
  <c r="DP473" i="88"/>
  <c r="DG473" i="88"/>
  <c r="BS473" i="88"/>
  <c r="AO473" i="88"/>
  <c r="EY472" i="88"/>
  <c r="EP472" i="88"/>
  <c r="DI472" i="88"/>
  <c r="CZ472" i="88"/>
  <c r="AQ472" i="88"/>
  <c r="FK471" i="88"/>
  <c r="ER471" i="88"/>
  <c r="EI471" i="88"/>
  <c r="DB471" i="88"/>
  <c r="BX471" i="88"/>
  <c r="FM470" i="88"/>
  <c r="FD470" i="88"/>
  <c r="EK470" i="88"/>
  <c r="DN470" i="88"/>
  <c r="BZ470" i="88"/>
  <c r="BQ470" i="88"/>
  <c r="FF469" i="88"/>
  <c r="BR497" i="88"/>
  <c r="FG496" i="88"/>
  <c r="DH496" i="88"/>
  <c r="BT496" i="88"/>
  <c r="DH495" i="88"/>
  <c r="CA495" i="88"/>
  <c r="FL494" i="88"/>
  <c r="EQ494" i="88"/>
  <c r="DH494" i="88"/>
  <c r="BR494" i="88"/>
  <c r="FN493" i="88"/>
  <c r="FD493" i="88"/>
  <c r="ES493" i="88"/>
  <c r="EI493" i="88"/>
  <c r="DJ493" i="88"/>
  <c r="CZ493" i="88"/>
  <c r="BT493" i="88"/>
  <c r="FG492" i="88"/>
  <c r="EX492" i="88"/>
  <c r="DQ492" i="88"/>
  <c r="DH492" i="88"/>
  <c r="BT492" i="88"/>
  <c r="AP492" i="88"/>
  <c r="EZ491" i="88"/>
  <c r="EQ491" i="88"/>
  <c r="DJ491" i="88"/>
  <c r="DA491" i="88"/>
  <c r="AR491" i="88"/>
  <c r="FL490" i="88"/>
  <c r="ES490" i="88"/>
  <c r="EJ490" i="88"/>
  <c r="DC490" i="88"/>
  <c r="BY490" i="88"/>
  <c r="FN489" i="88"/>
  <c r="FE489" i="88"/>
  <c r="EL489" i="88"/>
  <c r="DO489" i="88"/>
  <c r="CA489" i="88"/>
  <c r="BR489" i="88"/>
  <c r="FG488" i="88"/>
  <c r="EX488" i="88"/>
  <c r="DQ488" i="88"/>
  <c r="DH488" i="88"/>
  <c r="BT488" i="88"/>
  <c r="AP488" i="88"/>
  <c r="EZ487" i="88"/>
  <c r="EQ487" i="88"/>
  <c r="DJ487" i="88"/>
  <c r="DA487" i="88"/>
  <c r="AR487" i="88"/>
  <c r="FL486" i="88"/>
  <c r="ES486" i="88"/>
  <c r="EJ486" i="88"/>
  <c r="DC486" i="88"/>
  <c r="BY486" i="88"/>
  <c r="FN485" i="88"/>
  <c r="FE485" i="88"/>
  <c r="EL485" i="88"/>
  <c r="DO485" i="88"/>
  <c r="CA485" i="88"/>
  <c r="BR485" i="88"/>
  <c r="FG484" i="88"/>
  <c r="EX484" i="88"/>
  <c r="DQ484" i="88"/>
  <c r="DH484" i="88"/>
  <c r="BT484" i="88"/>
  <c r="AP484" i="88"/>
  <c r="EZ483" i="88"/>
  <c r="EQ483" i="88"/>
  <c r="DJ483" i="88"/>
  <c r="DA483" i="88"/>
  <c r="AR483" i="88"/>
  <c r="FL482" i="88"/>
  <c r="ES482" i="88"/>
  <c r="EJ482" i="88"/>
  <c r="DC482" i="88"/>
  <c r="BY482" i="88"/>
  <c r="FN481" i="88"/>
  <c r="FE481" i="88"/>
  <c r="EL481" i="88"/>
  <c r="DO481" i="88"/>
  <c r="CA481" i="88"/>
  <c r="BR481" i="88"/>
  <c r="FG480" i="88"/>
  <c r="EX480" i="88"/>
  <c r="DQ480" i="88"/>
  <c r="DH480" i="88"/>
  <c r="BT480" i="88"/>
  <c r="AP480" i="88"/>
  <c r="EZ479" i="88"/>
  <c r="EQ479" i="88"/>
  <c r="DJ479" i="88"/>
  <c r="DA479" i="88"/>
  <c r="AR479" i="88"/>
  <c r="FL478" i="88"/>
  <c r="ES478" i="88"/>
  <c r="EJ478" i="88"/>
  <c r="DC478" i="88"/>
  <c r="BY478" i="88"/>
  <c r="FN477" i="88"/>
  <c r="FE477" i="88"/>
  <c r="EL477" i="88"/>
  <c r="DO477" i="88"/>
  <c r="CA477" i="88"/>
  <c r="BR477" i="88"/>
  <c r="FG476" i="88"/>
  <c r="EX476" i="88"/>
  <c r="DQ476" i="88"/>
  <c r="DH476" i="88"/>
  <c r="BT476" i="88"/>
  <c r="AP476" i="88"/>
  <c r="EZ475" i="88"/>
  <c r="EQ475" i="88"/>
  <c r="DJ475" i="88"/>
  <c r="DA475" i="88"/>
  <c r="AR475" i="88"/>
  <c r="FL474" i="88"/>
  <c r="ES474" i="88"/>
  <c r="EJ474" i="88"/>
  <c r="DC474" i="88"/>
  <c r="BY474" i="88"/>
  <c r="FN473" i="88"/>
  <c r="FE473" i="88"/>
  <c r="EL473" i="88"/>
  <c r="DO473" i="88"/>
  <c r="DC497" i="88"/>
  <c r="FE496" i="88"/>
  <c r="EL496" i="88"/>
  <c r="BR496" i="88"/>
  <c r="FG495" i="88"/>
  <c r="ES495" i="88"/>
  <c r="DG495" i="88"/>
  <c r="BY495" i="88"/>
  <c r="AR495" i="88"/>
  <c r="FK494" i="88"/>
  <c r="EZ494" i="88"/>
  <c r="EP494" i="88"/>
  <c r="DQ494" i="88"/>
  <c r="DG494" i="88"/>
  <c r="CA494" i="88"/>
  <c r="FM493" i="88"/>
  <c r="ER493" i="88"/>
  <c r="DI493" i="88"/>
  <c r="BR493" i="88"/>
  <c r="FF492" i="88"/>
  <c r="EW492" i="88"/>
  <c r="DP492" i="88"/>
  <c r="DG492" i="88"/>
  <c r="BS492" i="88"/>
  <c r="AO492" i="88"/>
  <c r="EY491" i="88"/>
  <c r="EP491" i="88"/>
  <c r="DI491" i="88"/>
  <c r="CZ491" i="88"/>
  <c r="AQ491" i="88"/>
  <c r="FK490" i="88"/>
  <c r="ER490" i="88"/>
  <c r="EI490" i="88"/>
  <c r="DB490" i="88"/>
  <c r="BX490" i="88"/>
  <c r="FM489" i="88"/>
  <c r="FD489" i="88"/>
  <c r="EK489" i="88"/>
  <c r="DN489" i="88"/>
  <c r="BZ489" i="88"/>
  <c r="BQ489" i="88"/>
  <c r="FF488" i="88"/>
  <c r="EW488" i="88"/>
  <c r="DP488" i="88"/>
  <c r="DG488" i="88"/>
  <c r="BS488" i="88"/>
  <c r="AO488" i="88"/>
  <c r="EY487" i="88"/>
  <c r="EP487" i="88"/>
  <c r="DI487" i="88"/>
  <c r="CZ487" i="88"/>
  <c r="AQ487" i="88"/>
  <c r="FK486" i="88"/>
  <c r="ER486" i="88"/>
  <c r="EI486" i="88"/>
  <c r="DB486" i="88"/>
  <c r="BX486" i="88"/>
  <c r="FM485" i="88"/>
  <c r="FD485" i="88"/>
  <c r="EK485" i="88"/>
  <c r="DN485" i="88"/>
  <c r="BZ485" i="88"/>
  <c r="BQ485" i="88"/>
  <c r="FF484" i="88"/>
  <c r="EW484" i="88"/>
  <c r="DP484" i="88"/>
  <c r="DG484" i="88"/>
  <c r="BS484" i="88"/>
  <c r="AO484" i="88"/>
  <c r="EY483" i="88"/>
  <c r="EP483" i="88"/>
  <c r="DI483" i="88"/>
  <c r="CZ483" i="88"/>
  <c r="AQ483" i="88"/>
  <c r="FK482" i="88"/>
  <c r="ER482" i="88"/>
  <c r="EI482" i="88"/>
  <c r="DB482" i="88"/>
  <c r="BX482" i="88"/>
  <c r="FM481" i="88"/>
  <c r="FD481" i="88"/>
  <c r="EK481" i="88"/>
  <c r="DN481" i="88"/>
  <c r="BZ481" i="88"/>
  <c r="BQ481" i="88"/>
  <c r="FF480" i="88"/>
  <c r="EW480" i="88"/>
  <c r="DP480" i="88"/>
  <c r="DG480" i="88"/>
  <c r="BS480" i="88"/>
  <c r="AO480" i="88"/>
  <c r="EY479" i="88"/>
  <c r="EP479" i="88"/>
  <c r="DI479" i="88"/>
  <c r="CZ479" i="88"/>
  <c r="AQ479" i="88"/>
  <c r="FK478" i="88"/>
  <c r="ER478" i="88"/>
  <c r="EI478" i="88"/>
  <c r="DB478" i="88"/>
  <c r="BX478" i="88"/>
  <c r="FM477" i="88"/>
  <c r="FD477" i="88"/>
  <c r="EK477" i="88"/>
  <c r="DN477" i="88"/>
  <c r="BZ477" i="88"/>
  <c r="BQ477" i="88"/>
  <c r="FF476" i="88"/>
  <c r="EW476" i="88"/>
  <c r="DP476" i="88"/>
  <c r="DG476" i="88"/>
  <c r="BS476" i="88"/>
  <c r="AO476" i="88"/>
  <c r="EY475" i="88"/>
  <c r="EP475" i="88"/>
  <c r="DI475" i="88"/>
  <c r="CZ475" i="88"/>
  <c r="AQ475" i="88"/>
  <c r="FK474" i="88"/>
  <c r="ER474" i="88"/>
  <c r="EI474" i="88"/>
  <c r="DB474" i="88"/>
  <c r="BX474" i="88"/>
  <c r="FM473" i="88"/>
  <c r="FD473" i="88"/>
  <c r="EK473" i="88"/>
  <c r="DN473" i="88"/>
  <c r="BZ473" i="88"/>
  <c r="BQ473" i="88"/>
  <c r="FF472" i="88"/>
  <c r="EW472" i="88"/>
  <c r="DP472" i="88"/>
  <c r="DG472" i="88"/>
  <c r="BS472" i="88"/>
  <c r="AO472" i="88"/>
  <c r="EY471" i="88"/>
  <c r="EP471" i="88"/>
  <c r="DA497" i="88"/>
  <c r="AR497" i="88"/>
  <c r="EJ496" i="88"/>
  <c r="DC496" i="88"/>
  <c r="FF495" i="88"/>
  <c r="EQ495" i="88"/>
  <c r="DQ495" i="88"/>
  <c r="AQ495" i="88"/>
  <c r="EY494" i="88"/>
  <c r="DP494" i="88"/>
  <c r="BY494" i="88"/>
  <c r="FL493" i="88"/>
  <c r="EQ493" i="88"/>
  <c r="DH493" i="88"/>
  <c r="CA493" i="88"/>
  <c r="BQ493" i="88"/>
  <c r="FN492" i="88"/>
  <c r="FE492" i="88"/>
  <c r="EL492" i="88"/>
  <c r="DO492" i="88"/>
  <c r="CA492" i="88"/>
  <c r="BR492" i="88"/>
  <c r="FG491" i="88"/>
  <c r="EX491" i="88"/>
  <c r="DQ491" i="88"/>
  <c r="DH491" i="88"/>
  <c r="BT491" i="88"/>
  <c r="AP491" i="88"/>
  <c r="EZ490" i="88"/>
  <c r="EQ490" i="88"/>
  <c r="DJ490" i="88"/>
  <c r="DA490" i="88"/>
  <c r="AR490" i="88"/>
  <c r="FL489" i="88"/>
  <c r="ES489" i="88"/>
  <c r="EJ489" i="88"/>
  <c r="DC489" i="88"/>
  <c r="BY489" i="88"/>
  <c r="FN488" i="88"/>
  <c r="FE488" i="88"/>
  <c r="EL488" i="88"/>
  <c r="DO488" i="88"/>
  <c r="CA488" i="88"/>
  <c r="BR488" i="88"/>
  <c r="FG487" i="88"/>
  <c r="EX487" i="88"/>
  <c r="DQ487" i="88"/>
  <c r="DH487" i="88"/>
  <c r="BT487" i="88"/>
  <c r="AP487" i="88"/>
  <c r="EZ486" i="88"/>
  <c r="EQ486" i="88"/>
  <c r="DJ486" i="88"/>
  <c r="DA486" i="88"/>
  <c r="AR486" i="88"/>
  <c r="FL485" i="88"/>
  <c r="ES485" i="88"/>
  <c r="EJ485" i="88"/>
  <c r="DC485" i="88"/>
  <c r="BY485" i="88"/>
  <c r="FN484" i="88"/>
  <c r="FE484" i="88"/>
  <c r="EL484" i="88"/>
  <c r="DO484" i="88"/>
  <c r="CA484" i="88"/>
  <c r="BR484" i="88"/>
  <c r="FG483" i="88"/>
  <c r="EX483" i="88"/>
  <c r="DQ483" i="88"/>
  <c r="DH483" i="88"/>
  <c r="BT483" i="88"/>
  <c r="AP483" i="88"/>
  <c r="EZ482" i="88"/>
  <c r="EQ482" i="88"/>
  <c r="DJ482" i="88"/>
  <c r="DA482" i="88"/>
  <c r="AR482" i="88"/>
  <c r="FL481" i="88"/>
  <c r="ES481" i="88"/>
  <c r="EJ481" i="88"/>
  <c r="DC481" i="88"/>
  <c r="BY481" i="88"/>
  <c r="FN480" i="88"/>
  <c r="FE480" i="88"/>
  <c r="EL480" i="88"/>
  <c r="DO480" i="88"/>
  <c r="CA480" i="88"/>
  <c r="BR480" i="88"/>
  <c r="FG479" i="88"/>
  <c r="EX479" i="88"/>
  <c r="DQ479" i="88"/>
  <c r="DH479" i="88"/>
  <c r="BT479" i="88"/>
  <c r="AP479" i="88"/>
  <c r="EZ478" i="88"/>
  <c r="EQ478" i="88"/>
  <c r="DJ478" i="88"/>
  <c r="DA478" i="88"/>
  <c r="AR478" i="88"/>
  <c r="FL477" i="88"/>
  <c r="ES477" i="88"/>
  <c r="EJ477" i="88"/>
  <c r="DC477" i="88"/>
  <c r="BY477" i="88"/>
  <c r="FN476" i="88"/>
  <c r="FE476" i="88"/>
  <c r="EL476" i="88"/>
  <c r="DO476" i="88"/>
  <c r="CA476" i="88"/>
  <c r="BR476" i="88"/>
  <c r="FG475" i="88"/>
  <c r="EX475" i="88"/>
  <c r="DQ475" i="88"/>
  <c r="DH475" i="88"/>
  <c r="BT475" i="88"/>
  <c r="AP475" i="88"/>
  <c r="EZ474" i="88"/>
  <c r="EQ474" i="88"/>
  <c r="DJ474" i="88"/>
  <c r="DA474" i="88"/>
  <c r="AR474" i="88"/>
  <c r="FL473" i="88"/>
  <c r="ES473" i="88"/>
  <c r="EJ473" i="88"/>
  <c r="DA473" i="88"/>
  <c r="AR473" i="88"/>
  <c r="EJ472" i="88"/>
  <c r="DC472" i="88"/>
  <c r="FE471" i="88"/>
  <c r="EL471" i="88"/>
  <c r="DH471" i="88"/>
  <c r="EL470" i="88"/>
  <c r="DJ470" i="88"/>
  <c r="BY470" i="88"/>
  <c r="AP470" i="88"/>
  <c r="FE469" i="88"/>
  <c r="EK469" i="88"/>
  <c r="DN469" i="88"/>
  <c r="BZ469" i="88"/>
  <c r="BQ469" i="88"/>
  <c r="FF468" i="88"/>
  <c r="EW468" i="88"/>
  <c r="DP468" i="88"/>
  <c r="DG468" i="88"/>
  <c r="BS468" i="88"/>
  <c r="AO468" i="88"/>
  <c r="EY467" i="88"/>
  <c r="EP467" i="88"/>
  <c r="DI467" i="88"/>
  <c r="CZ467" i="88"/>
  <c r="AQ467" i="88"/>
  <c r="FK466" i="88"/>
  <c r="ER466" i="88"/>
  <c r="EI466" i="88"/>
  <c r="DB466" i="88"/>
  <c r="BX466" i="88"/>
  <c r="FM465" i="88"/>
  <c r="FD465" i="88"/>
  <c r="EK465" i="88"/>
  <c r="DN465" i="88"/>
  <c r="BZ465" i="88"/>
  <c r="BQ465" i="88"/>
  <c r="FF464" i="88"/>
  <c r="EW464" i="88"/>
  <c r="DP464" i="88"/>
  <c r="DG464" i="88"/>
  <c r="BS464" i="88"/>
  <c r="AO464" i="88"/>
  <c r="EY463" i="88"/>
  <c r="EP463" i="88"/>
  <c r="DI463" i="88"/>
  <c r="CZ463" i="88"/>
  <c r="AQ463" i="88"/>
  <c r="FK462" i="88"/>
  <c r="ER462" i="88"/>
  <c r="EI462" i="88"/>
  <c r="DB462" i="88"/>
  <c r="BX462" i="88"/>
  <c r="FM461" i="88"/>
  <c r="FD461" i="88"/>
  <c r="EK461" i="88"/>
  <c r="DN461" i="88"/>
  <c r="BZ461" i="88"/>
  <c r="BQ461" i="88"/>
  <c r="FF460" i="88"/>
  <c r="EW460" i="88"/>
  <c r="DP460" i="88"/>
  <c r="DG460" i="88"/>
  <c r="BS460" i="88"/>
  <c r="AO460" i="88"/>
  <c r="EY459" i="88"/>
  <c r="EP459" i="88"/>
  <c r="DI459" i="88"/>
  <c r="CZ459" i="88"/>
  <c r="AQ459" i="88"/>
  <c r="FK458" i="88"/>
  <c r="ER458" i="88"/>
  <c r="EI458" i="88"/>
  <c r="DB458" i="88"/>
  <c r="BX458" i="88"/>
  <c r="FM457" i="88"/>
  <c r="FD457" i="88"/>
  <c r="EK457" i="88"/>
  <c r="DN457" i="88"/>
  <c r="BZ457" i="88"/>
  <c r="BQ457" i="88"/>
  <c r="FF456" i="88"/>
  <c r="EW456" i="88"/>
  <c r="DP456" i="88"/>
  <c r="DG456" i="88"/>
  <c r="BS456" i="88"/>
  <c r="AO456" i="88"/>
  <c r="EY455" i="88"/>
  <c r="EP455" i="88"/>
  <c r="DI455" i="88"/>
  <c r="CZ455" i="88"/>
  <c r="AQ455" i="88"/>
  <c r="FK454" i="88"/>
  <c r="ER454" i="88"/>
  <c r="EI454" i="88"/>
  <c r="DB454" i="88"/>
  <c r="BX454" i="88"/>
  <c r="FM453" i="88"/>
  <c r="FD453" i="88"/>
  <c r="EK453" i="88"/>
  <c r="DN453" i="88"/>
  <c r="BZ453" i="88"/>
  <c r="BQ453" i="88"/>
  <c r="FF452" i="88"/>
  <c r="EW452" i="88"/>
  <c r="DP452" i="88"/>
  <c r="DG452" i="88"/>
  <c r="BS452" i="88"/>
  <c r="AO452" i="88"/>
  <c r="EY451" i="88"/>
  <c r="EP451" i="88"/>
  <c r="DI451" i="88"/>
  <c r="CZ451" i="88"/>
  <c r="AQ451" i="88"/>
  <c r="FK450" i="88"/>
  <c r="ER450" i="88"/>
  <c r="EI450" i="88"/>
  <c r="DB450" i="88"/>
  <c r="BX450" i="88"/>
  <c r="FM449" i="88"/>
  <c r="FD449" i="88"/>
  <c r="EK449" i="88"/>
  <c r="DN449" i="88"/>
  <c r="BZ449" i="88"/>
  <c r="BQ449" i="88"/>
  <c r="FF448" i="88"/>
  <c r="EW448" i="88"/>
  <c r="DP448" i="88"/>
  <c r="DG448" i="88"/>
  <c r="BS448" i="88"/>
  <c r="AO448" i="88"/>
  <c r="EY447" i="88"/>
  <c r="EP447" i="88"/>
  <c r="DI447" i="88"/>
  <c r="CZ447" i="88"/>
  <c r="AQ447" i="88"/>
  <c r="FK446" i="88"/>
  <c r="ER446" i="88"/>
  <c r="EI446" i="88"/>
  <c r="DB446" i="88"/>
  <c r="BX446" i="88"/>
  <c r="FM445" i="88"/>
  <c r="FD445" i="88"/>
  <c r="EK445" i="88"/>
  <c r="AP473" i="88"/>
  <c r="EZ472" i="88"/>
  <c r="DA472" i="88"/>
  <c r="AR472" i="88"/>
  <c r="EJ471" i="88"/>
  <c r="FN470" i="88"/>
  <c r="EZ470" i="88"/>
  <c r="EJ470" i="88"/>
  <c r="DH470" i="88"/>
  <c r="BX470" i="88"/>
  <c r="FD469" i="88"/>
  <c r="ES469" i="88"/>
  <c r="EJ469" i="88"/>
  <c r="DC469" i="88"/>
  <c r="BY469" i="88"/>
  <c r="FN468" i="88"/>
  <c r="FE468" i="88"/>
  <c r="EL468" i="88"/>
  <c r="DO468" i="88"/>
  <c r="CA468" i="88"/>
  <c r="BR468" i="88"/>
  <c r="FG467" i="88"/>
  <c r="EX467" i="88"/>
  <c r="DQ467" i="88"/>
  <c r="DH467" i="88"/>
  <c r="BT467" i="88"/>
  <c r="AP467" i="88"/>
  <c r="EZ466" i="88"/>
  <c r="EQ466" i="88"/>
  <c r="DJ466" i="88"/>
  <c r="DA466" i="88"/>
  <c r="AR466" i="88"/>
  <c r="FL465" i="88"/>
  <c r="ES465" i="88"/>
  <c r="EJ465" i="88"/>
  <c r="DC465" i="88"/>
  <c r="BY465" i="88"/>
  <c r="FN464" i="88"/>
  <c r="FE464" i="88"/>
  <c r="EL464" i="88"/>
  <c r="DO464" i="88"/>
  <c r="CA464" i="88"/>
  <c r="BR464" i="88"/>
  <c r="FG463" i="88"/>
  <c r="EX463" i="88"/>
  <c r="DQ463" i="88"/>
  <c r="DH463" i="88"/>
  <c r="BT463" i="88"/>
  <c r="AP463" i="88"/>
  <c r="EZ462" i="88"/>
  <c r="EQ462" i="88"/>
  <c r="DJ462" i="88"/>
  <c r="DA462" i="88"/>
  <c r="AR462" i="88"/>
  <c r="FL461" i="88"/>
  <c r="ES461" i="88"/>
  <c r="EJ461" i="88"/>
  <c r="DC461" i="88"/>
  <c r="BY461" i="88"/>
  <c r="FN460" i="88"/>
  <c r="FE460" i="88"/>
  <c r="EL460" i="88"/>
  <c r="DO460" i="88"/>
  <c r="CA460" i="88"/>
  <c r="BR460" i="88"/>
  <c r="FG459" i="88"/>
  <c r="EX459" i="88"/>
  <c r="DQ459" i="88"/>
  <c r="DH459" i="88"/>
  <c r="BT459" i="88"/>
  <c r="AP459" i="88"/>
  <c r="EZ458" i="88"/>
  <c r="EQ458" i="88"/>
  <c r="DJ458" i="88"/>
  <c r="DA458" i="88"/>
  <c r="AR458" i="88"/>
  <c r="FL457" i="88"/>
  <c r="ES457" i="88"/>
  <c r="EJ457" i="88"/>
  <c r="DC457" i="88"/>
  <c r="BY457" i="88"/>
  <c r="FN456" i="88"/>
  <c r="FE456" i="88"/>
  <c r="EL456" i="88"/>
  <c r="DO456" i="88"/>
  <c r="CA456" i="88"/>
  <c r="BR456" i="88"/>
  <c r="FG455" i="88"/>
  <c r="EX455" i="88"/>
  <c r="DQ455" i="88"/>
  <c r="DH455" i="88"/>
  <c r="BT455" i="88"/>
  <c r="AP455" i="88"/>
  <c r="EZ454" i="88"/>
  <c r="EQ454" i="88"/>
  <c r="DJ454" i="88"/>
  <c r="DA454" i="88"/>
  <c r="AR454" i="88"/>
  <c r="FL453" i="88"/>
  <c r="ES453" i="88"/>
  <c r="EJ453" i="88"/>
  <c r="DC453" i="88"/>
  <c r="BY453" i="88"/>
  <c r="FN452" i="88"/>
  <c r="FE452" i="88"/>
  <c r="EL452" i="88"/>
  <c r="DO452" i="88"/>
  <c r="CA452" i="88"/>
  <c r="BR452" i="88"/>
  <c r="FG451" i="88"/>
  <c r="EX451" i="88"/>
  <c r="DQ451" i="88"/>
  <c r="DH451" i="88"/>
  <c r="BT451" i="88"/>
  <c r="AP451" i="88"/>
  <c r="EZ450" i="88"/>
  <c r="EQ450" i="88"/>
  <c r="DJ450" i="88"/>
  <c r="DA450" i="88"/>
  <c r="AR450" i="88"/>
  <c r="FL449" i="88"/>
  <c r="ES449" i="88"/>
  <c r="EJ449" i="88"/>
  <c r="DC449" i="88"/>
  <c r="BY449" i="88"/>
  <c r="FN448" i="88"/>
  <c r="FE448" i="88"/>
  <c r="EL448" i="88"/>
  <c r="DO448" i="88"/>
  <c r="CA448" i="88"/>
  <c r="BR448" i="88"/>
  <c r="DQ473" i="88"/>
  <c r="CA473" i="88"/>
  <c r="EX472" i="88"/>
  <c r="DQ472" i="88"/>
  <c r="AP472" i="88"/>
  <c r="EZ471" i="88"/>
  <c r="DC471" i="88"/>
  <c r="BT471" i="88"/>
  <c r="FL470" i="88"/>
  <c r="EX470" i="88"/>
  <c r="EI470" i="88"/>
  <c r="FN469" i="88"/>
  <c r="ER469" i="88"/>
  <c r="EI469" i="88"/>
  <c r="DB469" i="88"/>
  <c r="BX469" i="88"/>
  <c r="FM468" i="88"/>
  <c r="FD468" i="88"/>
  <c r="EK468" i="88"/>
  <c r="DN468" i="88"/>
  <c r="BZ468" i="88"/>
  <c r="BQ468" i="88"/>
  <c r="FF467" i="88"/>
  <c r="EW467" i="88"/>
  <c r="DP467" i="88"/>
  <c r="DG467" i="88"/>
  <c r="BS467" i="88"/>
  <c r="AO467" i="88"/>
  <c r="EY466" i="88"/>
  <c r="EP466" i="88"/>
  <c r="DI466" i="88"/>
  <c r="CZ466" i="88"/>
  <c r="AQ466" i="88"/>
  <c r="FK465" i="88"/>
  <c r="ER465" i="88"/>
  <c r="EI465" i="88"/>
  <c r="DB465" i="88"/>
  <c r="BX465" i="88"/>
  <c r="FM464" i="88"/>
  <c r="FD464" i="88"/>
  <c r="EK464" i="88"/>
  <c r="DN464" i="88"/>
  <c r="BZ464" i="88"/>
  <c r="BQ464" i="88"/>
  <c r="FF463" i="88"/>
  <c r="EW463" i="88"/>
  <c r="DP463" i="88"/>
  <c r="DG463" i="88"/>
  <c r="BS463" i="88"/>
  <c r="AO463" i="88"/>
  <c r="EY462" i="88"/>
  <c r="EP462" i="88"/>
  <c r="DI462" i="88"/>
  <c r="CZ462" i="88"/>
  <c r="AQ462" i="88"/>
  <c r="FK461" i="88"/>
  <c r="ER461" i="88"/>
  <c r="EI461" i="88"/>
  <c r="DB461" i="88"/>
  <c r="BX461" i="88"/>
  <c r="FM460" i="88"/>
  <c r="FD460" i="88"/>
  <c r="EK460" i="88"/>
  <c r="DN460" i="88"/>
  <c r="BZ460" i="88"/>
  <c r="BQ460" i="88"/>
  <c r="FF459" i="88"/>
  <c r="EW459" i="88"/>
  <c r="DP459" i="88"/>
  <c r="DG459" i="88"/>
  <c r="BS459" i="88"/>
  <c r="AO459" i="88"/>
  <c r="EY458" i="88"/>
  <c r="EP458" i="88"/>
  <c r="DI458" i="88"/>
  <c r="CZ458" i="88"/>
  <c r="AQ458" i="88"/>
  <c r="FK457" i="88"/>
  <c r="ER457" i="88"/>
  <c r="EI457" i="88"/>
  <c r="DB457" i="88"/>
  <c r="BX457" i="88"/>
  <c r="FM456" i="88"/>
  <c r="FD456" i="88"/>
  <c r="EK456" i="88"/>
  <c r="DN456" i="88"/>
  <c r="BZ456" i="88"/>
  <c r="BQ456" i="88"/>
  <c r="FF455" i="88"/>
  <c r="EW455" i="88"/>
  <c r="DP455" i="88"/>
  <c r="DG455" i="88"/>
  <c r="BS455" i="88"/>
  <c r="AO455" i="88"/>
  <c r="EY454" i="88"/>
  <c r="EP454" i="88"/>
  <c r="DI454" i="88"/>
  <c r="CZ454" i="88"/>
  <c r="AQ454" i="88"/>
  <c r="FK453" i="88"/>
  <c r="ER453" i="88"/>
  <c r="EI453" i="88"/>
  <c r="DB453" i="88"/>
  <c r="BX453" i="88"/>
  <c r="FM452" i="88"/>
  <c r="FD452" i="88"/>
  <c r="EK452" i="88"/>
  <c r="DN452" i="88"/>
  <c r="BZ452" i="88"/>
  <c r="BQ452" i="88"/>
  <c r="FF451" i="88"/>
  <c r="EW451" i="88"/>
  <c r="DP451" i="88"/>
  <c r="DG451" i="88"/>
  <c r="BS451" i="88"/>
  <c r="AO451" i="88"/>
  <c r="EY450" i="88"/>
  <c r="EP450" i="88"/>
  <c r="DI450" i="88"/>
  <c r="CZ450" i="88"/>
  <c r="AQ450" i="88"/>
  <c r="FK449" i="88"/>
  <c r="ER449" i="88"/>
  <c r="EI449" i="88"/>
  <c r="DB449" i="88"/>
  <c r="BX449" i="88"/>
  <c r="FM448" i="88"/>
  <c r="FD448" i="88"/>
  <c r="EK448" i="88"/>
  <c r="DN448" i="88"/>
  <c r="BZ448" i="88"/>
  <c r="BQ448" i="88"/>
  <c r="FF447" i="88"/>
  <c r="EW447" i="88"/>
  <c r="DP447" i="88"/>
  <c r="DG447" i="88"/>
  <c r="BS447" i="88"/>
  <c r="AO447" i="88"/>
  <c r="EY446" i="88"/>
  <c r="EP446" i="88"/>
  <c r="DI446" i="88"/>
  <c r="CZ446" i="88"/>
  <c r="AQ446" i="88"/>
  <c r="FK445" i="88"/>
  <c r="ER445" i="88"/>
  <c r="EI445" i="88"/>
  <c r="BY473" i="88"/>
  <c r="FN472" i="88"/>
  <c r="DO472" i="88"/>
  <c r="CA472" i="88"/>
  <c r="EX471" i="88"/>
  <c r="DQ471" i="88"/>
  <c r="DA471" i="88"/>
  <c r="BR471" i="88"/>
  <c r="FK470" i="88"/>
  <c r="DC470" i="88"/>
  <c r="BT470" i="88"/>
  <c r="FM469" i="88"/>
  <c r="EZ469" i="88"/>
  <c r="EQ469" i="88"/>
  <c r="DJ469" i="88"/>
  <c r="DA469" i="88"/>
  <c r="AR469" i="88"/>
  <c r="FL468" i="88"/>
  <c r="ES468" i="88"/>
  <c r="EJ468" i="88"/>
  <c r="DC468" i="88"/>
  <c r="BY468" i="88"/>
  <c r="FN467" i="88"/>
  <c r="FE467" i="88"/>
  <c r="EL467" i="88"/>
  <c r="DO467" i="88"/>
  <c r="CA467" i="88"/>
  <c r="BR467" i="88"/>
  <c r="FG466" i="88"/>
  <c r="EX466" i="88"/>
  <c r="DQ466" i="88"/>
  <c r="DH466" i="88"/>
  <c r="BT466" i="88"/>
  <c r="AP466" i="88"/>
  <c r="EZ465" i="88"/>
  <c r="EQ465" i="88"/>
  <c r="DJ465" i="88"/>
  <c r="DA465" i="88"/>
  <c r="AR465" i="88"/>
  <c r="FL464" i="88"/>
  <c r="ES464" i="88"/>
  <c r="EJ464" i="88"/>
  <c r="DC464" i="88"/>
  <c r="BY464" i="88"/>
  <c r="FN463" i="88"/>
  <c r="FE463" i="88"/>
  <c r="EL463" i="88"/>
  <c r="DO463" i="88"/>
  <c r="CA463" i="88"/>
  <c r="BR463" i="88"/>
  <c r="FG462" i="88"/>
  <c r="EX462" i="88"/>
  <c r="DQ462" i="88"/>
  <c r="DH462" i="88"/>
  <c r="BT462" i="88"/>
  <c r="AP462" i="88"/>
  <c r="EZ461" i="88"/>
  <c r="EQ461" i="88"/>
  <c r="DJ461" i="88"/>
  <c r="DA461" i="88"/>
  <c r="AR461" i="88"/>
  <c r="FL460" i="88"/>
  <c r="ES460" i="88"/>
  <c r="EJ460" i="88"/>
  <c r="DC460" i="88"/>
  <c r="BY460" i="88"/>
  <c r="FN459" i="88"/>
  <c r="FE459" i="88"/>
  <c r="EL459" i="88"/>
  <c r="DO459" i="88"/>
  <c r="CA459" i="88"/>
  <c r="BR459" i="88"/>
  <c r="FG458" i="88"/>
  <c r="EX458" i="88"/>
  <c r="DQ458" i="88"/>
  <c r="DH458" i="88"/>
  <c r="BT458" i="88"/>
  <c r="AP458" i="88"/>
  <c r="EZ457" i="88"/>
  <c r="EQ457" i="88"/>
  <c r="DJ457" i="88"/>
  <c r="DA457" i="88"/>
  <c r="AR457" i="88"/>
  <c r="FL456" i="88"/>
  <c r="ES456" i="88"/>
  <c r="EJ456" i="88"/>
  <c r="DC456" i="88"/>
  <c r="BY456" i="88"/>
  <c r="FN455" i="88"/>
  <c r="FE455" i="88"/>
  <c r="EL455" i="88"/>
  <c r="DO455" i="88"/>
  <c r="CA455" i="88"/>
  <c r="BR455" i="88"/>
  <c r="FG454" i="88"/>
  <c r="EX454" i="88"/>
  <c r="DQ454" i="88"/>
  <c r="DH454" i="88"/>
  <c r="BT454" i="88"/>
  <c r="AP454" i="88"/>
  <c r="EZ453" i="88"/>
  <c r="EQ453" i="88"/>
  <c r="DJ453" i="88"/>
  <c r="DA453" i="88"/>
  <c r="AR453" i="88"/>
  <c r="FL452" i="88"/>
  <c r="ES452" i="88"/>
  <c r="EJ452" i="88"/>
  <c r="DC452" i="88"/>
  <c r="BY452" i="88"/>
  <c r="FN451" i="88"/>
  <c r="FE451" i="88"/>
  <c r="EL451" i="88"/>
  <c r="DO451" i="88"/>
  <c r="CA451" i="88"/>
  <c r="BR451" i="88"/>
  <c r="FG450" i="88"/>
  <c r="EX450" i="88"/>
  <c r="DQ450" i="88"/>
  <c r="DH450" i="88"/>
  <c r="BT450" i="88"/>
  <c r="AP450" i="88"/>
  <c r="EZ449" i="88"/>
  <c r="EQ449" i="88"/>
  <c r="DJ449" i="88"/>
  <c r="DA449" i="88"/>
  <c r="AR449" i="88"/>
  <c r="FL448" i="88"/>
  <c r="DJ473" i="88"/>
  <c r="FL472" i="88"/>
  <c r="ES472" i="88"/>
  <c r="BY472" i="88"/>
  <c r="FN471" i="88"/>
  <c r="DO471" i="88"/>
  <c r="CZ471" i="88"/>
  <c r="ES470" i="88"/>
  <c r="DQ470" i="88"/>
  <c r="DB470" i="88"/>
  <c r="BR470" i="88"/>
  <c r="FL469" i="88"/>
  <c r="EY469" i="88"/>
  <c r="EP469" i="88"/>
  <c r="DI469" i="88"/>
  <c r="CZ469" i="88"/>
  <c r="AQ469" i="88"/>
  <c r="FK468" i="88"/>
  <c r="ER468" i="88"/>
  <c r="EI468" i="88"/>
  <c r="DB468" i="88"/>
  <c r="BX468" i="88"/>
  <c r="FM467" i="88"/>
  <c r="FD467" i="88"/>
  <c r="EK467" i="88"/>
  <c r="DN467" i="88"/>
  <c r="BZ467" i="88"/>
  <c r="BQ467" i="88"/>
  <c r="FF466" i="88"/>
  <c r="EW466" i="88"/>
  <c r="DP466" i="88"/>
  <c r="DG466" i="88"/>
  <c r="BS466" i="88"/>
  <c r="AO466" i="88"/>
  <c r="EY465" i="88"/>
  <c r="EP465" i="88"/>
  <c r="DI465" i="88"/>
  <c r="CZ465" i="88"/>
  <c r="AQ465" i="88"/>
  <c r="FK464" i="88"/>
  <c r="ER464" i="88"/>
  <c r="EI464" i="88"/>
  <c r="DB464" i="88"/>
  <c r="BX464" i="88"/>
  <c r="FM463" i="88"/>
  <c r="FD463" i="88"/>
  <c r="EK463" i="88"/>
  <c r="DN463" i="88"/>
  <c r="BZ463" i="88"/>
  <c r="BQ463" i="88"/>
  <c r="FF462" i="88"/>
  <c r="EW462" i="88"/>
  <c r="DP462" i="88"/>
  <c r="DG462" i="88"/>
  <c r="BS462" i="88"/>
  <c r="AO462" i="88"/>
  <c r="EY461" i="88"/>
  <c r="EP461" i="88"/>
  <c r="DI461" i="88"/>
  <c r="CZ461" i="88"/>
  <c r="AQ461" i="88"/>
  <c r="FK460" i="88"/>
  <c r="ER460" i="88"/>
  <c r="EI460" i="88"/>
  <c r="DB460" i="88"/>
  <c r="BX460" i="88"/>
  <c r="FM459" i="88"/>
  <c r="FD459" i="88"/>
  <c r="EK459" i="88"/>
  <c r="DN459" i="88"/>
  <c r="BZ459" i="88"/>
  <c r="BQ459" i="88"/>
  <c r="FF458" i="88"/>
  <c r="EW458" i="88"/>
  <c r="DP458" i="88"/>
  <c r="DG458" i="88"/>
  <c r="BS458" i="88"/>
  <c r="AO458" i="88"/>
  <c r="EY457" i="88"/>
  <c r="EP457" i="88"/>
  <c r="DI457" i="88"/>
  <c r="CZ457" i="88"/>
  <c r="AQ457" i="88"/>
  <c r="FK456" i="88"/>
  <c r="ER456" i="88"/>
  <c r="EI456" i="88"/>
  <c r="DB456" i="88"/>
  <c r="BX456" i="88"/>
  <c r="FM455" i="88"/>
  <c r="FD455" i="88"/>
  <c r="EK455" i="88"/>
  <c r="DN455" i="88"/>
  <c r="BZ455" i="88"/>
  <c r="BQ455" i="88"/>
  <c r="FF454" i="88"/>
  <c r="EW454" i="88"/>
  <c r="DP454" i="88"/>
  <c r="DG454" i="88"/>
  <c r="BS454" i="88"/>
  <c r="AO454" i="88"/>
  <c r="EY453" i="88"/>
  <c r="EP453" i="88"/>
  <c r="DI453" i="88"/>
  <c r="CZ453" i="88"/>
  <c r="AQ453" i="88"/>
  <c r="FK452" i="88"/>
  <c r="ER452" i="88"/>
  <c r="EI452" i="88"/>
  <c r="DB452" i="88"/>
  <c r="BX452" i="88"/>
  <c r="FM451" i="88"/>
  <c r="FD451" i="88"/>
  <c r="EK451" i="88"/>
  <c r="DN451" i="88"/>
  <c r="BZ451" i="88"/>
  <c r="BQ451" i="88"/>
  <c r="FF450" i="88"/>
  <c r="EW450" i="88"/>
  <c r="DP450" i="88"/>
  <c r="DG450" i="88"/>
  <c r="BS450" i="88"/>
  <c r="AO450" i="88"/>
  <c r="EY449" i="88"/>
  <c r="EP449" i="88"/>
  <c r="DI449" i="88"/>
  <c r="CZ449" i="88"/>
  <c r="AQ449" i="88"/>
  <c r="FK448" i="88"/>
  <c r="ER448" i="88"/>
  <c r="EI448" i="88"/>
  <c r="DB448" i="88"/>
  <c r="BX448" i="88"/>
  <c r="FM447" i="88"/>
  <c r="FD447" i="88"/>
  <c r="EK447" i="88"/>
  <c r="DN447" i="88"/>
  <c r="BZ447" i="88"/>
  <c r="BQ447" i="88"/>
  <c r="DH473" i="88"/>
  <c r="BT473" i="88"/>
  <c r="EQ472" i="88"/>
  <c r="DJ472" i="88"/>
  <c r="FL471" i="88"/>
  <c r="ES471" i="88"/>
  <c r="AR471" i="88"/>
  <c r="FG470" i="88"/>
  <c r="ER470" i="88"/>
  <c r="DO470" i="88"/>
  <c r="DA470" i="88"/>
  <c r="EX469" i="88"/>
  <c r="DQ469" i="88"/>
  <c r="DH469" i="88"/>
  <c r="BT469" i="88"/>
  <c r="AP469" i="88"/>
  <c r="EZ468" i="88"/>
  <c r="EQ468" i="88"/>
  <c r="DJ468" i="88"/>
  <c r="DA468" i="88"/>
  <c r="AR468" i="88"/>
  <c r="FL467" i="88"/>
  <c r="ES467" i="88"/>
  <c r="EJ467" i="88"/>
  <c r="DC467" i="88"/>
  <c r="BY467" i="88"/>
  <c r="FN466" i="88"/>
  <c r="FE466" i="88"/>
  <c r="EL466" i="88"/>
  <c r="DO466" i="88"/>
  <c r="CA466" i="88"/>
  <c r="BR466" i="88"/>
  <c r="FG465" i="88"/>
  <c r="EX465" i="88"/>
  <c r="DQ465" i="88"/>
  <c r="DH465" i="88"/>
  <c r="BT465" i="88"/>
  <c r="AP465" i="88"/>
  <c r="EZ464" i="88"/>
  <c r="EQ464" i="88"/>
  <c r="DJ464" i="88"/>
  <c r="DA464" i="88"/>
  <c r="AR464" i="88"/>
  <c r="FL463" i="88"/>
  <c r="ES463" i="88"/>
  <c r="EJ463" i="88"/>
  <c r="DC463" i="88"/>
  <c r="BY463" i="88"/>
  <c r="FN462" i="88"/>
  <c r="FE462" i="88"/>
  <c r="EL462" i="88"/>
  <c r="DO462" i="88"/>
  <c r="CA462" i="88"/>
  <c r="BR462" i="88"/>
  <c r="FG461" i="88"/>
  <c r="EX461" i="88"/>
  <c r="DQ461" i="88"/>
  <c r="DH461" i="88"/>
  <c r="BT461" i="88"/>
  <c r="AP461" i="88"/>
  <c r="EZ460" i="88"/>
  <c r="EQ460" i="88"/>
  <c r="DJ460" i="88"/>
  <c r="DA460" i="88"/>
  <c r="AR460" i="88"/>
  <c r="FL459" i="88"/>
  <c r="ES459" i="88"/>
  <c r="EJ459" i="88"/>
  <c r="DC459" i="88"/>
  <c r="BY459" i="88"/>
  <c r="FN458" i="88"/>
  <c r="FE458" i="88"/>
  <c r="EL458" i="88"/>
  <c r="DO458" i="88"/>
  <c r="CA458" i="88"/>
  <c r="BR458" i="88"/>
  <c r="FG457" i="88"/>
  <c r="EX457" i="88"/>
  <c r="DQ457" i="88"/>
  <c r="DH457" i="88"/>
  <c r="BT457" i="88"/>
  <c r="AP457" i="88"/>
  <c r="EZ456" i="88"/>
  <c r="EQ456" i="88"/>
  <c r="DJ456" i="88"/>
  <c r="DA456" i="88"/>
  <c r="AR456" i="88"/>
  <c r="FL455" i="88"/>
  <c r="ES455" i="88"/>
  <c r="EJ455" i="88"/>
  <c r="DC455" i="88"/>
  <c r="BY455" i="88"/>
  <c r="FN454" i="88"/>
  <c r="FE454" i="88"/>
  <c r="EL454" i="88"/>
  <c r="DO454" i="88"/>
  <c r="CA454" i="88"/>
  <c r="BR454" i="88"/>
  <c r="FG453" i="88"/>
  <c r="EX453" i="88"/>
  <c r="DQ453" i="88"/>
  <c r="DH453" i="88"/>
  <c r="BT453" i="88"/>
  <c r="AP453" i="88"/>
  <c r="EZ452" i="88"/>
  <c r="EQ452" i="88"/>
  <c r="DJ452" i="88"/>
  <c r="DA452" i="88"/>
  <c r="AR452" i="88"/>
  <c r="FL451" i="88"/>
  <c r="ES451" i="88"/>
  <c r="EJ451" i="88"/>
  <c r="DC451" i="88"/>
  <c r="BY451" i="88"/>
  <c r="FN450" i="88"/>
  <c r="FE450" i="88"/>
  <c r="EL450" i="88"/>
  <c r="DO450" i="88"/>
  <c r="CA450" i="88"/>
  <c r="BR450" i="88"/>
  <c r="FG449" i="88"/>
  <c r="EX449" i="88"/>
  <c r="DQ449" i="88"/>
  <c r="DH449" i="88"/>
  <c r="BT449" i="88"/>
  <c r="AP449" i="88"/>
  <c r="EZ448" i="88"/>
  <c r="EQ448" i="88"/>
  <c r="BR473" i="88"/>
  <c r="FG472" i="88"/>
  <c r="DH472" i="88"/>
  <c r="BT472" i="88"/>
  <c r="EQ471" i="88"/>
  <c r="DJ471" i="88"/>
  <c r="CA471" i="88"/>
  <c r="AQ471" i="88"/>
  <c r="FE470" i="88"/>
  <c r="EQ470" i="88"/>
  <c r="EW469" i="88"/>
  <c r="DP469" i="88"/>
  <c r="DG469" i="88"/>
  <c r="BS469" i="88"/>
  <c r="AO469" i="88"/>
  <c r="EY468" i="88"/>
  <c r="EP468" i="88"/>
  <c r="DI468" i="88"/>
  <c r="CZ468" i="88"/>
  <c r="AQ468" i="88"/>
  <c r="FK467" i="88"/>
  <c r="ER467" i="88"/>
  <c r="EI467" i="88"/>
  <c r="DB467" i="88"/>
  <c r="BX467" i="88"/>
  <c r="FM466" i="88"/>
  <c r="FD466" i="88"/>
  <c r="EK466" i="88"/>
  <c r="DN466" i="88"/>
  <c r="BZ466" i="88"/>
  <c r="BQ466" i="88"/>
  <c r="FF465" i="88"/>
  <c r="EW465" i="88"/>
  <c r="DP465" i="88"/>
  <c r="DG465" i="88"/>
  <c r="BS465" i="88"/>
  <c r="AO465" i="88"/>
  <c r="EY464" i="88"/>
  <c r="EP464" i="88"/>
  <c r="DI464" i="88"/>
  <c r="CZ464" i="88"/>
  <c r="AQ464" i="88"/>
  <c r="FK463" i="88"/>
  <c r="ER463" i="88"/>
  <c r="EI463" i="88"/>
  <c r="DB463" i="88"/>
  <c r="BX463" i="88"/>
  <c r="FM462" i="88"/>
  <c r="FD462" i="88"/>
  <c r="EK462" i="88"/>
  <c r="DN462" i="88"/>
  <c r="BZ462" i="88"/>
  <c r="BQ462" i="88"/>
  <c r="FF461" i="88"/>
  <c r="EW461" i="88"/>
  <c r="DP461" i="88"/>
  <c r="DG461" i="88"/>
  <c r="BS461" i="88"/>
  <c r="AO461" i="88"/>
  <c r="EY460" i="88"/>
  <c r="EP460" i="88"/>
  <c r="DI460" i="88"/>
  <c r="CZ460" i="88"/>
  <c r="AQ460" i="88"/>
  <c r="FK459" i="88"/>
  <c r="ER459" i="88"/>
  <c r="EI459" i="88"/>
  <c r="DB459" i="88"/>
  <c r="BX459" i="88"/>
  <c r="FM458" i="88"/>
  <c r="FD458" i="88"/>
  <c r="EK458" i="88"/>
  <c r="DN458" i="88"/>
  <c r="BZ458" i="88"/>
  <c r="BQ458" i="88"/>
  <c r="FF457" i="88"/>
  <c r="EW457" i="88"/>
  <c r="DP457" i="88"/>
  <c r="DG457" i="88"/>
  <c r="BS457" i="88"/>
  <c r="AO457" i="88"/>
  <c r="EY456" i="88"/>
  <c r="EP456" i="88"/>
  <c r="DI456" i="88"/>
  <c r="CZ456" i="88"/>
  <c r="AQ456" i="88"/>
  <c r="FK455" i="88"/>
  <c r="ER455" i="88"/>
  <c r="EI455" i="88"/>
  <c r="DB455" i="88"/>
  <c r="BX455" i="88"/>
  <c r="FM454" i="88"/>
  <c r="FD454" i="88"/>
  <c r="EK454" i="88"/>
  <c r="DN454" i="88"/>
  <c r="BZ454" i="88"/>
  <c r="BQ454" i="88"/>
  <c r="FF453" i="88"/>
  <c r="EW453" i="88"/>
  <c r="DP453" i="88"/>
  <c r="DG453" i="88"/>
  <c r="BS453" i="88"/>
  <c r="AO453" i="88"/>
  <c r="EY452" i="88"/>
  <c r="EP452" i="88"/>
  <c r="DI452" i="88"/>
  <c r="CZ452" i="88"/>
  <c r="AQ452" i="88"/>
  <c r="FK451" i="88"/>
  <c r="ER451" i="88"/>
  <c r="EI451" i="88"/>
  <c r="DB451" i="88"/>
  <c r="BX451" i="88"/>
  <c r="FM450" i="88"/>
  <c r="FD450" i="88"/>
  <c r="EK450" i="88"/>
  <c r="DN450" i="88"/>
  <c r="BZ450" i="88"/>
  <c r="BQ450" i="88"/>
  <c r="FF449" i="88"/>
  <c r="EW449" i="88"/>
  <c r="DP449" i="88"/>
  <c r="DG449" i="88"/>
  <c r="BS449" i="88"/>
  <c r="AO449" i="88"/>
  <c r="EY448" i="88"/>
  <c r="EP448" i="88"/>
  <c r="DI448" i="88"/>
  <c r="CZ448" i="88"/>
  <c r="AQ448" i="88"/>
  <c r="FK447" i="88"/>
  <c r="ER447" i="88"/>
  <c r="EI447" i="88"/>
  <c r="DB447" i="88"/>
  <c r="BX447" i="88"/>
  <c r="FM446" i="88"/>
  <c r="FD446" i="88"/>
  <c r="EK446" i="88"/>
  <c r="DN446" i="88"/>
  <c r="BZ446" i="88"/>
  <c r="DC473" i="88"/>
  <c r="FE472" i="88"/>
  <c r="EL472" i="88"/>
  <c r="BR472" i="88"/>
  <c r="FG471" i="88"/>
  <c r="DI471" i="88"/>
  <c r="BY471" i="88"/>
  <c r="AP471" i="88"/>
  <c r="CA470" i="88"/>
  <c r="AR470" i="88"/>
  <c r="FG469" i="88"/>
  <c r="EL469" i="88"/>
  <c r="DO469" i="88"/>
  <c r="CA469" i="88"/>
  <c r="BR469" i="88"/>
  <c r="FG468" i="88"/>
  <c r="EX468" i="88"/>
  <c r="DQ468" i="88"/>
  <c r="DH468" i="88"/>
  <c r="BT468" i="88"/>
  <c r="AP468" i="88"/>
  <c r="EZ467" i="88"/>
  <c r="EQ467" i="88"/>
  <c r="DJ467" i="88"/>
  <c r="DA467" i="88"/>
  <c r="AR467" i="88"/>
  <c r="FL466" i="88"/>
  <c r="ES466" i="88"/>
  <c r="EJ466" i="88"/>
  <c r="DC466" i="88"/>
  <c r="BY466" i="88"/>
  <c r="FN465" i="88"/>
  <c r="FE465" i="88"/>
  <c r="EL465" i="88"/>
  <c r="DO465" i="88"/>
  <c r="CA465" i="88"/>
  <c r="BR465" i="88"/>
  <c r="FG464" i="88"/>
  <c r="EX464" i="88"/>
  <c r="DQ464" i="88"/>
  <c r="DH464" i="88"/>
  <c r="BT464" i="88"/>
  <c r="AP464" i="88"/>
  <c r="EZ463" i="88"/>
  <c r="EQ463" i="88"/>
  <c r="DJ463" i="88"/>
  <c r="DA463" i="88"/>
  <c r="AR463" i="88"/>
  <c r="FL462" i="88"/>
  <c r="ES462" i="88"/>
  <c r="EJ462" i="88"/>
  <c r="DC462" i="88"/>
  <c r="BY462" i="88"/>
  <c r="FN461" i="88"/>
  <c r="FE461" i="88"/>
  <c r="EL461" i="88"/>
  <c r="DO461" i="88"/>
  <c r="CA461" i="88"/>
  <c r="BR461" i="88"/>
  <c r="FG460" i="88"/>
  <c r="EX460" i="88"/>
  <c r="DQ460" i="88"/>
  <c r="DH460" i="88"/>
  <c r="BT460" i="88"/>
  <c r="AP460" i="88"/>
  <c r="EZ459" i="88"/>
  <c r="EQ459" i="88"/>
  <c r="DJ459" i="88"/>
  <c r="DA459" i="88"/>
  <c r="AR459" i="88"/>
  <c r="FL458" i="88"/>
  <c r="ES458" i="88"/>
  <c r="EJ458" i="88"/>
  <c r="DC458" i="88"/>
  <c r="BY458" i="88"/>
  <c r="FN457" i="88"/>
  <c r="FE457" i="88"/>
  <c r="EL457" i="88"/>
  <c r="DO457" i="88"/>
  <c r="CA457" i="88"/>
  <c r="BR457" i="88"/>
  <c r="FG456" i="88"/>
  <c r="EX456" i="88"/>
  <c r="DQ456" i="88"/>
  <c r="DH456" i="88"/>
  <c r="BT456" i="88"/>
  <c r="AP456" i="88"/>
  <c r="EZ455" i="88"/>
  <c r="EQ455" i="88"/>
  <c r="DJ455" i="88"/>
  <c r="DA455" i="88"/>
  <c r="AR455" i="88"/>
  <c r="FL454" i="88"/>
  <c r="ES454" i="88"/>
  <c r="EJ454" i="88"/>
  <c r="DC454" i="88"/>
  <c r="BY454" i="88"/>
  <c r="FN453" i="88"/>
  <c r="FE453" i="88"/>
  <c r="EL453" i="88"/>
  <c r="DO453" i="88"/>
  <c r="CA453" i="88"/>
  <c r="BR453" i="88"/>
  <c r="FG452" i="88"/>
  <c r="EX452" i="88"/>
  <c r="DQ452" i="88"/>
  <c r="DH452" i="88"/>
  <c r="BT452" i="88"/>
  <c r="AP452" i="88"/>
  <c r="EZ451" i="88"/>
  <c r="EQ451" i="88"/>
  <c r="DJ451" i="88"/>
  <c r="DA451" i="88"/>
  <c r="AR451" i="88"/>
  <c r="FL450" i="88"/>
  <c r="ES450" i="88"/>
  <c r="EJ450" i="88"/>
  <c r="DC450" i="88"/>
  <c r="BY450" i="88"/>
  <c r="FN449" i="88"/>
  <c r="FE449" i="88"/>
  <c r="EL449" i="88"/>
  <c r="DO449" i="88"/>
  <c r="CA449" i="88"/>
  <c r="BR449" i="88"/>
  <c r="FG448" i="88"/>
  <c r="EX448" i="88"/>
  <c r="ES448" i="88"/>
  <c r="DC448" i="88"/>
  <c r="AP448" i="88"/>
  <c r="EX447" i="88"/>
  <c r="DQ447" i="88"/>
  <c r="AP447" i="88"/>
  <c r="FE446" i="88"/>
  <c r="EX445" i="88"/>
  <c r="EL445" i="88"/>
  <c r="DB445" i="88"/>
  <c r="BX445" i="88"/>
  <c r="FM444" i="88"/>
  <c r="FD444" i="88"/>
  <c r="EK444" i="88"/>
  <c r="DN444" i="88"/>
  <c r="BZ444" i="88"/>
  <c r="BQ444" i="88"/>
  <c r="FF443" i="88"/>
  <c r="EW443" i="88"/>
  <c r="DP443" i="88"/>
  <c r="DG443" i="88"/>
  <c r="BS443" i="88"/>
  <c r="AO443" i="88"/>
  <c r="EY442" i="88"/>
  <c r="EP442" i="88"/>
  <c r="DI442" i="88"/>
  <c r="CZ442" i="88"/>
  <c r="AQ442" i="88"/>
  <c r="FK441" i="88"/>
  <c r="ER441" i="88"/>
  <c r="EI441" i="88"/>
  <c r="DB441" i="88"/>
  <c r="BX441" i="88"/>
  <c r="FM440" i="88"/>
  <c r="FD440" i="88"/>
  <c r="EK440" i="88"/>
  <c r="DN440" i="88"/>
  <c r="BZ440" i="88"/>
  <c r="BQ440" i="88"/>
  <c r="FF439" i="88"/>
  <c r="EW439" i="88"/>
  <c r="DP439" i="88"/>
  <c r="DG439" i="88"/>
  <c r="BS439" i="88"/>
  <c r="AO439" i="88"/>
  <c r="EY438" i="88"/>
  <c r="EP438" i="88"/>
  <c r="DI438" i="88"/>
  <c r="CZ438" i="88"/>
  <c r="AQ438" i="88"/>
  <c r="FK437" i="88"/>
  <c r="ER437" i="88"/>
  <c r="EI437" i="88"/>
  <c r="DB437" i="88"/>
  <c r="BX437" i="88"/>
  <c r="FM436" i="88"/>
  <c r="FD436" i="88"/>
  <c r="EK436" i="88"/>
  <c r="DN436" i="88"/>
  <c r="BZ436" i="88"/>
  <c r="BQ436" i="88"/>
  <c r="FF435" i="88"/>
  <c r="EW435" i="88"/>
  <c r="DP435" i="88"/>
  <c r="DG435" i="88"/>
  <c r="BS435" i="88"/>
  <c r="AO435" i="88"/>
  <c r="EY434" i="88"/>
  <c r="EP434" i="88"/>
  <c r="DI434" i="88"/>
  <c r="CZ434" i="88"/>
  <c r="AQ434" i="88"/>
  <c r="FK433" i="88"/>
  <c r="ER433" i="88"/>
  <c r="EI433" i="88"/>
  <c r="DB433" i="88"/>
  <c r="BX433" i="88"/>
  <c r="FM432" i="88"/>
  <c r="FD432" i="88"/>
  <c r="EK432" i="88"/>
  <c r="DN432" i="88"/>
  <c r="BZ432" i="88"/>
  <c r="BQ432" i="88"/>
  <c r="FF431" i="88"/>
  <c r="EW431" i="88"/>
  <c r="DP431" i="88"/>
  <c r="DG431" i="88"/>
  <c r="BS431" i="88"/>
  <c r="AO431" i="88"/>
  <c r="EY430" i="88"/>
  <c r="EP430" i="88"/>
  <c r="DI430" i="88"/>
  <c r="CZ430" i="88"/>
  <c r="AQ430" i="88"/>
  <c r="FK429" i="88"/>
  <c r="ER429" i="88"/>
  <c r="EI429" i="88"/>
  <c r="DB429" i="88"/>
  <c r="BX429" i="88"/>
  <c r="FM428" i="88"/>
  <c r="FD428" i="88"/>
  <c r="EK428" i="88"/>
  <c r="DN428" i="88"/>
  <c r="BZ428" i="88"/>
  <c r="BQ428" i="88"/>
  <c r="FF427" i="88"/>
  <c r="EW427" i="88"/>
  <c r="DP427" i="88"/>
  <c r="DG427" i="88"/>
  <c r="BS427" i="88"/>
  <c r="AO427" i="88"/>
  <c r="EY426" i="88"/>
  <c r="EP426" i="88"/>
  <c r="DI426" i="88"/>
  <c r="CZ426" i="88"/>
  <c r="AQ426" i="88"/>
  <c r="FK425" i="88"/>
  <c r="ER425" i="88"/>
  <c r="EI425" i="88"/>
  <c r="DB425" i="88"/>
  <c r="BX425" i="88"/>
  <c r="FM424" i="88"/>
  <c r="FD424" i="88"/>
  <c r="EK424" i="88"/>
  <c r="DN424" i="88"/>
  <c r="BZ424" i="88"/>
  <c r="BQ424" i="88"/>
  <c r="FF423" i="88"/>
  <c r="EW423" i="88"/>
  <c r="DP423" i="88"/>
  <c r="DG423" i="88"/>
  <c r="BS423" i="88"/>
  <c r="AO423" i="88"/>
  <c r="EY422" i="88"/>
  <c r="EP422" i="88"/>
  <c r="DI422" i="88"/>
  <c r="CZ422" i="88"/>
  <c r="AQ422" i="88"/>
  <c r="FK421" i="88"/>
  <c r="ER421" i="88"/>
  <c r="EI421" i="88"/>
  <c r="DB421" i="88"/>
  <c r="BX421" i="88"/>
  <c r="FM420" i="88"/>
  <c r="DA448" i="88"/>
  <c r="FN447" i="88"/>
  <c r="DO447" i="88"/>
  <c r="CA447" i="88"/>
  <c r="DJ446" i="88"/>
  <c r="CA446" i="88"/>
  <c r="AR446" i="88"/>
  <c r="EW445" i="88"/>
  <c r="EJ445" i="88"/>
  <c r="DJ445" i="88"/>
  <c r="DA445" i="88"/>
  <c r="AR445" i="88"/>
  <c r="FL444" i="88"/>
  <c r="ES444" i="88"/>
  <c r="EJ444" i="88"/>
  <c r="DC444" i="88"/>
  <c r="BY444" i="88"/>
  <c r="FN443" i="88"/>
  <c r="FE443" i="88"/>
  <c r="EL443" i="88"/>
  <c r="DO443" i="88"/>
  <c r="CA443" i="88"/>
  <c r="BR443" i="88"/>
  <c r="FG442" i="88"/>
  <c r="EX442" i="88"/>
  <c r="DQ442" i="88"/>
  <c r="DH442" i="88"/>
  <c r="BT442" i="88"/>
  <c r="AP442" i="88"/>
  <c r="EZ441" i="88"/>
  <c r="EQ441" i="88"/>
  <c r="DJ441" i="88"/>
  <c r="DA441" i="88"/>
  <c r="AR441" i="88"/>
  <c r="FL440" i="88"/>
  <c r="ES440" i="88"/>
  <c r="EJ440" i="88"/>
  <c r="DC440" i="88"/>
  <c r="BY440" i="88"/>
  <c r="FN439" i="88"/>
  <c r="FE439" i="88"/>
  <c r="EL439" i="88"/>
  <c r="DO439" i="88"/>
  <c r="CA439" i="88"/>
  <c r="BR439" i="88"/>
  <c r="FG438" i="88"/>
  <c r="EX438" i="88"/>
  <c r="DQ438" i="88"/>
  <c r="DH438" i="88"/>
  <c r="BT438" i="88"/>
  <c r="AP438" i="88"/>
  <c r="EZ437" i="88"/>
  <c r="EQ437" i="88"/>
  <c r="DJ437" i="88"/>
  <c r="DA437" i="88"/>
  <c r="AR437" i="88"/>
  <c r="FL436" i="88"/>
  <c r="ES436" i="88"/>
  <c r="EJ436" i="88"/>
  <c r="DC436" i="88"/>
  <c r="BY436" i="88"/>
  <c r="FN435" i="88"/>
  <c r="FE435" i="88"/>
  <c r="EL435" i="88"/>
  <c r="DO435" i="88"/>
  <c r="CA435" i="88"/>
  <c r="BR435" i="88"/>
  <c r="FG434" i="88"/>
  <c r="EX434" i="88"/>
  <c r="DQ434" i="88"/>
  <c r="DH434" i="88"/>
  <c r="BT434" i="88"/>
  <c r="AP434" i="88"/>
  <c r="EZ433" i="88"/>
  <c r="EQ433" i="88"/>
  <c r="DJ433" i="88"/>
  <c r="DA433" i="88"/>
  <c r="AR433" i="88"/>
  <c r="FL432" i="88"/>
  <c r="ES432" i="88"/>
  <c r="EJ432" i="88"/>
  <c r="DC432" i="88"/>
  <c r="BY432" i="88"/>
  <c r="FN431" i="88"/>
  <c r="FE431" i="88"/>
  <c r="EL431" i="88"/>
  <c r="DO431" i="88"/>
  <c r="CA431" i="88"/>
  <c r="BR431" i="88"/>
  <c r="FG430" i="88"/>
  <c r="EX430" i="88"/>
  <c r="DQ430" i="88"/>
  <c r="DH430" i="88"/>
  <c r="BT430" i="88"/>
  <c r="AP430" i="88"/>
  <c r="EZ429" i="88"/>
  <c r="EQ429" i="88"/>
  <c r="DJ429" i="88"/>
  <c r="DA429" i="88"/>
  <c r="AR429" i="88"/>
  <c r="FL428" i="88"/>
  <c r="ES428" i="88"/>
  <c r="EJ428" i="88"/>
  <c r="DC428" i="88"/>
  <c r="BY428" i="88"/>
  <c r="FN427" i="88"/>
  <c r="FE427" i="88"/>
  <c r="EL427" i="88"/>
  <c r="DO427" i="88"/>
  <c r="CA427" i="88"/>
  <c r="BR427" i="88"/>
  <c r="FG426" i="88"/>
  <c r="EX426" i="88"/>
  <c r="DQ426" i="88"/>
  <c r="DH426" i="88"/>
  <c r="BT426" i="88"/>
  <c r="AP426" i="88"/>
  <c r="EZ425" i="88"/>
  <c r="EQ425" i="88"/>
  <c r="DJ425" i="88"/>
  <c r="DA425" i="88"/>
  <c r="AR425" i="88"/>
  <c r="FL424" i="88"/>
  <c r="ES424" i="88"/>
  <c r="EJ424" i="88"/>
  <c r="DC424" i="88"/>
  <c r="BY424" i="88"/>
  <c r="FN423" i="88"/>
  <c r="FE423" i="88"/>
  <c r="EL423" i="88"/>
  <c r="EJ448" i="88"/>
  <c r="FL447" i="88"/>
  <c r="ES447" i="88"/>
  <c r="BY447" i="88"/>
  <c r="EZ446" i="88"/>
  <c r="EL446" i="88"/>
  <c r="DH446" i="88"/>
  <c r="BY446" i="88"/>
  <c r="AP446" i="88"/>
  <c r="FG445" i="88"/>
  <c r="DI445" i="88"/>
  <c r="CZ445" i="88"/>
  <c r="AQ445" i="88"/>
  <c r="FK444" i="88"/>
  <c r="ER444" i="88"/>
  <c r="EI444" i="88"/>
  <c r="DB444" i="88"/>
  <c r="BX444" i="88"/>
  <c r="FM443" i="88"/>
  <c r="FD443" i="88"/>
  <c r="EK443" i="88"/>
  <c r="DN443" i="88"/>
  <c r="BZ443" i="88"/>
  <c r="BQ443" i="88"/>
  <c r="FF442" i="88"/>
  <c r="EW442" i="88"/>
  <c r="DP442" i="88"/>
  <c r="DG442" i="88"/>
  <c r="BS442" i="88"/>
  <c r="AO442" i="88"/>
  <c r="EY441" i="88"/>
  <c r="EP441" i="88"/>
  <c r="DI441" i="88"/>
  <c r="CZ441" i="88"/>
  <c r="AQ441" i="88"/>
  <c r="FK440" i="88"/>
  <c r="ER440" i="88"/>
  <c r="EI440" i="88"/>
  <c r="DB440" i="88"/>
  <c r="BX440" i="88"/>
  <c r="FM439" i="88"/>
  <c r="FD439" i="88"/>
  <c r="EK439" i="88"/>
  <c r="DN439" i="88"/>
  <c r="BZ439" i="88"/>
  <c r="BQ439" i="88"/>
  <c r="FF438" i="88"/>
  <c r="EW438" i="88"/>
  <c r="DP438" i="88"/>
  <c r="DG438" i="88"/>
  <c r="BS438" i="88"/>
  <c r="AO438" i="88"/>
  <c r="EY437" i="88"/>
  <c r="EP437" i="88"/>
  <c r="DI437" i="88"/>
  <c r="CZ437" i="88"/>
  <c r="AQ437" i="88"/>
  <c r="FK436" i="88"/>
  <c r="ER436" i="88"/>
  <c r="EI436" i="88"/>
  <c r="DB436" i="88"/>
  <c r="BX436" i="88"/>
  <c r="FM435" i="88"/>
  <c r="FD435" i="88"/>
  <c r="EK435" i="88"/>
  <c r="DN435" i="88"/>
  <c r="BZ435" i="88"/>
  <c r="BQ435" i="88"/>
  <c r="FF434" i="88"/>
  <c r="EW434" i="88"/>
  <c r="DP434" i="88"/>
  <c r="DG434" i="88"/>
  <c r="BS434" i="88"/>
  <c r="AO434" i="88"/>
  <c r="EY433" i="88"/>
  <c r="EP433" i="88"/>
  <c r="DI433" i="88"/>
  <c r="CZ433" i="88"/>
  <c r="AQ433" i="88"/>
  <c r="FK432" i="88"/>
  <c r="ER432" i="88"/>
  <c r="EI432" i="88"/>
  <c r="DB432" i="88"/>
  <c r="BX432" i="88"/>
  <c r="FM431" i="88"/>
  <c r="FD431" i="88"/>
  <c r="EK431" i="88"/>
  <c r="DN431" i="88"/>
  <c r="BZ431" i="88"/>
  <c r="BQ431" i="88"/>
  <c r="FF430" i="88"/>
  <c r="EW430" i="88"/>
  <c r="DP430" i="88"/>
  <c r="DG430" i="88"/>
  <c r="BS430" i="88"/>
  <c r="AO430" i="88"/>
  <c r="EY429" i="88"/>
  <c r="EP429" i="88"/>
  <c r="DI429" i="88"/>
  <c r="CZ429" i="88"/>
  <c r="AQ429" i="88"/>
  <c r="FK428" i="88"/>
  <c r="ER428" i="88"/>
  <c r="EI428" i="88"/>
  <c r="DB428" i="88"/>
  <c r="BX428" i="88"/>
  <c r="FM427" i="88"/>
  <c r="FD427" i="88"/>
  <c r="EK427" i="88"/>
  <c r="DN427" i="88"/>
  <c r="BZ427" i="88"/>
  <c r="BQ427" i="88"/>
  <c r="FF426" i="88"/>
  <c r="EW426" i="88"/>
  <c r="DP426" i="88"/>
  <c r="DG426" i="88"/>
  <c r="BS426" i="88"/>
  <c r="AO426" i="88"/>
  <c r="EY425" i="88"/>
  <c r="EP425" i="88"/>
  <c r="DI425" i="88"/>
  <c r="CZ425" i="88"/>
  <c r="AQ425" i="88"/>
  <c r="FK424" i="88"/>
  <c r="ER424" i="88"/>
  <c r="EI424" i="88"/>
  <c r="DB424" i="88"/>
  <c r="BX424" i="88"/>
  <c r="FM423" i="88"/>
  <c r="FD423" i="88"/>
  <c r="EK423" i="88"/>
  <c r="DN423" i="88"/>
  <c r="BZ423" i="88"/>
  <c r="BY448" i="88"/>
  <c r="EQ447" i="88"/>
  <c r="DJ447" i="88"/>
  <c r="FN446" i="88"/>
  <c r="EX446" i="88"/>
  <c r="EJ446" i="88"/>
  <c r="DG446" i="88"/>
  <c r="AO446" i="88"/>
  <c r="FF445" i="88"/>
  <c r="ES445" i="88"/>
  <c r="DH445" i="88"/>
  <c r="BT445" i="88"/>
  <c r="AP445" i="88"/>
  <c r="EZ444" i="88"/>
  <c r="EQ444" i="88"/>
  <c r="DJ444" i="88"/>
  <c r="DA444" i="88"/>
  <c r="AR444" i="88"/>
  <c r="FL443" i="88"/>
  <c r="ES443" i="88"/>
  <c r="EJ443" i="88"/>
  <c r="DC443" i="88"/>
  <c r="BY443" i="88"/>
  <c r="FN442" i="88"/>
  <c r="FE442" i="88"/>
  <c r="EL442" i="88"/>
  <c r="DO442" i="88"/>
  <c r="CA442" i="88"/>
  <c r="BR442" i="88"/>
  <c r="FG441" i="88"/>
  <c r="EX441" i="88"/>
  <c r="DQ441" i="88"/>
  <c r="DH441" i="88"/>
  <c r="BT441" i="88"/>
  <c r="AP441" i="88"/>
  <c r="EZ440" i="88"/>
  <c r="EQ440" i="88"/>
  <c r="DJ440" i="88"/>
  <c r="DA440" i="88"/>
  <c r="AR440" i="88"/>
  <c r="FL439" i="88"/>
  <c r="ES439" i="88"/>
  <c r="EJ439" i="88"/>
  <c r="DC439" i="88"/>
  <c r="BY439" i="88"/>
  <c r="FN438" i="88"/>
  <c r="FE438" i="88"/>
  <c r="EL438" i="88"/>
  <c r="DO438" i="88"/>
  <c r="CA438" i="88"/>
  <c r="BR438" i="88"/>
  <c r="FG437" i="88"/>
  <c r="EX437" i="88"/>
  <c r="DQ437" i="88"/>
  <c r="DH437" i="88"/>
  <c r="BT437" i="88"/>
  <c r="AP437" i="88"/>
  <c r="EZ436" i="88"/>
  <c r="EQ436" i="88"/>
  <c r="DJ436" i="88"/>
  <c r="DA436" i="88"/>
  <c r="AR436" i="88"/>
  <c r="FL435" i="88"/>
  <c r="ES435" i="88"/>
  <c r="EJ435" i="88"/>
  <c r="DC435" i="88"/>
  <c r="BY435" i="88"/>
  <c r="FN434" i="88"/>
  <c r="FE434" i="88"/>
  <c r="EL434" i="88"/>
  <c r="DO434" i="88"/>
  <c r="CA434" i="88"/>
  <c r="BR434" i="88"/>
  <c r="FG433" i="88"/>
  <c r="EX433" i="88"/>
  <c r="DQ433" i="88"/>
  <c r="DH433" i="88"/>
  <c r="BT433" i="88"/>
  <c r="AP433" i="88"/>
  <c r="EZ432" i="88"/>
  <c r="EQ432" i="88"/>
  <c r="DJ432" i="88"/>
  <c r="DA432" i="88"/>
  <c r="AR432" i="88"/>
  <c r="FL431" i="88"/>
  <c r="ES431" i="88"/>
  <c r="EJ431" i="88"/>
  <c r="DC431" i="88"/>
  <c r="BY431" i="88"/>
  <c r="FN430" i="88"/>
  <c r="FE430" i="88"/>
  <c r="EL430" i="88"/>
  <c r="DO430" i="88"/>
  <c r="CA430" i="88"/>
  <c r="BR430" i="88"/>
  <c r="FG429" i="88"/>
  <c r="EX429" i="88"/>
  <c r="DQ429" i="88"/>
  <c r="DH429" i="88"/>
  <c r="BT429" i="88"/>
  <c r="AP429" i="88"/>
  <c r="EZ428" i="88"/>
  <c r="EQ428" i="88"/>
  <c r="DJ428" i="88"/>
  <c r="DA428" i="88"/>
  <c r="AR428" i="88"/>
  <c r="FL427" i="88"/>
  <c r="ES427" i="88"/>
  <c r="EJ427" i="88"/>
  <c r="DC427" i="88"/>
  <c r="BY427" i="88"/>
  <c r="FN426" i="88"/>
  <c r="FE426" i="88"/>
  <c r="EL426" i="88"/>
  <c r="DO426" i="88"/>
  <c r="CA426" i="88"/>
  <c r="BR426" i="88"/>
  <c r="FG425" i="88"/>
  <c r="EX425" i="88"/>
  <c r="DQ425" i="88"/>
  <c r="DH425" i="88"/>
  <c r="BT425" i="88"/>
  <c r="AP425" i="88"/>
  <c r="EZ424" i="88"/>
  <c r="EQ424" i="88"/>
  <c r="DQ448" i="88"/>
  <c r="FG447" i="88"/>
  <c r="DH447" i="88"/>
  <c r="BT447" i="88"/>
  <c r="FL446" i="88"/>
  <c r="EW446" i="88"/>
  <c r="BT446" i="88"/>
  <c r="FE445" i="88"/>
  <c r="EQ445" i="88"/>
  <c r="DQ445" i="88"/>
  <c r="DG445" i="88"/>
  <c r="BS445" i="88"/>
  <c r="AO445" i="88"/>
  <c r="EY444" i="88"/>
  <c r="EP444" i="88"/>
  <c r="DI444" i="88"/>
  <c r="CZ444" i="88"/>
  <c r="AQ444" i="88"/>
  <c r="FK443" i="88"/>
  <c r="ER443" i="88"/>
  <c r="EI443" i="88"/>
  <c r="DB443" i="88"/>
  <c r="BX443" i="88"/>
  <c r="FM442" i="88"/>
  <c r="FD442" i="88"/>
  <c r="EK442" i="88"/>
  <c r="DN442" i="88"/>
  <c r="BZ442" i="88"/>
  <c r="BQ442" i="88"/>
  <c r="FF441" i="88"/>
  <c r="EW441" i="88"/>
  <c r="DP441" i="88"/>
  <c r="DG441" i="88"/>
  <c r="BS441" i="88"/>
  <c r="AO441" i="88"/>
  <c r="EY440" i="88"/>
  <c r="EP440" i="88"/>
  <c r="DI440" i="88"/>
  <c r="CZ440" i="88"/>
  <c r="AQ440" i="88"/>
  <c r="FK439" i="88"/>
  <c r="ER439" i="88"/>
  <c r="EI439" i="88"/>
  <c r="DB439" i="88"/>
  <c r="BX439" i="88"/>
  <c r="FM438" i="88"/>
  <c r="FD438" i="88"/>
  <c r="EK438" i="88"/>
  <c r="DN438" i="88"/>
  <c r="BZ438" i="88"/>
  <c r="BQ438" i="88"/>
  <c r="FF437" i="88"/>
  <c r="EW437" i="88"/>
  <c r="DP437" i="88"/>
  <c r="DG437" i="88"/>
  <c r="BS437" i="88"/>
  <c r="AO437" i="88"/>
  <c r="EY436" i="88"/>
  <c r="EP436" i="88"/>
  <c r="DI436" i="88"/>
  <c r="CZ436" i="88"/>
  <c r="AQ436" i="88"/>
  <c r="FK435" i="88"/>
  <c r="ER435" i="88"/>
  <c r="EI435" i="88"/>
  <c r="DB435" i="88"/>
  <c r="BX435" i="88"/>
  <c r="FM434" i="88"/>
  <c r="FD434" i="88"/>
  <c r="EK434" i="88"/>
  <c r="DN434" i="88"/>
  <c r="BZ434" i="88"/>
  <c r="BQ434" i="88"/>
  <c r="FF433" i="88"/>
  <c r="EW433" i="88"/>
  <c r="DP433" i="88"/>
  <c r="DG433" i="88"/>
  <c r="BS433" i="88"/>
  <c r="AO433" i="88"/>
  <c r="EY432" i="88"/>
  <c r="EP432" i="88"/>
  <c r="DI432" i="88"/>
  <c r="CZ432" i="88"/>
  <c r="AQ432" i="88"/>
  <c r="FK431" i="88"/>
  <c r="ER431" i="88"/>
  <c r="EI431" i="88"/>
  <c r="DB431" i="88"/>
  <c r="BX431" i="88"/>
  <c r="FM430" i="88"/>
  <c r="FD430" i="88"/>
  <c r="EK430" i="88"/>
  <c r="DN430" i="88"/>
  <c r="BZ430" i="88"/>
  <c r="BQ430" i="88"/>
  <c r="FF429" i="88"/>
  <c r="EW429" i="88"/>
  <c r="DP429" i="88"/>
  <c r="DG429" i="88"/>
  <c r="BS429" i="88"/>
  <c r="AO429" i="88"/>
  <c r="EY428" i="88"/>
  <c r="EP428" i="88"/>
  <c r="DI428" i="88"/>
  <c r="CZ428" i="88"/>
  <c r="AQ428" i="88"/>
  <c r="FK427" i="88"/>
  <c r="ER427" i="88"/>
  <c r="EI427" i="88"/>
  <c r="DB427" i="88"/>
  <c r="BX427" i="88"/>
  <c r="FM426" i="88"/>
  <c r="FD426" i="88"/>
  <c r="EK426" i="88"/>
  <c r="DN426" i="88"/>
  <c r="BZ426" i="88"/>
  <c r="BQ426" i="88"/>
  <c r="FF425" i="88"/>
  <c r="EW425" i="88"/>
  <c r="DP425" i="88"/>
  <c r="DG425" i="88"/>
  <c r="BS425" i="88"/>
  <c r="AO425" i="88"/>
  <c r="EY424" i="88"/>
  <c r="EP424" i="88"/>
  <c r="DI424" i="88"/>
  <c r="CZ424" i="88"/>
  <c r="AQ424" i="88"/>
  <c r="FK423" i="88"/>
  <c r="ER423" i="88"/>
  <c r="EI423" i="88"/>
  <c r="DB423" i="88"/>
  <c r="BX423" i="88"/>
  <c r="BT448" i="88"/>
  <c r="FE447" i="88"/>
  <c r="EL447" i="88"/>
  <c r="BR447" i="88"/>
  <c r="DQ446" i="88"/>
  <c r="DC446" i="88"/>
  <c r="BS446" i="88"/>
  <c r="EP445" i="88"/>
  <c r="DP445" i="88"/>
  <c r="CA445" i="88"/>
  <c r="BR445" i="88"/>
  <c r="FG444" i="88"/>
  <c r="EX444" i="88"/>
  <c r="DQ444" i="88"/>
  <c r="DH444" i="88"/>
  <c r="BT444" i="88"/>
  <c r="AP444" i="88"/>
  <c r="EZ443" i="88"/>
  <c r="EQ443" i="88"/>
  <c r="DJ443" i="88"/>
  <c r="DA443" i="88"/>
  <c r="AR443" i="88"/>
  <c r="FL442" i="88"/>
  <c r="ES442" i="88"/>
  <c r="EJ442" i="88"/>
  <c r="DC442" i="88"/>
  <c r="BY442" i="88"/>
  <c r="FN441" i="88"/>
  <c r="FE441" i="88"/>
  <c r="EL441" i="88"/>
  <c r="DO441" i="88"/>
  <c r="CA441" i="88"/>
  <c r="BR441" i="88"/>
  <c r="FG440" i="88"/>
  <c r="EX440" i="88"/>
  <c r="DQ440" i="88"/>
  <c r="DH440" i="88"/>
  <c r="BT440" i="88"/>
  <c r="AP440" i="88"/>
  <c r="EZ439" i="88"/>
  <c r="EQ439" i="88"/>
  <c r="DJ439" i="88"/>
  <c r="DA439" i="88"/>
  <c r="AR439" i="88"/>
  <c r="FL438" i="88"/>
  <c r="ES438" i="88"/>
  <c r="EJ438" i="88"/>
  <c r="DC438" i="88"/>
  <c r="BY438" i="88"/>
  <c r="FN437" i="88"/>
  <c r="FE437" i="88"/>
  <c r="EL437" i="88"/>
  <c r="DO437" i="88"/>
  <c r="CA437" i="88"/>
  <c r="BR437" i="88"/>
  <c r="FG436" i="88"/>
  <c r="EX436" i="88"/>
  <c r="DQ436" i="88"/>
  <c r="DH436" i="88"/>
  <c r="BT436" i="88"/>
  <c r="AP436" i="88"/>
  <c r="EZ435" i="88"/>
  <c r="EQ435" i="88"/>
  <c r="DJ435" i="88"/>
  <c r="DA435" i="88"/>
  <c r="AR435" i="88"/>
  <c r="FL434" i="88"/>
  <c r="ES434" i="88"/>
  <c r="EJ434" i="88"/>
  <c r="DC434" i="88"/>
  <c r="BY434" i="88"/>
  <c r="FN433" i="88"/>
  <c r="FE433" i="88"/>
  <c r="EL433" i="88"/>
  <c r="DO433" i="88"/>
  <c r="CA433" i="88"/>
  <c r="BR433" i="88"/>
  <c r="FG432" i="88"/>
  <c r="EX432" i="88"/>
  <c r="DQ432" i="88"/>
  <c r="DH432" i="88"/>
  <c r="BT432" i="88"/>
  <c r="AP432" i="88"/>
  <c r="EZ431" i="88"/>
  <c r="EQ431" i="88"/>
  <c r="DJ431" i="88"/>
  <c r="DA431" i="88"/>
  <c r="AR431" i="88"/>
  <c r="FL430" i="88"/>
  <c r="ES430" i="88"/>
  <c r="EJ430" i="88"/>
  <c r="DC430" i="88"/>
  <c r="BY430" i="88"/>
  <c r="FN429" i="88"/>
  <c r="FE429" i="88"/>
  <c r="EL429" i="88"/>
  <c r="DO429" i="88"/>
  <c r="CA429" i="88"/>
  <c r="BR429" i="88"/>
  <c r="FG428" i="88"/>
  <c r="EX428" i="88"/>
  <c r="DQ428" i="88"/>
  <c r="DH428" i="88"/>
  <c r="BT428" i="88"/>
  <c r="AP428" i="88"/>
  <c r="EZ427" i="88"/>
  <c r="EQ427" i="88"/>
  <c r="DJ427" i="88"/>
  <c r="DA427" i="88"/>
  <c r="AR427" i="88"/>
  <c r="FL426" i="88"/>
  <c r="ES426" i="88"/>
  <c r="EJ426" i="88"/>
  <c r="DC426" i="88"/>
  <c r="BY426" i="88"/>
  <c r="FN425" i="88"/>
  <c r="FE425" i="88"/>
  <c r="EL425" i="88"/>
  <c r="DO425" i="88"/>
  <c r="CA425" i="88"/>
  <c r="BR425" i="88"/>
  <c r="FG424" i="88"/>
  <c r="EX424" i="88"/>
  <c r="DQ424" i="88"/>
  <c r="DH424" i="88"/>
  <c r="DJ448" i="88"/>
  <c r="EJ447" i="88"/>
  <c r="DC447" i="88"/>
  <c r="FG446" i="88"/>
  <c r="ES446" i="88"/>
  <c r="DP446" i="88"/>
  <c r="DA446" i="88"/>
  <c r="BR446" i="88"/>
  <c r="FN445" i="88"/>
  <c r="EZ445" i="88"/>
  <c r="DO445" i="88"/>
  <c r="BZ445" i="88"/>
  <c r="BQ445" i="88"/>
  <c r="FF444" i="88"/>
  <c r="EW444" i="88"/>
  <c r="DP444" i="88"/>
  <c r="DG444" i="88"/>
  <c r="BS444" i="88"/>
  <c r="AO444" i="88"/>
  <c r="EY443" i="88"/>
  <c r="EP443" i="88"/>
  <c r="DI443" i="88"/>
  <c r="CZ443" i="88"/>
  <c r="AQ443" i="88"/>
  <c r="FK442" i="88"/>
  <c r="ER442" i="88"/>
  <c r="EI442" i="88"/>
  <c r="DB442" i="88"/>
  <c r="BX442" i="88"/>
  <c r="FM441" i="88"/>
  <c r="FD441" i="88"/>
  <c r="EK441" i="88"/>
  <c r="DN441" i="88"/>
  <c r="BZ441" i="88"/>
  <c r="BQ441" i="88"/>
  <c r="FF440" i="88"/>
  <c r="EW440" i="88"/>
  <c r="DP440" i="88"/>
  <c r="DG440" i="88"/>
  <c r="BS440" i="88"/>
  <c r="AO440" i="88"/>
  <c r="EY439" i="88"/>
  <c r="EP439" i="88"/>
  <c r="DI439" i="88"/>
  <c r="CZ439" i="88"/>
  <c r="AQ439" i="88"/>
  <c r="FK438" i="88"/>
  <c r="ER438" i="88"/>
  <c r="EI438" i="88"/>
  <c r="DB438" i="88"/>
  <c r="BX438" i="88"/>
  <c r="FM437" i="88"/>
  <c r="FD437" i="88"/>
  <c r="EK437" i="88"/>
  <c r="DN437" i="88"/>
  <c r="BZ437" i="88"/>
  <c r="BQ437" i="88"/>
  <c r="FF436" i="88"/>
  <c r="EW436" i="88"/>
  <c r="DP436" i="88"/>
  <c r="DG436" i="88"/>
  <c r="BS436" i="88"/>
  <c r="AO436" i="88"/>
  <c r="EY435" i="88"/>
  <c r="EP435" i="88"/>
  <c r="DI435" i="88"/>
  <c r="CZ435" i="88"/>
  <c r="AQ435" i="88"/>
  <c r="FK434" i="88"/>
  <c r="ER434" i="88"/>
  <c r="EI434" i="88"/>
  <c r="DB434" i="88"/>
  <c r="BX434" i="88"/>
  <c r="FM433" i="88"/>
  <c r="FD433" i="88"/>
  <c r="EK433" i="88"/>
  <c r="DN433" i="88"/>
  <c r="BZ433" i="88"/>
  <c r="BQ433" i="88"/>
  <c r="FF432" i="88"/>
  <c r="EW432" i="88"/>
  <c r="DP432" i="88"/>
  <c r="DG432" i="88"/>
  <c r="BS432" i="88"/>
  <c r="AO432" i="88"/>
  <c r="EY431" i="88"/>
  <c r="EP431" i="88"/>
  <c r="DI431" i="88"/>
  <c r="CZ431" i="88"/>
  <c r="AQ431" i="88"/>
  <c r="FK430" i="88"/>
  <c r="ER430" i="88"/>
  <c r="EI430" i="88"/>
  <c r="DB430" i="88"/>
  <c r="BX430" i="88"/>
  <c r="FM429" i="88"/>
  <c r="FD429" i="88"/>
  <c r="EK429" i="88"/>
  <c r="DN429" i="88"/>
  <c r="BZ429" i="88"/>
  <c r="BQ429" i="88"/>
  <c r="FF428" i="88"/>
  <c r="EW428" i="88"/>
  <c r="DP428" i="88"/>
  <c r="DG428" i="88"/>
  <c r="BS428" i="88"/>
  <c r="AO428" i="88"/>
  <c r="EY427" i="88"/>
  <c r="EP427" i="88"/>
  <c r="DI427" i="88"/>
  <c r="CZ427" i="88"/>
  <c r="AQ427" i="88"/>
  <c r="FK426" i="88"/>
  <c r="ER426" i="88"/>
  <c r="EI426" i="88"/>
  <c r="DB426" i="88"/>
  <c r="BX426" i="88"/>
  <c r="FM425" i="88"/>
  <c r="FD425" i="88"/>
  <c r="EK425" i="88"/>
  <c r="DN425" i="88"/>
  <c r="BZ425" i="88"/>
  <c r="BQ425" i="88"/>
  <c r="FF424" i="88"/>
  <c r="EW424" i="88"/>
  <c r="DP424" i="88"/>
  <c r="DG424" i="88"/>
  <c r="BS424" i="88"/>
  <c r="AO424" i="88"/>
  <c r="EY423" i="88"/>
  <c r="EP423" i="88"/>
  <c r="DI423" i="88"/>
  <c r="DH448" i="88"/>
  <c r="AR448" i="88"/>
  <c r="EZ447" i="88"/>
  <c r="DA447" i="88"/>
  <c r="AR447" i="88"/>
  <c r="FF446" i="88"/>
  <c r="EQ446" i="88"/>
  <c r="DO446" i="88"/>
  <c r="BQ446" i="88"/>
  <c r="FL445" i="88"/>
  <c r="EY445" i="88"/>
  <c r="DN445" i="88"/>
  <c r="DC445" i="88"/>
  <c r="BY445" i="88"/>
  <c r="FN444" i="88"/>
  <c r="FE444" i="88"/>
  <c r="EL444" i="88"/>
  <c r="DO444" i="88"/>
  <c r="CA444" i="88"/>
  <c r="BR444" i="88"/>
  <c r="FG443" i="88"/>
  <c r="EX443" i="88"/>
  <c r="DQ443" i="88"/>
  <c r="DH443" i="88"/>
  <c r="BT443" i="88"/>
  <c r="AP443" i="88"/>
  <c r="EZ442" i="88"/>
  <c r="EQ442" i="88"/>
  <c r="DJ442" i="88"/>
  <c r="DA442" i="88"/>
  <c r="AR442" i="88"/>
  <c r="FL441" i="88"/>
  <c r="ES441" i="88"/>
  <c r="EJ441" i="88"/>
  <c r="DC441" i="88"/>
  <c r="BY441" i="88"/>
  <c r="FN440" i="88"/>
  <c r="FE440" i="88"/>
  <c r="EL440" i="88"/>
  <c r="DO440" i="88"/>
  <c r="CA440" i="88"/>
  <c r="BR440" i="88"/>
  <c r="FG439" i="88"/>
  <c r="EX439" i="88"/>
  <c r="DQ439" i="88"/>
  <c r="DH439" i="88"/>
  <c r="BT439" i="88"/>
  <c r="AP439" i="88"/>
  <c r="EZ438" i="88"/>
  <c r="EQ438" i="88"/>
  <c r="DJ438" i="88"/>
  <c r="DA438" i="88"/>
  <c r="AR438" i="88"/>
  <c r="FL437" i="88"/>
  <c r="ES437" i="88"/>
  <c r="EJ437" i="88"/>
  <c r="DC437" i="88"/>
  <c r="BY437" i="88"/>
  <c r="FN436" i="88"/>
  <c r="FE436" i="88"/>
  <c r="EL436" i="88"/>
  <c r="DO436" i="88"/>
  <c r="CA436" i="88"/>
  <c r="BR436" i="88"/>
  <c r="FG435" i="88"/>
  <c r="EX435" i="88"/>
  <c r="DQ435" i="88"/>
  <c r="DH435" i="88"/>
  <c r="BT435" i="88"/>
  <c r="AP435" i="88"/>
  <c r="EZ434" i="88"/>
  <c r="EQ434" i="88"/>
  <c r="DJ434" i="88"/>
  <c r="DA434" i="88"/>
  <c r="AR434" i="88"/>
  <c r="FL433" i="88"/>
  <c r="ES433" i="88"/>
  <c r="EJ433" i="88"/>
  <c r="DC433" i="88"/>
  <c r="BY433" i="88"/>
  <c r="FN432" i="88"/>
  <c r="FE432" i="88"/>
  <c r="EL432" i="88"/>
  <c r="DO432" i="88"/>
  <c r="CA432" i="88"/>
  <c r="BR432" i="88"/>
  <c r="FG431" i="88"/>
  <c r="EX431" i="88"/>
  <c r="DQ431" i="88"/>
  <c r="DH431" i="88"/>
  <c r="BT431" i="88"/>
  <c r="AP431" i="88"/>
  <c r="EZ430" i="88"/>
  <c r="EQ430" i="88"/>
  <c r="DJ430" i="88"/>
  <c r="DA430" i="88"/>
  <c r="AR430" i="88"/>
  <c r="FL429" i="88"/>
  <c r="ES429" i="88"/>
  <c r="EJ429" i="88"/>
  <c r="DC429" i="88"/>
  <c r="BY429" i="88"/>
  <c r="FN428" i="88"/>
  <c r="FE428" i="88"/>
  <c r="EL428" i="88"/>
  <c r="DO428" i="88"/>
  <c r="CA428" i="88"/>
  <c r="BR428" i="88"/>
  <c r="FG427" i="88"/>
  <c r="EX427" i="88"/>
  <c r="DQ427" i="88"/>
  <c r="DH427" i="88"/>
  <c r="BT427" i="88"/>
  <c r="AP427" i="88"/>
  <c r="EZ426" i="88"/>
  <c r="EQ426" i="88"/>
  <c r="DJ426" i="88"/>
  <c r="DA426" i="88"/>
  <c r="AR426" i="88"/>
  <c r="FL425" i="88"/>
  <c r="ES425" i="88"/>
  <c r="EJ425" i="88"/>
  <c r="DC425" i="88"/>
  <c r="BY425" i="88"/>
  <c r="FN424" i="88"/>
  <c r="FE424" i="88"/>
  <c r="EL424" i="88"/>
  <c r="DO424" i="88"/>
  <c r="AR424" i="88"/>
  <c r="EX423" i="88"/>
  <c r="CA423" i="88"/>
  <c r="FL422" i="88"/>
  <c r="EQ422" i="88"/>
  <c r="DQ422" i="88"/>
  <c r="DG422" i="88"/>
  <c r="CA422" i="88"/>
  <c r="BQ422" i="88"/>
  <c r="FN421" i="88"/>
  <c r="FD421" i="88"/>
  <c r="ES421" i="88"/>
  <c r="DI421" i="88"/>
  <c r="BS421" i="88"/>
  <c r="FF420" i="88"/>
  <c r="EW420" i="88"/>
  <c r="DP420" i="88"/>
  <c r="DG420" i="88"/>
  <c r="BS420" i="88"/>
  <c r="AO420" i="88"/>
  <c r="EY419" i="88"/>
  <c r="EP419" i="88"/>
  <c r="DI419" i="88"/>
  <c r="CZ419" i="88"/>
  <c r="AQ419" i="88"/>
  <c r="FK418" i="88"/>
  <c r="ER418" i="88"/>
  <c r="EI418" i="88"/>
  <c r="DB418" i="88"/>
  <c r="BX418" i="88"/>
  <c r="FM417" i="88"/>
  <c r="FD417" i="88"/>
  <c r="EK417" i="88"/>
  <c r="DN417" i="88"/>
  <c r="BZ417" i="88"/>
  <c r="BQ417" i="88"/>
  <c r="FF416" i="88"/>
  <c r="EW416" i="88"/>
  <c r="DP416" i="88"/>
  <c r="DG416" i="88"/>
  <c r="BS416" i="88"/>
  <c r="AO416" i="88"/>
  <c r="EY415" i="88"/>
  <c r="EP415" i="88"/>
  <c r="DI415" i="88"/>
  <c r="CZ415" i="88"/>
  <c r="AQ415" i="88"/>
  <c r="FK414" i="88"/>
  <c r="ER414" i="88"/>
  <c r="EI414" i="88"/>
  <c r="DB414" i="88"/>
  <c r="BX414" i="88"/>
  <c r="FM413" i="88"/>
  <c r="FD413" i="88"/>
  <c r="EK413" i="88"/>
  <c r="DN413" i="88"/>
  <c r="BZ413" i="88"/>
  <c r="BQ413" i="88"/>
  <c r="FF412" i="88"/>
  <c r="EW412" i="88"/>
  <c r="DP412" i="88"/>
  <c r="DG412" i="88"/>
  <c r="BS412" i="88"/>
  <c r="AO412" i="88"/>
  <c r="EY411" i="88"/>
  <c r="EP411" i="88"/>
  <c r="DI411" i="88"/>
  <c r="CZ411" i="88"/>
  <c r="AQ411" i="88"/>
  <c r="FK410" i="88"/>
  <c r="ER410" i="88"/>
  <c r="EI410" i="88"/>
  <c r="DB410" i="88"/>
  <c r="BX410" i="88"/>
  <c r="FM409" i="88"/>
  <c r="FD409" i="88"/>
  <c r="EK409" i="88"/>
  <c r="DN409" i="88"/>
  <c r="BZ409" i="88"/>
  <c r="BQ409" i="88"/>
  <c r="FF408" i="88"/>
  <c r="EW408" i="88"/>
  <c r="DP408" i="88"/>
  <c r="DG408" i="88"/>
  <c r="BS408" i="88"/>
  <c r="AO408" i="88"/>
  <c r="EY407" i="88"/>
  <c r="EP407" i="88"/>
  <c r="DI407" i="88"/>
  <c r="CZ407" i="88"/>
  <c r="AQ407" i="88"/>
  <c r="FK406" i="88"/>
  <c r="ER406" i="88"/>
  <c r="EI406" i="88"/>
  <c r="DB406" i="88"/>
  <c r="BX406" i="88"/>
  <c r="FM405" i="88"/>
  <c r="FD405" i="88"/>
  <c r="EK405" i="88"/>
  <c r="DN405" i="88"/>
  <c r="BZ405" i="88"/>
  <c r="BQ405" i="88"/>
  <c r="FF404" i="88"/>
  <c r="EW404" i="88"/>
  <c r="DP404" i="88"/>
  <c r="DG404" i="88"/>
  <c r="BS404" i="88"/>
  <c r="AO404" i="88"/>
  <c r="EY403" i="88"/>
  <c r="EP403" i="88"/>
  <c r="DI403" i="88"/>
  <c r="CZ403" i="88"/>
  <c r="AQ403" i="88"/>
  <c r="FK402" i="88"/>
  <c r="ER402" i="88"/>
  <c r="EI402" i="88"/>
  <c r="DB402" i="88"/>
  <c r="BX402" i="88"/>
  <c r="FM401" i="88"/>
  <c r="FD401" i="88"/>
  <c r="EK401" i="88"/>
  <c r="DN401" i="88"/>
  <c r="BZ401" i="88"/>
  <c r="BQ401" i="88"/>
  <c r="FF400" i="88"/>
  <c r="EW400" i="88"/>
  <c r="DP400" i="88"/>
  <c r="DG400" i="88"/>
  <c r="BS400" i="88"/>
  <c r="AO400" i="88"/>
  <c r="EY399" i="88"/>
  <c r="EP399" i="88"/>
  <c r="DI399" i="88"/>
  <c r="CZ399" i="88"/>
  <c r="AQ399" i="88"/>
  <c r="FK398" i="88"/>
  <c r="ER398" i="88"/>
  <c r="EI398" i="88"/>
  <c r="DB398" i="88"/>
  <c r="BX398" i="88"/>
  <c r="FM397" i="88"/>
  <c r="FD397" i="88"/>
  <c r="EK397" i="88"/>
  <c r="DN397" i="88"/>
  <c r="BZ397" i="88"/>
  <c r="BQ397" i="88"/>
  <c r="FF396" i="88"/>
  <c r="EW396" i="88"/>
  <c r="DP396" i="88"/>
  <c r="DG396" i="88"/>
  <c r="BS396" i="88"/>
  <c r="AO396" i="88"/>
  <c r="EY395" i="88"/>
  <c r="EP395" i="88"/>
  <c r="DI395" i="88"/>
  <c r="CZ395" i="88"/>
  <c r="AQ395" i="88"/>
  <c r="FK394" i="88"/>
  <c r="ER394" i="88"/>
  <c r="DJ424" i="88"/>
  <c r="AP424" i="88"/>
  <c r="ES423" i="88"/>
  <c r="DJ423" i="88"/>
  <c r="BY423" i="88"/>
  <c r="AR423" i="88"/>
  <c r="FK422" i="88"/>
  <c r="EZ422" i="88"/>
  <c r="DP422" i="88"/>
  <c r="BZ422" i="88"/>
  <c r="FM421" i="88"/>
  <c r="EQ421" i="88"/>
  <c r="DH421" i="88"/>
  <c r="BR421" i="88"/>
  <c r="FE420" i="88"/>
  <c r="EL420" i="88"/>
  <c r="DO420" i="88"/>
  <c r="CA420" i="88"/>
  <c r="BR420" i="88"/>
  <c r="FG419" i="88"/>
  <c r="EX419" i="88"/>
  <c r="DQ419" i="88"/>
  <c r="DH419" i="88"/>
  <c r="BT419" i="88"/>
  <c r="AP419" i="88"/>
  <c r="EZ418" i="88"/>
  <c r="EQ418" i="88"/>
  <c r="DJ418" i="88"/>
  <c r="DA418" i="88"/>
  <c r="AR418" i="88"/>
  <c r="FL417" i="88"/>
  <c r="ES417" i="88"/>
  <c r="EJ417" i="88"/>
  <c r="DC417" i="88"/>
  <c r="BY417" i="88"/>
  <c r="FN416" i="88"/>
  <c r="FE416" i="88"/>
  <c r="EL416" i="88"/>
  <c r="DO416" i="88"/>
  <c r="CA416" i="88"/>
  <c r="BR416" i="88"/>
  <c r="FG415" i="88"/>
  <c r="EX415" i="88"/>
  <c r="DQ415" i="88"/>
  <c r="DH415" i="88"/>
  <c r="BT415" i="88"/>
  <c r="AP415" i="88"/>
  <c r="EZ414" i="88"/>
  <c r="EQ414" i="88"/>
  <c r="DJ414" i="88"/>
  <c r="DA414" i="88"/>
  <c r="AR414" i="88"/>
  <c r="FL413" i="88"/>
  <c r="ES413" i="88"/>
  <c r="EJ413" i="88"/>
  <c r="DC413" i="88"/>
  <c r="BY413" i="88"/>
  <c r="FN412" i="88"/>
  <c r="FE412" i="88"/>
  <c r="EL412" i="88"/>
  <c r="DO412" i="88"/>
  <c r="CA412" i="88"/>
  <c r="BR412" i="88"/>
  <c r="FG411" i="88"/>
  <c r="EX411" i="88"/>
  <c r="DQ411" i="88"/>
  <c r="DH411" i="88"/>
  <c r="BT411" i="88"/>
  <c r="AP411" i="88"/>
  <c r="EZ410" i="88"/>
  <c r="EQ410" i="88"/>
  <c r="DJ410" i="88"/>
  <c r="DA410" i="88"/>
  <c r="AR410" i="88"/>
  <c r="FL409" i="88"/>
  <c r="ES409" i="88"/>
  <c r="EJ409" i="88"/>
  <c r="DC409" i="88"/>
  <c r="BY409" i="88"/>
  <c r="FN408" i="88"/>
  <c r="FE408" i="88"/>
  <c r="EL408" i="88"/>
  <c r="DO408" i="88"/>
  <c r="CA408" i="88"/>
  <c r="BR408" i="88"/>
  <c r="FG407" i="88"/>
  <c r="EX407" i="88"/>
  <c r="DQ407" i="88"/>
  <c r="DH407" i="88"/>
  <c r="BT407" i="88"/>
  <c r="AP407" i="88"/>
  <c r="EZ406" i="88"/>
  <c r="EQ406" i="88"/>
  <c r="DJ406" i="88"/>
  <c r="DA406" i="88"/>
  <c r="AR406" i="88"/>
  <c r="FL405" i="88"/>
  <c r="ES405" i="88"/>
  <c r="EJ405" i="88"/>
  <c r="DC405" i="88"/>
  <c r="BY405" i="88"/>
  <c r="FN404" i="88"/>
  <c r="FE404" i="88"/>
  <c r="EL404" i="88"/>
  <c r="DO404" i="88"/>
  <c r="CA404" i="88"/>
  <c r="BR404" i="88"/>
  <c r="FG403" i="88"/>
  <c r="EX403" i="88"/>
  <c r="DQ403" i="88"/>
  <c r="DH403" i="88"/>
  <c r="BT403" i="88"/>
  <c r="AP403" i="88"/>
  <c r="EZ402" i="88"/>
  <c r="EQ402" i="88"/>
  <c r="DJ402" i="88"/>
  <c r="DA402" i="88"/>
  <c r="AR402" i="88"/>
  <c r="FL401" i="88"/>
  <c r="ES401" i="88"/>
  <c r="EJ401" i="88"/>
  <c r="DC401" i="88"/>
  <c r="BY401" i="88"/>
  <c r="FN400" i="88"/>
  <c r="FE400" i="88"/>
  <c r="EL400" i="88"/>
  <c r="DO400" i="88"/>
  <c r="CA400" i="88"/>
  <c r="BR400" i="88"/>
  <c r="FG399" i="88"/>
  <c r="EX399" i="88"/>
  <c r="DQ399" i="88"/>
  <c r="DH399" i="88"/>
  <c r="BT399" i="88"/>
  <c r="AP399" i="88"/>
  <c r="EZ398" i="88"/>
  <c r="EQ398" i="88"/>
  <c r="DJ398" i="88"/>
  <c r="DA398" i="88"/>
  <c r="AR398" i="88"/>
  <c r="FL397" i="88"/>
  <c r="ES397" i="88"/>
  <c r="EQ423" i="88"/>
  <c r="DH423" i="88"/>
  <c r="AQ423" i="88"/>
  <c r="EX422" i="88"/>
  <c r="DO422" i="88"/>
  <c r="BY422" i="88"/>
  <c r="FL421" i="88"/>
  <c r="EZ421" i="88"/>
  <c r="EP421" i="88"/>
  <c r="DQ421" i="88"/>
  <c r="DG421" i="88"/>
  <c r="CA421" i="88"/>
  <c r="BQ421" i="88"/>
  <c r="FN420" i="88"/>
  <c r="FD420" i="88"/>
  <c r="EK420" i="88"/>
  <c r="DN420" i="88"/>
  <c r="BZ420" i="88"/>
  <c r="BQ420" i="88"/>
  <c r="FF419" i="88"/>
  <c r="EW419" i="88"/>
  <c r="DP419" i="88"/>
  <c r="DG419" i="88"/>
  <c r="BS419" i="88"/>
  <c r="AO419" i="88"/>
  <c r="EY418" i="88"/>
  <c r="EP418" i="88"/>
  <c r="DI418" i="88"/>
  <c r="CZ418" i="88"/>
  <c r="AQ418" i="88"/>
  <c r="FK417" i="88"/>
  <c r="ER417" i="88"/>
  <c r="EI417" i="88"/>
  <c r="DB417" i="88"/>
  <c r="BX417" i="88"/>
  <c r="FM416" i="88"/>
  <c r="FD416" i="88"/>
  <c r="EK416" i="88"/>
  <c r="DN416" i="88"/>
  <c r="BZ416" i="88"/>
  <c r="BQ416" i="88"/>
  <c r="FF415" i="88"/>
  <c r="EW415" i="88"/>
  <c r="DP415" i="88"/>
  <c r="DG415" i="88"/>
  <c r="BS415" i="88"/>
  <c r="AO415" i="88"/>
  <c r="EY414" i="88"/>
  <c r="EP414" i="88"/>
  <c r="DI414" i="88"/>
  <c r="CZ414" i="88"/>
  <c r="AQ414" i="88"/>
  <c r="FK413" i="88"/>
  <c r="ER413" i="88"/>
  <c r="EI413" i="88"/>
  <c r="DB413" i="88"/>
  <c r="BX413" i="88"/>
  <c r="FM412" i="88"/>
  <c r="FD412" i="88"/>
  <c r="EK412" i="88"/>
  <c r="DN412" i="88"/>
  <c r="BZ412" i="88"/>
  <c r="BQ412" i="88"/>
  <c r="FF411" i="88"/>
  <c r="EW411" i="88"/>
  <c r="DP411" i="88"/>
  <c r="DG411" i="88"/>
  <c r="BS411" i="88"/>
  <c r="AO411" i="88"/>
  <c r="EY410" i="88"/>
  <c r="EP410" i="88"/>
  <c r="DI410" i="88"/>
  <c r="CZ410" i="88"/>
  <c r="AQ410" i="88"/>
  <c r="FK409" i="88"/>
  <c r="ER409" i="88"/>
  <c r="EI409" i="88"/>
  <c r="DB409" i="88"/>
  <c r="BX409" i="88"/>
  <c r="FM408" i="88"/>
  <c r="FD408" i="88"/>
  <c r="EK408" i="88"/>
  <c r="DN408" i="88"/>
  <c r="BZ408" i="88"/>
  <c r="BQ408" i="88"/>
  <c r="FF407" i="88"/>
  <c r="EW407" i="88"/>
  <c r="DP407" i="88"/>
  <c r="DG407" i="88"/>
  <c r="BS407" i="88"/>
  <c r="AO407" i="88"/>
  <c r="EY406" i="88"/>
  <c r="EP406" i="88"/>
  <c r="DI406" i="88"/>
  <c r="CZ406" i="88"/>
  <c r="AQ406" i="88"/>
  <c r="FK405" i="88"/>
  <c r="ER405" i="88"/>
  <c r="EI405" i="88"/>
  <c r="DB405" i="88"/>
  <c r="BX405" i="88"/>
  <c r="FM404" i="88"/>
  <c r="FD404" i="88"/>
  <c r="EK404" i="88"/>
  <c r="DN404" i="88"/>
  <c r="BZ404" i="88"/>
  <c r="BQ404" i="88"/>
  <c r="FF403" i="88"/>
  <c r="EW403" i="88"/>
  <c r="DP403" i="88"/>
  <c r="DG403" i="88"/>
  <c r="BS403" i="88"/>
  <c r="AO403" i="88"/>
  <c r="EY402" i="88"/>
  <c r="EP402" i="88"/>
  <c r="DI402" i="88"/>
  <c r="CZ402" i="88"/>
  <c r="AQ402" i="88"/>
  <c r="FK401" i="88"/>
  <c r="ER401" i="88"/>
  <c r="EI401" i="88"/>
  <c r="DB401" i="88"/>
  <c r="BX401" i="88"/>
  <c r="FM400" i="88"/>
  <c r="FD400" i="88"/>
  <c r="EK400" i="88"/>
  <c r="DN400" i="88"/>
  <c r="BZ400" i="88"/>
  <c r="BQ400" i="88"/>
  <c r="FF399" i="88"/>
  <c r="EW399" i="88"/>
  <c r="DP399" i="88"/>
  <c r="DG399" i="88"/>
  <c r="BS399" i="88"/>
  <c r="AO399" i="88"/>
  <c r="EY398" i="88"/>
  <c r="EP398" i="88"/>
  <c r="DI398" i="88"/>
  <c r="CZ398" i="88"/>
  <c r="AQ398" i="88"/>
  <c r="FK397" i="88"/>
  <c r="ER397" i="88"/>
  <c r="EI397" i="88"/>
  <c r="DA424" i="88"/>
  <c r="FL423" i="88"/>
  <c r="AP423" i="88"/>
  <c r="FG422" i="88"/>
  <c r="EW422" i="88"/>
  <c r="EL422" i="88"/>
  <c r="DN422" i="88"/>
  <c r="DC422" i="88"/>
  <c r="BX422" i="88"/>
  <c r="AR422" i="88"/>
  <c r="EY421" i="88"/>
  <c r="DP421" i="88"/>
  <c r="BZ421" i="88"/>
  <c r="FL420" i="88"/>
  <c r="ES420" i="88"/>
  <c r="EJ420" i="88"/>
  <c r="DC420" i="88"/>
  <c r="BY420" i="88"/>
  <c r="FN419" i="88"/>
  <c r="FE419" i="88"/>
  <c r="EL419" i="88"/>
  <c r="DO419" i="88"/>
  <c r="CA419" i="88"/>
  <c r="BR419" i="88"/>
  <c r="FG418" i="88"/>
  <c r="EX418" i="88"/>
  <c r="DQ418" i="88"/>
  <c r="DH418" i="88"/>
  <c r="BT418" i="88"/>
  <c r="AP418" i="88"/>
  <c r="EZ417" i="88"/>
  <c r="EQ417" i="88"/>
  <c r="DJ417" i="88"/>
  <c r="DA417" i="88"/>
  <c r="AR417" i="88"/>
  <c r="FL416" i="88"/>
  <c r="ES416" i="88"/>
  <c r="EJ416" i="88"/>
  <c r="DC416" i="88"/>
  <c r="BY416" i="88"/>
  <c r="FN415" i="88"/>
  <c r="FE415" i="88"/>
  <c r="EL415" i="88"/>
  <c r="DO415" i="88"/>
  <c r="CA415" i="88"/>
  <c r="BR415" i="88"/>
  <c r="FG414" i="88"/>
  <c r="EX414" i="88"/>
  <c r="DQ414" i="88"/>
  <c r="DH414" i="88"/>
  <c r="BT414" i="88"/>
  <c r="AP414" i="88"/>
  <c r="EZ413" i="88"/>
  <c r="EQ413" i="88"/>
  <c r="DJ413" i="88"/>
  <c r="DA413" i="88"/>
  <c r="AR413" i="88"/>
  <c r="FL412" i="88"/>
  <c r="ES412" i="88"/>
  <c r="EJ412" i="88"/>
  <c r="DC412" i="88"/>
  <c r="BY412" i="88"/>
  <c r="FN411" i="88"/>
  <c r="FE411" i="88"/>
  <c r="EL411" i="88"/>
  <c r="DO411" i="88"/>
  <c r="CA411" i="88"/>
  <c r="BR411" i="88"/>
  <c r="FG410" i="88"/>
  <c r="EX410" i="88"/>
  <c r="DQ410" i="88"/>
  <c r="DH410" i="88"/>
  <c r="BT410" i="88"/>
  <c r="AP410" i="88"/>
  <c r="EZ409" i="88"/>
  <c r="EQ409" i="88"/>
  <c r="DJ409" i="88"/>
  <c r="DA409" i="88"/>
  <c r="AR409" i="88"/>
  <c r="FL408" i="88"/>
  <c r="ES408" i="88"/>
  <c r="EJ408" i="88"/>
  <c r="DC408" i="88"/>
  <c r="BY408" i="88"/>
  <c r="FN407" i="88"/>
  <c r="FE407" i="88"/>
  <c r="EL407" i="88"/>
  <c r="DO407" i="88"/>
  <c r="CA407" i="88"/>
  <c r="BR407" i="88"/>
  <c r="FG406" i="88"/>
  <c r="EX406" i="88"/>
  <c r="DQ406" i="88"/>
  <c r="DH406" i="88"/>
  <c r="BT406" i="88"/>
  <c r="AP406" i="88"/>
  <c r="EZ405" i="88"/>
  <c r="EQ405" i="88"/>
  <c r="DJ405" i="88"/>
  <c r="DA405" i="88"/>
  <c r="AR405" i="88"/>
  <c r="FL404" i="88"/>
  <c r="ES404" i="88"/>
  <c r="EJ404" i="88"/>
  <c r="DC404" i="88"/>
  <c r="BY404" i="88"/>
  <c r="FN403" i="88"/>
  <c r="FE403" i="88"/>
  <c r="EL403" i="88"/>
  <c r="DO403" i="88"/>
  <c r="CA403" i="88"/>
  <c r="BR403" i="88"/>
  <c r="FG402" i="88"/>
  <c r="EX402" i="88"/>
  <c r="DQ402" i="88"/>
  <c r="DH402" i="88"/>
  <c r="BT402" i="88"/>
  <c r="AP402" i="88"/>
  <c r="EZ401" i="88"/>
  <c r="EQ401" i="88"/>
  <c r="DJ401" i="88"/>
  <c r="DA401" i="88"/>
  <c r="AR401" i="88"/>
  <c r="FL400" i="88"/>
  <c r="ES400" i="88"/>
  <c r="EJ400" i="88"/>
  <c r="DC400" i="88"/>
  <c r="BY400" i="88"/>
  <c r="FN399" i="88"/>
  <c r="FE399" i="88"/>
  <c r="EL399" i="88"/>
  <c r="DO399" i="88"/>
  <c r="CA399" i="88"/>
  <c r="BR399" i="88"/>
  <c r="FG398" i="88"/>
  <c r="CA424" i="88"/>
  <c r="EJ423" i="88"/>
  <c r="DC423" i="88"/>
  <c r="BT423" i="88"/>
  <c r="FF422" i="88"/>
  <c r="EK422" i="88"/>
  <c r="DB422" i="88"/>
  <c r="AP422" i="88"/>
  <c r="EX421" i="88"/>
  <c r="DO421" i="88"/>
  <c r="BY421" i="88"/>
  <c r="AR421" i="88"/>
  <c r="FK420" i="88"/>
  <c r="ER420" i="88"/>
  <c r="EI420" i="88"/>
  <c r="DB420" i="88"/>
  <c r="BX420" i="88"/>
  <c r="FM419" i="88"/>
  <c r="FD419" i="88"/>
  <c r="EK419" i="88"/>
  <c r="DN419" i="88"/>
  <c r="BZ419" i="88"/>
  <c r="BQ419" i="88"/>
  <c r="FF418" i="88"/>
  <c r="EW418" i="88"/>
  <c r="DP418" i="88"/>
  <c r="DG418" i="88"/>
  <c r="BS418" i="88"/>
  <c r="AO418" i="88"/>
  <c r="EY417" i="88"/>
  <c r="EP417" i="88"/>
  <c r="DI417" i="88"/>
  <c r="CZ417" i="88"/>
  <c r="AQ417" i="88"/>
  <c r="FK416" i="88"/>
  <c r="ER416" i="88"/>
  <c r="EI416" i="88"/>
  <c r="DB416" i="88"/>
  <c r="BX416" i="88"/>
  <c r="FM415" i="88"/>
  <c r="FD415" i="88"/>
  <c r="EK415" i="88"/>
  <c r="DN415" i="88"/>
  <c r="BZ415" i="88"/>
  <c r="BQ415" i="88"/>
  <c r="FF414" i="88"/>
  <c r="EW414" i="88"/>
  <c r="DP414" i="88"/>
  <c r="DG414" i="88"/>
  <c r="BS414" i="88"/>
  <c r="AO414" i="88"/>
  <c r="EY413" i="88"/>
  <c r="EP413" i="88"/>
  <c r="DI413" i="88"/>
  <c r="CZ413" i="88"/>
  <c r="AQ413" i="88"/>
  <c r="FK412" i="88"/>
  <c r="ER412" i="88"/>
  <c r="EI412" i="88"/>
  <c r="DB412" i="88"/>
  <c r="BX412" i="88"/>
  <c r="FM411" i="88"/>
  <c r="FD411" i="88"/>
  <c r="EK411" i="88"/>
  <c r="DN411" i="88"/>
  <c r="BZ411" i="88"/>
  <c r="BQ411" i="88"/>
  <c r="FF410" i="88"/>
  <c r="EW410" i="88"/>
  <c r="DP410" i="88"/>
  <c r="DG410" i="88"/>
  <c r="BS410" i="88"/>
  <c r="AO410" i="88"/>
  <c r="EY409" i="88"/>
  <c r="EP409" i="88"/>
  <c r="DI409" i="88"/>
  <c r="CZ409" i="88"/>
  <c r="AQ409" i="88"/>
  <c r="FK408" i="88"/>
  <c r="ER408" i="88"/>
  <c r="EI408" i="88"/>
  <c r="DB408" i="88"/>
  <c r="BX408" i="88"/>
  <c r="FM407" i="88"/>
  <c r="FD407" i="88"/>
  <c r="EK407" i="88"/>
  <c r="DN407" i="88"/>
  <c r="BZ407" i="88"/>
  <c r="BQ407" i="88"/>
  <c r="FF406" i="88"/>
  <c r="EW406" i="88"/>
  <c r="DP406" i="88"/>
  <c r="DG406" i="88"/>
  <c r="BS406" i="88"/>
  <c r="AO406" i="88"/>
  <c r="EY405" i="88"/>
  <c r="EP405" i="88"/>
  <c r="DI405" i="88"/>
  <c r="CZ405" i="88"/>
  <c r="AQ405" i="88"/>
  <c r="FK404" i="88"/>
  <c r="ER404" i="88"/>
  <c r="EI404" i="88"/>
  <c r="DB404" i="88"/>
  <c r="BX404" i="88"/>
  <c r="FM403" i="88"/>
  <c r="FD403" i="88"/>
  <c r="EK403" i="88"/>
  <c r="DN403" i="88"/>
  <c r="BZ403" i="88"/>
  <c r="BQ403" i="88"/>
  <c r="FF402" i="88"/>
  <c r="EW402" i="88"/>
  <c r="DP402" i="88"/>
  <c r="DG402" i="88"/>
  <c r="BS402" i="88"/>
  <c r="AO402" i="88"/>
  <c r="EY401" i="88"/>
  <c r="EP401" i="88"/>
  <c r="DI401" i="88"/>
  <c r="CZ401" i="88"/>
  <c r="AQ401" i="88"/>
  <c r="FK400" i="88"/>
  <c r="ER400" i="88"/>
  <c r="EI400" i="88"/>
  <c r="DB400" i="88"/>
  <c r="BX400" i="88"/>
  <c r="FM399" i="88"/>
  <c r="FD399" i="88"/>
  <c r="EK399" i="88"/>
  <c r="DN399" i="88"/>
  <c r="BZ399" i="88"/>
  <c r="BQ399" i="88"/>
  <c r="FF398" i="88"/>
  <c r="EW398" i="88"/>
  <c r="DP398" i="88"/>
  <c r="DG398" i="88"/>
  <c r="BS398" i="88"/>
  <c r="AO398" i="88"/>
  <c r="EY397" i="88"/>
  <c r="EP397" i="88"/>
  <c r="DI397" i="88"/>
  <c r="CZ397" i="88"/>
  <c r="AQ397" i="88"/>
  <c r="FK396" i="88"/>
  <c r="ER396" i="88"/>
  <c r="EI396" i="88"/>
  <c r="DB396" i="88"/>
  <c r="BX396" i="88"/>
  <c r="FG423" i="88"/>
  <c r="DA423" i="88"/>
  <c r="BR423" i="88"/>
  <c r="FE422" i="88"/>
  <c r="EJ422" i="88"/>
  <c r="DA422" i="88"/>
  <c r="BT422" i="88"/>
  <c r="AO422" i="88"/>
  <c r="FG421" i="88"/>
  <c r="EW421" i="88"/>
  <c r="EL421" i="88"/>
  <c r="DN421" i="88"/>
  <c r="DC421" i="88"/>
  <c r="AQ421" i="88"/>
  <c r="EZ420" i="88"/>
  <c r="EQ420" i="88"/>
  <c r="DJ420" i="88"/>
  <c r="DA420" i="88"/>
  <c r="AR420" i="88"/>
  <c r="FL419" i="88"/>
  <c r="ES419" i="88"/>
  <c r="EJ419" i="88"/>
  <c r="DC419" i="88"/>
  <c r="BY419" i="88"/>
  <c r="FN418" i="88"/>
  <c r="FE418" i="88"/>
  <c r="EL418" i="88"/>
  <c r="DO418" i="88"/>
  <c r="CA418" i="88"/>
  <c r="BR418" i="88"/>
  <c r="FG417" i="88"/>
  <c r="EX417" i="88"/>
  <c r="DQ417" i="88"/>
  <c r="DH417" i="88"/>
  <c r="BT417" i="88"/>
  <c r="AP417" i="88"/>
  <c r="EZ416" i="88"/>
  <c r="EQ416" i="88"/>
  <c r="DJ416" i="88"/>
  <c r="DA416" i="88"/>
  <c r="AR416" i="88"/>
  <c r="FL415" i="88"/>
  <c r="ES415" i="88"/>
  <c r="EJ415" i="88"/>
  <c r="DC415" i="88"/>
  <c r="BY415" i="88"/>
  <c r="FN414" i="88"/>
  <c r="FE414" i="88"/>
  <c r="EL414" i="88"/>
  <c r="DO414" i="88"/>
  <c r="CA414" i="88"/>
  <c r="BR414" i="88"/>
  <c r="FG413" i="88"/>
  <c r="EX413" i="88"/>
  <c r="DQ413" i="88"/>
  <c r="DH413" i="88"/>
  <c r="BT413" i="88"/>
  <c r="AP413" i="88"/>
  <c r="EZ412" i="88"/>
  <c r="EQ412" i="88"/>
  <c r="DJ412" i="88"/>
  <c r="DA412" i="88"/>
  <c r="AR412" i="88"/>
  <c r="FL411" i="88"/>
  <c r="ES411" i="88"/>
  <c r="EJ411" i="88"/>
  <c r="DC411" i="88"/>
  <c r="BY411" i="88"/>
  <c r="FN410" i="88"/>
  <c r="FE410" i="88"/>
  <c r="EL410" i="88"/>
  <c r="DO410" i="88"/>
  <c r="CA410" i="88"/>
  <c r="BR410" i="88"/>
  <c r="FG409" i="88"/>
  <c r="EX409" i="88"/>
  <c r="DQ409" i="88"/>
  <c r="DH409" i="88"/>
  <c r="BT409" i="88"/>
  <c r="AP409" i="88"/>
  <c r="EZ408" i="88"/>
  <c r="EQ408" i="88"/>
  <c r="DJ408" i="88"/>
  <c r="DA408" i="88"/>
  <c r="AR408" i="88"/>
  <c r="FL407" i="88"/>
  <c r="ES407" i="88"/>
  <c r="EJ407" i="88"/>
  <c r="DC407" i="88"/>
  <c r="BY407" i="88"/>
  <c r="FN406" i="88"/>
  <c r="FE406" i="88"/>
  <c r="EL406" i="88"/>
  <c r="DO406" i="88"/>
  <c r="CA406" i="88"/>
  <c r="BR406" i="88"/>
  <c r="FG405" i="88"/>
  <c r="EX405" i="88"/>
  <c r="DQ405" i="88"/>
  <c r="DH405" i="88"/>
  <c r="BT405" i="88"/>
  <c r="AP405" i="88"/>
  <c r="EZ404" i="88"/>
  <c r="EQ404" i="88"/>
  <c r="DJ404" i="88"/>
  <c r="DA404" i="88"/>
  <c r="AR404" i="88"/>
  <c r="FL403" i="88"/>
  <c r="ES403" i="88"/>
  <c r="EJ403" i="88"/>
  <c r="DC403" i="88"/>
  <c r="BY403" i="88"/>
  <c r="FN402" i="88"/>
  <c r="FE402" i="88"/>
  <c r="EL402" i="88"/>
  <c r="DO402" i="88"/>
  <c r="CA402" i="88"/>
  <c r="BR402" i="88"/>
  <c r="FG401" i="88"/>
  <c r="EX401" i="88"/>
  <c r="DQ401" i="88"/>
  <c r="DH401" i="88"/>
  <c r="BT401" i="88"/>
  <c r="AP401" i="88"/>
  <c r="EZ400" i="88"/>
  <c r="EQ400" i="88"/>
  <c r="DJ400" i="88"/>
  <c r="DA400" i="88"/>
  <c r="AR400" i="88"/>
  <c r="FL399" i="88"/>
  <c r="ES399" i="88"/>
  <c r="EJ399" i="88"/>
  <c r="DC399" i="88"/>
  <c r="BY399" i="88"/>
  <c r="FN398" i="88"/>
  <c r="FE398" i="88"/>
  <c r="EL398" i="88"/>
  <c r="BT424" i="88"/>
  <c r="DQ423" i="88"/>
  <c r="CZ423" i="88"/>
  <c r="BQ423" i="88"/>
  <c r="FN422" i="88"/>
  <c r="FD422" i="88"/>
  <c r="ES422" i="88"/>
  <c r="EI422" i="88"/>
  <c r="DJ422" i="88"/>
  <c r="BS422" i="88"/>
  <c r="FF421" i="88"/>
  <c r="EK421" i="88"/>
  <c r="DA421" i="88"/>
  <c r="AP421" i="88"/>
  <c r="EY420" i="88"/>
  <c r="EP420" i="88"/>
  <c r="DI420" i="88"/>
  <c r="CZ420" i="88"/>
  <c r="AQ420" i="88"/>
  <c r="FK419" i="88"/>
  <c r="ER419" i="88"/>
  <c r="EI419" i="88"/>
  <c r="DB419" i="88"/>
  <c r="BX419" i="88"/>
  <c r="FM418" i="88"/>
  <c r="FD418" i="88"/>
  <c r="EK418" i="88"/>
  <c r="DN418" i="88"/>
  <c r="BZ418" i="88"/>
  <c r="BQ418" i="88"/>
  <c r="FF417" i="88"/>
  <c r="EW417" i="88"/>
  <c r="DP417" i="88"/>
  <c r="DG417" i="88"/>
  <c r="BS417" i="88"/>
  <c r="AO417" i="88"/>
  <c r="EY416" i="88"/>
  <c r="EP416" i="88"/>
  <c r="DI416" i="88"/>
  <c r="CZ416" i="88"/>
  <c r="AQ416" i="88"/>
  <c r="FK415" i="88"/>
  <c r="ER415" i="88"/>
  <c r="EI415" i="88"/>
  <c r="DB415" i="88"/>
  <c r="BX415" i="88"/>
  <c r="FM414" i="88"/>
  <c r="FD414" i="88"/>
  <c r="EK414" i="88"/>
  <c r="DN414" i="88"/>
  <c r="BZ414" i="88"/>
  <c r="BQ414" i="88"/>
  <c r="FF413" i="88"/>
  <c r="EW413" i="88"/>
  <c r="DP413" i="88"/>
  <c r="DG413" i="88"/>
  <c r="BS413" i="88"/>
  <c r="AO413" i="88"/>
  <c r="EY412" i="88"/>
  <c r="EP412" i="88"/>
  <c r="DI412" i="88"/>
  <c r="CZ412" i="88"/>
  <c r="AQ412" i="88"/>
  <c r="FK411" i="88"/>
  <c r="ER411" i="88"/>
  <c r="EI411" i="88"/>
  <c r="DB411" i="88"/>
  <c r="BX411" i="88"/>
  <c r="FM410" i="88"/>
  <c r="FD410" i="88"/>
  <c r="EK410" i="88"/>
  <c r="DN410" i="88"/>
  <c r="BZ410" i="88"/>
  <c r="BQ410" i="88"/>
  <c r="FF409" i="88"/>
  <c r="EW409" i="88"/>
  <c r="DP409" i="88"/>
  <c r="DG409" i="88"/>
  <c r="BS409" i="88"/>
  <c r="AO409" i="88"/>
  <c r="EY408" i="88"/>
  <c r="EP408" i="88"/>
  <c r="DI408" i="88"/>
  <c r="CZ408" i="88"/>
  <c r="AQ408" i="88"/>
  <c r="FK407" i="88"/>
  <c r="ER407" i="88"/>
  <c r="EI407" i="88"/>
  <c r="DB407" i="88"/>
  <c r="BX407" i="88"/>
  <c r="FM406" i="88"/>
  <c r="FD406" i="88"/>
  <c r="EK406" i="88"/>
  <c r="DN406" i="88"/>
  <c r="BZ406" i="88"/>
  <c r="BQ406" i="88"/>
  <c r="FF405" i="88"/>
  <c r="EW405" i="88"/>
  <c r="DP405" i="88"/>
  <c r="DG405" i="88"/>
  <c r="BS405" i="88"/>
  <c r="AO405" i="88"/>
  <c r="EY404" i="88"/>
  <c r="EP404" i="88"/>
  <c r="DI404" i="88"/>
  <c r="CZ404" i="88"/>
  <c r="AQ404" i="88"/>
  <c r="FK403" i="88"/>
  <c r="ER403" i="88"/>
  <c r="EI403" i="88"/>
  <c r="DB403" i="88"/>
  <c r="BX403" i="88"/>
  <c r="FM402" i="88"/>
  <c r="FD402" i="88"/>
  <c r="EK402" i="88"/>
  <c r="DN402" i="88"/>
  <c r="BZ402" i="88"/>
  <c r="BQ402" i="88"/>
  <c r="FF401" i="88"/>
  <c r="EW401" i="88"/>
  <c r="DP401" i="88"/>
  <c r="DG401" i="88"/>
  <c r="BS401" i="88"/>
  <c r="AO401" i="88"/>
  <c r="EY400" i="88"/>
  <c r="EP400" i="88"/>
  <c r="DI400" i="88"/>
  <c r="CZ400" i="88"/>
  <c r="AQ400" i="88"/>
  <c r="FK399" i="88"/>
  <c r="ER399" i="88"/>
  <c r="EI399" i="88"/>
  <c r="DB399" i="88"/>
  <c r="BX399" i="88"/>
  <c r="FM398" i="88"/>
  <c r="FD398" i="88"/>
  <c r="EK398" i="88"/>
  <c r="DN398" i="88"/>
  <c r="BZ398" i="88"/>
  <c r="BQ398" i="88"/>
  <c r="FF397" i="88"/>
  <c r="EW397" i="88"/>
  <c r="DP397" i="88"/>
  <c r="DG397" i="88"/>
  <c r="BS397" i="88"/>
  <c r="AO397" i="88"/>
  <c r="BR424" i="88"/>
  <c r="EZ423" i="88"/>
  <c r="DO423" i="88"/>
  <c r="FM422" i="88"/>
  <c r="ER422" i="88"/>
  <c r="DH422" i="88"/>
  <c r="BR422" i="88"/>
  <c r="FE421" i="88"/>
  <c r="EJ421" i="88"/>
  <c r="DJ421" i="88"/>
  <c r="CZ421" i="88"/>
  <c r="BT421" i="88"/>
  <c r="AO421" i="88"/>
  <c r="FG420" i="88"/>
  <c r="EX420" i="88"/>
  <c r="DQ420" i="88"/>
  <c r="DH420" i="88"/>
  <c r="BT420" i="88"/>
  <c r="AP420" i="88"/>
  <c r="EZ419" i="88"/>
  <c r="EQ419" i="88"/>
  <c r="DJ419" i="88"/>
  <c r="DA419" i="88"/>
  <c r="AR419" i="88"/>
  <c r="FL418" i="88"/>
  <c r="ES418" i="88"/>
  <c r="EJ418" i="88"/>
  <c r="DC418" i="88"/>
  <c r="BY418" i="88"/>
  <c r="FN417" i="88"/>
  <c r="FE417" i="88"/>
  <c r="EL417" i="88"/>
  <c r="DO417" i="88"/>
  <c r="CA417" i="88"/>
  <c r="BR417" i="88"/>
  <c r="FG416" i="88"/>
  <c r="EX416" i="88"/>
  <c r="DQ416" i="88"/>
  <c r="DH416" i="88"/>
  <c r="BT416" i="88"/>
  <c r="AP416" i="88"/>
  <c r="EZ415" i="88"/>
  <c r="EQ415" i="88"/>
  <c r="DJ415" i="88"/>
  <c r="DA415" i="88"/>
  <c r="AR415" i="88"/>
  <c r="FL414" i="88"/>
  <c r="ES414" i="88"/>
  <c r="EJ414" i="88"/>
  <c r="DC414" i="88"/>
  <c r="BY414" i="88"/>
  <c r="FN413" i="88"/>
  <c r="FE413" i="88"/>
  <c r="EL413" i="88"/>
  <c r="DO413" i="88"/>
  <c r="CA413" i="88"/>
  <c r="BR413" i="88"/>
  <c r="FG412" i="88"/>
  <c r="EX412" i="88"/>
  <c r="DQ412" i="88"/>
  <c r="DH412" i="88"/>
  <c r="BT412" i="88"/>
  <c r="AP412" i="88"/>
  <c r="EZ411" i="88"/>
  <c r="EQ411" i="88"/>
  <c r="DJ411" i="88"/>
  <c r="DA411" i="88"/>
  <c r="AR411" i="88"/>
  <c r="FL410" i="88"/>
  <c r="ES410" i="88"/>
  <c r="EJ410" i="88"/>
  <c r="DC410" i="88"/>
  <c r="BY410" i="88"/>
  <c r="FN409" i="88"/>
  <c r="FE409" i="88"/>
  <c r="EL409" i="88"/>
  <c r="DO409" i="88"/>
  <c r="CA409" i="88"/>
  <c r="BR409" i="88"/>
  <c r="FG408" i="88"/>
  <c r="EX408" i="88"/>
  <c r="DQ408" i="88"/>
  <c r="DH408" i="88"/>
  <c r="BT408" i="88"/>
  <c r="AP408" i="88"/>
  <c r="EZ407" i="88"/>
  <c r="EQ407" i="88"/>
  <c r="DJ407" i="88"/>
  <c r="DA407" i="88"/>
  <c r="AR407" i="88"/>
  <c r="FL406" i="88"/>
  <c r="ES406" i="88"/>
  <c r="EJ406" i="88"/>
  <c r="DC406" i="88"/>
  <c r="BY406" i="88"/>
  <c r="FN405" i="88"/>
  <c r="FE405" i="88"/>
  <c r="EL405" i="88"/>
  <c r="DO405" i="88"/>
  <c r="CA405" i="88"/>
  <c r="BR405" i="88"/>
  <c r="FG404" i="88"/>
  <c r="EX404" i="88"/>
  <c r="DQ404" i="88"/>
  <c r="DH404" i="88"/>
  <c r="BT404" i="88"/>
  <c r="AP404" i="88"/>
  <c r="EZ403" i="88"/>
  <c r="EQ403" i="88"/>
  <c r="DJ403" i="88"/>
  <c r="DA403" i="88"/>
  <c r="AR403" i="88"/>
  <c r="FL402" i="88"/>
  <c r="ES402" i="88"/>
  <c r="EJ402" i="88"/>
  <c r="DC402" i="88"/>
  <c r="BY402" i="88"/>
  <c r="FN401" i="88"/>
  <c r="FE401" i="88"/>
  <c r="EL401" i="88"/>
  <c r="DO401" i="88"/>
  <c r="CA401" i="88"/>
  <c r="BR401" i="88"/>
  <c r="FG400" i="88"/>
  <c r="EX400" i="88"/>
  <c r="DQ400" i="88"/>
  <c r="DH400" i="88"/>
  <c r="BT400" i="88"/>
  <c r="AP400" i="88"/>
  <c r="EZ399" i="88"/>
  <c r="EQ399" i="88"/>
  <c r="DJ399" i="88"/>
  <c r="DA399" i="88"/>
  <c r="AR399" i="88"/>
  <c r="FL398" i="88"/>
  <c r="ES398" i="88"/>
  <c r="EX398" i="88"/>
  <c r="DC398" i="88"/>
  <c r="EQ397" i="88"/>
  <c r="CA397" i="88"/>
  <c r="AR397" i="88"/>
  <c r="FE396" i="88"/>
  <c r="ES396" i="88"/>
  <c r="BY396" i="88"/>
  <c r="AR396" i="88"/>
  <c r="FK395" i="88"/>
  <c r="EZ395" i="88"/>
  <c r="DP395" i="88"/>
  <c r="BZ395" i="88"/>
  <c r="FM394" i="88"/>
  <c r="EQ394" i="88"/>
  <c r="DJ394" i="88"/>
  <c r="DA394" i="88"/>
  <c r="AR394" i="88"/>
  <c r="FL393" i="88"/>
  <c r="ES393" i="88"/>
  <c r="EJ393" i="88"/>
  <c r="DC393" i="88"/>
  <c r="BY393" i="88"/>
  <c r="FN392" i="88"/>
  <c r="FE392" i="88"/>
  <c r="EL392" i="88"/>
  <c r="DO392" i="88"/>
  <c r="CA392" i="88"/>
  <c r="BR392" i="88"/>
  <c r="FG391" i="88"/>
  <c r="EX391" i="88"/>
  <c r="DQ391" i="88"/>
  <c r="DH391" i="88"/>
  <c r="BT391" i="88"/>
  <c r="AP391" i="88"/>
  <c r="EZ390" i="88"/>
  <c r="EQ390" i="88"/>
  <c r="DJ390" i="88"/>
  <c r="DA390" i="88"/>
  <c r="AR390" i="88"/>
  <c r="FL389" i="88"/>
  <c r="ES389" i="88"/>
  <c r="EJ389" i="88"/>
  <c r="DC389" i="88"/>
  <c r="BY389" i="88"/>
  <c r="FN388" i="88"/>
  <c r="FE388" i="88"/>
  <c r="EL388" i="88"/>
  <c r="DO388" i="88"/>
  <c r="CA388" i="88"/>
  <c r="BR388" i="88"/>
  <c r="FG387" i="88"/>
  <c r="EX387" i="88"/>
  <c r="DQ387" i="88"/>
  <c r="DH387" i="88"/>
  <c r="BT387" i="88"/>
  <c r="AP387" i="88"/>
  <c r="EZ386" i="88"/>
  <c r="EQ386" i="88"/>
  <c r="DJ386" i="88"/>
  <c r="DA386" i="88"/>
  <c r="AR386" i="88"/>
  <c r="FL385" i="88"/>
  <c r="ES385" i="88"/>
  <c r="EJ385" i="88"/>
  <c r="DC385" i="88"/>
  <c r="BY385" i="88"/>
  <c r="FN384" i="88"/>
  <c r="FE384" i="88"/>
  <c r="EL384" i="88"/>
  <c r="DO384" i="88"/>
  <c r="CA384" i="88"/>
  <c r="BR384" i="88"/>
  <c r="FG383" i="88"/>
  <c r="EX383" i="88"/>
  <c r="DQ383" i="88"/>
  <c r="DH383" i="88"/>
  <c r="BT383" i="88"/>
  <c r="AP383" i="88"/>
  <c r="EZ382" i="88"/>
  <c r="EQ382" i="88"/>
  <c r="DJ382" i="88"/>
  <c r="DA382" i="88"/>
  <c r="AR382" i="88"/>
  <c r="FL381" i="88"/>
  <c r="ES381" i="88"/>
  <c r="EJ381" i="88"/>
  <c r="DC381" i="88"/>
  <c r="BY381" i="88"/>
  <c r="FN380" i="88"/>
  <c r="FE380" i="88"/>
  <c r="EL380" i="88"/>
  <c r="DO380" i="88"/>
  <c r="CA380" i="88"/>
  <c r="BR380" i="88"/>
  <c r="FG379" i="88"/>
  <c r="EX379" i="88"/>
  <c r="DQ379" i="88"/>
  <c r="DH379" i="88"/>
  <c r="BT379" i="88"/>
  <c r="AP379" i="88"/>
  <c r="EZ378" i="88"/>
  <c r="EQ378" i="88"/>
  <c r="DJ378" i="88"/>
  <c r="DA378" i="88"/>
  <c r="AR378" i="88"/>
  <c r="FL377" i="88"/>
  <c r="ES377" i="88"/>
  <c r="EJ377" i="88"/>
  <c r="DC377" i="88"/>
  <c r="BY377" i="88"/>
  <c r="FN376" i="88"/>
  <c r="FE376" i="88"/>
  <c r="EL376" i="88"/>
  <c r="DO376" i="88"/>
  <c r="CA376" i="88"/>
  <c r="BR376" i="88"/>
  <c r="FG375" i="88"/>
  <c r="EX375" i="88"/>
  <c r="DQ375" i="88"/>
  <c r="DH375" i="88"/>
  <c r="BT375" i="88"/>
  <c r="AP375" i="88"/>
  <c r="EZ374" i="88"/>
  <c r="EQ374" i="88"/>
  <c r="DJ374" i="88"/>
  <c r="DA374" i="88"/>
  <c r="AR374" i="88"/>
  <c r="FL373" i="88"/>
  <c r="ES373" i="88"/>
  <c r="EJ373" i="88"/>
  <c r="DC373" i="88"/>
  <c r="FN397" i="88"/>
  <c r="DJ397" i="88"/>
  <c r="BY397" i="88"/>
  <c r="AP397" i="88"/>
  <c r="FD396" i="88"/>
  <c r="EQ396" i="88"/>
  <c r="DQ396" i="88"/>
  <c r="AQ396" i="88"/>
  <c r="EX395" i="88"/>
  <c r="DO395" i="88"/>
  <c r="BY395" i="88"/>
  <c r="FL394" i="88"/>
  <c r="EZ394" i="88"/>
  <c r="EP394" i="88"/>
  <c r="DI394" i="88"/>
  <c r="CZ394" i="88"/>
  <c r="AQ394" i="88"/>
  <c r="FK393" i="88"/>
  <c r="ER393" i="88"/>
  <c r="EI393" i="88"/>
  <c r="DB393" i="88"/>
  <c r="BX393" i="88"/>
  <c r="FM392" i="88"/>
  <c r="FD392" i="88"/>
  <c r="EK392" i="88"/>
  <c r="DN392" i="88"/>
  <c r="BZ392" i="88"/>
  <c r="BQ392" i="88"/>
  <c r="FF391" i="88"/>
  <c r="EW391" i="88"/>
  <c r="DP391" i="88"/>
  <c r="DG391" i="88"/>
  <c r="BS391" i="88"/>
  <c r="AO391" i="88"/>
  <c r="EY390" i="88"/>
  <c r="EP390" i="88"/>
  <c r="DI390" i="88"/>
  <c r="CZ390" i="88"/>
  <c r="AQ390" i="88"/>
  <c r="FK389" i="88"/>
  <c r="ER389" i="88"/>
  <c r="EI389" i="88"/>
  <c r="DB389" i="88"/>
  <c r="BX389" i="88"/>
  <c r="FM388" i="88"/>
  <c r="FD388" i="88"/>
  <c r="EK388" i="88"/>
  <c r="DN388" i="88"/>
  <c r="BZ388" i="88"/>
  <c r="BQ388" i="88"/>
  <c r="FF387" i="88"/>
  <c r="EW387" i="88"/>
  <c r="DP387" i="88"/>
  <c r="DG387" i="88"/>
  <c r="BS387" i="88"/>
  <c r="AO387" i="88"/>
  <c r="EY386" i="88"/>
  <c r="EP386" i="88"/>
  <c r="DI386" i="88"/>
  <c r="CZ386" i="88"/>
  <c r="AQ386" i="88"/>
  <c r="FK385" i="88"/>
  <c r="ER385" i="88"/>
  <c r="EI385" i="88"/>
  <c r="DB385" i="88"/>
  <c r="BX385" i="88"/>
  <c r="FM384" i="88"/>
  <c r="FD384" i="88"/>
  <c r="EK384" i="88"/>
  <c r="DN384" i="88"/>
  <c r="BZ384" i="88"/>
  <c r="BQ384" i="88"/>
  <c r="FF383" i="88"/>
  <c r="EW383" i="88"/>
  <c r="DP383" i="88"/>
  <c r="DG383" i="88"/>
  <c r="BS383" i="88"/>
  <c r="AO383" i="88"/>
  <c r="EY382" i="88"/>
  <c r="EP382" i="88"/>
  <c r="DI382" i="88"/>
  <c r="CZ382" i="88"/>
  <c r="AQ382" i="88"/>
  <c r="FK381" i="88"/>
  <c r="ER381" i="88"/>
  <c r="EI381" i="88"/>
  <c r="DB381" i="88"/>
  <c r="BX381" i="88"/>
  <c r="FM380" i="88"/>
  <c r="FD380" i="88"/>
  <c r="EK380" i="88"/>
  <c r="DN380" i="88"/>
  <c r="BZ380" i="88"/>
  <c r="BQ380" i="88"/>
  <c r="FF379" i="88"/>
  <c r="EW379" i="88"/>
  <c r="DP379" i="88"/>
  <c r="DG379" i="88"/>
  <c r="BS379" i="88"/>
  <c r="AO379" i="88"/>
  <c r="EY378" i="88"/>
  <c r="EP378" i="88"/>
  <c r="DI378" i="88"/>
  <c r="CZ378" i="88"/>
  <c r="AQ378" i="88"/>
  <c r="FK377" i="88"/>
  <c r="ER377" i="88"/>
  <c r="EI377" i="88"/>
  <c r="DB377" i="88"/>
  <c r="BX377" i="88"/>
  <c r="FM376" i="88"/>
  <c r="FD376" i="88"/>
  <c r="EK376" i="88"/>
  <c r="DN376" i="88"/>
  <c r="BZ376" i="88"/>
  <c r="BQ376" i="88"/>
  <c r="FF375" i="88"/>
  <c r="EW375" i="88"/>
  <c r="DP375" i="88"/>
  <c r="DG375" i="88"/>
  <c r="BS375" i="88"/>
  <c r="AO375" i="88"/>
  <c r="EY374" i="88"/>
  <c r="EP374" i="88"/>
  <c r="DI374" i="88"/>
  <c r="CZ374" i="88"/>
  <c r="AQ374" i="88"/>
  <c r="FK373" i="88"/>
  <c r="ER373" i="88"/>
  <c r="EI373" i="88"/>
  <c r="DB373" i="88"/>
  <c r="BX373" i="88"/>
  <c r="FM372" i="88"/>
  <c r="FD372" i="88"/>
  <c r="EK372" i="88"/>
  <c r="DN372" i="88"/>
  <c r="BZ372" i="88"/>
  <c r="BQ372" i="88"/>
  <c r="FF371" i="88"/>
  <c r="EW371" i="88"/>
  <c r="DP371" i="88"/>
  <c r="DG371" i="88"/>
  <c r="BS371" i="88"/>
  <c r="AO371" i="88"/>
  <c r="EY370" i="88"/>
  <c r="EP370" i="88"/>
  <c r="DI370" i="88"/>
  <c r="CZ370" i="88"/>
  <c r="AQ370" i="88"/>
  <c r="EJ398" i="88"/>
  <c r="CA398" i="88"/>
  <c r="EL397" i="88"/>
  <c r="DH397" i="88"/>
  <c r="BX397" i="88"/>
  <c r="EP396" i="88"/>
  <c r="DO396" i="88"/>
  <c r="DC396" i="88"/>
  <c r="AP396" i="88"/>
  <c r="FG395" i="88"/>
  <c r="EW395" i="88"/>
  <c r="EL395" i="88"/>
  <c r="DN395" i="88"/>
  <c r="DC395" i="88"/>
  <c r="BX395" i="88"/>
  <c r="AR395" i="88"/>
  <c r="EY394" i="88"/>
  <c r="DQ394" i="88"/>
  <c r="DH394" i="88"/>
  <c r="BT394" i="88"/>
  <c r="AP394" i="88"/>
  <c r="EZ393" i="88"/>
  <c r="EQ393" i="88"/>
  <c r="DJ393" i="88"/>
  <c r="DA393" i="88"/>
  <c r="AR393" i="88"/>
  <c r="FL392" i="88"/>
  <c r="ES392" i="88"/>
  <c r="EJ392" i="88"/>
  <c r="DC392" i="88"/>
  <c r="BY392" i="88"/>
  <c r="FN391" i="88"/>
  <c r="FE391" i="88"/>
  <c r="EL391" i="88"/>
  <c r="DO391" i="88"/>
  <c r="CA391" i="88"/>
  <c r="BR391" i="88"/>
  <c r="FG390" i="88"/>
  <c r="EX390" i="88"/>
  <c r="DQ390" i="88"/>
  <c r="DH390" i="88"/>
  <c r="BT390" i="88"/>
  <c r="AP390" i="88"/>
  <c r="EZ389" i="88"/>
  <c r="EQ389" i="88"/>
  <c r="DJ389" i="88"/>
  <c r="DA389" i="88"/>
  <c r="AR389" i="88"/>
  <c r="FL388" i="88"/>
  <c r="ES388" i="88"/>
  <c r="EJ388" i="88"/>
  <c r="DC388" i="88"/>
  <c r="BY388" i="88"/>
  <c r="FN387" i="88"/>
  <c r="FE387" i="88"/>
  <c r="EL387" i="88"/>
  <c r="DO387" i="88"/>
  <c r="CA387" i="88"/>
  <c r="BR387" i="88"/>
  <c r="FG386" i="88"/>
  <c r="EX386" i="88"/>
  <c r="DQ386" i="88"/>
  <c r="DH386" i="88"/>
  <c r="BT386" i="88"/>
  <c r="AP386" i="88"/>
  <c r="EZ385" i="88"/>
  <c r="EQ385" i="88"/>
  <c r="DJ385" i="88"/>
  <c r="DA385" i="88"/>
  <c r="AR385" i="88"/>
  <c r="FL384" i="88"/>
  <c r="ES384" i="88"/>
  <c r="EJ384" i="88"/>
  <c r="DC384" i="88"/>
  <c r="BY384" i="88"/>
  <c r="FN383" i="88"/>
  <c r="FE383" i="88"/>
  <c r="EL383" i="88"/>
  <c r="DO383" i="88"/>
  <c r="CA383" i="88"/>
  <c r="BR383" i="88"/>
  <c r="FG382" i="88"/>
  <c r="EX382" i="88"/>
  <c r="DQ382" i="88"/>
  <c r="DH382" i="88"/>
  <c r="BT382" i="88"/>
  <c r="AP382" i="88"/>
  <c r="EZ381" i="88"/>
  <c r="EQ381" i="88"/>
  <c r="DJ381" i="88"/>
  <c r="DA381" i="88"/>
  <c r="AR381" i="88"/>
  <c r="FL380" i="88"/>
  <c r="ES380" i="88"/>
  <c r="EJ380" i="88"/>
  <c r="DC380" i="88"/>
  <c r="BY380" i="88"/>
  <c r="FN379" i="88"/>
  <c r="FE379" i="88"/>
  <c r="EL379" i="88"/>
  <c r="DO379" i="88"/>
  <c r="CA379" i="88"/>
  <c r="BR379" i="88"/>
  <c r="FG378" i="88"/>
  <c r="EX378" i="88"/>
  <c r="DQ378" i="88"/>
  <c r="DH378" i="88"/>
  <c r="BT378" i="88"/>
  <c r="AP378" i="88"/>
  <c r="EZ377" i="88"/>
  <c r="EQ377" i="88"/>
  <c r="DJ377" i="88"/>
  <c r="DA377" i="88"/>
  <c r="AR377" i="88"/>
  <c r="FL376" i="88"/>
  <c r="ES376" i="88"/>
  <c r="EJ376" i="88"/>
  <c r="DC376" i="88"/>
  <c r="BY376" i="88"/>
  <c r="FN375" i="88"/>
  <c r="FE375" i="88"/>
  <c r="EL375" i="88"/>
  <c r="DO375" i="88"/>
  <c r="CA375" i="88"/>
  <c r="BR375" i="88"/>
  <c r="FG374" i="88"/>
  <c r="EX374" i="88"/>
  <c r="DQ374" i="88"/>
  <c r="DH374" i="88"/>
  <c r="BT374" i="88"/>
  <c r="AP374" i="88"/>
  <c r="EZ373" i="88"/>
  <c r="EQ373" i="88"/>
  <c r="DQ398" i="88"/>
  <c r="BY398" i="88"/>
  <c r="FG397" i="88"/>
  <c r="EJ397" i="88"/>
  <c r="FN396" i="88"/>
  <c r="EZ396" i="88"/>
  <c r="DN396" i="88"/>
  <c r="DA396" i="88"/>
  <c r="BT396" i="88"/>
  <c r="FF395" i="88"/>
  <c r="EK395" i="88"/>
  <c r="DB395" i="88"/>
  <c r="AP395" i="88"/>
  <c r="EX394" i="88"/>
  <c r="DP394" i="88"/>
  <c r="DG394" i="88"/>
  <c r="BS394" i="88"/>
  <c r="AO394" i="88"/>
  <c r="EY393" i="88"/>
  <c r="EP393" i="88"/>
  <c r="DI393" i="88"/>
  <c r="CZ393" i="88"/>
  <c r="AQ393" i="88"/>
  <c r="FK392" i="88"/>
  <c r="ER392" i="88"/>
  <c r="EI392" i="88"/>
  <c r="DB392" i="88"/>
  <c r="BX392" i="88"/>
  <c r="FM391" i="88"/>
  <c r="FD391" i="88"/>
  <c r="EK391" i="88"/>
  <c r="DN391" i="88"/>
  <c r="BZ391" i="88"/>
  <c r="BQ391" i="88"/>
  <c r="FF390" i="88"/>
  <c r="EW390" i="88"/>
  <c r="DP390" i="88"/>
  <c r="DG390" i="88"/>
  <c r="BS390" i="88"/>
  <c r="AO390" i="88"/>
  <c r="EY389" i="88"/>
  <c r="EP389" i="88"/>
  <c r="DI389" i="88"/>
  <c r="CZ389" i="88"/>
  <c r="AQ389" i="88"/>
  <c r="FK388" i="88"/>
  <c r="ER388" i="88"/>
  <c r="EI388" i="88"/>
  <c r="DB388" i="88"/>
  <c r="BX388" i="88"/>
  <c r="FM387" i="88"/>
  <c r="FD387" i="88"/>
  <c r="EK387" i="88"/>
  <c r="DN387" i="88"/>
  <c r="BZ387" i="88"/>
  <c r="BQ387" i="88"/>
  <c r="FF386" i="88"/>
  <c r="EW386" i="88"/>
  <c r="DP386" i="88"/>
  <c r="DG386" i="88"/>
  <c r="BS386" i="88"/>
  <c r="AO386" i="88"/>
  <c r="EY385" i="88"/>
  <c r="EP385" i="88"/>
  <c r="DI385" i="88"/>
  <c r="CZ385" i="88"/>
  <c r="AQ385" i="88"/>
  <c r="FK384" i="88"/>
  <c r="ER384" i="88"/>
  <c r="EI384" i="88"/>
  <c r="DB384" i="88"/>
  <c r="BX384" i="88"/>
  <c r="FM383" i="88"/>
  <c r="FD383" i="88"/>
  <c r="EK383" i="88"/>
  <c r="DN383" i="88"/>
  <c r="BZ383" i="88"/>
  <c r="BQ383" i="88"/>
  <c r="FF382" i="88"/>
  <c r="EW382" i="88"/>
  <c r="DP382" i="88"/>
  <c r="DG382" i="88"/>
  <c r="BS382" i="88"/>
  <c r="AO382" i="88"/>
  <c r="EY381" i="88"/>
  <c r="EP381" i="88"/>
  <c r="DI381" i="88"/>
  <c r="CZ381" i="88"/>
  <c r="AQ381" i="88"/>
  <c r="FK380" i="88"/>
  <c r="ER380" i="88"/>
  <c r="EI380" i="88"/>
  <c r="DB380" i="88"/>
  <c r="BX380" i="88"/>
  <c r="FM379" i="88"/>
  <c r="FD379" i="88"/>
  <c r="EK379" i="88"/>
  <c r="DN379" i="88"/>
  <c r="BZ379" i="88"/>
  <c r="BQ379" i="88"/>
  <c r="FF378" i="88"/>
  <c r="EW378" i="88"/>
  <c r="DP378" i="88"/>
  <c r="DG378" i="88"/>
  <c r="BS378" i="88"/>
  <c r="AO378" i="88"/>
  <c r="EY377" i="88"/>
  <c r="EP377" i="88"/>
  <c r="DI377" i="88"/>
  <c r="CZ377" i="88"/>
  <c r="AQ377" i="88"/>
  <c r="FK376" i="88"/>
  <c r="ER376" i="88"/>
  <c r="EI376" i="88"/>
  <c r="DB376" i="88"/>
  <c r="BX376" i="88"/>
  <c r="FM375" i="88"/>
  <c r="FD375" i="88"/>
  <c r="EK375" i="88"/>
  <c r="DN375" i="88"/>
  <c r="BZ375" i="88"/>
  <c r="BQ375" i="88"/>
  <c r="FF374" i="88"/>
  <c r="EW374" i="88"/>
  <c r="DP374" i="88"/>
  <c r="DG374" i="88"/>
  <c r="BS374" i="88"/>
  <c r="AO374" i="88"/>
  <c r="EY373" i="88"/>
  <c r="EP373" i="88"/>
  <c r="DI373" i="88"/>
  <c r="CZ373" i="88"/>
  <c r="AQ373" i="88"/>
  <c r="FK372" i="88"/>
  <c r="ER372" i="88"/>
  <c r="EI372" i="88"/>
  <c r="DO398" i="88"/>
  <c r="BT398" i="88"/>
  <c r="FE397" i="88"/>
  <c r="DC397" i="88"/>
  <c r="BT397" i="88"/>
  <c r="FM396" i="88"/>
  <c r="EY396" i="88"/>
  <c r="EL396" i="88"/>
  <c r="CZ396" i="88"/>
  <c r="BR396" i="88"/>
  <c r="FE395" i="88"/>
  <c r="EJ395" i="88"/>
  <c r="DA395" i="88"/>
  <c r="BT395" i="88"/>
  <c r="AO395" i="88"/>
  <c r="FG394" i="88"/>
  <c r="EW394" i="88"/>
  <c r="EL394" i="88"/>
  <c r="DO394" i="88"/>
  <c r="CA394" i="88"/>
  <c r="BR394" i="88"/>
  <c r="FG393" i="88"/>
  <c r="EX393" i="88"/>
  <c r="DQ393" i="88"/>
  <c r="DH393" i="88"/>
  <c r="BT393" i="88"/>
  <c r="AP393" i="88"/>
  <c r="EZ392" i="88"/>
  <c r="EQ392" i="88"/>
  <c r="DJ392" i="88"/>
  <c r="DA392" i="88"/>
  <c r="AR392" i="88"/>
  <c r="FL391" i="88"/>
  <c r="ES391" i="88"/>
  <c r="EJ391" i="88"/>
  <c r="DC391" i="88"/>
  <c r="BY391" i="88"/>
  <c r="FN390" i="88"/>
  <c r="FE390" i="88"/>
  <c r="EL390" i="88"/>
  <c r="DO390" i="88"/>
  <c r="CA390" i="88"/>
  <c r="BR390" i="88"/>
  <c r="FG389" i="88"/>
  <c r="EX389" i="88"/>
  <c r="DQ389" i="88"/>
  <c r="DH389" i="88"/>
  <c r="BT389" i="88"/>
  <c r="AP389" i="88"/>
  <c r="EZ388" i="88"/>
  <c r="EQ388" i="88"/>
  <c r="DJ388" i="88"/>
  <c r="DA388" i="88"/>
  <c r="AR388" i="88"/>
  <c r="FL387" i="88"/>
  <c r="ES387" i="88"/>
  <c r="EJ387" i="88"/>
  <c r="DC387" i="88"/>
  <c r="BY387" i="88"/>
  <c r="FN386" i="88"/>
  <c r="FE386" i="88"/>
  <c r="EL386" i="88"/>
  <c r="DO386" i="88"/>
  <c r="CA386" i="88"/>
  <c r="BR386" i="88"/>
  <c r="FG385" i="88"/>
  <c r="EX385" i="88"/>
  <c r="DQ385" i="88"/>
  <c r="DH385" i="88"/>
  <c r="BT385" i="88"/>
  <c r="AP385" i="88"/>
  <c r="EZ384" i="88"/>
  <c r="EQ384" i="88"/>
  <c r="DJ384" i="88"/>
  <c r="DA384" i="88"/>
  <c r="AR384" i="88"/>
  <c r="FL383" i="88"/>
  <c r="ES383" i="88"/>
  <c r="EJ383" i="88"/>
  <c r="DC383" i="88"/>
  <c r="BY383" i="88"/>
  <c r="FN382" i="88"/>
  <c r="FE382" i="88"/>
  <c r="EL382" i="88"/>
  <c r="DO382" i="88"/>
  <c r="CA382" i="88"/>
  <c r="BR382" i="88"/>
  <c r="FG381" i="88"/>
  <c r="EX381" i="88"/>
  <c r="DQ381" i="88"/>
  <c r="DH381" i="88"/>
  <c r="BT381" i="88"/>
  <c r="AP381" i="88"/>
  <c r="EZ380" i="88"/>
  <c r="EQ380" i="88"/>
  <c r="DJ380" i="88"/>
  <c r="DA380" i="88"/>
  <c r="AR380" i="88"/>
  <c r="FL379" i="88"/>
  <c r="ES379" i="88"/>
  <c r="EJ379" i="88"/>
  <c r="DC379" i="88"/>
  <c r="BY379" i="88"/>
  <c r="FN378" i="88"/>
  <c r="FE378" i="88"/>
  <c r="EL378" i="88"/>
  <c r="DO378" i="88"/>
  <c r="CA378" i="88"/>
  <c r="BR378" i="88"/>
  <c r="FG377" i="88"/>
  <c r="EX377" i="88"/>
  <c r="DQ377" i="88"/>
  <c r="DH377" i="88"/>
  <c r="BT377" i="88"/>
  <c r="AP377" i="88"/>
  <c r="EZ376" i="88"/>
  <c r="EQ376" i="88"/>
  <c r="DJ376" i="88"/>
  <c r="DA376" i="88"/>
  <c r="AR376" i="88"/>
  <c r="FL375" i="88"/>
  <c r="ES375" i="88"/>
  <c r="EJ375" i="88"/>
  <c r="DC375" i="88"/>
  <c r="BY375" i="88"/>
  <c r="FN374" i="88"/>
  <c r="FE374" i="88"/>
  <c r="EL374" i="88"/>
  <c r="DO374" i="88"/>
  <c r="CA374" i="88"/>
  <c r="BR374" i="88"/>
  <c r="BR398" i="88"/>
  <c r="EZ397" i="88"/>
  <c r="DQ397" i="88"/>
  <c r="DB397" i="88"/>
  <c r="BR397" i="88"/>
  <c r="FL396" i="88"/>
  <c r="EX396" i="88"/>
  <c r="EK396" i="88"/>
  <c r="DJ396" i="88"/>
  <c r="BQ396" i="88"/>
  <c r="FN395" i="88"/>
  <c r="FD395" i="88"/>
  <c r="ES395" i="88"/>
  <c r="EI395" i="88"/>
  <c r="DJ395" i="88"/>
  <c r="BS395" i="88"/>
  <c r="FF394" i="88"/>
  <c r="EK394" i="88"/>
  <c r="DN394" i="88"/>
  <c r="BZ394" i="88"/>
  <c r="BQ394" i="88"/>
  <c r="FF393" i="88"/>
  <c r="EW393" i="88"/>
  <c r="DP393" i="88"/>
  <c r="DG393" i="88"/>
  <c r="BS393" i="88"/>
  <c r="AO393" i="88"/>
  <c r="EY392" i="88"/>
  <c r="EP392" i="88"/>
  <c r="DI392" i="88"/>
  <c r="CZ392" i="88"/>
  <c r="AQ392" i="88"/>
  <c r="FK391" i="88"/>
  <c r="ER391" i="88"/>
  <c r="EI391" i="88"/>
  <c r="DB391" i="88"/>
  <c r="BX391" i="88"/>
  <c r="FM390" i="88"/>
  <c r="FD390" i="88"/>
  <c r="EK390" i="88"/>
  <c r="DN390" i="88"/>
  <c r="BZ390" i="88"/>
  <c r="BQ390" i="88"/>
  <c r="FF389" i="88"/>
  <c r="EW389" i="88"/>
  <c r="DP389" i="88"/>
  <c r="DG389" i="88"/>
  <c r="BS389" i="88"/>
  <c r="AO389" i="88"/>
  <c r="EY388" i="88"/>
  <c r="EP388" i="88"/>
  <c r="DI388" i="88"/>
  <c r="CZ388" i="88"/>
  <c r="AQ388" i="88"/>
  <c r="FK387" i="88"/>
  <c r="ER387" i="88"/>
  <c r="EI387" i="88"/>
  <c r="DB387" i="88"/>
  <c r="BX387" i="88"/>
  <c r="FM386" i="88"/>
  <c r="FD386" i="88"/>
  <c r="EK386" i="88"/>
  <c r="DN386" i="88"/>
  <c r="BZ386" i="88"/>
  <c r="BQ386" i="88"/>
  <c r="FF385" i="88"/>
  <c r="EW385" i="88"/>
  <c r="DP385" i="88"/>
  <c r="DG385" i="88"/>
  <c r="BS385" i="88"/>
  <c r="AO385" i="88"/>
  <c r="EY384" i="88"/>
  <c r="EP384" i="88"/>
  <c r="DI384" i="88"/>
  <c r="CZ384" i="88"/>
  <c r="AQ384" i="88"/>
  <c r="FK383" i="88"/>
  <c r="ER383" i="88"/>
  <c r="EI383" i="88"/>
  <c r="DB383" i="88"/>
  <c r="BX383" i="88"/>
  <c r="FM382" i="88"/>
  <c r="FD382" i="88"/>
  <c r="EK382" i="88"/>
  <c r="DN382" i="88"/>
  <c r="BZ382" i="88"/>
  <c r="BQ382" i="88"/>
  <c r="FF381" i="88"/>
  <c r="EW381" i="88"/>
  <c r="DP381" i="88"/>
  <c r="DG381" i="88"/>
  <c r="BS381" i="88"/>
  <c r="AO381" i="88"/>
  <c r="EY380" i="88"/>
  <c r="EP380" i="88"/>
  <c r="DI380" i="88"/>
  <c r="CZ380" i="88"/>
  <c r="AQ380" i="88"/>
  <c r="FK379" i="88"/>
  <c r="ER379" i="88"/>
  <c r="EI379" i="88"/>
  <c r="DB379" i="88"/>
  <c r="BX379" i="88"/>
  <c r="FM378" i="88"/>
  <c r="FD378" i="88"/>
  <c r="EK378" i="88"/>
  <c r="DN378" i="88"/>
  <c r="BZ378" i="88"/>
  <c r="BQ378" i="88"/>
  <c r="FF377" i="88"/>
  <c r="EW377" i="88"/>
  <c r="DP377" i="88"/>
  <c r="DG377" i="88"/>
  <c r="BS377" i="88"/>
  <c r="AO377" i="88"/>
  <c r="EY376" i="88"/>
  <c r="EP376" i="88"/>
  <c r="DI376" i="88"/>
  <c r="CZ376" i="88"/>
  <c r="AQ376" i="88"/>
  <c r="FK375" i="88"/>
  <c r="ER375" i="88"/>
  <c r="EI375" i="88"/>
  <c r="DB375" i="88"/>
  <c r="BX375" i="88"/>
  <c r="FM374" i="88"/>
  <c r="FD374" i="88"/>
  <c r="EK374" i="88"/>
  <c r="DN374" i="88"/>
  <c r="BZ374" i="88"/>
  <c r="BQ374" i="88"/>
  <c r="FF373" i="88"/>
  <c r="EW373" i="88"/>
  <c r="DP373" i="88"/>
  <c r="DG373" i="88"/>
  <c r="BS373" i="88"/>
  <c r="AO373" i="88"/>
  <c r="EY372" i="88"/>
  <c r="EP372" i="88"/>
  <c r="DI372" i="88"/>
  <c r="CZ372" i="88"/>
  <c r="AQ372" i="88"/>
  <c r="FK371" i="88"/>
  <c r="ER371" i="88"/>
  <c r="EI371" i="88"/>
  <c r="DB371" i="88"/>
  <c r="BX371" i="88"/>
  <c r="FM370" i="88"/>
  <c r="FD370" i="88"/>
  <c r="DH398" i="88"/>
  <c r="EX397" i="88"/>
  <c r="DO397" i="88"/>
  <c r="DA397" i="88"/>
  <c r="EJ396" i="88"/>
  <c r="DI396" i="88"/>
  <c r="CA396" i="88"/>
  <c r="FM395" i="88"/>
  <c r="ER395" i="88"/>
  <c r="DH395" i="88"/>
  <c r="BR395" i="88"/>
  <c r="FE394" i="88"/>
  <c r="EJ394" i="88"/>
  <c r="DC394" i="88"/>
  <c r="BY394" i="88"/>
  <c r="FN393" i="88"/>
  <c r="FE393" i="88"/>
  <c r="EL393" i="88"/>
  <c r="DO393" i="88"/>
  <c r="CA393" i="88"/>
  <c r="BR393" i="88"/>
  <c r="FG392" i="88"/>
  <c r="EX392" i="88"/>
  <c r="DQ392" i="88"/>
  <c r="DH392" i="88"/>
  <c r="BT392" i="88"/>
  <c r="AP392" i="88"/>
  <c r="EZ391" i="88"/>
  <c r="EQ391" i="88"/>
  <c r="DJ391" i="88"/>
  <c r="DA391" i="88"/>
  <c r="AR391" i="88"/>
  <c r="FL390" i="88"/>
  <c r="ES390" i="88"/>
  <c r="EJ390" i="88"/>
  <c r="DC390" i="88"/>
  <c r="BY390" i="88"/>
  <c r="FN389" i="88"/>
  <c r="FE389" i="88"/>
  <c r="EL389" i="88"/>
  <c r="DO389" i="88"/>
  <c r="CA389" i="88"/>
  <c r="BR389" i="88"/>
  <c r="FG388" i="88"/>
  <c r="EX388" i="88"/>
  <c r="DQ388" i="88"/>
  <c r="DH388" i="88"/>
  <c r="BT388" i="88"/>
  <c r="AP388" i="88"/>
  <c r="EZ387" i="88"/>
  <c r="EQ387" i="88"/>
  <c r="DJ387" i="88"/>
  <c r="DA387" i="88"/>
  <c r="AR387" i="88"/>
  <c r="FL386" i="88"/>
  <c r="ES386" i="88"/>
  <c r="EJ386" i="88"/>
  <c r="DC386" i="88"/>
  <c r="BY386" i="88"/>
  <c r="FN385" i="88"/>
  <c r="FE385" i="88"/>
  <c r="EL385" i="88"/>
  <c r="DO385" i="88"/>
  <c r="CA385" i="88"/>
  <c r="BR385" i="88"/>
  <c r="FG384" i="88"/>
  <c r="EX384" i="88"/>
  <c r="DQ384" i="88"/>
  <c r="DH384" i="88"/>
  <c r="BT384" i="88"/>
  <c r="AP384" i="88"/>
  <c r="EZ383" i="88"/>
  <c r="EQ383" i="88"/>
  <c r="DJ383" i="88"/>
  <c r="DA383" i="88"/>
  <c r="AR383" i="88"/>
  <c r="FL382" i="88"/>
  <c r="ES382" i="88"/>
  <c r="EJ382" i="88"/>
  <c r="DC382" i="88"/>
  <c r="BY382" i="88"/>
  <c r="FN381" i="88"/>
  <c r="FE381" i="88"/>
  <c r="EL381" i="88"/>
  <c r="DO381" i="88"/>
  <c r="CA381" i="88"/>
  <c r="BR381" i="88"/>
  <c r="FG380" i="88"/>
  <c r="EX380" i="88"/>
  <c r="DQ380" i="88"/>
  <c r="DH380" i="88"/>
  <c r="BT380" i="88"/>
  <c r="AP380" i="88"/>
  <c r="EZ379" i="88"/>
  <c r="EQ379" i="88"/>
  <c r="DJ379" i="88"/>
  <c r="DA379" i="88"/>
  <c r="AR379" i="88"/>
  <c r="FL378" i="88"/>
  <c r="ES378" i="88"/>
  <c r="EJ378" i="88"/>
  <c r="DC378" i="88"/>
  <c r="BY378" i="88"/>
  <c r="FN377" i="88"/>
  <c r="FE377" i="88"/>
  <c r="EL377" i="88"/>
  <c r="DO377" i="88"/>
  <c r="CA377" i="88"/>
  <c r="BR377" i="88"/>
  <c r="FG376" i="88"/>
  <c r="EX376" i="88"/>
  <c r="DQ376" i="88"/>
  <c r="DH376" i="88"/>
  <c r="BT376" i="88"/>
  <c r="AP376" i="88"/>
  <c r="EZ375" i="88"/>
  <c r="EQ375" i="88"/>
  <c r="DJ375" i="88"/>
  <c r="DA375" i="88"/>
  <c r="AR375" i="88"/>
  <c r="FL374" i="88"/>
  <c r="ES374" i="88"/>
  <c r="EJ374" i="88"/>
  <c r="DC374" i="88"/>
  <c r="BY374" i="88"/>
  <c r="FN373" i="88"/>
  <c r="FE373" i="88"/>
  <c r="AP398" i="88"/>
  <c r="FG396" i="88"/>
  <c r="DH396" i="88"/>
  <c r="BZ396" i="88"/>
  <c r="FL395" i="88"/>
  <c r="EQ395" i="88"/>
  <c r="DQ395" i="88"/>
  <c r="DG395" i="88"/>
  <c r="CA395" i="88"/>
  <c r="BQ395" i="88"/>
  <c r="FN394" i="88"/>
  <c r="FD394" i="88"/>
  <c r="ES394" i="88"/>
  <c r="EI394" i="88"/>
  <c r="DB394" i="88"/>
  <c r="BX394" i="88"/>
  <c r="FM393" i="88"/>
  <c r="FD393" i="88"/>
  <c r="EK393" i="88"/>
  <c r="DN393" i="88"/>
  <c r="BZ393" i="88"/>
  <c r="BQ393" i="88"/>
  <c r="FF392" i="88"/>
  <c r="EW392" i="88"/>
  <c r="DP392" i="88"/>
  <c r="DG392" i="88"/>
  <c r="BS392" i="88"/>
  <c r="AO392" i="88"/>
  <c r="EY391" i="88"/>
  <c r="EP391" i="88"/>
  <c r="DI391" i="88"/>
  <c r="CZ391" i="88"/>
  <c r="AQ391" i="88"/>
  <c r="FK390" i="88"/>
  <c r="ER390" i="88"/>
  <c r="EI390" i="88"/>
  <c r="DB390" i="88"/>
  <c r="BX390" i="88"/>
  <c r="FM389" i="88"/>
  <c r="FD389" i="88"/>
  <c r="EK389" i="88"/>
  <c r="DN389" i="88"/>
  <c r="BZ389" i="88"/>
  <c r="BQ389" i="88"/>
  <c r="FF388" i="88"/>
  <c r="EW388" i="88"/>
  <c r="DP388" i="88"/>
  <c r="DG388" i="88"/>
  <c r="BS388" i="88"/>
  <c r="AO388" i="88"/>
  <c r="EY387" i="88"/>
  <c r="EP387" i="88"/>
  <c r="DI387" i="88"/>
  <c r="CZ387" i="88"/>
  <c r="AQ387" i="88"/>
  <c r="FK386" i="88"/>
  <c r="ER386" i="88"/>
  <c r="EI386" i="88"/>
  <c r="DB386" i="88"/>
  <c r="BX386" i="88"/>
  <c r="FM385" i="88"/>
  <c r="FD385" i="88"/>
  <c r="EK385" i="88"/>
  <c r="DN385" i="88"/>
  <c r="BZ385" i="88"/>
  <c r="BQ385" i="88"/>
  <c r="FF384" i="88"/>
  <c r="EW384" i="88"/>
  <c r="DP384" i="88"/>
  <c r="DG384" i="88"/>
  <c r="BS384" i="88"/>
  <c r="AO384" i="88"/>
  <c r="EY383" i="88"/>
  <c r="EP383" i="88"/>
  <c r="DI383" i="88"/>
  <c r="CZ383" i="88"/>
  <c r="AQ383" i="88"/>
  <c r="FK382" i="88"/>
  <c r="ER382" i="88"/>
  <c r="EI382" i="88"/>
  <c r="DB382" i="88"/>
  <c r="BX382" i="88"/>
  <c r="FM381" i="88"/>
  <c r="FD381" i="88"/>
  <c r="EK381" i="88"/>
  <c r="DN381" i="88"/>
  <c r="BZ381" i="88"/>
  <c r="BQ381" i="88"/>
  <c r="FF380" i="88"/>
  <c r="EW380" i="88"/>
  <c r="DP380" i="88"/>
  <c r="DG380" i="88"/>
  <c r="BS380" i="88"/>
  <c r="AO380" i="88"/>
  <c r="EY379" i="88"/>
  <c r="EP379" i="88"/>
  <c r="DI379" i="88"/>
  <c r="CZ379" i="88"/>
  <c r="AQ379" i="88"/>
  <c r="FK378" i="88"/>
  <c r="ER378" i="88"/>
  <c r="EI378" i="88"/>
  <c r="DB378" i="88"/>
  <c r="BX378" i="88"/>
  <c r="FM377" i="88"/>
  <c r="FD377" i="88"/>
  <c r="EK377" i="88"/>
  <c r="DN377" i="88"/>
  <c r="BZ377" i="88"/>
  <c r="BQ377" i="88"/>
  <c r="FF376" i="88"/>
  <c r="EW376" i="88"/>
  <c r="DP376" i="88"/>
  <c r="DG376" i="88"/>
  <c r="BS376" i="88"/>
  <c r="AO376" i="88"/>
  <c r="EY375" i="88"/>
  <c r="EP375" i="88"/>
  <c r="DI375" i="88"/>
  <c r="CZ375" i="88"/>
  <c r="AQ375" i="88"/>
  <c r="FK374" i="88"/>
  <c r="ER374" i="88"/>
  <c r="EI374" i="88"/>
  <c r="DB374" i="88"/>
  <c r="BX374" i="88"/>
  <c r="FM373" i="88"/>
  <c r="FD373" i="88"/>
  <c r="EK373" i="88"/>
  <c r="DN373" i="88"/>
  <c r="BZ373" i="88"/>
  <c r="BQ373" i="88"/>
  <c r="FF372" i="88"/>
  <c r="EW372" i="88"/>
  <c r="DP372" i="88"/>
  <c r="DG372" i="88"/>
  <c r="DJ373" i="88"/>
  <c r="BT373" i="88"/>
  <c r="EQ372" i="88"/>
  <c r="FL371" i="88"/>
  <c r="EY371" i="88"/>
  <c r="EL371" i="88"/>
  <c r="CZ371" i="88"/>
  <c r="BR371" i="88"/>
  <c r="FN370" i="88"/>
  <c r="DP370" i="88"/>
  <c r="BZ370" i="88"/>
  <c r="FM369" i="88"/>
  <c r="FD369" i="88"/>
  <c r="EK369" i="88"/>
  <c r="DN369" i="88"/>
  <c r="BZ369" i="88"/>
  <c r="BQ369" i="88"/>
  <c r="FF368" i="88"/>
  <c r="EW368" i="88"/>
  <c r="DP368" i="88"/>
  <c r="DG368" i="88"/>
  <c r="BS368" i="88"/>
  <c r="AO368" i="88"/>
  <c r="EY367" i="88"/>
  <c r="EP367" i="88"/>
  <c r="DI367" i="88"/>
  <c r="CZ367" i="88"/>
  <c r="AQ367" i="88"/>
  <c r="FK366" i="88"/>
  <c r="ER366" i="88"/>
  <c r="EI366" i="88"/>
  <c r="DB366" i="88"/>
  <c r="BX366" i="88"/>
  <c r="FM365" i="88"/>
  <c r="FD365" i="88"/>
  <c r="EK365" i="88"/>
  <c r="DN365" i="88"/>
  <c r="BZ365" i="88"/>
  <c r="BQ365" i="88"/>
  <c r="FF364" i="88"/>
  <c r="EW364" i="88"/>
  <c r="DP364" i="88"/>
  <c r="DG364" i="88"/>
  <c r="BS364" i="88"/>
  <c r="AO364" i="88"/>
  <c r="EY363" i="88"/>
  <c r="EP363" i="88"/>
  <c r="DI363" i="88"/>
  <c r="CZ363" i="88"/>
  <c r="AQ363" i="88"/>
  <c r="FK362" i="88"/>
  <c r="ER362" i="88"/>
  <c r="EI362" i="88"/>
  <c r="DB362" i="88"/>
  <c r="BX362" i="88"/>
  <c r="FM361" i="88"/>
  <c r="FD361" i="88"/>
  <c r="EK361" i="88"/>
  <c r="DN361" i="88"/>
  <c r="BZ361" i="88"/>
  <c r="BQ361" i="88"/>
  <c r="FF360" i="88"/>
  <c r="EW360" i="88"/>
  <c r="DP360" i="88"/>
  <c r="DG360" i="88"/>
  <c r="BS360" i="88"/>
  <c r="AO360" i="88"/>
  <c r="EY359" i="88"/>
  <c r="EP359" i="88"/>
  <c r="DI359" i="88"/>
  <c r="CZ359" i="88"/>
  <c r="AQ359" i="88"/>
  <c r="FK358" i="88"/>
  <c r="ER358" i="88"/>
  <c r="EI358" i="88"/>
  <c r="DB358" i="88"/>
  <c r="BX358" i="88"/>
  <c r="FM357" i="88"/>
  <c r="FD357" i="88"/>
  <c r="EK357" i="88"/>
  <c r="DN357" i="88"/>
  <c r="BZ357" i="88"/>
  <c r="BQ357" i="88"/>
  <c r="FF356" i="88"/>
  <c r="EW356" i="88"/>
  <c r="DP356" i="88"/>
  <c r="DG356" i="88"/>
  <c r="BS356" i="88"/>
  <c r="AO356" i="88"/>
  <c r="EY355" i="88"/>
  <c r="EP355" i="88"/>
  <c r="DI355" i="88"/>
  <c r="CZ355" i="88"/>
  <c r="AQ355" i="88"/>
  <c r="FK354" i="88"/>
  <c r="ER354" i="88"/>
  <c r="EI354" i="88"/>
  <c r="DB354" i="88"/>
  <c r="BX354" i="88"/>
  <c r="FM353" i="88"/>
  <c r="FD353" i="88"/>
  <c r="EK353" i="88"/>
  <c r="DN353" i="88"/>
  <c r="BZ353" i="88"/>
  <c r="BQ353" i="88"/>
  <c r="FF352" i="88"/>
  <c r="EW352" i="88"/>
  <c r="DP352" i="88"/>
  <c r="DG352" i="88"/>
  <c r="BS352" i="88"/>
  <c r="AO352" i="88"/>
  <c r="EY351" i="88"/>
  <c r="EP351" i="88"/>
  <c r="DI351" i="88"/>
  <c r="CZ351" i="88"/>
  <c r="AQ351" i="88"/>
  <c r="FK350" i="88"/>
  <c r="ER350" i="88"/>
  <c r="EI350" i="88"/>
  <c r="DB350" i="88"/>
  <c r="BX350" i="88"/>
  <c r="FM349" i="88"/>
  <c r="FD349" i="88"/>
  <c r="EK349" i="88"/>
  <c r="DN349" i="88"/>
  <c r="BZ349" i="88"/>
  <c r="BQ349" i="88"/>
  <c r="FF348" i="88"/>
  <c r="EW348" i="88"/>
  <c r="DP348" i="88"/>
  <c r="DG348" i="88"/>
  <c r="BS348" i="88"/>
  <c r="AO348" i="88"/>
  <c r="EY347" i="88"/>
  <c r="EP347" i="88"/>
  <c r="DI347" i="88"/>
  <c r="CZ347" i="88"/>
  <c r="AQ347" i="88"/>
  <c r="FK346" i="88"/>
  <c r="ER346" i="88"/>
  <c r="EI346" i="88"/>
  <c r="DB346" i="88"/>
  <c r="BX346" i="88"/>
  <c r="FM345" i="88"/>
  <c r="FD345" i="88"/>
  <c r="EK345" i="88"/>
  <c r="DN345" i="88"/>
  <c r="BZ345" i="88"/>
  <c r="BQ345" i="88"/>
  <c r="FF344" i="88"/>
  <c r="EW344" i="88"/>
  <c r="DP344" i="88"/>
  <c r="DG344" i="88"/>
  <c r="BS344" i="88"/>
  <c r="AO344" i="88"/>
  <c r="EY343" i="88"/>
  <c r="FG373" i="88"/>
  <c r="DH373" i="88"/>
  <c r="BR373" i="88"/>
  <c r="FG372" i="88"/>
  <c r="DJ372" i="88"/>
  <c r="CA372" i="88"/>
  <c r="EX371" i="88"/>
  <c r="EK371" i="88"/>
  <c r="DJ371" i="88"/>
  <c r="BQ371" i="88"/>
  <c r="FL370" i="88"/>
  <c r="EZ370" i="88"/>
  <c r="DO370" i="88"/>
  <c r="BY370" i="88"/>
  <c r="FL369" i="88"/>
  <c r="ES369" i="88"/>
  <c r="EJ369" i="88"/>
  <c r="DC369" i="88"/>
  <c r="BY369" i="88"/>
  <c r="FN368" i="88"/>
  <c r="FE368" i="88"/>
  <c r="EL368" i="88"/>
  <c r="DO368" i="88"/>
  <c r="CA368" i="88"/>
  <c r="BR368" i="88"/>
  <c r="FG367" i="88"/>
  <c r="EX367" i="88"/>
  <c r="DQ367" i="88"/>
  <c r="DH367" i="88"/>
  <c r="BT367" i="88"/>
  <c r="AP367" i="88"/>
  <c r="EZ366" i="88"/>
  <c r="EQ366" i="88"/>
  <c r="DJ366" i="88"/>
  <c r="DA366" i="88"/>
  <c r="AR366" i="88"/>
  <c r="FL365" i="88"/>
  <c r="ES365" i="88"/>
  <c r="EJ365" i="88"/>
  <c r="DC365" i="88"/>
  <c r="BY365" i="88"/>
  <c r="FN364" i="88"/>
  <c r="FE364" i="88"/>
  <c r="EL364" i="88"/>
  <c r="DO364" i="88"/>
  <c r="CA364" i="88"/>
  <c r="BR364" i="88"/>
  <c r="FG363" i="88"/>
  <c r="EX363" i="88"/>
  <c r="DQ363" i="88"/>
  <c r="DH363" i="88"/>
  <c r="BT363" i="88"/>
  <c r="AP363" i="88"/>
  <c r="EZ362" i="88"/>
  <c r="EQ362" i="88"/>
  <c r="DJ362" i="88"/>
  <c r="DA362" i="88"/>
  <c r="AR362" i="88"/>
  <c r="FL361" i="88"/>
  <c r="ES361" i="88"/>
  <c r="EJ361" i="88"/>
  <c r="DC361" i="88"/>
  <c r="BY361" i="88"/>
  <c r="FN360" i="88"/>
  <c r="FE360" i="88"/>
  <c r="EL360" i="88"/>
  <c r="DO360" i="88"/>
  <c r="CA360" i="88"/>
  <c r="BR360" i="88"/>
  <c r="FG359" i="88"/>
  <c r="EX359" i="88"/>
  <c r="DQ359" i="88"/>
  <c r="DH359" i="88"/>
  <c r="BT359" i="88"/>
  <c r="AP359" i="88"/>
  <c r="EZ358" i="88"/>
  <c r="EQ358" i="88"/>
  <c r="DJ358" i="88"/>
  <c r="DA358" i="88"/>
  <c r="AR358" i="88"/>
  <c r="FL357" i="88"/>
  <c r="ES357" i="88"/>
  <c r="EJ357" i="88"/>
  <c r="DC357" i="88"/>
  <c r="BY357" i="88"/>
  <c r="FN356" i="88"/>
  <c r="FE356" i="88"/>
  <c r="EL356" i="88"/>
  <c r="DO356" i="88"/>
  <c r="CA356" i="88"/>
  <c r="BR356" i="88"/>
  <c r="FG355" i="88"/>
  <c r="EX355" i="88"/>
  <c r="DQ355" i="88"/>
  <c r="DH355" i="88"/>
  <c r="BT355" i="88"/>
  <c r="AP355" i="88"/>
  <c r="EZ354" i="88"/>
  <c r="EQ354" i="88"/>
  <c r="DJ354" i="88"/>
  <c r="DA354" i="88"/>
  <c r="AR354" i="88"/>
  <c r="FL353" i="88"/>
  <c r="ES353" i="88"/>
  <c r="EJ353" i="88"/>
  <c r="DC353" i="88"/>
  <c r="BY353" i="88"/>
  <c r="FN352" i="88"/>
  <c r="FE352" i="88"/>
  <c r="EL352" i="88"/>
  <c r="DO352" i="88"/>
  <c r="CA352" i="88"/>
  <c r="BR352" i="88"/>
  <c r="FG351" i="88"/>
  <c r="EX351" i="88"/>
  <c r="DQ351" i="88"/>
  <c r="DH351" i="88"/>
  <c r="BT351" i="88"/>
  <c r="AP351" i="88"/>
  <c r="EZ350" i="88"/>
  <c r="EQ350" i="88"/>
  <c r="DJ350" i="88"/>
  <c r="DA350" i="88"/>
  <c r="AR350" i="88"/>
  <c r="FL349" i="88"/>
  <c r="ES349" i="88"/>
  <c r="EJ349" i="88"/>
  <c r="DC349" i="88"/>
  <c r="BY349" i="88"/>
  <c r="FN348" i="88"/>
  <c r="FE348" i="88"/>
  <c r="EL348" i="88"/>
  <c r="DO348" i="88"/>
  <c r="CA348" i="88"/>
  <c r="BR348" i="88"/>
  <c r="FG347" i="88"/>
  <c r="EX347" i="88"/>
  <c r="DQ347" i="88"/>
  <c r="DH347" i="88"/>
  <c r="BT347" i="88"/>
  <c r="AP347" i="88"/>
  <c r="EZ346" i="88"/>
  <c r="EQ346" i="88"/>
  <c r="DJ346" i="88"/>
  <c r="DA346" i="88"/>
  <c r="AR346" i="88"/>
  <c r="FL345" i="88"/>
  <c r="ES345" i="88"/>
  <c r="EX373" i="88"/>
  <c r="FE372" i="88"/>
  <c r="EL372" i="88"/>
  <c r="DH372" i="88"/>
  <c r="BY372" i="88"/>
  <c r="AR372" i="88"/>
  <c r="EJ371" i="88"/>
  <c r="DI371" i="88"/>
  <c r="CA371" i="88"/>
  <c r="FK370" i="88"/>
  <c r="EX370" i="88"/>
  <c r="EL370" i="88"/>
  <c r="DN370" i="88"/>
  <c r="DC370" i="88"/>
  <c r="BX370" i="88"/>
  <c r="AR370" i="88"/>
  <c r="FK369" i="88"/>
  <c r="ER369" i="88"/>
  <c r="EI369" i="88"/>
  <c r="DB369" i="88"/>
  <c r="BX369" i="88"/>
  <c r="FM368" i="88"/>
  <c r="FD368" i="88"/>
  <c r="EK368" i="88"/>
  <c r="DN368" i="88"/>
  <c r="BZ368" i="88"/>
  <c r="BQ368" i="88"/>
  <c r="FF367" i="88"/>
  <c r="EW367" i="88"/>
  <c r="DP367" i="88"/>
  <c r="DG367" i="88"/>
  <c r="BS367" i="88"/>
  <c r="AO367" i="88"/>
  <c r="EY366" i="88"/>
  <c r="EP366" i="88"/>
  <c r="DI366" i="88"/>
  <c r="CZ366" i="88"/>
  <c r="AQ366" i="88"/>
  <c r="FK365" i="88"/>
  <c r="ER365" i="88"/>
  <c r="EI365" i="88"/>
  <c r="DB365" i="88"/>
  <c r="BX365" i="88"/>
  <c r="FM364" i="88"/>
  <c r="FD364" i="88"/>
  <c r="EK364" i="88"/>
  <c r="DN364" i="88"/>
  <c r="BZ364" i="88"/>
  <c r="BQ364" i="88"/>
  <c r="FF363" i="88"/>
  <c r="EW363" i="88"/>
  <c r="DP363" i="88"/>
  <c r="DG363" i="88"/>
  <c r="BS363" i="88"/>
  <c r="AO363" i="88"/>
  <c r="EY362" i="88"/>
  <c r="EP362" i="88"/>
  <c r="DI362" i="88"/>
  <c r="CZ362" i="88"/>
  <c r="AQ362" i="88"/>
  <c r="FK361" i="88"/>
  <c r="ER361" i="88"/>
  <c r="EI361" i="88"/>
  <c r="DB361" i="88"/>
  <c r="BX361" i="88"/>
  <c r="FM360" i="88"/>
  <c r="FD360" i="88"/>
  <c r="EK360" i="88"/>
  <c r="DN360" i="88"/>
  <c r="BZ360" i="88"/>
  <c r="BQ360" i="88"/>
  <c r="FF359" i="88"/>
  <c r="EW359" i="88"/>
  <c r="DP359" i="88"/>
  <c r="DG359" i="88"/>
  <c r="BS359" i="88"/>
  <c r="AO359" i="88"/>
  <c r="EY358" i="88"/>
  <c r="EP358" i="88"/>
  <c r="DI358" i="88"/>
  <c r="CZ358" i="88"/>
  <c r="AQ358" i="88"/>
  <c r="FK357" i="88"/>
  <c r="ER357" i="88"/>
  <c r="EI357" i="88"/>
  <c r="DB357" i="88"/>
  <c r="BX357" i="88"/>
  <c r="FM356" i="88"/>
  <c r="FD356" i="88"/>
  <c r="EK356" i="88"/>
  <c r="DN356" i="88"/>
  <c r="BZ356" i="88"/>
  <c r="BQ356" i="88"/>
  <c r="FF355" i="88"/>
  <c r="EW355" i="88"/>
  <c r="DP355" i="88"/>
  <c r="DG355" i="88"/>
  <c r="BS355" i="88"/>
  <c r="AO355" i="88"/>
  <c r="EY354" i="88"/>
  <c r="EP354" i="88"/>
  <c r="DI354" i="88"/>
  <c r="CZ354" i="88"/>
  <c r="AQ354" i="88"/>
  <c r="FK353" i="88"/>
  <c r="ER353" i="88"/>
  <c r="EI353" i="88"/>
  <c r="DB353" i="88"/>
  <c r="BX353" i="88"/>
  <c r="FM352" i="88"/>
  <c r="FD352" i="88"/>
  <c r="EK352" i="88"/>
  <c r="DN352" i="88"/>
  <c r="BZ352" i="88"/>
  <c r="BQ352" i="88"/>
  <c r="FF351" i="88"/>
  <c r="EW351" i="88"/>
  <c r="DP351" i="88"/>
  <c r="DG351" i="88"/>
  <c r="BS351" i="88"/>
  <c r="AO351" i="88"/>
  <c r="EY350" i="88"/>
  <c r="EP350" i="88"/>
  <c r="DI350" i="88"/>
  <c r="CZ350" i="88"/>
  <c r="AQ350" i="88"/>
  <c r="FK349" i="88"/>
  <c r="ER349" i="88"/>
  <c r="EI349" i="88"/>
  <c r="DB349" i="88"/>
  <c r="BX349" i="88"/>
  <c r="FM348" i="88"/>
  <c r="FD348" i="88"/>
  <c r="EK348" i="88"/>
  <c r="DN348" i="88"/>
  <c r="BZ348" i="88"/>
  <c r="BQ348" i="88"/>
  <c r="FF347" i="88"/>
  <c r="EW347" i="88"/>
  <c r="DP347" i="88"/>
  <c r="DG347" i="88"/>
  <c r="BS347" i="88"/>
  <c r="AO347" i="88"/>
  <c r="EY346" i="88"/>
  <c r="EP346" i="88"/>
  <c r="DI346" i="88"/>
  <c r="CZ346" i="88"/>
  <c r="AQ346" i="88"/>
  <c r="FK345" i="88"/>
  <c r="ER345" i="88"/>
  <c r="EI345" i="88"/>
  <c r="DB345" i="88"/>
  <c r="BX345" i="88"/>
  <c r="FM344" i="88"/>
  <c r="FD344" i="88"/>
  <c r="EK344" i="88"/>
  <c r="DN344" i="88"/>
  <c r="BZ344" i="88"/>
  <c r="BQ344" i="88"/>
  <c r="DA373" i="88"/>
  <c r="AR373" i="88"/>
  <c r="EJ372" i="88"/>
  <c r="BX372" i="88"/>
  <c r="AP372" i="88"/>
  <c r="FG371" i="88"/>
  <c r="DH371" i="88"/>
  <c r="BZ371" i="88"/>
  <c r="AR371" i="88"/>
  <c r="EW370" i="88"/>
  <c r="EK370" i="88"/>
  <c r="DB370" i="88"/>
  <c r="AP370" i="88"/>
  <c r="EZ369" i="88"/>
  <c r="EQ369" i="88"/>
  <c r="DJ369" i="88"/>
  <c r="DA369" i="88"/>
  <c r="AR369" i="88"/>
  <c r="FL368" i="88"/>
  <c r="ES368" i="88"/>
  <c r="EJ368" i="88"/>
  <c r="DC368" i="88"/>
  <c r="BY368" i="88"/>
  <c r="FN367" i="88"/>
  <c r="FE367" i="88"/>
  <c r="EL367" i="88"/>
  <c r="DO367" i="88"/>
  <c r="CA367" i="88"/>
  <c r="BR367" i="88"/>
  <c r="FG366" i="88"/>
  <c r="EX366" i="88"/>
  <c r="DQ366" i="88"/>
  <c r="DH366" i="88"/>
  <c r="BT366" i="88"/>
  <c r="AP366" i="88"/>
  <c r="EZ365" i="88"/>
  <c r="EQ365" i="88"/>
  <c r="DJ365" i="88"/>
  <c r="DA365" i="88"/>
  <c r="AR365" i="88"/>
  <c r="FL364" i="88"/>
  <c r="ES364" i="88"/>
  <c r="EJ364" i="88"/>
  <c r="DC364" i="88"/>
  <c r="BY364" i="88"/>
  <c r="FN363" i="88"/>
  <c r="FE363" i="88"/>
  <c r="EL363" i="88"/>
  <c r="DO363" i="88"/>
  <c r="CA363" i="88"/>
  <c r="BR363" i="88"/>
  <c r="FG362" i="88"/>
  <c r="EX362" i="88"/>
  <c r="DQ362" i="88"/>
  <c r="DH362" i="88"/>
  <c r="BT362" i="88"/>
  <c r="AP362" i="88"/>
  <c r="EZ361" i="88"/>
  <c r="EQ361" i="88"/>
  <c r="DJ361" i="88"/>
  <c r="DA361" i="88"/>
  <c r="AR361" i="88"/>
  <c r="FL360" i="88"/>
  <c r="ES360" i="88"/>
  <c r="EJ360" i="88"/>
  <c r="DC360" i="88"/>
  <c r="BY360" i="88"/>
  <c r="FN359" i="88"/>
  <c r="FE359" i="88"/>
  <c r="EL359" i="88"/>
  <c r="DO359" i="88"/>
  <c r="CA359" i="88"/>
  <c r="BR359" i="88"/>
  <c r="FG358" i="88"/>
  <c r="EX358" i="88"/>
  <c r="DQ358" i="88"/>
  <c r="DH358" i="88"/>
  <c r="BT358" i="88"/>
  <c r="AP358" i="88"/>
  <c r="EZ357" i="88"/>
  <c r="EQ357" i="88"/>
  <c r="DJ357" i="88"/>
  <c r="DA357" i="88"/>
  <c r="AR357" i="88"/>
  <c r="FL356" i="88"/>
  <c r="ES356" i="88"/>
  <c r="EJ356" i="88"/>
  <c r="DC356" i="88"/>
  <c r="BY356" i="88"/>
  <c r="FN355" i="88"/>
  <c r="FE355" i="88"/>
  <c r="EL355" i="88"/>
  <c r="DO355" i="88"/>
  <c r="CA355" i="88"/>
  <c r="BR355" i="88"/>
  <c r="FG354" i="88"/>
  <c r="EX354" i="88"/>
  <c r="DQ354" i="88"/>
  <c r="DH354" i="88"/>
  <c r="BT354" i="88"/>
  <c r="AP354" i="88"/>
  <c r="EZ353" i="88"/>
  <c r="EQ353" i="88"/>
  <c r="DJ353" i="88"/>
  <c r="DA353" i="88"/>
  <c r="AR353" i="88"/>
  <c r="FL352" i="88"/>
  <c r="ES352" i="88"/>
  <c r="EJ352" i="88"/>
  <c r="DC352" i="88"/>
  <c r="BY352" i="88"/>
  <c r="FN351" i="88"/>
  <c r="FE351" i="88"/>
  <c r="EL351" i="88"/>
  <c r="DO351" i="88"/>
  <c r="CA351" i="88"/>
  <c r="BR351" i="88"/>
  <c r="FG350" i="88"/>
  <c r="EX350" i="88"/>
  <c r="DQ350" i="88"/>
  <c r="DH350" i="88"/>
  <c r="BT350" i="88"/>
  <c r="AP350" i="88"/>
  <c r="EZ349" i="88"/>
  <c r="EQ349" i="88"/>
  <c r="DJ349" i="88"/>
  <c r="DA349" i="88"/>
  <c r="AR349" i="88"/>
  <c r="FL348" i="88"/>
  <c r="ES348" i="88"/>
  <c r="EJ348" i="88"/>
  <c r="DC348" i="88"/>
  <c r="BY348" i="88"/>
  <c r="FN347" i="88"/>
  <c r="FE347" i="88"/>
  <c r="EL347" i="88"/>
  <c r="DO347" i="88"/>
  <c r="CA347" i="88"/>
  <c r="BR347" i="88"/>
  <c r="FG346" i="88"/>
  <c r="EX346" i="88"/>
  <c r="AP373" i="88"/>
  <c r="EZ372" i="88"/>
  <c r="DC372" i="88"/>
  <c r="AO372" i="88"/>
  <c r="FE371" i="88"/>
  <c r="ES371" i="88"/>
  <c r="BY371" i="88"/>
  <c r="AQ371" i="88"/>
  <c r="FG370" i="88"/>
  <c r="EJ370" i="88"/>
  <c r="DA370" i="88"/>
  <c r="BT370" i="88"/>
  <c r="AO370" i="88"/>
  <c r="EY369" i="88"/>
  <c r="EP369" i="88"/>
  <c r="DI369" i="88"/>
  <c r="CZ369" i="88"/>
  <c r="AQ369" i="88"/>
  <c r="FK368" i="88"/>
  <c r="ER368" i="88"/>
  <c r="EI368" i="88"/>
  <c r="DB368" i="88"/>
  <c r="BX368" i="88"/>
  <c r="FM367" i="88"/>
  <c r="FD367" i="88"/>
  <c r="EK367" i="88"/>
  <c r="DN367" i="88"/>
  <c r="BZ367" i="88"/>
  <c r="BQ367" i="88"/>
  <c r="FF366" i="88"/>
  <c r="EW366" i="88"/>
  <c r="DP366" i="88"/>
  <c r="DG366" i="88"/>
  <c r="BS366" i="88"/>
  <c r="AO366" i="88"/>
  <c r="EY365" i="88"/>
  <c r="EP365" i="88"/>
  <c r="DI365" i="88"/>
  <c r="CZ365" i="88"/>
  <c r="AQ365" i="88"/>
  <c r="FK364" i="88"/>
  <c r="ER364" i="88"/>
  <c r="EI364" i="88"/>
  <c r="DB364" i="88"/>
  <c r="BX364" i="88"/>
  <c r="FM363" i="88"/>
  <c r="FD363" i="88"/>
  <c r="EK363" i="88"/>
  <c r="DN363" i="88"/>
  <c r="BZ363" i="88"/>
  <c r="BQ363" i="88"/>
  <c r="FF362" i="88"/>
  <c r="EW362" i="88"/>
  <c r="DP362" i="88"/>
  <c r="DG362" i="88"/>
  <c r="BS362" i="88"/>
  <c r="AO362" i="88"/>
  <c r="EY361" i="88"/>
  <c r="EP361" i="88"/>
  <c r="DI361" i="88"/>
  <c r="CZ361" i="88"/>
  <c r="AQ361" i="88"/>
  <c r="FK360" i="88"/>
  <c r="ER360" i="88"/>
  <c r="EI360" i="88"/>
  <c r="DB360" i="88"/>
  <c r="BX360" i="88"/>
  <c r="FM359" i="88"/>
  <c r="FD359" i="88"/>
  <c r="EK359" i="88"/>
  <c r="DN359" i="88"/>
  <c r="BZ359" i="88"/>
  <c r="BQ359" i="88"/>
  <c r="FF358" i="88"/>
  <c r="EW358" i="88"/>
  <c r="DP358" i="88"/>
  <c r="DG358" i="88"/>
  <c r="BS358" i="88"/>
  <c r="AO358" i="88"/>
  <c r="EY357" i="88"/>
  <c r="EP357" i="88"/>
  <c r="DI357" i="88"/>
  <c r="CZ357" i="88"/>
  <c r="AQ357" i="88"/>
  <c r="FK356" i="88"/>
  <c r="ER356" i="88"/>
  <c r="EI356" i="88"/>
  <c r="DB356" i="88"/>
  <c r="BX356" i="88"/>
  <c r="FM355" i="88"/>
  <c r="FD355" i="88"/>
  <c r="EK355" i="88"/>
  <c r="DN355" i="88"/>
  <c r="BZ355" i="88"/>
  <c r="BQ355" i="88"/>
  <c r="FF354" i="88"/>
  <c r="EW354" i="88"/>
  <c r="DP354" i="88"/>
  <c r="DG354" i="88"/>
  <c r="BS354" i="88"/>
  <c r="AO354" i="88"/>
  <c r="EY353" i="88"/>
  <c r="EP353" i="88"/>
  <c r="DI353" i="88"/>
  <c r="CZ353" i="88"/>
  <c r="AQ353" i="88"/>
  <c r="FK352" i="88"/>
  <c r="ER352" i="88"/>
  <c r="EI352" i="88"/>
  <c r="DB352" i="88"/>
  <c r="BX352" i="88"/>
  <c r="FM351" i="88"/>
  <c r="FD351" i="88"/>
  <c r="EK351" i="88"/>
  <c r="DN351" i="88"/>
  <c r="BZ351" i="88"/>
  <c r="BQ351" i="88"/>
  <c r="FF350" i="88"/>
  <c r="EW350" i="88"/>
  <c r="DP350" i="88"/>
  <c r="DG350" i="88"/>
  <c r="BS350" i="88"/>
  <c r="AO350" i="88"/>
  <c r="EY349" i="88"/>
  <c r="EP349" i="88"/>
  <c r="DI349" i="88"/>
  <c r="CZ349" i="88"/>
  <c r="AQ349" i="88"/>
  <c r="FK348" i="88"/>
  <c r="ER348" i="88"/>
  <c r="EI348" i="88"/>
  <c r="DB348" i="88"/>
  <c r="BX348" i="88"/>
  <c r="FM347" i="88"/>
  <c r="FD347" i="88"/>
  <c r="EK347" i="88"/>
  <c r="DN347" i="88"/>
  <c r="BZ347" i="88"/>
  <c r="BQ347" i="88"/>
  <c r="FF346" i="88"/>
  <c r="EW346" i="88"/>
  <c r="DP346" i="88"/>
  <c r="DG346" i="88"/>
  <c r="BS346" i="88"/>
  <c r="AO346" i="88"/>
  <c r="EY345" i="88"/>
  <c r="EP345" i="88"/>
  <c r="DI345" i="88"/>
  <c r="CZ345" i="88"/>
  <c r="AQ345" i="88"/>
  <c r="FK344" i="88"/>
  <c r="ER344" i="88"/>
  <c r="EI344" i="88"/>
  <c r="DB344" i="88"/>
  <c r="EL373" i="88"/>
  <c r="CA373" i="88"/>
  <c r="EX372" i="88"/>
  <c r="DQ372" i="88"/>
  <c r="DB372" i="88"/>
  <c r="BT372" i="88"/>
  <c r="FD371" i="88"/>
  <c r="EQ371" i="88"/>
  <c r="DQ371" i="88"/>
  <c r="AP371" i="88"/>
  <c r="FF370" i="88"/>
  <c r="ES370" i="88"/>
  <c r="EI370" i="88"/>
  <c r="DJ370" i="88"/>
  <c r="BS370" i="88"/>
  <c r="FG369" i="88"/>
  <c r="EX369" i="88"/>
  <c r="DQ369" i="88"/>
  <c r="DH369" i="88"/>
  <c r="BT369" i="88"/>
  <c r="AP369" i="88"/>
  <c r="EZ368" i="88"/>
  <c r="EQ368" i="88"/>
  <c r="DJ368" i="88"/>
  <c r="DA368" i="88"/>
  <c r="AR368" i="88"/>
  <c r="FL367" i="88"/>
  <c r="ES367" i="88"/>
  <c r="EJ367" i="88"/>
  <c r="DC367" i="88"/>
  <c r="BY367" i="88"/>
  <c r="FN366" i="88"/>
  <c r="FE366" i="88"/>
  <c r="EL366" i="88"/>
  <c r="DO366" i="88"/>
  <c r="CA366" i="88"/>
  <c r="BR366" i="88"/>
  <c r="FG365" i="88"/>
  <c r="EX365" i="88"/>
  <c r="DQ365" i="88"/>
  <c r="DH365" i="88"/>
  <c r="BT365" i="88"/>
  <c r="AP365" i="88"/>
  <c r="EZ364" i="88"/>
  <c r="EQ364" i="88"/>
  <c r="DJ364" i="88"/>
  <c r="DA364" i="88"/>
  <c r="AR364" i="88"/>
  <c r="FL363" i="88"/>
  <c r="ES363" i="88"/>
  <c r="EJ363" i="88"/>
  <c r="DC363" i="88"/>
  <c r="BY363" i="88"/>
  <c r="FN362" i="88"/>
  <c r="FE362" i="88"/>
  <c r="EL362" i="88"/>
  <c r="DO362" i="88"/>
  <c r="CA362" i="88"/>
  <c r="BR362" i="88"/>
  <c r="FG361" i="88"/>
  <c r="EX361" i="88"/>
  <c r="DQ361" i="88"/>
  <c r="DH361" i="88"/>
  <c r="BT361" i="88"/>
  <c r="AP361" i="88"/>
  <c r="EZ360" i="88"/>
  <c r="EQ360" i="88"/>
  <c r="DJ360" i="88"/>
  <c r="DA360" i="88"/>
  <c r="AR360" i="88"/>
  <c r="FL359" i="88"/>
  <c r="ES359" i="88"/>
  <c r="EJ359" i="88"/>
  <c r="DC359" i="88"/>
  <c r="BY359" i="88"/>
  <c r="FN358" i="88"/>
  <c r="FE358" i="88"/>
  <c r="EL358" i="88"/>
  <c r="DO358" i="88"/>
  <c r="CA358" i="88"/>
  <c r="BR358" i="88"/>
  <c r="FG357" i="88"/>
  <c r="EX357" i="88"/>
  <c r="DQ357" i="88"/>
  <c r="DH357" i="88"/>
  <c r="BT357" i="88"/>
  <c r="AP357" i="88"/>
  <c r="EZ356" i="88"/>
  <c r="EQ356" i="88"/>
  <c r="DJ356" i="88"/>
  <c r="DA356" i="88"/>
  <c r="AR356" i="88"/>
  <c r="FL355" i="88"/>
  <c r="ES355" i="88"/>
  <c r="EJ355" i="88"/>
  <c r="DC355" i="88"/>
  <c r="BY355" i="88"/>
  <c r="FN354" i="88"/>
  <c r="FE354" i="88"/>
  <c r="EL354" i="88"/>
  <c r="DO354" i="88"/>
  <c r="CA354" i="88"/>
  <c r="BR354" i="88"/>
  <c r="FG353" i="88"/>
  <c r="EX353" i="88"/>
  <c r="DQ353" i="88"/>
  <c r="DH353" i="88"/>
  <c r="BT353" i="88"/>
  <c r="AP353" i="88"/>
  <c r="EZ352" i="88"/>
  <c r="EQ352" i="88"/>
  <c r="DJ352" i="88"/>
  <c r="DA352" i="88"/>
  <c r="AR352" i="88"/>
  <c r="FL351" i="88"/>
  <c r="ES351" i="88"/>
  <c r="EJ351" i="88"/>
  <c r="DC351" i="88"/>
  <c r="BY351" i="88"/>
  <c r="FN350" i="88"/>
  <c r="FE350" i="88"/>
  <c r="EL350" i="88"/>
  <c r="DO350" i="88"/>
  <c r="CA350" i="88"/>
  <c r="BR350" i="88"/>
  <c r="FG349" i="88"/>
  <c r="EX349" i="88"/>
  <c r="DQ349" i="88"/>
  <c r="DH349" i="88"/>
  <c r="BT349" i="88"/>
  <c r="AP349" i="88"/>
  <c r="EZ348" i="88"/>
  <c r="EQ348" i="88"/>
  <c r="DJ348" i="88"/>
  <c r="DA348" i="88"/>
  <c r="AR348" i="88"/>
  <c r="FL347" i="88"/>
  <c r="ES347" i="88"/>
  <c r="EJ347" i="88"/>
  <c r="DC347" i="88"/>
  <c r="BY347" i="88"/>
  <c r="FN346" i="88"/>
  <c r="FE346" i="88"/>
  <c r="EL346" i="88"/>
  <c r="DQ373" i="88"/>
  <c r="BY373" i="88"/>
  <c r="FN372" i="88"/>
  <c r="DO372" i="88"/>
  <c r="DA372" i="88"/>
  <c r="BS372" i="88"/>
  <c r="FN371" i="88"/>
  <c r="EP371" i="88"/>
  <c r="DO371" i="88"/>
  <c r="DC371" i="88"/>
  <c r="FE370" i="88"/>
  <c r="ER370" i="88"/>
  <c r="DH370" i="88"/>
  <c r="BR370" i="88"/>
  <c r="FF369" i="88"/>
  <c r="EW369" i="88"/>
  <c r="DP369" i="88"/>
  <c r="DG369" i="88"/>
  <c r="BS369" i="88"/>
  <c r="AO369" i="88"/>
  <c r="EY368" i="88"/>
  <c r="EP368" i="88"/>
  <c r="DI368" i="88"/>
  <c r="CZ368" i="88"/>
  <c r="AQ368" i="88"/>
  <c r="FK367" i="88"/>
  <c r="ER367" i="88"/>
  <c r="EI367" i="88"/>
  <c r="DB367" i="88"/>
  <c r="BX367" i="88"/>
  <c r="FM366" i="88"/>
  <c r="FD366" i="88"/>
  <c r="EK366" i="88"/>
  <c r="DN366" i="88"/>
  <c r="BZ366" i="88"/>
  <c r="BQ366" i="88"/>
  <c r="FF365" i="88"/>
  <c r="EW365" i="88"/>
  <c r="DP365" i="88"/>
  <c r="DG365" i="88"/>
  <c r="BS365" i="88"/>
  <c r="AO365" i="88"/>
  <c r="EY364" i="88"/>
  <c r="EP364" i="88"/>
  <c r="DI364" i="88"/>
  <c r="CZ364" i="88"/>
  <c r="AQ364" i="88"/>
  <c r="FK363" i="88"/>
  <c r="ER363" i="88"/>
  <c r="EI363" i="88"/>
  <c r="DB363" i="88"/>
  <c r="BX363" i="88"/>
  <c r="FM362" i="88"/>
  <c r="FD362" i="88"/>
  <c r="EK362" i="88"/>
  <c r="DN362" i="88"/>
  <c r="BZ362" i="88"/>
  <c r="BQ362" i="88"/>
  <c r="FF361" i="88"/>
  <c r="EW361" i="88"/>
  <c r="DP361" i="88"/>
  <c r="DG361" i="88"/>
  <c r="BS361" i="88"/>
  <c r="AO361" i="88"/>
  <c r="EY360" i="88"/>
  <c r="EP360" i="88"/>
  <c r="DI360" i="88"/>
  <c r="CZ360" i="88"/>
  <c r="AQ360" i="88"/>
  <c r="FK359" i="88"/>
  <c r="ER359" i="88"/>
  <c r="EI359" i="88"/>
  <c r="DB359" i="88"/>
  <c r="BX359" i="88"/>
  <c r="FM358" i="88"/>
  <c r="FD358" i="88"/>
  <c r="EK358" i="88"/>
  <c r="DN358" i="88"/>
  <c r="BZ358" i="88"/>
  <c r="BQ358" i="88"/>
  <c r="FF357" i="88"/>
  <c r="EW357" i="88"/>
  <c r="DP357" i="88"/>
  <c r="DG357" i="88"/>
  <c r="BS357" i="88"/>
  <c r="AO357" i="88"/>
  <c r="EY356" i="88"/>
  <c r="EP356" i="88"/>
  <c r="DI356" i="88"/>
  <c r="CZ356" i="88"/>
  <c r="AQ356" i="88"/>
  <c r="FK355" i="88"/>
  <c r="ER355" i="88"/>
  <c r="EI355" i="88"/>
  <c r="DB355" i="88"/>
  <c r="BX355" i="88"/>
  <c r="FM354" i="88"/>
  <c r="FD354" i="88"/>
  <c r="EK354" i="88"/>
  <c r="DN354" i="88"/>
  <c r="BZ354" i="88"/>
  <c r="BQ354" i="88"/>
  <c r="FF353" i="88"/>
  <c r="EW353" i="88"/>
  <c r="DP353" i="88"/>
  <c r="DG353" i="88"/>
  <c r="BS353" i="88"/>
  <c r="AO353" i="88"/>
  <c r="EY352" i="88"/>
  <c r="EP352" i="88"/>
  <c r="DI352" i="88"/>
  <c r="CZ352" i="88"/>
  <c r="AQ352" i="88"/>
  <c r="FK351" i="88"/>
  <c r="ER351" i="88"/>
  <c r="EI351" i="88"/>
  <c r="DB351" i="88"/>
  <c r="BX351" i="88"/>
  <c r="FM350" i="88"/>
  <c r="FD350" i="88"/>
  <c r="EK350" i="88"/>
  <c r="DN350" i="88"/>
  <c r="BZ350" i="88"/>
  <c r="BQ350" i="88"/>
  <c r="FF349" i="88"/>
  <c r="EW349" i="88"/>
  <c r="DP349" i="88"/>
  <c r="DG349" i="88"/>
  <c r="BS349" i="88"/>
  <c r="AO349" i="88"/>
  <c r="EY348" i="88"/>
  <c r="EP348" i="88"/>
  <c r="DI348" i="88"/>
  <c r="CZ348" i="88"/>
  <c r="AQ348" i="88"/>
  <c r="FK347" i="88"/>
  <c r="ER347" i="88"/>
  <c r="EI347" i="88"/>
  <c r="DB347" i="88"/>
  <c r="BX347" i="88"/>
  <c r="FM346" i="88"/>
  <c r="FD346" i="88"/>
  <c r="EK346" i="88"/>
  <c r="DN346" i="88"/>
  <c r="BZ346" i="88"/>
  <c r="BQ346" i="88"/>
  <c r="FF345" i="88"/>
  <c r="EW345" i="88"/>
  <c r="DP345" i="88"/>
  <c r="DG345" i="88"/>
  <c r="BS345" i="88"/>
  <c r="AO345" i="88"/>
  <c r="EY344" i="88"/>
  <c r="EP344" i="88"/>
  <c r="DI344" i="88"/>
  <c r="CZ344" i="88"/>
  <c r="AQ344" i="88"/>
  <c r="DO373" i="88"/>
  <c r="FL372" i="88"/>
  <c r="ES372" i="88"/>
  <c r="BR372" i="88"/>
  <c r="FM371" i="88"/>
  <c r="EZ371" i="88"/>
  <c r="DN371" i="88"/>
  <c r="DA371" i="88"/>
  <c r="BT371" i="88"/>
  <c r="EQ370" i="88"/>
  <c r="DQ370" i="88"/>
  <c r="DG370" i="88"/>
  <c r="CA370" i="88"/>
  <c r="BQ370" i="88"/>
  <c r="FN369" i="88"/>
  <c r="FE369" i="88"/>
  <c r="EL369" i="88"/>
  <c r="DO369" i="88"/>
  <c r="CA369" i="88"/>
  <c r="BR369" i="88"/>
  <c r="FG368" i="88"/>
  <c r="EX368" i="88"/>
  <c r="DQ368" i="88"/>
  <c r="DH368" i="88"/>
  <c r="BT368" i="88"/>
  <c r="AP368" i="88"/>
  <c r="EZ367" i="88"/>
  <c r="EQ367" i="88"/>
  <c r="DJ367" i="88"/>
  <c r="DA367" i="88"/>
  <c r="AR367" i="88"/>
  <c r="FL366" i="88"/>
  <c r="ES366" i="88"/>
  <c r="EJ366" i="88"/>
  <c r="DC366" i="88"/>
  <c r="BY366" i="88"/>
  <c r="FN365" i="88"/>
  <c r="FE365" i="88"/>
  <c r="EL365" i="88"/>
  <c r="DO365" i="88"/>
  <c r="CA365" i="88"/>
  <c r="BR365" i="88"/>
  <c r="FG364" i="88"/>
  <c r="EX364" i="88"/>
  <c r="DQ364" i="88"/>
  <c r="DH364" i="88"/>
  <c r="BT364" i="88"/>
  <c r="AP364" i="88"/>
  <c r="EZ363" i="88"/>
  <c r="EQ363" i="88"/>
  <c r="DJ363" i="88"/>
  <c r="DA363" i="88"/>
  <c r="AR363" i="88"/>
  <c r="FL362" i="88"/>
  <c r="ES362" i="88"/>
  <c r="EJ362" i="88"/>
  <c r="DC362" i="88"/>
  <c r="BY362" i="88"/>
  <c r="FN361" i="88"/>
  <c r="FE361" i="88"/>
  <c r="EL361" i="88"/>
  <c r="DO361" i="88"/>
  <c r="CA361" i="88"/>
  <c r="BR361" i="88"/>
  <c r="FG360" i="88"/>
  <c r="EX360" i="88"/>
  <c r="DQ360" i="88"/>
  <c r="DH360" i="88"/>
  <c r="BT360" i="88"/>
  <c r="AP360" i="88"/>
  <c r="EZ359" i="88"/>
  <c r="EQ359" i="88"/>
  <c r="DJ359" i="88"/>
  <c r="DA359" i="88"/>
  <c r="AR359" i="88"/>
  <c r="FL358" i="88"/>
  <c r="ES358" i="88"/>
  <c r="EJ358" i="88"/>
  <c r="DC358" i="88"/>
  <c r="BY358" i="88"/>
  <c r="FN357" i="88"/>
  <c r="FE357" i="88"/>
  <c r="EL357" i="88"/>
  <c r="DO357" i="88"/>
  <c r="CA357" i="88"/>
  <c r="BR357" i="88"/>
  <c r="FG356" i="88"/>
  <c r="EX356" i="88"/>
  <c r="DQ356" i="88"/>
  <c r="DH356" i="88"/>
  <c r="BT356" i="88"/>
  <c r="AP356" i="88"/>
  <c r="EZ355" i="88"/>
  <c r="EQ355" i="88"/>
  <c r="DJ355" i="88"/>
  <c r="DA355" i="88"/>
  <c r="AR355" i="88"/>
  <c r="FL354" i="88"/>
  <c r="ES354" i="88"/>
  <c r="EJ354" i="88"/>
  <c r="DC354" i="88"/>
  <c r="BY354" i="88"/>
  <c r="FN353" i="88"/>
  <c r="FE353" i="88"/>
  <c r="EL353" i="88"/>
  <c r="DO353" i="88"/>
  <c r="CA353" i="88"/>
  <c r="BR353" i="88"/>
  <c r="FG352" i="88"/>
  <c r="EX352" i="88"/>
  <c r="DQ352" i="88"/>
  <c r="DH352" i="88"/>
  <c r="BT352" i="88"/>
  <c r="AP352" i="88"/>
  <c r="EZ351" i="88"/>
  <c r="EQ351" i="88"/>
  <c r="DJ351" i="88"/>
  <c r="DA351" i="88"/>
  <c r="AR351" i="88"/>
  <c r="FL350" i="88"/>
  <c r="ES350" i="88"/>
  <c r="EJ350" i="88"/>
  <c r="DC350" i="88"/>
  <c r="BY350" i="88"/>
  <c r="FN349" i="88"/>
  <c r="FE349" i="88"/>
  <c r="EL349" i="88"/>
  <c r="DO349" i="88"/>
  <c r="CA349" i="88"/>
  <c r="BR349" i="88"/>
  <c r="FG348" i="88"/>
  <c r="EX348" i="88"/>
  <c r="DQ348" i="88"/>
  <c r="DH348" i="88"/>
  <c r="BT348" i="88"/>
  <c r="AP348" i="88"/>
  <c r="EZ347" i="88"/>
  <c r="EQ347" i="88"/>
  <c r="DJ347" i="88"/>
  <c r="DA347" i="88"/>
  <c r="AR347" i="88"/>
  <c r="FL346" i="88"/>
  <c r="ES346" i="88"/>
  <c r="EJ346" i="88"/>
  <c r="DC346" i="88"/>
  <c r="BY346" i="88"/>
  <c r="FN345" i="88"/>
  <c r="DQ346" i="88"/>
  <c r="AP346" i="88"/>
  <c r="EQ345" i="88"/>
  <c r="DJ345" i="88"/>
  <c r="FL344" i="88"/>
  <c r="ES344" i="88"/>
  <c r="BY344" i="88"/>
  <c r="AP344" i="88"/>
  <c r="FG343" i="88"/>
  <c r="EW343" i="88"/>
  <c r="DP343" i="88"/>
  <c r="DG343" i="88"/>
  <c r="BS343" i="88"/>
  <c r="AO343" i="88"/>
  <c r="EY342" i="88"/>
  <c r="EP342" i="88"/>
  <c r="DI342" i="88"/>
  <c r="CZ342" i="88"/>
  <c r="AQ342" i="88"/>
  <c r="FK341" i="88"/>
  <c r="ER341" i="88"/>
  <c r="EI341" i="88"/>
  <c r="DB341" i="88"/>
  <c r="BX341" i="88"/>
  <c r="FM340" i="88"/>
  <c r="FD340" i="88"/>
  <c r="EK340" i="88"/>
  <c r="DN340" i="88"/>
  <c r="BZ340" i="88"/>
  <c r="BQ340" i="88"/>
  <c r="FF339" i="88"/>
  <c r="EW339" i="88"/>
  <c r="DP339" i="88"/>
  <c r="DG339" i="88"/>
  <c r="BS339" i="88"/>
  <c r="AO339" i="88"/>
  <c r="EY338" i="88"/>
  <c r="EP338" i="88"/>
  <c r="DI338" i="88"/>
  <c r="CZ338" i="88"/>
  <c r="AQ338" i="88"/>
  <c r="FK337" i="88"/>
  <c r="ER337" i="88"/>
  <c r="EI337" i="88"/>
  <c r="DB337" i="88"/>
  <c r="BX337" i="88"/>
  <c r="FM336" i="88"/>
  <c r="FD336" i="88"/>
  <c r="EK336" i="88"/>
  <c r="DN336" i="88"/>
  <c r="BZ336" i="88"/>
  <c r="BQ336" i="88"/>
  <c r="FF335" i="88"/>
  <c r="EW335" i="88"/>
  <c r="DP335" i="88"/>
  <c r="DG335" i="88"/>
  <c r="BS335" i="88"/>
  <c r="AV335" i="88"/>
  <c r="FF334" i="88"/>
  <c r="EW334" i="88"/>
  <c r="DP334" i="88"/>
  <c r="DG334" i="88"/>
  <c r="BS334" i="88"/>
  <c r="AV334" i="88"/>
  <c r="FF333" i="88"/>
  <c r="EW333" i="88"/>
  <c r="DP333" i="88"/>
  <c r="DG333" i="88"/>
  <c r="BS333" i="88"/>
  <c r="AV333" i="88"/>
  <c r="FF332" i="88"/>
  <c r="EW332" i="88"/>
  <c r="DP332" i="88"/>
  <c r="DG332" i="88"/>
  <c r="BS332" i="88"/>
  <c r="AV332" i="88"/>
  <c r="FF331" i="88"/>
  <c r="EW331" i="88"/>
  <c r="DP331" i="88"/>
  <c r="DG331" i="88"/>
  <c r="BS331" i="88"/>
  <c r="AV331" i="88"/>
  <c r="FF330" i="88"/>
  <c r="EW330" i="88"/>
  <c r="DP330" i="88"/>
  <c r="DG330" i="88"/>
  <c r="BS330" i="88"/>
  <c r="AV330" i="88"/>
  <c r="FF329" i="88"/>
  <c r="EW329" i="88"/>
  <c r="DP329" i="88"/>
  <c r="DG329" i="88"/>
  <c r="BS329" i="88"/>
  <c r="AV329" i="88"/>
  <c r="FF328" i="88"/>
  <c r="EW328" i="88"/>
  <c r="DP328" i="88"/>
  <c r="DG328" i="88"/>
  <c r="BS328" i="88"/>
  <c r="AV328" i="88"/>
  <c r="FF327" i="88"/>
  <c r="EW327" i="88"/>
  <c r="DP327" i="88"/>
  <c r="DG327" i="88"/>
  <c r="BS327" i="88"/>
  <c r="AV327" i="88"/>
  <c r="FF326" i="88"/>
  <c r="EW326" i="88"/>
  <c r="DP326" i="88"/>
  <c r="DG326" i="88"/>
  <c r="BS326" i="88"/>
  <c r="AV326" i="88"/>
  <c r="FF325" i="88"/>
  <c r="EW325" i="88"/>
  <c r="DP325" i="88"/>
  <c r="DG325" i="88"/>
  <c r="BS325" i="88"/>
  <c r="AV325" i="88"/>
  <c r="FF324" i="88"/>
  <c r="EW324" i="88"/>
  <c r="DP324" i="88"/>
  <c r="DG324" i="88"/>
  <c r="BS324" i="88"/>
  <c r="AV324" i="88"/>
  <c r="FF323" i="88"/>
  <c r="EW323" i="88"/>
  <c r="DP323" i="88"/>
  <c r="DG323" i="88"/>
  <c r="BS323" i="88"/>
  <c r="AV323" i="88"/>
  <c r="FF322" i="88"/>
  <c r="EW322" i="88"/>
  <c r="DP322" i="88"/>
  <c r="DG322" i="88"/>
  <c r="BS322" i="88"/>
  <c r="AV322" i="88"/>
  <c r="FF321" i="88"/>
  <c r="EW321" i="88"/>
  <c r="DP321" i="88"/>
  <c r="DG321" i="88"/>
  <c r="BS321" i="88"/>
  <c r="AV321" i="88"/>
  <c r="FF320" i="88"/>
  <c r="EW320" i="88"/>
  <c r="DP320" i="88"/>
  <c r="DG320" i="88"/>
  <c r="BS320" i="88"/>
  <c r="AV320" i="88"/>
  <c r="FF319" i="88"/>
  <c r="EW319" i="88"/>
  <c r="DP319" i="88"/>
  <c r="DG319" i="88"/>
  <c r="BS319" i="88"/>
  <c r="AV319" i="88"/>
  <c r="FF318" i="88"/>
  <c r="EW318" i="88"/>
  <c r="DP318" i="88"/>
  <c r="DG318" i="88"/>
  <c r="BS318" i="88"/>
  <c r="AV318" i="88"/>
  <c r="FF317" i="88"/>
  <c r="EW317" i="88"/>
  <c r="DP317" i="88"/>
  <c r="DG317" i="88"/>
  <c r="BS317" i="88"/>
  <c r="AV317" i="88"/>
  <c r="FF316" i="88"/>
  <c r="EW316" i="88"/>
  <c r="DP316" i="88"/>
  <c r="DG316" i="88"/>
  <c r="BS316" i="88"/>
  <c r="AV316" i="88"/>
  <c r="FF315" i="88"/>
  <c r="EW315" i="88"/>
  <c r="DO346" i="88"/>
  <c r="DH345" i="88"/>
  <c r="BT345" i="88"/>
  <c r="EQ344" i="88"/>
  <c r="DJ344" i="88"/>
  <c r="BX344" i="88"/>
  <c r="FF343" i="88"/>
  <c r="EL343" i="88"/>
  <c r="DO343" i="88"/>
  <c r="CA343" i="88"/>
  <c r="BR343" i="88"/>
  <c r="FG342" i="88"/>
  <c r="EX342" i="88"/>
  <c r="DQ342" i="88"/>
  <c r="DH342" i="88"/>
  <c r="BT342" i="88"/>
  <c r="AP342" i="88"/>
  <c r="EZ341" i="88"/>
  <c r="EQ341" i="88"/>
  <c r="DJ341" i="88"/>
  <c r="DA341" i="88"/>
  <c r="AR341" i="88"/>
  <c r="FL340" i="88"/>
  <c r="ES340" i="88"/>
  <c r="EJ340" i="88"/>
  <c r="DC340" i="88"/>
  <c r="BY340" i="88"/>
  <c r="FN339" i="88"/>
  <c r="FE339" i="88"/>
  <c r="EL339" i="88"/>
  <c r="DO339" i="88"/>
  <c r="CA339" i="88"/>
  <c r="BR339" i="88"/>
  <c r="FG338" i="88"/>
  <c r="EX338" i="88"/>
  <c r="DQ338" i="88"/>
  <c r="DH338" i="88"/>
  <c r="BT338" i="88"/>
  <c r="AP338" i="88"/>
  <c r="EZ337" i="88"/>
  <c r="EQ337" i="88"/>
  <c r="DJ337" i="88"/>
  <c r="DA337" i="88"/>
  <c r="AR337" i="88"/>
  <c r="FL336" i="88"/>
  <c r="ES336" i="88"/>
  <c r="EJ336" i="88"/>
  <c r="DC336" i="88"/>
  <c r="BY336" i="88"/>
  <c r="FN335" i="88"/>
  <c r="FE335" i="88"/>
  <c r="EL335" i="88"/>
  <c r="DO335" i="88"/>
  <c r="CA335" i="88"/>
  <c r="BR335" i="88"/>
  <c r="FN334" i="88"/>
  <c r="FE334" i="88"/>
  <c r="EL334" i="88"/>
  <c r="DO334" i="88"/>
  <c r="CA334" i="88"/>
  <c r="BR334" i="88"/>
  <c r="FN333" i="88"/>
  <c r="FE333" i="88"/>
  <c r="EL333" i="88"/>
  <c r="DO333" i="88"/>
  <c r="CA333" i="88"/>
  <c r="BR333" i="88"/>
  <c r="FN332" i="88"/>
  <c r="FE332" i="88"/>
  <c r="EL332" i="88"/>
  <c r="DO332" i="88"/>
  <c r="CA332" i="88"/>
  <c r="BR332" i="88"/>
  <c r="FN331" i="88"/>
  <c r="FE331" i="88"/>
  <c r="EL331" i="88"/>
  <c r="DO331" i="88"/>
  <c r="CA331" i="88"/>
  <c r="BR331" i="88"/>
  <c r="FN330" i="88"/>
  <c r="FE330" i="88"/>
  <c r="EL330" i="88"/>
  <c r="DO330" i="88"/>
  <c r="CA330" i="88"/>
  <c r="BR330" i="88"/>
  <c r="FN329" i="88"/>
  <c r="FE329" i="88"/>
  <c r="EL329" i="88"/>
  <c r="DO329" i="88"/>
  <c r="CA329" i="88"/>
  <c r="BR329" i="88"/>
  <c r="FN328" i="88"/>
  <c r="FE328" i="88"/>
  <c r="EL328" i="88"/>
  <c r="DO328" i="88"/>
  <c r="CA328" i="88"/>
  <c r="BR328" i="88"/>
  <c r="FN327" i="88"/>
  <c r="FE327" i="88"/>
  <c r="EL327" i="88"/>
  <c r="DO327" i="88"/>
  <c r="CA327" i="88"/>
  <c r="BR327" i="88"/>
  <c r="FN326" i="88"/>
  <c r="FE326" i="88"/>
  <c r="EL326" i="88"/>
  <c r="DO326" i="88"/>
  <c r="CA326" i="88"/>
  <c r="BR326" i="88"/>
  <c r="FN325" i="88"/>
  <c r="FE325" i="88"/>
  <c r="EL325" i="88"/>
  <c r="DO325" i="88"/>
  <c r="CA325" i="88"/>
  <c r="BR325" i="88"/>
  <c r="FN324" i="88"/>
  <c r="FE324" i="88"/>
  <c r="EL324" i="88"/>
  <c r="DO324" i="88"/>
  <c r="CA324" i="88"/>
  <c r="BR324" i="88"/>
  <c r="FN323" i="88"/>
  <c r="FE323" i="88"/>
  <c r="EL323" i="88"/>
  <c r="DO323" i="88"/>
  <c r="CA323" i="88"/>
  <c r="BR323" i="88"/>
  <c r="FN322" i="88"/>
  <c r="FE322" i="88"/>
  <c r="EL322" i="88"/>
  <c r="DO322" i="88"/>
  <c r="CA322" i="88"/>
  <c r="BR322" i="88"/>
  <c r="FN321" i="88"/>
  <c r="FE321" i="88"/>
  <c r="EL321" i="88"/>
  <c r="DO321" i="88"/>
  <c r="CA321" i="88"/>
  <c r="BR321" i="88"/>
  <c r="FN320" i="88"/>
  <c r="FE320" i="88"/>
  <c r="EL320" i="88"/>
  <c r="DO320" i="88"/>
  <c r="CA320" i="88"/>
  <c r="BR320" i="88"/>
  <c r="FN319" i="88"/>
  <c r="FE319" i="88"/>
  <c r="EL319" i="88"/>
  <c r="DO319" i="88"/>
  <c r="CA319" i="88"/>
  <c r="BR319" i="88"/>
  <c r="DH346" i="88"/>
  <c r="EL345" i="88"/>
  <c r="BR345" i="88"/>
  <c r="FG344" i="88"/>
  <c r="DH344" i="88"/>
  <c r="FE343" i="88"/>
  <c r="EK343" i="88"/>
  <c r="DN343" i="88"/>
  <c r="BZ343" i="88"/>
  <c r="BQ343" i="88"/>
  <c r="FF342" i="88"/>
  <c r="EW342" i="88"/>
  <c r="DP342" i="88"/>
  <c r="DG342" i="88"/>
  <c r="BS342" i="88"/>
  <c r="AO342" i="88"/>
  <c r="EY341" i="88"/>
  <c r="EP341" i="88"/>
  <c r="DI341" i="88"/>
  <c r="CZ341" i="88"/>
  <c r="AQ341" i="88"/>
  <c r="FK340" i="88"/>
  <c r="ER340" i="88"/>
  <c r="EI340" i="88"/>
  <c r="DB340" i="88"/>
  <c r="BX340" i="88"/>
  <c r="FM339" i="88"/>
  <c r="FD339" i="88"/>
  <c r="EK339" i="88"/>
  <c r="DN339" i="88"/>
  <c r="BZ339" i="88"/>
  <c r="BQ339" i="88"/>
  <c r="FF338" i="88"/>
  <c r="EW338" i="88"/>
  <c r="DP338" i="88"/>
  <c r="DG338" i="88"/>
  <c r="BS338" i="88"/>
  <c r="AO338" i="88"/>
  <c r="EY337" i="88"/>
  <c r="EP337" i="88"/>
  <c r="DI337" i="88"/>
  <c r="CZ337" i="88"/>
  <c r="AQ337" i="88"/>
  <c r="FK336" i="88"/>
  <c r="ER336" i="88"/>
  <c r="EI336" i="88"/>
  <c r="DB336" i="88"/>
  <c r="BX336" i="88"/>
  <c r="FM335" i="88"/>
  <c r="FD335" i="88"/>
  <c r="EK335" i="88"/>
  <c r="DN335" i="88"/>
  <c r="BZ335" i="88"/>
  <c r="BQ335" i="88"/>
  <c r="FM334" i="88"/>
  <c r="FD334" i="88"/>
  <c r="EK334" i="88"/>
  <c r="DN334" i="88"/>
  <c r="BZ334" i="88"/>
  <c r="BQ334" i="88"/>
  <c r="FM333" i="88"/>
  <c r="FD333" i="88"/>
  <c r="EK333" i="88"/>
  <c r="DN333" i="88"/>
  <c r="BZ333" i="88"/>
  <c r="BQ333" i="88"/>
  <c r="FM332" i="88"/>
  <c r="FD332" i="88"/>
  <c r="EK332" i="88"/>
  <c r="DN332" i="88"/>
  <c r="BZ332" i="88"/>
  <c r="BQ332" i="88"/>
  <c r="FM331" i="88"/>
  <c r="FD331" i="88"/>
  <c r="EK331" i="88"/>
  <c r="DN331" i="88"/>
  <c r="BZ331" i="88"/>
  <c r="BQ331" i="88"/>
  <c r="FM330" i="88"/>
  <c r="FD330" i="88"/>
  <c r="EK330" i="88"/>
  <c r="DN330" i="88"/>
  <c r="BZ330" i="88"/>
  <c r="BQ330" i="88"/>
  <c r="FM329" i="88"/>
  <c r="FD329" i="88"/>
  <c r="EK329" i="88"/>
  <c r="DN329" i="88"/>
  <c r="BZ329" i="88"/>
  <c r="BQ329" i="88"/>
  <c r="FM328" i="88"/>
  <c r="FD328" i="88"/>
  <c r="EK328" i="88"/>
  <c r="DN328" i="88"/>
  <c r="BZ328" i="88"/>
  <c r="BQ328" i="88"/>
  <c r="FM327" i="88"/>
  <c r="FD327" i="88"/>
  <c r="EK327" i="88"/>
  <c r="DN327" i="88"/>
  <c r="BZ327" i="88"/>
  <c r="BQ327" i="88"/>
  <c r="FM326" i="88"/>
  <c r="FD326" i="88"/>
  <c r="EK326" i="88"/>
  <c r="DN326" i="88"/>
  <c r="BZ326" i="88"/>
  <c r="BQ326" i="88"/>
  <c r="FM325" i="88"/>
  <c r="FD325" i="88"/>
  <c r="EK325" i="88"/>
  <c r="DN325" i="88"/>
  <c r="BZ325" i="88"/>
  <c r="BQ325" i="88"/>
  <c r="FM324" i="88"/>
  <c r="FD324" i="88"/>
  <c r="EK324" i="88"/>
  <c r="DN324" i="88"/>
  <c r="BZ324" i="88"/>
  <c r="BQ324" i="88"/>
  <c r="FM323" i="88"/>
  <c r="FD323" i="88"/>
  <c r="EK323" i="88"/>
  <c r="DN323" i="88"/>
  <c r="BZ323" i="88"/>
  <c r="BQ323" i="88"/>
  <c r="FM322" i="88"/>
  <c r="FD322" i="88"/>
  <c r="EK322" i="88"/>
  <c r="DN322" i="88"/>
  <c r="BZ322" i="88"/>
  <c r="BQ322" i="88"/>
  <c r="FM321" i="88"/>
  <c r="FD321" i="88"/>
  <c r="EK321" i="88"/>
  <c r="DN321" i="88"/>
  <c r="BZ321" i="88"/>
  <c r="BQ321" i="88"/>
  <c r="FM320" i="88"/>
  <c r="FD320" i="88"/>
  <c r="EK320" i="88"/>
  <c r="DN320" i="88"/>
  <c r="BZ320" i="88"/>
  <c r="BQ320" i="88"/>
  <c r="FM319" i="88"/>
  <c r="FD319" i="88"/>
  <c r="EK319" i="88"/>
  <c r="DN319" i="88"/>
  <c r="BZ319" i="88"/>
  <c r="BQ319" i="88"/>
  <c r="FM318" i="88"/>
  <c r="FD318" i="88"/>
  <c r="EK318" i="88"/>
  <c r="DN318" i="88"/>
  <c r="BZ318" i="88"/>
  <c r="BQ318" i="88"/>
  <c r="FM317" i="88"/>
  <c r="FD317" i="88"/>
  <c r="EK317" i="88"/>
  <c r="DN317" i="88"/>
  <c r="BZ317" i="88"/>
  <c r="BQ317" i="88"/>
  <c r="FM316" i="88"/>
  <c r="FG345" i="88"/>
  <c r="EJ345" i="88"/>
  <c r="DC345" i="88"/>
  <c r="FE344" i="88"/>
  <c r="EL344" i="88"/>
  <c r="BT344" i="88"/>
  <c r="FN343" i="88"/>
  <c r="FD343" i="88"/>
  <c r="ES343" i="88"/>
  <c r="EJ343" i="88"/>
  <c r="DC343" i="88"/>
  <c r="BY343" i="88"/>
  <c r="FN342" i="88"/>
  <c r="FE342" i="88"/>
  <c r="EL342" i="88"/>
  <c r="DO342" i="88"/>
  <c r="CA342" i="88"/>
  <c r="BR342" i="88"/>
  <c r="FG341" i="88"/>
  <c r="EX341" i="88"/>
  <c r="DQ341" i="88"/>
  <c r="DH341" i="88"/>
  <c r="BT341" i="88"/>
  <c r="AP341" i="88"/>
  <c r="EZ340" i="88"/>
  <c r="EQ340" i="88"/>
  <c r="DJ340" i="88"/>
  <c r="DA340" i="88"/>
  <c r="AR340" i="88"/>
  <c r="FL339" i="88"/>
  <c r="ES339" i="88"/>
  <c r="EJ339" i="88"/>
  <c r="DC339" i="88"/>
  <c r="BY339" i="88"/>
  <c r="FN338" i="88"/>
  <c r="FE338" i="88"/>
  <c r="EL338" i="88"/>
  <c r="DO338" i="88"/>
  <c r="CA338" i="88"/>
  <c r="BR338" i="88"/>
  <c r="FG337" i="88"/>
  <c r="EX337" i="88"/>
  <c r="DQ337" i="88"/>
  <c r="DH337" i="88"/>
  <c r="BT337" i="88"/>
  <c r="AP337" i="88"/>
  <c r="EZ336" i="88"/>
  <c r="EQ336" i="88"/>
  <c r="DJ336" i="88"/>
  <c r="DA336" i="88"/>
  <c r="AR336" i="88"/>
  <c r="FL335" i="88"/>
  <c r="ES335" i="88"/>
  <c r="EJ335" i="88"/>
  <c r="DC335" i="88"/>
  <c r="BY335" i="88"/>
  <c r="AR335" i="88"/>
  <c r="FL334" i="88"/>
  <c r="ES334" i="88"/>
  <c r="EJ334" i="88"/>
  <c r="DC334" i="88"/>
  <c r="BY334" i="88"/>
  <c r="AR334" i="88"/>
  <c r="FL333" i="88"/>
  <c r="ES333" i="88"/>
  <c r="EJ333" i="88"/>
  <c r="DC333" i="88"/>
  <c r="BY333" i="88"/>
  <c r="AR333" i="88"/>
  <c r="FL332" i="88"/>
  <c r="ES332" i="88"/>
  <c r="EJ332" i="88"/>
  <c r="DC332" i="88"/>
  <c r="BY332" i="88"/>
  <c r="AR332" i="88"/>
  <c r="FL331" i="88"/>
  <c r="ES331" i="88"/>
  <c r="EJ331" i="88"/>
  <c r="DC331" i="88"/>
  <c r="BY331" i="88"/>
  <c r="AR331" i="88"/>
  <c r="FL330" i="88"/>
  <c r="ES330" i="88"/>
  <c r="EJ330" i="88"/>
  <c r="DC330" i="88"/>
  <c r="BY330" i="88"/>
  <c r="AR330" i="88"/>
  <c r="FL329" i="88"/>
  <c r="ES329" i="88"/>
  <c r="EJ329" i="88"/>
  <c r="DC329" i="88"/>
  <c r="BY329" i="88"/>
  <c r="AR329" i="88"/>
  <c r="FL328" i="88"/>
  <c r="ES328" i="88"/>
  <c r="EJ328" i="88"/>
  <c r="DC328" i="88"/>
  <c r="BY328" i="88"/>
  <c r="AR328" i="88"/>
  <c r="FL327" i="88"/>
  <c r="ES327" i="88"/>
  <c r="EJ327" i="88"/>
  <c r="DC327" i="88"/>
  <c r="BY327" i="88"/>
  <c r="AR327" i="88"/>
  <c r="FL326" i="88"/>
  <c r="ES326" i="88"/>
  <c r="EJ326" i="88"/>
  <c r="DC326" i="88"/>
  <c r="BY326" i="88"/>
  <c r="AR326" i="88"/>
  <c r="FL325" i="88"/>
  <c r="ES325" i="88"/>
  <c r="EJ325" i="88"/>
  <c r="DC325" i="88"/>
  <c r="BY325" i="88"/>
  <c r="AR325" i="88"/>
  <c r="FL324" i="88"/>
  <c r="ES324" i="88"/>
  <c r="EJ324" i="88"/>
  <c r="DC324" i="88"/>
  <c r="BY324" i="88"/>
  <c r="AR324" i="88"/>
  <c r="FL323" i="88"/>
  <c r="ES323" i="88"/>
  <c r="EJ323" i="88"/>
  <c r="DC323" i="88"/>
  <c r="BY323" i="88"/>
  <c r="AR323" i="88"/>
  <c r="FL322" i="88"/>
  <c r="ES322" i="88"/>
  <c r="EJ322" i="88"/>
  <c r="DC322" i="88"/>
  <c r="BY322" i="88"/>
  <c r="AR322" i="88"/>
  <c r="FL321" i="88"/>
  <c r="ES321" i="88"/>
  <c r="EJ321" i="88"/>
  <c r="DC321" i="88"/>
  <c r="BY321" i="88"/>
  <c r="AR321" i="88"/>
  <c r="FL320" i="88"/>
  <c r="ES320" i="88"/>
  <c r="EJ320" i="88"/>
  <c r="DC320" i="88"/>
  <c r="BY320" i="88"/>
  <c r="AR320" i="88"/>
  <c r="FE345" i="88"/>
  <c r="DA345" i="88"/>
  <c r="AR345" i="88"/>
  <c r="EJ344" i="88"/>
  <c r="DC344" i="88"/>
  <c r="BR344" i="88"/>
  <c r="FM343" i="88"/>
  <c r="ER343" i="88"/>
  <c r="EI343" i="88"/>
  <c r="DB343" i="88"/>
  <c r="BX343" i="88"/>
  <c r="FM342" i="88"/>
  <c r="FD342" i="88"/>
  <c r="EK342" i="88"/>
  <c r="DN342" i="88"/>
  <c r="BZ342" i="88"/>
  <c r="BQ342" i="88"/>
  <c r="FF341" i="88"/>
  <c r="EW341" i="88"/>
  <c r="DP341" i="88"/>
  <c r="DG341" i="88"/>
  <c r="BS341" i="88"/>
  <c r="AO341" i="88"/>
  <c r="EY340" i="88"/>
  <c r="EP340" i="88"/>
  <c r="DI340" i="88"/>
  <c r="CZ340" i="88"/>
  <c r="AQ340" i="88"/>
  <c r="FK339" i="88"/>
  <c r="ER339" i="88"/>
  <c r="EI339" i="88"/>
  <c r="DB339" i="88"/>
  <c r="BX339" i="88"/>
  <c r="FM338" i="88"/>
  <c r="FD338" i="88"/>
  <c r="EK338" i="88"/>
  <c r="DN338" i="88"/>
  <c r="BZ338" i="88"/>
  <c r="BQ338" i="88"/>
  <c r="FF337" i="88"/>
  <c r="EW337" i="88"/>
  <c r="DP337" i="88"/>
  <c r="DG337" i="88"/>
  <c r="BS337" i="88"/>
  <c r="AO337" i="88"/>
  <c r="EY336" i="88"/>
  <c r="EP336" i="88"/>
  <c r="DI336" i="88"/>
  <c r="CZ336" i="88"/>
  <c r="AQ336" i="88"/>
  <c r="FK335" i="88"/>
  <c r="ER335" i="88"/>
  <c r="EI335" i="88"/>
  <c r="DB335" i="88"/>
  <c r="BX335" i="88"/>
  <c r="AQ335" i="88"/>
  <c r="FK334" i="88"/>
  <c r="ER334" i="88"/>
  <c r="EI334" i="88"/>
  <c r="DB334" i="88"/>
  <c r="BX334" i="88"/>
  <c r="AQ334" i="88"/>
  <c r="FK333" i="88"/>
  <c r="ER333" i="88"/>
  <c r="EI333" i="88"/>
  <c r="DB333" i="88"/>
  <c r="BX333" i="88"/>
  <c r="AQ333" i="88"/>
  <c r="FK332" i="88"/>
  <c r="ER332" i="88"/>
  <c r="EI332" i="88"/>
  <c r="DB332" i="88"/>
  <c r="BX332" i="88"/>
  <c r="AQ332" i="88"/>
  <c r="FK331" i="88"/>
  <c r="ER331" i="88"/>
  <c r="EI331" i="88"/>
  <c r="DB331" i="88"/>
  <c r="BX331" i="88"/>
  <c r="AQ331" i="88"/>
  <c r="FK330" i="88"/>
  <c r="ER330" i="88"/>
  <c r="EI330" i="88"/>
  <c r="DB330" i="88"/>
  <c r="BX330" i="88"/>
  <c r="AQ330" i="88"/>
  <c r="FK329" i="88"/>
  <c r="ER329" i="88"/>
  <c r="EI329" i="88"/>
  <c r="DB329" i="88"/>
  <c r="BX329" i="88"/>
  <c r="AQ329" i="88"/>
  <c r="FK328" i="88"/>
  <c r="ER328" i="88"/>
  <c r="EI328" i="88"/>
  <c r="DB328" i="88"/>
  <c r="BX328" i="88"/>
  <c r="AQ328" i="88"/>
  <c r="FK327" i="88"/>
  <c r="ER327" i="88"/>
  <c r="EI327" i="88"/>
  <c r="DB327" i="88"/>
  <c r="BX327" i="88"/>
  <c r="AQ327" i="88"/>
  <c r="FK326" i="88"/>
  <c r="ER326" i="88"/>
  <c r="EI326" i="88"/>
  <c r="DB326" i="88"/>
  <c r="BX326" i="88"/>
  <c r="AQ326" i="88"/>
  <c r="FK325" i="88"/>
  <c r="ER325" i="88"/>
  <c r="EI325" i="88"/>
  <c r="DB325" i="88"/>
  <c r="BX325" i="88"/>
  <c r="AQ325" i="88"/>
  <c r="FK324" i="88"/>
  <c r="ER324" i="88"/>
  <c r="EI324" i="88"/>
  <c r="DB324" i="88"/>
  <c r="BX324" i="88"/>
  <c r="AQ324" i="88"/>
  <c r="FK323" i="88"/>
  <c r="ER323" i="88"/>
  <c r="EI323" i="88"/>
  <c r="DB323" i="88"/>
  <c r="BX323" i="88"/>
  <c r="AQ323" i="88"/>
  <c r="FK322" i="88"/>
  <c r="ER322" i="88"/>
  <c r="EI322" i="88"/>
  <c r="DB322" i="88"/>
  <c r="BX322" i="88"/>
  <c r="AQ322" i="88"/>
  <c r="FK321" i="88"/>
  <c r="ER321" i="88"/>
  <c r="EI321" i="88"/>
  <c r="DB321" i="88"/>
  <c r="BX321" i="88"/>
  <c r="AQ321" i="88"/>
  <c r="FK320" i="88"/>
  <c r="ER320" i="88"/>
  <c r="EI320" i="88"/>
  <c r="DB320" i="88"/>
  <c r="BX320" i="88"/>
  <c r="AQ320" i="88"/>
  <c r="FK319" i="88"/>
  <c r="ER319" i="88"/>
  <c r="EI319" i="88"/>
  <c r="DB319" i="88"/>
  <c r="BX319" i="88"/>
  <c r="AQ319" i="88"/>
  <c r="FK318" i="88"/>
  <c r="ER318" i="88"/>
  <c r="EI318" i="88"/>
  <c r="DB318" i="88"/>
  <c r="BX318" i="88"/>
  <c r="AQ318" i="88"/>
  <c r="FK317" i="88"/>
  <c r="ER317" i="88"/>
  <c r="EI317" i="88"/>
  <c r="DB317" i="88"/>
  <c r="BX317" i="88"/>
  <c r="AQ317" i="88"/>
  <c r="CA346" i="88"/>
  <c r="EZ345" i="88"/>
  <c r="DQ345" i="88"/>
  <c r="AP345" i="88"/>
  <c r="EZ344" i="88"/>
  <c r="DA344" i="88"/>
  <c r="FL343" i="88"/>
  <c r="EQ343" i="88"/>
  <c r="DJ343" i="88"/>
  <c r="DA343" i="88"/>
  <c r="AR343" i="88"/>
  <c r="FL342" i="88"/>
  <c r="ES342" i="88"/>
  <c r="EJ342" i="88"/>
  <c r="DC342" i="88"/>
  <c r="BY342" i="88"/>
  <c r="FN341" i="88"/>
  <c r="FE341" i="88"/>
  <c r="EL341" i="88"/>
  <c r="DO341" i="88"/>
  <c r="CA341" i="88"/>
  <c r="BR341" i="88"/>
  <c r="FG340" i="88"/>
  <c r="EX340" i="88"/>
  <c r="DQ340" i="88"/>
  <c r="DH340" i="88"/>
  <c r="BT340" i="88"/>
  <c r="AP340" i="88"/>
  <c r="EZ339" i="88"/>
  <c r="EQ339" i="88"/>
  <c r="DJ339" i="88"/>
  <c r="DA339" i="88"/>
  <c r="AR339" i="88"/>
  <c r="FL338" i="88"/>
  <c r="ES338" i="88"/>
  <c r="EJ338" i="88"/>
  <c r="DC338" i="88"/>
  <c r="BY338" i="88"/>
  <c r="FN337" i="88"/>
  <c r="FE337" i="88"/>
  <c r="EL337" i="88"/>
  <c r="DO337" i="88"/>
  <c r="CA337" i="88"/>
  <c r="BR337" i="88"/>
  <c r="FG336" i="88"/>
  <c r="EX336" i="88"/>
  <c r="DQ336" i="88"/>
  <c r="DH336" i="88"/>
  <c r="BT336" i="88"/>
  <c r="AP336" i="88"/>
  <c r="EZ335" i="88"/>
  <c r="EQ335" i="88"/>
  <c r="DJ335" i="88"/>
  <c r="DA335" i="88"/>
  <c r="AY335" i="88"/>
  <c r="AP335" i="88"/>
  <c r="EZ334" i="88"/>
  <c r="EQ334" i="88"/>
  <c r="DJ334" i="88"/>
  <c r="DA334" i="88"/>
  <c r="AY334" i="88"/>
  <c r="AP334" i="88"/>
  <c r="EZ333" i="88"/>
  <c r="EQ333" i="88"/>
  <c r="DJ333" i="88"/>
  <c r="DA333" i="88"/>
  <c r="AY333" i="88"/>
  <c r="AP333" i="88"/>
  <c r="EZ332" i="88"/>
  <c r="EQ332" i="88"/>
  <c r="DJ332" i="88"/>
  <c r="DA332" i="88"/>
  <c r="AY332" i="88"/>
  <c r="AP332" i="88"/>
  <c r="EZ331" i="88"/>
  <c r="EQ331" i="88"/>
  <c r="DJ331" i="88"/>
  <c r="DA331" i="88"/>
  <c r="AY331" i="88"/>
  <c r="AP331" i="88"/>
  <c r="EZ330" i="88"/>
  <c r="EQ330" i="88"/>
  <c r="DJ330" i="88"/>
  <c r="DA330" i="88"/>
  <c r="AY330" i="88"/>
  <c r="AP330" i="88"/>
  <c r="EZ329" i="88"/>
  <c r="EQ329" i="88"/>
  <c r="DJ329" i="88"/>
  <c r="DA329" i="88"/>
  <c r="AY329" i="88"/>
  <c r="AP329" i="88"/>
  <c r="EZ328" i="88"/>
  <c r="EQ328" i="88"/>
  <c r="DJ328" i="88"/>
  <c r="DA328" i="88"/>
  <c r="AY328" i="88"/>
  <c r="AP328" i="88"/>
  <c r="EZ327" i="88"/>
  <c r="EQ327" i="88"/>
  <c r="DJ327" i="88"/>
  <c r="DA327" i="88"/>
  <c r="AY327" i="88"/>
  <c r="AP327" i="88"/>
  <c r="EZ326" i="88"/>
  <c r="EQ326" i="88"/>
  <c r="DJ326" i="88"/>
  <c r="DA326" i="88"/>
  <c r="AY326" i="88"/>
  <c r="AP326" i="88"/>
  <c r="EZ325" i="88"/>
  <c r="EQ325" i="88"/>
  <c r="DJ325" i="88"/>
  <c r="DA325" i="88"/>
  <c r="AY325" i="88"/>
  <c r="AP325" i="88"/>
  <c r="EZ324" i="88"/>
  <c r="EQ324" i="88"/>
  <c r="DJ324" i="88"/>
  <c r="DA324" i="88"/>
  <c r="AY324" i="88"/>
  <c r="AP324" i="88"/>
  <c r="EZ323" i="88"/>
  <c r="EQ323" i="88"/>
  <c r="DJ323" i="88"/>
  <c r="DA323" i="88"/>
  <c r="AY323" i="88"/>
  <c r="AP323" i="88"/>
  <c r="EZ322" i="88"/>
  <c r="EQ322" i="88"/>
  <c r="DJ322" i="88"/>
  <c r="DA322" i="88"/>
  <c r="AY322" i="88"/>
  <c r="AP322" i="88"/>
  <c r="EZ321" i="88"/>
  <c r="EQ321" i="88"/>
  <c r="DJ321" i="88"/>
  <c r="DA321" i="88"/>
  <c r="AY321" i="88"/>
  <c r="AP321" i="88"/>
  <c r="EZ320" i="88"/>
  <c r="EQ320" i="88"/>
  <c r="DJ320" i="88"/>
  <c r="DA320" i="88"/>
  <c r="AY320" i="88"/>
  <c r="AP320" i="88"/>
  <c r="EZ319" i="88"/>
  <c r="EQ319" i="88"/>
  <c r="BT346" i="88"/>
  <c r="EX345" i="88"/>
  <c r="DO345" i="88"/>
  <c r="CA345" i="88"/>
  <c r="EX344" i="88"/>
  <c r="DQ344" i="88"/>
  <c r="FK343" i="88"/>
  <c r="EZ343" i="88"/>
  <c r="EP343" i="88"/>
  <c r="DI343" i="88"/>
  <c r="CZ343" i="88"/>
  <c r="AQ343" i="88"/>
  <c r="FK342" i="88"/>
  <c r="ER342" i="88"/>
  <c r="EI342" i="88"/>
  <c r="DB342" i="88"/>
  <c r="BX342" i="88"/>
  <c r="FM341" i="88"/>
  <c r="FD341" i="88"/>
  <c r="EK341" i="88"/>
  <c r="DN341" i="88"/>
  <c r="BZ341" i="88"/>
  <c r="BQ341" i="88"/>
  <c r="FF340" i="88"/>
  <c r="EW340" i="88"/>
  <c r="DP340" i="88"/>
  <c r="DG340" i="88"/>
  <c r="BS340" i="88"/>
  <c r="AO340" i="88"/>
  <c r="EY339" i="88"/>
  <c r="EP339" i="88"/>
  <c r="DI339" i="88"/>
  <c r="CZ339" i="88"/>
  <c r="AQ339" i="88"/>
  <c r="FK338" i="88"/>
  <c r="ER338" i="88"/>
  <c r="EI338" i="88"/>
  <c r="DB338" i="88"/>
  <c r="BX338" i="88"/>
  <c r="FM337" i="88"/>
  <c r="FD337" i="88"/>
  <c r="EK337" i="88"/>
  <c r="DN337" i="88"/>
  <c r="BZ337" i="88"/>
  <c r="BQ337" i="88"/>
  <c r="FF336" i="88"/>
  <c r="EW336" i="88"/>
  <c r="DP336" i="88"/>
  <c r="DG336" i="88"/>
  <c r="BS336" i="88"/>
  <c r="AO336" i="88"/>
  <c r="EY335" i="88"/>
  <c r="EP335" i="88"/>
  <c r="DI335" i="88"/>
  <c r="CZ335" i="88"/>
  <c r="AX335" i="88"/>
  <c r="AO335" i="88"/>
  <c r="EY334" i="88"/>
  <c r="EP334" i="88"/>
  <c r="DI334" i="88"/>
  <c r="CZ334" i="88"/>
  <c r="AX334" i="88"/>
  <c r="AO334" i="88"/>
  <c r="EY333" i="88"/>
  <c r="EP333" i="88"/>
  <c r="DI333" i="88"/>
  <c r="CZ333" i="88"/>
  <c r="AX333" i="88"/>
  <c r="AO333" i="88"/>
  <c r="EY332" i="88"/>
  <c r="EP332" i="88"/>
  <c r="DI332" i="88"/>
  <c r="CZ332" i="88"/>
  <c r="AX332" i="88"/>
  <c r="AO332" i="88"/>
  <c r="EY331" i="88"/>
  <c r="EP331" i="88"/>
  <c r="DI331" i="88"/>
  <c r="CZ331" i="88"/>
  <c r="AX331" i="88"/>
  <c r="AO331" i="88"/>
  <c r="EY330" i="88"/>
  <c r="EP330" i="88"/>
  <c r="DI330" i="88"/>
  <c r="CZ330" i="88"/>
  <c r="AX330" i="88"/>
  <c r="AO330" i="88"/>
  <c r="EY329" i="88"/>
  <c r="EP329" i="88"/>
  <c r="DI329" i="88"/>
  <c r="CZ329" i="88"/>
  <c r="AX329" i="88"/>
  <c r="AO329" i="88"/>
  <c r="EY328" i="88"/>
  <c r="EP328" i="88"/>
  <c r="DI328" i="88"/>
  <c r="CZ328" i="88"/>
  <c r="AX328" i="88"/>
  <c r="AO328" i="88"/>
  <c r="EY327" i="88"/>
  <c r="EP327" i="88"/>
  <c r="DI327" i="88"/>
  <c r="CZ327" i="88"/>
  <c r="AX327" i="88"/>
  <c r="AO327" i="88"/>
  <c r="EY326" i="88"/>
  <c r="EP326" i="88"/>
  <c r="DI326" i="88"/>
  <c r="CZ326" i="88"/>
  <c r="AX326" i="88"/>
  <c r="AO326" i="88"/>
  <c r="EY325" i="88"/>
  <c r="EP325" i="88"/>
  <c r="DI325" i="88"/>
  <c r="CZ325" i="88"/>
  <c r="AX325" i="88"/>
  <c r="AO325" i="88"/>
  <c r="EY324" i="88"/>
  <c r="EP324" i="88"/>
  <c r="DI324" i="88"/>
  <c r="CZ324" i="88"/>
  <c r="AX324" i="88"/>
  <c r="AO324" i="88"/>
  <c r="EY323" i="88"/>
  <c r="EP323" i="88"/>
  <c r="DI323" i="88"/>
  <c r="CZ323" i="88"/>
  <c r="AX323" i="88"/>
  <c r="AO323" i="88"/>
  <c r="EY322" i="88"/>
  <c r="EP322" i="88"/>
  <c r="DI322" i="88"/>
  <c r="CZ322" i="88"/>
  <c r="AX322" i="88"/>
  <c r="AO322" i="88"/>
  <c r="EY321" i="88"/>
  <c r="EP321" i="88"/>
  <c r="DI321" i="88"/>
  <c r="CZ321" i="88"/>
  <c r="AX321" i="88"/>
  <c r="AO321" i="88"/>
  <c r="EY320" i="88"/>
  <c r="EP320" i="88"/>
  <c r="DI320" i="88"/>
  <c r="CZ320" i="88"/>
  <c r="AX320" i="88"/>
  <c r="AO320" i="88"/>
  <c r="EY319" i="88"/>
  <c r="EP319" i="88"/>
  <c r="DI319" i="88"/>
  <c r="CZ319" i="88"/>
  <c r="AX319" i="88"/>
  <c r="AO319" i="88"/>
  <c r="EY318" i="88"/>
  <c r="EP318" i="88"/>
  <c r="DI318" i="88"/>
  <c r="CZ318" i="88"/>
  <c r="AX318" i="88"/>
  <c r="AO318" i="88"/>
  <c r="EY317" i="88"/>
  <c r="EP317" i="88"/>
  <c r="DI317" i="88"/>
  <c r="BR346" i="88"/>
  <c r="BY345" i="88"/>
  <c r="FN344" i="88"/>
  <c r="DO344" i="88"/>
  <c r="CA344" i="88"/>
  <c r="AR344" i="88"/>
  <c r="EX343" i="88"/>
  <c r="DQ343" i="88"/>
  <c r="DH343" i="88"/>
  <c r="BT343" i="88"/>
  <c r="AP343" i="88"/>
  <c r="EZ342" i="88"/>
  <c r="EQ342" i="88"/>
  <c r="DJ342" i="88"/>
  <c r="DA342" i="88"/>
  <c r="AR342" i="88"/>
  <c r="FL341" i="88"/>
  <c r="ES341" i="88"/>
  <c r="EJ341" i="88"/>
  <c r="DC341" i="88"/>
  <c r="BY341" i="88"/>
  <c r="FN340" i="88"/>
  <c r="FE340" i="88"/>
  <c r="EL340" i="88"/>
  <c r="DO340" i="88"/>
  <c r="CA340" i="88"/>
  <c r="BR340" i="88"/>
  <c r="FG339" i="88"/>
  <c r="EX339" i="88"/>
  <c r="DQ339" i="88"/>
  <c r="DH339" i="88"/>
  <c r="BT339" i="88"/>
  <c r="AP339" i="88"/>
  <c r="EZ338" i="88"/>
  <c r="EQ338" i="88"/>
  <c r="DJ338" i="88"/>
  <c r="DA338" i="88"/>
  <c r="AR338" i="88"/>
  <c r="FL337" i="88"/>
  <c r="ES337" i="88"/>
  <c r="EJ337" i="88"/>
  <c r="DC337" i="88"/>
  <c r="BY337" i="88"/>
  <c r="FN336" i="88"/>
  <c r="FE336" i="88"/>
  <c r="EL336" i="88"/>
  <c r="DO336" i="88"/>
  <c r="CA336" i="88"/>
  <c r="BR336" i="88"/>
  <c r="FG335" i="88"/>
  <c r="EX335" i="88"/>
  <c r="DQ335" i="88"/>
  <c r="DH335" i="88"/>
  <c r="BT335" i="88"/>
  <c r="AW335" i="88"/>
  <c r="FG334" i="88"/>
  <c r="EX334" i="88"/>
  <c r="DQ334" i="88"/>
  <c r="DH334" i="88"/>
  <c r="BT334" i="88"/>
  <c r="AW334" i="88"/>
  <c r="FG333" i="88"/>
  <c r="EX333" i="88"/>
  <c r="DQ333" i="88"/>
  <c r="DH333" i="88"/>
  <c r="BT333" i="88"/>
  <c r="AW333" i="88"/>
  <c r="FG332" i="88"/>
  <c r="EX332" i="88"/>
  <c r="DQ332" i="88"/>
  <c r="DH332" i="88"/>
  <c r="BT332" i="88"/>
  <c r="AW332" i="88"/>
  <c r="FG331" i="88"/>
  <c r="EX331" i="88"/>
  <c r="DQ331" i="88"/>
  <c r="DH331" i="88"/>
  <c r="BT331" i="88"/>
  <c r="AW331" i="88"/>
  <c r="FG330" i="88"/>
  <c r="EX330" i="88"/>
  <c r="DQ330" i="88"/>
  <c r="DH330" i="88"/>
  <c r="BT330" i="88"/>
  <c r="AW330" i="88"/>
  <c r="FG329" i="88"/>
  <c r="EX329" i="88"/>
  <c r="DQ329" i="88"/>
  <c r="DH329" i="88"/>
  <c r="BT329" i="88"/>
  <c r="AW329" i="88"/>
  <c r="FG328" i="88"/>
  <c r="EX328" i="88"/>
  <c r="DQ328" i="88"/>
  <c r="DH328" i="88"/>
  <c r="BT328" i="88"/>
  <c r="AW328" i="88"/>
  <c r="FG327" i="88"/>
  <c r="EX327" i="88"/>
  <c r="DQ327" i="88"/>
  <c r="DH327" i="88"/>
  <c r="BT327" i="88"/>
  <c r="AW327" i="88"/>
  <c r="FG326" i="88"/>
  <c r="EX326" i="88"/>
  <c r="DQ326" i="88"/>
  <c r="DH326" i="88"/>
  <c r="BT326" i="88"/>
  <c r="AW326" i="88"/>
  <c r="FG325" i="88"/>
  <c r="EX325" i="88"/>
  <c r="DQ325" i="88"/>
  <c r="DH325" i="88"/>
  <c r="BT325" i="88"/>
  <c r="AW325" i="88"/>
  <c r="FG324" i="88"/>
  <c r="EX324" i="88"/>
  <c r="DQ324" i="88"/>
  <c r="DH324" i="88"/>
  <c r="BT324" i="88"/>
  <c r="AW324" i="88"/>
  <c r="FG323" i="88"/>
  <c r="EX323" i="88"/>
  <c r="DQ323" i="88"/>
  <c r="DH323" i="88"/>
  <c r="BT323" i="88"/>
  <c r="AW323" i="88"/>
  <c r="FG322" i="88"/>
  <c r="EX322" i="88"/>
  <c r="DQ322" i="88"/>
  <c r="DH322" i="88"/>
  <c r="BT322" i="88"/>
  <c r="AW322" i="88"/>
  <c r="FG321" i="88"/>
  <c r="EX321" i="88"/>
  <c r="DQ321" i="88"/>
  <c r="DH321" i="88"/>
  <c r="BT321" i="88"/>
  <c r="AW321" i="88"/>
  <c r="FG320" i="88"/>
  <c r="EX320" i="88"/>
  <c r="DQ320" i="88"/>
  <c r="DH320" i="88"/>
  <c r="BT320" i="88"/>
  <c r="AW320" i="88"/>
  <c r="FG319" i="88"/>
  <c r="EX319" i="88"/>
  <c r="FL319" i="88"/>
  <c r="DH319" i="88"/>
  <c r="AY319" i="88"/>
  <c r="FG318" i="88"/>
  <c r="DH318" i="88"/>
  <c r="BT318" i="88"/>
  <c r="EX317" i="88"/>
  <c r="DQ317" i="88"/>
  <c r="CZ317" i="88"/>
  <c r="FD316" i="88"/>
  <c r="ES316" i="88"/>
  <c r="EI316" i="88"/>
  <c r="DJ316" i="88"/>
  <c r="CZ316" i="88"/>
  <c r="BT316" i="88"/>
  <c r="FM315" i="88"/>
  <c r="ER315" i="88"/>
  <c r="EI315" i="88"/>
  <c r="DB315" i="88"/>
  <c r="BX315" i="88"/>
  <c r="AQ315" i="88"/>
  <c r="FK314" i="88"/>
  <c r="ER314" i="88"/>
  <c r="EI314" i="88"/>
  <c r="DB314" i="88"/>
  <c r="BX314" i="88"/>
  <c r="AQ314" i="88"/>
  <c r="FK313" i="88"/>
  <c r="ER313" i="88"/>
  <c r="EI313" i="88"/>
  <c r="DB313" i="88"/>
  <c r="BX313" i="88"/>
  <c r="AQ313" i="88"/>
  <c r="FK312" i="88"/>
  <c r="ER312" i="88"/>
  <c r="EI312" i="88"/>
  <c r="DB312" i="88"/>
  <c r="BX312" i="88"/>
  <c r="AQ312" i="88"/>
  <c r="FK311" i="88"/>
  <c r="ER311" i="88"/>
  <c r="EI311" i="88"/>
  <c r="DB311" i="88"/>
  <c r="BX311" i="88"/>
  <c r="AQ311" i="88"/>
  <c r="FK310" i="88"/>
  <c r="ER310" i="88"/>
  <c r="EI310" i="88"/>
  <c r="DB310" i="88"/>
  <c r="BX310" i="88"/>
  <c r="AQ310" i="88"/>
  <c r="FK309" i="88"/>
  <c r="ER309" i="88"/>
  <c r="EI309" i="88"/>
  <c r="DB309" i="88"/>
  <c r="BX309" i="88"/>
  <c r="AQ309" i="88"/>
  <c r="FK308" i="88"/>
  <c r="ER308" i="88"/>
  <c r="EI308" i="88"/>
  <c r="DB308" i="88"/>
  <c r="BX308" i="88"/>
  <c r="AQ308" i="88"/>
  <c r="FK307" i="88"/>
  <c r="ER307" i="88"/>
  <c r="EI307" i="88"/>
  <c r="DB307" i="88"/>
  <c r="BX307" i="88"/>
  <c r="AQ307" i="88"/>
  <c r="FK306" i="88"/>
  <c r="ER306" i="88"/>
  <c r="EI306" i="88"/>
  <c r="DB306" i="88"/>
  <c r="BX306" i="88"/>
  <c r="AQ306" i="88"/>
  <c r="FK305" i="88"/>
  <c r="ER305" i="88"/>
  <c r="EI305" i="88"/>
  <c r="DB305" i="88"/>
  <c r="BX305" i="88"/>
  <c r="AQ305" i="88"/>
  <c r="FK304" i="88"/>
  <c r="ER304" i="88"/>
  <c r="EI304" i="88"/>
  <c r="DB304" i="88"/>
  <c r="BX304" i="88"/>
  <c r="AQ304" i="88"/>
  <c r="FK303" i="88"/>
  <c r="ER303" i="88"/>
  <c r="EI303" i="88"/>
  <c r="DB303" i="88"/>
  <c r="BX303" i="88"/>
  <c r="AQ303" i="88"/>
  <c r="FK302" i="88"/>
  <c r="ER302" i="88"/>
  <c r="EI302" i="88"/>
  <c r="DB302" i="88"/>
  <c r="BX302" i="88"/>
  <c r="AQ302" i="88"/>
  <c r="FK301" i="88"/>
  <c r="ER301" i="88"/>
  <c r="EI301" i="88"/>
  <c r="DB301" i="88"/>
  <c r="BX301" i="88"/>
  <c r="AQ301" i="88"/>
  <c r="FK300" i="88"/>
  <c r="ER300" i="88"/>
  <c r="EI300" i="88"/>
  <c r="DB300" i="88"/>
  <c r="BX300" i="88"/>
  <c r="AQ300" i="88"/>
  <c r="FK299" i="88"/>
  <c r="ER299" i="88"/>
  <c r="EI299" i="88"/>
  <c r="DB299" i="88"/>
  <c r="BX299" i="88"/>
  <c r="AQ299" i="88"/>
  <c r="FK298" i="88"/>
  <c r="ER298" i="88"/>
  <c r="EI298" i="88"/>
  <c r="DB298" i="88"/>
  <c r="BX298" i="88"/>
  <c r="AQ298" i="88"/>
  <c r="FK297" i="88"/>
  <c r="ER297" i="88"/>
  <c r="EI297" i="88"/>
  <c r="DB297" i="88"/>
  <c r="BX297" i="88"/>
  <c r="AQ297" i="88"/>
  <c r="FK296" i="88"/>
  <c r="ER296" i="88"/>
  <c r="EI296" i="88"/>
  <c r="DB296" i="88"/>
  <c r="BX296" i="88"/>
  <c r="AQ296" i="88"/>
  <c r="FK295" i="88"/>
  <c r="ER295" i="88"/>
  <c r="EI295" i="88"/>
  <c r="DB295" i="88"/>
  <c r="BX295" i="88"/>
  <c r="AQ295" i="88"/>
  <c r="FK294" i="88"/>
  <c r="ER294" i="88"/>
  <c r="EI294" i="88"/>
  <c r="DB294" i="88"/>
  <c r="BX294" i="88"/>
  <c r="AQ294" i="88"/>
  <c r="FK293" i="88"/>
  <c r="ER293" i="88"/>
  <c r="EI293" i="88"/>
  <c r="DB293" i="88"/>
  <c r="BX293" i="88"/>
  <c r="AQ293" i="88"/>
  <c r="FK292" i="88"/>
  <c r="ER292" i="88"/>
  <c r="EI292" i="88"/>
  <c r="DB292" i="88"/>
  <c r="BX292" i="88"/>
  <c r="AQ292" i="88"/>
  <c r="FK291" i="88"/>
  <c r="ER291" i="88"/>
  <c r="EI291" i="88"/>
  <c r="DB291" i="88"/>
  <c r="BX291" i="88"/>
  <c r="AQ291" i="88"/>
  <c r="FK290" i="88"/>
  <c r="ER290" i="88"/>
  <c r="EI290" i="88"/>
  <c r="DB290" i="88"/>
  <c r="BX290" i="88"/>
  <c r="AQ290" i="88"/>
  <c r="FK289" i="88"/>
  <c r="ER289" i="88"/>
  <c r="EI289" i="88"/>
  <c r="DB289" i="88"/>
  <c r="BX289" i="88"/>
  <c r="AQ289" i="88"/>
  <c r="FK288" i="88"/>
  <c r="ER288" i="88"/>
  <c r="EI288" i="88"/>
  <c r="DB288" i="88"/>
  <c r="BX288" i="88"/>
  <c r="AQ288" i="88"/>
  <c r="FK287" i="88"/>
  <c r="ER287" i="88"/>
  <c r="EI287" i="88"/>
  <c r="DB287" i="88"/>
  <c r="BX287" i="88"/>
  <c r="AQ287" i="88"/>
  <c r="FK286" i="88"/>
  <c r="ER286" i="88"/>
  <c r="EI286" i="88"/>
  <c r="DB286" i="88"/>
  <c r="BX286" i="88"/>
  <c r="AQ286" i="88"/>
  <c r="FK285" i="88"/>
  <c r="ER285" i="88"/>
  <c r="EI285" i="88"/>
  <c r="DB285" i="88"/>
  <c r="BX285" i="88"/>
  <c r="AQ285" i="88"/>
  <c r="FK284" i="88"/>
  <c r="ER284" i="88"/>
  <c r="EI284" i="88"/>
  <c r="DB284" i="88"/>
  <c r="BX284" i="88"/>
  <c r="AQ284" i="88"/>
  <c r="FK283" i="88"/>
  <c r="ER283" i="88"/>
  <c r="EI283" i="88"/>
  <c r="DB283" i="88"/>
  <c r="BX283" i="88"/>
  <c r="AQ283" i="88"/>
  <c r="FK282" i="88"/>
  <c r="ER282" i="88"/>
  <c r="EI282" i="88"/>
  <c r="DB282" i="88"/>
  <c r="BX282" i="88"/>
  <c r="AQ282" i="88"/>
  <c r="FK281" i="88"/>
  <c r="ER281" i="88"/>
  <c r="EI281" i="88"/>
  <c r="DB281" i="88"/>
  <c r="BX281" i="88"/>
  <c r="AQ281" i="88"/>
  <c r="FK280" i="88"/>
  <c r="ER280" i="88"/>
  <c r="EI280" i="88"/>
  <c r="DB280" i="88"/>
  <c r="BX280" i="88"/>
  <c r="AQ280" i="88"/>
  <c r="FK279" i="88"/>
  <c r="ER279" i="88"/>
  <c r="EI279" i="88"/>
  <c r="DB279" i="88"/>
  <c r="BX279" i="88"/>
  <c r="AQ279" i="88"/>
  <c r="FK278" i="88"/>
  <c r="ER278" i="88"/>
  <c r="EI278" i="88"/>
  <c r="DB278" i="88"/>
  <c r="BX278" i="88"/>
  <c r="AQ278" i="88"/>
  <c r="FK277" i="88"/>
  <c r="ER277" i="88"/>
  <c r="EI277" i="88"/>
  <c r="DB277" i="88"/>
  <c r="BX277" i="88"/>
  <c r="AQ277" i="88"/>
  <c r="FK276" i="88"/>
  <c r="ER276" i="88"/>
  <c r="EI276" i="88"/>
  <c r="DB276" i="88"/>
  <c r="BX276" i="88"/>
  <c r="AQ276" i="88"/>
  <c r="FK275" i="88"/>
  <c r="ER275" i="88"/>
  <c r="EI275" i="88"/>
  <c r="DB275" i="88"/>
  <c r="BX275" i="88"/>
  <c r="AQ275" i="88"/>
  <c r="FK274" i="88"/>
  <c r="ER274" i="88"/>
  <c r="EI274" i="88"/>
  <c r="DB274" i="88"/>
  <c r="BX274" i="88"/>
  <c r="AQ274" i="88"/>
  <c r="FK273" i="88"/>
  <c r="ER273" i="88"/>
  <c r="EI273" i="88"/>
  <c r="DB273" i="88"/>
  <c r="BX273" i="88"/>
  <c r="AQ273" i="88"/>
  <c r="FK272" i="88"/>
  <c r="ER272" i="88"/>
  <c r="EI272" i="88"/>
  <c r="DB272" i="88"/>
  <c r="BX272" i="88"/>
  <c r="AQ272" i="88"/>
  <c r="FK271" i="88"/>
  <c r="ER271" i="88"/>
  <c r="EI271" i="88"/>
  <c r="DB271" i="88"/>
  <c r="BX271" i="88"/>
  <c r="AQ271" i="88"/>
  <c r="FK270" i="88"/>
  <c r="ER270" i="88"/>
  <c r="EI270" i="88"/>
  <c r="DB270" i="88"/>
  <c r="BX270" i="88"/>
  <c r="AQ270" i="88"/>
  <c r="FK269" i="88"/>
  <c r="ER269" i="88"/>
  <c r="EI269" i="88"/>
  <c r="DC319" i="88"/>
  <c r="AW319" i="88"/>
  <c r="FE318" i="88"/>
  <c r="EL318" i="88"/>
  <c r="BR318" i="88"/>
  <c r="FN317" i="88"/>
  <c r="DO317" i="88"/>
  <c r="AY317" i="88"/>
  <c r="FN316" i="88"/>
  <c r="ER316" i="88"/>
  <c r="DI316" i="88"/>
  <c r="BR316" i="88"/>
  <c r="FL315" i="88"/>
  <c r="EQ315" i="88"/>
  <c r="DJ315" i="88"/>
  <c r="DA315" i="88"/>
  <c r="AY315" i="88"/>
  <c r="AP315" i="88"/>
  <c r="EZ314" i="88"/>
  <c r="EQ314" i="88"/>
  <c r="DJ314" i="88"/>
  <c r="DA314" i="88"/>
  <c r="AY314" i="88"/>
  <c r="AP314" i="88"/>
  <c r="EZ313" i="88"/>
  <c r="EQ313" i="88"/>
  <c r="DJ313" i="88"/>
  <c r="DA313" i="88"/>
  <c r="AY313" i="88"/>
  <c r="AP313" i="88"/>
  <c r="EZ312" i="88"/>
  <c r="EQ312" i="88"/>
  <c r="DJ312" i="88"/>
  <c r="DA312" i="88"/>
  <c r="AY312" i="88"/>
  <c r="AP312" i="88"/>
  <c r="EZ311" i="88"/>
  <c r="EQ311" i="88"/>
  <c r="DJ311" i="88"/>
  <c r="DA311" i="88"/>
  <c r="AY311" i="88"/>
  <c r="AP311" i="88"/>
  <c r="EZ310" i="88"/>
  <c r="EQ310" i="88"/>
  <c r="DJ310" i="88"/>
  <c r="DA310" i="88"/>
  <c r="AY310" i="88"/>
  <c r="AP310" i="88"/>
  <c r="EZ309" i="88"/>
  <c r="EQ309" i="88"/>
  <c r="DJ309" i="88"/>
  <c r="DA309" i="88"/>
  <c r="AY309" i="88"/>
  <c r="AP309" i="88"/>
  <c r="EZ308" i="88"/>
  <c r="EQ308" i="88"/>
  <c r="DJ308" i="88"/>
  <c r="DA308" i="88"/>
  <c r="AY308" i="88"/>
  <c r="AP308" i="88"/>
  <c r="EZ307" i="88"/>
  <c r="EQ307" i="88"/>
  <c r="DJ307" i="88"/>
  <c r="DA307" i="88"/>
  <c r="AY307" i="88"/>
  <c r="AP307" i="88"/>
  <c r="EZ306" i="88"/>
  <c r="EQ306" i="88"/>
  <c r="DJ306" i="88"/>
  <c r="DA306" i="88"/>
  <c r="AY306" i="88"/>
  <c r="AP306" i="88"/>
  <c r="EZ305" i="88"/>
  <c r="EQ305" i="88"/>
  <c r="DJ305" i="88"/>
  <c r="DA305" i="88"/>
  <c r="AY305" i="88"/>
  <c r="AP305" i="88"/>
  <c r="EZ304" i="88"/>
  <c r="EQ304" i="88"/>
  <c r="DJ304" i="88"/>
  <c r="DA304" i="88"/>
  <c r="AY304" i="88"/>
  <c r="AP304" i="88"/>
  <c r="EZ303" i="88"/>
  <c r="EQ303" i="88"/>
  <c r="DJ303" i="88"/>
  <c r="DA303" i="88"/>
  <c r="AY303" i="88"/>
  <c r="AP303" i="88"/>
  <c r="EZ302" i="88"/>
  <c r="EQ302" i="88"/>
  <c r="DJ302" i="88"/>
  <c r="DA302" i="88"/>
  <c r="AY302" i="88"/>
  <c r="AP302" i="88"/>
  <c r="EZ301" i="88"/>
  <c r="EQ301" i="88"/>
  <c r="DJ301" i="88"/>
  <c r="DA301" i="88"/>
  <c r="AY301" i="88"/>
  <c r="AP301" i="88"/>
  <c r="EZ300" i="88"/>
  <c r="EQ300" i="88"/>
  <c r="DJ300" i="88"/>
  <c r="DA300" i="88"/>
  <c r="AY300" i="88"/>
  <c r="AP300" i="88"/>
  <c r="EZ299" i="88"/>
  <c r="EQ299" i="88"/>
  <c r="DJ299" i="88"/>
  <c r="DA299" i="88"/>
  <c r="AY299" i="88"/>
  <c r="AP299" i="88"/>
  <c r="EZ298" i="88"/>
  <c r="EQ298" i="88"/>
  <c r="DJ298" i="88"/>
  <c r="DA298" i="88"/>
  <c r="AY298" i="88"/>
  <c r="AP298" i="88"/>
  <c r="EZ297" i="88"/>
  <c r="EQ297" i="88"/>
  <c r="DJ297" i="88"/>
  <c r="DA297" i="88"/>
  <c r="AY297" i="88"/>
  <c r="AP297" i="88"/>
  <c r="EZ296" i="88"/>
  <c r="EQ296" i="88"/>
  <c r="DJ296" i="88"/>
  <c r="DA296" i="88"/>
  <c r="AY296" i="88"/>
  <c r="AP296" i="88"/>
  <c r="EZ295" i="88"/>
  <c r="EQ295" i="88"/>
  <c r="DJ295" i="88"/>
  <c r="DA295" i="88"/>
  <c r="AY295" i="88"/>
  <c r="AP295" i="88"/>
  <c r="EZ294" i="88"/>
  <c r="EQ294" i="88"/>
  <c r="DJ294" i="88"/>
  <c r="DA294" i="88"/>
  <c r="AY294" i="88"/>
  <c r="AP294" i="88"/>
  <c r="EZ293" i="88"/>
  <c r="EQ293" i="88"/>
  <c r="DJ293" i="88"/>
  <c r="DA293" i="88"/>
  <c r="AY293" i="88"/>
  <c r="AP293" i="88"/>
  <c r="EZ292" i="88"/>
  <c r="EQ292" i="88"/>
  <c r="DJ292" i="88"/>
  <c r="DA292" i="88"/>
  <c r="AY292" i="88"/>
  <c r="AP292" i="88"/>
  <c r="EZ291" i="88"/>
  <c r="EQ291" i="88"/>
  <c r="DJ291" i="88"/>
  <c r="DA291" i="88"/>
  <c r="AY291" i="88"/>
  <c r="AP291" i="88"/>
  <c r="EZ290" i="88"/>
  <c r="EQ290" i="88"/>
  <c r="DJ290" i="88"/>
  <c r="DA290" i="88"/>
  <c r="AY290" i="88"/>
  <c r="AP290" i="88"/>
  <c r="EZ289" i="88"/>
  <c r="EQ289" i="88"/>
  <c r="DJ289" i="88"/>
  <c r="DA289" i="88"/>
  <c r="AY289" i="88"/>
  <c r="AP289" i="88"/>
  <c r="EZ288" i="88"/>
  <c r="EQ288" i="88"/>
  <c r="DJ288" i="88"/>
  <c r="DA288" i="88"/>
  <c r="AY288" i="88"/>
  <c r="AP288" i="88"/>
  <c r="EZ287" i="88"/>
  <c r="EQ287" i="88"/>
  <c r="DJ287" i="88"/>
  <c r="DA287" i="88"/>
  <c r="AY287" i="88"/>
  <c r="AP287" i="88"/>
  <c r="EZ286" i="88"/>
  <c r="EQ286" i="88"/>
  <c r="DJ286" i="88"/>
  <c r="DA286" i="88"/>
  <c r="AY286" i="88"/>
  <c r="AP286" i="88"/>
  <c r="EZ285" i="88"/>
  <c r="EQ285" i="88"/>
  <c r="DJ285" i="88"/>
  <c r="DA285" i="88"/>
  <c r="AY285" i="88"/>
  <c r="AP285" i="88"/>
  <c r="EZ284" i="88"/>
  <c r="EQ284" i="88"/>
  <c r="DJ284" i="88"/>
  <c r="DA284" i="88"/>
  <c r="AY284" i="88"/>
  <c r="AP284" i="88"/>
  <c r="EZ283" i="88"/>
  <c r="EQ283" i="88"/>
  <c r="DJ283" i="88"/>
  <c r="DA283" i="88"/>
  <c r="AY283" i="88"/>
  <c r="AP283" i="88"/>
  <c r="EZ282" i="88"/>
  <c r="EQ282" i="88"/>
  <c r="DJ282" i="88"/>
  <c r="DA282" i="88"/>
  <c r="AY282" i="88"/>
  <c r="AP282" i="88"/>
  <c r="EZ281" i="88"/>
  <c r="EQ281" i="88"/>
  <c r="DJ281" i="88"/>
  <c r="DA281" i="88"/>
  <c r="AY281" i="88"/>
  <c r="AP281" i="88"/>
  <c r="EZ280" i="88"/>
  <c r="EQ280" i="88"/>
  <c r="DJ280" i="88"/>
  <c r="DA280" i="88"/>
  <c r="AY280" i="88"/>
  <c r="AP280" i="88"/>
  <c r="EZ279" i="88"/>
  <c r="EQ279" i="88"/>
  <c r="DJ279" i="88"/>
  <c r="DA279" i="88"/>
  <c r="AY279" i="88"/>
  <c r="AP279" i="88"/>
  <c r="EZ278" i="88"/>
  <c r="EQ278" i="88"/>
  <c r="DJ278" i="88"/>
  <c r="DA278" i="88"/>
  <c r="AY278" i="88"/>
  <c r="AP278" i="88"/>
  <c r="EZ277" i="88"/>
  <c r="EQ277" i="88"/>
  <c r="DJ277" i="88"/>
  <c r="DA277" i="88"/>
  <c r="AY277" i="88"/>
  <c r="AP277" i="88"/>
  <c r="EZ276" i="88"/>
  <c r="EQ276" i="88"/>
  <c r="DJ276" i="88"/>
  <c r="DA276" i="88"/>
  <c r="AY276" i="88"/>
  <c r="AP276" i="88"/>
  <c r="EZ275" i="88"/>
  <c r="EQ275" i="88"/>
  <c r="DJ275" i="88"/>
  <c r="DA275" i="88"/>
  <c r="AY275" i="88"/>
  <c r="AP275" i="88"/>
  <c r="EZ274" i="88"/>
  <c r="EQ274" i="88"/>
  <c r="DJ274" i="88"/>
  <c r="DA274" i="88"/>
  <c r="AY274" i="88"/>
  <c r="ES319" i="88"/>
  <c r="DA319" i="88"/>
  <c r="AR319" i="88"/>
  <c r="EJ318" i="88"/>
  <c r="DC318" i="88"/>
  <c r="FL317" i="88"/>
  <c r="ES317" i="88"/>
  <c r="CA317" i="88"/>
  <c r="AX317" i="88"/>
  <c r="FL316" i="88"/>
  <c r="EQ316" i="88"/>
  <c r="DH316" i="88"/>
  <c r="CA316" i="88"/>
  <c r="BQ316" i="88"/>
  <c r="AR316" i="88"/>
  <c r="FK315" i="88"/>
  <c r="EZ315" i="88"/>
  <c r="EP315" i="88"/>
  <c r="DI315" i="88"/>
  <c r="CZ315" i="88"/>
  <c r="AX315" i="88"/>
  <c r="AO315" i="88"/>
  <c r="EY314" i="88"/>
  <c r="EP314" i="88"/>
  <c r="DI314" i="88"/>
  <c r="CZ314" i="88"/>
  <c r="AX314" i="88"/>
  <c r="AO314" i="88"/>
  <c r="EY313" i="88"/>
  <c r="EP313" i="88"/>
  <c r="DI313" i="88"/>
  <c r="CZ313" i="88"/>
  <c r="AX313" i="88"/>
  <c r="AO313" i="88"/>
  <c r="EY312" i="88"/>
  <c r="EP312" i="88"/>
  <c r="DI312" i="88"/>
  <c r="CZ312" i="88"/>
  <c r="AX312" i="88"/>
  <c r="AO312" i="88"/>
  <c r="EY311" i="88"/>
  <c r="EP311" i="88"/>
  <c r="DI311" i="88"/>
  <c r="CZ311" i="88"/>
  <c r="AX311" i="88"/>
  <c r="AO311" i="88"/>
  <c r="EY310" i="88"/>
  <c r="EP310" i="88"/>
  <c r="DI310" i="88"/>
  <c r="CZ310" i="88"/>
  <c r="AX310" i="88"/>
  <c r="AO310" i="88"/>
  <c r="EY309" i="88"/>
  <c r="EP309" i="88"/>
  <c r="DI309" i="88"/>
  <c r="CZ309" i="88"/>
  <c r="AX309" i="88"/>
  <c r="AO309" i="88"/>
  <c r="EY308" i="88"/>
  <c r="EP308" i="88"/>
  <c r="DI308" i="88"/>
  <c r="CZ308" i="88"/>
  <c r="AX308" i="88"/>
  <c r="AO308" i="88"/>
  <c r="EY307" i="88"/>
  <c r="EP307" i="88"/>
  <c r="DI307" i="88"/>
  <c r="CZ307" i="88"/>
  <c r="AX307" i="88"/>
  <c r="AO307" i="88"/>
  <c r="EY306" i="88"/>
  <c r="EP306" i="88"/>
  <c r="DI306" i="88"/>
  <c r="CZ306" i="88"/>
  <c r="AX306" i="88"/>
  <c r="AO306" i="88"/>
  <c r="EY305" i="88"/>
  <c r="EP305" i="88"/>
  <c r="DI305" i="88"/>
  <c r="CZ305" i="88"/>
  <c r="AX305" i="88"/>
  <c r="AO305" i="88"/>
  <c r="EY304" i="88"/>
  <c r="EP304" i="88"/>
  <c r="DI304" i="88"/>
  <c r="CZ304" i="88"/>
  <c r="AX304" i="88"/>
  <c r="AO304" i="88"/>
  <c r="EY303" i="88"/>
  <c r="EP303" i="88"/>
  <c r="DI303" i="88"/>
  <c r="CZ303" i="88"/>
  <c r="AX303" i="88"/>
  <c r="AO303" i="88"/>
  <c r="EY302" i="88"/>
  <c r="EP302" i="88"/>
  <c r="DI302" i="88"/>
  <c r="CZ302" i="88"/>
  <c r="AX302" i="88"/>
  <c r="AO302" i="88"/>
  <c r="EY301" i="88"/>
  <c r="EP301" i="88"/>
  <c r="DI301" i="88"/>
  <c r="CZ301" i="88"/>
  <c r="AX301" i="88"/>
  <c r="AO301" i="88"/>
  <c r="EY300" i="88"/>
  <c r="EP300" i="88"/>
  <c r="DI300" i="88"/>
  <c r="CZ300" i="88"/>
  <c r="AX300" i="88"/>
  <c r="AO300" i="88"/>
  <c r="EY299" i="88"/>
  <c r="EP299" i="88"/>
  <c r="DI299" i="88"/>
  <c r="CZ299" i="88"/>
  <c r="AX299" i="88"/>
  <c r="AO299" i="88"/>
  <c r="EY298" i="88"/>
  <c r="EP298" i="88"/>
  <c r="DI298" i="88"/>
  <c r="CZ298" i="88"/>
  <c r="AX298" i="88"/>
  <c r="AO298" i="88"/>
  <c r="EY297" i="88"/>
  <c r="EP297" i="88"/>
  <c r="DI297" i="88"/>
  <c r="CZ297" i="88"/>
  <c r="AX297" i="88"/>
  <c r="AO297" i="88"/>
  <c r="EY296" i="88"/>
  <c r="EP296" i="88"/>
  <c r="DI296" i="88"/>
  <c r="CZ296" i="88"/>
  <c r="AX296" i="88"/>
  <c r="AO296" i="88"/>
  <c r="EY295" i="88"/>
  <c r="EP295" i="88"/>
  <c r="DI295" i="88"/>
  <c r="CZ295" i="88"/>
  <c r="AX295" i="88"/>
  <c r="AO295" i="88"/>
  <c r="EY294" i="88"/>
  <c r="EP294" i="88"/>
  <c r="DI294" i="88"/>
  <c r="CZ294" i="88"/>
  <c r="AX294" i="88"/>
  <c r="AO294" i="88"/>
  <c r="EY293" i="88"/>
  <c r="EP293" i="88"/>
  <c r="DI293" i="88"/>
  <c r="CZ293" i="88"/>
  <c r="AX293" i="88"/>
  <c r="AO293" i="88"/>
  <c r="EY292" i="88"/>
  <c r="EP292" i="88"/>
  <c r="DI292" i="88"/>
  <c r="CZ292" i="88"/>
  <c r="AX292" i="88"/>
  <c r="AO292" i="88"/>
  <c r="EY291" i="88"/>
  <c r="EP291" i="88"/>
  <c r="DI291" i="88"/>
  <c r="CZ291" i="88"/>
  <c r="AX291" i="88"/>
  <c r="AO291" i="88"/>
  <c r="EY290" i="88"/>
  <c r="EP290" i="88"/>
  <c r="DI290" i="88"/>
  <c r="CZ290" i="88"/>
  <c r="AX290" i="88"/>
  <c r="AO290" i="88"/>
  <c r="EY289" i="88"/>
  <c r="EP289" i="88"/>
  <c r="DI289" i="88"/>
  <c r="CZ289" i="88"/>
  <c r="AX289" i="88"/>
  <c r="AO289" i="88"/>
  <c r="EY288" i="88"/>
  <c r="EP288" i="88"/>
  <c r="DI288" i="88"/>
  <c r="CZ288" i="88"/>
  <c r="AX288" i="88"/>
  <c r="AO288" i="88"/>
  <c r="EY287" i="88"/>
  <c r="EP287" i="88"/>
  <c r="DI287" i="88"/>
  <c r="CZ287" i="88"/>
  <c r="AX287" i="88"/>
  <c r="AO287" i="88"/>
  <c r="EY286" i="88"/>
  <c r="EP286" i="88"/>
  <c r="DI286" i="88"/>
  <c r="CZ286" i="88"/>
  <c r="AX286" i="88"/>
  <c r="AO286" i="88"/>
  <c r="EY285" i="88"/>
  <c r="EP285" i="88"/>
  <c r="DI285" i="88"/>
  <c r="CZ285" i="88"/>
  <c r="AX285" i="88"/>
  <c r="AO285" i="88"/>
  <c r="EY284" i="88"/>
  <c r="EP284" i="88"/>
  <c r="DI284" i="88"/>
  <c r="CZ284" i="88"/>
  <c r="AX284" i="88"/>
  <c r="AO284" i="88"/>
  <c r="EY283" i="88"/>
  <c r="EP283" i="88"/>
  <c r="DI283" i="88"/>
  <c r="CZ283" i="88"/>
  <c r="AX283" i="88"/>
  <c r="AO283" i="88"/>
  <c r="EY282" i="88"/>
  <c r="EP282" i="88"/>
  <c r="DI282" i="88"/>
  <c r="CZ282" i="88"/>
  <c r="AX282" i="88"/>
  <c r="AO282" i="88"/>
  <c r="EY281" i="88"/>
  <c r="EP281" i="88"/>
  <c r="DI281" i="88"/>
  <c r="CZ281" i="88"/>
  <c r="AX281" i="88"/>
  <c r="AO281" i="88"/>
  <c r="EY280" i="88"/>
  <c r="EP280" i="88"/>
  <c r="DI280" i="88"/>
  <c r="CZ280" i="88"/>
  <c r="AX280" i="88"/>
  <c r="AO280" i="88"/>
  <c r="EY279" i="88"/>
  <c r="EP279" i="88"/>
  <c r="DI279" i="88"/>
  <c r="CZ279" i="88"/>
  <c r="AX279" i="88"/>
  <c r="AO279" i="88"/>
  <c r="EY278" i="88"/>
  <c r="EP278" i="88"/>
  <c r="DI278" i="88"/>
  <c r="CZ278" i="88"/>
  <c r="AX278" i="88"/>
  <c r="AO278" i="88"/>
  <c r="EY277" i="88"/>
  <c r="EP277" i="88"/>
  <c r="DI277" i="88"/>
  <c r="CZ277" i="88"/>
  <c r="AX277" i="88"/>
  <c r="AO277" i="88"/>
  <c r="EY276" i="88"/>
  <c r="EP276" i="88"/>
  <c r="DI276" i="88"/>
  <c r="CZ276" i="88"/>
  <c r="AX276" i="88"/>
  <c r="AO276" i="88"/>
  <c r="EY275" i="88"/>
  <c r="EP275" i="88"/>
  <c r="DI275" i="88"/>
  <c r="CZ275" i="88"/>
  <c r="AX275" i="88"/>
  <c r="AO275" i="88"/>
  <c r="EY274" i="88"/>
  <c r="EP274" i="88"/>
  <c r="DI274" i="88"/>
  <c r="CZ274" i="88"/>
  <c r="AX274" i="88"/>
  <c r="AO274" i="88"/>
  <c r="EY273" i="88"/>
  <c r="EP273" i="88"/>
  <c r="DI273" i="88"/>
  <c r="CZ273" i="88"/>
  <c r="AX273" i="88"/>
  <c r="AO273" i="88"/>
  <c r="EY272" i="88"/>
  <c r="EP272" i="88"/>
  <c r="DI272" i="88"/>
  <c r="CZ272" i="88"/>
  <c r="AX272" i="88"/>
  <c r="AO272" i="88"/>
  <c r="EY271" i="88"/>
  <c r="EP271" i="88"/>
  <c r="DI271" i="88"/>
  <c r="CZ271" i="88"/>
  <c r="AX271" i="88"/>
  <c r="AO271" i="88"/>
  <c r="EY270" i="88"/>
  <c r="EP270" i="88"/>
  <c r="DI270" i="88"/>
  <c r="AP319" i="88"/>
  <c r="EZ318" i="88"/>
  <c r="DA318" i="88"/>
  <c r="AY318" i="88"/>
  <c r="EQ317" i="88"/>
  <c r="DJ317" i="88"/>
  <c r="BY317" i="88"/>
  <c r="AW317" i="88"/>
  <c r="FK316" i="88"/>
  <c r="EZ316" i="88"/>
  <c r="EP316" i="88"/>
  <c r="DQ316" i="88"/>
  <c r="BZ316" i="88"/>
  <c r="AQ316" i="88"/>
  <c r="EY315" i="88"/>
  <c r="DQ315" i="88"/>
  <c r="DH315" i="88"/>
  <c r="BT315" i="88"/>
  <c r="AW315" i="88"/>
  <c r="FG314" i="88"/>
  <c r="EX314" i="88"/>
  <c r="DQ314" i="88"/>
  <c r="DH314" i="88"/>
  <c r="BT314" i="88"/>
  <c r="AW314" i="88"/>
  <c r="FG313" i="88"/>
  <c r="EX313" i="88"/>
  <c r="DQ313" i="88"/>
  <c r="DH313" i="88"/>
  <c r="BT313" i="88"/>
  <c r="AW313" i="88"/>
  <c r="FG312" i="88"/>
  <c r="EX312" i="88"/>
  <c r="DQ312" i="88"/>
  <c r="DH312" i="88"/>
  <c r="BT312" i="88"/>
  <c r="AW312" i="88"/>
  <c r="FG311" i="88"/>
  <c r="EX311" i="88"/>
  <c r="DQ311" i="88"/>
  <c r="DH311" i="88"/>
  <c r="BT311" i="88"/>
  <c r="AW311" i="88"/>
  <c r="FG310" i="88"/>
  <c r="EX310" i="88"/>
  <c r="DQ310" i="88"/>
  <c r="DH310" i="88"/>
  <c r="BT310" i="88"/>
  <c r="AW310" i="88"/>
  <c r="FG309" i="88"/>
  <c r="EX309" i="88"/>
  <c r="DQ309" i="88"/>
  <c r="DH309" i="88"/>
  <c r="BT309" i="88"/>
  <c r="AW309" i="88"/>
  <c r="FG308" i="88"/>
  <c r="EX308" i="88"/>
  <c r="DQ308" i="88"/>
  <c r="DH308" i="88"/>
  <c r="BT308" i="88"/>
  <c r="AW308" i="88"/>
  <c r="FG307" i="88"/>
  <c r="EX307" i="88"/>
  <c r="DQ307" i="88"/>
  <c r="DH307" i="88"/>
  <c r="BT307" i="88"/>
  <c r="AW307" i="88"/>
  <c r="FG306" i="88"/>
  <c r="EX306" i="88"/>
  <c r="DQ306" i="88"/>
  <c r="DH306" i="88"/>
  <c r="BT306" i="88"/>
  <c r="AW306" i="88"/>
  <c r="FG305" i="88"/>
  <c r="EX305" i="88"/>
  <c r="DQ305" i="88"/>
  <c r="DH305" i="88"/>
  <c r="BT305" i="88"/>
  <c r="AW305" i="88"/>
  <c r="FG304" i="88"/>
  <c r="EX304" i="88"/>
  <c r="DQ304" i="88"/>
  <c r="DH304" i="88"/>
  <c r="BT304" i="88"/>
  <c r="AW304" i="88"/>
  <c r="FG303" i="88"/>
  <c r="EX303" i="88"/>
  <c r="DQ303" i="88"/>
  <c r="DH303" i="88"/>
  <c r="BT303" i="88"/>
  <c r="AW303" i="88"/>
  <c r="FG302" i="88"/>
  <c r="EX302" i="88"/>
  <c r="DQ302" i="88"/>
  <c r="DH302" i="88"/>
  <c r="BT302" i="88"/>
  <c r="AW302" i="88"/>
  <c r="FG301" i="88"/>
  <c r="EX301" i="88"/>
  <c r="DQ301" i="88"/>
  <c r="DH301" i="88"/>
  <c r="BT301" i="88"/>
  <c r="AW301" i="88"/>
  <c r="FG300" i="88"/>
  <c r="EX300" i="88"/>
  <c r="DQ300" i="88"/>
  <c r="DH300" i="88"/>
  <c r="BT300" i="88"/>
  <c r="AW300" i="88"/>
  <c r="FG299" i="88"/>
  <c r="EX299" i="88"/>
  <c r="DQ299" i="88"/>
  <c r="DH299" i="88"/>
  <c r="BT299" i="88"/>
  <c r="AW299" i="88"/>
  <c r="FG298" i="88"/>
  <c r="EX298" i="88"/>
  <c r="DQ298" i="88"/>
  <c r="DH298" i="88"/>
  <c r="BT298" i="88"/>
  <c r="AW298" i="88"/>
  <c r="FG297" i="88"/>
  <c r="EX297" i="88"/>
  <c r="DQ297" i="88"/>
  <c r="DH297" i="88"/>
  <c r="BT297" i="88"/>
  <c r="AW297" i="88"/>
  <c r="FG296" i="88"/>
  <c r="EX296" i="88"/>
  <c r="DQ296" i="88"/>
  <c r="DH296" i="88"/>
  <c r="BT296" i="88"/>
  <c r="AW296" i="88"/>
  <c r="FG295" i="88"/>
  <c r="EX295" i="88"/>
  <c r="DQ295" i="88"/>
  <c r="DH295" i="88"/>
  <c r="BT295" i="88"/>
  <c r="AW295" i="88"/>
  <c r="FG294" i="88"/>
  <c r="EX294" i="88"/>
  <c r="DQ294" i="88"/>
  <c r="DH294" i="88"/>
  <c r="BT294" i="88"/>
  <c r="AW294" i="88"/>
  <c r="FG293" i="88"/>
  <c r="EX293" i="88"/>
  <c r="DQ293" i="88"/>
  <c r="DH293" i="88"/>
  <c r="BT293" i="88"/>
  <c r="AW293" i="88"/>
  <c r="FG292" i="88"/>
  <c r="EX292" i="88"/>
  <c r="DQ292" i="88"/>
  <c r="DH292" i="88"/>
  <c r="BT292" i="88"/>
  <c r="AW292" i="88"/>
  <c r="FG291" i="88"/>
  <c r="EX291" i="88"/>
  <c r="DQ291" i="88"/>
  <c r="DH291" i="88"/>
  <c r="BT291" i="88"/>
  <c r="AW291" i="88"/>
  <c r="FG290" i="88"/>
  <c r="EX290" i="88"/>
  <c r="DQ290" i="88"/>
  <c r="DH290" i="88"/>
  <c r="BT290" i="88"/>
  <c r="AW290" i="88"/>
  <c r="FG289" i="88"/>
  <c r="EX289" i="88"/>
  <c r="DQ289" i="88"/>
  <c r="DH289" i="88"/>
  <c r="BT289" i="88"/>
  <c r="AW289" i="88"/>
  <c r="FG288" i="88"/>
  <c r="EX288" i="88"/>
  <c r="DQ288" i="88"/>
  <c r="DH288" i="88"/>
  <c r="BT288" i="88"/>
  <c r="AW288" i="88"/>
  <c r="FG287" i="88"/>
  <c r="EX287" i="88"/>
  <c r="DQ287" i="88"/>
  <c r="DH287" i="88"/>
  <c r="BT287" i="88"/>
  <c r="AW287" i="88"/>
  <c r="FG286" i="88"/>
  <c r="EX286" i="88"/>
  <c r="DQ286" i="88"/>
  <c r="DH286" i="88"/>
  <c r="BT286" i="88"/>
  <c r="AW286" i="88"/>
  <c r="FG285" i="88"/>
  <c r="EX285" i="88"/>
  <c r="DQ285" i="88"/>
  <c r="DH285" i="88"/>
  <c r="BT285" i="88"/>
  <c r="AW285" i="88"/>
  <c r="FG284" i="88"/>
  <c r="EX284" i="88"/>
  <c r="DQ284" i="88"/>
  <c r="DH284" i="88"/>
  <c r="BT284" i="88"/>
  <c r="AW284" i="88"/>
  <c r="FG283" i="88"/>
  <c r="EX283" i="88"/>
  <c r="DQ283" i="88"/>
  <c r="DH283" i="88"/>
  <c r="BT283" i="88"/>
  <c r="AW283" i="88"/>
  <c r="FG282" i="88"/>
  <c r="EX282" i="88"/>
  <c r="DQ282" i="88"/>
  <c r="DH282" i="88"/>
  <c r="BT282" i="88"/>
  <c r="AW282" i="88"/>
  <c r="FG281" i="88"/>
  <c r="EX281" i="88"/>
  <c r="DQ281" i="88"/>
  <c r="DH281" i="88"/>
  <c r="BT281" i="88"/>
  <c r="AW281" i="88"/>
  <c r="FG280" i="88"/>
  <c r="EX280" i="88"/>
  <c r="DQ280" i="88"/>
  <c r="DH280" i="88"/>
  <c r="BT280" i="88"/>
  <c r="AW280" i="88"/>
  <c r="FG279" i="88"/>
  <c r="EX279" i="88"/>
  <c r="DQ279" i="88"/>
  <c r="DH279" i="88"/>
  <c r="BT279" i="88"/>
  <c r="AW279" i="88"/>
  <c r="FG278" i="88"/>
  <c r="EX278" i="88"/>
  <c r="DQ278" i="88"/>
  <c r="DH278" i="88"/>
  <c r="BT278" i="88"/>
  <c r="AW278" i="88"/>
  <c r="FG277" i="88"/>
  <c r="EX277" i="88"/>
  <c r="DQ277" i="88"/>
  <c r="DH277" i="88"/>
  <c r="BT277" i="88"/>
  <c r="AW277" i="88"/>
  <c r="FG276" i="88"/>
  <c r="EX276" i="88"/>
  <c r="DQ276" i="88"/>
  <c r="DH276" i="88"/>
  <c r="BT276" i="88"/>
  <c r="AW276" i="88"/>
  <c r="FG275" i="88"/>
  <c r="EX275" i="88"/>
  <c r="DQ275" i="88"/>
  <c r="EJ319" i="88"/>
  <c r="BY319" i="88"/>
  <c r="EX318" i="88"/>
  <c r="DQ318" i="88"/>
  <c r="AW318" i="88"/>
  <c r="FG317" i="88"/>
  <c r="DH317" i="88"/>
  <c r="EY316" i="88"/>
  <c r="DO316" i="88"/>
  <c r="BY316" i="88"/>
  <c r="AP316" i="88"/>
  <c r="EX315" i="88"/>
  <c r="DP315" i="88"/>
  <c r="DG315" i="88"/>
  <c r="BS315" i="88"/>
  <c r="AV315" i="88"/>
  <c r="FF314" i="88"/>
  <c r="EW314" i="88"/>
  <c r="DP314" i="88"/>
  <c r="DG314" i="88"/>
  <c r="BS314" i="88"/>
  <c r="AV314" i="88"/>
  <c r="FF313" i="88"/>
  <c r="EW313" i="88"/>
  <c r="DP313" i="88"/>
  <c r="DG313" i="88"/>
  <c r="BS313" i="88"/>
  <c r="AV313" i="88"/>
  <c r="FF312" i="88"/>
  <c r="EW312" i="88"/>
  <c r="DP312" i="88"/>
  <c r="DG312" i="88"/>
  <c r="BS312" i="88"/>
  <c r="AV312" i="88"/>
  <c r="FF311" i="88"/>
  <c r="EW311" i="88"/>
  <c r="DP311" i="88"/>
  <c r="DG311" i="88"/>
  <c r="BS311" i="88"/>
  <c r="AV311" i="88"/>
  <c r="FF310" i="88"/>
  <c r="EW310" i="88"/>
  <c r="DP310" i="88"/>
  <c r="DG310" i="88"/>
  <c r="BS310" i="88"/>
  <c r="AV310" i="88"/>
  <c r="FF309" i="88"/>
  <c r="EW309" i="88"/>
  <c r="DP309" i="88"/>
  <c r="DG309" i="88"/>
  <c r="BS309" i="88"/>
  <c r="AV309" i="88"/>
  <c r="FF308" i="88"/>
  <c r="EW308" i="88"/>
  <c r="DP308" i="88"/>
  <c r="DG308" i="88"/>
  <c r="BS308" i="88"/>
  <c r="AV308" i="88"/>
  <c r="FF307" i="88"/>
  <c r="EW307" i="88"/>
  <c r="DP307" i="88"/>
  <c r="DG307" i="88"/>
  <c r="BS307" i="88"/>
  <c r="AV307" i="88"/>
  <c r="FF306" i="88"/>
  <c r="EW306" i="88"/>
  <c r="DP306" i="88"/>
  <c r="DG306" i="88"/>
  <c r="BS306" i="88"/>
  <c r="AV306" i="88"/>
  <c r="FF305" i="88"/>
  <c r="EW305" i="88"/>
  <c r="DP305" i="88"/>
  <c r="DG305" i="88"/>
  <c r="BS305" i="88"/>
  <c r="AV305" i="88"/>
  <c r="FF304" i="88"/>
  <c r="EW304" i="88"/>
  <c r="DP304" i="88"/>
  <c r="DG304" i="88"/>
  <c r="BS304" i="88"/>
  <c r="AV304" i="88"/>
  <c r="FF303" i="88"/>
  <c r="EW303" i="88"/>
  <c r="DP303" i="88"/>
  <c r="DG303" i="88"/>
  <c r="BS303" i="88"/>
  <c r="AV303" i="88"/>
  <c r="FF302" i="88"/>
  <c r="EW302" i="88"/>
  <c r="DP302" i="88"/>
  <c r="DG302" i="88"/>
  <c r="BS302" i="88"/>
  <c r="AV302" i="88"/>
  <c r="FF301" i="88"/>
  <c r="EW301" i="88"/>
  <c r="DP301" i="88"/>
  <c r="DG301" i="88"/>
  <c r="BS301" i="88"/>
  <c r="AV301" i="88"/>
  <c r="FF300" i="88"/>
  <c r="EW300" i="88"/>
  <c r="DP300" i="88"/>
  <c r="DG300" i="88"/>
  <c r="BS300" i="88"/>
  <c r="AV300" i="88"/>
  <c r="FF299" i="88"/>
  <c r="EW299" i="88"/>
  <c r="DP299" i="88"/>
  <c r="DG299" i="88"/>
  <c r="BS299" i="88"/>
  <c r="AV299" i="88"/>
  <c r="FF298" i="88"/>
  <c r="EW298" i="88"/>
  <c r="DP298" i="88"/>
  <c r="DG298" i="88"/>
  <c r="BS298" i="88"/>
  <c r="AV298" i="88"/>
  <c r="FF297" i="88"/>
  <c r="EW297" i="88"/>
  <c r="DP297" i="88"/>
  <c r="DG297" i="88"/>
  <c r="BS297" i="88"/>
  <c r="AV297" i="88"/>
  <c r="FF296" i="88"/>
  <c r="EW296" i="88"/>
  <c r="DP296" i="88"/>
  <c r="DG296" i="88"/>
  <c r="BS296" i="88"/>
  <c r="AV296" i="88"/>
  <c r="FF295" i="88"/>
  <c r="EW295" i="88"/>
  <c r="DP295" i="88"/>
  <c r="DG295" i="88"/>
  <c r="BS295" i="88"/>
  <c r="AV295" i="88"/>
  <c r="FF294" i="88"/>
  <c r="EW294" i="88"/>
  <c r="DP294" i="88"/>
  <c r="DG294" i="88"/>
  <c r="BS294" i="88"/>
  <c r="AV294" i="88"/>
  <c r="FF293" i="88"/>
  <c r="EW293" i="88"/>
  <c r="DP293" i="88"/>
  <c r="DG293" i="88"/>
  <c r="BS293" i="88"/>
  <c r="AV293" i="88"/>
  <c r="FF292" i="88"/>
  <c r="EW292" i="88"/>
  <c r="DP292" i="88"/>
  <c r="DG292" i="88"/>
  <c r="BS292" i="88"/>
  <c r="AV292" i="88"/>
  <c r="FF291" i="88"/>
  <c r="EW291" i="88"/>
  <c r="DP291" i="88"/>
  <c r="DG291" i="88"/>
  <c r="BS291" i="88"/>
  <c r="AV291" i="88"/>
  <c r="FF290" i="88"/>
  <c r="EW290" i="88"/>
  <c r="DP290" i="88"/>
  <c r="DG290" i="88"/>
  <c r="BS290" i="88"/>
  <c r="AV290" i="88"/>
  <c r="FF289" i="88"/>
  <c r="EW289" i="88"/>
  <c r="DP289" i="88"/>
  <c r="DG289" i="88"/>
  <c r="BS289" i="88"/>
  <c r="AV289" i="88"/>
  <c r="FF288" i="88"/>
  <c r="EW288" i="88"/>
  <c r="DP288" i="88"/>
  <c r="DG288" i="88"/>
  <c r="BS288" i="88"/>
  <c r="AV288" i="88"/>
  <c r="FF287" i="88"/>
  <c r="EW287" i="88"/>
  <c r="DP287" i="88"/>
  <c r="DG287" i="88"/>
  <c r="BS287" i="88"/>
  <c r="AV287" i="88"/>
  <c r="FF286" i="88"/>
  <c r="EW286" i="88"/>
  <c r="DP286" i="88"/>
  <c r="DG286" i="88"/>
  <c r="BS286" i="88"/>
  <c r="AV286" i="88"/>
  <c r="FF285" i="88"/>
  <c r="EW285" i="88"/>
  <c r="DP285" i="88"/>
  <c r="DG285" i="88"/>
  <c r="BS285" i="88"/>
  <c r="AV285" i="88"/>
  <c r="FF284" i="88"/>
  <c r="EW284" i="88"/>
  <c r="DP284" i="88"/>
  <c r="DG284" i="88"/>
  <c r="BS284" i="88"/>
  <c r="AV284" i="88"/>
  <c r="FF283" i="88"/>
  <c r="EW283" i="88"/>
  <c r="DP283" i="88"/>
  <c r="DG283" i="88"/>
  <c r="BS283" i="88"/>
  <c r="AV283" i="88"/>
  <c r="FF282" i="88"/>
  <c r="EW282" i="88"/>
  <c r="DP282" i="88"/>
  <c r="DG282" i="88"/>
  <c r="BS282" i="88"/>
  <c r="AV282" i="88"/>
  <c r="FF281" i="88"/>
  <c r="EW281" i="88"/>
  <c r="DP281" i="88"/>
  <c r="DG281" i="88"/>
  <c r="BS281" i="88"/>
  <c r="AV281" i="88"/>
  <c r="FF280" i="88"/>
  <c r="EW280" i="88"/>
  <c r="DP280" i="88"/>
  <c r="DG280" i="88"/>
  <c r="BS280" i="88"/>
  <c r="AV280" i="88"/>
  <c r="FF279" i="88"/>
  <c r="EW279" i="88"/>
  <c r="DP279" i="88"/>
  <c r="DG279" i="88"/>
  <c r="BS279" i="88"/>
  <c r="AV279" i="88"/>
  <c r="FF278" i="88"/>
  <c r="EW278" i="88"/>
  <c r="DP278" i="88"/>
  <c r="DG278" i="88"/>
  <c r="BS278" i="88"/>
  <c r="AV278" i="88"/>
  <c r="FF277" i="88"/>
  <c r="EW277" i="88"/>
  <c r="DP277" i="88"/>
  <c r="DG277" i="88"/>
  <c r="BS277" i="88"/>
  <c r="AV277" i="88"/>
  <c r="FF276" i="88"/>
  <c r="EW276" i="88"/>
  <c r="DP276" i="88"/>
  <c r="DG276" i="88"/>
  <c r="BS276" i="88"/>
  <c r="AV276" i="88"/>
  <c r="FF275" i="88"/>
  <c r="EW275" i="88"/>
  <c r="DP275" i="88"/>
  <c r="DG275" i="88"/>
  <c r="BS275" i="88"/>
  <c r="AV275" i="88"/>
  <c r="FF274" i="88"/>
  <c r="EW274" i="88"/>
  <c r="DP274" i="88"/>
  <c r="DG274" i="88"/>
  <c r="BS274" i="88"/>
  <c r="AV274" i="88"/>
  <c r="FF273" i="88"/>
  <c r="EW273" i="88"/>
  <c r="DP273" i="88"/>
  <c r="DG273" i="88"/>
  <c r="BS273" i="88"/>
  <c r="AV273" i="88"/>
  <c r="FF272" i="88"/>
  <c r="EW272" i="88"/>
  <c r="DP272" i="88"/>
  <c r="DG272" i="88"/>
  <c r="BS272" i="88"/>
  <c r="AV272" i="88"/>
  <c r="FF271" i="88"/>
  <c r="EW271" i="88"/>
  <c r="DP271" i="88"/>
  <c r="DG271" i="88"/>
  <c r="BS271" i="88"/>
  <c r="AV271" i="88"/>
  <c r="FF270" i="88"/>
  <c r="EW270" i="88"/>
  <c r="DP270" i="88"/>
  <c r="DG270" i="88"/>
  <c r="BS270" i="88"/>
  <c r="AV270" i="88"/>
  <c r="FF269" i="88"/>
  <c r="EW269" i="88"/>
  <c r="DQ319" i="88"/>
  <c r="FN318" i="88"/>
  <c r="DO318" i="88"/>
  <c r="CA318" i="88"/>
  <c r="FE317" i="88"/>
  <c r="EL317" i="88"/>
  <c r="AR317" i="88"/>
  <c r="EX316" i="88"/>
  <c r="EL316" i="88"/>
  <c r="DN316" i="88"/>
  <c r="DC316" i="88"/>
  <c r="BX316" i="88"/>
  <c r="AY316" i="88"/>
  <c r="AO316" i="88"/>
  <c r="FG315" i="88"/>
  <c r="EL315" i="88"/>
  <c r="DO315" i="88"/>
  <c r="CA315" i="88"/>
  <c r="BR315" i="88"/>
  <c r="FN314" i="88"/>
  <c r="FE314" i="88"/>
  <c r="EL314" i="88"/>
  <c r="DO314" i="88"/>
  <c r="CA314" i="88"/>
  <c r="BR314" i="88"/>
  <c r="FN313" i="88"/>
  <c r="FE313" i="88"/>
  <c r="EL313" i="88"/>
  <c r="DO313" i="88"/>
  <c r="CA313" i="88"/>
  <c r="BR313" i="88"/>
  <c r="FN312" i="88"/>
  <c r="FE312" i="88"/>
  <c r="EL312" i="88"/>
  <c r="DO312" i="88"/>
  <c r="CA312" i="88"/>
  <c r="BR312" i="88"/>
  <c r="FN311" i="88"/>
  <c r="FE311" i="88"/>
  <c r="EL311" i="88"/>
  <c r="DO311" i="88"/>
  <c r="CA311" i="88"/>
  <c r="BR311" i="88"/>
  <c r="FN310" i="88"/>
  <c r="FE310" i="88"/>
  <c r="EL310" i="88"/>
  <c r="DO310" i="88"/>
  <c r="CA310" i="88"/>
  <c r="BR310" i="88"/>
  <c r="FN309" i="88"/>
  <c r="FE309" i="88"/>
  <c r="EL309" i="88"/>
  <c r="DO309" i="88"/>
  <c r="CA309" i="88"/>
  <c r="BR309" i="88"/>
  <c r="FN308" i="88"/>
  <c r="FE308" i="88"/>
  <c r="EL308" i="88"/>
  <c r="DO308" i="88"/>
  <c r="CA308" i="88"/>
  <c r="BR308" i="88"/>
  <c r="FN307" i="88"/>
  <c r="FE307" i="88"/>
  <c r="EL307" i="88"/>
  <c r="DO307" i="88"/>
  <c r="CA307" i="88"/>
  <c r="BR307" i="88"/>
  <c r="FN306" i="88"/>
  <c r="FE306" i="88"/>
  <c r="EL306" i="88"/>
  <c r="DO306" i="88"/>
  <c r="CA306" i="88"/>
  <c r="BR306" i="88"/>
  <c r="FN305" i="88"/>
  <c r="FE305" i="88"/>
  <c r="EL305" i="88"/>
  <c r="DO305" i="88"/>
  <c r="CA305" i="88"/>
  <c r="BR305" i="88"/>
  <c r="FN304" i="88"/>
  <c r="FE304" i="88"/>
  <c r="EL304" i="88"/>
  <c r="DO304" i="88"/>
  <c r="CA304" i="88"/>
  <c r="BR304" i="88"/>
  <c r="FN303" i="88"/>
  <c r="FE303" i="88"/>
  <c r="EL303" i="88"/>
  <c r="DO303" i="88"/>
  <c r="CA303" i="88"/>
  <c r="BR303" i="88"/>
  <c r="FN302" i="88"/>
  <c r="FE302" i="88"/>
  <c r="EL302" i="88"/>
  <c r="DO302" i="88"/>
  <c r="CA302" i="88"/>
  <c r="BR302" i="88"/>
  <c r="FN301" i="88"/>
  <c r="FE301" i="88"/>
  <c r="EL301" i="88"/>
  <c r="DO301" i="88"/>
  <c r="CA301" i="88"/>
  <c r="BR301" i="88"/>
  <c r="FN300" i="88"/>
  <c r="FE300" i="88"/>
  <c r="EL300" i="88"/>
  <c r="DO300" i="88"/>
  <c r="CA300" i="88"/>
  <c r="BR300" i="88"/>
  <c r="FN299" i="88"/>
  <c r="FE299" i="88"/>
  <c r="EL299" i="88"/>
  <c r="DO299" i="88"/>
  <c r="CA299" i="88"/>
  <c r="BR299" i="88"/>
  <c r="FN298" i="88"/>
  <c r="FE298" i="88"/>
  <c r="EL298" i="88"/>
  <c r="DO298" i="88"/>
  <c r="CA298" i="88"/>
  <c r="BR298" i="88"/>
  <c r="FN297" i="88"/>
  <c r="FE297" i="88"/>
  <c r="EL297" i="88"/>
  <c r="DO297" i="88"/>
  <c r="CA297" i="88"/>
  <c r="BR297" i="88"/>
  <c r="FN296" i="88"/>
  <c r="FE296" i="88"/>
  <c r="EL296" i="88"/>
  <c r="DO296" i="88"/>
  <c r="CA296" i="88"/>
  <c r="BR296" i="88"/>
  <c r="FN295" i="88"/>
  <c r="FE295" i="88"/>
  <c r="EL295" i="88"/>
  <c r="DO295" i="88"/>
  <c r="CA295" i="88"/>
  <c r="BR295" i="88"/>
  <c r="FN294" i="88"/>
  <c r="FE294" i="88"/>
  <c r="EL294" i="88"/>
  <c r="DO294" i="88"/>
  <c r="CA294" i="88"/>
  <c r="BR294" i="88"/>
  <c r="FN293" i="88"/>
  <c r="FE293" i="88"/>
  <c r="EL293" i="88"/>
  <c r="DO293" i="88"/>
  <c r="CA293" i="88"/>
  <c r="BR293" i="88"/>
  <c r="FN292" i="88"/>
  <c r="FE292" i="88"/>
  <c r="EL292" i="88"/>
  <c r="DO292" i="88"/>
  <c r="CA292" i="88"/>
  <c r="BR292" i="88"/>
  <c r="FN291" i="88"/>
  <c r="FE291" i="88"/>
  <c r="EL291" i="88"/>
  <c r="DO291" i="88"/>
  <c r="CA291" i="88"/>
  <c r="BR291" i="88"/>
  <c r="FN290" i="88"/>
  <c r="FE290" i="88"/>
  <c r="EL290" i="88"/>
  <c r="DO290" i="88"/>
  <c r="CA290" i="88"/>
  <c r="BR290" i="88"/>
  <c r="FN289" i="88"/>
  <c r="FE289" i="88"/>
  <c r="EL289" i="88"/>
  <c r="DO289" i="88"/>
  <c r="CA289" i="88"/>
  <c r="BR289" i="88"/>
  <c r="FN288" i="88"/>
  <c r="FE288" i="88"/>
  <c r="EL288" i="88"/>
  <c r="DO288" i="88"/>
  <c r="CA288" i="88"/>
  <c r="BR288" i="88"/>
  <c r="FN287" i="88"/>
  <c r="FE287" i="88"/>
  <c r="EL287" i="88"/>
  <c r="DO287" i="88"/>
  <c r="CA287" i="88"/>
  <c r="BR287" i="88"/>
  <c r="FN286" i="88"/>
  <c r="FE286" i="88"/>
  <c r="EL286" i="88"/>
  <c r="DO286" i="88"/>
  <c r="CA286" i="88"/>
  <c r="BR286" i="88"/>
  <c r="FN285" i="88"/>
  <c r="FE285" i="88"/>
  <c r="EL285" i="88"/>
  <c r="DO285" i="88"/>
  <c r="CA285" i="88"/>
  <c r="BR285" i="88"/>
  <c r="FN284" i="88"/>
  <c r="FE284" i="88"/>
  <c r="EL284" i="88"/>
  <c r="DO284" i="88"/>
  <c r="CA284" i="88"/>
  <c r="BR284" i="88"/>
  <c r="FN283" i="88"/>
  <c r="FE283" i="88"/>
  <c r="EL283" i="88"/>
  <c r="DO283" i="88"/>
  <c r="CA283" i="88"/>
  <c r="BR283" i="88"/>
  <c r="FN282" i="88"/>
  <c r="FE282" i="88"/>
  <c r="EL282" i="88"/>
  <c r="DO282" i="88"/>
  <c r="CA282" i="88"/>
  <c r="BR282" i="88"/>
  <c r="FN281" i="88"/>
  <c r="FE281" i="88"/>
  <c r="EL281" i="88"/>
  <c r="DO281" i="88"/>
  <c r="CA281" i="88"/>
  <c r="BR281" i="88"/>
  <c r="FN280" i="88"/>
  <c r="FE280" i="88"/>
  <c r="EL280" i="88"/>
  <c r="DO280" i="88"/>
  <c r="CA280" i="88"/>
  <c r="BR280" i="88"/>
  <c r="FN279" i="88"/>
  <c r="FE279" i="88"/>
  <c r="EL279" i="88"/>
  <c r="DO279" i="88"/>
  <c r="CA279" i="88"/>
  <c r="BR279" i="88"/>
  <c r="FN278" i="88"/>
  <c r="FE278" i="88"/>
  <c r="EL278" i="88"/>
  <c r="DO278" i="88"/>
  <c r="CA278" i="88"/>
  <c r="BR278" i="88"/>
  <c r="FN277" i="88"/>
  <c r="FE277" i="88"/>
  <c r="EL277" i="88"/>
  <c r="DO277" i="88"/>
  <c r="CA277" i="88"/>
  <c r="BR277" i="88"/>
  <c r="FN276" i="88"/>
  <c r="FE276" i="88"/>
  <c r="EL276" i="88"/>
  <c r="DO276" i="88"/>
  <c r="CA276" i="88"/>
  <c r="BR276" i="88"/>
  <c r="FN275" i="88"/>
  <c r="BT319" i="88"/>
  <c r="FL318" i="88"/>
  <c r="ES318" i="88"/>
  <c r="BY318" i="88"/>
  <c r="AR318" i="88"/>
  <c r="EJ317" i="88"/>
  <c r="DC317" i="88"/>
  <c r="BT317" i="88"/>
  <c r="AP317" i="88"/>
  <c r="FG316" i="88"/>
  <c r="EK316" i="88"/>
  <c r="DB316" i="88"/>
  <c r="AX316" i="88"/>
  <c r="FE315" i="88"/>
  <c r="EK315" i="88"/>
  <c r="DN315" i="88"/>
  <c r="BZ315" i="88"/>
  <c r="BQ315" i="88"/>
  <c r="FM314" i="88"/>
  <c r="FD314" i="88"/>
  <c r="EK314" i="88"/>
  <c r="DN314" i="88"/>
  <c r="BZ314" i="88"/>
  <c r="BQ314" i="88"/>
  <c r="FM313" i="88"/>
  <c r="FD313" i="88"/>
  <c r="EK313" i="88"/>
  <c r="DN313" i="88"/>
  <c r="BZ313" i="88"/>
  <c r="BQ313" i="88"/>
  <c r="FM312" i="88"/>
  <c r="FD312" i="88"/>
  <c r="EK312" i="88"/>
  <c r="DN312" i="88"/>
  <c r="BZ312" i="88"/>
  <c r="BQ312" i="88"/>
  <c r="FM311" i="88"/>
  <c r="FD311" i="88"/>
  <c r="EK311" i="88"/>
  <c r="DN311" i="88"/>
  <c r="BZ311" i="88"/>
  <c r="BQ311" i="88"/>
  <c r="FM310" i="88"/>
  <c r="FD310" i="88"/>
  <c r="EK310" i="88"/>
  <c r="DN310" i="88"/>
  <c r="BZ310" i="88"/>
  <c r="BQ310" i="88"/>
  <c r="FM309" i="88"/>
  <c r="FD309" i="88"/>
  <c r="EK309" i="88"/>
  <c r="DN309" i="88"/>
  <c r="BZ309" i="88"/>
  <c r="BQ309" i="88"/>
  <c r="FM308" i="88"/>
  <c r="FD308" i="88"/>
  <c r="EK308" i="88"/>
  <c r="DN308" i="88"/>
  <c r="BZ308" i="88"/>
  <c r="BQ308" i="88"/>
  <c r="FM307" i="88"/>
  <c r="FD307" i="88"/>
  <c r="EK307" i="88"/>
  <c r="DN307" i="88"/>
  <c r="BZ307" i="88"/>
  <c r="BQ307" i="88"/>
  <c r="FM306" i="88"/>
  <c r="FD306" i="88"/>
  <c r="EK306" i="88"/>
  <c r="DN306" i="88"/>
  <c r="BZ306" i="88"/>
  <c r="BQ306" i="88"/>
  <c r="FM305" i="88"/>
  <c r="FD305" i="88"/>
  <c r="EK305" i="88"/>
  <c r="DN305" i="88"/>
  <c r="BZ305" i="88"/>
  <c r="BQ305" i="88"/>
  <c r="FM304" i="88"/>
  <c r="FD304" i="88"/>
  <c r="EK304" i="88"/>
  <c r="DN304" i="88"/>
  <c r="BZ304" i="88"/>
  <c r="BQ304" i="88"/>
  <c r="FM303" i="88"/>
  <c r="FD303" i="88"/>
  <c r="EK303" i="88"/>
  <c r="DN303" i="88"/>
  <c r="BZ303" i="88"/>
  <c r="BQ303" i="88"/>
  <c r="FM302" i="88"/>
  <c r="FD302" i="88"/>
  <c r="EK302" i="88"/>
  <c r="DN302" i="88"/>
  <c r="BZ302" i="88"/>
  <c r="BQ302" i="88"/>
  <c r="FM301" i="88"/>
  <c r="FD301" i="88"/>
  <c r="EK301" i="88"/>
  <c r="DN301" i="88"/>
  <c r="BZ301" i="88"/>
  <c r="BQ301" i="88"/>
  <c r="FM300" i="88"/>
  <c r="FD300" i="88"/>
  <c r="EK300" i="88"/>
  <c r="DN300" i="88"/>
  <c r="BZ300" i="88"/>
  <c r="BQ300" i="88"/>
  <c r="FM299" i="88"/>
  <c r="FD299" i="88"/>
  <c r="EK299" i="88"/>
  <c r="DN299" i="88"/>
  <c r="BZ299" i="88"/>
  <c r="BQ299" i="88"/>
  <c r="FM298" i="88"/>
  <c r="FD298" i="88"/>
  <c r="EK298" i="88"/>
  <c r="DN298" i="88"/>
  <c r="BZ298" i="88"/>
  <c r="BQ298" i="88"/>
  <c r="FM297" i="88"/>
  <c r="FD297" i="88"/>
  <c r="EK297" i="88"/>
  <c r="DN297" i="88"/>
  <c r="BZ297" i="88"/>
  <c r="BQ297" i="88"/>
  <c r="FM296" i="88"/>
  <c r="FD296" i="88"/>
  <c r="EK296" i="88"/>
  <c r="DN296" i="88"/>
  <c r="BZ296" i="88"/>
  <c r="BQ296" i="88"/>
  <c r="FM295" i="88"/>
  <c r="FD295" i="88"/>
  <c r="EK295" i="88"/>
  <c r="DN295" i="88"/>
  <c r="BZ295" i="88"/>
  <c r="BQ295" i="88"/>
  <c r="FM294" i="88"/>
  <c r="FD294" i="88"/>
  <c r="EK294" i="88"/>
  <c r="DN294" i="88"/>
  <c r="BZ294" i="88"/>
  <c r="BQ294" i="88"/>
  <c r="FM293" i="88"/>
  <c r="FD293" i="88"/>
  <c r="EK293" i="88"/>
  <c r="DN293" i="88"/>
  <c r="BZ293" i="88"/>
  <c r="BQ293" i="88"/>
  <c r="FM292" i="88"/>
  <c r="FD292" i="88"/>
  <c r="EK292" i="88"/>
  <c r="DN292" i="88"/>
  <c r="BZ292" i="88"/>
  <c r="BQ292" i="88"/>
  <c r="FM291" i="88"/>
  <c r="FD291" i="88"/>
  <c r="EK291" i="88"/>
  <c r="DN291" i="88"/>
  <c r="BZ291" i="88"/>
  <c r="BQ291" i="88"/>
  <c r="FM290" i="88"/>
  <c r="FD290" i="88"/>
  <c r="EK290" i="88"/>
  <c r="DN290" i="88"/>
  <c r="BZ290" i="88"/>
  <c r="BQ290" i="88"/>
  <c r="FM289" i="88"/>
  <c r="FD289" i="88"/>
  <c r="EK289" i="88"/>
  <c r="DN289" i="88"/>
  <c r="BZ289" i="88"/>
  <c r="BQ289" i="88"/>
  <c r="FM288" i="88"/>
  <c r="FD288" i="88"/>
  <c r="EK288" i="88"/>
  <c r="DN288" i="88"/>
  <c r="BZ288" i="88"/>
  <c r="BQ288" i="88"/>
  <c r="FM287" i="88"/>
  <c r="FD287" i="88"/>
  <c r="EK287" i="88"/>
  <c r="DN287" i="88"/>
  <c r="BZ287" i="88"/>
  <c r="BQ287" i="88"/>
  <c r="FM286" i="88"/>
  <c r="FD286" i="88"/>
  <c r="EK286" i="88"/>
  <c r="DN286" i="88"/>
  <c r="BZ286" i="88"/>
  <c r="BQ286" i="88"/>
  <c r="FM285" i="88"/>
  <c r="FD285" i="88"/>
  <c r="EK285" i="88"/>
  <c r="DN285" i="88"/>
  <c r="BZ285" i="88"/>
  <c r="BQ285" i="88"/>
  <c r="FM284" i="88"/>
  <c r="FD284" i="88"/>
  <c r="EK284" i="88"/>
  <c r="DN284" i="88"/>
  <c r="BZ284" i="88"/>
  <c r="BQ284" i="88"/>
  <c r="FM283" i="88"/>
  <c r="FD283" i="88"/>
  <c r="EK283" i="88"/>
  <c r="DN283" i="88"/>
  <c r="BZ283" i="88"/>
  <c r="BQ283" i="88"/>
  <c r="FM282" i="88"/>
  <c r="FD282" i="88"/>
  <c r="EK282" i="88"/>
  <c r="DN282" i="88"/>
  <c r="BZ282" i="88"/>
  <c r="BQ282" i="88"/>
  <c r="FM281" i="88"/>
  <c r="FD281" i="88"/>
  <c r="EK281" i="88"/>
  <c r="DN281" i="88"/>
  <c r="BZ281" i="88"/>
  <c r="BQ281" i="88"/>
  <c r="FM280" i="88"/>
  <c r="FD280" i="88"/>
  <c r="EK280" i="88"/>
  <c r="DN280" i="88"/>
  <c r="BZ280" i="88"/>
  <c r="BQ280" i="88"/>
  <c r="FM279" i="88"/>
  <c r="FD279" i="88"/>
  <c r="EK279" i="88"/>
  <c r="DN279" i="88"/>
  <c r="BZ279" i="88"/>
  <c r="BQ279" i="88"/>
  <c r="FM278" i="88"/>
  <c r="FD278" i="88"/>
  <c r="EK278" i="88"/>
  <c r="DN278" i="88"/>
  <c r="BZ278" i="88"/>
  <c r="BQ278" i="88"/>
  <c r="FM277" i="88"/>
  <c r="FD277" i="88"/>
  <c r="EK277" i="88"/>
  <c r="DN277" i="88"/>
  <c r="BZ277" i="88"/>
  <c r="BQ277" i="88"/>
  <c r="FM276" i="88"/>
  <c r="FD276" i="88"/>
  <c r="EK276" i="88"/>
  <c r="DN276" i="88"/>
  <c r="BZ276" i="88"/>
  <c r="BQ276" i="88"/>
  <c r="FM275" i="88"/>
  <c r="FD275" i="88"/>
  <c r="EK275" i="88"/>
  <c r="DN275" i="88"/>
  <c r="BZ275" i="88"/>
  <c r="BQ275" i="88"/>
  <c r="FM274" i="88"/>
  <c r="FD274" i="88"/>
  <c r="EK274" i="88"/>
  <c r="DN274" i="88"/>
  <c r="BZ274" i="88"/>
  <c r="BQ274" i="88"/>
  <c r="FM273" i="88"/>
  <c r="FD273" i="88"/>
  <c r="EK273" i="88"/>
  <c r="DN273" i="88"/>
  <c r="BZ273" i="88"/>
  <c r="BQ273" i="88"/>
  <c r="FM272" i="88"/>
  <c r="FD272" i="88"/>
  <c r="EK272" i="88"/>
  <c r="DN272" i="88"/>
  <c r="DJ319" i="88"/>
  <c r="EQ318" i="88"/>
  <c r="DJ318" i="88"/>
  <c r="AP318" i="88"/>
  <c r="EZ317" i="88"/>
  <c r="DA317" i="88"/>
  <c r="BR317" i="88"/>
  <c r="AO317" i="88"/>
  <c r="FE316" i="88"/>
  <c r="EJ316" i="88"/>
  <c r="DA316" i="88"/>
  <c r="AW316" i="88"/>
  <c r="FN315" i="88"/>
  <c r="FD315" i="88"/>
  <c r="ES315" i="88"/>
  <c r="EJ315" i="88"/>
  <c r="DC315" i="88"/>
  <c r="BY315" i="88"/>
  <c r="AR315" i="88"/>
  <c r="FL314" i="88"/>
  <c r="ES314" i="88"/>
  <c r="EJ314" i="88"/>
  <c r="DC314" i="88"/>
  <c r="BY314" i="88"/>
  <c r="AR314" i="88"/>
  <c r="FL313" i="88"/>
  <c r="ES313" i="88"/>
  <c r="EJ313" i="88"/>
  <c r="DC313" i="88"/>
  <c r="BY313" i="88"/>
  <c r="AR313" i="88"/>
  <c r="FL312" i="88"/>
  <c r="ES312" i="88"/>
  <c r="EJ312" i="88"/>
  <c r="DC312" i="88"/>
  <c r="BY312" i="88"/>
  <c r="AR312" i="88"/>
  <c r="FL311" i="88"/>
  <c r="ES311" i="88"/>
  <c r="EJ311" i="88"/>
  <c r="DC311" i="88"/>
  <c r="BY311" i="88"/>
  <c r="AR311" i="88"/>
  <c r="FL310" i="88"/>
  <c r="ES310" i="88"/>
  <c r="EJ310" i="88"/>
  <c r="DC310" i="88"/>
  <c r="BY310" i="88"/>
  <c r="AR310" i="88"/>
  <c r="FL309" i="88"/>
  <c r="ES309" i="88"/>
  <c r="EJ309" i="88"/>
  <c r="DC309" i="88"/>
  <c r="BY309" i="88"/>
  <c r="AR309" i="88"/>
  <c r="FL308" i="88"/>
  <c r="ES308" i="88"/>
  <c r="EJ308" i="88"/>
  <c r="DC308" i="88"/>
  <c r="BY308" i="88"/>
  <c r="AR308" i="88"/>
  <c r="FL307" i="88"/>
  <c r="ES307" i="88"/>
  <c r="EJ307" i="88"/>
  <c r="DC307" i="88"/>
  <c r="BY307" i="88"/>
  <c r="AR307" i="88"/>
  <c r="FL306" i="88"/>
  <c r="ES306" i="88"/>
  <c r="EJ306" i="88"/>
  <c r="DC306" i="88"/>
  <c r="BY306" i="88"/>
  <c r="AR306" i="88"/>
  <c r="FL305" i="88"/>
  <c r="ES305" i="88"/>
  <c r="EJ305" i="88"/>
  <c r="DC305" i="88"/>
  <c r="BY305" i="88"/>
  <c r="AR305" i="88"/>
  <c r="FL304" i="88"/>
  <c r="ES304" i="88"/>
  <c r="EJ304" i="88"/>
  <c r="DC304" i="88"/>
  <c r="BY304" i="88"/>
  <c r="AR304" i="88"/>
  <c r="FL303" i="88"/>
  <c r="ES303" i="88"/>
  <c r="EJ303" i="88"/>
  <c r="DC303" i="88"/>
  <c r="BY303" i="88"/>
  <c r="AR303" i="88"/>
  <c r="FL302" i="88"/>
  <c r="ES302" i="88"/>
  <c r="EJ302" i="88"/>
  <c r="DC302" i="88"/>
  <c r="BY302" i="88"/>
  <c r="AR302" i="88"/>
  <c r="FL301" i="88"/>
  <c r="ES301" i="88"/>
  <c r="EJ301" i="88"/>
  <c r="DC301" i="88"/>
  <c r="BY301" i="88"/>
  <c r="AR301" i="88"/>
  <c r="FL300" i="88"/>
  <c r="ES300" i="88"/>
  <c r="EJ300" i="88"/>
  <c r="DC300" i="88"/>
  <c r="BY300" i="88"/>
  <c r="AR300" i="88"/>
  <c r="FL299" i="88"/>
  <c r="ES299" i="88"/>
  <c r="EJ299" i="88"/>
  <c r="DC299" i="88"/>
  <c r="BY299" i="88"/>
  <c r="AR299" i="88"/>
  <c r="FL298" i="88"/>
  <c r="ES298" i="88"/>
  <c r="EJ298" i="88"/>
  <c r="DC298" i="88"/>
  <c r="BY298" i="88"/>
  <c r="AR298" i="88"/>
  <c r="FL297" i="88"/>
  <c r="ES297" i="88"/>
  <c r="EJ297" i="88"/>
  <c r="DC297" i="88"/>
  <c r="BY297" i="88"/>
  <c r="AR297" i="88"/>
  <c r="FL296" i="88"/>
  <c r="ES296" i="88"/>
  <c r="EJ296" i="88"/>
  <c r="DC296" i="88"/>
  <c r="BY296" i="88"/>
  <c r="AR296" i="88"/>
  <c r="FL295" i="88"/>
  <c r="ES295" i="88"/>
  <c r="EJ295" i="88"/>
  <c r="DC295" i="88"/>
  <c r="BY295" i="88"/>
  <c r="AR295" i="88"/>
  <c r="FL294" i="88"/>
  <c r="ES294" i="88"/>
  <c r="EJ294" i="88"/>
  <c r="DC294" i="88"/>
  <c r="BY294" i="88"/>
  <c r="AR294" i="88"/>
  <c r="FL293" i="88"/>
  <c r="ES293" i="88"/>
  <c r="EJ293" i="88"/>
  <c r="DC293" i="88"/>
  <c r="BY293" i="88"/>
  <c r="AR293" i="88"/>
  <c r="FL292" i="88"/>
  <c r="ES292" i="88"/>
  <c r="EJ292" i="88"/>
  <c r="DC292" i="88"/>
  <c r="BY292" i="88"/>
  <c r="AR292" i="88"/>
  <c r="FL291" i="88"/>
  <c r="ES291" i="88"/>
  <c r="EJ291" i="88"/>
  <c r="DC291" i="88"/>
  <c r="BY291" i="88"/>
  <c r="AR291" i="88"/>
  <c r="FL290" i="88"/>
  <c r="ES290" i="88"/>
  <c r="EJ290" i="88"/>
  <c r="DC290" i="88"/>
  <c r="BY290" i="88"/>
  <c r="AR290" i="88"/>
  <c r="FL289" i="88"/>
  <c r="ES289" i="88"/>
  <c r="EJ289" i="88"/>
  <c r="DC289" i="88"/>
  <c r="BY289" i="88"/>
  <c r="AR289" i="88"/>
  <c r="FL288" i="88"/>
  <c r="ES288" i="88"/>
  <c r="EJ288" i="88"/>
  <c r="DC288" i="88"/>
  <c r="BY288" i="88"/>
  <c r="AR288" i="88"/>
  <c r="FL287" i="88"/>
  <c r="ES287" i="88"/>
  <c r="EJ287" i="88"/>
  <c r="DC287" i="88"/>
  <c r="BY287" i="88"/>
  <c r="AR287" i="88"/>
  <c r="FL286" i="88"/>
  <c r="ES286" i="88"/>
  <c r="EJ286" i="88"/>
  <c r="DC286" i="88"/>
  <c r="BY286" i="88"/>
  <c r="AR286" i="88"/>
  <c r="FL285" i="88"/>
  <c r="ES285" i="88"/>
  <c r="EJ285" i="88"/>
  <c r="DC285" i="88"/>
  <c r="BY285" i="88"/>
  <c r="AR285" i="88"/>
  <c r="FL284" i="88"/>
  <c r="ES284" i="88"/>
  <c r="EJ284" i="88"/>
  <c r="DC284" i="88"/>
  <c r="BY284" i="88"/>
  <c r="AR284" i="88"/>
  <c r="FL283" i="88"/>
  <c r="ES283" i="88"/>
  <c r="EJ283" i="88"/>
  <c r="DC283" i="88"/>
  <c r="BY283" i="88"/>
  <c r="AR283" i="88"/>
  <c r="FL282" i="88"/>
  <c r="ES282" i="88"/>
  <c r="EJ282" i="88"/>
  <c r="DC282" i="88"/>
  <c r="BY282" i="88"/>
  <c r="AR282" i="88"/>
  <c r="FL281" i="88"/>
  <c r="ES281" i="88"/>
  <c r="EJ281" i="88"/>
  <c r="DC281" i="88"/>
  <c r="BY281" i="88"/>
  <c r="AR281" i="88"/>
  <c r="FL280" i="88"/>
  <c r="ES280" i="88"/>
  <c r="EJ280" i="88"/>
  <c r="DC280" i="88"/>
  <c r="BY280" i="88"/>
  <c r="AR280" i="88"/>
  <c r="FL279" i="88"/>
  <c r="ES279" i="88"/>
  <c r="EJ279" i="88"/>
  <c r="DC279" i="88"/>
  <c r="BY279" i="88"/>
  <c r="AR279" i="88"/>
  <c r="FL278" i="88"/>
  <c r="ES278" i="88"/>
  <c r="EJ278" i="88"/>
  <c r="DC278" i="88"/>
  <c r="BY278" i="88"/>
  <c r="AR278" i="88"/>
  <c r="FL277" i="88"/>
  <c r="ES277" i="88"/>
  <c r="EJ277" i="88"/>
  <c r="DC277" i="88"/>
  <c r="BY277" i="88"/>
  <c r="AR277" i="88"/>
  <c r="FL276" i="88"/>
  <c r="ES276" i="88"/>
  <c r="EJ276" i="88"/>
  <c r="DC276" i="88"/>
  <c r="BY276" i="88"/>
  <c r="AR276" i="88"/>
  <c r="FL275" i="88"/>
  <c r="ES275" i="88"/>
  <c r="EJ275" i="88"/>
  <c r="DC275" i="88"/>
  <c r="BY275" i="88"/>
  <c r="AR275" i="88"/>
  <c r="FE275" i="88"/>
  <c r="BT275" i="88"/>
  <c r="FE274" i="88"/>
  <c r="DQ274" i="88"/>
  <c r="BY274" i="88"/>
  <c r="EX273" i="88"/>
  <c r="DQ273" i="88"/>
  <c r="AW273" i="88"/>
  <c r="FG272" i="88"/>
  <c r="DH272" i="88"/>
  <c r="BY272" i="88"/>
  <c r="DQ271" i="88"/>
  <c r="DC271" i="88"/>
  <c r="BR271" i="88"/>
  <c r="AP271" i="88"/>
  <c r="FD270" i="88"/>
  <c r="BQ270" i="88"/>
  <c r="AP270" i="88"/>
  <c r="FG269" i="88"/>
  <c r="DJ269" i="88"/>
  <c r="DA269" i="88"/>
  <c r="AY269" i="88"/>
  <c r="AP269" i="88"/>
  <c r="EZ268" i="88"/>
  <c r="EQ268" i="88"/>
  <c r="DJ268" i="88"/>
  <c r="DA268" i="88"/>
  <c r="AY268" i="88"/>
  <c r="AP268" i="88"/>
  <c r="EZ267" i="88"/>
  <c r="EQ267" i="88"/>
  <c r="DJ267" i="88"/>
  <c r="DA267" i="88"/>
  <c r="AY267" i="88"/>
  <c r="AP267" i="88"/>
  <c r="EZ266" i="88"/>
  <c r="EQ266" i="88"/>
  <c r="DJ266" i="88"/>
  <c r="DA266" i="88"/>
  <c r="AY266" i="88"/>
  <c r="AP266" i="88"/>
  <c r="EZ265" i="88"/>
  <c r="EQ265" i="88"/>
  <c r="DJ265" i="88"/>
  <c r="DA265" i="88"/>
  <c r="AY265" i="88"/>
  <c r="AP265" i="88"/>
  <c r="EZ264" i="88"/>
  <c r="EQ264" i="88"/>
  <c r="DJ264" i="88"/>
  <c r="DA264" i="88"/>
  <c r="AY264" i="88"/>
  <c r="AP264" i="88"/>
  <c r="EZ263" i="88"/>
  <c r="EQ263" i="88"/>
  <c r="DJ263" i="88"/>
  <c r="DA263" i="88"/>
  <c r="AY263" i="88"/>
  <c r="AP263" i="88"/>
  <c r="EZ262" i="88"/>
  <c r="EQ262" i="88"/>
  <c r="DJ262" i="88"/>
  <c r="DA262" i="88"/>
  <c r="AY262" i="88"/>
  <c r="AP262" i="88"/>
  <c r="EZ261" i="88"/>
  <c r="EQ261" i="88"/>
  <c r="DJ261" i="88"/>
  <c r="DA261" i="88"/>
  <c r="AY261" i="88"/>
  <c r="AP261" i="88"/>
  <c r="EZ260" i="88"/>
  <c r="EQ260" i="88"/>
  <c r="DJ260" i="88"/>
  <c r="DA260" i="88"/>
  <c r="AY260" i="88"/>
  <c r="AP260" i="88"/>
  <c r="EZ259" i="88"/>
  <c r="EQ259" i="88"/>
  <c r="DJ259" i="88"/>
  <c r="DA259" i="88"/>
  <c r="AY259" i="88"/>
  <c r="AP259" i="88"/>
  <c r="EZ258" i="88"/>
  <c r="EQ258" i="88"/>
  <c r="DJ258" i="88"/>
  <c r="DA258" i="88"/>
  <c r="AY258" i="88"/>
  <c r="AP258" i="88"/>
  <c r="EZ257" i="88"/>
  <c r="EQ257" i="88"/>
  <c r="DJ257" i="88"/>
  <c r="DA257" i="88"/>
  <c r="AY257" i="88"/>
  <c r="AP257" i="88"/>
  <c r="EZ256" i="88"/>
  <c r="EQ256" i="88"/>
  <c r="DJ256" i="88"/>
  <c r="DA256" i="88"/>
  <c r="AY256" i="88"/>
  <c r="AP256" i="88"/>
  <c r="EZ255" i="88"/>
  <c r="EQ255" i="88"/>
  <c r="DJ255" i="88"/>
  <c r="DA255" i="88"/>
  <c r="AY255" i="88"/>
  <c r="AP255" i="88"/>
  <c r="EZ254" i="88"/>
  <c r="EQ254" i="88"/>
  <c r="DJ254" i="88"/>
  <c r="DA254" i="88"/>
  <c r="AY254" i="88"/>
  <c r="AP254" i="88"/>
  <c r="EZ253" i="88"/>
  <c r="EQ253" i="88"/>
  <c r="DJ253" i="88"/>
  <c r="DA253" i="88"/>
  <c r="AY253" i="88"/>
  <c r="AP253" i="88"/>
  <c r="EZ252" i="88"/>
  <c r="EQ252" i="88"/>
  <c r="DJ252" i="88"/>
  <c r="DA252" i="88"/>
  <c r="AY252" i="88"/>
  <c r="AP252" i="88"/>
  <c r="EZ251" i="88"/>
  <c r="EQ251" i="88"/>
  <c r="DJ251" i="88"/>
  <c r="DA251" i="88"/>
  <c r="AY251" i="88"/>
  <c r="AP251" i="88"/>
  <c r="EZ250" i="88"/>
  <c r="EQ250" i="88"/>
  <c r="DJ250" i="88"/>
  <c r="DA250" i="88"/>
  <c r="AY250" i="88"/>
  <c r="AP250" i="88"/>
  <c r="EZ249" i="88"/>
  <c r="EQ249" i="88"/>
  <c r="DJ249" i="88"/>
  <c r="DA249" i="88"/>
  <c r="AY249" i="88"/>
  <c r="AP249" i="88"/>
  <c r="EZ248" i="88"/>
  <c r="EQ248" i="88"/>
  <c r="DJ248" i="88"/>
  <c r="DA248" i="88"/>
  <c r="AY248" i="88"/>
  <c r="AP248" i="88"/>
  <c r="EZ247" i="88"/>
  <c r="EQ247" i="88"/>
  <c r="DJ247" i="88"/>
  <c r="DA247" i="88"/>
  <c r="AY247" i="88"/>
  <c r="AP247" i="88"/>
  <c r="EZ246" i="88"/>
  <c r="EQ246" i="88"/>
  <c r="DJ246" i="88"/>
  <c r="DA246" i="88"/>
  <c r="AY246" i="88"/>
  <c r="AP246" i="88"/>
  <c r="EZ245" i="88"/>
  <c r="EQ245" i="88"/>
  <c r="DJ245" i="88"/>
  <c r="DA245" i="88"/>
  <c r="AY245" i="88"/>
  <c r="AP245" i="88"/>
  <c r="EZ244" i="88"/>
  <c r="EQ244" i="88"/>
  <c r="DJ244" i="88"/>
  <c r="DA244" i="88"/>
  <c r="AY244" i="88"/>
  <c r="AP244" i="88"/>
  <c r="EZ243" i="88"/>
  <c r="EQ243" i="88"/>
  <c r="DJ243" i="88"/>
  <c r="DA243" i="88"/>
  <c r="AY243" i="88"/>
  <c r="AP243" i="88"/>
  <c r="EZ242" i="88"/>
  <c r="EQ242" i="88"/>
  <c r="DJ242" i="88"/>
  <c r="DA242" i="88"/>
  <c r="AY242" i="88"/>
  <c r="AP242" i="88"/>
  <c r="EZ241" i="88"/>
  <c r="EQ241" i="88"/>
  <c r="DJ241" i="88"/>
  <c r="DA241" i="88"/>
  <c r="AY241" i="88"/>
  <c r="AP241" i="88"/>
  <c r="EZ240" i="88"/>
  <c r="EQ240" i="88"/>
  <c r="DJ240" i="88"/>
  <c r="DA240" i="88"/>
  <c r="AY240" i="88"/>
  <c r="AP240" i="88"/>
  <c r="EZ239" i="88"/>
  <c r="EQ239" i="88"/>
  <c r="DJ239" i="88"/>
  <c r="DA239" i="88"/>
  <c r="AY239" i="88"/>
  <c r="AP239" i="88"/>
  <c r="EZ238" i="88"/>
  <c r="EQ238" i="88"/>
  <c r="DJ238" i="88"/>
  <c r="DA238" i="88"/>
  <c r="AY238" i="88"/>
  <c r="AP238" i="88"/>
  <c r="EZ237" i="88"/>
  <c r="EQ237" i="88"/>
  <c r="DJ237" i="88"/>
  <c r="DA237" i="88"/>
  <c r="AY237" i="88"/>
  <c r="AP237" i="88"/>
  <c r="EZ236" i="88"/>
  <c r="EQ236" i="88"/>
  <c r="DJ236" i="88"/>
  <c r="DA236" i="88"/>
  <c r="AY236" i="88"/>
  <c r="AP236" i="88"/>
  <c r="EZ235" i="88"/>
  <c r="EQ235" i="88"/>
  <c r="DJ235" i="88"/>
  <c r="DA235" i="88"/>
  <c r="AY235" i="88"/>
  <c r="AP235" i="88"/>
  <c r="EZ234" i="88"/>
  <c r="EQ234" i="88"/>
  <c r="DJ234" i="88"/>
  <c r="DA234" i="88"/>
  <c r="AY234" i="88"/>
  <c r="AP234" i="88"/>
  <c r="EZ233" i="88"/>
  <c r="EQ233" i="88"/>
  <c r="DJ233" i="88"/>
  <c r="DA233" i="88"/>
  <c r="AY233" i="88"/>
  <c r="AP233" i="88"/>
  <c r="EZ232" i="88"/>
  <c r="EQ232" i="88"/>
  <c r="DJ232" i="88"/>
  <c r="DA232" i="88"/>
  <c r="AY232" i="88"/>
  <c r="AP232" i="88"/>
  <c r="EZ231" i="88"/>
  <c r="EQ231" i="88"/>
  <c r="DJ231" i="88"/>
  <c r="DA231" i="88"/>
  <c r="AY231" i="88"/>
  <c r="AP231" i="88"/>
  <c r="BR275" i="88"/>
  <c r="DO274" i="88"/>
  <c r="BT274" i="88"/>
  <c r="FN273" i="88"/>
  <c r="DO273" i="88"/>
  <c r="CA273" i="88"/>
  <c r="FE272" i="88"/>
  <c r="EL272" i="88"/>
  <c r="FG271" i="88"/>
  <c r="ES271" i="88"/>
  <c r="DO271" i="88"/>
  <c r="DA271" i="88"/>
  <c r="BQ271" i="88"/>
  <c r="EL270" i="88"/>
  <c r="DJ270" i="88"/>
  <c r="CA270" i="88"/>
  <c r="AO270" i="88"/>
  <c r="FE269" i="88"/>
  <c r="ES269" i="88"/>
  <c r="DI269" i="88"/>
  <c r="CZ269" i="88"/>
  <c r="AX269" i="88"/>
  <c r="AO269" i="88"/>
  <c r="EY268" i="88"/>
  <c r="EP268" i="88"/>
  <c r="DI268" i="88"/>
  <c r="CZ268" i="88"/>
  <c r="AX268" i="88"/>
  <c r="AO268" i="88"/>
  <c r="EY267" i="88"/>
  <c r="EP267" i="88"/>
  <c r="DI267" i="88"/>
  <c r="CZ267" i="88"/>
  <c r="AX267" i="88"/>
  <c r="AO267" i="88"/>
  <c r="EY266" i="88"/>
  <c r="EP266" i="88"/>
  <c r="DI266" i="88"/>
  <c r="CZ266" i="88"/>
  <c r="AX266" i="88"/>
  <c r="AO266" i="88"/>
  <c r="EY265" i="88"/>
  <c r="EP265" i="88"/>
  <c r="DI265" i="88"/>
  <c r="CZ265" i="88"/>
  <c r="AX265" i="88"/>
  <c r="AO265" i="88"/>
  <c r="EY264" i="88"/>
  <c r="EP264" i="88"/>
  <c r="DI264" i="88"/>
  <c r="CZ264" i="88"/>
  <c r="AX264" i="88"/>
  <c r="AO264" i="88"/>
  <c r="EY263" i="88"/>
  <c r="EP263" i="88"/>
  <c r="DI263" i="88"/>
  <c r="CZ263" i="88"/>
  <c r="AX263" i="88"/>
  <c r="AO263" i="88"/>
  <c r="EY262" i="88"/>
  <c r="EP262" i="88"/>
  <c r="DI262" i="88"/>
  <c r="CZ262" i="88"/>
  <c r="AX262" i="88"/>
  <c r="AO262" i="88"/>
  <c r="EY261" i="88"/>
  <c r="EP261" i="88"/>
  <c r="DI261" i="88"/>
  <c r="CZ261" i="88"/>
  <c r="AX261" i="88"/>
  <c r="AO261" i="88"/>
  <c r="EY260" i="88"/>
  <c r="EP260" i="88"/>
  <c r="DI260" i="88"/>
  <c r="CZ260" i="88"/>
  <c r="AX260" i="88"/>
  <c r="AO260" i="88"/>
  <c r="EY259" i="88"/>
  <c r="EP259" i="88"/>
  <c r="DI259" i="88"/>
  <c r="CZ259" i="88"/>
  <c r="AX259" i="88"/>
  <c r="AO259" i="88"/>
  <c r="EY258" i="88"/>
  <c r="EP258" i="88"/>
  <c r="DI258" i="88"/>
  <c r="CZ258" i="88"/>
  <c r="AX258" i="88"/>
  <c r="AO258" i="88"/>
  <c r="EY257" i="88"/>
  <c r="EP257" i="88"/>
  <c r="DI257" i="88"/>
  <c r="CZ257" i="88"/>
  <c r="AX257" i="88"/>
  <c r="AO257" i="88"/>
  <c r="EY256" i="88"/>
  <c r="EP256" i="88"/>
  <c r="DI256" i="88"/>
  <c r="CZ256" i="88"/>
  <c r="AX256" i="88"/>
  <c r="AO256" i="88"/>
  <c r="EY255" i="88"/>
  <c r="EP255" i="88"/>
  <c r="DI255" i="88"/>
  <c r="CZ255" i="88"/>
  <c r="AX255" i="88"/>
  <c r="AO255" i="88"/>
  <c r="EY254" i="88"/>
  <c r="EP254" i="88"/>
  <c r="DI254" i="88"/>
  <c r="CZ254" i="88"/>
  <c r="AX254" i="88"/>
  <c r="AO254" i="88"/>
  <c r="EY253" i="88"/>
  <c r="EP253" i="88"/>
  <c r="DI253" i="88"/>
  <c r="CZ253" i="88"/>
  <c r="AX253" i="88"/>
  <c r="AO253" i="88"/>
  <c r="EY252" i="88"/>
  <c r="EP252" i="88"/>
  <c r="DI252" i="88"/>
  <c r="CZ252" i="88"/>
  <c r="AX252" i="88"/>
  <c r="AO252" i="88"/>
  <c r="EY251" i="88"/>
  <c r="EP251" i="88"/>
  <c r="DI251" i="88"/>
  <c r="CZ251" i="88"/>
  <c r="AX251" i="88"/>
  <c r="AO251" i="88"/>
  <c r="EY250" i="88"/>
  <c r="EP250" i="88"/>
  <c r="DI250" i="88"/>
  <c r="CZ250" i="88"/>
  <c r="AX250" i="88"/>
  <c r="AO250" i="88"/>
  <c r="EY249" i="88"/>
  <c r="EP249" i="88"/>
  <c r="DI249" i="88"/>
  <c r="CZ249" i="88"/>
  <c r="AX249" i="88"/>
  <c r="AO249" i="88"/>
  <c r="EY248" i="88"/>
  <c r="EP248" i="88"/>
  <c r="DI248" i="88"/>
  <c r="CZ248" i="88"/>
  <c r="AX248" i="88"/>
  <c r="AO248" i="88"/>
  <c r="EY247" i="88"/>
  <c r="EP247" i="88"/>
  <c r="DI247" i="88"/>
  <c r="CZ247" i="88"/>
  <c r="AX247" i="88"/>
  <c r="AO247" i="88"/>
  <c r="EY246" i="88"/>
  <c r="EP246" i="88"/>
  <c r="DI246" i="88"/>
  <c r="CZ246" i="88"/>
  <c r="AX246" i="88"/>
  <c r="AO246" i="88"/>
  <c r="EY245" i="88"/>
  <c r="EP245" i="88"/>
  <c r="DI245" i="88"/>
  <c r="CZ245" i="88"/>
  <c r="AX245" i="88"/>
  <c r="AO245" i="88"/>
  <c r="EY244" i="88"/>
  <c r="EP244" i="88"/>
  <c r="DI244" i="88"/>
  <c r="CZ244" i="88"/>
  <c r="AX244" i="88"/>
  <c r="AO244" i="88"/>
  <c r="EY243" i="88"/>
  <c r="EP243" i="88"/>
  <c r="DI243" i="88"/>
  <c r="CZ243" i="88"/>
  <c r="AX243" i="88"/>
  <c r="AO243" i="88"/>
  <c r="EY242" i="88"/>
  <c r="EP242" i="88"/>
  <c r="DI242" i="88"/>
  <c r="CZ242" i="88"/>
  <c r="AX242" i="88"/>
  <c r="AO242" i="88"/>
  <c r="EY241" i="88"/>
  <c r="EP241" i="88"/>
  <c r="DI241" i="88"/>
  <c r="CZ241" i="88"/>
  <c r="AX241" i="88"/>
  <c r="AO241" i="88"/>
  <c r="EY240" i="88"/>
  <c r="EP240" i="88"/>
  <c r="DI240" i="88"/>
  <c r="CZ240" i="88"/>
  <c r="AX240" i="88"/>
  <c r="AO240" i="88"/>
  <c r="EY239" i="88"/>
  <c r="EP239" i="88"/>
  <c r="DI239" i="88"/>
  <c r="CZ239" i="88"/>
  <c r="AX239" i="88"/>
  <c r="AO239" i="88"/>
  <c r="EY238" i="88"/>
  <c r="EP238" i="88"/>
  <c r="DI238" i="88"/>
  <c r="CZ238" i="88"/>
  <c r="AX238" i="88"/>
  <c r="AO238" i="88"/>
  <c r="EY237" i="88"/>
  <c r="EP237" i="88"/>
  <c r="DI237" i="88"/>
  <c r="CZ237" i="88"/>
  <c r="AX237" i="88"/>
  <c r="AO237" i="88"/>
  <c r="EY236" i="88"/>
  <c r="EP236" i="88"/>
  <c r="DI236" i="88"/>
  <c r="CZ236" i="88"/>
  <c r="AX236" i="88"/>
  <c r="AO236" i="88"/>
  <c r="EY235" i="88"/>
  <c r="EP235" i="88"/>
  <c r="DI235" i="88"/>
  <c r="CZ235" i="88"/>
  <c r="AX235" i="88"/>
  <c r="AO235" i="88"/>
  <c r="EY234" i="88"/>
  <c r="EP234" i="88"/>
  <c r="DI234" i="88"/>
  <c r="CZ234" i="88"/>
  <c r="AX234" i="88"/>
  <c r="AO234" i="88"/>
  <c r="EY233" i="88"/>
  <c r="EP233" i="88"/>
  <c r="DI233" i="88"/>
  <c r="CZ233" i="88"/>
  <c r="AX233" i="88"/>
  <c r="AO233" i="88"/>
  <c r="EY232" i="88"/>
  <c r="EP232" i="88"/>
  <c r="DI232" i="88"/>
  <c r="CZ232" i="88"/>
  <c r="AX232" i="88"/>
  <c r="AO232" i="88"/>
  <c r="EY231" i="88"/>
  <c r="EP231" i="88"/>
  <c r="DI231" i="88"/>
  <c r="CZ231" i="88"/>
  <c r="AX231" i="88"/>
  <c r="AO231" i="88"/>
  <c r="EY230" i="88"/>
  <c r="EP230" i="88"/>
  <c r="DI230" i="88"/>
  <c r="CZ230" i="88"/>
  <c r="AX230" i="88"/>
  <c r="AO230" i="88"/>
  <c r="EY229" i="88"/>
  <c r="EP229" i="88"/>
  <c r="DI229" i="88"/>
  <c r="CZ229" i="88"/>
  <c r="AX229" i="88"/>
  <c r="AO229" i="88"/>
  <c r="EY228" i="88"/>
  <c r="EP228" i="88"/>
  <c r="DI228" i="88"/>
  <c r="CZ228" i="88"/>
  <c r="AX228" i="88"/>
  <c r="AO228" i="88"/>
  <c r="EY227" i="88"/>
  <c r="EP227" i="88"/>
  <c r="DI227" i="88"/>
  <c r="CZ227" i="88"/>
  <c r="AX227" i="88"/>
  <c r="AO227" i="88"/>
  <c r="EY226" i="88"/>
  <c r="EP226" i="88"/>
  <c r="DI226" i="88"/>
  <c r="CZ226" i="88"/>
  <c r="AX226" i="88"/>
  <c r="AO226" i="88"/>
  <c r="EY225" i="88"/>
  <c r="EP225" i="88"/>
  <c r="DI225" i="88"/>
  <c r="CZ225" i="88"/>
  <c r="AX225" i="88"/>
  <c r="AO225" i="88"/>
  <c r="EY224" i="88"/>
  <c r="EP224" i="88"/>
  <c r="DI224" i="88"/>
  <c r="CZ224" i="88"/>
  <c r="EL275" i="88"/>
  <c r="AW275" i="88"/>
  <c r="EX274" i="88"/>
  <c r="BR274" i="88"/>
  <c r="FL273" i="88"/>
  <c r="ES273" i="88"/>
  <c r="BY273" i="88"/>
  <c r="AR273" i="88"/>
  <c r="EJ272" i="88"/>
  <c r="BT272" i="88"/>
  <c r="AR272" i="88"/>
  <c r="FE271" i="88"/>
  <c r="EQ271" i="88"/>
  <c r="DN271" i="88"/>
  <c r="FN270" i="88"/>
  <c r="EZ270" i="88"/>
  <c r="EK270" i="88"/>
  <c r="DH270" i="88"/>
  <c r="BZ270" i="88"/>
  <c r="AY270" i="88"/>
  <c r="FD269" i="88"/>
  <c r="EQ269" i="88"/>
  <c r="DQ269" i="88"/>
  <c r="DH269" i="88"/>
  <c r="BT269" i="88"/>
  <c r="AW269" i="88"/>
  <c r="FG268" i="88"/>
  <c r="EX268" i="88"/>
  <c r="DQ268" i="88"/>
  <c r="DH268" i="88"/>
  <c r="BT268" i="88"/>
  <c r="AW268" i="88"/>
  <c r="FG267" i="88"/>
  <c r="EX267" i="88"/>
  <c r="DQ267" i="88"/>
  <c r="DH267" i="88"/>
  <c r="BT267" i="88"/>
  <c r="AW267" i="88"/>
  <c r="FG266" i="88"/>
  <c r="EX266" i="88"/>
  <c r="DQ266" i="88"/>
  <c r="DH266" i="88"/>
  <c r="BT266" i="88"/>
  <c r="AW266" i="88"/>
  <c r="FG265" i="88"/>
  <c r="EX265" i="88"/>
  <c r="DQ265" i="88"/>
  <c r="DH265" i="88"/>
  <c r="BT265" i="88"/>
  <c r="AW265" i="88"/>
  <c r="FG264" i="88"/>
  <c r="EX264" i="88"/>
  <c r="DQ264" i="88"/>
  <c r="DH264" i="88"/>
  <c r="BT264" i="88"/>
  <c r="AW264" i="88"/>
  <c r="FG263" i="88"/>
  <c r="EX263" i="88"/>
  <c r="DQ263" i="88"/>
  <c r="DH263" i="88"/>
  <c r="BT263" i="88"/>
  <c r="AW263" i="88"/>
  <c r="FG262" i="88"/>
  <c r="EX262" i="88"/>
  <c r="DQ262" i="88"/>
  <c r="DH262" i="88"/>
  <c r="BT262" i="88"/>
  <c r="AW262" i="88"/>
  <c r="FG261" i="88"/>
  <c r="EX261" i="88"/>
  <c r="DQ261" i="88"/>
  <c r="DH261" i="88"/>
  <c r="BT261" i="88"/>
  <c r="AW261" i="88"/>
  <c r="FG260" i="88"/>
  <c r="EX260" i="88"/>
  <c r="DQ260" i="88"/>
  <c r="DH260" i="88"/>
  <c r="BT260" i="88"/>
  <c r="AW260" i="88"/>
  <c r="FG259" i="88"/>
  <c r="EX259" i="88"/>
  <c r="DQ259" i="88"/>
  <c r="DH259" i="88"/>
  <c r="BT259" i="88"/>
  <c r="AW259" i="88"/>
  <c r="FG258" i="88"/>
  <c r="EX258" i="88"/>
  <c r="DQ258" i="88"/>
  <c r="DH258" i="88"/>
  <c r="BT258" i="88"/>
  <c r="AW258" i="88"/>
  <c r="FG257" i="88"/>
  <c r="EX257" i="88"/>
  <c r="DQ257" i="88"/>
  <c r="DH257" i="88"/>
  <c r="BT257" i="88"/>
  <c r="AW257" i="88"/>
  <c r="FG256" i="88"/>
  <c r="EX256" i="88"/>
  <c r="DQ256" i="88"/>
  <c r="DH256" i="88"/>
  <c r="BT256" i="88"/>
  <c r="AW256" i="88"/>
  <c r="FG255" i="88"/>
  <c r="EX255" i="88"/>
  <c r="DQ255" i="88"/>
  <c r="DH255" i="88"/>
  <c r="BT255" i="88"/>
  <c r="AW255" i="88"/>
  <c r="FG254" i="88"/>
  <c r="EX254" i="88"/>
  <c r="DQ254" i="88"/>
  <c r="DH254" i="88"/>
  <c r="BT254" i="88"/>
  <c r="AW254" i="88"/>
  <c r="FG253" i="88"/>
  <c r="EX253" i="88"/>
  <c r="DQ253" i="88"/>
  <c r="DH253" i="88"/>
  <c r="BT253" i="88"/>
  <c r="AW253" i="88"/>
  <c r="FG252" i="88"/>
  <c r="EX252" i="88"/>
  <c r="DQ252" i="88"/>
  <c r="DH252" i="88"/>
  <c r="BT252" i="88"/>
  <c r="AW252" i="88"/>
  <c r="FG251" i="88"/>
  <c r="EX251" i="88"/>
  <c r="DQ251" i="88"/>
  <c r="DH251" i="88"/>
  <c r="BT251" i="88"/>
  <c r="AW251" i="88"/>
  <c r="FG250" i="88"/>
  <c r="EX250" i="88"/>
  <c r="DQ250" i="88"/>
  <c r="DH250" i="88"/>
  <c r="BT250" i="88"/>
  <c r="AW250" i="88"/>
  <c r="FG249" i="88"/>
  <c r="EX249" i="88"/>
  <c r="DQ249" i="88"/>
  <c r="DH249" i="88"/>
  <c r="BT249" i="88"/>
  <c r="AW249" i="88"/>
  <c r="FG248" i="88"/>
  <c r="EX248" i="88"/>
  <c r="DQ248" i="88"/>
  <c r="DH248" i="88"/>
  <c r="BT248" i="88"/>
  <c r="AW248" i="88"/>
  <c r="FG247" i="88"/>
  <c r="EX247" i="88"/>
  <c r="DQ247" i="88"/>
  <c r="DH247" i="88"/>
  <c r="BT247" i="88"/>
  <c r="AW247" i="88"/>
  <c r="FG246" i="88"/>
  <c r="EX246" i="88"/>
  <c r="DQ246" i="88"/>
  <c r="DH246" i="88"/>
  <c r="BT246" i="88"/>
  <c r="AW246" i="88"/>
  <c r="FG245" i="88"/>
  <c r="EX245" i="88"/>
  <c r="DQ245" i="88"/>
  <c r="DH245" i="88"/>
  <c r="BT245" i="88"/>
  <c r="AW245" i="88"/>
  <c r="FG244" i="88"/>
  <c r="EX244" i="88"/>
  <c r="DQ244" i="88"/>
  <c r="DH244" i="88"/>
  <c r="BT244" i="88"/>
  <c r="AW244" i="88"/>
  <c r="FG243" i="88"/>
  <c r="EX243" i="88"/>
  <c r="DQ243" i="88"/>
  <c r="DH243" i="88"/>
  <c r="BT243" i="88"/>
  <c r="AW243" i="88"/>
  <c r="FG242" i="88"/>
  <c r="EX242" i="88"/>
  <c r="DQ242" i="88"/>
  <c r="DH242" i="88"/>
  <c r="BT242" i="88"/>
  <c r="AW242" i="88"/>
  <c r="FG241" i="88"/>
  <c r="EX241" i="88"/>
  <c r="DQ241" i="88"/>
  <c r="DH241" i="88"/>
  <c r="BT241" i="88"/>
  <c r="AW241" i="88"/>
  <c r="FG240" i="88"/>
  <c r="EX240" i="88"/>
  <c r="DQ240" i="88"/>
  <c r="DH240" i="88"/>
  <c r="BT240" i="88"/>
  <c r="AW240" i="88"/>
  <c r="FG239" i="88"/>
  <c r="EX239" i="88"/>
  <c r="DQ239" i="88"/>
  <c r="DH239" i="88"/>
  <c r="BT239" i="88"/>
  <c r="AW239" i="88"/>
  <c r="FG238" i="88"/>
  <c r="EX238" i="88"/>
  <c r="DQ238" i="88"/>
  <c r="DH238" i="88"/>
  <c r="BT238" i="88"/>
  <c r="AW238" i="88"/>
  <c r="FG237" i="88"/>
  <c r="EX237" i="88"/>
  <c r="DQ237" i="88"/>
  <c r="DH237" i="88"/>
  <c r="BT237" i="88"/>
  <c r="AW237" i="88"/>
  <c r="FG236" i="88"/>
  <c r="EX236" i="88"/>
  <c r="DQ236" i="88"/>
  <c r="DH236" i="88"/>
  <c r="BT236" i="88"/>
  <c r="AW236" i="88"/>
  <c r="FG235" i="88"/>
  <c r="EX235" i="88"/>
  <c r="DQ235" i="88"/>
  <c r="DH235" i="88"/>
  <c r="BT235" i="88"/>
  <c r="AW235" i="88"/>
  <c r="FG234" i="88"/>
  <c r="EX234" i="88"/>
  <c r="DQ234" i="88"/>
  <c r="DH234" i="88"/>
  <c r="BT234" i="88"/>
  <c r="AW234" i="88"/>
  <c r="FG233" i="88"/>
  <c r="EX233" i="88"/>
  <c r="DQ233" i="88"/>
  <c r="DH233" i="88"/>
  <c r="BT233" i="88"/>
  <c r="AW233" i="88"/>
  <c r="FG232" i="88"/>
  <c r="EX232" i="88"/>
  <c r="DQ232" i="88"/>
  <c r="DH232" i="88"/>
  <c r="BT232" i="88"/>
  <c r="AW232" i="88"/>
  <c r="FG231" i="88"/>
  <c r="EX231" i="88"/>
  <c r="DQ231" i="88"/>
  <c r="DH231" i="88"/>
  <c r="DO275" i="88"/>
  <c r="DH274" i="88"/>
  <c r="EQ273" i="88"/>
  <c r="DJ273" i="88"/>
  <c r="AP273" i="88"/>
  <c r="EZ272" i="88"/>
  <c r="DC272" i="88"/>
  <c r="BR272" i="88"/>
  <c r="AP272" i="88"/>
  <c r="FD271" i="88"/>
  <c r="CA271" i="88"/>
  <c r="AY271" i="88"/>
  <c r="FM270" i="88"/>
  <c r="EX270" i="88"/>
  <c r="EJ270" i="88"/>
  <c r="BY270" i="88"/>
  <c r="AX270" i="88"/>
  <c r="FN269" i="88"/>
  <c r="EP269" i="88"/>
  <c r="DP269" i="88"/>
  <c r="DG269" i="88"/>
  <c r="BS269" i="88"/>
  <c r="AV269" i="88"/>
  <c r="FF268" i="88"/>
  <c r="EW268" i="88"/>
  <c r="DP268" i="88"/>
  <c r="DG268" i="88"/>
  <c r="BS268" i="88"/>
  <c r="AV268" i="88"/>
  <c r="FF267" i="88"/>
  <c r="EW267" i="88"/>
  <c r="DP267" i="88"/>
  <c r="DG267" i="88"/>
  <c r="BS267" i="88"/>
  <c r="AV267" i="88"/>
  <c r="FF266" i="88"/>
  <c r="EW266" i="88"/>
  <c r="DP266" i="88"/>
  <c r="DG266" i="88"/>
  <c r="BS266" i="88"/>
  <c r="AV266" i="88"/>
  <c r="FF265" i="88"/>
  <c r="EW265" i="88"/>
  <c r="DP265" i="88"/>
  <c r="DG265" i="88"/>
  <c r="BS265" i="88"/>
  <c r="AV265" i="88"/>
  <c r="FF264" i="88"/>
  <c r="EW264" i="88"/>
  <c r="DP264" i="88"/>
  <c r="DG264" i="88"/>
  <c r="BS264" i="88"/>
  <c r="AV264" i="88"/>
  <c r="FF263" i="88"/>
  <c r="EW263" i="88"/>
  <c r="DP263" i="88"/>
  <c r="DG263" i="88"/>
  <c r="BS263" i="88"/>
  <c r="AV263" i="88"/>
  <c r="FF262" i="88"/>
  <c r="EW262" i="88"/>
  <c r="DP262" i="88"/>
  <c r="DG262" i="88"/>
  <c r="BS262" i="88"/>
  <c r="AV262" i="88"/>
  <c r="FF261" i="88"/>
  <c r="EW261" i="88"/>
  <c r="DP261" i="88"/>
  <c r="DG261" i="88"/>
  <c r="BS261" i="88"/>
  <c r="AV261" i="88"/>
  <c r="FF260" i="88"/>
  <c r="EW260" i="88"/>
  <c r="DP260" i="88"/>
  <c r="DG260" i="88"/>
  <c r="BS260" i="88"/>
  <c r="AV260" i="88"/>
  <c r="FF259" i="88"/>
  <c r="EW259" i="88"/>
  <c r="DP259" i="88"/>
  <c r="DG259" i="88"/>
  <c r="BS259" i="88"/>
  <c r="AV259" i="88"/>
  <c r="FF258" i="88"/>
  <c r="EW258" i="88"/>
  <c r="DP258" i="88"/>
  <c r="DG258" i="88"/>
  <c r="BS258" i="88"/>
  <c r="AV258" i="88"/>
  <c r="FF257" i="88"/>
  <c r="EW257" i="88"/>
  <c r="DP257" i="88"/>
  <c r="DG257" i="88"/>
  <c r="BS257" i="88"/>
  <c r="AV257" i="88"/>
  <c r="FF256" i="88"/>
  <c r="EW256" i="88"/>
  <c r="DP256" i="88"/>
  <c r="DG256" i="88"/>
  <c r="BS256" i="88"/>
  <c r="AV256" i="88"/>
  <c r="FF255" i="88"/>
  <c r="EW255" i="88"/>
  <c r="DP255" i="88"/>
  <c r="DG255" i="88"/>
  <c r="BS255" i="88"/>
  <c r="AV255" i="88"/>
  <c r="FF254" i="88"/>
  <c r="EW254" i="88"/>
  <c r="DP254" i="88"/>
  <c r="DG254" i="88"/>
  <c r="BS254" i="88"/>
  <c r="AV254" i="88"/>
  <c r="FF253" i="88"/>
  <c r="EW253" i="88"/>
  <c r="DP253" i="88"/>
  <c r="DG253" i="88"/>
  <c r="BS253" i="88"/>
  <c r="AV253" i="88"/>
  <c r="FF252" i="88"/>
  <c r="EW252" i="88"/>
  <c r="DP252" i="88"/>
  <c r="DG252" i="88"/>
  <c r="BS252" i="88"/>
  <c r="AV252" i="88"/>
  <c r="FF251" i="88"/>
  <c r="EW251" i="88"/>
  <c r="DP251" i="88"/>
  <c r="DG251" i="88"/>
  <c r="BS251" i="88"/>
  <c r="AV251" i="88"/>
  <c r="FF250" i="88"/>
  <c r="EW250" i="88"/>
  <c r="DP250" i="88"/>
  <c r="DG250" i="88"/>
  <c r="BS250" i="88"/>
  <c r="AV250" i="88"/>
  <c r="FF249" i="88"/>
  <c r="EW249" i="88"/>
  <c r="DP249" i="88"/>
  <c r="DG249" i="88"/>
  <c r="BS249" i="88"/>
  <c r="AV249" i="88"/>
  <c r="FF248" i="88"/>
  <c r="EW248" i="88"/>
  <c r="DP248" i="88"/>
  <c r="DG248" i="88"/>
  <c r="BS248" i="88"/>
  <c r="AV248" i="88"/>
  <c r="FF247" i="88"/>
  <c r="EW247" i="88"/>
  <c r="DP247" i="88"/>
  <c r="DG247" i="88"/>
  <c r="BS247" i="88"/>
  <c r="AV247" i="88"/>
  <c r="FF246" i="88"/>
  <c r="EW246" i="88"/>
  <c r="DP246" i="88"/>
  <c r="DG246" i="88"/>
  <c r="BS246" i="88"/>
  <c r="AV246" i="88"/>
  <c r="FF245" i="88"/>
  <c r="EW245" i="88"/>
  <c r="DP245" i="88"/>
  <c r="DG245" i="88"/>
  <c r="BS245" i="88"/>
  <c r="AV245" i="88"/>
  <c r="FF244" i="88"/>
  <c r="EW244" i="88"/>
  <c r="DP244" i="88"/>
  <c r="DG244" i="88"/>
  <c r="BS244" i="88"/>
  <c r="AV244" i="88"/>
  <c r="FF243" i="88"/>
  <c r="EW243" i="88"/>
  <c r="DP243" i="88"/>
  <c r="DG243" i="88"/>
  <c r="BS243" i="88"/>
  <c r="AV243" i="88"/>
  <c r="FF242" i="88"/>
  <c r="EW242" i="88"/>
  <c r="DP242" i="88"/>
  <c r="DG242" i="88"/>
  <c r="BS242" i="88"/>
  <c r="AV242" i="88"/>
  <c r="FF241" i="88"/>
  <c r="EW241" i="88"/>
  <c r="DP241" i="88"/>
  <c r="DG241" i="88"/>
  <c r="BS241" i="88"/>
  <c r="AV241" i="88"/>
  <c r="FF240" i="88"/>
  <c r="EW240" i="88"/>
  <c r="DP240" i="88"/>
  <c r="DG240" i="88"/>
  <c r="BS240" i="88"/>
  <c r="AV240" i="88"/>
  <c r="FF239" i="88"/>
  <c r="EW239" i="88"/>
  <c r="DP239" i="88"/>
  <c r="DG239" i="88"/>
  <c r="BS239" i="88"/>
  <c r="AV239" i="88"/>
  <c r="FF238" i="88"/>
  <c r="EW238" i="88"/>
  <c r="DP238" i="88"/>
  <c r="DG238" i="88"/>
  <c r="BS238" i="88"/>
  <c r="AV238" i="88"/>
  <c r="FF237" i="88"/>
  <c r="EW237" i="88"/>
  <c r="DP237" i="88"/>
  <c r="DG237" i="88"/>
  <c r="BS237" i="88"/>
  <c r="AV237" i="88"/>
  <c r="FF236" i="88"/>
  <c r="EW236" i="88"/>
  <c r="DP236" i="88"/>
  <c r="DG236" i="88"/>
  <c r="BS236" i="88"/>
  <c r="AV236" i="88"/>
  <c r="FF235" i="88"/>
  <c r="EW235" i="88"/>
  <c r="DP235" i="88"/>
  <c r="DG235" i="88"/>
  <c r="BS235" i="88"/>
  <c r="AV235" i="88"/>
  <c r="FF234" i="88"/>
  <c r="EW234" i="88"/>
  <c r="DP234" i="88"/>
  <c r="DG234" i="88"/>
  <c r="BS234" i="88"/>
  <c r="AV234" i="88"/>
  <c r="FF233" i="88"/>
  <c r="EW233" i="88"/>
  <c r="DP233" i="88"/>
  <c r="DG233" i="88"/>
  <c r="BS233" i="88"/>
  <c r="AV233" i="88"/>
  <c r="FF232" i="88"/>
  <c r="EW232" i="88"/>
  <c r="DP232" i="88"/>
  <c r="DG232" i="88"/>
  <c r="BS232" i="88"/>
  <c r="AV232" i="88"/>
  <c r="FF231" i="88"/>
  <c r="EW231" i="88"/>
  <c r="DP231" i="88"/>
  <c r="DG231" i="88"/>
  <c r="BS231" i="88"/>
  <c r="AV231" i="88"/>
  <c r="FF230" i="88"/>
  <c r="EW230" i="88"/>
  <c r="DP230" i="88"/>
  <c r="DG230" i="88"/>
  <c r="BS230" i="88"/>
  <c r="AV230" i="88"/>
  <c r="FF229" i="88"/>
  <c r="EW229" i="88"/>
  <c r="DP229" i="88"/>
  <c r="DG229" i="88"/>
  <c r="BS229" i="88"/>
  <c r="AV229" i="88"/>
  <c r="FF228" i="88"/>
  <c r="EW228" i="88"/>
  <c r="DP228" i="88"/>
  <c r="DG228" i="88"/>
  <c r="BS228" i="88"/>
  <c r="AV228" i="88"/>
  <c r="FF227" i="88"/>
  <c r="EW227" i="88"/>
  <c r="DP227" i="88"/>
  <c r="DG227" i="88"/>
  <c r="BS227" i="88"/>
  <c r="AV227" i="88"/>
  <c r="DH275" i="88"/>
  <c r="ES274" i="88"/>
  <c r="AW274" i="88"/>
  <c r="FG273" i="88"/>
  <c r="DH273" i="88"/>
  <c r="BT273" i="88"/>
  <c r="EX272" i="88"/>
  <c r="DQ272" i="88"/>
  <c r="DA272" i="88"/>
  <c r="BQ272" i="88"/>
  <c r="EL271" i="88"/>
  <c r="DJ271" i="88"/>
  <c r="BZ271" i="88"/>
  <c r="AW271" i="88"/>
  <c r="FL270" i="88"/>
  <c r="AW270" i="88"/>
  <c r="FM269" i="88"/>
  <c r="EZ269" i="88"/>
  <c r="DO269" i="88"/>
  <c r="CA269" i="88"/>
  <c r="BR269" i="88"/>
  <c r="FN268" i="88"/>
  <c r="FE268" i="88"/>
  <c r="EL268" i="88"/>
  <c r="DO268" i="88"/>
  <c r="CA268" i="88"/>
  <c r="BR268" i="88"/>
  <c r="FN267" i="88"/>
  <c r="FE267" i="88"/>
  <c r="EL267" i="88"/>
  <c r="DO267" i="88"/>
  <c r="CA267" i="88"/>
  <c r="BR267" i="88"/>
  <c r="FN266" i="88"/>
  <c r="FE266" i="88"/>
  <c r="EL266" i="88"/>
  <c r="DO266" i="88"/>
  <c r="CA266" i="88"/>
  <c r="BR266" i="88"/>
  <c r="FN265" i="88"/>
  <c r="FE265" i="88"/>
  <c r="EL265" i="88"/>
  <c r="DO265" i="88"/>
  <c r="CA265" i="88"/>
  <c r="BR265" i="88"/>
  <c r="FN264" i="88"/>
  <c r="FE264" i="88"/>
  <c r="EL264" i="88"/>
  <c r="DO264" i="88"/>
  <c r="CA264" i="88"/>
  <c r="BR264" i="88"/>
  <c r="FN263" i="88"/>
  <c r="FE263" i="88"/>
  <c r="EL263" i="88"/>
  <c r="DO263" i="88"/>
  <c r="CA263" i="88"/>
  <c r="BR263" i="88"/>
  <c r="FN262" i="88"/>
  <c r="FE262" i="88"/>
  <c r="EL262" i="88"/>
  <c r="DO262" i="88"/>
  <c r="CA262" i="88"/>
  <c r="BR262" i="88"/>
  <c r="FN261" i="88"/>
  <c r="FE261" i="88"/>
  <c r="EL261" i="88"/>
  <c r="DO261" i="88"/>
  <c r="CA261" i="88"/>
  <c r="BR261" i="88"/>
  <c r="FN260" i="88"/>
  <c r="FE260" i="88"/>
  <c r="EL260" i="88"/>
  <c r="DO260" i="88"/>
  <c r="CA260" i="88"/>
  <c r="BR260" i="88"/>
  <c r="FN259" i="88"/>
  <c r="FE259" i="88"/>
  <c r="EL259" i="88"/>
  <c r="DO259" i="88"/>
  <c r="CA259" i="88"/>
  <c r="BR259" i="88"/>
  <c r="FN258" i="88"/>
  <c r="FE258" i="88"/>
  <c r="EL258" i="88"/>
  <c r="DO258" i="88"/>
  <c r="CA258" i="88"/>
  <c r="BR258" i="88"/>
  <c r="FN257" i="88"/>
  <c r="FE257" i="88"/>
  <c r="EL257" i="88"/>
  <c r="DO257" i="88"/>
  <c r="CA257" i="88"/>
  <c r="BR257" i="88"/>
  <c r="FN256" i="88"/>
  <c r="FE256" i="88"/>
  <c r="EL256" i="88"/>
  <c r="DO256" i="88"/>
  <c r="CA256" i="88"/>
  <c r="BR256" i="88"/>
  <c r="FN255" i="88"/>
  <c r="FE255" i="88"/>
  <c r="EL255" i="88"/>
  <c r="DO255" i="88"/>
  <c r="CA255" i="88"/>
  <c r="BR255" i="88"/>
  <c r="FN254" i="88"/>
  <c r="FE254" i="88"/>
  <c r="EL254" i="88"/>
  <c r="DO254" i="88"/>
  <c r="CA254" i="88"/>
  <c r="BR254" i="88"/>
  <c r="FN253" i="88"/>
  <c r="FE253" i="88"/>
  <c r="EL253" i="88"/>
  <c r="DO253" i="88"/>
  <c r="CA253" i="88"/>
  <c r="BR253" i="88"/>
  <c r="FN252" i="88"/>
  <c r="FE252" i="88"/>
  <c r="EL252" i="88"/>
  <c r="DO252" i="88"/>
  <c r="CA252" i="88"/>
  <c r="BR252" i="88"/>
  <c r="FN251" i="88"/>
  <c r="FE251" i="88"/>
  <c r="EL251" i="88"/>
  <c r="DO251" i="88"/>
  <c r="CA251" i="88"/>
  <c r="BR251" i="88"/>
  <c r="FN250" i="88"/>
  <c r="FE250" i="88"/>
  <c r="EL250" i="88"/>
  <c r="DO250" i="88"/>
  <c r="CA250" i="88"/>
  <c r="BR250" i="88"/>
  <c r="FN249" i="88"/>
  <c r="FE249" i="88"/>
  <c r="EL249" i="88"/>
  <c r="DO249" i="88"/>
  <c r="CA249" i="88"/>
  <c r="BR249" i="88"/>
  <c r="FN248" i="88"/>
  <c r="FE248" i="88"/>
  <c r="EL248" i="88"/>
  <c r="DO248" i="88"/>
  <c r="CA248" i="88"/>
  <c r="BR248" i="88"/>
  <c r="FN247" i="88"/>
  <c r="FE247" i="88"/>
  <c r="EL247" i="88"/>
  <c r="DO247" i="88"/>
  <c r="CA247" i="88"/>
  <c r="BR247" i="88"/>
  <c r="FN246" i="88"/>
  <c r="FE246" i="88"/>
  <c r="EL246" i="88"/>
  <c r="DO246" i="88"/>
  <c r="CA246" i="88"/>
  <c r="BR246" i="88"/>
  <c r="FN245" i="88"/>
  <c r="FE245" i="88"/>
  <c r="EL245" i="88"/>
  <c r="DO245" i="88"/>
  <c r="CA245" i="88"/>
  <c r="BR245" i="88"/>
  <c r="FN244" i="88"/>
  <c r="FE244" i="88"/>
  <c r="EL244" i="88"/>
  <c r="DO244" i="88"/>
  <c r="CA244" i="88"/>
  <c r="BR244" i="88"/>
  <c r="FN243" i="88"/>
  <c r="FE243" i="88"/>
  <c r="EL243" i="88"/>
  <c r="DO243" i="88"/>
  <c r="CA243" i="88"/>
  <c r="BR243" i="88"/>
  <c r="FN242" i="88"/>
  <c r="FE242" i="88"/>
  <c r="EL242" i="88"/>
  <c r="DO242" i="88"/>
  <c r="CA242" i="88"/>
  <c r="BR242" i="88"/>
  <c r="FN241" i="88"/>
  <c r="FE241" i="88"/>
  <c r="EL241" i="88"/>
  <c r="DO241" i="88"/>
  <c r="CA241" i="88"/>
  <c r="BR241" i="88"/>
  <c r="FN240" i="88"/>
  <c r="FE240" i="88"/>
  <c r="EL240" i="88"/>
  <c r="DO240" i="88"/>
  <c r="CA240" i="88"/>
  <c r="BR240" i="88"/>
  <c r="FN239" i="88"/>
  <c r="FE239" i="88"/>
  <c r="EL239" i="88"/>
  <c r="DO239" i="88"/>
  <c r="CA239" i="88"/>
  <c r="BR239" i="88"/>
  <c r="FN238" i="88"/>
  <c r="FE238" i="88"/>
  <c r="EL238" i="88"/>
  <c r="DO238" i="88"/>
  <c r="CA238" i="88"/>
  <c r="BR238" i="88"/>
  <c r="FN237" i="88"/>
  <c r="FE237" i="88"/>
  <c r="EL237" i="88"/>
  <c r="DO237" i="88"/>
  <c r="CA237" i="88"/>
  <c r="BR237" i="88"/>
  <c r="FN236" i="88"/>
  <c r="FE236" i="88"/>
  <c r="EL236" i="88"/>
  <c r="DO236" i="88"/>
  <c r="CA236" i="88"/>
  <c r="BR236" i="88"/>
  <c r="FN235" i="88"/>
  <c r="FE235" i="88"/>
  <c r="EL235" i="88"/>
  <c r="DO235" i="88"/>
  <c r="CA235" i="88"/>
  <c r="BR235" i="88"/>
  <c r="FN234" i="88"/>
  <c r="FE234" i="88"/>
  <c r="EL234" i="88"/>
  <c r="DO234" i="88"/>
  <c r="CA234" i="88"/>
  <c r="BR234" i="88"/>
  <c r="FN233" i="88"/>
  <c r="FE233" i="88"/>
  <c r="EL233" i="88"/>
  <c r="DO233" i="88"/>
  <c r="CA233" i="88"/>
  <c r="BR233" i="88"/>
  <c r="FN232" i="88"/>
  <c r="FE232" i="88"/>
  <c r="EL232" i="88"/>
  <c r="DO232" i="88"/>
  <c r="CA232" i="88"/>
  <c r="BR232" i="88"/>
  <c r="FN231" i="88"/>
  <c r="FE231" i="88"/>
  <c r="EL231" i="88"/>
  <c r="DO231" i="88"/>
  <c r="CA231" i="88"/>
  <c r="BR231" i="88"/>
  <c r="FN274" i="88"/>
  <c r="DC274" i="88"/>
  <c r="FE273" i="88"/>
  <c r="EL273" i="88"/>
  <c r="BR273" i="88"/>
  <c r="FN272" i="88"/>
  <c r="DO272" i="88"/>
  <c r="FN271" i="88"/>
  <c r="EZ271" i="88"/>
  <c r="EK271" i="88"/>
  <c r="DH271" i="88"/>
  <c r="BY271" i="88"/>
  <c r="DQ270" i="88"/>
  <c r="DC270" i="88"/>
  <c r="FL269" i="88"/>
  <c r="EY269" i="88"/>
  <c r="EL269" i="88"/>
  <c r="DN269" i="88"/>
  <c r="BZ269" i="88"/>
  <c r="BQ269" i="88"/>
  <c r="FM268" i="88"/>
  <c r="FD268" i="88"/>
  <c r="EK268" i="88"/>
  <c r="DN268" i="88"/>
  <c r="BZ268" i="88"/>
  <c r="BQ268" i="88"/>
  <c r="FM267" i="88"/>
  <c r="FD267" i="88"/>
  <c r="EK267" i="88"/>
  <c r="DN267" i="88"/>
  <c r="BZ267" i="88"/>
  <c r="BQ267" i="88"/>
  <c r="FM266" i="88"/>
  <c r="FD266" i="88"/>
  <c r="EK266" i="88"/>
  <c r="DN266" i="88"/>
  <c r="BZ266" i="88"/>
  <c r="BQ266" i="88"/>
  <c r="FM265" i="88"/>
  <c r="FD265" i="88"/>
  <c r="EK265" i="88"/>
  <c r="DN265" i="88"/>
  <c r="BZ265" i="88"/>
  <c r="BQ265" i="88"/>
  <c r="FM264" i="88"/>
  <c r="FD264" i="88"/>
  <c r="EK264" i="88"/>
  <c r="DN264" i="88"/>
  <c r="BZ264" i="88"/>
  <c r="BQ264" i="88"/>
  <c r="FM263" i="88"/>
  <c r="FD263" i="88"/>
  <c r="EK263" i="88"/>
  <c r="DN263" i="88"/>
  <c r="BZ263" i="88"/>
  <c r="BQ263" i="88"/>
  <c r="FM262" i="88"/>
  <c r="FD262" i="88"/>
  <c r="EK262" i="88"/>
  <c r="DN262" i="88"/>
  <c r="BZ262" i="88"/>
  <c r="BQ262" i="88"/>
  <c r="FM261" i="88"/>
  <c r="FD261" i="88"/>
  <c r="EK261" i="88"/>
  <c r="DN261" i="88"/>
  <c r="BZ261" i="88"/>
  <c r="BQ261" i="88"/>
  <c r="FM260" i="88"/>
  <c r="FD260" i="88"/>
  <c r="EK260" i="88"/>
  <c r="DN260" i="88"/>
  <c r="BZ260" i="88"/>
  <c r="BQ260" i="88"/>
  <c r="FM259" i="88"/>
  <c r="FD259" i="88"/>
  <c r="EK259" i="88"/>
  <c r="DN259" i="88"/>
  <c r="BZ259" i="88"/>
  <c r="BQ259" i="88"/>
  <c r="FM258" i="88"/>
  <c r="FD258" i="88"/>
  <c r="EK258" i="88"/>
  <c r="DN258" i="88"/>
  <c r="BZ258" i="88"/>
  <c r="BQ258" i="88"/>
  <c r="FM257" i="88"/>
  <c r="FD257" i="88"/>
  <c r="EK257" i="88"/>
  <c r="DN257" i="88"/>
  <c r="BZ257" i="88"/>
  <c r="BQ257" i="88"/>
  <c r="FM256" i="88"/>
  <c r="FD256" i="88"/>
  <c r="EK256" i="88"/>
  <c r="DN256" i="88"/>
  <c r="BZ256" i="88"/>
  <c r="BQ256" i="88"/>
  <c r="FM255" i="88"/>
  <c r="FD255" i="88"/>
  <c r="EK255" i="88"/>
  <c r="DN255" i="88"/>
  <c r="BZ255" i="88"/>
  <c r="BQ255" i="88"/>
  <c r="FM254" i="88"/>
  <c r="FD254" i="88"/>
  <c r="EK254" i="88"/>
  <c r="DN254" i="88"/>
  <c r="BZ254" i="88"/>
  <c r="BQ254" i="88"/>
  <c r="FM253" i="88"/>
  <c r="FD253" i="88"/>
  <c r="EK253" i="88"/>
  <c r="DN253" i="88"/>
  <c r="BZ253" i="88"/>
  <c r="BQ253" i="88"/>
  <c r="FM252" i="88"/>
  <c r="FD252" i="88"/>
  <c r="EK252" i="88"/>
  <c r="DN252" i="88"/>
  <c r="BZ252" i="88"/>
  <c r="BQ252" i="88"/>
  <c r="FM251" i="88"/>
  <c r="FD251" i="88"/>
  <c r="EK251" i="88"/>
  <c r="DN251" i="88"/>
  <c r="BZ251" i="88"/>
  <c r="BQ251" i="88"/>
  <c r="FM250" i="88"/>
  <c r="FD250" i="88"/>
  <c r="EK250" i="88"/>
  <c r="DN250" i="88"/>
  <c r="BZ250" i="88"/>
  <c r="BQ250" i="88"/>
  <c r="FM249" i="88"/>
  <c r="FD249" i="88"/>
  <c r="EK249" i="88"/>
  <c r="DN249" i="88"/>
  <c r="BZ249" i="88"/>
  <c r="BQ249" i="88"/>
  <c r="FM248" i="88"/>
  <c r="FD248" i="88"/>
  <c r="EK248" i="88"/>
  <c r="DN248" i="88"/>
  <c r="BZ248" i="88"/>
  <c r="BQ248" i="88"/>
  <c r="FM247" i="88"/>
  <c r="FD247" i="88"/>
  <c r="EK247" i="88"/>
  <c r="DN247" i="88"/>
  <c r="BZ247" i="88"/>
  <c r="BQ247" i="88"/>
  <c r="FM246" i="88"/>
  <c r="FD246" i="88"/>
  <c r="EK246" i="88"/>
  <c r="DN246" i="88"/>
  <c r="BZ246" i="88"/>
  <c r="BQ246" i="88"/>
  <c r="FM245" i="88"/>
  <c r="FD245" i="88"/>
  <c r="EK245" i="88"/>
  <c r="DN245" i="88"/>
  <c r="BZ245" i="88"/>
  <c r="BQ245" i="88"/>
  <c r="FM244" i="88"/>
  <c r="FD244" i="88"/>
  <c r="EK244" i="88"/>
  <c r="DN244" i="88"/>
  <c r="BZ244" i="88"/>
  <c r="BQ244" i="88"/>
  <c r="FM243" i="88"/>
  <c r="FD243" i="88"/>
  <c r="EK243" i="88"/>
  <c r="DN243" i="88"/>
  <c r="BZ243" i="88"/>
  <c r="BQ243" i="88"/>
  <c r="FM242" i="88"/>
  <c r="FD242" i="88"/>
  <c r="EK242" i="88"/>
  <c r="DN242" i="88"/>
  <c r="BZ242" i="88"/>
  <c r="BQ242" i="88"/>
  <c r="FM241" i="88"/>
  <c r="FD241" i="88"/>
  <c r="EK241" i="88"/>
  <c r="DN241" i="88"/>
  <c r="BZ241" i="88"/>
  <c r="BQ241" i="88"/>
  <c r="FM240" i="88"/>
  <c r="FD240" i="88"/>
  <c r="EK240" i="88"/>
  <c r="DN240" i="88"/>
  <c r="BZ240" i="88"/>
  <c r="BQ240" i="88"/>
  <c r="FM239" i="88"/>
  <c r="FD239" i="88"/>
  <c r="EK239" i="88"/>
  <c r="DN239" i="88"/>
  <c r="BZ239" i="88"/>
  <c r="BQ239" i="88"/>
  <c r="FM238" i="88"/>
  <c r="FD238" i="88"/>
  <c r="EK238" i="88"/>
  <c r="DN238" i="88"/>
  <c r="BZ238" i="88"/>
  <c r="BQ238" i="88"/>
  <c r="FM237" i="88"/>
  <c r="FD237" i="88"/>
  <c r="EK237" i="88"/>
  <c r="DN237" i="88"/>
  <c r="BZ237" i="88"/>
  <c r="BQ237" i="88"/>
  <c r="FM236" i="88"/>
  <c r="FD236" i="88"/>
  <c r="EK236" i="88"/>
  <c r="DN236" i="88"/>
  <c r="BZ236" i="88"/>
  <c r="BQ236" i="88"/>
  <c r="FM235" i="88"/>
  <c r="FD235" i="88"/>
  <c r="EK235" i="88"/>
  <c r="DN235" i="88"/>
  <c r="BZ235" i="88"/>
  <c r="BQ235" i="88"/>
  <c r="FM234" i="88"/>
  <c r="FD234" i="88"/>
  <c r="EK234" i="88"/>
  <c r="DN234" i="88"/>
  <c r="BZ234" i="88"/>
  <c r="BQ234" i="88"/>
  <c r="FM233" i="88"/>
  <c r="FD233" i="88"/>
  <c r="EK233" i="88"/>
  <c r="DN233" i="88"/>
  <c r="BZ233" i="88"/>
  <c r="BQ233" i="88"/>
  <c r="FM232" i="88"/>
  <c r="FD232" i="88"/>
  <c r="EK232" i="88"/>
  <c r="DN232" i="88"/>
  <c r="BZ232" i="88"/>
  <c r="BQ232" i="88"/>
  <c r="FM231" i="88"/>
  <c r="FD231" i="88"/>
  <c r="EK231" i="88"/>
  <c r="DN231" i="88"/>
  <c r="BZ231" i="88"/>
  <c r="BQ231" i="88"/>
  <c r="FM230" i="88"/>
  <c r="FD230" i="88"/>
  <c r="EK230" i="88"/>
  <c r="DN230" i="88"/>
  <c r="BZ230" i="88"/>
  <c r="BQ230" i="88"/>
  <c r="FM229" i="88"/>
  <c r="FD229" i="88"/>
  <c r="EK229" i="88"/>
  <c r="DN229" i="88"/>
  <c r="BZ229" i="88"/>
  <c r="BQ229" i="88"/>
  <c r="FM228" i="88"/>
  <c r="FD228" i="88"/>
  <c r="EK228" i="88"/>
  <c r="DN228" i="88"/>
  <c r="BZ228" i="88"/>
  <c r="BQ228" i="88"/>
  <c r="FM227" i="88"/>
  <c r="FD227" i="88"/>
  <c r="EK227" i="88"/>
  <c r="DN227" i="88"/>
  <c r="BZ227" i="88"/>
  <c r="BQ227" i="88"/>
  <c r="FM226" i="88"/>
  <c r="FD226" i="88"/>
  <c r="EK226" i="88"/>
  <c r="DN226" i="88"/>
  <c r="BZ226" i="88"/>
  <c r="BQ226" i="88"/>
  <c r="FM225" i="88"/>
  <c r="FD225" i="88"/>
  <c r="EK225" i="88"/>
  <c r="DN225" i="88"/>
  <c r="BZ225" i="88"/>
  <c r="BQ225" i="88"/>
  <c r="FM224" i="88"/>
  <c r="FD224" i="88"/>
  <c r="EK224" i="88"/>
  <c r="DN224" i="88"/>
  <c r="FL274" i="88"/>
  <c r="EL274" i="88"/>
  <c r="AR274" i="88"/>
  <c r="EJ273" i="88"/>
  <c r="DC273" i="88"/>
  <c r="FL272" i="88"/>
  <c r="ES272" i="88"/>
  <c r="CA272" i="88"/>
  <c r="AY272" i="88"/>
  <c r="FM271" i="88"/>
  <c r="EX271" i="88"/>
  <c r="EJ271" i="88"/>
  <c r="FG270" i="88"/>
  <c r="ES270" i="88"/>
  <c r="DO270" i="88"/>
  <c r="DA270" i="88"/>
  <c r="BT270" i="88"/>
  <c r="EX269" i="88"/>
  <c r="EK269" i="88"/>
  <c r="DC269" i="88"/>
  <c r="BY269" i="88"/>
  <c r="AR269" i="88"/>
  <c r="FL268" i="88"/>
  <c r="ES268" i="88"/>
  <c r="EJ268" i="88"/>
  <c r="DC268" i="88"/>
  <c r="BY268" i="88"/>
  <c r="AR268" i="88"/>
  <c r="FL267" i="88"/>
  <c r="ES267" i="88"/>
  <c r="EJ267" i="88"/>
  <c r="DC267" i="88"/>
  <c r="BY267" i="88"/>
  <c r="AR267" i="88"/>
  <c r="FL266" i="88"/>
  <c r="ES266" i="88"/>
  <c r="EJ266" i="88"/>
  <c r="DC266" i="88"/>
  <c r="BY266" i="88"/>
  <c r="AR266" i="88"/>
  <c r="FL265" i="88"/>
  <c r="ES265" i="88"/>
  <c r="EJ265" i="88"/>
  <c r="DC265" i="88"/>
  <c r="BY265" i="88"/>
  <c r="AR265" i="88"/>
  <c r="FL264" i="88"/>
  <c r="ES264" i="88"/>
  <c r="EJ264" i="88"/>
  <c r="DC264" i="88"/>
  <c r="BY264" i="88"/>
  <c r="AR264" i="88"/>
  <c r="FL263" i="88"/>
  <c r="ES263" i="88"/>
  <c r="EJ263" i="88"/>
  <c r="DC263" i="88"/>
  <c r="BY263" i="88"/>
  <c r="AR263" i="88"/>
  <c r="FL262" i="88"/>
  <c r="ES262" i="88"/>
  <c r="EJ262" i="88"/>
  <c r="DC262" i="88"/>
  <c r="BY262" i="88"/>
  <c r="AR262" i="88"/>
  <c r="FL261" i="88"/>
  <c r="ES261" i="88"/>
  <c r="EJ261" i="88"/>
  <c r="DC261" i="88"/>
  <c r="BY261" i="88"/>
  <c r="AR261" i="88"/>
  <c r="FL260" i="88"/>
  <c r="ES260" i="88"/>
  <c r="EJ260" i="88"/>
  <c r="DC260" i="88"/>
  <c r="BY260" i="88"/>
  <c r="AR260" i="88"/>
  <c r="FL259" i="88"/>
  <c r="ES259" i="88"/>
  <c r="EJ259" i="88"/>
  <c r="DC259" i="88"/>
  <c r="BY259" i="88"/>
  <c r="AR259" i="88"/>
  <c r="FL258" i="88"/>
  <c r="ES258" i="88"/>
  <c r="EJ258" i="88"/>
  <c r="DC258" i="88"/>
  <c r="BY258" i="88"/>
  <c r="AR258" i="88"/>
  <c r="FL257" i="88"/>
  <c r="ES257" i="88"/>
  <c r="EJ257" i="88"/>
  <c r="DC257" i="88"/>
  <c r="BY257" i="88"/>
  <c r="AR257" i="88"/>
  <c r="FL256" i="88"/>
  <c r="ES256" i="88"/>
  <c r="EJ256" i="88"/>
  <c r="DC256" i="88"/>
  <c r="BY256" i="88"/>
  <c r="AR256" i="88"/>
  <c r="FL255" i="88"/>
  <c r="ES255" i="88"/>
  <c r="EJ255" i="88"/>
  <c r="DC255" i="88"/>
  <c r="BY255" i="88"/>
  <c r="AR255" i="88"/>
  <c r="FL254" i="88"/>
  <c r="ES254" i="88"/>
  <c r="EJ254" i="88"/>
  <c r="DC254" i="88"/>
  <c r="BY254" i="88"/>
  <c r="AR254" i="88"/>
  <c r="FL253" i="88"/>
  <c r="ES253" i="88"/>
  <c r="EJ253" i="88"/>
  <c r="DC253" i="88"/>
  <c r="BY253" i="88"/>
  <c r="AR253" i="88"/>
  <c r="FL252" i="88"/>
  <c r="ES252" i="88"/>
  <c r="EJ252" i="88"/>
  <c r="DC252" i="88"/>
  <c r="BY252" i="88"/>
  <c r="AR252" i="88"/>
  <c r="FL251" i="88"/>
  <c r="ES251" i="88"/>
  <c r="EJ251" i="88"/>
  <c r="DC251" i="88"/>
  <c r="BY251" i="88"/>
  <c r="AR251" i="88"/>
  <c r="FL250" i="88"/>
  <c r="ES250" i="88"/>
  <c r="EJ250" i="88"/>
  <c r="DC250" i="88"/>
  <c r="BY250" i="88"/>
  <c r="AR250" i="88"/>
  <c r="FL249" i="88"/>
  <c r="ES249" i="88"/>
  <c r="EJ249" i="88"/>
  <c r="DC249" i="88"/>
  <c r="BY249" i="88"/>
  <c r="AR249" i="88"/>
  <c r="FL248" i="88"/>
  <c r="ES248" i="88"/>
  <c r="EJ248" i="88"/>
  <c r="DC248" i="88"/>
  <c r="BY248" i="88"/>
  <c r="AR248" i="88"/>
  <c r="FL247" i="88"/>
  <c r="ES247" i="88"/>
  <c r="EJ247" i="88"/>
  <c r="DC247" i="88"/>
  <c r="BY247" i="88"/>
  <c r="AR247" i="88"/>
  <c r="FL246" i="88"/>
  <c r="ES246" i="88"/>
  <c r="EJ246" i="88"/>
  <c r="DC246" i="88"/>
  <c r="BY246" i="88"/>
  <c r="AR246" i="88"/>
  <c r="FL245" i="88"/>
  <c r="ES245" i="88"/>
  <c r="EJ245" i="88"/>
  <c r="DC245" i="88"/>
  <c r="BY245" i="88"/>
  <c r="AR245" i="88"/>
  <c r="FL244" i="88"/>
  <c r="ES244" i="88"/>
  <c r="EJ244" i="88"/>
  <c r="DC244" i="88"/>
  <c r="BY244" i="88"/>
  <c r="AR244" i="88"/>
  <c r="FL243" i="88"/>
  <c r="ES243" i="88"/>
  <c r="EJ243" i="88"/>
  <c r="DC243" i="88"/>
  <c r="BY243" i="88"/>
  <c r="AR243" i="88"/>
  <c r="FL242" i="88"/>
  <c r="ES242" i="88"/>
  <c r="EJ242" i="88"/>
  <c r="DC242" i="88"/>
  <c r="BY242" i="88"/>
  <c r="AR242" i="88"/>
  <c r="FL241" i="88"/>
  <c r="ES241" i="88"/>
  <c r="EJ241" i="88"/>
  <c r="DC241" i="88"/>
  <c r="BY241" i="88"/>
  <c r="AR241" i="88"/>
  <c r="FL240" i="88"/>
  <c r="ES240" i="88"/>
  <c r="EJ240" i="88"/>
  <c r="DC240" i="88"/>
  <c r="BY240" i="88"/>
  <c r="AR240" i="88"/>
  <c r="FL239" i="88"/>
  <c r="ES239" i="88"/>
  <c r="EJ239" i="88"/>
  <c r="DC239" i="88"/>
  <c r="BY239" i="88"/>
  <c r="AR239" i="88"/>
  <c r="FL238" i="88"/>
  <c r="ES238" i="88"/>
  <c r="EJ238" i="88"/>
  <c r="DC238" i="88"/>
  <c r="BY238" i="88"/>
  <c r="AR238" i="88"/>
  <c r="FL237" i="88"/>
  <c r="ES237" i="88"/>
  <c r="EJ237" i="88"/>
  <c r="DC237" i="88"/>
  <c r="BY237" i="88"/>
  <c r="AR237" i="88"/>
  <c r="FL236" i="88"/>
  <c r="ES236" i="88"/>
  <c r="EJ236" i="88"/>
  <c r="DC236" i="88"/>
  <c r="BY236" i="88"/>
  <c r="AR236" i="88"/>
  <c r="FL235" i="88"/>
  <c r="ES235" i="88"/>
  <c r="EJ235" i="88"/>
  <c r="DC235" i="88"/>
  <c r="BY235" i="88"/>
  <c r="AR235" i="88"/>
  <c r="FL234" i="88"/>
  <c r="ES234" i="88"/>
  <c r="EJ234" i="88"/>
  <c r="DC234" i="88"/>
  <c r="BY234" i="88"/>
  <c r="AR234" i="88"/>
  <c r="FL233" i="88"/>
  <c r="ES233" i="88"/>
  <c r="EJ233" i="88"/>
  <c r="DC233" i="88"/>
  <c r="BY233" i="88"/>
  <c r="AR233" i="88"/>
  <c r="FL232" i="88"/>
  <c r="ES232" i="88"/>
  <c r="EJ232" i="88"/>
  <c r="DC232" i="88"/>
  <c r="BY232" i="88"/>
  <c r="AR232" i="88"/>
  <c r="FL231" i="88"/>
  <c r="ES231" i="88"/>
  <c r="EJ231" i="88"/>
  <c r="DC231" i="88"/>
  <c r="BY231" i="88"/>
  <c r="CA275" i="88"/>
  <c r="FG274" i="88"/>
  <c r="EJ274" i="88"/>
  <c r="CA274" i="88"/>
  <c r="AP274" i="88"/>
  <c r="EZ273" i="88"/>
  <c r="DA273" i="88"/>
  <c r="AY273" i="88"/>
  <c r="EQ272" i="88"/>
  <c r="DJ272" i="88"/>
  <c r="BZ272" i="88"/>
  <c r="AW272" i="88"/>
  <c r="FL271" i="88"/>
  <c r="BT271" i="88"/>
  <c r="AR271" i="88"/>
  <c r="FE270" i="88"/>
  <c r="EQ270" i="88"/>
  <c r="DN270" i="88"/>
  <c r="CZ270" i="88"/>
  <c r="BR270" i="88"/>
  <c r="AR270" i="88"/>
  <c r="EJ269" i="88"/>
  <c r="DB269" i="88"/>
  <c r="BX269" i="88"/>
  <c r="AQ269" i="88"/>
  <c r="FK268" i="88"/>
  <c r="ER268" i="88"/>
  <c r="EI268" i="88"/>
  <c r="DB268" i="88"/>
  <c r="BX268" i="88"/>
  <c r="AQ268" i="88"/>
  <c r="FK267" i="88"/>
  <c r="ER267" i="88"/>
  <c r="EI267" i="88"/>
  <c r="DB267" i="88"/>
  <c r="BX267" i="88"/>
  <c r="AQ267" i="88"/>
  <c r="FK266" i="88"/>
  <c r="ER266" i="88"/>
  <c r="EI266" i="88"/>
  <c r="DB266" i="88"/>
  <c r="BX266" i="88"/>
  <c r="AQ266" i="88"/>
  <c r="FK265" i="88"/>
  <c r="ER265" i="88"/>
  <c r="EI265" i="88"/>
  <c r="DB265" i="88"/>
  <c r="BX265" i="88"/>
  <c r="AQ265" i="88"/>
  <c r="FK264" i="88"/>
  <c r="ER264" i="88"/>
  <c r="EI264" i="88"/>
  <c r="DB264" i="88"/>
  <c r="BX264" i="88"/>
  <c r="AQ264" i="88"/>
  <c r="FK263" i="88"/>
  <c r="ER263" i="88"/>
  <c r="EI263" i="88"/>
  <c r="DB263" i="88"/>
  <c r="BX263" i="88"/>
  <c r="AQ263" i="88"/>
  <c r="FK262" i="88"/>
  <c r="ER262" i="88"/>
  <c r="EI262" i="88"/>
  <c r="DB262" i="88"/>
  <c r="BX262" i="88"/>
  <c r="AQ262" i="88"/>
  <c r="FK261" i="88"/>
  <c r="ER261" i="88"/>
  <c r="EI261" i="88"/>
  <c r="DB261" i="88"/>
  <c r="BX261" i="88"/>
  <c r="AQ261" i="88"/>
  <c r="FK260" i="88"/>
  <c r="ER260" i="88"/>
  <c r="EI260" i="88"/>
  <c r="DB260" i="88"/>
  <c r="BX260" i="88"/>
  <c r="AQ260" i="88"/>
  <c r="FK259" i="88"/>
  <c r="ER259" i="88"/>
  <c r="EI259" i="88"/>
  <c r="DB259" i="88"/>
  <c r="BX259" i="88"/>
  <c r="AQ259" i="88"/>
  <c r="FK258" i="88"/>
  <c r="ER258" i="88"/>
  <c r="EI258" i="88"/>
  <c r="DB258" i="88"/>
  <c r="BX258" i="88"/>
  <c r="AQ258" i="88"/>
  <c r="FK257" i="88"/>
  <c r="ER257" i="88"/>
  <c r="EI257" i="88"/>
  <c r="DB257" i="88"/>
  <c r="BX257" i="88"/>
  <c r="AQ257" i="88"/>
  <c r="FK256" i="88"/>
  <c r="ER256" i="88"/>
  <c r="EI256" i="88"/>
  <c r="DB256" i="88"/>
  <c r="BX256" i="88"/>
  <c r="AQ256" i="88"/>
  <c r="FK255" i="88"/>
  <c r="ER255" i="88"/>
  <c r="EI255" i="88"/>
  <c r="DB255" i="88"/>
  <c r="BX255" i="88"/>
  <c r="AQ255" i="88"/>
  <c r="FK254" i="88"/>
  <c r="ER254" i="88"/>
  <c r="EI254" i="88"/>
  <c r="DB254" i="88"/>
  <c r="BX254" i="88"/>
  <c r="AQ254" i="88"/>
  <c r="FK253" i="88"/>
  <c r="ER253" i="88"/>
  <c r="EI253" i="88"/>
  <c r="DB253" i="88"/>
  <c r="BX253" i="88"/>
  <c r="AQ253" i="88"/>
  <c r="FK252" i="88"/>
  <c r="ER252" i="88"/>
  <c r="EI252" i="88"/>
  <c r="DB252" i="88"/>
  <c r="BX252" i="88"/>
  <c r="AQ252" i="88"/>
  <c r="FK251" i="88"/>
  <c r="ER251" i="88"/>
  <c r="EI251" i="88"/>
  <c r="DB251" i="88"/>
  <c r="BX251" i="88"/>
  <c r="AQ251" i="88"/>
  <c r="FK250" i="88"/>
  <c r="ER250" i="88"/>
  <c r="EI250" i="88"/>
  <c r="DB250" i="88"/>
  <c r="BX250" i="88"/>
  <c r="AQ250" i="88"/>
  <c r="FK249" i="88"/>
  <c r="ER249" i="88"/>
  <c r="EI249" i="88"/>
  <c r="DB249" i="88"/>
  <c r="BX249" i="88"/>
  <c r="AQ249" i="88"/>
  <c r="FK248" i="88"/>
  <c r="ER248" i="88"/>
  <c r="EI248" i="88"/>
  <c r="DB248" i="88"/>
  <c r="BX248" i="88"/>
  <c r="AQ248" i="88"/>
  <c r="FK247" i="88"/>
  <c r="ER247" i="88"/>
  <c r="EI247" i="88"/>
  <c r="DB247" i="88"/>
  <c r="BX247" i="88"/>
  <c r="AQ247" i="88"/>
  <c r="FK246" i="88"/>
  <c r="ER246" i="88"/>
  <c r="EI246" i="88"/>
  <c r="DB246" i="88"/>
  <c r="BX246" i="88"/>
  <c r="AQ246" i="88"/>
  <c r="FK245" i="88"/>
  <c r="ER245" i="88"/>
  <c r="EI245" i="88"/>
  <c r="DB245" i="88"/>
  <c r="BX245" i="88"/>
  <c r="AQ245" i="88"/>
  <c r="FK244" i="88"/>
  <c r="ER244" i="88"/>
  <c r="EI244" i="88"/>
  <c r="DB244" i="88"/>
  <c r="BX244" i="88"/>
  <c r="AQ244" i="88"/>
  <c r="FK243" i="88"/>
  <c r="ER243" i="88"/>
  <c r="EI243" i="88"/>
  <c r="DB243" i="88"/>
  <c r="BX243" i="88"/>
  <c r="AQ243" i="88"/>
  <c r="FK242" i="88"/>
  <c r="ER242" i="88"/>
  <c r="EI242" i="88"/>
  <c r="DB242" i="88"/>
  <c r="BX242" i="88"/>
  <c r="AQ242" i="88"/>
  <c r="FK241" i="88"/>
  <c r="ER241" i="88"/>
  <c r="EI241" i="88"/>
  <c r="DB241" i="88"/>
  <c r="BX241" i="88"/>
  <c r="AQ241" i="88"/>
  <c r="FK240" i="88"/>
  <c r="ER240" i="88"/>
  <c r="EI240" i="88"/>
  <c r="DB240" i="88"/>
  <c r="BX240" i="88"/>
  <c r="AQ240" i="88"/>
  <c r="FK239" i="88"/>
  <c r="ER239" i="88"/>
  <c r="EI239" i="88"/>
  <c r="DB239" i="88"/>
  <c r="BX239" i="88"/>
  <c r="AQ239" i="88"/>
  <c r="FK238" i="88"/>
  <c r="ER238" i="88"/>
  <c r="EI238" i="88"/>
  <c r="DB238" i="88"/>
  <c r="BX238" i="88"/>
  <c r="AQ238" i="88"/>
  <c r="FK237" i="88"/>
  <c r="ER237" i="88"/>
  <c r="EI237" i="88"/>
  <c r="DB237" i="88"/>
  <c r="BX237" i="88"/>
  <c r="AQ237" i="88"/>
  <c r="FK236" i="88"/>
  <c r="ER236" i="88"/>
  <c r="EI236" i="88"/>
  <c r="DB236" i="88"/>
  <c r="BX236" i="88"/>
  <c r="AQ236" i="88"/>
  <c r="FK235" i="88"/>
  <c r="ER235" i="88"/>
  <c r="EI235" i="88"/>
  <c r="DB235" i="88"/>
  <c r="BX235" i="88"/>
  <c r="AQ235" i="88"/>
  <c r="FK234" i="88"/>
  <c r="ER234" i="88"/>
  <c r="EI234" i="88"/>
  <c r="DB234" i="88"/>
  <c r="BX234" i="88"/>
  <c r="AQ234" i="88"/>
  <c r="FK233" i="88"/>
  <c r="ER233" i="88"/>
  <c r="EI233" i="88"/>
  <c r="DB233" i="88"/>
  <c r="BX233" i="88"/>
  <c r="AQ233" i="88"/>
  <c r="FK232" i="88"/>
  <c r="ER232" i="88"/>
  <c r="EI232" i="88"/>
  <c r="DB232" i="88"/>
  <c r="BX232" i="88"/>
  <c r="AQ232" i="88"/>
  <c r="FK231" i="88"/>
  <c r="ER231" i="88"/>
  <c r="EI231" i="88"/>
  <c r="DB231" i="88"/>
  <c r="BX231" i="88"/>
  <c r="AQ231" i="88"/>
  <c r="FK230" i="88"/>
  <c r="ER230" i="88"/>
  <c r="EI230" i="88"/>
  <c r="DB230" i="88"/>
  <c r="BX230" i="88"/>
  <c r="AQ230" i="88"/>
  <c r="FK229" i="88"/>
  <c r="ER229" i="88"/>
  <c r="EI229" i="88"/>
  <c r="DB229" i="88"/>
  <c r="BX229" i="88"/>
  <c r="AQ229" i="88"/>
  <c r="FK228" i="88"/>
  <c r="ER228" i="88"/>
  <c r="EI228" i="88"/>
  <c r="DB228" i="88"/>
  <c r="BX228" i="88"/>
  <c r="AQ228" i="88"/>
  <c r="FK227" i="88"/>
  <c r="ER227" i="88"/>
  <c r="EI227" i="88"/>
  <c r="DB227" i="88"/>
  <c r="BX227" i="88"/>
  <c r="AQ227" i="88"/>
  <c r="FK226" i="88"/>
  <c r="ER226" i="88"/>
  <c r="EI226" i="88"/>
  <c r="DB226" i="88"/>
  <c r="BX226" i="88"/>
  <c r="BT231" i="88"/>
  <c r="EQ230" i="88"/>
  <c r="DJ230" i="88"/>
  <c r="AP230" i="88"/>
  <c r="EZ229" i="88"/>
  <c r="DA229" i="88"/>
  <c r="AY229" i="88"/>
  <c r="EQ228" i="88"/>
  <c r="DJ228" i="88"/>
  <c r="AP228" i="88"/>
  <c r="EZ227" i="88"/>
  <c r="DA227" i="88"/>
  <c r="AY227" i="88"/>
  <c r="DQ226" i="88"/>
  <c r="DC226" i="88"/>
  <c r="BS226" i="88"/>
  <c r="AQ226" i="88"/>
  <c r="FG225" i="88"/>
  <c r="EI225" i="88"/>
  <c r="DH225" i="88"/>
  <c r="CA225" i="88"/>
  <c r="FE224" i="88"/>
  <c r="ER224" i="88"/>
  <c r="DQ224" i="88"/>
  <c r="BY224" i="88"/>
  <c r="AQ224" i="88"/>
  <c r="FK223" i="88"/>
  <c r="ER223" i="88"/>
  <c r="EI223" i="88"/>
  <c r="DB223" i="88"/>
  <c r="BX223" i="88"/>
  <c r="AQ223" i="88"/>
  <c r="FK222" i="88"/>
  <c r="ER222" i="88"/>
  <c r="EI222" i="88"/>
  <c r="DB222" i="88"/>
  <c r="BX222" i="88"/>
  <c r="AQ222" i="88"/>
  <c r="FK221" i="88"/>
  <c r="ER221" i="88"/>
  <c r="EI221" i="88"/>
  <c r="DB221" i="88"/>
  <c r="BX221" i="88"/>
  <c r="AQ221" i="88"/>
  <c r="FK220" i="88"/>
  <c r="ER220" i="88"/>
  <c r="EI220" i="88"/>
  <c r="DB220" i="88"/>
  <c r="BX220" i="88"/>
  <c r="AQ220" i="88"/>
  <c r="FK219" i="88"/>
  <c r="ER219" i="88"/>
  <c r="EI219" i="88"/>
  <c r="DB219" i="88"/>
  <c r="BX219" i="88"/>
  <c r="AQ219" i="88"/>
  <c r="FK218" i="88"/>
  <c r="ER218" i="88"/>
  <c r="EI218" i="88"/>
  <c r="DB218" i="88"/>
  <c r="BX218" i="88"/>
  <c r="AQ218" i="88"/>
  <c r="FK217" i="88"/>
  <c r="ER217" i="88"/>
  <c r="EI217" i="88"/>
  <c r="DB217" i="88"/>
  <c r="BX217" i="88"/>
  <c r="AQ217" i="88"/>
  <c r="FK216" i="88"/>
  <c r="ER216" i="88"/>
  <c r="EI216" i="88"/>
  <c r="DB216" i="88"/>
  <c r="BX216" i="88"/>
  <c r="AQ216" i="88"/>
  <c r="FK215" i="88"/>
  <c r="ER215" i="88"/>
  <c r="EI215" i="88"/>
  <c r="DB215" i="88"/>
  <c r="BX215" i="88"/>
  <c r="AQ215" i="88"/>
  <c r="FK214" i="88"/>
  <c r="ER214" i="88"/>
  <c r="EI214" i="88"/>
  <c r="DB214" i="88"/>
  <c r="BX214" i="88"/>
  <c r="AQ214" i="88"/>
  <c r="FK213" i="88"/>
  <c r="ER213" i="88"/>
  <c r="EI213" i="88"/>
  <c r="DB213" i="88"/>
  <c r="BX213" i="88"/>
  <c r="AQ213" i="88"/>
  <c r="FK212" i="88"/>
  <c r="ER212" i="88"/>
  <c r="EI212" i="88"/>
  <c r="DB212" i="88"/>
  <c r="BX212" i="88"/>
  <c r="AQ212" i="88"/>
  <c r="FK211" i="88"/>
  <c r="ER211" i="88"/>
  <c r="EI211" i="88"/>
  <c r="DB211" i="88"/>
  <c r="BX211" i="88"/>
  <c r="AQ211" i="88"/>
  <c r="FK210" i="88"/>
  <c r="ER210" i="88"/>
  <c r="EI210" i="88"/>
  <c r="DB210" i="88"/>
  <c r="BX210" i="88"/>
  <c r="AQ210" i="88"/>
  <c r="FK209" i="88"/>
  <c r="ER209" i="88"/>
  <c r="EI209" i="88"/>
  <c r="DB209" i="88"/>
  <c r="BX209" i="88"/>
  <c r="AQ209" i="88"/>
  <c r="FK208" i="88"/>
  <c r="ER208" i="88"/>
  <c r="EI208" i="88"/>
  <c r="DB208" i="88"/>
  <c r="BX208" i="88"/>
  <c r="AQ208" i="88"/>
  <c r="FK207" i="88"/>
  <c r="ER207" i="88"/>
  <c r="EI207" i="88"/>
  <c r="DB207" i="88"/>
  <c r="BX207" i="88"/>
  <c r="AQ207" i="88"/>
  <c r="FK206" i="88"/>
  <c r="ER206" i="88"/>
  <c r="EI206" i="88"/>
  <c r="DB206" i="88"/>
  <c r="BX206" i="88"/>
  <c r="AQ206" i="88"/>
  <c r="FK205" i="88"/>
  <c r="ER205" i="88"/>
  <c r="EI205" i="88"/>
  <c r="DB205" i="88"/>
  <c r="BX205" i="88"/>
  <c r="AQ205" i="88"/>
  <c r="FK204" i="88"/>
  <c r="ER204" i="88"/>
  <c r="EI204" i="88"/>
  <c r="DB204" i="88"/>
  <c r="BX204" i="88"/>
  <c r="AQ204" i="88"/>
  <c r="FK203" i="88"/>
  <c r="ER203" i="88"/>
  <c r="EI203" i="88"/>
  <c r="DB203" i="88"/>
  <c r="BX203" i="88"/>
  <c r="AQ203" i="88"/>
  <c r="FK202" i="88"/>
  <c r="ER202" i="88"/>
  <c r="EI202" i="88"/>
  <c r="DB202" i="88"/>
  <c r="BX202" i="88"/>
  <c r="AQ202" i="88"/>
  <c r="FK201" i="88"/>
  <c r="ER201" i="88"/>
  <c r="EI201" i="88"/>
  <c r="DB201" i="88"/>
  <c r="BX201" i="88"/>
  <c r="AQ201" i="88"/>
  <c r="FK200" i="88"/>
  <c r="ER200" i="88"/>
  <c r="EI200" i="88"/>
  <c r="DB200" i="88"/>
  <c r="BX200" i="88"/>
  <c r="AQ200" i="88"/>
  <c r="FK199" i="88"/>
  <c r="ER199" i="88"/>
  <c r="EI199" i="88"/>
  <c r="DB199" i="88"/>
  <c r="BX199" i="88"/>
  <c r="AQ199" i="88"/>
  <c r="FK198" i="88"/>
  <c r="ER198" i="88"/>
  <c r="EI198" i="88"/>
  <c r="DB198" i="88"/>
  <c r="BX198" i="88"/>
  <c r="AQ198" i="88"/>
  <c r="FK197" i="88"/>
  <c r="ER197" i="88"/>
  <c r="EI197" i="88"/>
  <c r="DB197" i="88"/>
  <c r="BX197" i="88"/>
  <c r="AQ197" i="88"/>
  <c r="FK196" i="88"/>
  <c r="ER196" i="88"/>
  <c r="EI196" i="88"/>
  <c r="DB196" i="88"/>
  <c r="BX196" i="88"/>
  <c r="AQ196" i="88"/>
  <c r="FK195" i="88"/>
  <c r="ER195" i="88"/>
  <c r="EI195" i="88"/>
  <c r="DB195" i="88"/>
  <c r="BX195" i="88"/>
  <c r="AQ195" i="88"/>
  <c r="FK194" i="88"/>
  <c r="ER194" i="88"/>
  <c r="EI194" i="88"/>
  <c r="DB194" i="88"/>
  <c r="BX194" i="88"/>
  <c r="AQ194" i="88"/>
  <c r="FK193" i="88"/>
  <c r="ER193" i="88"/>
  <c r="EI193" i="88"/>
  <c r="DB193" i="88"/>
  <c r="BX193" i="88"/>
  <c r="AQ193" i="88"/>
  <c r="AF193" i="88"/>
  <c r="EY192" i="88"/>
  <c r="EP192" i="88"/>
  <c r="DI192" i="88"/>
  <c r="CZ192" i="88"/>
  <c r="AX192" i="88"/>
  <c r="AO192" i="88"/>
  <c r="FF191" i="88"/>
  <c r="EW191" i="88"/>
  <c r="DP191" i="88"/>
  <c r="DG191" i="88"/>
  <c r="BS191" i="88"/>
  <c r="AV191" i="88"/>
  <c r="FM190" i="88"/>
  <c r="FD190" i="88"/>
  <c r="EK190" i="88"/>
  <c r="DN190" i="88"/>
  <c r="BZ190" i="88"/>
  <c r="BQ190" i="88"/>
  <c r="AH190" i="88"/>
  <c r="FK189" i="88"/>
  <c r="ER189" i="88"/>
  <c r="EI189" i="88"/>
  <c r="DB189" i="88"/>
  <c r="BX189" i="88"/>
  <c r="AQ189" i="88"/>
  <c r="AF189" i="88"/>
  <c r="EY188" i="88"/>
  <c r="EP188" i="88"/>
  <c r="DI188" i="88"/>
  <c r="CZ188" i="88"/>
  <c r="AX188" i="88"/>
  <c r="AO188" i="88"/>
  <c r="FF187" i="88"/>
  <c r="EW187" i="88"/>
  <c r="DP187" i="88"/>
  <c r="DG187" i="88"/>
  <c r="BS187" i="88"/>
  <c r="AV187" i="88"/>
  <c r="FM186" i="88"/>
  <c r="FD186" i="88"/>
  <c r="EK186" i="88"/>
  <c r="DN186" i="88"/>
  <c r="BZ186" i="88"/>
  <c r="BQ186" i="88"/>
  <c r="AH186" i="88"/>
  <c r="FK185" i="88"/>
  <c r="ER185" i="88"/>
  <c r="EI185" i="88"/>
  <c r="DB185" i="88"/>
  <c r="BX185" i="88"/>
  <c r="AQ185" i="88"/>
  <c r="AF185" i="88"/>
  <c r="EY184" i="88"/>
  <c r="EP184" i="88"/>
  <c r="DI184" i="88"/>
  <c r="CZ184" i="88"/>
  <c r="AX184" i="88"/>
  <c r="AO184" i="88"/>
  <c r="FF183" i="88"/>
  <c r="EW183" i="88"/>
  <c r="DP183" i="88"/>
  <c r="DG183" i="88"/>
  <c r="BS183" i="88"/>
  <c r="AV183" i="88"/>
  <c r="FM182" i="88"/>
  <c r="FD182" i="88"/>
  <c r="EK182" i="88"/>
  <c r="DN182" i="88"/>
  <c r="FG230" i="88"/>
  <c r="DH230" i="88"/>
  <c r="BT230" i="88"/>
  <c r="EX229" i="88"/>
  <c r="DQ229" i="88"/>
  <c r="AW229" i="88"/>
  <c r="FG228" i="88"/>
  <c r="DH228" i="88"/>
  <c r="BT228" i="88"/>
  <c r="EX227" i="88"/>
  <c r="DQ227" i="88"/>
  <c r="AW227" i="88"/>
  <c r="FG226" i="88"/>
  <c r="ES226" i="88"/>
  <c r="DP226" i="88"/>
  <c r="DA226" i="88"/>
  <c r="BR226" i="88"/>
  <c r="AP226" i="88"/>
  <c r="FF225" i="88"/>
  <c r="ES225" i="88"/>
  <c r="DG225" i="88"/>
  <c r="BY225" i="88"/>
  <c r="AY225" i="88"/>
  <c r="EQ224" i="88"/>
  <c r="DP224" i="88"/>
  <c r="DC224" i="88"/>
  <c r="BX224" i="88"/>
  <c r="AY224" i="88"/>
  <c r="AP224" i="88"/>
  <c r="EZ223" i="88"/>
  <c r="EQ223" i="88"/>
  <c r="DJ223" i="88"/>
  <c r="DA223" i="88"/>
  <c r="AY223" i="88"/>
  <c r="AP223" i="88"/>
  <c r="EZ222" i="88"/>
  <c r="EQ222" i="88"/>
  <c r="DJ222" i="88"/>
  <c r="DA222" i="88"/>
  <c r="AY222" i="88"/>
  <c r="AP222" i="88"/>
  <c r="EZ221" i="88"/>
  <c r="EQ221" i="88"/>
  <c r="DJ221" i="88"/>
  <c r="DA221" i="88"/>
  <c r="AY221" i="88"/>
  <c r="AP221" i="88"/>
  <c r="EZ220" i="88"/>
  <c r="EQ220" i="88"/>
  <c r="DJ220" i="88"/>
  <c r="DA220" i="88"/>
  <c r="AY220" i="88"/>
  <c r="AP220" i="88"/>
  <c r="EZ219" i="88"/>
  <c r="EQ219" i="88"/>
  <c r="DJ219" i="88"/>
  <c r="DA219" i="88"/>
  <c r="AY219" i="88"/>
  <c r="AP219" i="88"/>
  <c r="EZ218" i="88"/>
  <c r="EQ218" i="88"/>
  <c r="DJ218" i="88"/>
  <c r="DA218" i="88"/>
  <c r="AY218" i="88"/>
  <c r="AP218" i="88"/>
  <c r="EZ217" i="88"/>
  <c r="EQ217" i="88"/>
  <c r="DJ217" i="88"/>
  <c r="DA217" i="88"/>
  <c r="AY217" i="88"/>
  <c r="AP217" i="88"/>
  <c r="EZ216" i="88"/>
  <c r="EQ216" i="88"/>
  <c r="DJ216" i="88"/>
  <c r="DA216" i="88"/>
  <c r="AY216" i="88"/>
  <c r="AP216" i="88"/>
  <c r="EZ215" i="88"/>
  <c r="EQ215" i="88"/>
  <c r="DJ215" i="88"/>
  <c r="DA215" i="88"/>
  <c r="AY215" i="88"/>
  <c r="AP215" i="88"/>
  <c r="EZ214" i="88"/>
  <c r="EQ214" i="88"/>
  <c r="DJ214" i="88"/>
  <c r="DA214" i="88"/>
  <c r="AY214" i="88"/>
  <c r="AP214" i="88"/>
  <c r="EZ213" i="88"/>
  <c r="EQ213" i="88"/>
  <c r="DJ213" i="88"/>
  <c r="DA213" i="88"/>
  <c r="AY213" i="88"/>
  <c r="AP213" i="88"/>
  <c r="EZ212" i="88"/>
  <c r="EQ212" i="88"/>
  <c r="DJ212" i="88"/>
  <c r="DA212" i="88"/>
  <c r="AY212" i="88"/>
  <c r="AP212" i="88"/>
  <c r="EZ211" i="88"/>
  <c r="EQ211" i="88"/>
  <c r="DJ211" i="88"/>
  <c r="DA211" i="88"/>
  <c r="AY211" i="88"/>
  <c r="AP211" i="88"/>
  <c r="EZ210" i="88"/>
  <c r="EQ210" i="88"/>
  <c r="DJ210" i="88"/>
  <c r="DA210" i="88"/>
  <c r="AY210" i="88"/>
  <c r="AP210" i="88"/>
  <c r="EZ209" i="88"/>
  <c r="EQ209" i="88"/>
  <c r="DJ209" i="88"/>
  <c r="DA209" i="88"/>
  <c r="AY209" i="88"/>
  <c r="AP209" i="88"/>
  <c r="EZ208" i="88"/>
  <c r="EQ208" i="88"/>
  <c r="DJ208" i="88"/>
  <c r="DA208" i="88"/>
  <c r="AY208" i="88"/>
  <c r="AP208" i="88"/>
  <c r="EZ207" i="88"/>
  <c r="EQ207" i="88"/>
  <c r="DJ207" i="88"/>
  <c r="DA207" i="88"/>
  <c r="AY207" i="88"/>
  <c r="AP207" i="88"/>
  <c r="EZ206" i="88"/>
  <c r="EQ206" i="88"/>
  <c r="DJ206" i="88"/>
  <c r="DA206" i="88"/>
  <c r="AY206" i="88"/>
  <c r="AP206" i="88"/>
  <c r="EZ205" i="88"/>
  <c r="EQ205" i="88"/>
  <c r="DJ205" i="88"/>
  <c r="DA205" i="88"/>
  <c r="AY205" i="88"/>
  <c r="AP205" i="88"/>
  <c r="EZ204" i="88"/>
  <c r="EQ204" i="88"/>
  <c r="DJ204" i="88"/>
  <c r="DA204" i="88"/>
  <c r="AY204" i="88"/>
  <c r="AP204" i="88"/>
  <c r="EZ203" i="88"/>
  <c r="EQ203" i="88"/>
  <c r="DJ203" i="88"/>
  <c r="DA203" i="88"/>
  <c r="AY203" i="88"/>
  <c r="AP203" i="88"/>
  <c r="EZ202" i="88"/>
  <c r="EQ202" i="88"/>
  <c r="DJ202" i="88"/>
  <c r="DA202" i="88"/>
  <c r="AY202" i="88"/>
  <c r="AP202" i="88"/>
  <c r="EZ201" i="88"/>
  <c r="EQ201" i="88"/>
  <c r="DJ201" i="88"/>
  <c r="DA201" i="88"/>
  <c r="AY201" i="88"/>
  <c r="AP201" i="88"/>
  <c r="EZ200" i="88"/>
  <c r="EQ200" i="88"/>
  <c r="DJ200" i="88"/>
  <c r="DA200" i="88"/>
  <c r="AY200" i="88"/>
  <c r="AP200" i="88"/>
  <c r="EZ199" i="88"/>
  <c r="EQ199" i="88"/>
  <c r="DJ199" i="88"/>
  <c r="DA199" i="88"/>
  <c r="AY199" i="88"/>
  <c r="AP199" i="88"/>
  <c r="EZ198" i="88"/>
  <c r="EQ198" i="88"/>
  <c r="DJ198" i="88"/>
  <c r="DA198" i="88"/>
  <c r="AY198" i="88"/>
  <c r="AP198" i="88"/>
  <c r="EZ197" i="88"/>
  <c r="EQ197" i="88"/>
  <c r="DJ197" i="88"/>
  <c r="DA197" i="88"/>
  <c r="AY197" i="88"/>
  <c r="AP197" i="88"/>
  <c r="EZ196" i="88"/>
  <c r="EQ196" i="88"/>
  <c r="DJ196" i="88"/>
  <c r="DA196" i="88"/>
  <c r="AY196" i="88"/>
  <c r="AP196" i="88"/>
  <c r="EZ195" i="88"/>
  <c r="EQ195" i="88"/>
  <c r="DJ195" i="88"/>
  <c r="DA195" i="88"/>
  <c r="AY195" i="88"/>
  <c r="AP195" i="88"/>
  <c r="EZ194" i="88"/>
  <c r="EQ194" i="88"/>
  <c r="DJ194" i="88"/>
  <c r="DA194" i="88"/>
  <c r="AY194" i="88"/>
  <c r="AP194" i="88"/>
  <c r="EZ193" i="88"/>
  <c r="EQ193" i="88"/>
  <c r="DJ193" i="88"/>
  <c r="DA193" i="88"/>
  <c r="AY193" i="88"/>
  <c r="AP193" i="88"/>
  <c r="FG192" i="88"/>
  <c r="EX192" i="88"/>
  <c r="DQ192" i="88"/>
  <c r="DH192" i="88"/>
  <c r="BT192" i="88"/>
  <c r="AW192" i="88"/>
  <c r="FN191" i="88"/>
  <c r="FE191" i="88"/>
  <c r="EL191" i="88"/>
  <c r="DO191" i="88"/>
  <c r="CA191" i="88"/>
  <c r="BR191" i="88"/>
  <c r="AI191" i="88"/>
  <c r="FL190" i="88"/>
  <c r="ES190" i="88"/>
  <c r="EJ190" i="88"/>
  <c r="DC190" i="88"/>
  <c r="BY190" i="88"/>
  <c r="AR190" i="88"/>
  <c r="AG190" i="88"/>
  <c r="EZ189" i="88"/>
  <c r="EQ189" i="88"/>
  <c r="DJ189" i="88"/>
  <c r="DA189" i="88"/>
  <c r="AY189" i="88"/>
  <c r="AP189" i="88"/>
  <c r="FG188" i="88"/>
  <c r="EX188" i="88"/>
  <c r="DQ188" i="88"/>
  <c r="DH188" i="88"/>
  <c r="BT188" i="88"/>
  <c r="AW188" i="88"/>
  <c r="FN187" i="88"/>
  <c r="FE187" i="88"/>
  <c r="EL187" i="88"/>
  <c r="DO187" i="88"/>
  <c r="CA187" i="88"/>
  <c r="BR187" i="88"/>
  <c r="AI187" i="88"/>
  <c r="FL186" i="88"/>
  <c r="ES186" i="88"/>
  <c r="EJ186" i="88"/>
  <c r="DC186" i="88"/>
  <c r="BY186" i="88"/>
  <c r="AR186" i="88"/>
  <c r="AG186" i="88"/>
  <c r="EZ185" i="88"/>
  <c r="EQ185" i="88"/>
  <c r="DJ185" i="88"/>
  <c r="AW231" i="88"/>
  <c r="FE230" i="88"/>
  <c r="EL230" i="88"/>
  <c r="BR230" i="88"/>
  <c r="FN229" i="88"/>
  <c r="DO229" i="88"/>
  <c r="CA229" i="88"/>
  <c r="FE228" i="88"/>
  <c r="EL228" i="88"/>
  <c r="BR228" i="88"/>
  <c r="FN227" i="88"/>
  <c r="DO227" i="88"/>
  <c r="CA227" i="88"/>
  <c r="FF226" i="88"/>
  <c r="EQ226" i="88"/>
  <c r="DO226" i="88"/>
  <c r="FE225" i="88"/>
  <c r="ER225" i="88"/>
  <c r="DQ225" i="88"/>
  <c r="BX225" i="88"/>
  <c r="AW225" i="88"/>
  <c r="FN224" i="88"/>
  <c r="DO224" i="88"/>
  <c r="DB224" i="88"/>
  <c r="AX224" i="88"/>
  <c r="AO224" i="88"/>
  <c r="EY223" i="88"/>
  <c r="EP223" i="88"/>
  <c r="DI223" i="88"/>
  <c r="CZ223" i="88"/>
  <c r="AX223" i="88"/>
  <c r="AO223" i="88"/>
  <c r="EY222" i="88"/>
  <c r="EP222" i="88"/>
  <c r="DI222" i="88"/>
  <c r="CZ222" i="88"/>
  <c r="AX222" i="88"/>
  <c r="AO222" i="88"/>
  <c r="EY221" i="88"/>
  <c r="EP221" i="88"/>
  <c r="DI221" i="88"/>
  <c r="CZ221" i="88"/>
  <c r="AX221" i="88"/>
  <c r="AO221" i="88"/>
  <c r="EY220" i="88"/>
  <c r="EP220" i="88"/>
  <c r="DI220" i="88"/>
  <c r="CZ220" i="88"/>
  <c r="AX220" i="88"/>
  <c r="AO220" i="88"/>
  <c r="EY219" i="88"/>
  <c r="EP219" i="88"/>
  <c r="DI219" i="88"/>
  <c r="CZ219" i="88"/>
  <c r="AX219" i="88"/>
  <c r="AO219" i="88"/>
  <c r="EY218" i="88"/>
  <c r="EP218" i="88"/>
  <c r="DI218" i="88"/>
  <c r="CZ218" i="88"/>
  <c r="AX218" i="88"/>
  <c r="AO218" i="88"/>
  <c r="EY217" i="88"/>
  <c r="EP217" i="88"/>
  <c r="DI217" i="88"/>
  <c r="CZ217" i="88"/>
  <c r="AX217" i="88"/>
  <c r="AO217" i="88"/>
  <c r="EY216" i="88"/>
  <c r="EP216" i="88"/>
  <c r="DI216" i="88"/>
  <c r="CZ216" i="88"/>
  <c r="AX216" i="88"/>
  <c r="AO216" i="88"/>
  <c r="EY215" i="88"/>
  <c r="EP215" i="88"/>
  <c r="DI215" i="88"/>
  <c r="CZ215" i="88"/>
  <c r="AX215" i="88"/>
  <c r="AO215" i="88"/>
  <c r="EY214" i="88"/>
  <c r="EP214" i="88"/>
  <c r="DI214" i="88"/>
  <c r="CZ214" i="88"/>
  <c r="AX214" i="88"/>
  <c r="AO214" i="88"/>
  <c r="EY213" i="88"/>
  <c r="EP213" i="88"/>
  <c r="DI213" i="88"/>
  <c r="CZ213" i="88"/>
  <c r="AX213" i="88"/>
  <c r="AO213" i="88"/>
  <c r="EY212" i="88"/>
  <c r="EP212" i="88"/>
  <c r="DI212" i="88"/>
  <c r="CZ212" i="88"/>
  <c r="AX212" i="88"/>
  <c r="AO212" i="88"/>
  <c r="EY211" i="88"/>
  <c r="EP211" i="88"/>
  <c r="DI211" i="88"/>
  <c r="CZ211" i="88"/>
  <c r="AX211" i="88"/>
  <c r="AO211" i="88"/>
  <c r="EY210" i="88"/>
  <c r="EP210" i="88"/>
  <c r="DI210" i="88"/>
  <c r="CZ210" i="88"/>
  <c r="AX210" i="88"/>
  <c r="AO210" i="88"/>
  <c r="EY209" i="88"/>
  <c r="EP209" i="88"/>
  <c r="DI209" i="88"/>
  <c r="CZ209" i="88"/>
  <c r="AX209" i="88"/>
  <c r="AO209" i="88"/>
  <c r="EY208" i="88"/>
  <c r="EP208" i="88"/>
  <c r="DI208" i="88"/>
  <c r="CZ208" i="88"/>
  <c r="AX208" i="88"/>
  <c r="AO208" i="88"/>
  <c r="EY207" i="88"/>
  <c r="EP207" i="88"/>
  <c r="DI207" i="88"/>
  <c r="CZ207" i="88"/>
  <c r="AX207" i="88"/>
  <c r="AO207" i="88"/>
  <c r="EY206" i="88"/>
  <c r="EP206" i="88"/>
  <c r="DI206" i="88"/>
  <c r="CZ206" i="88"/>
  <c r="AX206" i="88"/>
  <c r="AO206" i="88"/>
  <c r="EY205" i="88"/>
  <c r="EP205" i="88"/>
  <c r="DI205" i="88"/>
  <c r="CZ205" i="88"/>
  <c r="AX205" i="88"/>
  <c r="AO205" i="88"/>
  <c r="EY204" i="88"/>
  <c r="EP204" i="88"/>
  <c r="DI204" i="88"/>
  <c r="CZ204" i="88"/>
  <c r="AX204" i="88"/>
  <c r="AO204" i="88"/>
  <c r="EY203" i="88"/>
  <c r="EP203" i="88"/>
  <c r="DI203" i="88"/>
  <c r="CZ203" i="88"/>
  <c r="AX203" i="88"/>
  <c r="AO203" i="88"/>
  <c r="EY202" i="88"/>
  <c r="EP202" i="88"/>
  <c r="DI202" i="88"/>
  <c r="CZ202" i="88"/>
  <c r="AX202" i="88"/>
  <c r="AO202" i="88"/>
  <c r="EY201" i="88"/>
  <c r="EP201" i="88"/>
  <c r="DI201" i="88"/>
  <c r="CZ201" i="88"/>
  <c r="AX201" i="88"/>
  <c r="AO201" i="88"/>
  <c r="EY200" i="88"/>
  <c r="EP200" i="88"/>
  <c r="DI200" i="88"/>
  <c r="CZ200" i="88"/>
  <c r="AX200" i="88"/>
  <c r="AO200" i="88"/>
  <c r="EY199" i="88"/>
  <c r="EP199" i="88"/>
  <c r="DI199" i="88"/>
  <c r="CZ199" i="88"/>
  <c r="AX199" i="88"/>
  <c r="AO199" i="88"/>
  <c r="EY198" i="88"/>
  <c r="EP198" i="88"/>
  <c r="DI198" i="88"/>
  <c r="CZ198" i="88"/>
  <c r="AX198" i="88"/>
  <c r="AO198" i="88"/>
  <c r="EY197" i="88"/>
  <c r="EP197" i="88"/>
  <c r="DI197" i="88"/>
  <c r="CZ197" i="88"/>
  <c r="AX197" i="88"/>
  <c r="AO197" i="88"/>
  <c r="EY196" i="88"/>
  <c r="EP196" i="88"/>
  <c r="DI196" i="88"/>
  <c r="CZ196" i="88"/>
  <c r="AX196" i="88"/>
  <c r="AO196" i="88"/>
  <c r="EY195" i="88"/>
  <c r="EP195" i="88"/>
  <c r="DI195" i="88"/>
  <c r="CZ195" i="88"/>
  <c r="AX195" i="88"/>
  <c r="AO195" i="88"/>
  <c r="EY194" i="88"/>
  <c r="EP194" i="88"/>
  <c r="DI194" i="88"/>
  <c r="CZ194" i="88"/>
  <c r="AX194" i="88"/>
  <c r="AO194" i="88"/>
  <c r="EY193" i="88"/>
  <c r="EP193" i="88"/>
  <c r="DI193" i="88"/>
  <c r="CZ193" i="88"/>
  <c r="AX193" i="88"/>
  <c r="AO193" i="88"/>
  <c r="FF192" i="88"/>
  <c r="EW192" i="88"/>
  <c r="DP192" i="88"/>
  <c r="DG192" i="88"/>
  <c r="BS192" i="88"/>
  <c r="AV192" i="88"/>
  <c r="FM191" i="88"/>
  <c r="FD191" i="88"/>
  <c r="EK191" i="88"/>
  <c r="DN191" i="88"/>
  <c r="BZ191" i="88"/>
  <c r="BQ191" i="88"/>
  <c r="AH191" i="88"/>
  <c r="FK190" i="88"/>
  <c r="ER190" i="88"/>
  <c r="EI190" i="88"/>
  <c r="DB190" i="88"/>
  <c r="BX190" i="88"/>
  <c r="AQ190" i="88"/>
  <c r="AF190" i="88"/>
  <c r="EY189" i="88"/>
  <c r="EP189" i="88"/>
  <c r="DI189" i="88"/>
  <c r="CZ189" i="88"/>
  <c r="AX189" i="88"/>
  <c r="AO189" i="88"/>
  <c r="FF188" i="88"/>
  <c r="EW188" i="88"/>
  <c r="DP188" i="88"/>
  <c r="DG188" i="88"/>
  <c r="BS188" i="88"/>
  <c r="AV188" i="88"/>
  <c r="FM187" i="88"/>
  <c r="FD187" i="88"/>
  <c r="EK187" i="88"/>
  <c r="DN187" i="88"/>
  <c r="BZ187" i="88"/>
  <c r="BQ187" i="88"/>
  <c r="AH187" i="88"/>
  <c r="FK186" i="88"/>
  <c r="ER186" i="88"/>
  <c r="EI186" i="88"/>
  <c r="DB186" i="88"/>
  <c r="BX186" i="88"/>
  <c r="AQ186" i="88"/>
  <c r="AF186" i="88"/>
  <c r="EY185" i="88"/>
  <c r="EP185" i="88"/>
  <c r="DI185" i="88"/>
  <c r="CZ185" i="88"/>
  <c r="AX185" i="88"/>
  <c r="AO185" i="88"/>
  <c r="FF184" i="88"/>
  <c r="EW184" i="88"/>
  <c r="DP184" i="88"/>
  <c r="DG184" i="88"/>
  <c r="BS184" i="88"/>
  <c r="AV184" i="88"/>
  <c r="FM183" i="88"/>
  <c r="FD183" i="88"/>
  <c r="EK183" i="88"/>
  <c r="DN183" i="88"/>
  <c r="BZ183" i="88"/>
  <c r="BQ183" i="88"/>
  <c r="AH183" i="88"/>
  <c r="FK182" i="88"/>
  <c r="ER182" i="88"/>
  <c r="EJ230" i="88"/>
  <c r="DC230" i="88"/>
  <c r="FL229" i="88"/>
  <c r="ES229" i="88"/>
  <c r="BY229" i="88"/>
  <c r="AR229" i="88"/>
  <c r="EJ228" i="88"/>
  <c r="DC228" i="88"/>
  <c r="FL227" i="88"/>
  <c r="ES227" i="88"/>
  <c r="BY227" i="88"/>
  <c r="AR227" i="88"/>
  <c r="FE226" i="88"/>
  <c r="AY226" i="88"/>
  <c r="EQ225" i="88"/>
  <c r="DP225" i="88"/>
  <c r="DC225" i="88"/>
  <c r="AV225" i="88"/>
  <c r="FL224" i="88"/>
  <c r="EZ224" i="88"/>
  <c r="DA224" i="88"/>
  <c r="BT224" i="88"/>
  <c r="AW224" i="88"/>
  <c r="FG223" i="88"/>
  <c r="EX223" i="88"/>
  <c r="DQ223" i="88"/>
  <c r="DH223" i="88"/>
  <c r="BT223" i="88"/>
  <c r="AW223" i="88"/>
  <c r="FG222" i="88"/>
  <c r="EX222" i="88"/>
  <c r="DQ222" i="88"/>
  <c r="DH222" i="88"/>
  <c r="BT222" i="88"/>
  <c r="AW222" i="88"/>
  <c r="FG221" i="88"/>
  <c r="EX221" i="88"/>
  <c r="DQ221" i="88"/>
  <c r="DH221" i="88"/>
  <c r="BT221" i="88"/>
  <c r="AW221" i="88"/>
  <c r="FG220" i="88"/>
  <c r="EX220" i="88"/>
  <c r="DQ220" i="88"/>
  <c r="DH220" i="88"/>
  <c r="BT220" i="88"/>
  <c r="AW220" i="88"/>
  <c r="FG219" i="88"/>
  <c r="EX219" i="88"/>
  <c r="DQ219" i="88"/>
  <c r="DH219" i="88"/>
  <c r="BT219" i="88"/>
  <c r="AW219" i="88"/>
  <c r="FG218" i="88"/>
  <c r="EX218" i="88"/>
  <c r="DQ218" i="88"/>
  <c r="DH218" i="88"/>
  <c r="BT218" i="88"/>
  <c r="AW218" i="88"/>
  <c r="FG217" i="88"/>
  <c r="EX217" i="88"/>
  <c r="DQ217" i="88"/>
  <c r="DH217" i="88"/>
  <c r="BT217" i="88"/>
  <c r="AW217" i="88"/>
  <c r="FG216" i="88"/>
  <c r="EX216" i="88"/>
  <c r="DQ216" i="88"/>
  <c r="DH216" i="88"/>
  <c r="BT216" i="88"/>
  <c r="AW216" i="88"/>
  <c r="FG215" i="88"/>
  <c r="EX215" i="88"/>
  <c r="DQ215" i="88"/>
  <c r="DH215" i="88"/>
  <c r="BT215" i="88"/>
  <c r="AW215" i="88"/>
  <c r="FG214" i="88"/>
  <c r="EX214" i="88"/>
  <c r="DQ214" i="88"/>
  <c r="DH214" i="88"/>
  <c r="BT214" i="88"/>
  <c r="AW214" i="88"/>
  <c r="FG213" i="88"/>
  <c r="EX213" i="88"/>
  <c r="DQ213" i="88"/>
  <c r="DH213" i="88"/>
  <c r="BT213" i="88"/>
  <c r="AW213" i="88"/>
  <c r="FG212" i="88"/>
  <c r="EX212" i="88"/>
  <c r="DQ212" i="88"/>
  <c r="DH212" i="88"/>
  <c r="BT212" i="88"/>
  <c r="AW212" i="88"/>
  <c r="FG211" i="88"/>
  <c r="EX211" i="88"/>
  <c r="DQ211" i="88"/>
  <c r="DH211" i="88"/>
  <c r="BT211" i="88"/>
  <c r="AW211" i="88"/>
  <c r="FG210" i="88"/>
  <c r="EX210" i="88"/>
  <c r="DQ210" i="88"/>
  <c r="DH210" i="88"/>
  <c r="BT210" i="88"/>
  <c r="AW210" i="88"/>
  <c r="FG209" i="88"/>
  <c r="EX209" i="88"/>
  <c r="DQ209" i="88"/>
  <c r="DH209" i="88"/>
  <c r="BT209" i="88"/>
  <c r="AW209" i="88"/>
  <c r="FG208" i="88"/>
  <c r="EX208" i="88"/>
  <c r="DQ208" i="88"/>
  <c r="DH208" i="88"/>
  <c r="BT208" i="88"/>
  <c r="AW208" i="88"/>
  <c r="FG207" i="88"/>
  <c r="EX207" i="88"/>
  <c r="DQ207" i="88"/>
  <c r="DH207" i="88"/>
  <c r="BT207" i="88"/>
  <c r="AW207" i="88"/>
  <c r="FG206" i="88"/>
  <c r="EX206" i="88"/>
  <c r="DQ206" i="88"/>
  <c r="DH206" i="88"/>
  <c r="BT206" i="88"/>
  <c r="AW206" i="88"/>
  <c r="FG205" i="88"/>
  <c r="EX205" i="88"/>
  <c r="DQ205" i="88"/>
  <c r="DH205" i="88"/>
  <c r="BT205" i="88"/>
  <c r="AW205" i="88"/>
  <c r="FG204" i="88"/>
  <c r="EX204" i="88"/>
  <c r="DQ204" i="88"/>
  <c r="DH204" i="88"/>
  <c r="BT204" i="88"/>
  <c r="AW204" i="88"/>
  <c r="FG203" i="88"/>
  <c r="EX203" i="88"/>
  <c r="DQ203" i="88"/>
  <c r="DH203" i="88"/>
  <c r="BT203" i="88"/>
  <c r="AW203" i="88"/>
  <c r="FG202" i="88"/>
  <c r="EX202" i="88"/>
  <c r="DQ202" i="88"/>
  <c r="DH202" i="88"/>
  <c r="BT202" i="88"/>
  <c r="AW202" i="88"/>
  <c r="FG201" i="88"/>
  <c r="EX201" i="88"/>
  <c r="DQ201" i="88"/>
  <c r="DH201" i="88"/>
  <c r="BT201" i="88"/>
  <c r="AW201" i="88"/>
  <c r="FG200" i="88"/>
  <c r="EX200" i="88"/>
  <c r="DQ200" i="88"/>
  <c r="DH200" i="88"/>
  <c r="BT200" i="88"/>
  <c r="AW200" i="88"/>
  <c r="FG199" i="88"/>
  <c r="EX199" i="88"/>
  <c r="DQ199" i="88"/>
  <c r="DH199" i="88"/>
  <c r="BT199" i="88"/>
  <c r="AW199" i="88"/>
  <c r="FG198" i="88"/>
  <c r="EX198" i="88"/>
  <c r="DQ198" i="88"/>
  <c r="DH198" i="88"/>
  <c r="BT198" i="88"/>
  <c r="AW198" i="88"/>
  <c r="FG197" i="88"/>
  <c r="EX197" i="88"/>
  <c r="DQ197" i="88"/>
  <c r="DH197" i="88"/>
  <c r="BT197" i="88"/>
  <c r="AW197" i="88"/>
  <c r="FG196" i="88"/>
  <c r="EX196" i="88"/>
  <c r="DQ196" i="88"/>
  <c r="DH196" i="88"/>
  <c r="BT196" i="88"/>
  <c r="AW196" i="88"/>
  <c r="FG195" i="88"/>
  <c r="EX195" i="88"/>
  <c r="DQ195" i="88"/>
  <c r="DH195" i="88"/>
  <c r="BT195" i="88"/>
  <c r="AW195" i="88"/>
  <c r="FG194" i="88"/>
  <c r="EX194" i="88"/>
  <c r="DQ194" i="88"/>
  <c r="DH194" i="88"/>
  <c r="BT194" i="88"/>
  <c r="AW194" i="88"/>
  <c r="FG193" i="88"/>
  <c r="EX193" i="88"/>
  <c r="DQ193" i="88"/>
  <c r="DH193" i="88"/>
  <c r="BT193" i="88"/>
  <c r="AW193" i="88"/>
  <c r="FN192" i="88"/>
  <c r="FE192" i="88"/>
  <c r="EL192" i="88"/>
  <c r="DO192" i="88"/>
  <c r="CA192" i="88"/>
  <c r="BR192" i="88"/>
  <c r="AI192" i="88"/>
  <c r="FL191" i="88"/>
  <c r="ES191" i="88"/>
  <c r="EJ191" i="88"/>
  <c r="DC191" i="88"/>
  <c r="BY191" i="88"/>
  <c r="AR191" i="88"/>
  <c r="AG191" i="88"/>
  <c r="EZ190" i="88"/>
  <c r="EQ190" i="88"/>
  <c r="DJ190" i="88"/>
  <c r="DA190" i="88"/>
  <c r="AY190" i="88"/>
  <c r="AP190" i="88"/>
  <c r="FG189" i="88"/>
  <c r="EX189" i="88"/>
  <c r="DQ189" i="88"/>
  <c r="DH189" i="88"/>
  <c r="BT189" i="88"/>
  <c r="AW189" i="88"/>
  <c r="FN188" i="88"/>
  <c r="FE188" i="88"/>
  <c r="EL188" i="88"/>
  <c r="DO188" i="88"/>
  <c r="CA188" i="88"/>
  <c r="BR188" i="88"/>
  <c r="AI188" i="88"/>
  <c r="FL187" i="88"/>
  <c r="ES187" i="88"/>
  <c r="EJ187" i="88"/>
  <c r="DC187" i="88"/>
  <c r="BY187" i="88"/>
  <c r="AR187" i="88"/>
  <c r="AG187" i="88"/>
  <c r="EZ186" i="88"/>
  <c r="EQ186" i="88"/>
  <c r="DJ186" i="88"/>
  <c r="DA186" i="88"/>
  <c r="AY186" i="88"/>
  <c r="AP186" i="88"/>
  <c r="FG185" i="88"/>
  <c r="EX185" i="88"/>
  <c r="AR231" i="88"/>
  <c r="EZ230" i="88"/>
  <c r="DA230" i="88"/>
  <c r="AY230" i="88"/>
  <c r="EQ229" i="88"/>
  <c r="DJ229" i="88"/>
  <c r="AP229" i="88"/>
  <c r="EZ228" i="88"/>
  <c r="DA228" i="88"/>
  <c r="AY228" i="88"/>
  <c r="EQ227" i="88"/>
  <c r="DJ227" i="88"/>
  <c r="AP227" i="88"/>
  <c r="DJ226" i="88"/>
  <c r="CA226" i="88"/>
  <c r="AW226" i="88"/>
  <c r="FN225" i="88"/>
  <c r="DO225" i="88"/>
  <c r="DB225" i="88"/>
  <c r="BT225" i="88"/>
  <c r="FK224" i="88"/>
  <c r="EX224" i="88"/>
  <c r="EL224" i="88"/>
  <c r="BS224" i="88"/>
  <c r="AV224" i="88"/>
  <c r="FF223" i="88"/>
  <c r="EW223" i="88"/>
  <c r="DP223" i="88"/>
  <c r="DG223" i="88"/>
  <c r="BS223" i="88"/>
  <c r="AV223" i="88"/>
  <c r="FF222" i="88"/>
  <c r="EW222" i="88"/>
  <c r="DP222" i="88"/>
  <c r="DG222" i="88"/>
  <c r="BS222" i="88"/>
  <c r="AV222" i="88"/>
  <c r="FF221" i="88"/>
  <c r="EW221" i="88"/>
  <c r="DP221" i="88"/>
  <c r="DG221" i="88"/>
  <c r="BS221" i="88"/>
  <c r="AV221" i="88"/>
  <c r="FF220" i="88"/>
  <c r="EW220" i="88"/>
  <c r="DP220" i="88"/>
  <c r="DG220" i="88"/>
  <c r="BS220" i="88"/>
  <c r="AV220" i="88"/>
  <c r="FF219" i="88"/>
  <c r="EW219" i="88"/>
  <c r="DP219" i="88"/>
  <c r="DG219" i="88"/>
  <c r="BS219" i="88"/>
  <c r="AV219" i="88"/>
  <c r="FF218" i="88"/>
  <c r="EW218" i="88"/>
  <c r="DP218" i="88"/>
  <c r="DG218" i="88"/>
  <c r="BS218" i="88"/>
  <c r="AV218" i="88"/>
  <c r="FF217" i="88"/>
  <c r="EW217" i="88"/>
  <c r="DP217" i="88"/>
  <c r="DG217" i="88"/>
  <c r="BS217" i="88"/>
  <c r="AV217" i="88"/>
  <c r="FF216" i="88"/>
  <c r="EW216" i="88"/>
  <c r="DP216" i="88"/>
  <c r="DG216" i="88"/>
  <c r="BS216" i="88"/>
  <c r="AV216" i="88"/>
  <c r="FF215" i="88"/>
  <c r="EW215" i="88"/>
  <c r="DP215" i="88"/>
  <c r="DG215" i="88"/>
  <c r="BS215" i="88"/>
  <c r="AV215" i="88"/>
  <c r="FF214" i="88"/>
  <c r="EW214" i="88"/>
  <c r="DP214" i="88"/>
  <c r="DG214" i="88"/>
  <c r="BS214" i="88"/>
  <c r="AV214" i="88"/>
  <c r="FF213" i="88"/>
  <c r="EW213" i="88"/>
  <c r="DP213" i="88"/>
  <c r="DG213" i="88"/>
  <c r="BS213" i="88"/>
  <c r="AV213" i="88"/>
  <c r="FF212" i="88"/>
  <c r="EW212" i="88"/>
  <c r="DP212" i="88"/>
  <c r="DG212" i="88"/>
  <c r="BS212" i="88"/>
  <c r="AV212" i="88"/>
  <c r="FF211" i="88"/>
  <c r="EW211" i="88"/>
  <c r="DP211" i="88"/>
  <c r="DG211" i="88"/>
  <c r="BS211" i="88"/>
  <c r="AV211" i="88"/>
  <c r="FF210" i="88"/>
  <c r="EW210" i="88"/>
  <c r="DP210" i="88"/>
  <c r="DG210" i="88"/>
  <c r="BS210" i="88"/>
  <c r="AV210" i="88"/>
  <c r="FF209" i="88"/>
  <c r="EW209" i="88"/>
  <c r="DP209" i="88"/>
  <c r="DG209" i="88"/>
  <c r="BS209" i="88"/>
  <c r="AV209" i="88"/>
  <c r="FF208" i="88"/>
  <c r="EW208" i="88"/>
  <c r="DP208" i="88"/>
  <c r="DG208" i="88"/>
  <c r="BS208" i="88"/>
  <c r="AV208" i="88"/>
  <c r="FF207" i="88"/>
  <c r="EW207" i="88"/>
  <c r="DP207" i="88"/>
  <c r="DG207" i="88"/>
  <c r="BS207" i="88"/>
  <c r="AV207" i="88"/>
  <c r="FF206" i="88"/>
  <c r="EW206" i="88"/>
  <c r="DP206" i="88"/>
  <c r="DG206" i="88"/>
  <c r="BS206" i="88"/>
  <c r="AV206" i="88"/>
  <c r="FF205" i="88"/>
  <c r="EW205" i="88"/>
  <c r="DP205" i="88"/>
  <c r="DG205" i="88"/>
  <c r="BS205" i="88"/>
  <c r="AV205" i="88"/>
  <c r="FF204" i="88"/>
  <c r="EW204" i="88"/>
  <c r="DP204" i="88"/>
  <c r="DG204" i="88"/>
  <c r="BS204" i="88"/>
  <c r="AV204" i="88"/>
  <c r="FF203" i="88"/>
  <c r="EW203" i="88"/>
  <c r="DP203" i="88"/>
  <c r="DG203" i="88"/>
  <c r="BS203" i="88"/>
  <c r="AV203" i="88"/>
  <c r="FF202" i="88"/>
  <c r="EW202" i="88"/>
  <c r="DP202" i="88"/>
  <c r="DG202" i="88"/>
  <c r="BS202" i="88"/>
  <c r="AV202" i="88"/>
  <c r="FF201" i="88"/>
  <c r="EW201" i="88"/>
  <c r="DP201" i="88"/>
  <c r="DG201" i="88"/>
  <c r="BS201" i="88"/>
  <c r="AV201" i="88"/>
  <c r="FF200" i="88"/>
  <c r="EW200" i="88"/>
  <c r="DP200" i="88"/>
  <c r="DG200" i="88"/>
  <c r="BS200" i="88"/>
  <c r="AV200" i="88"/>
  <c r="FF199" i="88"/>
  <c r="EW199" i="88"/>
  <c r="DP199" i="88"/>
  <c r="DG199" i="88"/>
  <c r="BS199" i="88"/>
  <c r="AV199" i="88"/>
  <c r="FF198" i="88"/>
  <c r="EW198" i="88"/>
  <c r="DP198" i="88"/>
  <c r="DG198" i="88"/>
  <c r="BS198" i="88"/>
  <c r="AV198" i="88"/>
  <c r="FF197" i="88"/>
  <c r="EW197" i="88"/>
  <c r="DP197" i="88"/>
  <c r="DG197" i="88"/>
  <c r="BS197" i="88"/>
  <c r="AV197" i="88"/>
  <c r="FF196" i="88"/>
  <c r="EW196" i="88"/>
  <c r="DP196" i="88"/>
  <c r="DG196" i="88"/>
  <c r="BS196" i="88"/>
  <c r="AV196" i="88"/>
  <c r="FF195" i="88"/>
  <c r="EW195" i="88"/>
  <c r="DP195" i="88"/>
  <c r="DG195" i="88"/>
  <c r="BS195" i="88"/>
  <c r="AV195" i="88"/>
  <c r="FF194" i="88"/>
  <c r="EW194" i="88"/>
  <c r="DP194" i="88"/>
  <c r="DG194" i="88"/>
  <c r="BS194" i="88"/>
  <c r="AV194" i="88"/>
  <c r="FF193" i="88"/>
  <c r="EW193" i="88"/>
  <c r="DP193" i="88"/>
  <c r="DG193" i="88"/>
  <c r="BS193" i="88"/>
  <c r="AV193" i="88"/>
  <c r="FM192" i="88"/>
  <c r="FD192" i="88"/>
  <c r="EK192" i="88"/>
  <c r="DN192" i="88"/>
  <c r="BZ192" i="88"/>
  <c r="BQ192" i="88"/>
  <c r="AH192" i="88"/>
  <c r="FK191" i="88"/>
  <c r="ER191" i="88"/>
  <c r="EI191" i="88"/>
  <c r="DB191" i="88"/>
  <c r="BX191" i="88"/>
  <c r="AQ191" i="88"/>
  <c r="AF191" i="88"/>
  <c r="EY190" i="88"/>
  <c r="EP190" i="88"/>
  <c r="DI190" i="88"/>
  <c r="CZ190" i="88"/>
  <c r="AX190" i="88"/>
  <c r="AO190" i="88"/>
  <c r="FF189" i="88"/>
  <c r="EW189" i="88"/>
  <c r="DP189" i="88"/>
  <c r="DG189" i="88"/>
  <c r="BS189" i="88"/>
  <c r="AV189" i="88"/>
  <c r="FM188" i="88"/>
  <c r="FD188" i="88"/>
  <c r="EK188" i="88"/>
  <c r="DN188" i="88"/>
  <c r="BZ188" i="88"/>
  <c r="BQ188" i="88"/>
  <c r="AH188" i="88"/>
  <c r="FK187" i="88"/>
  <c r="ER187" i="88"/>
  <c r="EI187" i="88"/>
  <c r="DB187" i="88"/>
  <c r="BX187" i="88"/>
  <c r="AQ187" i="88"/>
  <c r="AF187" i="88"/>
  <c r="EY186" i="88"/>
  <c r="EP186" i="88"/>
  <c r="DI186" i="88"/>
  <c r="CZ186" i="88"/>
  <c r="AX186" i="88"/>
  <c r="AO186" i="88"/>
  <c r="FF185" i="88"/>
  <c r="EW185" i="88"/>
  <c r="DP185" i="88"/>
  <c r="DG185" i="88"/>
  <c r="BS185" i="88"/>
  <c r="AV185" i="88"/>
  <c r="FM184" i="88"/>
  <c r="FD184" i="88"/>
  <c r="EK184" i="88"/>
  <c r="DN184" i="88"/>
  <c r="BZ184" i="88"/>
  <c r="BQ184" i="88"/>
  <c r="AH184" i="88"/>
  <c r="FK183" i="88"/>
  <c r="ER183" i="88"/>
  <c r="EI183" i="88"/>
  <c r="DB183" i="88"/>
  <c r="BX183" i="88"/>
  <c r="AQ183" i="88"/>
  <c r="AF183" i="88"/>
  <c r="EY182" i="88"/>
  <c r="EP182" i="88"/>
  <c r="DI182" i="88"/>
  <c r="CZ182" i="88"/>
  <c r="EX230" i="88"/>
  <c r="DQ230" i="88"/>
  <c r="AW230" i="88"/>
  <c r="FG229" i="88"/>
  <c r="DH229" i="88"/>
  <c r="BT229" i="88"/>
  <c r="EX228" i="88"/>
  <c r="DQ228" i="88"/>
  <c r="AW228" i="88"/>
  <c r="FG227" i="88"/>
  <c r="DH227" i="88"/>
  <c r="BT227" i="88"/>
  <c r="EZ226" i="88"/>
  <c r="EL226" i="88"/>
  <c r="DH226" i="88"/>
  <c r="BY226" i="88"/>
  <c r="AV226" i="88"/>
  <c r="FL225" i="88"/>
  <c r="EZ225" i="88"/>
  <c r="DA225" i="88"/>
  <c r="BS225" i="88"/>
  <c r="AR225" i="88"/>
  <c r="EW224" i="88"/>
  <c r="EJ224" i="88"/>
  <c r="DJ224" i="88"/>
  <c r="BR224" i="88"/>
  <c r="FN223" i="88"/>
  <c r="FE223" i="88"/>
  <c r="EL223" i="88"/>
  <c r="DO223" i="88"/>
  <c r="CA223" i="88"/>
  <c r="BR223" i="88"/>
  <c r="FN222" i="88"/>
  <c r="FE222" i="88"/>
  <c r="EL222" i="88"/>
  <c r="DO222" i="88"/>
  <c r="CA222" i="88"/>
  <c r="BR222" i="88"/>
  <c r="FN221" i="88"/>
  <c r="FE221" i="88"/>
  <c r="EL221" i="88"/>
  <c r="DO221" i="88"/>
  <c r="CA221" i="88"/>
  <c r="BR221" i="88"/>
  <c r="FN220" i="88"/>
  <c r="FE220" i="88"/>
  <c r="EL220" i="88"/>
  <c r="DO220" i="88"/>
  <c r="CA220" i="88"/>
  <c r="BR220" i="88"/>
  <c r="FN219" i="88"/>
  <c r="FE219" i="88"/>
  <c r="EL219" i="88"/>
  <c r="DO219" i="88"/>
  <c r="CA219" i="88"/>
  <c r="BR219" i="88"/>
  <c r="FN218" i="88"/>
  <c r="FE218" i="88"/>
  <c r="EL218" i="88"/>
  <c r="DO218" i="88"/>
  <c r="CA218" i="88"/>
  <c r="BR218" i="88"/>
  <c r="FN217" i="88"/>
  <c r="FE217" i="88"/>
  <c r="EL217" i="88"/>
  <c r="DO217" i="88"/>
  <c r="CA217" i="88"/>
  <c r="BR217" i="88"/>
  <c r="FN216" i="88"/>
  <c r="FE216" i="88"/>
  <c r="EL216" i="88"/>
  <c r="DO216" i="88"/>
  <c r="CA216" i="88"/>
  <c r="BR216" i="88"/>
  <c r="FN215" i="88"/>
  <c r="FE215" i="88"/>
  <c r="EL215" i="88"/>
  <c r="DO215" i="88"/>
  <c r="CA215" i="88"/>
  <c r="BR215" i="88"/>
  <c r="FN214" i="88"/>
  <c r="FE214" i="88"/>
  <c r="EL214" i="88"/>
  <c r="DO214" i="88"/>
  <c r="CA214" i="88"/>
  <c r="BR214" i="88"/>
  <c r="FN213" i="88"/>
  <c r="FE213" i="88"/>
  <c r="EL213" i="88"/>
  <c r="DO213" i="88"/>
  <c r="CA213" i="88"/>
  <c r="BR213" i="88"/>
  <c r="FN212" i="88"/>
  <c r="FE212" i="88"/>
  <c r="EL212" i="88"/>
  <c r="DO212" i="88"/>
  <c r="CA212" i="88"/>
  <c r="BR212" i="88"/>
  <c r="FN211" i="88"/>
  <c r="FE211" i="88"/>
  <c r="EL211" i="88"/>
  <c r="DO211" i="88"/>
  <c r="CA211" i="88"/>
  <c r="BR211" i="88"/>
  <c r="FN210" i="88"/>
  <c r="FE210" i="88"/>
  <c r="EL210" i="88"/>
  <c r="DO210" i="88"/>
  <c r="CA210" i="88"/>
  <c r="BR210" i="88"/>
  <c r="FN209" i="88"/>
  <c r="FE209" i="88"/>
  <c r="EL209" i="88"/>
  <c r="DO209" i="88"/>
  <c r="CA209" i="88"/>
  <c r="BR209" i="88"/>
  <c r="FN208" i="88"/>
  <c r="FE208" i="88"/>
  <c r="EL208" i="88"/>
  <c r="DO208" i="88"/>
  <c r="CA208" i="88"/>
  <c r="BR208" i="88"/>
  <c r="FN207" i="88"/>
  <c r="FE207" i="88"/>
  <c r="EL207" i="88"/>
  <c r="DO207" i="88"/>
  <c r="CA207" i="88"/>
  <c r="BR207" i="88"/>
  <c r="FN206" i="88"/>
  <c r="FE206" i="88"/>
  <c r="EL206" i="88"/>
  <c r="DO206" i="88"/>
  <c r="CA206" i="88"/>
  <c r="BR206" i="88"/>
  <c r="FN205" i="88"/>
  <c r="FE205" i="88"/>
  <c r="EL205" i="88"/>
  <c r="DO205" i="88"/>
  <c r="CA205" i="88"/>
  <c r="BR205" i="88"/>
  <c r="FN204" i="88"/>
  <c r="FE204" i="88"/>
  <c r="EL204" i="88"/>
  <c r="DO204" i="88"/>
  <c r="CA204" i="88"/>
  <c r="BR204" i="88"/>
  <c r="FN203" i="88"/>
  <c r="FE203" i="88"/>
  <c r="EL203" i="88"/>
  <c r="DO203" i="88"/>
  <c r="CA203" i="88"/>
  <c r="BR203" i="88"/>
  <c r="FN202" i="88"/>
  <c r="FE202" i="88"/>
  <c r="EL202" i="88"/>
  <c r="DO202" i="88"/>
  <c r="CA202" i="88"/>
  <c r="BR202" i="88"/>
  <c r="FN201" i="88"/>
  <c r="FE201" i="88"/>
  <c r="EL201" i="88"/>
  <c r="DO201" i="88"/>
  <c r="CA201" i="88"/>
  <c r="BR201" i="88"/>
  <c r="FN200" i="88"/>
  <c r="FE200" i="88"/>
  <c r="EL200" i="88"/>
  <c r="DO200" i="88"/>
  <c r="CA200" i="88"/>
  <c r="BR200" i="88"/>
  <c r="FN199" i="88"/>
  <c r="FE199" i="88"/>
  <c r="EL199" i="88"/>
  <c r="DO199" i="88"/>
  <c r="CA199" i="88"/>
  <c r="BR199" i="88"/>
  <c r="FN198" i="88"/>
  <c r="FE198" i="88"/>
  <c r="EL198" i="88"/>
  <c r="DO198" i="88"/>
  <c r="CA198" i="88"/>
  <c r="BR198" i="88"/>
  <c r="FN197" i="88"/>
  <c r="FE197" i="88"/>
  <c r="EL197" i="88"/>
  <c r="DO197" i="88"/>
  <c r="CA197" i="88"/>
  <c r="BR197" i="88"/>
  <c r="FN196" i="88"/>
  <c r="FE196" i="88"/>
  <c r="EL196" i="88"/>
  <c r="DO196" i="88"/>
  <c r="CA196" i="88"/>
  <c r="BR196" i="88"/>
  <c r="FN195" i="88"/>
  <c r="FE195" i="88"/>
  <c r="EL195" i="88"/>
  <c r="DO195" i="88"/>
  <c r="CA195" i="88"/>
  <c r="BR195" i="88"/>
  <c r="FN194" i="88"/>
  <c r="FE194" i="88"/>
  <c r="EL194" i="88"/>
  <c r="DO194" i="88"/>
  <c r="CA194" i="88"/>
  <c r="BR194" i="88"/>
  <c r="FN193" i="88"/>
  <c r="FE193" i="88"/>
  <c r="EL193" i="88"/>
  <c r="DO193" i="88"/>
  <c r="CA193" i="88"/>
  <c r="BR193" i="88"/>
  <c r="AI193" i="88"/>
  <c r="FL192" i="88"/>
  <c r="ES192" i="88"/>
  <c r="EJ192" i="88"/>
  <c r="DC192" i="88"/>
  <c r="BY192" i="88"/>
  <c r="AR192" i="88"/>
  <c r="AG192" i="88"/>
  <c r="EZ191" i="88"/>
  <c r="EQ191" i="88"/>
  <c r="DJ191" i="88"/>
  <c r="DA191" i="88"/>
  <c r="AY191" i="88"/>
  <c r="AP191" i="88"/>
  <c r="FG190" i="88"/>
  <c r="EX190" i="88"/>
  <c r="DQ190" i="88"/>
  <c r="DH190" i="88"/>
  <c r="BT190" i="88"/>
  <c r="AW190" i="88"/>
  <c r="FN189" i="88"/>
  <c r="FE189" i="88"/>
  <c r="EL189" i="88"/>
  <c r="DO189" i="88"/>
  <c r="CA189" i="88"/>
  <c r="BR189" i="88"/>
  <c r="AI189" i="88"/>
  <c r="FL188" i="88"/>
  <c r="ES188" i="88"/>
  <c r="EJ188" i="88"/>
  <c r="DC188" i="88"/>
  <c r="BY188" i="88"/>
  <c r="AR188" i="88"/>
  <c r="AG188" i="88"/>
  <c r="EZ187" i="88"/>
  <c r="EQ187" i="88"/>
  <c r="DJ187" i="88"/>
  <c r="DA187" i="88"/>
  <c r="AY187" i="88"/>
  <c r="AP187" i="88"/>
  <c r="FG186" i="88"/>
  <c r="EX186" i="88"/>
  <c r="DQ186" i="88"/>
  <c r="DH186" i="88"/>
  <c r="BT186" i="88"/>
  <c r="AW186" i="88"/>
  <c r="FN185" i="88"/>
  <c r="FE185" i="88"/>
  <c r="FN230" i="88"/>
  <c r="DO230" i="88"/>
  <c r="CA230" i="88"/>
  <c r="FE229" i="88"/>
  <c r="EL229" i="88"/>
  <c r="BR229" i="88"/>
  <c r="FN228" i="88"/>
  <c r="DO228" i="88"/>
  <c r="CA228" i="88"/>
  <c r="FE227" i="88"/>
  <c r="EL227" i="88"/>
  <c r="BR227" i="88"/>
  <c r="FN226" i="88"/>
  <c r="EX226" i="88"/>
  <c r="EJ226" i="88"/>
  <c r="DG226" i="88"/>
  <c r="FK225" i="88"/>
  <c r="EX225" i="88"/>
  <c r="EL225" i="88"/>
  <c r="BR225" i="88"/>
  <c r="AQ225" i="88"/>
  <c r="FG224" i="88"/>
  <c r="EI224" i="88"/>
  <c r="DH224" i="88"/>
  <c r="CA224" i="88"/>
  <c r="BQ224" i="88"/>
  <c r="FM223" i="88"/>
  <c r="FD223" i="88"/>
  <c r="EK223" i="88"/>
  <c r="DN223" i="88"/>
  <c r="BZ223" i="88"/>
  <c r="BQ223" i="88"/>
  <c r="FM222" i="88"/>
  <c r="FD222" i="88"/>
  <c r="EK222" i="88"/>
  <c r="DN222" i="88"/>
  <c r="BZ222" i="88"/>
  <c r="BQ222" i="88"/>
  <c r="FM221" i="88"/>
  <c r="FD221" i="88"/>
  <c r="EK221" i="88"/>
  <c r="DN221" i="88"/>
  <c r="BZ221" i="88"/>
  <c r="BQ221" i="88"/>
  <c r="FM220" i="88"/>
  <c r="FD220" i="88"/>
  <c r="EK220" i="88"/>
  <c r="DN220" i="88"/>
  <c r="BZ220" i="88"/>
  <c r="BQ220" i="88"/>
  <c r="FM219" i="88"/>
  <c r="FD219" i="88"/>
  <c r="EK219" i="88"/>
  <c r="DN219" i="88"/>
  <c r="BZ219" i="88"/>
  <c r="BQ219" i="88"/>
  <c r="FM218" i="88"/>
  <c r="FD218" i="88"/>
  <c r="EK218" i="88"/>
  <c r="DN218" i="88"/>
  <c r="BZ218" i="88"/>
  <c r="BQ218" i="88"/>
  <c r="FM217" i="88"/>
  <c r="FD217" i="88"/>
  <c r="EK217" i="88"/>
  <c r="DN217" i="88"/>
  <c r="BZ217" i="88"/>
  <c r="BQ217" i="88"/>
  <c r="FM216" i="88"/>
  <c r="FD216" i="88"/>
  <c r="EK216" i="88"/>
  <c r="DN216" i="88"/>
  <c r="BZ216" i="88"/>
  <c r="BQ216" i="88"/>
  <c r="FM215" i="88"/>
  <c r="FD215" i="88"/>
  <c r="EK215" i="88"/>
  <c r="DN215" i="88"/>
  <c r="BZ215" i="88"/>
  <c r="BQ215" i="88"/>
  <c r="FM214" i="88"/>
  <c r="FD214" i="88"/>
  <c r="EK214" i="88"/>
  <c r="DN214" i="88"/>
  <c r="BZ214" i="88"/>
  <c r="BQ214" i="88"/>
  <c r="FM213" i="88"/>
  <c r="FD213" i="88"/>
  <c r="EK213" i="88"/>
  <c r="DN213" i="88"/>
  <c r="BZ213" i="88"/>
  <c r="BQ213" i="88"/>
  <c r="FM212" i="88"/>
  <c r="FD212" i="88"/>
  <c r="EK212" i="88"/>
  <c r="DN212" i="88"/>
  <c r="BZ212" i="88"/>
  <c r="BQ212" i="88"/>
  <c r="FM211" i="88"/>
  <c r="FD211" i="88"/>
  <c r="EK211" i="88"/>
  <c r="DN211" i="88"/>
  <c r="BZ211" i="88"/>
  <c r="BQ211" i="88"/>
  <c r="FM210" i="88"/>
  <c r="FD210" i="88"/>
  <c r="EK210" i="88"/>
  <c r="DN210" i="88"/>
  <c r="BZ210" i="88"/>
  <c r="BQ210" i="88"/>
  <c r="FM209" i="88"/>
  <c r="FD209" i="88"/>
  <c r="EK209" i="88"/>
  <c r="DN209" i="88"/>
  <c r="BZ209" i="88"/>
  <c r="BQ209" i="88"/>
  <c r="FM208" i="88"/>
  <c r="FD208" i="88"/>
  <c r="EK208" i="88"/>
  <c r="DN208" i="88"/>
  <c r="BZ208" i="88"/>
  <c r="BQ208" i="88"/>
  <c r="FM207" i="88"/>
  <c r="FD207" i="88"/>
  <c r="EK207" i="88"/>
  <c r="DN207" i="88"/>
  <c r="BZ207" i="88"/>
  <c r="BQ207" i="88"/>
  <c r="FM206" i="88"/>
  <c r="FD206" i="88"/>
  <c r="EK206" i="88"/>
  <c r="DN206" i="88"/>
  <c r="BZ206" i="88"/>
  <c r="BQ206" i="88"/>
  <c r="FM205" i="88"/>
  <c r="FD205" i="88"/>
  <c r="EK205" i="88"/>
  <c r="DN205" i="88"/>
  <c r="BZ205" i="88"/>
  <c r="BQ205" i="88"/>
  <c r="FM204" i="88"/>
  <c r="FD204" i="88"/>
  <c r="EK204" i="88"/>
  <c r="DN204" i="88"/>
  <c r="BZ204" i="88"/>
  <c r="BQ204" i="88"/>
  <c r="FM203" i="88"/>
  <c r="FD203" i="88"/>
  <c r="EK203" i="88"/>
  <c r="DN203" i="88"/>
  <c r="BZ203" i="88"/>
  <c r="BQ203" i="88"/>
  <c r="FM202" i="88"/>
  <c r="FD202" i="88"/>
  <c r="EK202" i="88"/>
  <c r="DN202" i="88"/>
  <c r="BZ202" i="88"/>
  <c r="BQ202" i="88"/>
  <c r="FM201" i="88"/>
  <c r="FD201" i="88"/>
  <c r="EK201" i="88"/>
  <c r="DN201" i="88"/>
  <c r="BZ201" i="88"/>
  <c r="BQ201" i="88"/>
  <c r="FM200" i="88"/>
  <c r="FD200" i="88"/>
  <c r="EK200" i="88"/>
  <c r="DN200" i="88"/>
  <c r="BZ200" i="88"/>
  <c r="BQ200" i="88"/>
  <c r="FM199" i="88"/>
  <c r="FD199" i="88"/>
  <c r="EK199" i="88"/>
  <c r="DN199" i="88"/>
  <c r="BZ199" i="88"/>
  <c r="BQ199" i="88"/>
  <c r="FM198" i="88"/>
  <c r="FD198" i="88"/>
  <c r="EK198" i="88"/>
  <c r="DN198" i="88"/>
  <c r="BZ198" i="88"/>
  <c r="BQ198" i="88"/>
  <c r="FM197" i="88"/>
  <c r="FD197" i="88"/>
  <c r="EK197" i="88"/>
  <c r="DN197" i="88"/>
  <c r="BZ197" i="88"/>
  <c r="BQ197" i="88"/>
  <c r="FM196" i="88"/>
  <c r="FD196" i="88"/>
  <c r="EK196" i="88"/>
  <c r="DN196" i="88"/>
  <c r="BZ196" i="88"/>
  <c r="BQ196" i="88"/>
  <c r="FM195" i="88"/>
  <c r="FD195" i="88"/>
  <c r="EK195" i="88"/>
  <c r="DN195" i="88"/>
  <c r="BZ195" i="88"/>
  <c r="BQ195" i="88"/>
  <c r="FM194" i="88"/>
  <c r="FD194" i="88"/>
  <c r="EK194" i="88"/>
  <c r="DN194" i="88"/>
  <c r="BZ194" i="88"/>
  <c r="BQ194" i="88"/>
  <c r="FM193" i="88"/>
  <c r="FD193" i="88"/>
  <c r="EK193" i="88"/>
  <c r="DN193" i="88"/>
  <c r="BZ193" i="88"/>
  <c r="BQ193" i="88"/>
  <c r="AH193" i="88"/>
  <c r="FK192" i="88"/>
  <c r="ER192" i="88"/>
  <c r="EI192" i="88"/>
  <c r="DB192" i="88"/>
  <c r="BX192" i="88"/>
  <c r="AQ192" i="88"/>
  <c r="AF192" i="88"/>
  <c r="EY191" i="88"/>
  <c r="EP191" i="88"/>
  <c r="DI191" i="88"/>
  <c r="CZ191" i="88"/>
  <c r="AX191" i="88"/>
  <c r="AO191" i="88"/>
  <c r="FF190" i="88"/>
  <c r="EW190" i="88"/>
  <c r="DP190" i="88"/>
  <c r="DG190" i="88"/>
  <c r="BS190" i="88"/>
  <c r="AV190" i="88"/>
  <c r="FM189" i="88"/>
  <c r="FD189" i="88"/>
  <c r="EK189" i="88"/>
  <c r="DN189" i="88"/>
  <c r="BZ189" i="88"/>
  <c r="BQ189" i="88"/>
  <c r="AH189" i="88"/>
  <c r="FK188" i="88"/>
  <c r="ER188" i="88"/>
  <c r="EI188" i="88"/>
  <c r="DB188" i="88"/>
  <c r="BX188" i="88"/>
  <c r="AQ188" i="88"/>
  <c r="AF188" i="88"/>
  <c r="EY187" i="88"/>
  <c r="EP187" i="88"/>
  <c r="DI187" i="88"/>
  <c r="CZ187" i="88"/>
  <c r="AX187" i="88"/>
  <c r="AO187" i="88"/>
  <c r="FF186" i="88"/>
  <c r="EW186" i="88"/>
  <c r="DP186" i="88"/>
  <c r="DG186" i="88"/>
  <c r="BS186" i="88"/>
  <c r="AV186" i="88"/>
  <c r="FM185" i="88"/>
  <c r="FD185" i="88"/>
  <c r="EK185" i="88"/>
  <c r="DN185" i="88"/>
  <c r="BZ185" i="88"/>
  <c r="BQ185" i="88"/>
  <c r="AH185" i="88"/>
  <c r="FK184" i="88"/>
  <c r="ER184" i="88"/>
  <c r="EI184" i="88"/>
  <c r="DB184" i="88"/>
  <c r="BX184" i="88"/>
  <c r="AQ184" i="88"/>
  <c r="AF184" i="88"/>
  <c r="EY183" i="88"/>
  <c r="FL230" i="88"/>
  <c r="ES230" i="88"/>
  <c r="BY230" i="88"/>
  <c r="AR230" i="88"/>
  <c r="EJ229" i="88"/>
  <c r="DC229" i="88"/>
  <c r="FL228" i="88"/>
  <c r="ES228" i="88"/>
  <c r="BY228" i="88"/>
  <c r="AR228" i="88"/>
  <c r="EJ227" i="88"/>
  <c r="DC227" i="88"/>
  <c r="FL226" i="88"/>
  <c r="EW226" i="88"/>
  <c r="BT226" i="88"/>
  <c r="AR226" i="88"/>
  <c r="EW225" i="88"/>
  <c r="EJ225" i="88"/>
  <c r="DJ225" i="88"/>
  <c r="AP225" i="88"/>
  <c r="FF224" i="88"/>
  <c r="ES224" i="88"/>
  <c r="DG224" i="88"/>
  <c r="BZ224" i="88"/>
  <c r="AR224" i="88"/>
  <c r="FL223" i="88"/>
  <c r="ES223" i="88"/>
  <c r="EJ223" i="88"/>
  <c r="DC223" i="88"/>
  <c r="BY223" i="88"/>
  <c r="AR223" i="88"/>
  <c r="FL222" i="88"/>
  <c r="ES222" i="88"/>
  <c r="EJ222" i="88"/>
  <c r="DC222" i="88"/>
  <c r="BY222" i="88"/>
  <c r="AR222" i="88"/>
  <c r="FL221" i="88"/>
  <c r="ES221" i="88"/>
  <c r="EJ221" i="88"/>
  <c r="DC221" i="88"/>
  <c r="BY221" i="88"/>
  <c r="AR221" i="88"/>
  <c r="FL220" i="88"/>
  <c r="ES220" i="88"/>
  <c r="EJ220" i="88"/>
  <c r="DC220" i="88"/>
  <c r="BY220" i="88"/>
  <c r="AR220" i="88"/>
  <c r="FL219" i="88"/>
  <c r="ES219" i="88"/>
  <c r="EJ219" i="88"/>
  <c r="DC219" i="88"/>
  <c r="BY219" i="88"/>
  <c r="AR219" i="88"/>
  <c r="FL218" i="88"/>
  <c r="ES218" i="88"/>
  <c r="EJ218" i="88"/>
  <c r="DC218" i="88"/>
  <c r="BY218" i="88"/>
  <c r="AR218" i="88"/>
  <c r="FL217" i="88"/>
  <c r="ES217" i="88"/>
  <c r="EJ217" i="88"/>
  <c r="DC217" i="88"/>
  <c r="BY217" i="88"/>
  <c r="AR217" i="88"/>
  <c r="FL216" i="88"/>
  <c r="ES216" i="88"/>
  <c r="EJ216" i="88"/>
  <c r="DC216" i="88"/>
  <c r="BY216" i="88"/>
  <c r="AR216" i="88"/>
  <c r="FL215" i="88"/>
  <c r="ES215" i="88"/>
  <c r="EJ215" i="88"/>
  <c r="DC215" i="88"/>
  <c r="BY215" i="88"/>
  <c r="AR215" i="88"/>
  <c r="FL214" i="88"/>
  <c r="ES214" i="88"/>
  <c r="EJ214" i="88"/>
  <c r="DC214" i="88"/>
  <c r="BY214" i="88"/>
  <c r="AR214" i="88"/>
  <c r="FL213" i="88"/>
  <c r="ES213" i="88"/>
  <c r="EJ213" i="88"/>
  <c r="DC213" i="88"/>
  <c r="BY213" i="88"/>
  <c r="AR213" i="88"/>
  <c r="FL212" i="88"/>
  <c r="ES212" i="88"/>
  <c r="EJ212" i="88"/>
  <c r="DC212" i="88"/>
  <c r="BY212" i="88"/>
  <c r="AR212" i="88"/>
  <c r="FL211" i="88"/>
  <c r="ES211" i="88"/>
  <c r="EJ211" i="88"/>
  <c r="DC211" i="88"/>
  <c r="BY211" i="88"/>
  <c r="AR211" i="88"/>
  <c r="FL210" i="88"/>
  <c r="ES210" i="88"/>
  <c r="EJ210" i="88"/>
  <c r="DC210" i="88"/>
  <c r="BY210" i="88"/>
  <c r="AR210" i="88"/>
  <c r="FL209" i="88"/>
  <c r="ES209" i="88"/>
  <c r="EJ209" i="88"/>
  <c r="DC209" i="88"/>
  <c r="BY209" i="88"/>
  <c r="AR209" i="88"/>
  <c r="FL208" i="88"/>
  <c r="ES208" i="88"/>
  <c r="EJ208" i="88"/>
  <c r="DC208" i="88"/>
  <c r="BY208" i="88"/>
  <c r="AR208" i="88"/>
  <c r="FL207" i="88"/>
  <c r="ES207" i="88"/>
  <c r="EJ207" i="88"/>
  <c r="DC207" i="88"/>
  <c r="BY207" i="88"/>
  <c r="AR207" i="88"/>
  <c r="FL206" i="88"/>
  <c r="ES206" i="88"/>
  <c r="EJ206" i="88"/>
  <c r="DC206" i="88"/>
  <c r="BY206" i="88"/>
  <c r="AR206" i="88"/>
  <c r="FL205" i="88"/>
  <c r="ES205" i="88"/>
  <c r="EJ205" i="88"/>
  <c r="DC205" i="88"/>
  <c r="BY205" i="88"/>
  <c r="AR205" i="88"/>
  <c r="FL204" i="88"/>
  <c r="ES204" i="88"/>
  <c r="EJ204" i="88"/>
  <c r="DC204" i="88"/>
  <c r="BY204" i="88"/>
  <c r="AR204" i="88"/>
  <c r="FL203" i="88"/>
  <c r="ES203" i="88"/>
  <c r="EJ203" i="88"/>
  <c r="DC203" i="88"/>
  <c r="BY203" i="88"/>
  <c r="AR203" i="88"/>
  <c r="FL202" i="88"/>
  <c r="ES202" i="88"/>
  <c r="EJ202" i="88"/>
  <c r="DC202" i="88"/>
  <c r="BY202" i="88"/>
  <c r="AR202" i="88"/>
  <c r="FL201" i="88"/>
  <c r="ES201" i="88"/>
  <c r="EJ201" i="88"/>
  <c r="DC201" i="88"/>
  <c r="BY201" i="88"/>
  <c r="AR201" i="88"/>
  <c r="FL200" i="88"/>
  <c r="ES200" i="88"/>
  <c r="EJ200" i="88"/>
  <c r="DC200" i="88"/>
  <c r="BY200" i="88"/>
  <c r="AR200" i="88"/>
  <c r="FL199" i="88"/>
  <c r="ES199" i="88"/>
  <c r="EJ199" i="88"/>
  <c r="DC199" i="88"/>
  <c r="BY199" i="88"/>
  <c r="AR199" i="88"/>
  <c r="FL198" i="88"/>
  <c r="ES198" i="88"/>
  <c r="EJ198" i="88"/>
  <c r="DC198" i="88"/>
  <c r="BY198" i="88"/>
  <c r="AR198" i="88"/>
  <c r="FL197" i="88"/>
  <c r="ES197" i="88"/>
  <c r="EJ197" i="88"/>
  <c r="DC197" i="88"/>
  <c r="BY197" i="88"/>
  <c r="AR197" i="88"/>
  <c r="FL196" i="88"/>
  <c r="ES196" i="88"/>
  <c r="EJ196" i="88"/>
  <c r="DC196" i="88"/>
  <c r="BY196" i="88"/>
  <c r="AR196" i="88"/>
  <c r="FL195" i="88"/>
  <c r="ES195" i="88"/>
  <c r="EJ195" i="88"/>
  <c r="DC195" i="88"/>
  <c r="BY195" i="88"/>
  <c r="AR195" i="88"/>
  <c r="FL194" i="88"/>
  <c r="ES194" i="88"/>
  <c r="EJ194" i="88"/>
  <c r="DC194" i="88"/>
  <c r="BY194" i="88"/>
  <c r="AR194" i="88"/>
  <c r="FL193" i="88"/>
  <c r="ES193" i="88"/>
  <c r="EJ193" i="88"/>
  <c r="DC193" i="88"/>
  <c r="BY193" i="88"/>
  <c r="AR193" i="88"/>
  <c r="AG193" i="88"/>
  <c r="EZ192" i="88"/>
  <c r="EQ192" i="88"/>
  <c r="DJ192" i="88"/>
  <c r="DA192" i="88"/>
  <c r="AY192" i="88"/>
  <c r="AP192" i="88"/>
  <c r="FG191" i="88"/>
  <c r="EX191" i="88"/>
  <c r="DQ191" i="88"/>
  <c r="DH191" i="88"/>
  <c r="BT191" i="88"/>
  <c r="AW191" i="88"/>
  <c r="FN190" i="88"/>
  <c r="FE190" i="88"/>
  <c r="EL190" i="88"/>
  <c r="DO190" i="88"/>
  <c r="CA190" i="88"/>
  <c r="BR190" i="88"/>
  <c r="AI190" i="88"/>
  <c r="FL189" i="88"/>
  <c r="ES189" i="88"/>
  <c r="EJ189" i="88"/>
  <c r="DC189" i="88"/>
  <c r="BY189" i="88"/>
  <c r="AR189" i="88"/>
  <c r="AG189" i="88"/>
  <c r="EZ188" i="88"/>
  <c r="EQ188" i="88"/>
  <c r="DJ188" i="88"/>
  <c r="DA188" i="88"/>
  <c r="AY188" i="88"/>
  <c r="AP188" i="88"/>
  <c r="FG187" i="88"/>
  <c r="EX187" i="88"/>
  <c r="DQ187" i="88"/>
  <c r="DH187" i="88"/>
  <c r="BT187" i="88"/>
  <c r="AW187" i="88"/>
  <c r="FN186" i="88"/>
  <c r="FE186" i="88"/>
  <c r="EL186" i="88"/>
  <c r="DO186" i="88"/>
  <c r="CA186" i="88"/>
  <c r="BR186" i="88"/>
  <c r="AI186" i="88"/>
  <c r="FL185" i="88"/>
  <c r="ES185" i="88"/>
  <c r="EJ185" i="88"/>
  <c r="DA185" i="88"/>
  <c r="AY185" i="88"/>
  <c r="FE184" i="88"/>
  <c r="EL184" i="88"/>
  <c r="BR184" i="88"/>
  <c r="AI184" i="88"/>
  <c r="EQ183" i="88"/>
  <c r="DO183" i="88"/>
  <c r="CZ183" i="88"/>
  <c r="DA182" i="88"/>
  <c r="AX182" i="88"/>
  <c r="AO182" i="88"/>
  <c r="EZ181" i="88"/>
  <c r="EQ181" i="88"/>
  <c r="DJ181" i="88"/>
  <c r="DA181" i="88"/>
  <c r="AY181" i="88"/>
  <c r="AP181" i="88"/>
  <c r="FG180" i="88"/>
  <c r="EX180" i="88"/>
  <c r="DQ180" i="88"/>
  <c r="DH180" i="88"/>
  <c r="BT180" i="88"/>
  <c r="AW180" i="88"/>
  <c r="FN179" i="88"/>
  <c r="FE179" i="88"/>
  <c r="EL179" i="88"/>
  <c r="DO179" i="88"/>
  <c r="CA179" i="88"/>
  <c r="BR179" i="88"/>
  <c r="AI179" i="88"/>
  <c r="FL178" i="88"/>
  <c r="ES178" i="88"/>
  <c r="EJ178" i="88"/>
  <c r="DC178" i="88"/>
  <c r="BY178" i="88"/>
  <c r="AR178" i="88"/>
  <c r="AG178" i="88"/>
  <c r="EZ177" i="88"/>
  <c r="EQ177" i="88"/>
  <c r="DJ177" i="88"/>
  <c r="DA177" i="88"/>
  <c r="AY177" i="88"/>
  <c r="AP177" i="88"/>
  <c r="FG176" i="88"/>
  <c r="EX176" i="88"/>
  <c r="DQ176" i="88"/>
  <c r="DH176" i="88"/>
  <c r="BT176" i="88"/>
  <c r="AW176" i="88"/>
  <c r="FN175" i="88"/>
  <c r="FE175" i="88"/>
  <c r="EL175" i="88"/>
  <c r="DO175" i="88"/>
  <c r="CA175" i="88"/>
  <c r="BR175" i="88"/>
  <c r="AI175" i="88"/>
  <c r="FL174" i="88"/>
  <c r="ES174" i="88"/>
  <c r="EJ174" i="88"/>
  <c r="DC174" i="88"/>
  <c r="BY174" i="88"/>
  <c r="AR174" i="88"/>
  <c r="AG174" i="88"/>
  <c r="EZ173" i="88"/>
  <c r="EQ173" i="88"/>
  <c r="DJ173" i="88"/>
  <c r="DA173" i="88"/>
  <c r="AY173" i="88"/>
  <c r="AP173" i="88"/>
  <c r="FG172" i="88"/>
  <c r="EX172" i="88"/>
  <c r="DQ172" i="88"/>
  <c r="DH172" i="88"/>
  <c r="BT172" i="88"/>
  <c r="AW172" i="88"/>
  <c r="FN171" i="88"/>
  <c r="FE171" i="88"/>
  <c r="EL171" i="88"/>
  <c r="DO171" i="88"/>
  <c r="CA171" i="88"/>
  <c r="BR171" i="88"/>
  <c r="AI171" i="88"/>
  <c r="FL170" i="88"/>
  <c r="ES170" i="88"/>
  <c r="EJ170" i="88"/>
  <c r="DC170" i="88"/>
  <c r="BY170" i="88"/>
  <c r="AR170" i="88"/>
  <c r="AG170" i="88"/>
  <c r="EZ169" i="88"/>
  <c r="EQ169" i="88"/>
  <c r="DJ169" i="88"/>
  <c r="DA169" i="88"/>
  <c r="AY169" i="88"/>
  <c r="AP169" i="88"/>
  <c r="FG168" i="88"/>
  <c r="EX168" i="88"/>
  <c r="DQ168" i="88"/>
  <c r="DH168" i="88"/>
  <c r="BT168" i="88"/>
  <c r="AW168" i="88"/>
  <c r="FN167" i="88"/>
  <c r="FE167" i="88"/>
  <c r="EL167" i="88"/>
  <c r="DO167" i="88"/>
  <c r="CA167" i="88"/>
  <c r="BR167" i="88"/>
  <c r="FF166" i="88"/>
  <c r="EW166" i="88"/>
  <c r="DP166" i="88"/>
  <c r="DG166" i="88"/>
  <c r="BS166" i="88"/>
  <c r="AV166" i="88"/>
  <c r="FM165" i="88"/>
  <c r="FD165" i="88"/>
  <c r="EK165" i="88"/>
  <c r="DN165" i="88"/>
  <c r="BZ165" i="88"/>
  <c r="BQ165" i="88"/>
  <c r="AH165" i="88"/>
  <c r="FK164" i="88"/>
  <c r="ER164" i="88"/>
  <c r="EI164" i="88"/>
  <c r="DB164" i="88"/>
  <c r="BX164" i="88"/>
  <c r="AQ164" i="88"/>
  <c r="AF164" i="88"/>
  <c r="EY163" i="88"/>
  <c r="EP163" i="88"/>
  <c r="DI163" i="88"/>
  <c r="CZ163" i="88"/>
  <c r="AX163" i="88"/>
  <c r="AO163" i="88"/>
  <c r="FF162" i="88"/>
  <c r="EW162" i="88"/>
  <c r="DP162" i="88"/>
  <c r="DG162" i="88"/>
  <c r="BS162" i="88"/>
  <c r="AV162" i="88"/>
  <c r="FM161" i="88"/>
  <c r="FD161" i="88"/>
  <c r="EK161" i="88"/>
  <c r="DN161" i="88"/>
  <c r="BZ161" i="88"/>
  <c r="BQ161" i="88"/>
  <c r="AH161" i="88"/>
  <c r="FK160" i="88"/>
  <c r="ER160" i="88"/>
  <c r="EI160" i="88"/>
  <c r="DB160" i="88"/>
  <c r="BX160" i="88"/>
  <c r="AQ160" i="88"/>
  <c r="AF160" i="88"/>
  <c r="EY159" i="88"/>
  <c r="EP159" i="88"/>
  <c r="DI159" i="88"/>
  <c r="CZ159" i="88"/>
  <c r="AX159" i="88"/>
  <c r="AO159" i="88"/>
  <c r="FF158" i="88"/>
  <c r="EW158" i="88"/>
  <c r="DP158" i="88"/>
  <c r="DG158" i="88"/>
  <c r="BS158" i="88"/>
  <c r="AV158" i="88"/>
  <c r="FM157" i="88"/>
  <c r="FD157" i="88"/>
  <c r="EK157" i="88"/>
  <c r="DN157" i="88"/>
  <c r="BZ157" i="88"/>
  <c r="BQ157" i="88"/>
  <c r="AH157" i="88"/>
  <c r="FK156" i="88"/>
  <c r="ER156" i="88"/>
  <c r="EI156" i="88"/>
  <c r="DB156" i="88"/>
  <c r="BX156" i="88"/>
  <c r="AQ156" i="88"/>
  <c r="AF156" i="88"/>
  <c r="EY155" i="88"/>
  <c r="EP155" i="88"/>
  <c r="DI155" i="88"/>
  <c r="CZ155" i="88"/>
  <c r="AX155" i="88"/>
  <c r="AO155" i="88"/>
  <c r="FF154" i="88"/>
  <c r="EW154" i="88"/>
  <c r="DP154" i="88"/>
  <c r="DG154" i="88"/>
  <c r="BS154" i="88"/>
  <c r="AV154" i="88"/>
  <c r="FM153" i="88"/>
  <c r="FD153" i="88"/>
  <c r="EK153" i="88"/>
  <c r="DN153" i="88"/>
  <c r="BZ153" i="88"/>
  <c r="BQ153" i="88"/>
  <c r="AH153" i="88"/>
  <c r="FK152" i="88"/>
  <c r="ER152" i="88"/>
  <c r="EI152" i="88"/>
  <c r="DB152" i="88"/>
  <c r="BX152" i="88"/>
  <c r="AQ152" i="88"/>
  <c r="FF151" i="88"/>
  <c r="EW151" i="88"/>
  <c r="DP151" i="88"/>
  <c r="DG151" i="88"/>
  <c r="BS151" i="88"/>
  <c r="AV151" i="88"/>
  <c r="FM150" i="88"/>
  <c r="FD150" i="88"/>
  <c r="EK150" i="88"/>
  <c r="DN150" i="88"/>
  <c r="BZ150" i="88"/>
  <c r="BQ150" i="88"/>
  <c r="AH150" i="88"/>
  <c r="FK149" i="88"/>
  <c r="ER149" i="88"/>
  <c r="EI149" i="88"/>
  <c r="DB149" i="88"/>
  <c r="BX149" i="88"/>
  <c r="AQ149" i="88"/>
  <c r="AF149" i="88"/>
  <c r="EY148" i="88"/>
  <c r="EP148" i="88"/>
  <c r="DI148" i="88"/>
  <c r="CZ148" i="88"/>
  <c r="AX148" i="88"/>
  <c r="AO148" i="88"/>
  <c r="FF147" i="88"/>
  <c r="EW147" i="88"/>
  <c r="DP147" i="88"/>
  <c r="DG147" i="88"/>
  <c r="BS147" i="88"/>
  <c r="AV147" i="88"/>
  <c r="FM146" i="88"/>
  <c r="FD146" i="88"/>
  <c r="EK146" i="88"/>
  <c r="DN146" i="88"/>
  <c r="BZ146" i="88"/>
  <c r="BQ146" i="88"/>
  <c r="AH146" i="88"/>
  <c r="FK145" i="88"/>
  <c r="ER145" i="88"/>
  <c r="EI145" i="88"/>
  <c r="DB145" i="88"/>
  <c r="BX145" i="88"/>
  <c r="AQ145" i="88"/>
  <c r="AF145" i="88"/>
  <c r="EY144" i="88"/>
  <c r="EP144" i="88"/>
  <c r="DI144" i="88"/>
  <c r="CZ144" i="88"/>
  <c r="AX144" i="88"/>
  <c r="AO144" i="88"/>
  <c r="FF143" i="88"/>
  <c r="EW143" i="88"/>
  <c r="ED143" i="88"/>
  <c r="DU143" i="88"/>
  <c r="DB143" i="88"/>
  <c r="CS143" i="88"/>
  <c r="BZ143" i="88"/>
  <c r="BQ143" i="88"/>
  <c r="AX143" i="88"/>
  <c r="AO143" i="88"/>
  <c r="FM142" i="88"/>
  <c r="FD142" i="88"/>
  <c r="EK142" i="88"/>
  <c r="EB142" i="88"/>
  <c r="DI142" i="88"/>
  <c r="EL185" i="88"/>
  <c r="AW185" i="88"/>
  <c r="EJ184" i="88"/>
  <c r="DC184" i="88"/>
  <c r="AG184" i="88"/>
  <c r="FG183" i="88"/>
  <c r="EP183" i="88"/>
  <c r="AY183" i="88"/>
  <c r="AI183" i="88"/>
  <c r="EZ182" i="88"/>
  <c r="EL182" i="88"/>
  <c r="BT182" i="88"/>
  <c r="AW182" i="88"/>
  <c r="EY181" i="88"/>
  <c r="EP181" i="88"/>
  <c r="DI181" i="88"/>
  <c r="CZ181" i="88"/>
  <c r="AX181" i="88"/>
  <c r="AO181" i="88"/>
  <c r="FF180" i="88"/>
  <c r="EW180" i="88"/>
  <c r="DP180" i="88"/>
  <c r="DG180" i="88"/>
  <c r="BS180" i="88"/>
  <c r="AV180" i="88"/>
  <c r="FM179" i="88"/>
  <c r="FD179" i="88"/>
  <c r="EK179" i="88"/>
  <c r="DN179" i="88"/>
  <c r="BZ179" i="88"/>
  <c r="BQ179" i="88"/>
  <c r="AH179" i="88"/>
  <c r="FK178" i="88"/>
  <c r="ER178" i="88"/>
  <c r="EI178" i="88"/>
  <c r="DB178" i="88"/>
  <c r="BX178" i="88"/>
  <c r="AQ178" i="88"/>
  <c r="AF178" i="88"/>
  <c r="EY177" i="88"/>
  <c r="EP177" i="88"/>
  <c r="DI177" i="88"/>
  <c r="CZ177" i="88"/>
  <c r="AX177" i="88"/>
  <c r="AO177" i="88"/>
  <c r="FF176" i="88"/>
  <c r="EW176" i="88"/>
  <c r="DP176" i="88"/>
  <c r="DG176" i="88"/>
  <c r="BS176" i="88"/>
  <c r="AV176" i="88"/>
  <c r="FM175" i="88"/>
  <c r="FD175" i="88"/>
  <c r="EK175" i="88"/>
  <c r="DN175" i="88"/>
  <c r="BZ175" i="88"/>
  <c r="BQ175" i="88"/>
  <c r="AH175" i="88"/>
  <c r="FK174" i="88"/>
  <c r="ER174" i="88"/>
  <c r="EI174" i="88"/>
  <c r="DB174" i="88"/>
  <c r="BX174" i="88"/>
  <c r="AQ174" i="88"/>
  <c r="AF174" i="88"/>
  <c r="EY173" i="88"/>
  <c r="EP173" i="88"/>
  <c r="DI173" i="88"/>
  <c r="CZ173" i="88"/>
  <c r="AX173" i="88"/>
  <c r="AO173" i="88"/>
  <c r="FF172" i="88"/>
  <c r="EW172" i="88"/>
  <c r="DP172" i="88"/>
  <c r="DG172" i="88"/>
  <c r="BS172" i="88"/>
  <c r="AV172" i="88"/>
  <c r="FM171" i="88"/>
  <c r="FD171" i="88"/>
  <c r="EK171" i="88"/>
  <c r="DN171" i="88"/>
  <c r="BZ171" i="88"/>
  <c r="BQ171" i="88"/>
  <c r="AH171" i="88"/>
  <c r="FK170" i="88"/>
  <c r="ER170" i="88"/>
  <c r="EI170" i="88"/>
  <c r="DB170" i="88"/>
  <c r="BX170" i="88"/>
  <c r="AQ170" i="88"/>
  <c r="AF170" i="88"/>
  <c r="EY169" i="88"/>
  <c r="EP169" i="88"/>
  <c r="DI169" i="88"/>
  <c r="CZ169" i="88"/>
  <c r="AX169" i="88"/>
  <c r="AO169" i="88"/>
  <c r="FF168" i="88"/>
  <c r="EW168" i="88"/>
  <c r="DP168" i="88"/>
  <c r="DG168" i="88"/>
  <c r="BS168" i="88"/>
  <c r="AV168" i="88"/>
  <c r="FM167" i="88"/>
  <c r="FD167" i="88"/>
  <c r="EK167" i="88"/>
  <c r="DN167" i="88"/>
  <c r="BZ167" i="88"/>
  <c r="BQ167" i="88"/>
  <c r="FN166" i="88"/>
  <c r="FE166" i="88"/>
  <c r="EL166" i="88"/>
  <c r="DO166" i="88"/>
  <c r="CA166" i="88"/>
  <c r="BR166" i="88"/>
  <c r="AI166" i="88"/>
  <c r="FL165" i="88"/>
  <c r="ES165" i="88"/>
  <c r="EJ165" i="88"/>
  <c r="DC165" i="88"/>
  <c r="BY165" i="88"/>
  <c r="AR165" i="88"/>
  <c r="AG165" i="88"/>
  <c r="EZ164" i="88"/>
  <c r="EQ164" i="88"/>
  <c r="DJ164" i="88"/>
  <c r="DA164" i="88"/>
  <c r="AY164" i="88"/>
  <c r="AP164" i="88"/>
  <c r="FG163" i="88"/>
  <c r="EX163" i="88"/>
  <c r="DQ163" i="88"/>
  <c r="DH163" i="88"/>
  <c r="BT163" i="88"/>
  <c r="AW163" i="88"/>
  <c r="FN162" i="88"/>
  <c r="FE162" i="88"/>
  <c r="EL162" i="88"/>
  <c r="DO162" i="88"/>
  <c r="CA162" i="88"/>
  <c r="BR162" i="88"/>
  <c r="AI162" i="88"/>
  <c r="FL161" i="88"/>
  <c r="ES161" i="88"/>
  <c r="EJ161" i="88"/>
  <c r="DC161" i="88"/>
  <c r="BY161" i="88"/>
  <c r="AR161" i="88"/>
  <c r="AG161" i="88"/>
  <c r="EZ160" i="88"/>
  <c r="EQ160" i="88"/>
  <c r="DJ160" i="88"/>
  <c r="DA160" i="88"/>
  <c r="AY160" i="88"/>
  <c r="AP160" i="88"/>
  <c r="FG159" i="88"/>
  <c r="EX159" i="88"/>
  <c r="DQ159" i="88"/>
  <c r="DH159" i="88"/>
  <c r="BT159" i="88"/>
  <c r="AW159" i="88"/>
  <c r="FN158" i="88"/>
  <c r="FE158" i="88"/>
  <c r="EL158" i="88"/>
  <c r="DO158" i="88"/>
  <c r="CA158" i="88"/>
  <c r="BR158" i="88"/>
  <c r="AI158" i="88"/>
  <c r="FL157" i="88"/>
  <c r="ES157" i="88"/>
  <c r="EJ157" i="88"/>
  <c r="DC157" i="88"/>
  <c r="BY157" i="88"/>
  <c r="AR157" i="88"/>
  <c r="AG157" i="88"/>
  <c r="EZ156" i="88"/>
  <c r="EQ156" i="88"/>
  <c r="DJ156" i="88"/>
  <c r="DA156" i="88"/>
  <c r="AY156" i="88"/>
  <c r="AP156" i="88"/>
  <c r="FG155" i="88"/>
  <c r="EX155" i="88"/>
  <c r="DQ155" i="88"/>
  <c r="DH155" i="88"/>
  <c r="BT155" i="88"/>
  <c r="AW155" i="88"/>
  <c r="FN154" i="88"/>
  <c r="FE154" i="88"/>
  <c r="EL154" i="88"/>
  <c r="DO154" i="88"/>
  <c r="CA154" i="88"/>
  <c r="BR154" i="88"/>
  <c r="AI154" i="88"/>
  <c r="FL153" i="88"/>
  <c r="ES153" i="88"/>
  <c r="EJ153" i="88"/>
  <c r="DC153" i="88"/>
  <c r="BY153" i="88"/>
  <c r="AR153" i="88"/>
  <c r="AG153" i="88"/>
  <c r="EZ152" i="88"/>
  <c r="EQ152" i="88"/>
  <c r="DJ152" i="88"/>
  <c r="DA152" i="88"/>
  <c r="AY152" i="88"/>
  <c r="AP152" i="88"/>
  <c r="FN151" i="88"/>
  <c r="FE151" i="88"/>
  <c r="EL151" i="88"/>
  <c r="DO151" i="88"/>
  <c r="CA151" i="88"/>
  <c r="BR151" i="88"/>
  <c r="AI151" i="88"/>
  <c r="FL150" i="88"/>
  <c r="ES150" i="88"/>
  <c r="EJ150" i="88"/>
  <c r="DC150" i="88"/>
  <c r="BY150" i="88"/>
  <c r="AR150" i="88"/>
  <c r="AG150" i="88"/>
  <c r="EZ149" i="88"/>
  <c r="EQ149" i="88"/>
  <c r="DJ149" i="88"/>
  <c r="DA149" i="88"/>
  <c r="AY149" i="88"/>
  <c r="AP149" i="88"/>
  <c r="FG148" i="88"/>
  <c r="EX148" i="88"/>
  <c r="DQ148" i="88"/>
  <c r="DH148" i="88"/>
  <c r="BT148" i="88"/>
  <c r="AW148" i="88"/>
  <c r="FN147" i="88"/>
  <c r="FE147" i="88"/>
  <c r="EL147" i="88"/>
  <c r="DO147" i="88"/>
  <c r="CA147" i="88"/>
  <c r="BR147" i="88"/>
  <c r="AI147" i="88"/>
  <c r="FL146" i="88"/>
  <c r="ES146" i="88"/>
  <c r="EJ146" i="88"/>
  <c r="DC146" i="88"/>
  <c r="BY146" i="88"/>
  <c r="AR146" i="88"/>
  <c r="AG146" i="88"/>
  <c r="EZ145" i="88"/>
  <c r="EQ145" i="88"/>
  <c r="DJ145" i="88"/>
  <c r="DA145" i="88"/>
  <c r="AY145" i="88"/>
  <c r="AP145" i="88"/>
  <c r="FG144" i="88"/>
  <c r="EX144" i="88"/>
  <c r="DQ185" i="88"/>
  <c r="CA185" i="88"/>
  <c r="EZ184" i="88"/>
  <c r="DA184" i="88"/>
  <c r="AY184" i="88"/>
  <c r="FE183" i="88"/>
  <c r="DJ183" i="88"/>
  <c r="CA183" i="88"/>
  <c r="AX183" i="88"/>
  <c r="AG183" i="88"/>
  <c r="FN182" i="88"/>
  <c r="EX182" i="88"/>
  <c r="EJ182" i="88"/>
  <c r="DJ182" i="88"/>
  <c r="BS182" i="88"/>
  <c r="AV182" i="88"/>
  <c r="FG181" i="88"/>
  <c r="EX181" i="88"/>
  <c r="DQ181" i="88"/>
  <c r="DH181" i="88"/>
  <c r="BT181" i="88"/>
  <c r="AW181" i="88"/>
  <c r="FN180" i="88"/>
  <c r="FE180" i="88"/>
  <c r="EL180" i="88"/>
  <c r="DO180" i="88"/>
  <c r="CA180" i="88"/>
  <c r="BR180" i="88"/>
  <c r="AI180" i="88"/>
  <c r="FL179" i="88"/>
  <c r="ES179" i="88"/>
  <c r="EJ179" i="88"/>
  <c r="DC179" i="88"/>
  <c r="BY179" i="88"/>
  <c r="AR179" i="88"/>
  <c r="AG179" i="88"/>
  <c r="EZ178" i="88"/>
  <c r="EQ178" i="88"/>
  <c r="DJ178" i="88"/>
  <c r="DA178" i="88"/>
  <c r="AY178" i="88"/>
  <c r="AP178" i="88"/>
  <c r="FG177" i="88"/>
  <c r="EX177" i="88"/>
  <c r="DQ177" i="88"/>
  <c r="DH177" i="88"/>
  <c r="BT177" i="88"/>
  <c r="AW177" i="88"/>
  <c r="FN176" i="88"/>
  <c r="FE176" i="88"/>
  <c r="EL176" i="88"/>
  <c r="DO176" i="88"/>
  <c r="CA176" i="88"/>
  <c r="BR176" i="88"/>
  <c r="AI176" i="88"/>
  <c r="FL175" i="88"/>
  <c r="ES175" i="88"/>
  <c r="EJ175" i="88"/>
  <c r="DC175" i="88"/>
  <c r="BY175" i="88"/>
  <c r="AR175" i="88"/>
  <c r="AG175" i="88"/>
  <c r="EZ174" i="88"/>
  <c r="EQ174" i="88"/>
  <c r="DJ174" i="88"/>
  <c r="DA174" i="88"/>
  <c r="AY174" i="88"/>
  <c r="AP174" i="88"/>
  <c r="FG173" i="88"/>
  <c r="EX173" i="88"/>
  <c r="DQ173" i="88"/>
  <c r="DH173" i="88"/>
  <c r="BT173" i="88"/>
  <c r="AW173" i="88"/>
  <c r="FN172" i="88"/>
  <c r="FE172" i="88"/>
  <c r="EL172" i="88"/>
  <c r="DO172" i="88"/>
  <c r="CA172" i="88"/>
  <c r="BR172" i="88"/>
  <c r="AI172" i="88"/>
  <c r="FL171" i="88"/>
  <c r="ES171" i="88"/>
  <c r="EJ171" i="88"/>
  <c r="DC171" i="88"/>
  <c r="BY171" i="88"/>
  <c r="AR171" i="88"/>
  <c r="AG171" i="88"/>
  <c r="EZ170" i="88"/>
  <c r="EQ170" i="88"/>
  <c r="DJ170" i="88"/>
  <c r="DA170" i="88"/>
  <c r="AY170" i="88"/>
  <c r="AP170" i="88"/>
  <c r="FG169" i="88"/>
  <c r="EX169" i="88"/>
  <c r="DQ169" i="88"/>
  <c r="DH169" i="88"/>
  <c r="BT169" i="88"/>
  <c r="AW169" i="88"/>
  <c r="FN168" i="88"/>
  <c r="FE168" i="88"/>
  <c r="EL168" i="88"/>
  <c r="DO168" i="88"/>
  <c r="CA168" i="88"/>
  <c r="BR168" i="88"/>
  <c r="AI168" i="88"/>
  <c r="FL167" i="88"/>
  <c r="ES167" i="88"/>
  <c r="EJ167" i="88"/>
  <c r="DC167" i="88"/>
  <c r="BY167" i="88"/>
  <c r="AR167" i="88"/>
  <c r="FM166" i="88"/>
  <c r="FD166" i="88"/>
  <c r="EK166" i="88"/>
  <c r="DN166" i="88"/>
  <c r="BZ166" i="88"/>
  <c r="BQ166" i="88"/>
  <c r="AH166" i="88"/>
  <c r="FK165" i="88"/>
  <c r="ER165" i="88"/>
  <c r="EI165" i="88"/>
  <c r="DB165" i="88"/>
  <c r="BX165" i="88"/>
  <c r="AQ165" i="88"/>
  <c r="AF165" i="88"/>
  <c r="EY164" i="88"/>
  <c r="EP164" i="88"/>
  <c r="DI164" i="88"/>
  <c r="CZ164" i="88"/>
  <c r="AX164" i="88"/>
  <c r="AO164" i="88"/>
  <c r="FF163" i="88"/>
  <c r="EW163" i="88"/>
  <c r="DP163" i="88"/>
  <c r="DG163" i="88"/>
  <c r="BS163" i="88"/>
  <c r="AV163" i="88"/>
  <c r="FM162" i="88"/>
  <c r="FD162" i="88"/>
  <c r="EK162" i="88"/>
  <c r="DN162" i="88"/>
  <c r="BZ162" i="88"/>
  <c r="BQ162" i="88"/>
  <c r="AH162" i="88"/>
  <c r="FK161" i="88"/>
  <c r="ER161" i="88"/>
  <c r="EI161" i="88"/>
  <c r="DB161" i="88"/>
  <c r="BX161" i="88"/>
  <c r="AQ161" i="88"/>
  <c r="AF161" i="88"/>
  <c r="EY160" i="88"/>
  <c r="EP160" i="88"/>
  <c r="DI160" i="88"/>
  <c r="CZ160" i="88"/>
  <c r="AX160" i="88"/>
  <c r="AO160" i="88"/>
  <c r="FF159" i="88"/>
  <c r="EW159" i="88"/>
  <c r="DP159" i="88"/>
  <c r="DG159" i="88"/>
  <c r="BS159" i="88"/>
  <c r="AV159" i="88"/>
  <c r="FM158" i="88"/>
  <c r="FD158" i="88"/>
  <c r="EK158" i="88"/>
  <c r="DN158" i="88"/>
  <c r="BZ158" i="88"/>
  <c r="BQ158" i="88"/>
  <c r="AH158" i="88"/>
  <c r="FK157" i="88"/>
  <c r="ER157" i="88"/>
  <c r="EI157" i="88"/>
  <c r="DB157" i="88"/>
  <c r="BX157" i="88"/>
  <c r="AQ157" i="88"/>
  <c r="AF157" i="88"/>
  <c r="EY156" i="88"/>
  <c r="EP156" i="88"/>
  <c r="DI156" i="88"/>
  <c r="CZ156" i="88"/>
  <c r="AX156" i="88"/>
  <c r="AO156" i="88"/>
  <c r="FF155" i="88"/>
  <c r="EW155" i="88"/>
  <c r="DP155" i="88"/>
  <c r="DG155" i="88"/>
  <c r="BS155" i="88"/>
  <c r="AV155" i="88"/>
  <c r="FM154" i="88"/>
  <c r="FD154" i="88"/>
  <c r="EK154" i="88"/>
  <c r="DN154" i="88"/>
  <c r="BZ154" i="88"/>
  <c r="BQ154" i="88"/>
  <c r="AH154" i="88"/>
  <c r="FK153" i="88"/>
  <c r="ER153" i="88"/>
  <c r="EI153" i="88"/>
  <c r="DB153" i="88"/>
  <c r="BX153" i="88"/>
  <c r="AQ153" i="88"/>
  <c r="AF153" i="88"/>
  <c r="EY152" i="88"/>
  <c r="EP152" i="88"/>
  <c r="DI152" i="88"/>
  <c r="CZ152" i="88"/>
  <c r="AX152" i="88"/>
  <c r="AO152" i="88"/>
  <c r="FM151" i="88"/>
  <c r="FD151" i="88"/>
  <c r="EK151" i="88"/>
  <c r="DN151" i="88"/>
  <c r="BZ151" i="88"/>
  <c r="BQ151" i="88"/>
  <c r="AH151" i="88"/>
  <c r="FK150" i="88"/>
  <c r="ER150" i="88"/>
  <c r="EI150" i="88"/>
  <c r="DB150" i="88"/>
  <c r="BX150" i="88"/>
  <c r="AQ150" i="88"/>
  <c r="AF150" i="88"/>
  <c r="EY149" i="88"/>
  <c r="EP149" i="88"/>
  <c r="DI149" i="88"/>
  <c r="CZ149" i="88"/>
  <c r="AX149" i="88"/>
  <c r="AO149" i="88"/>
  <c r="FF148" i="88"/>
  <c r="EW148" i="88"/>
  <c r="DP148" i="88"/>
  <c r="DG148" i="88"/>
  <c r="BS148" i="88"/>
  <c r="AV148" i="88"/>
  <c r="FM147" i="88"/>
  <c r="FD147" i="88"/>
  <c r="EK147" i="88"/>
  <c r="DN147" i="88"/>
  <c r="BZ147" i="88"/>
  <c r="BQ147" i="88"/>
  <c r="AH147" i="88"/>
  <c r="FK146" i="88"/>
  <c r="ER146" i="88"/>
  <c r="EI146" i="88"/>
  <c r="DB146" i="88"/>
  <c r="BX146" i="88"/>
  <c r="AQ146" i="88"/>
  <c r="AF146" i="88"/>
  <c r="EY145" i="88"/>
  <c r="EP145" i="88"/>
  <c r="DI145" i="88"/>
  <c r="CZ145" i="88"/>
  <c r="AX145" i="88"/>
  <c r="AO145" i="88"/>
  <c r="FF144" i="88"/>
  <c r="DO185" i="88"/>
  <c r="BY185" i="88"/>
  <c r="AR185" i="88"/>
  <c r="EX184" i="88"/>
  <c r="DQ184" i="88"/>
  <c r="AW184" i="88"/>
  <c r="EL183" i="88"/>
  <c r="DI183" i="88"/>
  <c r="BY183" i="88"/>
  <c r="AW183" i="88"/>
  <c r="FL182" i="88"/>
  <c r="EW182" i="88"/>
  <c r="EI182" i="88"/>
  <c r="DH182" i="88"/>
  <c r="CA182" i="88"/>
  <c r="BR182" i="88"/>
  <c r="FF181" i="88"/>
  <c r="EW181" i="88"/>
  <c r="DP181" i="88"/>
  <c r="DG181" i="88"/>
  <c r="BS181" i="88"/>
  <c r="AV181" i="88"/>
  <c r="FM180" i="88"/>
  <c r="FD180" i="88"/>
  <c r="EK180" i="88"/>
  <c r="DN180" i="88"/>
  <c r="BZ180" i="88"/>
  <c r="BQ180" i="88"/>
  <c r="AH180" i="88"/>
  <c r="FK179" i="88"/>
  <c r="ER179" i="88"/>
  <c r="EI179" i="88"/>
  <c r="DB179" i="88"/>
  <c r="BX179" i="88"/>
  <c r="AQ179" i="88"/>
  <c r="AF179" i="88"/>
  <c r="EY178" i="88"/>
  <c r="EP178" i="88"/>
  <c r="DI178" i="88"/>
  <c r="CZ178" i="88"/>
  <c r="AX178" i="88"/>
  <c r="AO178" i="88"/>
  <c r="FF177" i="88"/>
  <c r="EW177" i="88"/>
  <c r="DP177" i="88"/>
  <c r="DG177" i="88"/>
  <c r="BS177" i="88"/>
  <c r="AV177" i="88"/>
  <c r="FM176" i="88"/>
  <c r="FD176" i="88"/>
  <c r="EK176" i="88"/>
  <c r="DN176" i="88"/>
  <c r="BZ176" i="88"/>
  <c r="BQ176" i="88"/>
  <c r="AH176" i="88"/>
  <c r="FK175" i="88"/>
  <c r="ER175" i="88"/>
  <c r="EI175" i="88"/>
  <c r="DB175" i="88"/>
  <c r="BX175" i="88"/>
  <c r="AQ175" i="88"/>
  <c r="AF175" i="88"/>
  <c r="EY174" i="88"/>
  <c r="EP174" i="88"/>
  <c r="DI174" i="88"/>
  <c r="CZ174" i="88"/>
  <c r="AX174" i="88"/>
  <c r="AO174" i="88"/>
  <c r="FF173" i="88"/>
  <c r="EW173" i="88"/>
  <c r="DP173" i="88"/>
  <c r="DG173" i="88"/>
  <c r="BS173" i="88"/>
  <c r="AV173" i="88"/>
  <c r="FM172" i="88"/>
  <c r="FD172" i="88"/>
  <c r="EK172" i="88"/>
  <c r="DN172" i="88"/>
  <c r="BZ172" i="88"/>
  <c r="BQ172" i="88"/>
  <c r="AH172" i="88"/>
  <c r="FK171" i="88"/>
  <c r="ER171" i="88"/>
  <c r="EI171" i="88"/>
  <c r="DB171" i="88"/>
  <c r="BX171" i="88"/>
  <c r="AQ171" i="88"/>
  <c r="AF171" i="88"/>
  <c r="EY170" i="88"/>
  <c r="EP170" i="88"/>
  <c r="DI170" i="88"/>
  <c r="CZ170" i="88"/>
  <c r="AX170" i="88"/>
  <c r="AO170" i="88"/>
  <c r="FF169" i="88"/>
  <c r="EW169" i="88"/>
  <c r="DP169" i="88"/>
  <c r="DG169" i="88"/>
  <c r="BS169" i="88"/>
  <c r="AV169" i="88"/>
  <c r="FM168" i="88"/>
  <c r="FD168" i="88"/>
  <c r="EK168" i="88"/>
  <c r="DN168" i="88"/>
  <c r="BZ168" i="88"/>
  <c r="BQ168" i="88"/>
  <c r="AH168" i="88"/>
  <c r="FK167" i="88"/>
  <c r="ER167" i="88"/>
  <c r="EI167" i="88"/>
  <c r="DB167" i="88"/>
  <c r="BX167" i="88"/>
  <c r="AQ167" i="88"/>
  <c r="FL166" i="88"/>
  <c r="ES166" i="88"/>
  <c r="EJ166" i="88"/>
  <c r="DC166" i="88"/>
  <c r="BY166" i="88"/>
  <c r="AR166" i="88"/>
  <c r="AG166" i="88"/>
  <c r="EZ165" i="88"/>
  <c r="EQ165" i="88"/>
  <c r="DJ165" i="88"/>
  <c r="DA165" i="88"/>
  <c r="AY165" i="88"/>
  <c r="AP165" i="88"/>
  <c r="FG164" i="88"/>
  <c r="EX164" i="88"/>
  <c r="DQ164" i="88"/>
  <c r="DH164" i="88"/>
  <c r="BT164" i="88"/>
  <c r="AW164" i="88"/>
  <c r="FN163" i="88"/>
  <c r="FE163" i="88"/>
  <c r="EL163" i="88"/>
  <c r="DO163" i="88"/>
  <c r="CA163" i="88"/>
  <c r="BR163" i="88"/>
  <c r="AI163" i="88"/>
  <c r="FL162" i="88"/>
  <c r="ES162" i="88"/>
  <c r="EJ162" i="88"/>
  <c r="DC162" i="88"/>
  <c r="BY162" i="88"/>
  <c r="AR162" i="88"/>
  <c r="AG162" i="88"/>
  <c r="EZ161" i="88"/>
  <c r="EQ161" i="88"/>
  <c r="DJ161" i="88"/>
  <c r="DA161" i="88"/>
  <c r="AY161" i="88"/>
  <c r="AP161" i="88"/>
  <c r="FG160" i="88"/>
  <c r="EX160" i="88"/>
  <c r="DQ160" i="88"/>
  <c r="DH160" i="88"/>
  <c r="BT160" i="88"/>
  <c r="AW160" i="88"/>
  <c r="FN159" i="88"/>
  <c r="FE159" i="88"/>
  <c r="EL159" i="88"/>
  <c r="DO159" i="88"/>
  <c r="CA159" i="88"/>
  <c r="BR159" i="88"/>
  <c r="AI159" i="88"/>
  <c r="FL158" i="88"/>
  <c r="ES158" i="88"/>
  <c r="EJ158" i="88"/>
  <c r="DC158" i="88"/>
  <c r="BY158" i="88"/>
  <c r="AR158" i="88"/>
  <c r="AG158" i="88"/>
  <c r="EZ157" i="88"/>
  <c r="EQ157" i="88"/>
  <c r="DJ157" i="88"/>
  <c r="DA157" i="88"/>
  <c r="AY157" i="88"/>
  <c r="AP157" i="88"/>
  <c r="FG156" i="88"/>
  <c r="EX156" i="88"/>
  <c r="DQ156" i="88"/>
  <c r="DH156" i="88"/>
  <c r="BT156" i="88"/>
  <c r="AW156" i="88"/>
  <c r="FN155" i="88"/>
  <c r="FE155" i="88"/>
  <c r="EL155" i="88"/>
  <c r="DO155" i="88"/>
  <c r="CA155" i="88"/>
  <c r="BR155" i="88"/>
  <c r="AI155" i="88"/>
  <c r="FL154" i="88"/>
  <c r="ES154" i="88"/>
  <c r="EJ154" i="88"/>
  <c r="DC154" i="88"/>
  <c r="BY154" i="88"/>
  <c r="AR154" i="88"/>
  <c r="AG154" i="88"/>
  <c r="EZ153" i="88"/>
  <c r="EQ153" i="88"/>
  <c r="DJ153" i="88"/>
  <c r="DA153" i="88"/>
  <c r="AY153" i="88"/>
  <c r="AP153" i="88"/>
  <c r="FG152" i="88"/>
  <c r="EX152" i="88"/>
  <c r="DQ152" i="88"/>
  <c r="DH152" i="88"/>
  <c r="BT152" i="88"/>
  <c r="AW152" i="88"/>
  <c r="FL151" i="88"/>
  <c r="ES151" i="88"/>
  <c r="EJ151" i="88"/>
  <c r="DC151" i="88"/>
  <c r="BY151" i="88"/>
  <c r="AR151" i="88"/>
  <c r="AG151" i="88"/>
  <c r="EZ150" i="88"/>
  <c r="EQ150" i="88"/>
  <c r="DJ150" i="88"/>
  <c r="DA150" i="88"/>
  <c r="AY150" i="88"/>
  <c r="AP150" i="88"/>
  <c r="FG149" i="88"/>
  <c r="EX149" i="88"/>
  <c r="DQ149" i="88"/>
  <c r="DH149" i="88"/>
  <c r="BT149" i="88"/>
  <c r="AW149" i="88"/>
  <c r="FN148" i="88"/>
  <c r="FE148" i="88"/>
  <c r="EL148" i="88"/>
  <c r="DO148" i="88"/>
  <c r="CA148" i="88"/>
  <c r="BR148" i="88"/>
  <c r="AI148" i="88"/>
  <c r="FL147" i="88"/>
  <c r="ES147" i="88"/>
  <c r="EJ147" i="88"/>
  <c r="DC147" i="88"/>
  <c r="BY147" i="88"/>
  <c r="AR147" i="88"/>
  <c r="AG147" i="88"/>
  <c r="EZ146" i="88"/>
  <c r="EQ146" i="88"/>
  <c r="DJ146" i="88"/>
  <c r="DA146" i="88"/>
  <c r="AY146" i="88"/>
  <c r="AP146" i="88"/>
  <c r="FG145" i="88"/>
  <c r="EX145" i="88"/>
  <c r="DQ145" i="88"/>
  <c r="DH145" i="88"/>
  <c r="BT145" i="88"/>
  <c r="AP185" i="88"/>
  <c r="FN184" i="88"/>
  <c r="DO184" i="88"/>
  <c r="CA184" i="88"/>
  <c r="EZ183" i="88"/>
  <c r="EJ183" i="88"/>
  <c r="DH183" i="88"/>
  <c r="DG182" i="88"/>
  <c r="BZ182" i="88"/>
  <c r="BQ182" i="88"/>
  <c r="FN181" i="88"/>
  <c r="FE181" i="88"/>
  <c r="EL181" i="88"/>
  <c r="DO181" i="88"/>
  <c r="CA181" i="88"/>
  <c r="BR181" i="88"/>
  <c r="AI181" i="88"/>
  <c r="FL180" i="88"/>
  <c r="ES180" i="88"/>
  <c r="EJ180" i="88"/>
  <c r="DC180" i="88"/>
  <c r="BY180" i="88"/>
  <c r="AR180" i="88"/>
  <c r="AG180" i="88"/>
  <c r="EZ179" i="88"/>
  <c r="EQ179" i="88"/>
  <c r="DJ179" i="88"/>
  <c r="DA179" i="88"/>
  <c r="AY179" i="88"/>
  <c r="AP179" i="88"/>
  <c r="FG178" i="88"/>
  <c r="EX178" i="88"/>
  <c r="DQ178" i="88"/>
  <c r="DH178" i="88"/>
  <c r="BT178" i="88"/>
  <c r="AW178" i="88"/>
  <c r="FN177" i="88"/>
  <c r="FE177" i="88"/>
  <c r="EL177" i="88"/>
  <c r="DO177" i="88"/>
  <c r="CA177" i="88"/>
  <c r="BR177" i="88"/>
  <c r="AI177" i="88"/>
  <c r="FL176" i="88"/>
  <c r="ES176" i="88"/>
  <c r="EJ176" i="88"/>
  <c r="DC176" i="88"/>
  <c r="BY176" i="88"/>
  <c r="AR176" i="88"/>
  <c r="AG176" i="88"/>
  <c r="EZ175" i="88"/>
  <c r="EQ175" i="88"/>
  <c r="DJ175" i="88"/>
  <c r="DA175" i="88"/>
  <c r="AY175" i="88"/>
  <c r="AP175" i="88"/>
  <c r="FG174" i="88"/>
  <c r="EX174" i="88"/>
  <c r="DQ174" i="88"/>
  <c r="DH174" i="88"/>
  <c r="BT174" i="88"/>
  <c r="AW174" i="88"/>
  <c r="FN173" i="88"/>
  <c r="FE173" i="88"/>
  <c r="EL173" i="88"/>
  <c r="DO173" i="88"/>
  <c r="CA173" i="88"/>
  <c r="BR173" i="88"/>
  <c r="AI173" i="88"/>
  <c r="FL172" i="88"/>
  <c r="ES172" i="88"/>
  <c r="EJ172" i="88"/>
  <c r="DC172" i="88"/>
  <c r="BY172" i="88"/>
  <c r="AR172" i="88"/>
  <c r="AG172" i="88"/>
  <c r="EZ171" i="88"/>
  <c r="EQ171" i="88"/>
  <c r="DJ171" i="88"/>
  <c r="DA171" i="88"/>
  <c r="AY171" i="88"/>
  <c r="AP171" i="88"/>
  <c r="FG170" i="88"/>
  <c r="EX170" i="88"/>
  <c r="DQ170" i="88"/>
  <c r="DH170" i="88"/>
  <c r="BT170" i="88"/>
  <c r="AW170" i="88"/>
  <c r="FN169" i="88"/>
  <c r="FE169" i="88"/>
  <c r="EL169" i="88"/>
  <c r="DO169" i="88"/>
  <c r="CA169" i="88"/>
  <c r="BR169" i="88"/>
  <c r="AI169" i="88"/>
  <c r="FL168" i="88"/>
  <c r="ES168" i="88"/>
  <c r="EJ168" i="88"/>
  <c r="DC168" i="88"/>
  <c r="BY168" i="88"/>
  <c r="AR168" i="88"/>
  <c r="AG168" i="88"/>
  <c r="EZ167" i="88"/>
  <c r="EQ167" i="88"/>
  <c r="DJ167" i="88"/>
  <c r="DA167" i="88"/>
  <c r="AY167" i="88"/>
  <c r="AP167" i="88"/>
  <c r="FK166" i="88"/>
  <c r="ER166" i="88"/>
  <c r="EI166" i="88"/>
  <c r="DB166" i="88"/>
  <c r="BX166" i="88"/>
  <c r="AQ166" i="88"/>
  <c r="AF166" i="88"/>
  <c r="EY165" i="88"/>
  <c r="EP165" i="88"/>
  <c r="DI165" i="88"/>
  <c r="CZ165" i="88"/>
  <c r="AX165" i="88"/>
  <c r="AO165" i="88"/>
  <c r="FF164" i="88"/>
  <c r="EW164" i="88"/>
  <c r="DP164" i="88"/>
  <c r="DG164" i="88"/>
  <c r="BS164" i="88"/>
  <c r="AV164" i="88"/>
  <c r="FM163" i="88"/>
  <c r="FD163" i="88"/>
  <c r="EK163" i="88"/>
  <c r="DN163" i="88"/>
  <c r="BZ163" i="88"/>
  <c r="BQ163" i="88"/>
  <c r="AH163" i="88"/>
  <c r="FK162" i="88"/>
  <c r="ER162" i="88"/>
  <c r="EI162" i="88"/>
  <c r="DB162" i="88"/>
  <c r="BX162" i="88"/>
  <c r="AQ162" i="88"/>
  <c r="AF162" i="88"/>
  <c r="EY161" i="88"/>
  <c r="EP161" i="88"/>
  <c r="DI161" i="88"/>
  <c r="CZ161" i="88"/>
  <c r="AX161" i="88"/>
  <c r="AO161" i="88"/>
  <c r="FF160" i="88"/>
  <c r="EW160" i="88"/>
  <c r="DP160" i="88"/>
  <c r="DG160" i="88"/>
  <c r="BS160" i="88"/>
  <c r="AV160" i="88"/>
  <c r="FM159" i="88"/>
  <c r="FD159" i="88"/>
  <c r="EK159" i="88"/>
  <c r="DN159" i="88"/>
  <c r="BZ159" i="88"/>
  <c r="BQ159" i="88"/>
  <c r="AH159" i="88"/>
  <c r="FK158" i="88"/>
  <c r="ER158" i="88"/>
  <c r="EI158" i="88"/>
  <c r="DB158" i="88"/>
  <c r="BX158" i="88"/>
  <c r="AQ158" i="88"/>
  <c r="AF158" i="88"/>
  <c r="EY157" i="88"/>
  <c r="EP157" i="88"/>
  <c r="DI157" i="88"/>
  <c r="CZ157" i="88"/>
  <c r="AX157" i="88"/>
  <c r="AO157" i="88"/>
  <c r="FF156" i="88"/>
  <c r="EW156" i="88"/>
  <c r="DP156" i="88"/>
  <c r="DG156" i="88"/>
  <c r="BS156" i="88"/>
  <c r="AV156" i="88"/>
  <c r="FM155" i="88"/>
  <c r="FD155" i="88"/>
  <c r="EK155" i="88"/>
  <c r="DN155" i="88"/>
  <c r="BZ155" i="88"/>
  <c r="BQ155" i="88"/>
  <c r="AH155" i="88"/>
  <c r="FK154" i="88"/>
  <c r="ER154" i="88"/>
  <c r="EI154" i="88"/>
  <c r="DB154" i="88"/>
  <c r="BX154" i="88"/>
  <c r="AQ154" i="88"/>
  <c r="AF154" i="88"/>
  <c r="EY153" i="88"/>
  <c r="EP153" i="88"/>
  <c r="DI153" i="88"/>
  <c r="CZ153" i="88"/>
  <c r="AX153" i="88"/>
  <c r="AO153" i="88"/>
  <c r="FF152" i="88"/>
  <c r="EW152" i="88"/>
  <c r="DP152" i="88"/>
  <c r="DG152" i="88"/>
  <c r="BS152" i="88"/>
  <c r="AV152" i="88"/>
  <c r="FK151" i="88"/>
  <c r="ER151" i="88"/>
  <c r="EI151" i="88"/>
  <c r="DB151" i="88"/>
  <c r="BX151" i="88"/>
  <c r="AQ151" i="88"/>
  <c r="AF151" i="88"/>
  <c r="EY150" i="88"/>
  <c r="EP150" i="88"/>
  <c r="DI150" i="88"/>
  <c r="CZ150" i="88"/>
  <c r="AX150" i="88"/>
  <c r="AO150" i="88"/>
  <c r="FF149" i="88"/>
  <c r="EW149" i="88"/>
  <c r="DP149" i="88"/>
  <c r="DG149" i="88"/>
  <c r="BS149" i="88"/>
  <c r="AV149" i="88"/>
  <c r="FM148" i="88"/>
  <c r="FD148" i="88"/>
  <c r="EK148" i="88"/>
  <c r="DN148" i="88"/>
  <c r="BZ148" i="88"/>
  <c r="BQ148" i="88"/>
  <c r="AH148" i="88"/>
  <c r="FK147" i="88"/>
  <c r="ER147" i="88"/>
  <c r="EI147" i="88"/>
  <c r="DB147" i="88"/>
  <c r="BX147" i="88"/>
  <c r="AQ147" i="88"/>
  <c r="AF147" i="88"/>
  <c r="EY146" i="88"/>
  <c r="EP146" i="88"/>
  <c r="DI146" i="88"/>
  <c r="CZ146" i="88"/>
  <c r="AX146" i="88"/>
  <c r="AO146" i="88"/>
  <c r="FF145" i="88"/>
  <c r="EW145" i="88"/>
  <c r="DP145" i="88"/>
  <c r="DG145" i="88"/>
  <c r="BS145" i="88"/>
  <c r="AV145" i="88"/>
  <c r="FM144" i="88"/>
  <c r="FD144" i="88"/>
  <c r="EK144" i="88"/>
  <c r="DN144" i="88"/>
  <c r="BZ144" i="88"/>
  <c r="BQ144" i="88"/>
  <c r="AH144" i="88"/>
  <c r="FK143" i="88"/>
  <c r="ER143" i="88"/>
  <c r="EI143" i="88"/>
  <c r="DP143" i="88"/>
  <c r="DG143" i="88"/>
  <c r="CN143" i="88"/>
  <c r="CE143" i="88"/>
  <c r="BL143" i="88"/>
  <c r="BC143" i="88"/>
  <c r="EY142" i="88"/>
  <c r="EP142" i="88"/>
  <c r="DW142" i="88"/>
  <c r="DN142" i="88"/>
  <c r="CU142" i="88"/>
  <c r="DH185" i="88"/>
  <c r="BT185" i="88"/>
  <c r="FL184" i="88"/>
  <c r="ES184" i="88"/>
  <c r="BY184" i="88"/>
  <c r="AR184" i="88"/>
  <c r="EX183" i="88"/>
  <c r="AR183" i="88"/>
  <c r="FG182" i="88"/>
  <c r="ES182" i="88"/>
  <c r="DQ182" i="88"/>
  <c r="BY182" i="88"/>
  <c r="AR182" i="88"/>
  <c r="FM181" i="88"/>
  <c r="FD181" i="88"/>
  <c r="EK181" i="88"/>
  <c r="DN181" i="88"/>
  <c r="BZ181" i="88"/>
  <c r="BQ181" i="88"/>
  <c r="AH181" i="88"/>
  <c r="FK180" i="88"/>
  <c r="ER180" i="88"/>
  <c r="EI180" i="88"/>
  <c r="DB180" i="88"/>
  <c r="BX180" i="88"/>
  <c r="AQ180" i="88"/>
  <c r="AF180" i="88"/>
  <c r="EY179" i="88"/>
  <c r="EP179" i="88"/>
  <c r="DI179" i="88"/>
  <c r="CZ179" i="88"/>
  <c r="AX179" i="88"/>
  <c r="AO179" i="88"/>
  <c r="FF178" i="88"/>
  <c r="EW178" i="88"/>
  <c r="DP178" i="88"/>
  <c r="DG178" i="88"/>
  <c r="BS178" i="88"/>
  <c r="AV178" i="88"/>
  <c r="FM177" i="88"/>
  <c r="FD177" i="88"/>
  <c r="EK177" i="88"/>
  <c r="DN177" i="88"/>
  <c r="BZ177" i="88"/>
  <c r="BQ177" i="88"/>
  <c r="AH177" i="88"/>
  <c r="FK176" i="88"/>
  <c r="ER176" i="88"/>
  <c r="EI176" i="88"/>
  <c r="DB176" i="88"/>
  <c r="BX176" i="88"/>
  <c r="AQ176" i="88"/>
  <c r="AF176" i="88"/>
  <c r="EY175" i="88"/>
  <c r="EP175" i="88"/>
  <c r="DI175" i="88"/>
  <c r="CZ175" i="88"/>
  <c r="AX175" i="88"/>
  <c r="AO175" i="88"/>
  <c r="FF174" i="88"/>
  <c r="EW174" i="88"/>
  <c r="DP174" i="88"/>
  <c r="DG174" i="88"/>
  <c r="BS174" i="88"/>
  <c r="AV174" i="88"/>
  <c r="FM173" i="88"/>
  <c r="FD173" i="88"/>
  <c r="EK173" i="88"/>
  <c r="DN173" i="88"/>
  <c r="BZ173" i="88"/>
  <c r="BQ173" i="88"/>
  <c r="AH173" i="88"/>
  <c r="FK172" i="88"/>
  <c r="ER172" i="88"/>
  <c r="EI172" i="88"/>
  <c r="DB172" i="88"/>
  <c r="BX172" i="88"/>
  <c r="AQ172" i="88"/>
  <c r="AF172" i="88"/>
  <c r="EY171" i="88"/>
  <c r="EP171" i="88"/>
  <c r="DI171" i="88"/>
  <c r="CZ171" i="88"/>
  <c r="AX171" i="88"/>
  <c r="AO171" i="88"/>
  <c r="FF170" i="88"/>
  <c r="EW170" i="88"/>
  <c r="DP170" i="88"/>
  <c r="DG170" i="88"/>
  <c r="BS170" i="88"/>
  <c r="AV170" i="88"/>
  <c r="FM169" i="88"/>
  <c r="FD169" i="88"/>
  <c r="EK169" i="88"/>
  <c r="DN169" i="88"/>
  <c r="BZ169" i="88"/>
  <c r="BQ169" i="88"/>
  <c r="AH169" i="88"/>
  <c r="FK168" i="88"/>
  <c r="ER168" i="88"/>
  <c r="EI168" i="88"/>
  <c r="DB168" i="88"/>
  <c r="BX168" i="88"/>
  <c r="AQ168" i="88"/>
  <c r="AF168" i="88"/>
  <c r="EY167" i="88"/>
  <c r="EP167" i="88"/>
  <c r="DI167" i="88"/>
  <c r="CZ167" i="88"/>
  <c r="AX167" i="88"/>
  <c r="AO167" i="88"/>
  <c r="EZ166" i="88"/>
  <c r="EQ166" i="88"/>
  <c r="DJ166" i="88"/>
  <c r="DA166" i="88"/>
  <c r="AY166" i="88"/>
  <c r="AP166" i="88"/>
  <c r="FG165" i="88"/>
  <c r="EX165" i="88"/>
  <c r="DQ165" i="88"/>
  <c r="DH165" i="88"/>
  <c r="BT165" i="88"/>
  <c r="AW165" i="88"/>
  <c r="FN164" i="88"/>
  <c r="FE164" i="88"/>
  <c r="EL164" i="88"/>
  <c r="DO164" i="88"/>
  <c r="CA164" i="88"/>
  <c r="BR164" i="88"/>
  <c r="AI164" i="88"/>
  <c r="FL163" i="88"/>
  <c r="ES163" i="88"/>
  <c r="EJ163" i="88"/>
  <c r="DC163" i="88"/>
  <c r="BY163" i="88"/>
  <c r="AR163" i="88"/>
  <c r="AG163" i="88"/>
  <c r="EZ162" i="88"/>
  <c r="EQ162" i="88"/>
  <c r="DJ162" i="88"/>
  <c r="DA162" i="88"/>
  <c r="AY162" i="88"/>
  <c r="AP162" i="88"/>
  <c r="FG161" i="88"/>
  <c r="EX161" i="88"/>
  <c r="DQ161" i="88"/>
  <c r="DH161" i="88"/>
  <c r="BT161" i="88"/>
  <c r="AW161" i="88"/>
  <c r="FN160" i="88"/>
  <c r="FE160" i="88"/>
  <c r="EL160" i="88"/>
  <c r="DO160" i="88"/>
  <c r="CA160" i="88"/>
  <c r="BR160" i="88"/>
  <c r="AI160" i="88"/>
  <c r="FL159" i="88"/>
  <c r="ES159" i="88"/>
  <c r="EJ159" i="88"/>
  <c r="DC159" i="88"/>
  <c r="BY159" i="88"/>
  <c r="AR159" i="88"/>
  <c r="AG159" i="88"/>
  <c r="EZ158" i="88"/>
  <c r="EQ158" i="88"/>
  <c r="DJ158" i="88"/>
  <c r="DA158" i="88"/>
  <c r="AY158" i="88"/>
  <c r="AP158" i="88"/>
  <c r="FG157" i="88"/>
  <c r="EX157" i="88"/>
  <c r="DQ157" i="88"/>
  <c r="DH157" i="88"/>
  <c r="BT157" i="88"/>
  <c r="AW157" i="88"/>
  <c r="FN156" i="88"/>
  <c r="FE156" i="88"/>
  <c r="EL156" i="88"/>
  <c r="DO156" i="88"/>
  <c r="CA156" i="88"/>
  <c r="BR156" i="88"/>
  <c r="AI156" i="88"/>
  <c r="FL155" i="88"/>
  <c r="ES155" i="88"/>
  <c r="EJ155" i="88"/>
  <c r="DC155" i="88"/>
  <c r="BY155" i="88"/>
  <c r="AR155" i="88"/>
  <c r="AG155" i="88"/>
  <c r="EZ154" i="88"/>
  <c r="EQ154" i="88"/>
  <c r="DJ154" i="88"/>
  <c r="DA154" i="88"/>
  <c r="AY154" i="88"/>
  <c r="AP154" i="88"/>
  <c r="FG153" i="88"/>
  <c r="EX153" i="88"/>
  <c r="DQ153" i="88"/>
  <c r="DH153" i="88"/>
  <c r="BT153" i="88"/>
  <c r="AW153" i="88"/>
  <c r="FN152" i="88"/>
  <c r="FE152" i="88"/>
  <c r="EL152" i="88"/>
  <c r="DO152" i="88"/>
  <c r="CA152" i="88"/>
  <c r="BR152" i="88"/>
  <c r="EZ151" i="88"/>
  <c r="EQ151" i="88"/>
  <c r="DJ151" i="88"/>
  <c r="DA151" i="88"/>
  <c r="AY151" i="88"/>
  <c r="AP151" i="88"/>
  <c r="FG150" i="88"/>
  <c r="EX150" i="88"/>
  <c r="DQ150" i="88"/>
  <c r="DH150" i="88"/>
  <c r="BT150" i="88"/>
  <c r="AW150" i="88"/>
  <c r="FN149" i="88"/>
  <c r="FE149" i="88"/>
  <c r="EL149" i="88"/>
  <c r="DO149" i="88"/>
  <c r="CA149" i="88"/>
  <c r="BR149" i="88"/>
  <c r="AI149" i="88"/>
  <c r="FL148" i="88"/>
  <c r="ES148" i="88"/>
  <c r="EJ148" i="88"/>
  <c r="DC148" i="88"/>
  <c r="BY148" i="88"/>
  <c r="AR148" i="88"/>
  <c r="AG148" i="88"/>
  <c r="EZ147" i="88"/>
  <c r="EQ147" i="88"/>
  <c r="DJ147" i="88"/>
  <c r="DA147" i="88"/>
  <c r="AY147" i="88"/>
  <c r="AP147" i="88"/>
  <c r="FG146" i="88"/>
  <c r="EX146" i="88"/>
  <c r="DQ146" i="88"/>
  <c r="DH146" i="88"/>
  <c r="BT146" i="88"/>
  <c r="AW146" i="88"/>
  <c r="FN145" i="88"/>
  <c r="FE145" i="88"/>
  <c r="EL145" i="88"/>
  <c r="DO145" i="88"/>
  <c r="CA145" i="88"/>
  <c r="BR145" i="88"/>
  <c r="BR185" i="88"/>
  <c r="AI185" i="88"/>
  <c r="EQ184" i="88"/>
  <c r="DJ184" i="88"/>
  <c r="AP184" i="88"/>
  <c r="FN183" i="88"/>
  <c r="DC183" i="88"/>
  <c r="BT183" i="88"/>
  <c r="AP183" i="88"/>
  <c r="FF182" i="88"/>
  <c r="EQ182" i="88"/>
  <c r="DP182" i="88"/>
  <c r="DC182" i="88"/>
  <c r="BX182" i="88"/>
  <c r="AQ182" i="88"/>
  <c r="FL181" i="88"/>
  <c r="ES181" i="88"/>
  <c r="EJ181" i="88"/>
  <c r="DC181" i="88"/>
  <c r="BY181" i="88"/>
  <c r="AR181" i="88"/>
  <c r="AG181" i="88"/>
  <c r="EZ180" i="88"/>
  <c r="EQ180" i="88"/>
  <c r="DJ180" i="88"/>
  <c r="DA180" i="88"/>
  <c r="AY180" i="88"/>
  <c r="AP180" i="88"/>
  <c r="FG179" i="88"/>
  <c r="EX179" i="88"/>
  <c r="DQ179" i="88"/>
  <c r="DH179" i="88"/>
  <c r="BT179" i="88"/>
  <c r="AW179" i="88"/>
  <c r="FN178" i="88"/>
  <c r="FE178" i="88"/>
  <c r="EL178" i="88"/>
  <c r="DO178" i="88"/>
  <c r="CA178" i="88"/>
  <c r="BR178" i="88"/>
  <c r="AI178" i="88"/>
  <c r="FL177" i="88"/>
  <c r="ES177" i="88"/>
  <c r="EJ177" i="88"/>
  <c r="DC177" i="88"/>
  <c r="BY177" i="88"/>
  <c r="AR177" i="88"/>
  <c r="AG177" i="88"/>
  <c r="EZ176" i="88"/>
  <c r="EQ176" i="88"/>
  <c r="DJ176" i="88"/>
  <c r="DA176" i="88"/>
  <c r="AY176" i="88"/>
  <c r="AP176" i="88"/>
  <c r="FG175" i="88"/>
  <c r="EX175" i="88"/>
  <c r="DQ175" i="88"/>
  <c r="DH175" i="88"/>
  <c r="BT175" i="88"/>
  <c r="AW175" i="88"/>
  <c r="FN174" i="88"/>
  <c r="FE174" i="88"/>
  <c r="EL174" i="88"/>
  <c r="DO174" i="88"/>
  <c r="CA174" i="88"/>
  <c r="BR174" i="88"/>
  <c r="AI174" i="88"/>
  <c r="FL173" i="88"/>
  <c r="ES173" i="88"/>
  <c r="EJ173" i="88"/>
  <c r="DC173" i="88"/>
  <c r="BY173" i="88"/>
  <c r="AR173" i="88"/>
  <c r="AG173" i="88"/>
  <c r="EZ172" i="88"/>
  <c r="EQ172" i="88"/>
  <c r="DJ172" i="88"/>
  <c r="DA172" i="88"/>
  <c r="AY172" i="88"/>
  <c r="AP172" i="88"/>
  <c r="FG171" i="88"/>
  <c r="EX171" i="88"/>
  <c r="DQ171" i="88"/>
  <c r="DH171" i="88"/>
  <c r="BT171" i="88"/>
  <c r="AW171" i="88"/>
  <c r="FN170" i="88"/>
  <c r="FE170" i="88"/>
  <c r="EL170" i="88"/>
  <c r="DO170" i="88"/>
  <c r="CA170" i="88"/>
  <c r="BR170" i="88"/>
  <c r="AI170" i="88"/>
  <c r="FL169" i="88"/>
  <c r="ES169" i="88"/>
  <c r="EJ169" i="88"/>
  <c r="DC169" i="88"/>
  <c r="BY169" i="88"/>
  <c r="AR169" i="88"/>
  <c r="AG169" i="88"/>
  <c r="EZ168" i="88"/>
  <c r="EQ168" i="88"/>
  <c r="DJ168" i="88"/>
  <c r="DA168" i="88"/>
  <c r="AY168" i="88"/>
  <c r="AP168" i="88"/>
  <c r="FG167" i="88"/>
  <c r="EX167" i="88"/>
  <c r="DQ167" i="88"/>
  <c r="DH167" i="88"/>
  <c r="BT167" i="88"/>
  <c r="AW167" i="88"/>
  <c r="EY166" i="88"/>
  <c r="EP166" i="88"/>
  <c r="DI166" i="88"/>
  <c r="CZ166" i="88"/>
  <c r="AX166" i="88"/>
  <c r="AO166" i="88"/>
  <c r="FF165" i="88"/>
  <c r="EW165" i="88"/>
  <c r="DP165" i="88"/>
  <c r="DG165" i="88"/>
  <c r="BS165" i="88"/>
  <c r="AV165" i="88"/>
  <c r="FM164" i="88"/>
  <c r="FD164" i="88"/>
  <c r="EK164" i="88"/>
  <c r="DN164" i="88"/>
  <c r="BZ164" i="88"/>
  <c r="BQ164" i="88"/>
  <c r="AH164" i="88"/>
  <c r="FK163" i="88"/>
  <c r="ER163" i="88"/>
  <c r="EI163" i="88"/>
  <c r="DB163" i="88"/>
  <c r="BX163" i="88"/>
  <c r="AQ163" i="88"/>
  <c r="AF163" i="88"/>
  <c r="EY162" i="88"/>
  <c r="EP162" i="88"/>
  <c r="DI162" i="88"/>
  <c r="CZ162" i="88"/>
  <c r="AX162" i="88"/>
  <c r="AO162" i="88"/>
  <c r="FF161" i="88"/>
  <c r="EW161" i="88"/>
  <c r="DP161" i="88"/>
  <c r="DG161" i="88"/>
  <c r="BS161" i="88"/>
  <c r="AV161" i="88"/>
  <c r="FM160" i="88"/>
  <c r="FD160" i="88"/>
  <c r="EK160" i="88"/>
  <c r="DN160" i="88"/>
  <c r="BZ160" i="88"/>
  <c r="BQ160" i="88"/>
  <c r="AH160" i="88"/>
  <c r="FK159" i="88"/>
  <c r="ER159" i="88"/>
  <c r="EI159" i="88"/>
  <c r="DB159" i="88"/>
  <c r="BX159" i="88"/>
  <c r="AQ159" i="88"/>
  <c r="AF159" i="88"/>
  <c r="EY158" i="88"/>
  <c r="EP158" i="88"/>
  <c r="DI158" i="88"/>
  <c r="CZ158" i="88"/>
  <c r="AX158" i="88"/>
  <c r="AO158" i="88"/>
  <c r="FF157" i="88"/>
  <c r="EW157" i="88"/>
  <c r="DP157" i="88"/>
  <c r="DG157" i="88"/>
  <c r="BS157" i="88"/>
  <c r="AV157" i="88"/>
  <c r="FM156" i="88"/>
  <c r="FD156" i="88"/>
  <c r="EK156" i="88"/>
  <c r="DN156" i="88"/>
  <c r="BZ156" i="88"/>
  <c r="BQ156" i="88"/>
  <c r="AH156" i="88"/>
  <c r="FK155" i="88"/>
  <c r="ER155" i="88"/>
  <c r="EI155" i="88"/>
  <c r="DB155" i="88"/>
  <c r="BX155" i="88"/>
  <c r="AQ155" i="88"/>
  <c r="AF155" i="88"/>
  <c r="EY154" i="88"/>
  <c r="EP154" i="88"/>
  <c r="DI154" i="88"/>
  <c r="CZ154" i="88"/>
  <c r="AX154" i="88"/>
  <c r="AO154" i="88"/>
  <c r="FF153" i="88"/>
  <c r="EW153" i="88"/>
  <c r="DP153" i="88"/>
  <c r="DG153" i="88"/>
  <c r="BS153" i="88"/>
  <c r="AV153" i="88"/>
  <c r="FM152" i="88"/>
  <c r="FD152" i="88"/>
  <c r="EK152" i="88"/>
  <c r="DN152" i="88"/>
  <c r="BZ152" i="88"/>
  <c r="BQ152" i="88"/>
  <c r="EY151" i="88"/>
  <c r="EP151" i="88"/>
  <c r="DI151" i="88"/>
  <c r="CZ151" i="88"/>
  <c r="AX151" i="88"/>
  <c r="AO151" i="88"/>
  <c r="FF150" i="88"/>
  <c r="EW150" i="88"/>
  <c r="DP150" i="88"/>
  <c r="DG150" i="88"/>
  <c r="BS150" i="88"/>
  <c r="AV150" i="88"/>
  <c r="FM149" i="88"/>
  <c r="FD149" i="88"/>
  <c r="EK149" i="88"/>
  <c r="DN149" i="88"/>
  <c r="BZ149" i="88"/>
  <c r="BQ149" i="88"/>
  <c r="AH149" i="88"/>
  <c r="FK148" i="88"/>
  <c r="ER148" i="88"/>
  <c r="EI148" i="88"/>
  <c r="DB148" i="88"/>
  <c r="BX148" i="88"/>
  <c r="AQ148" i="88"/>
  <c r="AF148" i="88"/>
  <c r="EY147" i="88"/>
  <c r="EP147" i="88"/>
  <c r="DI147" i="88"/>
  <c r="CZ147" i="88"/>
  <c r="AX147" i="88"/>
  <c r="AO147" i="88"/>
  <c r="FF146" i="88"/>
  <c r="EW146" i="88"/>
  <c r="DP146" i="88"/>
  <c r="DG146" i="88"/>
  <c r="BS146" i="88"/>
  <c r="AV146" i="88"/>
  <c r="FM145" i="88"/>
  <c r="FD145" i="88"/>
  <c r="EK145" i="88"/>
  <c r="DN145" i="88"/>
  <c r="BZ145" i="88"/>
  <c r="DC185" i="88"/>
  <c r="AG185" i="88"/>
  <c r="FG184" i="88"/>
  <c r="DH184" i="88"/>
  <c r="BT184" i="88"/>
  <c r="FL183" i="88"/>
  <c r="ES183" i="88"/>
  <c r="DQ183" i="88"/>
  <c r="DA183" i="88"/>
  <c r="BR183" i="88"/>
  <c r="AO183" i="88"/>
  <c r="FE182" i="88"/>
  <c r="DO182" i="88"/>
  <c r="DB182" i="88"/>
  <c r="AY182" i="88"/>
  <c r="AP182" i="88"/>
  <c r="FK181" i="88"/>
  <c r="ER181" i="88"/>
  <c r="EI181" i="88"/>
  <c r="DB181" i="88"/>
  <c r="BX181" i="88"/>
  <c r="AQ181" i="88"/>
  <c r="AF181" i="88"/>
  <c r="EY180" i="88"/>
  <c r="EP180" i="88"/>
  <c r="DI180" i="88"/>
  <c r="CZ180" i="88"/>
  <c r="AX180" i="88"/>
  <c r="AO180" i="88"/>
  <c r="FF179" i="88"/>
  <c r="EW179" i="88"/>
  <c r="DP179" i="88"/>
  <c r="DG179" i="88"/>
  <c r="BS179" i="88"/>
  <c r="AV179" i="88"/>
  <c r="FM178" i="88"/>
  <c r="FD178" i="88"/>
  <c r="EK178" i="88"/>
  <c r="DN178" i="88"/>
  <c r="BZ178" i="88"/>
  <c r="BQ178" i="88"/>
  <c r="AH178" i="88"/>
  <c r="FK177" i="88"/>
  <c r="ER177" i="88"/>
  <c r="EI177" i="88"/>
  <c r="DB177" i="88"/>
  <c r="BX177" i="88"/>
  <c r="AQ177" i="88"/>
  <c r="AF177" i="88"/>
  <c r="EY176" i="88"/>
  <c r="EP176" i="88"/>
  <c r="DI176" i="88"/>
  <c r="CZ176" i="88"/>
  <c r="AX176" i="88"/>
  <c r="AO176" i="88"/>
  <c r="FF175" i="88"/>
  <c r="EW175" i="88"/>
  <c r="DP175" i="88"/>
  <c r="DG175" i="88"/>
  <c r="BS175" i="88"/>
  <c r="AV175" i="88"/>
  <c r="FM174" i="88"/>
  <c r="FD174" i="88"/>
  <c r="EK174" i="88"/>
  <c r="DN174" i="88"/>
  <c r="BZ174" i="88"/>
  <c r="BQ174" i="88"/>
  <c r="AH174" i="88"/>
  <c r="FK173" i="88"/>
  <c r="ER173" i="88"/>
  <c r="EI173" i="88"/>
  <c r="DB173" i="88"/>
  <c r="BX173" i="88"/>
  <c r="AQ173" i="88"/>
  <c r="AF173" i="88"/>
  <c r="EY172" i="88"/>
  <c r="EP172" i="88"/>
  <c r="DI172" i="88"/>
  <c r="CZ172" i="88"/>
  <c r="AX172" i="88"/>
  <c r="AO172" i="88"/>
  <c r="FF171" i="88"/>
  <c r="EW171" i="88"/>
  <c r="DP171" i="88"/>
  <c r="DG171" i="88"/>
  <c r="BS171" i="88"/>
  <c r="AV171" i="88"/>
  <c r="FM170" i="88"/>
  <c r="FD170" i="88"/>
  <c r="EK170" i="88"/>
  <c r="DN170" i="88"/>
  <c r="BZ170" i="88"/>
  <c r="BQ170" i="88"/>
  <c r="AH170" i="88"/>
  <c r="FK169" i="88"/>
  <c r="ER169" i="88"/>
  <c r="EI169" i="88"/>
  <c r="DB169" i="88"/>
  <c r="BX169" i="88"/>
  <c r="AQ169" i="88"/>
  <c r="AF169" i="88"/>
  <c r="EY168" i="88"/>
  <c r="EP168" i="88"/>
  <c r="DI168" i="88"/>
  <c r="CZ168" i="88"/>
  <c r="AX168" i="88"/>
  <c r="AO168" i="88"/>
  <c r="FF167" i="88"/>
  <c r="EW167" i="88"/>
  <c r="DP167" i="88"/>
  <c r="DG167" i="88"/>
  <c r="BS167" i="88"/>
  <c r="AV167" i="88"/>
  <c r="FG166" i="88"/>
  <c r="EX166" i="88"/>
  <c r="DQ166" i="88"/>
  <c r="DH166" i="88"/>
  <c r="BT166" i="88"/>
  <c r="AW166" i="88"/>
  <c r="FN165" i="88"/>
  <c r="FE165" i="88"/>
  <c r="EL165" i="88"/>
  <c r="DO165" i="88"/>
  <c r="CA165" i="88"/>
  <c r="BR165" i="88"/>
  <c r="AI165" i="88"/>
  <c r="FL164" i="88"/>
  <c r="ES164" i="88"/>
  <c r="EJ164" i="88"/>
  <c r="DC164" i="88"/>
  <c r="BY164" i="88"/>
  <c r="AR164" i="88"/>
  <c r="AG164" i="88"/>
  <c r="EZ163" i="88"/>
  <c r="EQ163" i="88"/>
  <c r="DJ163" i="88"/>
  <c r="DA163" i="88"/>
  <c r="AY163" i="88"/>
  <c r="AP163" i="88"/>
  <c r="FG162" i="88"/>
  <c r="EX162" i="88"/>
  <c r="DQ162" i="88"/>
  <c r="DH162" i="88"/>
  <c r="BT162" i="88"/>
  <c r="AW162" i="88"/>
  <c r="FN161" i="88"/>
  <c r="FE161" i="88"/>
  <c r="EL161" i="88"/>
  <c r="DO161" i="88"/>
  <c r="CA161" i="88"/>
  <c r="BR161" i="88"/>
  <c r="AI161" i="88"/>
  <c r="FL160" i="88"/>
  <c r="ES160" i="88"/>
  <c r="EJ160" i="88"/>
  <c r="DC160" i="88"/>
  <c r="BY160" i="88"/>
  <c r="AR160" i="88"/>
  <c r="AG160" i="88"/>
  <c r="EZ159" i="88"/>
  <c r="EQ159" i="88"/>
  <c r="DJ159" i="88"/>
  <c r="DA159" i="88"/>
  <c r="AY159" i="88"/>
  <c r="AP159" i="88"/>
  <c r="FG158" i="88"/>
  <c r="EX158" i="88"/>
  <c r="DQ158" i="88"/>
  <c r="DH158" i="88"/>
  <c r="BT158" i="88"/>
  <c r="AW158" i="88"/>
  <c r="FN157" i="88"/>
  <c r="FE157" i="88"/>
  <c r="EL157" i="88"/>
  <c r="DO157" i="88"/>
  <c r="CA157" i="88"/>
  <c r="BR157" i="88"/>
  <c r="AI157" i="88"/>
  <c r="FL156" i="88"/>
  <c r="ES156" i="88"/>
  <c r="EJ156" i="88"/>
  <c r="DC156" i="88"/>
  <c r="BY156" i="88"/>
  <c r="AR156" i="88"/>
  <c r="AG156" i="88"/>
  <c r="EZ155" i="88"/>
  <c r="EQ155" i="88"/>
  <c r="DJ155" i="88"/>
  <c r="DA155" i="88"/>
  <c r="AY155" i="88"/>
  <c r="AP155" i="88"/>
  <c r="FG154" i="88"/>
  <c r="EX154" i="88"/>
  <c r="DQ154" i="88"/>
  <c r="DH154" i="88"/>
  <c r="BT154" i="88"/>
  <c r="AW154" i="88"/>
  <c r="FN153" i="88"/>
  <c r="FE153" i="88"/>
  <c r="EL153" i="88"/>
  <c r="DO153" i="88"/>
  <c r="CA153" i="88"/>
  <c r="BR153" i="88"/>
  <c r="AI153" i="88"/>
  <c r="FL152" i="88"/>
  <c r="ES152" i="88"/>
  <c r="EJ152" i="88"/>
  <c r="DC152" i="88"/>
  <c r="BY152" i="88"/>
  <c r="AR152" i="88"/>
  <c r="FG151" i="88"/>
  <c r="EX151" i="88"/>
  <c r="DQ151" i="88"/>
  <c r="DH151" i="88"/>
  <c r="BT151" i="88"/>
  <c r="AW151" i="88"/>
  <c r="FN150" i="88"/>
  <c r="FE150" i="88"/>
  <c r="EL150" i="88"/>
  <c r="DO150" i="88"/>
  <c r="CA150" i="88"/>
  <c r="BR150" i="88"/>
  <c r="AI150" i="88"/>
  <c r="FL149" i="88"/>
  <c r="ES149" i="88"/>
  <c r="EJ149" i="88"/>
  <c r="DC149" i="88"/>
  <c r="BY149" i="88"/>
  <c r="AR149" i="88"/>
  <c r="AG149" i="88"/>
  <c r="EZ148" i="88"/>
  <c r="EQ148" i="88"/>
  <c r="DJ148" i="88"/>
  <c r="DA148" i="88"/>
  <c r="AY148" i="88"/>
  <c r="AP148" i="88"/>
  <c r="FG147" i="88"/>
  <c r="EX147" i="88"/>
  <c r="DQ147" i="88"/>
  <c r="DH147" i="88"/>
  <c r="BT147" i="88"/>
  <c r="AW147" i="88"/>
  <c r="FN146" i="88"/>
  <c r="FE146" i="88"/>
  <c r="EL146" i="88"/>
  <c r="DO146" i="88"/>
  <c r="CA146" i="88"/>
  <c r="BR146" i="88"/>
  <c r="AI146" i="88"/>
  <c r="FL145" i="88"/>
  <c r="ES145" i="88"/>
  <c r="EJ145" i="88"/>
  <c r="DC145" i="88"/>
  <c r="BY145" i="88"/>
  <c r="AR145" i="88"/>
  <c r="AG145" i="88"/>
  <c r="EZ144" i="88"/>
  <c r="EQ144" i="88"/>
  <c r="DJ144" i="88"/>
  <c r="DA144" i="88"/>
  <c r="AI145" i="88"/>
  <c r="EI144" i="88"/>
  <c r="AV144" i="88"/>
  <c r="AG144" i="88"/>
  <c r="FN143" i="88"/>
  <c r="EP143" i="88"/>
  <c r="EC143" i="88"/>
  <c r="DQ143" i="88"/>
  <c r="CF143" i="88"/>
  <c r="BS143" i="88"/>
  <c r="BF143" i="88"/>
  <c r="EQ142" i="88"/>
  <c r="ED142" i="88"/>
  <c r="DQ142" i="88"/>
  <c r="CT142" i="88"/>
  <c r="CA142" i="88"/>
  <c r="BR142" i="88"/>
  <c r="AY142" i="88"/>
  <c r="AP142" i="88"/>
  <c r="FG141" i="88"/>
  <c r="EX141" i="88"/>
  <c r="EE141" i="88"/>
  <c r="DV141" i="88"/>
  <c r="DC141" i="88"/>
  <c r="CT141" i="88"/>
  <c r="CA141" i="88"/>
  <c r="BR141" i="88"/>
  <c r="AY141" i="88"/>
  <c r="AP141" i="88"/>
  <c r="FG140" i="88"/>
  <c r="EX140" i="88"/>
  <c r="EE140" i="88"/>
  <c r="DV140" i="88"/>
  <c r="DC140" i="88"/>
  <c r="CT140" i="88"/>
  <c r="CA140" i="88"/>
  <c r="BR140" i="88"/>
  <c r="AY140" i="88"/>
  <c r="AP140" i="88"/>
  <c r="FG139" i="88"/>
  <c r="EX139" i="88"/>
  <c r="EE139" i="88"/>
  <c r="DV139" i="88"/>
  <c r="DC139" i="88"/>
  <c r="CT139" i="88"/>
  <c r="CA139" i="88"/>
  <c r="BR139" i="88"/>
  <c r="AY139" i="88"/>
  <c r="AP139" i="88"/>
  <c r="FG138" i="88"/>
  <c r="EX138" i="88"/>
  <c r="EE138" i="88"/>
  <c r="DV138" i="88"/>
  <c r="DC138" i="88"/>
  <c r="CT138" i="88"/>
  <c r="CA138" i="88"/>
  <c r="BR138" i="88"/>
  <c r="AY138" i="88"/>
  <c r="AP138" i="88"/>
  <c r="FG137" i="88"/>
  <c r="EX137" i="88"/>
  <c r="EE137" i="88"/>
  <c r="DV137" i="88"/>
  <c r="DC137" i="88"/>
  <c r="CT137" i="88"/>
  <c r="CA137" i="88"/>
  <c r="BR137" i="88"/>
  <c r="AY137" i="88"/>
  <c r="AP137" i="88"/>
  <c r="FG136" i="88"/>
  <c r="EX136" i="88"/>
  <c r="EE136" i="88"/>
  <c r="DV136" i="88"/>
  <c r="DC136" i="88"/>
  <c r="CT136" i="88"/>
  <c r="CA136" i="88"/>
  <c r="BR136" i="88"/>
  <c r="AY136" i="88"/>
  <c r="AP136" i="88"/>
  <c r="EY135" i="88"/>
  <c r="EP135" i="88"/>
  <c r="DW135" i="88"/>
  <c r="DN135" i="88"/>
  <c r="CU135" i="88"/>
  <c r="CL135" i="88"/>
  <c r="BS135" i="88"/>
  <c r="BJ135" i="88"/>
  <c r="AQ135" i="88"/>
  <c r="AF135" i="88"/>
  <c r="EZ134" i="88"/>
  <c r="EQ134" i="88"/>
  <c r="DX134" i="88"/>
  <c r="DO134" i="88"/>
  <c r="CV134" i="88"/>
  <c r="CM134" i="88"/>
  <c r="BT134" i="88"/>
  <c r="BK134" i="88"/>
  <c r="AR134" i="88"/>
  <c r="AG134" i="88"/>
  <c r="FK133" i="88"/>
  <c r="ER133" i="88"/>
  <c r="EI133" i="88"/>
  <c r="DP133" i="88"/>
  <c r="DG133" i="88"/>
  <c r="CN133" i="88"/>
  <c r="CE133" i="88"/>
  <c r="BL133" i="88"/>
  <c r="BC133" i="88"/>
  <c r="AH133" i="88"/>
  <c r="FL132" i="88"/>
  <c r="ES132" i="88"/>
  <c r="EJ132" i="88"/>
  <c r="DQ132" i="88"/>
  <c r="DH132" i="88"/>
  <c r="CO132" i="88"/>
  <c r="CF132" i="88"/>
  <c r="BM132" i="88"/>
  <c r="BD132" i="88"/>
  <c r="AI132" i="88"/>
  <c r="FM131" i="88"/>
  <c r="FD131" i="88"/>
  <c r="EK131" i="88"/>
  <c r="EB131" i="88"/>
  <c r="DI131" i="88"/>
  <c r="CZ131" i="88"/>
  <c r="CG131" i="88"/>
  <c r="BX131" i="88"/>
  <c r="BE131" i="88"/>
  <c r="AV131" i="88"/>
  <c r="FK130" i="88"/>
  <c r="ER130" i="88"/>
  <c r="EI130" i="88"/>
  <c r="DP130" i="88"/>
  <c r="DG130" i="88"/>
  <c r="CN130" i="88"/>
  <c r="CE130" i="88"/>
  <c r="BL130" i="88"/>
  <c r="BC130" i="88"/>
  <c r="EY129" i="88"/>
  <c r="EP129" i="88"/>
  <c r="DW129" i="88"/>
  <c r="DN129" i="88"/>
  <c r="CU129" i="88"/>
  <c r="CL129" i="88"/>
  <c r="BS129" i="88"/>
  <c r="BJ129" i="88"/>
  <c r="AQ129" i="88"/>
  <c r="AF129" i="88"/>
  <c r="EY128" i="88"/>
  <c r="EP128" i="88"/>
  <c r="DW128" i="88"/>
  <c r="DN128" i="88"/>
  <c r="CU128" i="88"/>
  <c r="CL128" i="88"/>
  <c r="BS128" i="88"/>
  <c r="BJ128" i="88"/>
  <c r="AQ128" i="88"/>
  <c r="AF128" i="88"/>
  <c r="EY127" i="88"/>
  <c r="EP127" i="88"/>
  <c r="DW127" i="88"/>
  <c r="DN127" i="88"/>
  <c r="CU127" i="88"/>
  <c r="CL127" i="88"/>
  <c r="BS127" i="88"/>
  <c r="BJ127" i="88"/>
  <c r="AQ127" i="88"/>
  <c r="AF127" i="88"/>
  <c r="EY126" i="88"/>
  <c r="EP126" i="88"/>
  <c r="DW126" i="88"/>
  <c r="DN126" i="88"/>
  <c r="CU126" i="88"/>
  <c r="CL126" i="88"/>
  <c r="BS126" i="88"/>
  <c r="BJ126" i="88"/>
  <c r="AQ126" i="88"/>
  <c r="AF126" i="88"/>
  <c r="EZ125" i="88"/>
  <c r="EQ125" i="88"/>
  <c r="DX125" i="88"/>
  <c r="DO125" i="88"/>
  <c r="CV125" i="88"/>
  <c r="CM125" i="88"/>
  <c r="BT125" i="88"/>
  <c r="BK125" i="88"/>
  <c r="AR125" i="88"/>
  <c r="AG125" i="88"/>
  <c r="FK124" i="88"/>
  <c r="ER124" i="88"/>
  <c r="EI124" i="88"/>
  <c r="DP124" i="88"/>
  <c r="DG124" i="88"/>
  <c r="CN124" i="88"/>
  <c r="CE124" i="88"/>
  <c r="BL124" i="88"/>
  <c r="BC124" i="88"/>
  <c r="AH124" i="88"/>
  <c r="FL123" i="88"/>
  <c r="ES123" i="88"/>
  <c r="EJ123" i="88"/>
  <c r="DQ123" i="88"/>
  <c r="DH123" i="88"/>
  <c r="CO123" i="88"/>
  <c r="CF123" i="88"/>
  <c r="BM123" i="88"/>
  <c r="BD123" i="88"/>
  <c r="AI123" i="88"/>
  <c r="FM122" i="88"/>
  <c r="FD122" i="88"/>
  <c r="EK122" i="88"/>
  <c r="EB122" i="88"/>
  <c r="DI122" i="88"/>
  <c r="CZ122" i="88"/>
  <c r="CG122" i="88"/>
  <c r="BX122" i="88"/>
  <c r="BE122" i="88"/>
  <c r="AV122" i="88"/>
  <c r="FN121" i="88"/>
  <c r="FE121" i="88"/>
  <c r="EL121" i="88"/>
  <c r="EC121" i="88"/>
  <c r="DJ121" i="88"/>
  <c r="DA121" i="88"/>
  <c r="CH121" i="88"/>
  <c r="BY121" i="88"/>
  <c r="BF121" i="88"/>
  <c r="AW121" i="88"/>
  <c r="FL120" i="88"/>
  <c r="ES120" i="88"/>
  <c r="EJ120" i="88"/>
  <c r="DQ120" i="88"/>
  <c r="DH120" i="88"/>
  <c r="CO120" i="88"/>
  <c r="CF120" i="88"/>
  <c r="BM120" i="88"/>
  <c r="BD120" i="88"/>
  <c r="AI120" i="88"/>
  <c r="FL119" i="88"/>
  <c r="ES119" i="88"/>
  <c r="EJ119" i="88"/>
  <c r="DQ119" i="88"/>
  <c r="DH119" i="88"/>
  <c r="CO119" i="88"/>
  <c r="CF119" i="88"/>
  <c r="BM119" i="88"/>
  <c r="BD119" i="88"/>
  <c r="AI119" i="88"/>
  <c r="FL118" i="88"/>
  <c r="ES118" i="88"/>
  <c r="EJ118" i="88"/>
  <c r="DQ118" i="88"/>
  <c r="DH118" i="88"/>
  <c r="CO118" i="88"/>
  <c r="CF118" i="88"/>
  <c r="BM118" i="88"/>
  <c r="BD118" i="88"/>
  <c r="AI118" i="88"/>
  <c r="FL117" i="88"/>
  <c r="ES117" i="88"/>
  <c r="EJ117" i="88"/>
  <c r="DQ117" i="88"/>
  <c r="DH117" i="88"/>
  <c r="CO117" i="88"/>
  <c r="CF117" i="88"/>
  <c r="BM117" i="88"/>
  <c r="BD117" i="88"/>
  <c r="AI117" i="88"/>
  <c r="FL116" i="88"/>
  <c r="ES116" i="88"/>
  <c r="EJ116" i="88"/>
  <c r="AH145" i="88"/>
  <c r="EW144" i="88"/>
  <c r="DQ144" i="88"/>
  <c r="DC144" i="88"/>
  <c r="BT144" i="88"/>
  <c r="AF144" i="88"/>
  <c r="FM143" i="88"/>
  <c r="EZ143" i="88"/>
  <c r="EB143" i="88"/>
  <c r="DO143" i="88"/>
  <c r="DC143" i="88"/>
  <c r="BR143" i="88"/>
  <c r="BE143" i="88"/>
  <c r="AR143" i="88"/>
  <c r="FN142" i="88"/>
  <c r="EC142" i="88"/>
  <c r="DP142" i="88"/>
  <c r="DC142" i="88"/>
  <c r="CS142" i="88"/>
  <c r="BZ142" i="88"/>
  <c r="BQ142" i="88"/>
  <c r="AX142" i="88"/>
  <c r="AO142" i="88"/>
  <c r="FF141" i="88"/>
  <c r="EW141" i="88"/>
  <c r="ED141" i="88"/>
  <c r="DU141" i="88"/>
  <c r="DB141" i="88"/>
  <c r="CS141" i="88"/>
  <c r="BZ141" i="88"/>
  <c r="BQ141" i="88"/>
  <c r="AX141" i="88"/>
  <c r="AO141" i="88"/>
  <c r="FF140" i="88"/>
  <c r="EW140" i="88"/>
  <c r="ED140" i="88"/>
  <c r="DU140" i="88"/>
  <c r="DB140" i="88"/>
  <c r="CS140" i="88"/>
  <c r="BZ140" i="88"/>
  <c r="BQ140" i="88"/>
  <c r="AX140" i="88"/>
  <c r="AO140" i="88"/>
  <c r="FF139" i="88"/>
  <c r="EW139" i="88"/>
  <c r="ED139" i="88"/>
  <c r="DU139" i="88"/>
  <c r="DB139" i="88"/>
  <c r="CS139" i="88"/>
  <c r="BZ139" i="88"/>
  <c r="BQ139" i="88"/>
  <c r="AX139" i="88"/>
  <c r="AO139" i="88"/>
  <c r="FF138" i="88"/>
  <c r="EW138" i="88"/>
  <c r="ED138" i="88"/>
  <c r="DU138" i="88"/>
  <c r="DB138" i="88"/>
  <c r="CS138" i="88"/>
  <c r="BZ138" i="88"/>
  <c r="BQ138" i="88"/>
  <c r="AX138" i="88"/>
  <c r="AO138" i="88"/>
  <c r="FF137" i="88"/>
  <c r="EW137" i="88"/>
  <c r="ED137" i="88"/>
  <c r="DU137" i="88"/>
  <c r="DB137" i="88"/>
  <c r="CS137" i="88"/>
  <c r="BZ137" i="88"/>
  <c r="BQ137" i="88"/>
  <c r="AX137" i="88"/>
  <c r="AO137" i="88"/>
  <c r="FF136" i="88"/>
  <c r="EW136" i="88"/>
  <c r="ED136" i="88"/>
  <c r="DU136" i="88"/>
  <c r="DB136" i="88"/>
  <c r="CS136" i="88"/>
  <c r="BZ136" i="88"/>
  <c r="BQ136" i="88"/>
  <c r="AX136" i="88"/>
  <c r="AO136" i="88"/>
  <c r="FG135" i="88"/>
  <c r="EX135" i="88"/>
  <c r="EE135" i="88"/>
  <c r="DV135" i="88"/>
  <c r="DC135" i="88"/>
  <c r="CT135" i="88"/>
  <c r="CA135" i="88"/>
  <c r="BR135" i="88"/>
  <c r="AY135" i="88"/>
  <c r="AP135" i="88"/>
  <c r="EY134" i="88"/>
  <c r="EP134" i="88"/>
  <c r="DW134" i="88"/>
  <c r="DN134" i="88"/>
  <c r="CU134" i="88"/>
  <c r="CL134" i="88"/>
  <c r="BS134" i="88"/>
  <c r="BJ134" i="88"/>
  <c r="AQ134" i="88"/>
  <c r="AF134" i="88"/>
  <c r="EZ133" i="88"/>
  <c r="EQ133" i="88"/>
  <c r="DX133" i="88"/>
  <c r="DO133" i="88"/>
  <c r="CV133" i="88"/>
  <c r="CM133" i="88"/>
  <c r="BT133" i="88"/>
  <c r="BK133" i="88"/>
  <c r="AR133" i="88"/>
  <c r="AG133" i="88"/>
  <c r="FK132" i="88"/>
  <c r="ER132" i="88"/>
  <c r="EI132" i="88"/>
  <c r="DP132" i="88"/>
  <c r="DG132" i="88"/>
  <c r="CN132" i="88"/>
  <c r="CE132" i="88"/>
  <c r="BL132" i="88"/>
  <c r="BC132" i="88"/>
  <c r="AH132" i="88"/>
  <c r="FL131" i="88"/>
  <c r="ES131" i="88"/>
  <c r="EJ131" i="88"/>
  <c r="DQ131" i="88"/>
  <c r="DH131" i="88"/>
  <c r="CO131" i="88"/>
  <c r="CF131" i="88"/>
  <c r="BM131" i="88"/>
  <c r="BD131" i="88"/>
  <c r="EZ130" i="88"/>
  <c r="EQ130" i="88"/>
  <c r="DX130" i="88"/>
  <c r="DO130" i="88"/>
  <c r="CV130" i="88"/>
  <c r="CM130" i="88"/>
  <c r="BT130" i="88"/>
  <c r="BK130" i="88"/>
  <c r="AR130" i="88"/>
  <c r="FG129" i="88"/>
  <c r="EX129" i="88"/>
  <c r="EE129" i="88"/>
  <c r="DV129" i="88"/>
  <c r="DC129" i="88"/>
  <c r="CT129" i="88"/>
  <c r="CA129" i="88"/>
  <c r="BR129" i="88"/>
  <c r="AY129" i="88"/>
  <c r="AP129" i="88"/>
  <c r="FG128" i="88"/>
  <c r="EX128" i="88"/>
  <c r="EE128" i="88"/>
  <c r="DV128" i="88"/>
  <c r="DC128" i="88"/>
  <c r="CT128" i="88"/>
  <c r="CA128" i="88"/>
  <c r="BR128" i="88"/>
  <c r="AY128" i="88"/>
  <c r="AP128" i="88"/>
  <c r="FG127" i="88"/>
  <c r="EX127" i="88"/>
  <c r="EE127" i="88"/>
  <c r="DV127" i="88"/>
  <c r="DC127" i="88"/>
  <c r="CT127" i="88"/>
  <c r="CA127" i="88"/>
  <c r="BR127" i="88"/>
  <c r="AY127" i="88"/>
  <c r="AP127" i="88"/>
  <c r="FG126" i="88"/>
  <c r="EX126" i="88"/>
  <c r="EE126" i="88"/>
  <c r="DV126" i="88"/>
  <c r="DC126" i="88"/>
  <c r="CT126" i="88"/>
  <c r="CA126" i="88"/>
  <c r="BR126" i="88"/>
  <c r="AY126" i="88"/>
  <c r="AP126" i="88"/>
  <c r="EY125" i="88"/>
  <c r="EP125" i="88"/>
  <c r="DW125" i="88"/>
  <c r="DN125" i="88"/>
  <c r="CU125" i="88"/>
  <c r="CL125" i="88"/>
  <c r="BS125" i="88"/>
  <c r="BJ125" i="88"/>
  <c r="AQ125" i="88"/>
  <c r="AF125" i="88"/>
  <c r="EZ124" i="88"/>
  <c r="EQ124" i="88"/>
  <c r="DX124" i="88"/>
  <c r="DO124" i="88"/>
  <c r="CV124" i="88"/>
  <c r="CM124" i="88"/>
  <c r="BT124" i="88"/>
  <c r="BK124" i="88"/>
  <c r="AR124" i="88"/>
  <c r="AG124" i="88"/>
  <c r="FK123" i="88"/>
  <c r="ER123" i="88"/>
  <c r="EI123" i="88"/>
  <c r="DP123" i="88"/>
  <c r="DG123" i="88"/>
  <c r="CN123" i="88"/>
  <c r="CE123" i="88"/>
  <c r="BL123" i="88"/>
  <c r="BC123" i="88"/>
  <c r="AH123" i="88"/>
  <c r="FL122" i="88"/>
  <c r="ES122" i="88"/>
  <c r="EJ122" i="88"/>
  <c r="DQ122" i="88"/>
  <c r="DH122" i="88"/>
  <c r="CO122" i="88"/>
  <c r="CF122" i="88"/>
  <c r="BM122" i="88"/>
  <c r="BD122" i="88"/>
  <c r="AI122" i="88"/>
  <c r="FM121" i="88"/>
  <c r="FD121" i="88"/>
  <c r="EK121" i="88"/>
  <c r="EB121" i="88"/>
  <c r="DI121" i="88"/>
  <c r="CZ121" i="88"/>
  <c r="CG121" i="88"/>
  <c r="BX121" i="88"/>
  <c r="BE121" i="88"/>
  <c r="AV121" i="88"/>
  <c r="FK120" i="88"/>
  <c r="ER120" i="88"/>
  <c r="EI120" i="88"/>
  <c r="DP120" i="88"/>
  <c r="DG120" i="88"/>
  <c r="CN120" i="88"/>
  <c r="CE120" i="88"/>
  <c r="BL120" i="88"/>
  <c r="BC120" i="88"/>
  <c r="AH120" i="88"/>
  <c r="FK119" i="88"/>
  <c r="ER119" i="88"/>
  <c r="EI119" i="88"/>
  <c r="DP119" i="88"/>
  <c r="DG119" i="88"/>
  <c r="CN119" i="88"/>
  <c r="CE119" i="88"/>
  <c r="BL119" i="88"/>
  <c r="BC119" i="88"/>
  <c r="AH119" i="88"/>
  <c r="FK118" i="88"/>
  <c r="ER118" i="88"/>
  <c r="EI118" i="88"/>
  <c r="DP118" i="88"/>
  <c r="DG118" i="88"/>
  <c r="CN118" i="88"/>
  <c r="CE118" i="88"/>
  <c r="BL118" i="88"/>
  <c r="BC118" i="88"/>
  <c r="AH118" i="88"/>
  <c r="FK117" i="88"/>
  <c r="ER117" i="88"/>
  <c r="EI117" i="88"/>
  <c r="DP117" i="88"/>
  <c r="DG117" i="88"/>
  <c r="CN117" i="88"/>
  <c r="CE117" i="88"/>
  <c r="BL117" i="88"/>
  <c r="BC117" i="88"/>
  <c r="AH117" i="88"/>
  <c r="FK116" i="88"/>
  <c r="ER116" i="88"/>
  <c r="EI116" i="88"/>
  <c r="DP116" i="88"/>
  <c r="DG116" i="88"/>
  <c r="CN116" i="88"/>
  <c r="CE116" i="88"/>
  <c r="BL116" i="88"/>
  <c r="BC116" i="88"/>
  <c r="AH116" i="88"/>
  <c r="FL115" i="88"/>
  <c r="ES115" i="88"/>
  <c r="EJ115" i="88"/>
  <c r="DQ115" i="88"/>
  <c r="DH115" i="88"/>
  <c r="CO115" i="88"/>
  <c r="CF115" i="88"/>
  <c r="BM115" i="88"/>
  <c r="BD115" i="88"/>
  <c r="AI115" i="88"/>
  <c r="FM114" i="88"/>
  <c r="FD114" i="88"/>
  <c r="EK114" i="88"/>
  <c r="EB114" i="88"/>
  <c r="DI114" i="88"/>
  <c r="CZ114" i="88"/>
  <c r="CG114" i="88"/>
  <c r="BX114" i="88"/>
  <c r="BE114" i="88"/>
  <c r="AV114" i="88"/>
  <c r="FN113" i="88"/>
  <c r="FE113" i="88"/>
  <c r="EL113" i="88"/>
  <c r="EC113" i="88"/>
  <c r="DJ113" i="88"/>
  <c r="DP144" i="88"/>
  <c r="DB144" i="88"/>
  <c r="BS144" i="88"/>
  <c r="AR144" i="88"/>
  <c r="FL143" i="88"/>
  <c r="EY143" i="88"/>
  <c r="EL143" i="88"/>
  <c r="DN143" i="88"/>
  <c r="DA143" i="88"/>
  <c r="CO143" i="88"/>
  <c r="BD143" i="88"/>
  <c r="AQ143" i="88"/>
  <c r="FL142" i="88"/>
  <c r="EZ142" i="88"/>
  <c r="DO142" i="88"/>
  <c r="DB142" i="88"/>
  <c r="CH142" i="88"/>
  <c r="BY142" i="88"/>
  <c r="BF142" i="88"/>
  <c r="AW142" i="88"/>
  <c r="FN141" i="88"/>
  <c r="FE141" i="88"/>
  <c r="EL141" i="88"/>
  <c r="EC141" i="88"/>
  <c r="DJ141" i="88"/>
  <c r="DA141" i="88"/>
  <c r="CH141" i="88"/>
  <c r="BY141" i="88"/>
  <c r="BF141" i="88"/>
  <c r="AW141" i="88"/>
  <c r="FN140" i="88"/>
  <c r="FE140" i="88"/>
  <c r="EL140" i="88"/>
  <c r="EC140" i="88"/>
  <c r="DJ140" i="88"/>
  <c r="DA140" i="88"/>
  <c r="CH140" i="88"/>
  <c r="BY140" i="88"/>
  <c r="BF140" i="88"/>
  <c r="AW140" i="88"/>
  <c r="FN139" i="88"/>
  <c r="FE139" i="88"/>
  <c r="EL139" i="88"/>
  <c r="EC139" i="88"/>
  <c r="DJ139" i="88"/>
  <c r="DA139" i="88"/>
  <c r="CH139" i="88"/>
  <c r="BY139" i="88"/>
  <c r="BF139" i="88"/>
  <c r="AW139" i="88"/>
  <c r="FN138" i="88"/>
  <c r="FE138" i="88"/>
  <c r="EL138" i="88"/>
  <c r="EC138" i="88"/>
  <c r="DJ138" i="88"/>
  <c r="DA138" i="88"/>
  <c r="CH138" i="88"/>
  <c r="BY138" i="88"/>
  <c r="BF138" i="88"/>
  <c r="AW138" i="88"/>
  <c r="FN137" i="88"/>
  <c r="FE137" i="88"/>
  <c r="EL137" i="88"/>
  <c r="EC137" i="88"/>
  <c r="DJ137" i="88"/>
  <c r="DA137" i="88"/>
  <c r="CH137" i="88"/>
  <c r="BY137" i="88"/>
  <c r="BF137" i="88"/>
  <c r="AW137" i="88"/>
  <c r="FN136" i="88"/>
  <c r="FE136" i="88"/>
  <c r="EL136" i="88"/>
  <c r="EC136" i="88"/>
  <c r="DJ136" i="88"/>
  <c r="DA136" i="88"/>
  <c r="CH136" i="88"/>
  <c r="BY136" i="88"/>
  <c r="BF136" i="88"/>
  <c r="AW136" i="88"/>
  <c r="FF135" i="88"/>
  <c r="EW135" i="88"/>
  <c r="ED135" i="88"/>
  <c r="DU135" i="88"/>
  <c r="DB135" i="88"/>
  <c r="CS135" i="88"/>
  <c r="BZ135" i="88"/>
  <c r="BQ135" i="88"/>
  <c r="AX135" i="88"/>
  <c r="AO135" i="88"/>
  <c r="FG134" i="88"/>
  <c r="EX134" i="88"/>
  <c r="EE134" i="88"/>
  <c r="DV134" i="88"/>
  <c r="DC134" i="88"/>
  <c r="CT134" i="88"/>
  <c r="CA134" i="88"/>
  <c r="BR134" i="88"/>
  <c r="AY134" i="88"/>
  <c r="AP134" i="88"/>
  <c r="EY133" i="88"/>
  <c r="EP133" i="88"/>
  <c r="DW133" i="88"/>
  <c r="DN133" i="88"/>
  <c r="CU133" i="88"/>
  <c r="CL133" i="88"/>
  <c r="BS133" i="88"/>
  <c r="BJ133" i="88"/>
  <c r="AQ133" i="88"/>
  <c r="AF133" i="88"/>
  <c r="EZ132" i="88"/>
  <c r="EQ132" i="88"/>
  <c r="DX132" i="88"/>
  <c r="DO132" i="88"/>
  <c r="CV132" i="88"/>
  <c r="CM132" i="88"/>
  <c r="BT132" i="88"/>
  <c r="BK132" i="88"/>
  <c r="AR132" i="88"/>
  <c r="AG132" i="88"/>
  <c r="FK131" i="88"/>
  <c r="ER131" i="88"/>
  <c r="EI131" i="88"/>
  <c r="DP131" i="88"/>
  <c r="DG131" i="88"/>
  <c r="CN131" i="88"/>
  <c r="CE131" i="88"/>
  <c r="BL131" i="88"/>
  <c r="BC131" i="88"/>
  <c r="EY130" i="88"/>
  <c r="EP130" i="88"/>
  <c r="DW130" i="88"/>
  <c r="DN130" i="88"/>
  <c r="CU130" i="88"/>
  <c r="CL130" i="88"/>
  <c r="BS130" i="88"/>
  <c r="BJ130" i="88"/>
  <c r="AQ130" i="88"/>
  <c r="FF129" i="88"/>
  <c r="EW129" i="88"/>
  <c r="ED129" i="88"/>
  <c r="DU129" i="88"/>
  <c r="DB129" i="88"/>
  <c r="CS129" i="88"/>
  <c r="BZ129" i="88"/>
  <c r="BQ129" i="88"/>
  <c r="AX129" i="88"/>
  <c r="AO129" i="88"/>
  <c r="FF128" i="88"/>
  <c r="EW128" i="88"/>
  <c r="ED128" i="88"/>
  <c r="DU128" i="88"/>
  <c r="DB128" i="88"/>
  <c r="CS128" i="88"/>
  <c r="BZ128" i="88"/>
  <c r="BQ128" i="88"/>
  <c r="AX128" i="88"/>
  <c r="AO128" i="88"/>
  <c r="FF127" i="88"/>
  <c r="EW127" i="88"/>
  <c r="ED127" i="88"/>
  <c r="DU127" i="88"/>
  <c r="DB127" i="88"/>
  <c r="CS127" i="88"/>
  <c r="BZ127" i="88"/>
  <c r="BQ127" i="88"/>
  <c r="AX127" i="88"/>
  <c r="AO127" i="88"/>
  <c r="FF126" i="88"/>
  <c r="EW126" i="88"/>
  <c r="ED126" i="88"/>
  <c r="DU126" i="88"/>
  <c r="DB126" i="88"/>
  <c r="CS126" i="88"/>
  <c r="BZ126" i="88"/>
  <c r="BQ126" i="88"/>
  <c r="AX126" i="88"/>
  <c r="AO126" i="88"/>
  <c r="FG125" i="88"/>
  <c r="EX125" i="88"/>
  <c r="EE125" i="88"/>
  <c r="DV125" i="88"/>
  <c r="DC125" i="88"/>
  <c r="CT125" i="88"/>
  <c r="CA125" i="88"/>
  <c r="BR125" i="88"/>
  <c r="AY125" i="88"/>
  <c r="AP125" i="88"/>
  <c r="EY124" i="88"/>
  <c r="EP124" i="88"/>
  <c r="DW124" i="88"/>
  <c r="DN124" i="88"/>
  <c r="CU124" i="88"/>
  <c r="CL124" i="88"/>
  <c r="BS124" i="88"/>
  <c r="BJ124" i="88"/>
  <c r="AQ124" i="88"/>
  <c r="AF124" i="88"/>
  <c r="EZ123" i="88"/>
  <c r="EQ123" i="88"/>
  <c r="DX123" i="88"/>
  <c r="DO123" i="88"/>
  <c r="CV123" i="88"/>
  <c r="CM123" i="88"/>
  <c r="BT123" i="88"/>
  <c r="BK123" i="88"/>
  <c r="AR123" i="88"/>
  <c r="AG123" i="88"/>
  <c r="FK122" i="88"/>
  <c r="ER122" i="88"/>
  <c r="EI122" i="88"/>
  <c r="DP122" i="88"/>
  <c r="DG122" i="88"/>
  <c r="CN122" i="88"/>
  <c r="CE122" i="88"/>
  <c r="BL122" i="88"/>
  <c r="BC122" i="88"/>
  <c r="AH122" i="88"/>
  <c r="FL121" i="88"/>
  <c r="ES121" i="88"/>
  <c r="EJ121" i="88"/>
  <c r="DQ121" i="88"/>
  <c r="DH121" i="88"/>
  <c r="CO121" i="88"/>
  <c r="CF121" i="88"/>
  <c r="BM121" i="88"/>
  <c r="BD121" i="88"/>
  <c r="EZ120" i="88"/>
  <c r="EQ120" i="88"/>
  <c r="DX120" i="88"/>
  <c r="DO120" i="88"/>
  <c r="CV120" i="88"/>
  <c r="CM120" i="88"/>
  <c r="BT120" i="88"/>
  <c r="BK120" i="88"/>
  <c r="AR120" i="88"/>
  <c r="AG120" i="88"/>
  <c r="EZ119" i="88"/>
  <c r="EQ119" i="88"/>
  <c r="DX119" i="88"/>
  <c r="DO119" i="88"/>
  <c r="CV119" i="88"/>
  <c r="CM119" i="88"/>
  <c r="BT119" i="88"/>
  <c r="BK119" i="88"/>
  <c r="AR119" i="88"/>
  <c r="AG119" i="88"/>
  <c r="EZ118" i="88"/>
  <c r="EQ118" i="88"/>
  <c r="DX118" i="88"/>
  <c r="DO118" i="88"/>
  <c r="CV118" i="88"/>
  <c r="CM118" i="88"/>
  <c r="BT118" i="88"/>
  <c r="BK118" i="88"/>
  <c r="AR118" i="88"/>
  <c r="AG118" i="88"/>
  <c r="EZ117" i="88"/>
  <c r="EQ117" i="88"/>
  <c r="DX117" i="88"/>
  <c r="DO117" i="88"/>
  <c r="CV117" i="88"/>
  <c r="FN144" i="88"/>
  <c r="ES144" i="88"/>
  <c r="DO144" i="88"/>
  <c r="BR144" i="88"/>
  <c r="AQ144" i="88"/>
  <c r="EX143" i="88"/>
  <c r="EK143" i="88"/>
  <c r="DX143" i="88"/>
  <c r="CZ143" i="88"/>
  <c r="CM143" i="88"/>
  <c r="CA143" i="88"/>
  <c r="AP143" i="88"/>
  <c r="FK142" i="88"/>
  <c r="EX142" i="88"/>
  <c r="EL142" i="88"/>
  <c r="DA142" i="88"/>
  <c r="CG142" i="88"/>
  <c r="BX142" i="88"/>
  <c r="BE142" i="88"/>
  <c r="AV142" i="88"/>
  <c r="FM141" i="88"/>
  <c r="FD141" i="88"/>
  <c r="EK141" i="88"/>
  <c r="EB141" i="88"/>
  <c r="DI141" i="88"/>
  <c r="CZ141" i="88"/>
  <c r="CG141" i="88"/>
  <c r="BX141" i="88"/>
  <c r="BE141" i="88"/>
  <c r="AV141" i="88"/>
  <c r="FM140" i="88"/>
  <c r="FD140" i="88"/>
  <c r="EK140" i="88"/>
  <c r="EB140" i="88"/>
  <c r="DI140" i="88"/>
  <c r="CZ140" i="88"/>
  <c r="CG140" i="88"/>
  <c r="BX140" i="88"/>
  <c r="BE140" i="88"/>
  <c r="AV140" i="88"/>
  <c r="FM139" i="88"/>
  <c r="FD139" i="88"/>
  <c r="EK139" i="88"/>
  <c r="EB139" i="88"/>
  <c r="DI139" i="88"/>
  <c r="CZ139" i="88"/>
  <c r="CG139" i="88"/>
  <c r="BX139" i="88"/>
  <c r="BE139" i="88"/>
  <c r="AV139" i="88"/>
  <c r="FM138" i="88"/>
  <c r="FD138" i="88"/>
  <c r="EK138" i="88"/>
  <c r="EB138" i="88"/>
  <c r="DI138" i="88"/>
  <c r="CZ138" i="88"/>
  <c r="CG138" i="88"/>
  <c r="BX138" i="88"/>
  <c r="BE138" i="88"/>
  <c r="AV138" i="88"/>
  <c r="FM137" i="88"/>
  <c r="FD137" i="88"/>
  <c r="EK137" i="88"/>
  <c r="EB137" i="88"/>
  <c r="DI137" i="88"/>
  <c r="CZ137" i="88"/>
  <c r="CG137" i="88"/>
  <c r="BX137" i="88"/>
  <c r="BE137" i="88"/>
  <c r="AV137" i="88"/>
  <c r="FM136" i="88"/>
  <c r="FD136" i="88"/>
  <c r="EK136" i="88"/>
  <c r="EB136" i="88"/>
  <c r="DI136" i="88"/>
  <c r="CZ136" i="88"/>
  <c r="CG136" i="88"/>
  <c r="BX136" i="88"/>
  <c r="BE136" i="88"/>
  <c r="AV136" i="88"/>
  <c r="FN135" i="88"/>
  <c r="FE135" i="88"/>
  <c r="EL135" i="88"/>
  <c r="EC135" i="88"/>
  <c r="DJ135" i="88"/>
  <c r="DA135" i="88"/>
  <c r="CH135" i="88"/>
  <c r="BY135" i="88"/>
  <c r="BF135" i="88"/>
  <c r="AW135" i="88"/>
  <c r="FF134" i="88"/>
  <c r="EW134" i="88"/>
  <c r="ED134" i="88"/>
  <c r="DU134" i="88"/>
  <c r="DB134" i="88"/>
  <c r="CS134" i="88"/>
  <c r="BZ134" i="88"/>
  <c r="BQ134" i="88"/>
  <c r="AX134" i="88"/>
  <c r="AO134" i="88"/>
  <c r="FG133" i="88"/>
  <c r="EX133" i="88"/>
  <c r="EE133" i="88"/>
  <c r="DV133" i="88"/>
  <c r="DC133" i="88"/>
  <c r="CT133" i="88"/>
  <c r="CA133" i="88"/>
  <c r="BR133" i="88"/>
  <c r="AY133" i="88"/>
  <c r="AP133" i="88"/>
  <c r="EY132" i="88"/>
  <c r="EP132" i="88"/>
  <c r="DW132" i="88"/>
  <c r="DN132" i="88"/>
  <c r="CU132" i="88"/>
  <c r="CL132" i="88"/>
  <c r="BS132" i="88"/>
  <c r="BJ132" i="88"/>
  <c r="AQ132" i="88"/>
  <c r="AF132" i="88"/>
  <c r="EZ131" i="88"/>
  <c r="EQ131" i="88"/>
  <c r="DX131" i="88"/>
  <c r="DO131" i="88"/>
  <c r="CV131" i="88"/>
  <c r="CM131" i="88"/>
  <c r="BT131" i="88"/>
  <c r="BK131" i="88"/>
  <c r="AR131" i="88"/>
  <c r="FG130" i="88"/>
  <c r="EX130" i="88"/>
  <c r="EE130" i="88"/>
  <c r="DV130" i="88"/>
  <c r="DC130" i="88"/>
  <c r="CT130" i="88"/>
  <c r="CA130" i="88"/>
  <c r="BR130" i="88"/>
  <c r="AY130" i="88"/>
  <c r="AP130" i="88"/>
  <c r="FN129" i="88"/>
  <c r="FE129" i="88"/>
  <c r="EL129" i="88"/>
  <c r="EC129" i="88"/>
  <c r="DJ129" i="88"/>
  <c r="DA129" i="88"/>
  <c r="CH129" i="88"/>
  <c r="BY129" i="88"/>
  <c r="BF129" i="88"/>
  <c r="AW129" i="88"/>
  <c r="FN128" i="88"/>
  <c r="FE128" i="88"/>
  <c r="EL128" i="88"/>
  <c r="EC128" i="88"/>
  <c r="DJ128" i="88"/>
  <c r="DA128" i="88"/>
  <c r="CH128" i="88"/>
  <c r="BY128" i="88"/>
  <c r="BF128" i="88"/>
  <c r="AW128" i="88"/>
  <c r="FN127" i="88"/>
  <c r="FE127" i="88"/>
  <c r="EL127" i="88"/>
  <c r="EC127" i="88"/>
  <c r="DJ127" i="88"/>
  <c r="DA127" i="88"/>
  <c r="CH127" i="88"/>
  <c r="BY127" i="88"/>
  <c r="BF127" i="88"/>
  <c r="AW127" i="88"/>
  <c r="FN126" i="88"/>
  <c r="FE126" i="88"/>
  <c r="EL126" i="88"/>
  <c r="EC126" i="88"/>
  <c r="DJ126" i="88"/>
  <c r="DA126" i="88"/>
  <c r="CH126" i="88"/>
  <c r="BY126" i="88"/>
  <c r="BF126" i="88"/>
  <c r="AW126" i="88"/>
  <c r="FF125" i="88"/>
  <c r="EW125" i="88"/>
  <c r="ED125" i="88"/>
  <c r="DU125" i="88"/>
  <c r="DB125" i="88"/>
  <c r="CS125" i="88"/>
  <c r="BZ125" i="88"/>
  <c r="BQ125" i="88"/>
  <c r="AX125" i="88"/>
  <c r="AO125" i="88"/>
  <c r="FG124" i="88"/>
  <c r="EX124" i="88"/>
  <c r="EE124" i="88"/>
  <c r="DV124" i="88"/>
  <c r="DC124" i="88"/>
  <c r="CT124" i="88"/>
  <c r="CA124" i="88"/>
  <c r="BR124" i="88"/>
  <c r="AY124" i="88"/>
  <c r="AP124" i="88"/>
  <c r="EY123" i="88"/>
  <c r="EP123" i="88"/>
  <c r="DW123" i="88"/>
  <c r="DN123" i="88"/>
  <c r="CU123" i="88"/>
  <c r="CL123" i="88"/>
  <c r="BS123" i="88"/>
  <c r="BJ123" i="88"/>
  <c r="AQ123" i="88"/>
  <c r="AF123" i="88"/>
  <c r="EZ122" i="88"/>
  <c r="EQ122" i="88"/>
  <c r="DX122" i="88"/>
  <c r="DO122" i="88"/>
  <c r="CV122" i="88"/>
  <c r="CM122" i="88"/>
  <c r="BT122" i="88"/>
  <c r="BK122" i="88"/>
  <c r="AR122" i="88"/>
  <c r="AG122" i="88"/>
  <c r="FK121" i="88"/>
  <c r="ER121" i="88"/>
  <c r="EI121" i="88"/>
  <c r="DP121" i="88"/>
  <c r="DG121" i="88"/>
  <c r="CN121" i="88"/>
  <c r="CE121" i="88"/>
  <c r="BL121" i="88"/>
  <c r="BC121" i="88"/>
  <c r="EY120" i="88"/>
  <c r="EP120" i="88"/>
  <c r="DW120" i="88"/>
  <c r="DN120" i="88"/>
  <c r="CU120" i="88"/>
  <c r="CL120" i="88"/>
  <c r="BS120" i="88"/>
  <c r="BJ120" i="88"/>
  <c r="AQ120" i="88"/>
  <c r="AF120" i="88"/>
  <c r="EY119" i="88"/>
  <c r="EP119" i="88"/>
  <c r="DW119" i="88"/>
  <c r="DN119" i="88"/>
  <c r="CU119" i="88"/>
  <c r="CL119" i="88"/>
  <c r="BS119" i="88"/>
  <c r="BJ119" i="88"/>
  <c r="AQ119" i="88"/>
  <c r="AF119" i="88"/>
  <c r="EY118" i="88"/>
  <c r="EP118" i="88"/>
  <c r="DW118" i="88"/>
  <c r="DN118" i="88"/>
  <c r="CU118" i="88"/>
  <c r="CL118" i="88"/>
  <c r="BS118" i="88"/>
  <c r="BJ118" i="88"/>
  <c r="AQ118" i="88"/>
  <c r="AF118" i="88"/>
  <c r="EY117" i="88"/>
  <c r="EP117" i="88"/>
  <c r="DW117" i="88"/>
  <c r="DN117" i="88"/>
  <c r="CU117" i="88"/>
  <c r="CL117" i="88"/>
  <c r="BS117" i="88"/>
  <c r="BJ117" i="88"/>
  <c r="AQ117" i="88"/>
  <c r="AF117" i="88"/>
  <c r="EY116" i="88"/>
  <c r="BQ145" i="88"/>
  <c r="FL144" i="88"/>
  <c r="ER144" i="88"/>
  <c r="AP144" i="88"/>
  <c r="EJ143" i="88"/>
  <c r="DW143" i="88"/>
  <c r="DJ143" i="88"/>
  <c r="CL143" i="88"/>
  <c r="BY143" i="88"/>
  <c r="BM143" i="88"/>
  <c r="EW142" i="88"/>
  <c r="EJ142" i="88"/>
  <c r="DX142" i="88"/>
  <c r="CZ142" i="88"/>
  <c r="CO142" i="88"/>
  <c r="CF142" i="88"/>
  <c r="BM142" i="88"/>
  <c r="BD142" i="88"/>
  <c r="AI142" i="88"/>
  <c r="FL141" i="88"/>
  <c r="ES141" i="88"/>
  <c r="EJ141" i="88"/>
  <c r="DQ141" i="88"/>
  <c r="DH141" i="88"/>
  <c r="CO141" i="88"/>
  <c r="CF141" i="88"/>
  <c r="BM141" i="88"/>
  <c r="BD141" i="88"/>
  <c r="AI141" i="88"/>
  <c r="FL140" i="88"/>
  <c r="ES140" i="88"/>
  <c r="EJ140" i="88"/>
  <c r="DQ140" i="88"/>
  <c r="DH140" i="88"/>
  <c r="CO140" i="88"/>
  <c r="CF140" i="88"/>
  <c r="BM140" i="88"/>
  <c r="BD140" i="88"/>
  <c r="AI140" i="88"/>
  <c r="FL139" i="88"/>
  <c r="ES139" i="88"/>
  <c r="EJ139" i="88"/>
  <c r="DQ139" i="88"/>
  <c r="DH139" i="88"/>
  <c r="CO139" i="88"/>
  <c r="CF139" i="88"/>
  <c r="BM139" i="88"/>
  <c r="BD139" i="88"/>
  <c r="AI139" i="88"/>
  <c r="FL138" i="88"/>
  <c r="ES138" i="88"/>
  <c r="EJ138" i="88"/>
  <c r="DQ138" i="88"/>
  <c r="DH138" i="88"/>
  <c r="CO138" i="88"/>
  <c r="CF138" i="88"/>
  <c r="BM138" i="88"/>
  <c r="BD138" i="88"/>
  <c r="AI138" i="88"/>
  <c r="FL137" i="88"/>
  <c r="ES137" i="88"/>
  <c r="EJ137" i="88"/>
  <c r="DQ137" i="88"/>
  <c r="DH137" i="88"/>
  <c r="CO137" i="88"/>
  <c r="CF137" i="88"/>
  <c r="BM137" i="88"/>
  <c r="BD137" i="88"/>
  <c r="AI137" i="88"/>
  <c r="FL136" i="88"/>
  <c r="ES136" i="88"/>
  <c r="EJ136" i="88"/>
  <c r="DQ136" i="88"/>
  <c r="DH136" i="88"/>
  <c r="CO136" i="88"/>
  <c r="CF136" i="88"/>
  <c r="BM136" i="88"/>
  <c r="BD136" i="88"/>
  <c r="AI136" i="88"/>
  <c r="FM135" i="88"/>
  <c r="FD135" i="88"/>
  <c r="EK135" i="88"/>
  <c r="EB135" i="88"/>
  <c r="DI135" i="88"/>
  <c r="CZ135" i="88"/>
  <c r="CG135" i="88"/>
  <c r="BX135" i="88"/>
  <c r="BE135" i="88"/>
  <c r="AV135" i="88"/>
  <c r="FN134" i="88"/>
  <c r="FE134" i="88"/>
  <c r="EL134" i="88"/>
  <c r="EC134" i="88"/>
  <c r="DJ134" i="88"/>
  <c r="DA134" i="88"/>
  <c r="CH134" i="88"/>
  <c r="BY134" i="88"/>
  <c r="BF134" i="88"/>
  <c r="AW134" i="88"/>
  <c r="FF133" i="88"/>
  <c r="EW133" i="88"/>
  <c r="ED133" i="88"/>
  <c r="DU133" i="88"/>
  <c r="DB133" i="88"/>
  <c r="CS133" i="88"/>
  <c r="BZ133" i="88"/>
  <c r="BQ133" i="88"/>
  <c r="AX133" i="88"/>
  <c r="AO133" i="88"/>
  <c r="FG132" i="88"/>
  <c r="EX132" i="88"/>
  <c r="EE132" i="88"/>
  <c r="DV132" i="88"/>
  <c r="DC132" i="88"/>
  <c r="CT132" i="88"/>
  <c r="CA132" i="88"/>
  <c r="BR132" i="88"/>
  <c r="AY132" i="88"/>
  <c r="AP132" i="88"/>
  <c r="EY131" i="88"/>
  <c r="EP131" i="88"/>
  <c r="DW131" i="88"/>
  <c r="DN131" i="88"/>
  <c r="CU131" i="88"/>
  <c r="CL131" i="88"/>
  <c r="BS131" i="88"/>
  <c r="BJ131" i="88"/>
  <c r="AQ131" i="88"/>
  <c r="FF130" i="88"/>
  <c r="EW130" i="88"/>
  <c r="ED130" i="88"/>
  <c r="DU130" i="88"/>
  <c r="DB130" i="88"/>
  <c r="CS130" i="88"/>
  <c r="BZ130" i="88"/>
  <c r="BQ130" i="88"/>
  <c r="AX130" i="88"/>
  <c r="AO130" i="88"/>
  <c r="FM129" i="88"/>
  <c r="FD129" i="88"/>
  <c r="EK129" i="88"/>
  <c r="EB129" i="88"/>
  <c r="DI129" i="88"/>
  <c r="CZ129" i="88"/>
  <c r="CG129" i="88"/>
  <c r="BX129" i="88"/>
  <c r="BE129" i="88"/>
  <c r="AV129" i="88"/>
  <c r="FM128" i="88"/>
  <c r="FD128" i="88"/>
  <c r="EK128" i="88"/>
  <c r="EB128" i="88"/>
  <c r="DI128" i="88"/>
  <c r="CZ128" i="88"/>
  <c r="CG128" i="88"/>
  <c r="BX128" i="88"/>
  <c r="BE128" i="88"/>
  <c r="AV128" i="88"/>
  <c r="FM127" i="88"/>
  <c r="FD127" i="88"/>
  <c r="EK127" i="88"/>
  <c r="EB127" i="88"/>
  <c r="DI127" i="88"/>
  <c r="CZ127" i="88"/>
  <c r="CG127" i="88"/>
  <c r="BX127" i="88"/>
  <c r="BE127" i="88"/>
  <c r="AV127" i="88"/>
  <c r="FM126" i="88"/>
  <c r="FD126" i="88"/>
  <c r="EK126" i="88"/>
  <c r="EB126" i="88"/>
  <c r="DI126" i="88"/>
  <c r="CZ126" i="88"/>
  <c r="CG126" i="88"/>
  <c r="BX126" i="88"/>
  <c r="BE126" i="88"/>
  <c r="AV126" i="88"/>
  <c r="FN125" i="88"/>
  <c r="FE125" i="88"/>
  <c r="EL125" i="88"/>
  <c r="EC125" i="88"/>
  <c r="DJ125" i="88"/>
  <c r="DA125" i="88"/>
  <c r="CH125" i="88"/>
  <c r="BY125" i="88"/>
  <c r="BF125" i="88"/>
  <c r="AW125" i="88"/>
  <c r="FF124" i="88"/>
  <c r="EW124" i="88"/>
  <c r="ED124" i="88"/>
  <c r="DU124" i="88"/>
  <c r="DB124" i="88"/>
  <c r="CS124" i="88"/>
  <c r="BZ124" i="88"/>
  <c r="BQ124" i="88"/>
  <c r="AX124" i="88"/>
  <c r="AO124" i="88"/>
  <c r="FG123" i="88"/>
  <c r="EX123" i="88"/>
  <c r="EE123" i="88"/>
  <c r="DV123" i="88"/>
  <c r="DC123" i="88"/>
  <c r="CT123" i="88"/>
  <c r="CA123" i="88"/>
  <c r="BR123" i="88"/>
  <c r="AY123" i="88"/>
  <c r="AP123" i="88"/>
  <c r="EY122" i="88"/>
  <c r="EP122" i="88"/>
  <c r="DW122" i="88"/>
  <c r="DN122" i="88"/>
  <c r="CU122" i="88"/>
  <c r="CL122" i="88"/>
  <c r="BS122" i="88"/>
  <c r="BJ122" i="88"/>
  <c r="AQ122" i="88"/>
  <c r="AF122" i="88"/>
  <c r="EZ121" i="88"/>
  <c r="EQ121" i="88"/>
  <c r="DX121" i="88"/>
  <c r="DO121" i="88"/>
  <c r="CV121" i="88"/>
  <c r="CM121" i="88"/>
  <c r="BT121" i="88"/>
  <c r="BK121" i="88"/>
  <c r="AR121" i="88"/>
  <c r="FG120" i="88"/>
  <c r="EX120" i="88"/>
  <c r="EE120" i="88"/>
  <c r="DV120" i="88"/>
  <c r="DC120" i="88"/>
  <c r="CT120" i="88"/>
  <c r="CA120" i="88"/>
  <c r="BR120" i="88"/>
  <c r="AY120" i="88"/>
  <c r="AP120" i="88"/>
  <c r="FG119" i="88"/>
  <c r="EX119" i="88"/>
  <c r="EE119" i="88"/>
  <c r="DV119" i="88"/>
  <c r="DC119" i="88"/>
  <c r="CT119" i="88"/>
  <c r="CA119" i="88"/>
  <c r="BR119" i="88"/>
  <c r="AY119" i="88"/>
  <c r="AP119" i="88"/>
  <c r="FG118" i="88"/>
  <c r="EX118" i="88"/>
  <c r="EE118" i="88"/>
  <c r="DV118" i="88"/>
  <c r="DC118" i="88"/>
  <c r="CT118" i="88"/>
  <c r="CA118" i="88"/>
  <c r="BR118" i="88"/>
  <c r="AY118" i="88"/>
  <c r="AP118" i="88"/>
  <c r="FG117" i="88"/>
  <c r="EX117" i="88"/>
  <c r="EE117" i="88"/>
  <c r="DV117" i="88"/>
  <c r="DC117" i="88"/>
  <c r="CT117" i="88"/>
  <c r="CA117" i="88"/>
  <c r="BR117" i="88"/>
  <c r="AY117" i="88"/>
  <c r="AP117" i="88"/>
  <c r="FG116" i="88"/>
  <c r="EX116" i="88"/>
  <c r="EE116" i="88"/>
  <c r="DV116" i="88"/>
  <c r="DC116" i="88"/>
  <c r="CT116" i="88"/>
  <c r="CA116" i="88"/>
  <c r="BR116" i="88"/>
  <c r="AY116" i="88"/>
  <c r="AP116" i="88"/>
  <c r="EY115" i="88"/>
  <c r="EP115" i="88"/>
  <c r="DW115" i="88"/>
  <c r="DN115" i="88"/>
  <c r="AW145" i="88"/>
  <c r="FK144" i="88"/>
  <c r="CA144" i="88"/>
  <c r="FG143" i="88"/>
  <c r="DV143" i="88"/>
  <c r="DI143" i="88"/>
  <c r="CV143" i="88"/>
  <c r="BX143" i="88"/>
  <c r="BK143" i="88"/>
  <c r="AY143" i="88"/>
  <c r="FG142" i="88"/>
  <c r="EI142" i="88"/>
  <c r="DV142" i="88"/>
  <c r="DJ142" i="88"/>
  <c r="CN142" i="88"/>
  <c r="CE142" i="88"/>
  <c r="BL142" i="88"/>
  <c r="BC142" i="88"/>
  <c r="AH142" i="88"/>
  <c r="FK141" i="88"/>
  <c r="ER141" i="88"/>
  <c r="EI141" i="88"/>
  <c r="DP141" i="88"/>
  <c r="DG141" i="88"/>
  <c r="CN141" i="88"/>
  <c r="CE141" i="88"/>
  <c r="BL141" i="88"/>
  <c r="BC141" i="88"/>
  <c r="AH141" i="88"/>
  <c r="FK140" i="88"/>
  <c r="ER140" i="88"/>
  <c r="EI140" i="88"/>
  <c r="DP140" i="88"/>
  <c r="DG140" i="88"/>
  <c r="CN140" i="88"/>
  <c r="CE140" i="88"/>
  <c r="BL140" i="88"/>
  <c r="BC140" i="88"/>
  <c r="AH140" i="88"/>
  <c r="FK139" i="88"/>
  <c r="ER139" i="88"/>
  <c r="EI139" i="88"/>
  <c r="DP139" i="88"/>
  <c r="DG139" i="88"/>
  <c r="CN139" i="88"/>
  <c r="CE139" i="88"/>
  <c r="BL139" i="88"/>
  <c r="BC139" i="88"/>
  <c r="AH139" i="88"/>
  <c r="FK138" i="88"/>
  <c r="ER138" i="88"/>
  <c r="EI138" i="88"/>
  <c r="DP138" i="88"/>
  <c r="DG138" i="88"/>
  <c r="CN138" i="88"/>
  <c r="CE138" i="88"/>
  <c r="BL138" i="88"/>
  <c r="BC138" i="88"/>
  <c r="AH138" i="88"/>
  <c r="FK137" i="88"/>
  <c r="ER137" i="88"/>
  <c r="EI137" i="88"/>
  <c r="DP137" i="88"/>
  <c r="DG137" i="88"/>
  <c r="CN137" i="88"/>
  <c r="CE137" i="88"/>
  <c r="BL137" i="88"/>
  <c r="BC137" i="88"/>
  <c r="AH137" i="88"/>
  <c r="FK136" i="88"/>
  <c r="ER136" i="88"/>
  <c r="EI136" i="88"/>
  <c r="DP136" i="88"/>
  <c r="DG136" i="88"/>
  <c r="CN136" i="88"/>
  <c r="CE136" i="88"/>
  <c r="BL136" i="88"/>
  <c r="BC136" i="88"/>
  <c r="AH136" i="88"/>
  <c r="FL135" i="88"/>
  <c r="ES135" i="88"/>
  <c r="EJ135" i="88"/>
  <c r="DQ135" i="88"/>
  <c r="DH135" i="88"/>
  <c r="CO135" i="88"/>
  <c r="CF135" i="88"/>
  <c r="BM135" i="88"/>
  <c r="BD135" i="88"/>
  <c r="AI135" i="88"/>
  <c r="FM134" i="88"/>
  <c r="FD134" i="88"/>
  <c r="EK134" i="88"/>
  <c r="EB134" i="88"/>
  <c r="DI134" i="88"/>
  <c r="CZ134" i="88"/>
  <c r="CG134" i="88"/>
  <c r="BX134" i="88"/>
  <c r="BE134" i="88"/>
  <c r="AV134" i="88"/>
  <c r="FN133" i="88"/>
  <c r="FE133" i="88"/>
  <c r="EL133" i="88"/>
  <c r="EC133" i="88"/>
  <c r="DJ133" i="88"/>
  <c r="DA133" i="88"/>
  <c r="CH133" i="88"/>
  <c r="BY133" i="88"/>
  <c r="BF133" i="88"/>
  <c r="AW133" i="88"/>
  <c r="FF132" i="88"/>
  <c r="EW132" i="88"/>
  <c r="ED132" i="88"/>
  <c r="DU132" i="88"/>
  <c r="DB132" i="88"/>
  <c r="CS132" i="88"/>
  <c r="BZ132" i="88"/>
  <c r="BQ132" i="88"/>
  <c r="AX132" i="88"/>
  <c r="AO132" i="88"/>
  <c r="FG131" i="88"/>
  <c r="EX131" i="88"/>
  <c r="EE131" i="88"/>
  <c r="DV131" i="88"/>
  <c r="DC131" i="88"/>
  <c r="CT131" i="88"/>
  <c r="CA131" i="88"/>
  <c r="BR131" i="88"/>
  <c r="AY131" i="88"/>
  <c r="AP131" i="88"/>
  <c r="FN130" i="88"/>
  <c r="FE130" i="88"/>
  <c r="EL130" i="88"/>
  <c r="EC130" i="88"/>
  <c r="DJ130" i="88"/>
  <c r="DA130" i="88"/>
  <c r="CH130" i="88"/>
  <c r="BY130" i="88"/>
  <c r="BF130" i="88"/>
  <c r="AW130" i="88"/>
  <c r="FL129" i="88"/>
  <c r="ES129" i="88"/>
  <c r="EJ129" i="88"/>
  <c r="DQ129" i="88"/>
  <c r="DH129" i="88"/>
  <c r="CO129" i="88"/>
  <c r="CF129" i="88"/>
  <c r="BM129" i="88"/>
  <c r="BD129" i="88"/>
  <c r="AI129" i="88"/>
  <c r="FL128" i="88"/>
  <c r="ES128" i="88"/>
  <c r="EJ128" i="88"/>
  <c r="DQ128" i="88"/>
  <c r="DH128" i="88"/>
  <c r="CO128" i="88"/>
  <c r="CF128" i="88"/>
  <c r="BM128" i="88"/>
  <c r="BD128" i="88"/>
  <c r="AI128" i="88"/>
  <c r="FL127" i="88"/>
  <c r="ES127" i="88"/>
  <c r="EJ127" i="88"/>
  <c r="DQ127" i="88"/>
  <c r="DH127" i="88"/>
  <c r="CO127" i="88"/>
  <c r="CF127" i="88"/>
  <c r="BM127" i="88"/>
  <c r="BD127" i="88"/>
  <c r="AI127" i="88"/>
  <c r="FL126" i="88"/>
  <c r="ES126" i="88"/>
  <c r="EJ126" i="88"/>
  <c r="DQ126" i="88"/>
  <c r="DH126" i="88"/>
  <c r="CO126" i="88"/>
  <c r="CF126" i="88"/>
  <c r="BM126" i="88"/>
  <c r="BD126" i="88"/>
  <c r="AI126" i="88"/>
  <c r="FM125" i="88"/>
  <c r="FD125" i="88"/>
  <c r="EK125" i="88"/>
  <c r="EB125" i="88"/>
  <c r="DI125" i="88"/>
  <c r="CZ125" i="88"/>
  <c r="CG125" i="88"/>
  <c r="BX125" i="88"/>
  <c r="BE125" i="88"/>
  <c r="AV125" i="88"/>
  <c r="FN124" i="88"/>
  <c r="FE124" i="88"/>
  <c r="EL124" i="88"/>
  <c r="EC124" i="88"/>
  <c r="DJ124" i="88"/>
  <c r="DA124" i="88"/>
  <c r="CH124" i="88"/>
  <c r="BY124" i="88"/>
  <c r="BF124" i="88"/>
  <c r="AW124" i="88"/>
  <c r="FF123" i="88"/>
  <c r="EW123" i="88"/>
  <c r="ED123" i="88"/>
  <c r="DU123" i="88"/>
  <c r="DB123" i="88"/>
  <c r="CS123" i="88"/>
  <c r="BZ123" i="88"/>
  <c r="BQ123" i="88"/>
  <c r="AX123" i="88"/>
  <c r="AO123" i="88"/>
  <c r="FG122" i="88"/>
  <c r="EX122" i="88"/>
  <c r="EE122" i="88"/>
  <c r="DV122" i="88"/>
  <c r="DC122" i="88"/>
  <c r="CT122" i="88"/>
  <c r="CA122" i="88"/>
  <c r="BR122" i="88"/>
  <c r="AY122" i="88"/>
  <c r="AP122" i="88"/>
  <c r="EY121" i="88"/>
  <c r="EP121" i="88"/>
  <c r="DW121" i="88"/>
  <c r="DN121" i="88"/>
  <c r="CU121" i="88"/>
  <c r="CL121" i="88"/>
  <c r="BS121" i="88"/>
  <c r="BJ121" i="88"/>
  <c r="AQ121" i="88"/>
  <c r="FF120" i="88"/>
  <c r="EW120" i="88"/>
  <c r="ED120" i="88"/>
  <c r="DU120" i="88"/>
  <c r="DB120" i="88"/>
  <c r="CS120" i="88"/>
  <c r="BZ120" i="88"/>
  <c r="BQ120" i="88"/>
  <c r="AX120" i="88"/>
  <c r="AO120" i="88"/>
  <c r="FF119" i="88"/>
  <c r="EW119" i="88"/>
  <c r="ED119" i="88"/>
  <c r="DU119" i="88"/>
  <c r="DB119" i="88"/>
  <c r="CS119" i="88"/>
  <c r="BZ119" i="88"/>
  <c r="BQ119" i="88"/>
  <c r="AX119" i="88"/>
  <c r="AO119" i="88"/>
  <c r="FF118" i="88"/>
  <c r="EW118" i="88"/>
  <c r="ED118" i="88"/>
  <c r="DU118" i="88"/>
  <c r="DB118" i="88"/>
  <c r="CS118" i="88"/>
  <c r="BZ118" i="88"/>
  <c r="BQ118" i="88"/>
  <c r="AX118" i="88"/>
  <c r="AO118" i="88"/>
  <c r="FF117" i="88"/>
  <c r="EW117" i="88"/>
  <c r="ED117" i="88"/>
  <c r="DU117" i="88"/>
  <c r="DB117" i="88"/>
  <c r="CS117" i="88"/>
  <c r="BZ117" i="88"/>
  <c r="BQ117" i="88"/>
  <c r="AX117" i="88"/>
  <c r="AO117" i="88"/>
  <c r="FF116" i="88"/>
  <c r="FE144" i="88"/>
  <c r="EL144" i="88"/>
  <c r="DH144" i="88"/>
  <c r="BY144" i="88"/>
  <c r="AY144" i="88"/>
  <c r="FE143" i="88"/>
  <c r="ES143" i="88"/>
  <c r="DH143" i="88"/>
  <c r="CU143" i="88"/>
  <c r="CH143" i="88"/>
  <c r="BJ143" i="88"/>
  <c r="AW143" i="88"/>
  <c r="FF142" i="88"/>
  <c r="ES142" i="88"/>
  <c r="DU142" i="88"/>
  <c r="DH142" i="88"/>
  <c r="CM142" i="88"/>
  <c r="BT142" i="88"/>
  <c r="BK142" i="88"/>
  <c r="AR142" i="88"/>
  <c r="AG142" i="88"/>
  <c r="EZ141" i="88"/>
  <c r="EQ141" i="88"/>
  <c r="DX141" i="88"/>
  <c r="DO141" i="88"/>
  <c r="CV141" i="88"/>
  <c r="CM141" i="88"/>
  <c r="BT141" i="88"/>
  <c r="BK141" i="88"/>
  <c r="AR141" i="88"/>
  <c r="AG141" i="88"/>
  <c r="EZ140" i="88"/>
  <c r="EQ140" i="88"/>
  <c r="DX140" i="88"/>
  <c r="DO140" i="88"/>
  <c r="CV140" i="88"/>
  <c r="CM140" i="88"/>
  <c r="BT140" i="88"/>
  <c r="BK140" i="88"/>
  <c r="AR140" i="88"/>
  <c r="AG140" i="88"/>
  <c r="EZ139" i="88"/>
  <c r="EQ139" i="88"/>
  <c r="DX139" i="88"/>
  <c r="DO139" i="88"/>
  <c r="CV139" i="88"/>
  <c r="CM139" i="88"/>
  <c r="BT139" i="88"/>
  <c r="BK139" i="88"/>
  <c r="AR139" i="88"/>
  <c r="AG139" i="88"/>
  <c r="EZ138" i="88"/>
  <c r="EQ138" i="88"/>
  <c r="DX138" i="88"/>
  <c r="DO138" i="88"/>
  <c r="CV138" i="88"/>
  <c r="CM138" i="88"/>
  <c r="BT138" i="88"/>
  <c r="BK138" i="88"/>
  <c r="AR138" i="88"/>
  <c r="AG138" i="88"/>
  <c r="EZ137" i="88"/>
  <c r="EQ137" i="88"/>
  <c r="DX137" i="88"/>
  <c r="DO137" i="88"/>
  <c r="CV137" i="88"/>
  <c r="CM137" i="88"/>
  <c r="BT137" i="88"/>
  <c r="BK137" i="88"/>
  <c r="AR137" i="88"/>
  <c r="AG137" i="88"/>
  <c r="EZ136" i="88"/>
  <c r="EQ136" i="88"/>
  <c r="DX136" i="88"/>
  <c r="DO136" i="88"/>
  <c r="CV136" i="88"/>
  <c r="CM136" i="88"/>
  <c r="BT136" i="88"/>
  <c r="BK136" i="88"/>
  <c r="AR136" i="88"/>
  <c r="AG136" i="88"/>
  <c r="FK135" i="88"/>
  <c r="ER135" i="88"/>
  <c r="EI135" i="88"/>
  <c r="DP135" i="88"/>
  <c r="DG135" i="88"/>
  <c r="CN135" i="88"/>
  <c r="CE135" i="88"/>
  <c r="BL135" i="88"/>
  <c r="BC135" i="88"/>
  <c r="AH135" i="88"/>
  <c r="FL134" i="88"/>
  <c r="ES134" i="88"/>
  <c r="EJ134" i="88"/>
  <c r="DQ134" i="88"/>
  <c r="DH134" i="88"/>
  <c r="CO134" i="88"/>
  <c r="CF134" i="88"/>
  <c r="BM134" i="88"/>
  <c r="BD134" i="88"/>
  <c r="AI134" i="88"/>
  <c r="FM133" i="88"/>
  <c r="FD133" i="88"/>
  <c r="EK133" i="88"/>
  <c r="EB133" i="88"/>
  <c r="DI133" i="88"/>
  <c r="CZ133" i="88"/>
  <c r="CG133" i="88"/>
  <c r="BX133" i="88"/>
  <c r="BE133" i="88"/>
  <c r="AV133" i="88"/>
  <c r="FN132" i="88"/>
  <c r="FE132" i="88"/>
  <c r="EL132" i="88"/>
  <c r="EC132" i="88"/>
  <c r="DJ132" i="88"/>
  <c r="DA132" i="88"/>
  <c r="CH132" i="88"/>
  <c r="BY132" i="88"/>
  <c r="BF132" i="88"/>
  <c r="AW132" i="88"/>
  <c r="FF131" i="88"/>
  <c r="EW131" i="88"/>
  <c r="ED131" i="88"/>
  <c r="DU131" i="88"/>
  <c r="DB131" i="88"/>
  <c r="CS131" i="88"/>
  <c r="BZ131" i="88"/>
  <c r="BQ131" i="88"/>
  <c r="AX131" i="88"/>
  <c r="AO131" i="88"/>
  <c r="FM130" i="88"/>
  <c r="FD130" i="88"/>
  <c r="EK130" i="88"/>
  <c r="EB130" i="88"/>
  <c r="DI130" i="88"/>
  <c r="CZ130" i="88"/>
  <c r="CG130" i="88"/>
  <c r="BX130" i="88"/>
  <c r="BE130" i="88"/>
  <c r="AV130" i="88"/>
  <c r="FK129" i="88"/>
  <c r="ER129" i="88"/>
  <c r="EI129" i="88"/>
  <c r="DP129" i="88"/>
  <c r="DG129" i="88"/>
  <c r="CN129" i="88"/>
  <c r="CE129" i="88"/>
  <c r="BL129" i="88"/>
  <c r="BC129" i="88"/>
  <c r="AH129" i="88"/>
  <c r="FK128" i="88"/>
  <c r="ER128" i="88"/>
  <c r="EI128" i="88"/>
  <c r="DP128" i="88"/>
  <c r="DG128" i="88"/>
  <c r="CN128" i="88"/>
  <c r="CE128" i="88"/>
  <c r="BL128" i="88"/>
  <c r="BC128" i="88"/>
  <c r="AH128" i="88"/>
  <c r="FK127" i="88"/>
  <c r="ER127" i="88"/>
  <c r="EI127" i="88"/>
  <c r="DP127" i="88"/>
  <c r="DG127" i="88"/>
  <c r="CN127" i="88"/>
  <c r="CE127" i="88"/>
  <c r="BL127" i="88"/>
  <c r="BC127" i="88"/>
  <c r="AH127" i="88"/>
  <c r="FK126" i="88"/>
  <c r="ER126" i="88"/>
  <c r="EI126" i="88"/>
  <c r="DP126" i="88"/>
  <c r="DG126" i="88"/>
  <c r="CN126" i="88"/>
  <c r="CE126" i="88"/>
  <c r="BL126" i="88"/>
  <c r="BC126" i="88"/>
  <c r="AH126" i="88"/>
  <c r="FL125" i="88"/>
  <c r="ES125" i="88"/>
  <c r="EJ125" i="88"/>
  <c r="DQ125" i="88"/>
  <c r="DH125" i="88"/>
  <c r="CO125" i="88"/>
  <c r="CF125" i="88"/>
  <c r="BM125" i="88"/>
  <c r="BD125" i="88"/>
  <c r="AI125" i="88"/>
  <c r="FM124" i="88"/>
  <c r="FD124" i="88"/>
  <c r="EK124" i="88"/>
  <c r="EB124" i="88"/>
  <c r="DI124" i="88"/>
  <c r="CZ124" i="88"/>
  <c r="CG124" i="88"/>
  <c r="BX124" i="88"/>
  <c r="BE124" i="88"/>
  <c r="AV124" i="88"/>
  <c r="FN123" i="88"/>
  <c r="FE123" i="88"/>
  <c r="EL123" i="88"/>
  <c r="EC123" i="88"/>
  <c r="DJ123" i="88"/>
  <c r="DA123" i="88"/>
  <c r="CH123" i="88"/>
  <c r="BY123" i="88"/>
  <c r="BF123" i="88"/>
  <c r="AW123" i="88"/>
  <c r="FF122" i="88"/>
  <c r="EW122" i="88"/>
  <c r="ED122" i="88"/>
  <c r="DU122" i="88"/>
  <c r="DB122" i="88"/>
  <c r="CS122" i="88"/>
  <c r="BZ122" i="88"/>
  <c r="BQ122" i="88"/>
  <c r="AX122" i="88"/>
  <c r="AO122" i="88"/>
  <c r="FG121" i="88"/>
  <c r="EX121" i="88"/>
  <c r="EE121" i="88"/>
  <c r="DV121" i="88"/>
  <c r="DC121" i="88"/>
  <c r="CT121" i="88"/>
  <c r="CA121" i="88"/>
  <c r="BR121" i="88"/>
  <c r="AY121" i="88"/>
  <c r="AP121" i="88"/>
  <c r="FN120" i="88"/>
  <c r="FE120" i="88"/>
  <c r="EL120" i="88"/>
  <c r="EC120" i="88"/>
  <c r="DJ120" i="88"/>
  <c r="DA120" i="88"/>
  <c r="CH120" i="88"/>
  <c r="BY120" i="88"/>
  <c r="BF120" i="88"/>
  <c r="AW120" i="88"/>
  <c r="FN119" i="88"/>
  <c r="FE119" i="88"/>
  <c r="EL119" i="88"/>
  <c r="EC119" i="88"/>
  <c r="DJ119" i="88"/>
  <c r="DA119" i="88"/>
  <c r="CH119" i="88"/>
  <c r="BY119" i="88"/>
  <c r="BF119" i="88"/>
  <c r="AW119" i="88"/>
  <c r="FN118" i="88"/>
  <c r="FE118" i="88"/>
  <c r="EL118" i="88"/>
  <c r="EC118" i="88"/>
  <c r="DJ118" i="88"/>
  <c r="DA118" i="88"/>
  <c r="CH118" i="88"/>
  <c r="BY118" i="88"/>
  <c r="BF118" i="88"/>
  <c r="AW118" i="88"/>
  <c r="FN117" i="88"/>
  <c r="FE117" i="88"/>
  <c r="EL117" i="88"/>
  <c r="EC117" i="88"/>
  <c r="DJ117" i="88"/>
  <c r="DA117" i="88"/>
  <c r="CH117" i="88"/>
  <c r="BY117" i="88"/>
  <c r="BF117" i="88"/>
  <c r="AW117" i="88"/>
  <c r="EJ144" i="88"/>
  <c r="DG144" i="88"/>
  <c r="BX144" i="88"/>
  <c r="AW144" i="88"/>
  <c r="AI144" i="88"/>
  <c r="FD143" i="88"/>
  <c r="EQ143" i="88"/>
  <c r="EE143" i="88"/>
  <c r="CT143" i="88"/>
  <c r="CG143" i="88"/>
  <c r="BT143" i="88"/>
  <c r="AV143" i="88"/>
  <c r="FE142" i="88"/>
  <c r="ER142" i="88"/>
  <c r="EE142" i="88"/>
  <c r="DG142" i="88"/>
  <c r="CV142" i="88"/>
  <c r="CL142" i="88"/>
  <c r="BS142" i="88"/>
  <c r="BJ142" i="88"/>
  <c r="AQ142" i="88"/>
  <c r="AF142" i="88"/>
  <c r="EY141" i="88"/>
  <c r="EP141" i="88"/>
  <c r="DW141" i="88"/>
  <c r="DN141" i="88"/>
  <c r="CU141" i="88"/>
  <c r="CL141" i="88"/>
  <c r="BS141" i="88"/>
  <c r="BJ141" i="88"/>
  <c r="AQ141" i="88"/>
  <c r="AF141" i="88"/>
  <c r="EY140" i="88"/>
  <c r="EP140" i="88"/>
  <c r="DW140" i="88"/>
  <c r="DN140" i="88"/>
  <c r="CU140" i="88"/>
  <c r="CL140" i="88"/>
  <c r="BS140" i="88"/>
  <c r="BJ140" i="88"/>
  <c r="AQ140" i="88"/>
  <c r="AF140" i="88"/>
  <c r="EY139" i="88"/>
  <c r="EP139" i="88"/>
  <c r="DW139" i="88"/>
  <c r="DN139" i="88"/>
  <c r="CU139" i="88"/>
  <c r="CL139" i="88"/>
  <c r="BS139" i="88"/>
  <c r="BJ139" i="88"/>
  <c r="AQ139" i="88"/>
  <c r="AF139" i="88"/>
  <c r="EY138" i="88"/>
  <c r="EP138" i="88"/>
  <c r="DW138" i="88"/>
  <c r="DN138" i="88"/>
  <c r="CU138" i="88"/>
  <c r="CL138" i="88"/>
  <c r="BS138" i="88"/>
  <c r="BJ138" i="88"/>
  <c r="AQ138" i="88"/>
  <c r="AF138" i="88"/>
  <c r="EY137" i="88"/>
  <c r="EP137" i="88"/>
  <c r="DW137" i="88"/>
  <c r="DN137" i="88"/>
  <c r="CU137" i="88"/>
  <c r="CL137" i="88"/>
  <c r="BS137" i="88"/>
  <c r="BJ137" i="88"/>
  <c r="AQ137" i="88"/>
  <c r="AF137" i="88"/>
  <c r="EY136" i="88"/>
  <c r="EP136" i="88"/>
  <c r="DW136" i="88"/>
  <c r="DN136" i="88"/>
  <c r="CU136" i="88"/>
  <c r="CL136" i="88"/>
  <c r="BS136" i="88"/>
  <c r="BJ136" i="88"/>
  <c r="AQ136" i="88"/>
  <c r="AF136" i="88"/>
  <c r="EZ135" i="88"/>
  <c r="EQ135" i="88"/>
  <c r="DX135" i="88"/>
  <c r="DO135" i="88"/>
  <c r="CV135" i="88"/>
  <c r="CM135" i="88"/>
  <c r="BT135" i="88"/>
  <c r="BK135" i="88"/>
  <c r="AR135" i="88"/>
  <c r="AG135" i="88"/>
  <c r="FK134" i="88"/>
  <c r="ER134" i="88"/>
  <c r="EI134" i="88"/>
  <c r="DP134" i="88"/>
  <c r="DG134" i="88"/>
  <c r="CN134" i="88"/>
  <c r="CE134" i="88"/>
  <c r="BL134" i="88"/>
  <c r="BC134" i="88"/>
  <c r="AH134" i="88"/>
  <c r="FL133" i="88"/>
  <c r="ES133" i="88"/>
  <c r="EJ133" i="88"/>
  <c r="DQ133" i="88"/>
  <c r="DH133" i="88"/>
  <c r="CO133" i="88"/>
  <c r="CF133" i="88"/>
  <c r="BM133" i="88"/>
  <c r="BD133" i="88"/>
  <c r="AI133" i="88"/>
  <c r="FM132" i="88"/>
  <c r="FD132" i="88"/>
  <c r="EK132" i="88"/>
  <c r="EB132" i="88"/>
  <c r="DI132" i="88"/>
  <c r="CZ132" i="88"/>
  <c r="CG132" i="88"/>
  <c r="BX132" i="88"/>
  <c r="BE132" i="88"/>
  <c r="AV132" i="88"/>
  <c r="FN131" i="88"/>
  <c r="FE131" i="88"/>
  <c r="EL131" i="88"/>
  <c r="EC131" i="88"/>
  <c r="DJ131" i="88"/>
  <c r="DA131" i="88"/>
  <c r="CH131" i="88"/>
  <c r="BY131" i="88"/>
  <c r="BF131" i="88"/>
  <c r="AW131" i="88"/>
  <c r="FL130" i="88"/>
  <c r="ES130" i="88"/>
  <c r="EJ130" i="88"/>
  <c r="DQ130" i="88"/>
  <c r="DH130" i="88"/>
  <c r="CO130" i="88"/>
  <c r="CF130" i="88"/>
  <c r="BM130" i="88"/>
  <c r="BD130" i="88"/>
  <c r="EZ129" i="88"/>
  <c r="EQ129" i="88"/>
  <c r="DX129" i="88"/>
  <c r="DO129" i="88"/>
  <c r="CV129" i="88"/>
  <c r="CM129" i="88"/>
  <c r="BT129" i="88"/>
  <c r="BK129" i="88"/>
  <c r="AR129" i="88"/>
  <c r="AG129" i="88"/>
  <c r="EZ128" i="88"/>
  <c r="EQ128" i="88"/>
  <c r="DX128" i="88"/>
  <c r="DO128" i="88"/>
  <c r="CV128" i="88"/>
  <c r="CM128" i="88"/>
  <c r="BT128" i="88"/>
  <c r="BK128" i="88"/>
  <c r="AR128" i="88"/>
  <c r="AG128" i="88"/>
  <c r="EZ127" i="88"/>
  <c r="EQ127" i="88"/>
  <c r="DX127" i="88"/>
  <c r="DO127" i="88"/>
  <c r="CV127" i="88"/>
  <c r="CM127" i="88"/>
  <c r="BT127" i="88"/>
  <c r="BK127" i="88"/>
  <c r="AR127" i="88"/>
  <c r="AG127" i="88"/>
  <c r="EZ126" i="88"/>
  <c r="EQ126" i="88"/>
  <c r="DX126" i="88"/>
  <c r="DO126" i="88"/>
  <c r="CV126" i="88"/>
  <c r="CM126" i="88"/>
  <c r="BT126" i="88"/>
  <c r="BK126" i="88"/>
  <c r="AR126" i="88"/>
  <c r="AG126" i="88"/>
  <c r="FK125" i="88"/>
  <c r="ER125" i="88"/>
  <c r="EI125" i="88"/>
  <c r="DP125" i="88"/>
  <c r="DG125" i="88"/>
  <c r="CN125" i="88"/>
  <c r="CE125" i="88"/>
  <c r="BL125" i="88"/>
  <c r="BC125" i="88"/>
  <c r="AH125" i="88"/>
  <c r="FL124" i="88"/>
  <c r="ES124" i="88"/>
  <c r="EJ124" i="88"/>
  <c r="DQ124" i="88"/>
  <c r="DH124" i="88"/>
  <c r="CO124" i="88"/>
  <c r="CF124" i="88"/>
  <c r="BM124" i="88"/>
  <c r="BD124" i="88"/>
  <c r="AI124" i="88"/>
  <c r="FM123" i="88"/>
  <c r="FD123" i="88"/>
  <c r="EK123" i="88"/>
  <c r="EB123" i="88"/>
  <c r="DI123" i="88"/>
  <c r="CZ123" i="88"/>
  <c r="CG123" i="88"/>
  <c r="BX123" i="88"/>
  <c r="BE123" i="88"/>
  <c r="AV123" i="88"/>
  <c r="FN122" i="88"/>
  <c r="FE122" i="88"/>
  <c r="EL122" i="88"/>
  <c r="EC122" i="88"/>
  <c r="DJ122" i="88"/>
  <c r="DA122" i="88"/>
  <c r="CH122" i="88"/>
  <c r="BY122" i="88"/>
  <c r="BF122" i="88"/>
  <c r="AW122" i="88"/>
  <c r="FF121" i="88"/>
  <c r="EW121" i="88"/>
  <c r="ED121" i="88"/>
  <c r="DU121" i="88"/>
  <c r="DB121" i="88"/>
  <c r="CS121" i="88"/>
  <c r="BZ121" i="88"/>
  <c r="BQ121" i="88"/>
  <c r="AX121" i="88"/>
  <c r="AO121" i="88"/>
  <c r="FM120" i="88"/>
  <c r="FD120" i="88"/>
  <c r="EK120" i="88"/>
  <c r="EB120" i="88"/>
  <c r="DI120" i="88"/>
  <c r="CZ120" i="88"/>
  <c r="CG120" i="88"/>
  <c r="BX120" i="88"/>
  <c r="BE120" i="88"/>
  <c r="AV120" i="88"/>
  <c r="FM119" i="88"/>
  <c r="FD119" i="88"/>
  <c r="EK119" i="88"/>
  <c r="EB119" i="88"/>
  <c r="DI119" i="88"/>
  <c r="CZ119" i="88"/>
  <c r="CG119" i="88"/>
  <c r="BX119" i="88"/>
  <c r="BE119" i="88"/>
  <c r="AV119" i="88"/>
  <c r="FM118" i="88"/>
  <c r="FD118" i="88"/>
  <c r="EK118" i="88"/>
  <c r="EB118" i="88"/>
  <c r="DI118" i="88"/>
  <c r="CZ118" i="88"/>
  <c r="CG118" i="88"/>
  <c r="BX118" i="88"/>
  <c r="BE118" i="88"/>
  <c r="AV118" i="88"/>
  <c r="FM117" i="88"/>
  <c r="FD117" i="88"/>
  <c r="EK117" i="88"/>
  <c r="EB117" i="88"/>
  <c r="DI117" i="88"/>
  <c r="CZ117" i="88"/>
  <c r="CG117" i="88"/>
  <c r="BX117" i="88"/>
  <c r="BE117" i="88"/>
  <c r="AV117" i="88"/>
  <c r="FM116" i="88"/>
  <c r="FD116" i="88"/>
  <c r="EK116" i="88"/>
  <c r="EB116" i="88"/>
  <c r="DI116" i="88"/>
  <c r="CZ116" i="88"/>
  <c r="AG117" i="88"/>
  <c r="EQ116" i="88"/>
  <c r="CV116" i="88"/>
  <c r="BX116" i="88"/>
  <c r="BK116" i="88"/>
  <c r="AX116" i="88"/>
  <c r="EW115" i="88"/>
  <c r="EK115" i="88"/>
  <c r="DX115" i="88"/>
  <c r="CZ115" i="88"/>
  <c r="CN115" i="88"/>
  <c r="BS115" i="88"/>
  <c r="AX115" i="88"/>
  <c r="FL114" i="88"/>
  <c r="EQ114" i="88"/>
  <c r="DV114" i="88"/>
  <c r="DA114" i="88"/>
  <c r="CO114" i="88"/>
  <c r="CE114" i="88"/>
  <c r="BT114" i="88"/>
  <c r="BJ114" i="88"/>
  <c r="AY114" i="88"/>
  <c r="AO114" i="88"/>
  <c r="FM113" i="88"/>
  <c r="ER113" i="88"/>
  <c r="DW113" i="88"/>
  <c r="DB113" i="88"/>
  <c r="CS113" i="88"/>
  <c r="BZ113" i="88"/>
  <c r="BQ113" i="88"/>
  <c r="AX113" i="88"/>
  <c r="AO113" i="88"/>
  <c r="FG112" i="88"/>
  <c r="EX112" i="88"/>
  <c r="EE112" i="88"/>
  <c r="DV112" i="88"/>
  <c r="DC112" i="88"/>
  <c r="CT112" i="88"/>
  <c r="CA112" i="88"/>
  <c r="BR112" i="88"/>
  <c r="AY112" i="88"/>
  <c r="AP112" i="88"/>
  <c r="FN111" i="88"/>
  <c r="FE111" i="88"/>
  <c r="EL111" i="88"/>
  <c r="EC111" i="88"/>
  <c r="DJ111" i="88"/>
  <c r="DA111" i="88"/>
  <c r="CH111" i="88"/>
  <c r="BY111" i="88"/>
  <c r="BF111" i="88"/>
  <c r="AW111" i="88"/>
  <c r="FN110" i="88"/>
  <c r="FE110" i="88"/>
  <c r="EL110" i="88"/>
  <c r="EC110" i="88"/>
  <c r="DJ110" i="88"/>
  <c r="DA110" i="88"/>
  <c r="CH110" i="88"/>
  <c r="BY110" i="88"/>
  <c r="BF110" i="88"/>
  <c r="AW110" i="88"/>
  <c r="FN109" i="88"/>
  <c r="FE109" i="88"/>
  <c r="EL109" i="88"/>
  <c r="EC109" i="88"/>
  <c r="DJ109" i="88"/>
  <c r="DA109" i="88"/>
  <c r="CH109" i="88"/>
  <c r="BY109" i="88"/>
  <c r="BF109" i="88"/>
  <c r="AW109" i="88"/>
  <c r="FN108" i="88"/>
  <c r="FE108" i="88"/>
  <c r="EL108" i="88"/>
  <c r="EC108" i="88"/>
  <c r="DJ108" i="88"/>
  <c r="DA108" i="88"/>
  <c r="CH108" i="88"/>
  <c r="BY108" i="88"/>
  <c r="BF108" i="88"/>
  <c r="AW108" i="88"/>
  <c r="FN107" i="88"/>
  <c r="FE107" i="88"/>
  <c r="EL107" i="88"/>
  <c r="EC107" i="88"/>
  <c r="DJ107" i="88"/>
  <c r="DA107" i="88"/>
  <c r="CH107" i="88"/>
  <c r="BY107" i="88"/>
  <c r="BF107" i="88"/>
  <c r="AW107" i="88"/>
  <c r="FF106" i="88"/>
  <c r="EW106" i="88"/>
  <c r="ED106" i="88"/>
  <c r="DU106" i="88"/>
  <c r="DB106" i="88"/>
  <c r="CS106" i="88"/>
  <c r="BZ106" i="88"/>
  <c r="BQ106" i="88"/>
  <c r="AX106" i="88"/>
  <c r="AO106" i="88"/>
  <c r="FG105" i="88"/>
  <c r="EX105" i="88"/>
  <c r="EE105" i="88"/>
  <c r="DV105" i="88"/>
  <c r="DC105" i="88"/>
  <c r="CT105" i="88"/>
  <c r="CA105" i="88"/>
  <c r="BR105" i="88"/>
  <c r="AY105" i="88"/>
  <c r="AP105" i="88"/>
  <c r="EY104" i="88"/>
  <c r="EP104" i="88"/>
  <c r="DW104" i="88"/>
  <c r="DN104" i="88"/>
  <c r="CU104" i="88"/>
  <c r="CL104" i="88"/>
  <c r="BS104" i="88"/>
  <c r="BJ104" i="88"/>
  <c r="AQ104" i="88"/>
  <c r="AF104" i="88"/>
  <c r="EZ103" i="88"/>
  <c r="EQ103" i="88"/>
  <c r="DX103" i="88"/>
  <c r="DO103" i="88"/>
  <c r="CV103" i="88"/>
  <c r="CM103" i="88"/>
  <c r="BT103" i="88"/>
  <c r="BK103" i="88"/>
  <c r="AR103" i="88"/>
  <c r="AG103" i="88"/>
  <c r="FK102" i="88"/>
  <c r="ER102" i="88"/>
  <c r="EI102" i="88"/>
  <c r="DP102" i="88"/>
  <c r="DG102" i="88"/>
  <c r="CN102" i="88"/>
  <c r="CE102" i="88"/>
  <c r="BL102" i="88"/>
  <c r="BC102" i="88"/>
  <c r="EY101" i="88"/>
  <c r="EP101" i="88"/>
  <c r="DW101" i="88"/>
  <c r="DN101" i="88"/>
  <c r="CU101" i="88"/>
  <c r="CL101" i="88"/>
  <c r="BS101" i="88"/>
  <c r="BJ101" i="88"/>
  <c r="AQ101" i="88"/>
  <c r="AF101" i="88"/>
  <c r="EY100" i="88"/>
  <c r="EP100" i="88"/>
  <c r="DW100" i="88"/>
  <c r="DN100" i="88"/>
  <c r="CU100" i="88"/>
  <c r="CL100" i="88"/>
  <c r="BS100" i="88"/>
  <c r="BJ100" i="88"/>
  <c r="AQ100" i="88"/>
  <c r="AF100" i="88"/>
  <c r="EY99" i="88"/>
  <c r="EP99" i="88"/>
  <c r="DW99" i="88"/>
  <c r="DN99" i="88"/>
  <c r="CU99" i="88"/>
  <c r="CL99" i="88"/>
  <c r="BS99" i="88"/>
  <c r="BJ99" i="88"/>
  <c r="AQ99" i="88"/>
  <c r="AF99" i="88"/>
  <c r="EY98" i="88"/>
  <c r="EP98" i="88"/>
  <c r="DW98" i="88"/>
  <c r="DN98" i="88"/>
  <c r="CU98" i="88"/>
  <c r="CL98" i="88"/>
  <c r="BS98" i="88"/>
  <c r="BJ98" i="88"/>
  <c r="AQ98" i="88"/>
  <c r="AF98" i="88"/>
  <c r="EY97" i="88"/>
  <c r="EP97" i="88"/>
  <c r="DW97" i="88"/>
  <c r="DN97" i="88"/>
  <c r="CU97" i="88"/>
  <c r="CL97" i="88"/>
  <c r="BS97" i="88"/>
  <c r="BJ97" i="88"/>
  <c r="AQ97" i="88"/>
  <c r="AF97" i="88"/>
  <c r="EY96" i="88"/>
  <c r="EP96" i="88"/>
  <c r="DW96" i="88"/>
  <c r="DN96" i="88"/>
  <c r="CU96" i="88"/>
  <c r="CL96" i="88"/>
  <c r="BS96" i="88"/>
  <c r="BJ96" i="88"/>
  <c r="AQ96" i="88"/>
  <c r="AF96" i="88"/>
  <c r="EZ95" i="88"/>
  <c r="EQ95" i="88"/>
  <c r="DX95" i="88"/>
  <c r="DO95" i="88"/>
  <c r="CV95" i="88"/>
  <c r="CM95" i="88"/>
  <c r="BT95" i="88"/>
  <c r="BK95" i="88"/>
  <c r="AR95" i="88"/>
  <c r="AG95" i="88"/>
  <c r="FK94" i="88"/>
  <c r="ER94" i="88"/>
  <c r="EI94" i="88"/>
  <c r="DP94" i="88"/>
  <c r="DG94" i="88"/>
  <c r="CN94" i="88"/>
  <c r="CE94" i="88"/>
  <c r="BL94" i="88"/>
  <c r="BC94" i="88"/>
  <c r="AH94" i="88"/>
  <c r="FL93" i="88"/>
  <c r="ES93" i="88"/>
  <c r="EJ93" i="88"/>
  <c r="DQ93" i="88"/>
  <c r="DH93" i="88"/>
  <c r="CO93" i="88"/>
  <c r="CF93" i="88"/>
  <c r="BM93" i="88"/>
  <c r="BD93" i="88"/>
  <c r="AI93" i="88"/>
  <c r="FM92" i="88"/>
  <c r="FD92" i="88"/>
  <c r="EK92" i="88"/>
  <c r="EB92" i="88"/>
  <c r="DI92" i="88"/>
  <c r="CZ92" i="88"/>
  <c r="CG92" i="88"/>
  <c r="BX92" i="88"/>
  <c r="BE92" i="88"/>
  <c r="AV92" i="88"/>
  <c r="FN91" i="88"/>
  <c r="FE91" i="88"/>
  <c r="EL91" i="88"/>
  <c r="EC91" i="88"/>
  <c r="DJ91" i="88"/>
  <c r="DA91" i="88"/>
  <c r="CH91" i="88"/>
  <c r="BY91" i="88"/>
  <c r="BF91" i="88"/>
  <c r="AW91" i="88"/>
  <c r="FL90" i="88"/>
  <c r="ES90" i="88"/>
  <c r="EJ90" i="88"/>
  <c r="DQ90" i="88"/>
  <c r="DH90" i="88"/>
  <c r="CO90" i="88"/>
  <c r="CF90" i="88"/>
  <c r="BM90" i="88"/>
  <c r="BD90" i="88"/>
  <c r="AI90" i="88"/>
  <c r="FL89" i="88"/>
  <c r="ES89" i="88"/>
  <c r="EJ89" i="88"/>
  <c r="DQ89" i="88"/>
  <c r="DH89" i="88"/>
  <c r="CO89" i="88"/>
  <c r="CF89" i="88"/>
  <c r="BM89" i="88"/>
  <c r="BD89" i="88"/>
  <c r="AI89" i="88"/>
  <c r="FL88" i="88"/>
  <c r="ES88" i="88"/>
  <c r="EJ88" i="88"/>
  <c r="DQ88" i="88"/>
  <c r="DH88" i="88"/>
  <c r="CO88" i="88"/>
  <c r="CF88" i="88"/>
  <c r="BM88" i="88"/>
  <c r="BD88" i="88"/>
  <c r="CM117" i="88"/>
  <c r="EP116" i="88"/>
  <c r="DX116" i="88"/>
  <c r="DJ116" i="88"/>
  <c r="CU116" i="88"/>
  <c r="CH116" i="88"/>
  <c r="BJ116" i="88"/>
  <c r="AW116" i="88"/>
  <c r="AI116" i="88"/>
  <c r="FG115" i="88"/>
  <c r="EI115" i="88"/>
  <c r="DV115" i="88"/>
  <c r="DJ115" i="88"/>
  <c r="CM115" i="88"/>
  <c r="BR115" i="88"/>
  <c r="AW115" i="88"/>
  <c r="FK114" i="88"/>
  <c r="EZ114" i="88"/>
  <c r="EP114" i="88"/>
  <c r="EE114" i="88"/>
  <c r="DU114" i="88"/>
  <c r="DJ114" i="88"/>
  <c r="CN114" i="88"/>
  <c r="BS114" i="88"/>
  <c r="AX114" i="88"/>
  <c r="FL113" i="88"/>
  <c r="EQ113" i="88"/>
  <c r="DV113" i="88"/>
  <c r="DA113" i="88"/>
  <c r="CH113" i="88"/>
  <c r="BY113" i="88"/>
  <c r="BF113" i="88"/>
  <c r="AW113" i="88"/>
  <c r="FF112" i="88"/>
  <c r="EW112" i="88"/>
  <c r="ED112" i="88"/>
  <c r="DU112" i="88"/>
  <c r="DB112" i="88"/>
  <c r="CS112" i="88"/>
  <c r="BZ112" i="88"/>
  <c r="BQ112" i="88"/>
  <c r="AX112" i="88"/>
  <c r="AO112" i="88"/>
  <c r="FM111" i="88"/>
  <c r="FD111" i="88"/>
  <c r="EK111" i="88"/>
  <c r="EB111" i="88"/>
  <c r="DI111" i="88"/>
  <c r="CZ111" i="88"/>
  <c r="CG111" i="88"/>
  <c r="BX111" i="88"/>
  <c r="BE111" i="88"/>
  <c r="AV111" i="88"/>
  <c r="FM110" i="88"/>
  <c r="FD110" i="88"/>
  <c r="EK110" i="88"/>
  <c r="EB110" i="88"/>
  <c r="DI110" i="88"/>
  <c r="CZ110" i="88"/>
  <c r="CG110" i="88"/>
  <c r="BX110" i="88"/>
  <c r="BE110" i="88"/>
  <c r="AV110" i="88"/>
  <c r="FM109" i="88"/>
  <c r="FD109" i="88"/>
  <c r="EK109" i="88"/>
  <c r="EB109" i="88"/>
  <c r="DI109" i="88"/>
  <c r="CZ109" i="88"/>
  <c r="CG109" i="88"/>
  <c r="BX109" i="88"/>
  <c r="BE109" i="88"/>
  <c r="AV109" i="88"/>
  <c r="FM108" i="88"/>
  <c r="FD108" i="88"/>
  <c r="EK108" i="88"/>
  <c r="EB108" i="88"/>
  <c r="DI108" i="88"/>
  <c r="CZ108" i="88"/>
  <c r="CG108" i="88"/>
  <c r="BX108" i="88"/>
  <c r="BE108" i="88"/>
  <c r="AV108" i="88"/>
  <c r="FM107" i="88"/>
  <c r="FD107" i="88"/>
  <c r="EK107" i="88"/>
  <c r="EB107" i="88"/>
  <c r="DI107" i="88"/>
  <c r="CZ107" i="88"/>
  <c r="CG107" i="88"/>
  <c r="BX107" i="88"/>
  <c r="BE107" i="88"/>
  <c r="AV107" i="88"/>
  <c r="FN106" i="88"/>
  <c r="FE106" i="88"/>
  <c r="EL106" i="88"/>
  <c r="EC106" i="88"/>
  <c r="DJ106" i="88"/>
  <c r="DA106" i="88"/>
  <c r="CH106" i="88"/>
  <c r="BY106" i="88"/>
  <c r="BF106" i="88"/>
  <c r="AW106" i="88"/>
  <c r="FF105" i="88"/>
  <c r="EW105" i="88"/>
  <c r="ED105" i="88"/>
  <c r="DU105" i="88"/>
  <c r="DB105" i="88"/>
  <c r="CS105" i="88"/>
  <c r="BZ105" i="88"/>
  <c r="BQ105" i="88"/>
  <c r="AX105" i="88"/>
  <c r="AO105" i="88"/>
  <c r="FG104" i="88"/>
  <c r="EX104" i="88"/>
  <c r="EE104" i="88"/>
  <c r="DV104" i="88"/>
  <c r="DC104" i="88"/>
  <c r="CT104" i="88"/>
  <c r="CA104" i="88"/>
  <c r="BR104" i="88"/>
  <c r="AY104" i="88"/>
  <c r="AP104" i="88"/>
  <c r="EY103" i="88"/>
  <c r="EP103" i="88"/>
  <c r="DW103" i="88"/>
  <c r="DN103" i="88"/>
  <c r="CU103" i="88"/>
  <c r="CL103" i="88"/>
  <c r="BS103" i="88"/>
  <c r="BJ103" i="88"/>
  <c r="AQ103" i="88"/>
  <c r="AF103" i="88"/>
  <c r="EZ102" i="88"/>
  <c r="EQ102" i="88"/>
  <c r="DX102" i="88"/>
  <c r="DO102" i="88"/>
  <c r="CV102" i="88"/>
  <c r="CM102" i="88"/>
  <c r="BT102" i="88"/>
  <c r="BK102" i="88"/>
  <c r="AR102" i="88"/>
  <c r="FG101" i="88"/>
  <c r="EX101" i="88"/>
  <c r="EE101" i="88"/>
  <c r="DV101" i="88"/>
  <c r="DC101" i="88"/>
  <c r="CT101" i="88"/>
  <c r="CA101" i="88"/>
  <c r="BR101" i="88"/>
  <c r="AY101" i="88"/>
  <c r="AP101" i="88"/>
  <c r="FG100" i="88"/>
  <c r="EX100" i="88"/>
  <c r="EE100" i="88"/>
  <c r="DV100" i="88"/>
  <c r="DC100" i="88"/>
  <c r="CT100" i="88"/>
  <c r="CA100" i="88"/>
  <c r="BR100" i="88"/>
  <c r="AY100" i="88"/>
  <c r="AP100" i="88"/>
  <c r="FG99" i="88"/>
  <c r="EX99" i="88"/>
  <c r="EE99" i="88"/>
  <c r="DV99" i="88"/>
  <c r="DC99" i="88"/>
  <c r="CT99" i="88"/>
  <c r="CA99" i="88"/>
  <c r="BR99" i="88"/>
  <c r="AY99" i="88"/>
  <c r="AP99" i="88"/>
  <c r="FG98" i="88"/>
  <c r="EX98" i="88"/>
  <c r="EE98" i="88"/>
  <c r="DV98" i="88"/>
  <c r="DC98" i="88"/>
  <c r="CT98" i="88"/>
  <c r="CA98" i="88"/>
  <c r="BR98" i="88"/>
  <c r="AY98" i="88"/>
  <c r="AP98" i="88"/>
  <c r="FG97" i="88"/>
  <c r="EX97" i="88"/>
  <c r="EE97" i="88"/>
  <c r="DV97" i="88"/>
  <c r="DC97" i="88"/>
  <c r="CT97" i="88"/>
  <c r="CA97" i="88"/>
  <c r="BR97" i="88"/>
  <c r="AY97" i="88"/>
  <c r="AP97" i="88"/>
  <c r="FG96" i="88"/>
  <c r="EX96" i="88"/>
  <c r="EE96" i="88"/>
  <c r="DV96" i="88"/>
  <c r="DC96" i="88"/>
  <c r="CT96" i="88"/>
  <c r="CA96" i="88"/>
  <c r="BR96" i="88"/>
  <c r="AY96" i="88"/>
  <c r="AP96" i="88"/>
  <c r="EY95" i="88"/>
  <c r="EP95" i="88"/>
  <c r="DW95" i="88"/>
  <c r="DN95" i="88"/>
  <c r="CU95" i="88"/>
  <c r="CL95" i="88"/>
  <c r="BS95" i="88"/>
  <c r="BJ95" i="88"/>
  <c r="AQ95" i="88"/>
  <c r="AF95" i="88"/>
  <c r="EZ94" i="88"/>
  <c r="EQ94" i="88"/>
  <c r="DX94" i="88"/>
  <c r="DO94" i="88"/>
  <c r="CV94" i="88"/>
  <c r="CM94" i="88"/>
  <c r="BT94" i="88"/>
  <c r="BK94" i="88"/>
  <c r="AR94" i="88"/>
  <c r="AG94" i="88"/>
  <c r="FK93" i="88"/>
  <c r="ER93" i="88"/>
  <c r="EI93" i="88"/>
  <c r="DP93" i="88"/>
  <c r="DG93" i="88"/>
  <c r="CN93" i="88"/>
  <c r="CE93" i="88"/>
  <c r="BL93" i="88"/>
  <c r="BC93" i="88"/>
  <c r="AH93" i="88"/>
  <c r="FL92" i="88"/>
  <c r="ES92" i="88"/>
  <c r="EJ92" i="88"/>
  <c r="DQ92" i="88"/>
  <c r="DH92" i="88"/>
  <c r="CO92" i="88"/>
  <c r="CF92" i="88"/>
  <c r="BM92" i="88"/>
  <c r="BD92" i="88"/>
  <c r="AI92" i="88"/>
  <c r="FM91" i="88"/>
  <c r="FD91" i="88"/>
  <c r="EK91" i="88"/>
  <c r="EB91" i="88"/>
  <c r="DI91" i="88"/>
  <c r="CZ91" i="88"/>
  <c r="CG91" i="88"/>
  <c r="BX91" i="88"/>
  <c r="BE91" i="88"/>
  <c r="AV91" i="88"/>
  <c r="FK90" i="88"/>
  <c r="ER90" i="88"/>
  <c r="EI90" i="88"/>
  <c r="DP90" i="88"/>
  <c r="DG90" i="88"/>
  <c r="CN90" i="88"/>
  <c r="CE90" i="88"/>
  <c r="BL90" i="88"/>
  <c r="BC90" i="88"/>
  <c r="AH90" i="88"/>
  <c r="FK89" i="88"/>
  <c r="ER89" i="88"/>
  <c r="EI89" i="88"/>
  <c r="DP89" i="88"/>
  <c r="DG89" i="88"/>
  <c r="CN89" i="88"/>
  <c r="CE89" i="88"/>
  <c r="BL89" i="88"/>
  <c r="BC89" i="88"/>
  <c r="AH89" i="88"/>
  <c r="FK88" i="88"/>
  <c r="FN116" i="88"/>
  <c r="DW116" i="88"/>
  <c r="DH116" i="88"/>
  <c r="CS116" i="88"/>
  <c r="CG116" i="88"/>
  <c r="BT116" i="88"/>
  <c r="AV116" i="88"/>
  <c r="AG116" i="88"/>
  <c r="FF115" i="88"/>
  <c r="DU115" i="88"/>
  <c r="DI115" i="88"/>
  <c r="CV115" i="88"/>
  <c r="CL115" i="88"/>
  <c r="CA115" i="88"/>
  <c r="BQ115" i="88"/>
  <c r="BF115" i="88"/>
  <c r="AV115" i="88"/>
  <c r="AH115" i="88"/>
  <c r="EY114" i="88"/>
  <c r="ED114" i="88"/>
  <c r="DH114" i="88"/>
  <c r="CM114" i="88"/>
  <c r="BR114" i="88"/>
  <c r="AW114" i="88"/>
  <c r="AI114" i="88"/>
  <c r="FK113" i="88"/>
  <c r="EZ113" i="88"/>
  <c r="EP113" i="88"/>
  <c r="EE113" i="88"/>
  <c r="DU113" i="88"/>
  <c r="DI113" i="88"/>
  <c r="CZ113" i="88"/>
  <c r="CG113" i="88"/>
  <c r="BX113" i="88"/>
  <c r="BE113" i="88"/>
  <c r="AV113" i="88"/>
  <c r="FN112" i="88"/>
  <c r="FE112" i="88"/>
  <c r="EL112" i="88"/>
  <c r="EC112" i="88"/>
  <c r="DJ112" i="88"/>
  <c r="DA112" i="88"/>
  <c r="CH112" i="88"/>
  <c r="BY112" i="88"/>
  <c r="BF112" i="88"/>
  <c r="AW112" i="88"/>
  <c r="FL111" i="88"/>
  <c r="ES111" i="88"/>
  <c r="EJ111" i="88"/>
  <c r="DQ111" i="88"/>
  <c r="DH111" i="88"/>
  <c r="CO111" i="88"/>
  <c r="CF111" i="88"/>
  <c r="BM111" i="88"/>
  <c r="BD111" i="88"/>
  <c r="AI111" i="88"/>
  <c r="FL110" i="88"/>
  <c r="ES110" i="88"/>
  <c r="EJ110" i="88"/>
  <c r="DQ110" i="88"/>
  <c r="DH110" i="88"/>
  <c r="CO110" i="88"/>
  <c r="CF110" i="88"/>
  <c r="BM110" i="88"/>
  <c r="BD110" i="88"/>
  <c r="AI110" i="88"/>
  <c r="FL109" i="88"/>
  <c r="ES109" i="88"/>
  <c r="EJ109" i="88"/>
  <c r="DQ109" i="88"/>
  <c r="DH109" i="88"/>
  <c r="CO109" i="88"/>
  <c r="CF109" i="88"/>
  <c r="BM109" i="88"/>
  <c r="BD109" i="88"/>
  <c r="AI109" i="88"/>
  <c r="FL108" i="88"/>
  <c r="ES108" i="88"/>
  <c r="EJ108" i="88"/>
  <c r="DQ108" i="88"/>
  <c r="DH108" i="88"/>
  <c r="CO108" i="88"/>
  <c r="CF108" i="88"/>
  <c r="BM108" i="88"/>
  <c r="BD108" i="88"/>
  <c r="AI108" i="88"/>
  <c r="FL107" i="88"/>
  <c r="ES107" i="88"/>
  <c r="EJ107" i="88"/>
  <c r="DQ107" i="88"/>
  <c r="DH107" i="88"/>
  <c r="CO107" i="88"/>
  <c r="CF107" i="88"/>
  <c r="BM107" i="88"/>
  <c r="BD107" i="88"/>
  <c r="AI107" i="88"/>
  <c r="FM106" i="88"/>
  <c r="FD106" i="88"/>
  <c r="EK106" i="88"/>
  <c r="EB106" i="88"/>
  <c r="DI106" i="88"/>
  <c r="CZ106" i="88"/>
  <c r="CG106" i="88"/>
  <c r="BX106" i="88"/>
  <c r="BE106" i="88"/>
  <c r="AV106" i="88"/>
  <c r="FN105" i="88"/>
  <c r="FE105" i="88"/>
  <c r="EL105" i="88"/>
  <c r="EC105" i="88"/>
  <c r="DJ105" i="88"/>
  <c r="DA105" i="88"/>
  <c r="CH105" i="88"/>
  <c r="BY105" i="88"/>
  <c r="BF105" i="88"/>
  <c r="AW105" i="88"/>
  <c r="FF104" i="88"/>
  <c r="EW104" i="88"/>
  <c r="ED104" i="88"/>
  <c r="DU104" i="88"/>
  <c r="DB104" i="88"/>
  <c r="CS104" i="88"/>
  <c r="BZ104" i="88"/>
  <c r="BQ104" i="88"/>
  <c r="AX104" i="88"/>
  <c r="AO104" i="88"/>
  <c r="FG103" i="88"/>
  <c r="EX103" i="88"/>
  <c r="EE103" i="88"/>
  <c r="DV103" i="88"/>
  <c r="DC103" i="88"/>
  <c r="CT103" i="88"/>
  <c r="CA103" i="88"/>
  <c r="BR103" i="88"/>
  <c r="AY103" i="88"/>
  <c r="AP103" i="88"/>
  <c r="EY102" i="88"/>
  <c r="EP102" i="88"/>
  <c r="DW102" i="88"/>
  <c r="DN102" i="88"/>
  <c r="CU102" i="88"/>
  <c r="CL102" i="88"/>
  <c r="BS102" i="88"/>
  <c r="BJ102" i="88"/>
  <c r="AQ102" i="88"/>
  <c r="FF101" i="88"/>
  <c r="EW101" i="88"/>
  <c r="ED101" i="88"/>
  <c r="DU101" i="88"/>
  <c r="DB101" i="88"/>
  <c r="CS101" i="88"/>
  <c r="BZ101" i="88"/>
  <c r="BQ101" i="88"/>
  <c r="AX101" i="88"/>
  <c r="AO101" i="88"/>
  <c r="FF100" i="88"/>
  <c r="EW100" i="88"/>
  <c r="ED100" i="88"/>
  <c r="DU100" i="88"/>
  <c r="DB100" i="88"/>
  <c r="CS100" i="88"/>
  <c r="BZ100" i="88"/>
  <c r="BQ100" i="88"/>
  <c r="AX100" i="88"/>
  <c r="AO100" i="88"/>
  <c r="FF99" i="88"/>
  <c r="EW99" i="88"/>
  <c r="ED99" i="88"/>
  <c r="DU99" i="88"/>
  <c r="DB99" i="88"/>
  <c r="CS99" i="88"/>
  <c r="BZ99" i="88"/>
  <c r="BQ99" i="88"/>
  <c r="AX99" i="88"/>
  <c r="AO99" i="88"/>
  <c r="FF98" i="88"/>
  <c r="EW98" i="88"/>
  <c r="ED98" i="88"/>
  <c r="DU98" i="88"/>
  <c r="DB98" i="88"/>
  <c r="CS98" i="88"/>
  <c r="BZ98" i="88"/>
  <c r="BQ98" i="88"/>
  <c r="AX98" i="88"/>
  <c r="AO98" i="88"/>
  <c r="FF97" i="88"/>
  <c r="EW97" i="88"/>
  <c r="ED97" i="88"/>
  <c r="DU97" i="88"/>
  <c r="DB97" i="88"/>
  <c r="CS97" i="88"/>
  <c r="BZ97" i="88"/>
  <c r="BQ97" i="88"/>
  <c r="AX97" i="88"/>
  <c r="AO97" i="88"/>
  <c r="FF96" i="88"/>
  <c r="EW96" i="88"/>
  <c r="ED96" i="88"/>
  <c r="DU96" i="88"/>
  <c r="DB96" i="88"/>
  <c r="CS96" i="88"/>
  <c r="BZ96" i="88"/>
  <c r="BQ96" i="88"/>
  <c r="AX96" i="88"/>
  <c r="AO96" i="88"/>
  <c r="FG95" i="88"/>
  <c r="EX95" i="88"/>
  <c r="EE95" i="88"/>
  <c r="DV95" i="88"/>
  <c r="DC95" i="88"/>
  <c r="CT95" i="88"/>
  <c r="CA95" i="88"/>
  <c r="BR95" i="88"/>
  <c r="AY95" i="88"/>
  <c r="AP95" i="88"/>
  <c r="EY94" i="88"/>
  <c r="EP94" i="88"/>
  <c r="DW94" i="88"/>
  <c r="DN94" i="88"/>
  <c r="CU94" i="88"/>
  <c r="CL94" i="88"/>
  <c r="BS94" i="88"/>
  <c r="BJ94" i="88"/>
  <c r="AQ94" i="88"/>
  <c r="AF94" i="88"/>
  <c r="EZ93" i="88"/>
  <c r="EQ93" i="88"/>
  <c r="DX93" i="88"/>
  <c r="DO93" i="88"/>
  <c r="CV93" i="88"/>
  <c r="CM93" i="88"/>
  <c r="BT93" i="88"/>
  <c r="BK93" i="88"/>
  <c r="AR93" i="88"/>
  <c r="AG93" i="88"/>
  <c r="FK92" i="88"/>
  <c r="ER92" i="88"/>
  <c r="EI92" i="88"/>
  <c r="DP92" i="88"/>
  <c r="DG92" i="88"/>
  <c r="CN92" i="88"/>
  <c r="CE92" i="88"/>
  <c r="BL92" i="88"/>
  <c r="BC92" i="88"/>
  <c r="AH92" i="88"/>
  <c r="FL91" i="88"/>
  <c r="ES91" i="88"/>
  <c r="EJ91" i="88"/>
  <c r="DQ91" i="88"/>
  <c r="DH91" i="88"/>
  <c r="CO91" i="88"/>
  <c r="CF91" i="88"/>
  <c r="BM91" i="88"/>
  <c r="BD91" i="88"/>
  <c r="BT117" i="88"/>
  <c r="EL116" i="88"/>
  <c r="DU116" i="88"/>
  <c r="CF116" i="88"/>
  <c r="BS116" i="88"/>
  <c r="BF116" i="88"/>
  <c r="AF116" i="88"/>
  <c r="FE115" i="88"/>
  <c r="ER115" i="88"/>
  <c r="EE115" i="88"/>
  <c r="DG115" i="88"/>
  <c r="CU115" i="88"/>
  <c r="BZ115" i="88"/>
  <c r="BE115" i="88"/>
  <c r="AG115" i="88"/>
  <c r="EX114" i="88"/>
  <c r="EC114" i="88"/>
  <c r="DQ114" i="88"/>
  <c r="DG114" i="88"/>
  <c r="CV114" i="88"/>
  <c r="CL114" i="88"/>
  <c r="CA114" i="88"/>
  <c r="BQ114" i="88"/>
  <c r="BF114" i="88"/>
  <c r="AH114" i="88"/>
  <c r="EY113" i="88"/>
  <c r="ED113" i="88"/>
  <c r="DH113" i="88"/>
  <c r="CO113" i="88"/>
  <c r="CF113" i="88"/>
  <c r="BM113" i="88"/>
  <c r="BD113" i="88"/>
  <c r="AI113" i="88"/>
  <c r="FM112" i="88"/>
  <c r="FD112" i="88"/>
  <c r="EK112" i="88"/>
  <c r="EB112" i="88"/>
  <c r="DI112" i="88"/>
  <c r="CZ112" i="88"/>
  <c r="CG112" i="88"/>
  <c r="BX112" i="88"/>
  <c r="BE112" i="88"/>
  <c r="AV112" i="88"/>
  <c r="FK111" i="88"/>
  <c r="ER111" i="88"/>
  <c r="EI111" i="88"/>
  <c r="DP111" i="88"/>
  <c r="DG111" i="88"/>
  <c r="CN111" i="88"/>
  <c r="CE111" i="88"/>
  <c r="BL111" i="88"/>
  <c r="BC111" i="88"/>
  <c r="AH111" i="88"/>
  <c r="FK110" i="88"/>
  <c r="ER110" i="88"/>
  <c r="EI110" i="88"/>
  <c r="DP110" i="88"/>
  <c r="DG110" i="88"/>
  <c r="CN110" i="88"/>
  <c r="CE110" i="88"/>
  <c r="BL110" i="88"/>
  <c r="BC110" i="88"/>
  <c r="AH110" i="88"/>
  <c r="FK109" i="88"/>
  <c r="ER109" i="88"/>
  <c r="EI109" i="88"/>
  <c r="DP109" i="88"/>
  <c r="DG109" i="88"/>
  <c r="CN109" i="88"/>
  <c r="CE109" i="88"/>
  <c r="BL109" i="88"/>
  <c r="BC109" i="88"/>
  <c r="AH109" i="88"/>
  <c r="FK108" i="88"/>
  <c r="ER108" i="88"/>
  <c r="EI108" i="88"/>
  <c r="DP108" i="88"/>
  <c r="DG108" i="88"/>
  <c r="CN108" i="88"/>
  <c r="CE108" i="88"/>
  <c r="BL108" i="88"/>
  <c r="BC108" i="88"/>
  <c r="AH108" i="88"/>
  <c r="FK107" i="88"/>
  <c r="ER107" i="88"/>
  <c r="EI107" i="88"/>
  <c r="DP107" i="88"/>
  <c r="DG107" i="88"/>
  <c r="CN107" i="88"/>
  <c r="CE107" i="88"/>
  <c r="BL107" i="88"/>
  <c r="BC107" i="88"/>
  <c r="AH107" i="88"/>
  <c r="FL106" i="88"/>
  <c r="ES106" i="88"/>
  <c r="EJ106" i="88"/>
  <c r="DQ106" i="88"/>
  <c r="DH106" i="88"/>
  <c r="CO106" i="88"/>
  <c r="CF106" i="88"/>
  <c r="BM106" i="88"/>
  <c r="BD106" i="88"/>
  <c r="AI106" i="88"/>
  <c r="FM105" i="88"/>
  <c r="FD105" i="88"/>
  <c r="EK105" i="88"/>
  <c r="EB105" i="88"/>
  <c r="DI105" i="88"/>
  <c r="CZ105" i="88"/>
  <c r="CG105" i="88"/>
  <c r="BX105" i="88"/>
  <c r="BE105" i="88"/>
  <c r="AV105" i="88"/>
  <c r="FN104" i="88"/>
  <c r="FE104" i="88"/>
  <c r="EL104" i="88"/>
  <c r="EC104" i="88"/>
  <c r="DJ104" i="88"/>
  <c r="DA104" i="88"/>
  <c r="CH104" i="88"/>
  <c r="BY104" i="88"/>
  <c r="BF104" i="88"/>
  <c r="AW104" i="88"/>
  <c r="FF103" i="88"/>
  <c r="EW103" i="88"/>
  <c r="ED103" i="88"/>
  <c r="DU103" i="88"/>
  <c r="DB103" i="88"/>
  <c r="CS103" i="88"/>
  <c r="BZ103" i="88"/>
  <c r="BQ103" i="88"/>
  <c r="AX103" i="88"/>
  <c r="AO103" i="88"/>
  <c r="FG102" i="88"/>
  <c r="EX102" i="88"/>
  <c r="EE102" i="88"/>
  <c r="DV102" i="88"/>
  <c r="DC102" i="88"/>
  <c r="CT102" i="88"/>
  <c r="CA102" i="88"/>
  <c r="BR102" i="88"/>
  <c r="AY102" i="88"/>
  <c r="AP102" i="88"/>
  <c r="FN101" i="88"/>
  <c r="FE101" i="88"/>
  <c r="EL101" i="88"/>
  <c r="EC101" i="88"/>
  <c r="DJ101" i="88"/>
  <c r="DA101" i="88"/>
  <c r="CH101" i="88"/>
  <c r="BY101" i="88"/>
  <c r="BF101" i="88"/>
  <c r="AW101" i="88"/>
  <c r="FN100" i="88"/>
  <c r="FE100" i="88"/>
  <c r="EL100" i="88"/>
  <c r="EC100" i="88"/>
  <c r="DJ100" i="88"/>
  <c r="DA100" i="88"/>
  <c r="CH100" i="88"/>
  <c r="BY100" i="88"/>
  <c r="BF100" i="88"/>
  <c r="AW100" i="88"/>
  <c r="FN99" i="88"/>
  <c r="FE99" i="88"/>
  <c r="EL99" i="88"/>
  <c r="EC99" i="88"/>
  <c r="DJ99" i="88"/>
  <c r="DA99" i="88"/>
  <c r="CH99" i="88"/>
  <c r="BY99" i="88"/>
  <c r="BF99" i="88"/>
  <c r="AW99" i="88"/>
  <c r="FN98" i="88"/>
  <c r="FE98" i="88"/>
  <c r="EL98" i="88"/>
  <c r="EC98" i="88"/>
  <c r="DJ98" i="88"/>
  <c r="DA98" i="88"/>
  <c r="CH98" i="88"/>
  <c r="BY98" i="88"/>
  <c r="BF98" i="88"/>
  <c r="AW98" i="88"/>
  <c r="FN97" i="88"/>
  <c r="FE97" i="88"/>
  <c r="EL97" i="88"/>
  <c r="EC97" i="88"/>
  <c r="DJ97" i="88"/>
  <c r="DA97" i="88"/>
  <c r="CH97" i="88"/>
  <c r="BY97" i="88"/>
  <c r="BF97" i="88"/>
  <c r="AW97" i="88"/>
  <c r="FN96" i="88"/>
  <c r="FE96" i="88"/>
  <c r="EL96" i="88"/>
  <c r="EC96" i="88"/>
  <c r="DJ96" i="88"/>
  <c r="DA96" i="88"/>
  <c r="CH96" i="88"/>
  <c r="BY96" i="88"/>
  <c r="BF96" i="88"/>
  <c r="AW96" i="88"/>
  <c r="FF95" i="88"/>
  <c r="EW95" i="88"/>
  <c r="ED95" i="88"/>
  <c r="DU95" i="88"/>
  <c r="DB95" i="88"/>
  <c r="CS95" i="88"/>
  <c r="BZ95" i="88"/>
  <c r="BQ95" i="88"/>
  <c r="AX95" i="88"/>
  <c r="AO95" i="88"/>
  <c r="FG94" i="88"/>
  <c r="EX94" i="88"/>
  <c r="EE94" i="88"/>
  <c r="DV94" i="88"/>
  <c r="DC94" i="88"/>
  <c r="CT94" i="88"/>
  <c r="CA94" i="88"/>
  <c r="BR94" i="88"/>
  <c r="AY94" i="88"/>
  <c r="AP94" i="88"/>
  <c r="EY93" i="88"/>
  <c r="EP93" i="88"/>
  <c r="DW93" i="88"/>
  <c r="DN93" i="88"/>
  <c r="CU93" i="88"/>
  <c r="CL93" i="88"/>
  <c r="BS93" i="88"/>
  <c r="BJ93" i="88"/>
  <c r="AQ93" i="88"/>
  <c r="AF93" i="88"/>
  <c r="EZ92" i="88"/>
  <c r="EQ92" i="88"/>
  <c r="DX92" i="88"/>
  <c r="DO92" i="88"/>
  <c r="CV92" i="88"/>
  <c r="CM92" i="88"/>
  <c r="BT92" i="88"/>
  <c r="BK92" i="88"/>
  <c r="AR92" i="88"/>
  <c r="AG92" i="88"/>
  <c r="FK91" i="88"/>
  <c r="ER91" i="88"/>
  <c r="EI91" i="88"/>
  <c r="DP91" i="88"/>
  <c r="DG91" i="88"/>
  <c r="CN91" i="88"/>
  <c r="CE91" i="88"/>
  <c r="BL91" i="88"/>
  <c r="BC91" i="88"/>
  <c r="EY90" i="88"/>
  <c r="EP90" i="88"/>
  <c r="DW90" i="88"/>
  <c r="DN90" i="88"/>
  <c r="CU90" i="88"/>
  <c r="CL90" i="88"/>
  <c r="BS90" i="88"/>
  <c r="BJ90" i="88"/>
  <c r="AQ90" i="88"/>
  <c r="AF90" i="88"/>
  <c r="EY89" i="88"/>
  <c r="EP89" i="88"/>
  <c r="DW89" i="88"/>
  <c r="DN89" i="88"/>
  <c r="CU89" i="88"/>
  <c r="CL89" i="88"/>
  <c r="BS89" i="88"/>
  <c r="BJ89" i="88"/>
  <c r="AQ89" i="88"/>
  <c r="AF89" i="88"/>
  <c r="BK117" i="88"/>
  <c r="FE116" i="88"/>
  <c r="BQ116" i="88"/>
  <c r="BE116" i="88"/>
  <c r="AR116" i="88"/>
  <c r="FD115" i="88"/>
  <c r="EQ115" i="88"/>
  <c r="ED115" i="88"/>
  <c r="CT115" i="88"/>
  <c r="BY115" i="88"/>
  <c r="BC115" i="88"/>
  <c r="AR115" i="88"/>
  <c r="AF115" i="88"/>
  <c r="FG114" i="88"/>
  <c r="EW114" i="88"/>
  <c r="EL114" i="88"/>
  <c r="DP114" i="88"/>
  <c r="CU114" i="88"/>
  <c r="BZ114" i="88"/>
  <c r="BD114" i="88"/>
  <c r="AG114" i="88"/>
  <c r="EX113" i="88"/>
  <c r="EB113" i="88"/>
  <c r="DQ113" i="88"/>
  <c r="DG113" i="88"/>
  <c r="CN113" i="88"/>
  <c r="CE113" i="88"/>
  <c r="BL113" i="88"/>
  <c r="BC113" i="88"/>
  <c r="AH113" i="88"/>
  <c r="FL112" i="88"/>
  <c r="ES112" i="88"/>
  <c r="EJ112" i="88"/>
  <c r="DQ112" i="88"/>
  <c r="DH112" i="88"/>
  <c r="CO112" i="88"/>
  <c r="CF112" i="88"/>
  <c r="BM112" i="88"/>
  <c r="BD112" i="88"/>
  <c r="EZ111" i="88"/>
  <c r="EQ111" i="88"/>
  <c r="DX111" i="88"/>
  <c r="DO111" i="88"/>
  <c r="CV111" i="88"/>
  <c r="CM111" i="88"/>
  <c r="BT111" i="88"/>
  <c r="BK111" i="88"/>
  <c r="AR111" i="88"/>
  <c r="AG111" i="88"/>
  <c r="EZ110" i="88"/>
  <c r="EQ110" i="88"/>
  <c r="DX110" i="88"/>
  <c r="DO110" i="88"/>
  <c r="CV110" i="88"/>
  <c r="CM110" i="88"/>
  <c r="BT110" i="88"/>
  <c r="BK110" i="88"/>
  <c r="AR110" i="88"/>
  <c r="AG110" i="88"/>
  <c r="EZ109" i="88"/>
  <c r="EQ109" i="88"/>
  <c r="DX109" i="88"/>
  <c r="DO109" i="88"/>
  <c r="CV109" i="88"/>
  <c r="CM109" i="88"/>
  <c r="BT109" i="88"/>
  <c r="BK109" i="88"/>
  <c r="AR109" i="88"/>
  <c r="AG109" i="88"/>
  <c r="EZ108" i="88"/>
  <c r="EQ108" i="88"/>
  <c r="DX108" i="88"/>
  <c r="DO108" i="88"/>
  <c r="CV108" i="88"/>
  <c r="CM108" i="88"/>
  <c r="BT108" i="88"/>
  <c r="BK108" i="88"/>
  <c r="AR108" i="88"/>
  <c r="AG108" i="88"/>
  <c r="EZ107" i="88"/>
  <c r="EQ107" i="88"/>
  <c r="DX107" i="88"/>
  <c r="DO107" i="88"/>
  <c r="CV107" i="88"/>
  <c r="CM107" i="88"/>
  <c r="BT107" i="88"/>
  <c r="BK107" i="88"/>
  <c r="AR107" i="88"/>
  <c r="AG107" i="88"/>
  <c r="FK106" i="88"/>
  <c r="ER106" i="88"/>
  <c r="EI106" i="88"/>
  <c r="DP106" i="88"/>
  <c r="DG106" i="88"/>
  <c r="CN106" i="88"/>
  <c r="CE106" i="88"/>
  <c r="BL106" i="88"/>
  <c r="BC106" i="88"/>
  <c r="AH106" i="88"/>
  <c r="FL105" i="88"/>
  <c r="ES105" i="88"/>
  <c r="EJ105" i="88"/>
  <c r="DQ105" i="88"/>
  <c r="DH105" i="88"/>
  <c r="CO105" i="88"/>
  <c r="CF105" i="88"/>
  <c r="BM105" i="88"/>
  <c r="BD105" i="88"/>
  <c r="AI105" i="88"/>
  <c r="FM104" i="88"/>
  <c r="FD104" i="88"/>
  <c r="EK104" i="88"/>
  <c r="EB104" i="88"/>
  <c r="DI104" i="88"/>
  <c r="CZ104" i="88"/>
  <c r="CG104" i="88"/>
  <c r="BX104" i="88"/>
  <c r="BE104" i="88"/>
  <c r="AV104" i="88"/>
  <c r="FN103" i="88"/>
  <c r="FE103" i="88"/>
  <c r="EL103" i="88"/>
  <c r="EC103" i="88"/>
  <c r="DJ103" i="88"/>
  <c r="DA103" i="88"/>
  <c r="CH103" i="88"/>
  <c r="BY103" i="88"/>
  <c r="BF103" i="88"/>
  <c r="AW103" i="88"/>
  <c r="FF102" i="88"/>
  <c r="EW102" i="88"/>
  <c r="ED102" i="88"/>
  <c r="DU102" i="88"/>
  <c r="DB102" i="88"/>
  <c r="CS102" i="88"/>
  <c r="BZ102" i="88"/>
  <c r="BQ102" i="88"/>
  <c r="AX102" i="88"/>
  <c r="AO102" i="88"/>
  <c r="FM101" i="88"/>
  <c r="FD101" i="88"/>
  <c r="EK101" i="88"/>
  <c r="EB101" i="88"/>
  <c r="DI101" i="88"/>
  <c r="CZ101" i="88"/>
  <c r="CG101" i="88"/>
  <c r="BX101" i="88"/>
  <c r="BE101" i="88"/>
  <c r="AV101" i="88"/>
  <c r="FM100" i="88"/>
  <c r="FD100" i="88"/>
  <c r="EK100" i="88"/>
  <c r="EB100" i="88"/>
  <c r="DI100" i="88"/>
  <c r="CZ100" i="88"/>
  <c r="CG100" i="88"/>
  <c r="BX100" i="88"/>
  <c r="BE100" i="88"/>
  <c r="AV100" i="88"/>
  <c r="FM99" i="88"/>
  <c r="FD99" i="88"/>
  <c r="EK99" i="88"/>
  <c r="EB99" i="88"/>
  <c r="DI99" i="88"/>
  <c r="CZ99" i="88"/>
  <c r="CG99" i="88"/>
  <c r="BX99" i="88"/>
  <c r="BE99" i="88"/>
  <c r="AV99" i="88"/>
  <c r="FM98" i="88"/>
  <c r="FD98" i="88"/>
  <c r="EK98" i="88"/>
  <c r="EB98" i="88"/>
  <c r="DI98" i="88"/>
  <c r="CZ98" i="88"/>
  <c r="CG98" i="88"/>
  <c r="BX98" i="88"/>
  <c r="BE98" i="88"/>
  <c r="AV98" i="88"/>
  <c r="FM97" i="88"/>
  <c r="FD97" i="88"/>
  <c r="EK97" i="88"/>
  <c r="EB97" i="88"/>
  <c r="DI97" i="88"/>
  <c r="CZ97" i="88"/>
  <c r="CG97" i="88"/>
  <c r="BX97" i="88"/>
  <c r="BE97" i="88"/>
  <c r="AV97" i="88"/>
  <c r="FM96" i="88"/>
  <c r="FD96" i="88"/>
  <c r="EK96" i="88"/>
  <c r="EB96" i="88"/>
  <c r="DI96" i="88"/>
  <c r="CZ96" i="88"/>
  <c r="CG96" i="88"/>
  <c r="BX96" i="88"/>
  <c r="BE96" i="88"/>
  <c r="AV96" i="88"/>
  <c r="FN95" i="88"/>
  <c r="FE95" i="88"/>
  <c r="EL95" i="88"/>
  <c r="EC95" i="88"/>
  <c r="DJ95" i="88"/>
  <c r="DA95" i="88"/>
  <c r="CH95" i="88"/>
  <c r="BY95" i="88"/>
  <c r="BF95" i="88"/>
  <c r="AW95" i="88"/>
  <c r="FF94" i="88"/>
  <c r="EW94" i="88"/>
  <c r="ED94" i="88"/>
  <c r="DU94" i="88"/>
  <c r="DB94" i="88"/>
  <c r="CS94" i="88"/>
  <c r="BZ94" i="88"/>
  <c r="BQ94" i="88"/>
  <c r="AX94" i="88"/>
  <c r="AO94" i="88"/>
  <c r="FG93" i="88"/>
  <c r="EX93" i="88"/>
  <c r="EE93" i="88"/>
  <c r="DV93" i="88"/>
  <c r="DC93" i="88"/>
  <c r="CT93" i="88"/>
  <c r="CA93" i="88"/>
  <c r="BR93" i="88"/>
  <c r="AY93" i="88"/>
  <c r="AP93" i="88"/>
  <c r="EY92" i="88"/>
  <c r="EP92" i="88"/>
  <c r="DW92" i="88"/>
  <c r="DN92" i="88"/>
  <c r="CU92" i="88"/>
  <c r="CL92" i="88"/>
  <c r="BS92" i="88"/>
  <c r="BJ92" i="88"/>
  <c r="AQ92" i="88"/>
  <c r="AF92" i="88"/>
  <c r="EZ91" i="88"/>
  <c r="EQ91" i="88"/>
  <c r="DX91" i="88"/>
  <c r="DO91" i="88"/>
  <c r="CV91" i="88"/>
  <c r="CM91" i="88"/>
  <c r="BT91" i="88"/>
  <c r="BK91" i="88"/>
  <c r="AR91" i="88"/>
  <c r="FG90" i="88"/>
  <c r="EX90" i="88"/>
  <c r="EE90" i="88"/>
  <c r="DV90" i="88"/>
  <c r="DC90" i="88"/>
  <c r="CT90" i="88"/>
  <c r="CA90" i="88"/>
  <c r="BR90" i="88"/>
  <c r="AY90" i="88"/>
  <c r="AP90" i="88"/>
  <c r="FG89" i="88"/>
  <c r="EX89" i="88"/>
  <c r="EE89" i="88"/>
  <c r="DV89" i="88"/>
  <c r="DC89" i="88"/>
  <c r="CT89" i="88"/>
  <c r="CA89" i="88"/>
  <c r="BR89" i="88"/>
  <c r="AY89" i="88"/>
  <c r="AP89" i="88"/>
  <c r="FG88" i="88"/>
  <c r="EX88" i="88"/>
  <c r="EE88" i="88"/>
  <c r="DV88" i="88"/>
  <c r="DC88" i="88"/>
  <c r="CT88" i="88"/>
  <c r="CA88" i="88"/>
  <c r="BR88" i="88"/>
  <c r="EZ116" i="88"/>
  <c r="DQ116" i="88"/>
  <c r="DB116" i="88"/>
  <c r="CO116" i="88"/>
  <c r="BD116" i="88"/>
  <c r="AQ116" i="88"/>
  <c r="FN115" i="88"/>
  <c r="EC115" i="88"/>
  <c r="DP115" i="88"/>
  <c r="DC115" i="88"/>
  <c r="CS115" i="88"/>
  <c r="CH115" i="88"/>
  <c r="BX115" i="88"/>
  <c r="BL115" i="88"/>
  <c r="AQ115" i="88"/>
  <c r="FF114" i="88"/>
  <c r="EJ114" i="88"/>
  <c r="DO114" i="88"/>
  <c r="CT114" i="88"/>
  <c r="BY114" i="88"/>
  <c r="BM114" i="88"/>
  <c r="BC114" i="88"/>
  <c r="AR114" i="88"/>
  <c r="AF114" i="88"/>
  <c r="FG113" i="88"/>
  <c r="EW113" i="88"/>
  <c r="EK113" i="88"/>
  <c r="DP113" i="88"/>
  <c r="CV113" i="88"/>
  <c r="CM113" i="88"/>
  <c r="BT113" i="88"/>
  <c r="BK113" i="88"/>
  <c r="AR113" i="88"/>
  <c r="AG113" i="88"/>
  <c r="FK112" i="88"/>
  <c r="ER112" i="88"/>
  <c r="EI112" i="88"/>
  <c r="DP112" i="88"/>
  <c r="DG112" i="88"/>
  <c r="CN112" i="88"/>
  <c r="CE112" i="88"/>
  <c r="BL112" i="88"/>
  <c r="BC112" i="88"/>
  <c r="EY111" i="88"/>
  <c r="EP111" i="88"/>
  <c r="DW111" i="88"/>
  <c r="DN111" i="88"/>
  <c r="CU111" i="88"/>
  <c r="CL111" i="88"/>
  <c r="BS111" i="88"/>
  <c r="BJ111" i="88"/>
  <c r="AQ111" i="88"/>
  <c r="AF111" i="88"/>
  <c r="EY110" i="88"/>
  <c r="EP110" i="88"/>
  <c r="DW110" i="88"/>
  <c r="DN110" i="88"/>
  <c r="CU110" i="88"/>
  <c r="CL110" i="88"/>
  <c r="BS110" i="88"/>
  <c r="BJ110" i="88"/>
  <c r="AQ110" i="88"/>
  <c r="AF110" i="88"/>
  <c r="EY109" i="88"/>
  <c r="EP109" i="88"/>
  <c r="DW109" i="88"/>
  <c r="DN109" i="88"/>
  <c r="CU109" i="88"/>
  <c r="CL109" i="88"/>
  <c r="BS109" i="88"/>
  <c r="BJ109" i="88"/>
  <c r="AQ109" i="88"/>
  <c r="AF109" i="88"/>
  <c r="EY108" i="88"/>
  <c r="EP108" i="88"/>
  <c r="DW108" i="88"/>
  <c r="DN108" i="88"/>
  <c r="CU108" i="88"/>
  <c r="CL108" i="88"/>
  <c r="BS108" i="88"/>
  <c r="BJ108" i="88"/>
  <c r="AQ108" i="88"/>
  <c r="AF108" i="88"/>
  <c r="EY107" i="88"/>
  <c r="EP107" i="88"/>
  <c r="DW107" i="88"/>
  <c r="DN107" i="88"/>
  <c r="CU107" i="88"/>
  <c r="CL107" i="88"/>
  <c r="BS107" i="88"/>
  <c r="BJ107" i="88"/>
  <c r="AQ107" i="88"/>
  <c r="AF107" i="88"/>
  <c r="EZ106" i="88"/>
  <c r="EQ106" i="88"/>
  <c r="DX106" i="88"/>
  <c r="DO106" i="88"/>
  <c r="CV106" i="88"/>
  <c r="CM106" i="88"/>
  <c r="BT106" i="88"/>
  <c r="BK106" i="88"/>
  <c r="AR106" i="88"/>
  <c r="AG106" i="88"/>
  <c r="FK105" i="88"/>
  <c r="ER105" i="88"/>
  <c r="EI105" i="88"/>
  <c r="DP105" i="88"/>
  <c r="DG105" i="88"/>
  <c r="CN105" i="88"/>
  <c r="CE105" i="88"/>
  <c r="BL105" i="88"/>
  <c r="BC105" i="88"/>
  <c r="AH105" i="88"/>
  <c r="FL104" i="88"/>
  <c r="ES104" i="88"/>
  <c r="EJ104" i="88"/>
  <c r="DQ104" i="88"/>
  <c r="DH104" i="88"/>
  <c r="CO104" i="88"/>
  <c r="CF104" i="88"/>
  <c r="BM104" i="88"/>
  <c r="BD104" i="88"/>
  <c r="AI104" i="88"/>
  <c r="FM103" i="88"/>
  <c r="FD103" i="88"/>
  <c r="EK103" i="88"/>
  <c r="EB103" i="88"/>
  <c r="DI103" i="88"/>
  <c r="CZ103" i="88"/>
  <c r="CG103" i="88"/>
  <c r="BX103" i="88"/>
  <c r="BE103" i="88"/>
  <c r="AV103" i="88"/>
  <c r="FN102" i="88"/>
  <c r="FE102" i="88"/>
  <c r="EL102" i="88"/>
  <c r="EC102" i="88"/>
  <c r="DJ102" i="88"/>
  <c r="DA102" i="88"/>
  <c r="CH102" i="88"/>
  <c r="BY102" i="88"/>
  <c r="BF102" i="88"/>
  <c r="AW102" i="88"/>
  <c r="FL101" i="88"/>
  <c r="ES101" i="88"/>
  <c r="EJ101" i="88"/>
  <c r="DQ101" i="88"/>
  <c r="DH101" i="88"/>
  <c r="CO101" i="88"/>
  <c r="CF101" i="88"/>
  <c r="BM101" i="88"/>
  <c r="BD101" i="88"/>
  <c r="AI101" i="88"/>
  <c r="FL100" i="88"/>
  <c r="ES100" i="88"/>
  <c r="EJ100" i="88"/>
  <c r="DQ100" i="88"/>
  <c r="DH100" i="88"/>
  <c r="CO100" i="88"/>
  <c r="CF100" i="88"/>
  <c r="BM100" i="88"/>
  <c r="BD100" i="88"/>
  <c r="AI100" i="88"/>
  <c r="FL99" i="88"/>
  <c r="ES99" i="88"/>
  <c r="EJ99" i="88"/>
  <c r="DQ99" i="88"/>
  <c r="DH99" i="88"/>
  <c r="CO99" i="88"/>
  <c r="CF99" i="88"/>
  <c r="BM99" i="88"/>
  <c r="BD99" i="88"/>
  <c r="AI99" i="88"/>
  <c r="FL98" i="88"/>
  <c r="ES98" i="88"/>
  <c r="EJ98" i="88"/>
  <c r="DQ98" i="88"/>
  <c r="DH98" i="88"/>
  <c r="CO98" i="88"/>
  <c r="CF98" i="88"/>
  <c r="BM98" i="88"/>
  <c r="BD98" i="88"/>
  <c r="AI98" i="88"/>
  <c r="FL97" i="88"/>
  <c r="ES97" i="88"/>
  <c r="EJ97" i="88"/>
  <c r="DQ97" i="88"/>
  <c r="DH97" i="88"/>
  <c r="CO97" i="88"/>
  <c r="CF97" i="88"/>
  <c r="BM97" i="88"/>
  <c r="BD97" i="88"/>
  <c r="AI97" i="88"/>
  <c r="FL96" i="88"/>
  <c r="ES96" i="88"/>
  <c r="EJ96" i="88"/>
  <c r="DQ96" i="88"/>
  <c r="DH96" i="88"/>
  <c r="CO96" i="88"/>
  <c r="CF96" i="88"/>
  <c r="BM96" i="88"/>
  <c r="BD96" i="88"/>
  <c r="AI96" i="88"/>
  <c r="FM95" i="88"/>
  <c r="FD95" i="88"/>
  <c r="EK95" i="88"/>
  <c r="EB95" i="88"/>
  <c r="DI95" i="88"/>
  <c r="CZ95" i="88"/>
  <c r="CG95" i="88"/>
  <c r="BX95" i="88"/>
  <c r="BE95" i="88"/>
  <c r="AV95" i="88"/>
  <c r="FN94" i="88"/>
  <c r="FE94" i="88"/>
  <c r="EL94" i="88"/>
  <c r="EC94" i="88"/>
  <c r="DJ94" i="88"/>
  <c r="DA94" i="88"/>
  <c r="CH94" i="88"/>
  <c r="BY94" i="88"/>
  <c r="BF94" i="88"/>
  <c r="AW94" i="88"/>
  <c r="FF93" i="88"/>
  <c r="EW93" i="88"/>
  <c r="ED93" i="88"/>
  <c r="DU93" i="88"/>
  <c r="DB93" i="88"/>
  <c r="CS93" i="88"/>
  <c r="BZ93" i="88"/>
  <c r="BQ93" i="88"/>
  <c r="AX93" i="88"/>
  <c r="AO93" i="88"/>
  <c r="FG92" i="88"/>
  <c r="EX92" i="88"/>
  <c r="EE92" i="88"/>
  <c r="DV92" i="88"/>
  <c r="DC92" i="88"/>
  <c r="CT92" i="88"/>
  <c r="CA92" i="88"/>
  <c r="BR92" i="88"/>
  <c r="AY92" i="88"/>
  <c r="AP92" i="88"/>
  <c r="EY91" i="88"/>
  <c r="EP91" i="88"/>
  <c r="DW91" i="88"/>
  <c r="DN91" i="88"/>
  <c r="CU91" i="88"/>
  <c r="CL91" i="88"/>
  <c r="BS91" i="88"/>
  <c r="BJ91" i="88"/>
  <c r="AQ91" i="88"/>
  <c r="FF90" i="88"/>
  <c r="EW90" i="88"/>
  <c r="ED90" i="88"/>
  <c r="DU90" i="88"/>
  <c r="DB90" i="88"/>
  <c r="CS90" i="88"/>
  <c r="BZ90" i="88"/>
  <c r="BQ90" i="88"/>
  <c r="AX90" i="88"/>
  <c r="AO90" i="88"/>
  <c r="FF89" i="88"/>
  <c r="EW89" i="88"/>
  <c r="ED89" i="88"/>
  <c r="DU89" i="88"/>
  <c r="DB89" i="88"/>
  <c r="CS89" i="88"/>
  <c r="BZ89" i="88"/>
  <c r="BQ89" i="88"/>
  <c r="AR117" i="88"/>
  <c r="EW116" i="88"/>
  <c r="ED116" i="88"/>
  <c r="DO116" i="88"/>
  <c r="DA116" i="88"/>
  <c r="CM116" i="88"/>
  <c r="BZ116" i="88"/>
  <c r="AO116" i="88"/>
  <c r="FM115" i="88"/>
  <c r="EZ115" i="88"/>
  <c r="EB115" i="88"/>
  <c r="DO115" i="88"/>
  <c r="DB115" i="88"/>
  <c r="CG115" i="88"/>
  <c r="BK115" i="88"/>
  <c r="AP115" i="88"/>
  <c r="FE114" i="88"/>
  <c r="ES114" i="88"/>
  <c r="EI114" i="88"/>
  <c r="DX114" i="88"/>
  <c r="DN114" i="88"/>
  <c r="DC114" i="88"/>
  <c r="CS114" i="88"/>
  <c r="CH114" i="88"/>
  <c r="BL114" i="88"/>
  <c r="AQ114" i="88"/>
  <c r="FF113" i="88"/>
  <c r="EJ113" i="88"/>
  <c r="DO113" i="88"/>
  <c r="CU113" i="88"/>
  <c r="CL113" i="88"/>
  <c r="BS113" i="88"/>
  <c r="BJ113" i="88"/>
  <c r="AQ113" i="88"/>
  <c r="AF113" i="88"/>
  <c r="EZ112" i="88"/>
  <c r="EQ112" i="88"/>
  <c r="DX112" i="88"/>
  <c r="DO112" i="88"/>
  <c r="CV112" i="88"/>
  <c r="CM112" i="88"/>
  <c r="BT112" i="88"/>
  <c r="BK112" i="88"/>
  <c r="AR112" i="88"/>
  <c r="FG111" i="88"/>
  <c r="EX111" i="88"/>
  <c r="EE111" i="88"/>
  <c r="DV111" i="88"/>
  <c r="DC111" i="88"/>
  <c r="CT111" i="88"/>
  <c r="CA111" i="88"/>
  <c r="BR111" i="88"/>
  <c r="AY111" i="88"/>
  <c r="AP111" i="88"/>
  <c r="FG110" i="88"/>
  <c r="EX110" i="88"/>
  <c r="EE110" i="88"/>
  <c r="DV110" i="88"/>
  <c r="DC110" i="88"/>
  <c r="CT110" i="88"/>
  <c r="CA110" i="88"/>
  <c r="BR110" i="88"/>
  <c r="AY110" i="88"/>
  <c r="AP110" i="88"/>
  <c r="FG109" i="88"/>
  <c r="EX109" i="88"/>
  <c r="EE109" i="88"/>
  <c r="DV109" i="88"/>
  <c r="DC109" i="88"/>
  <c r="CT109" i="88"/>
  <c r="CA109" i="88"/>
  <c r="BR109" i="88"/>
  <c r="AY109" i="88"/>
  <c r="AP109" i="88"/>
  <c r="FG108" i="88"/>
  <c r="EX108" i="88"/>
  <c r="EE108" i="88"/>
  <c r="DV108" i="88"/>
  <c r="DC108" i="88"/>
  <c r="CT108" i="88"/>
  <c r="CA108" i="88"/>
  <c r="BR108" i="88"/>
  <c r="AY108" i="88"/>
  <c r="AP108" i="88"/>
  <c r="FG107" i="88"/>
  <c r="EX107" i="88"/>
  <c r="EE107" i="88"/>
  <c r="DV107" i="88"/>
  <c r="DC107" i="88"/>
  <c r="CT107" i="88"/>
  <c r="CA107" i="88"/>
  <c r="BR107" i="88"/>
  <c r="AY107" i="88"/>
  <c r="AP107" i="88"/>
  <c r="EY106" i="88"/>
  <c r="EP106" i="88"/>
  <c r="DW106" i="88"/>
  <c r="DN106" i="88"/>
  <c r="CU106" i="88"/>
  <c r="CL106" i="88"/>
  <c r="BS106" i="88"/>
  <c r="BJ106" i="88"/>
  <c r="AQ106" i="88"/>
  <c r="AF106" i="88"/>
  <c r="EZ105" i="88"/>
  <c r="EQ105" i="88"/>
  <c r="DX105" i="88"/>
  <c r="DO105" i="88"/>
  <c r="CV105" i="88"/>
  <c r="CM105" i="88"/>
  <c r="BT105" i="88"/>
  <c r="BK105" i="88"/>
  <c r="AR105" i="88"/>
  <c r="AG105" i="88"/>
  <c r="FK104" i="88"/>
  <c r="ER104" i="88"/>
  <c r="EI104" i="88"/>
  <c r="DP104" i="88"/>
  <c r="DG104" i="88"/>
  <c r="CN104" i="88"/>
  <c r="CE104" i="88"/>
  <c r="BL104" i="88"/>
  <c r="BC104" i="88"/>
  <c r="AH104" i="88"/>
  <c r="FL103" i="88"/>
  <c r="ES103" i="88"/>
  <c r="EJ103" i="88"/>
  <c r="DQ103" i="88"/>
  <c r="DH103" i="88"/>
  <c r="CO103" i="88"/>
  <c r="CF103" i="88"/>
  <c r="BM103" i="88"/>
  <c r="BD103" i="88"/>
  <c r="AI103" i="88"/>
  <c r="FM102" i="88"/>
  <c r="FD102" i="88"/>
  <c r="EK102" i="88"/>
  <c r="EB102" i="88"/>
  <c r="DI102" i="88"/>
  <c r="CZ102" i="88"/>
  <c r="CG102" i="88"/>
  <c r="BX102" i="88"/>
  <c r="BE102" i="88"/>
  <c r="AV102" i="88"/>
  <c r="FK101" i="88"/>
  <c r="ER101" i="88"/>
  <c r="EI101" i="88"/>
  <c r="DP101" i="88"/>
  <c r="DG101" i="88"/>
  <c r="CN101" i="88"/>
  <c r="CE101" i="88"/>
  <c r="BL101" i="88"/>
  <c r="BC101" i="88"/>
  <c r="AH101" i="88"/>
  <c r="FK100" i="88"/>
  <c r="ER100" i="88"/>
  <c r="EI100" i="88"/>
  <c r="DP100" i="88"/>
  <c r="DG100" i="88"/>
  <c r="CN100" i="88"/>
  <c r="CE100" i="88"/>
  <c r="BL100" i="88"/>
  <c r="BC100" i="88"/>
  <c r="AH100" i="88"/>
  <c r="FK99" i="88"/>
  <c r="ER99" i="88"/>
  <c r="EI99" i="88"/>
  <c r="DP99" i="88"/>
  <c r="DG99" i="88"/>
  <c r="CN99" i="88"/>
  <c r="CE99" i="88"/>
  <c r="BL99" i="88"/>
  <c r="BC99" i="88"/>
  <c r="AH99" i="88"/>
  <c r="FK98" i="88"/>
  <c r="ER98" i="88"/>
  <c r="EI98" i="88"/>
  <c r="DP98" i="88"/>
  <c r="DG98" i="88"/>
  <c r="CN98" i="88"/>
  <c r="CE98" i="88"/>
  <c r="BL98" i="88"/>
  <c r="BC98" i="88"/>
  <c r="AH98" i="88"/>
  <c r="FK97" i="88"/>
  <c r="ER97" i="88"/>
  <c r="EI97" i="88"/>
  <c r="DP97" i="88"/>
  <c r="DG97" i="88"/>
  <c r="CN97" i="88"/>
  <c r="CE97" i="88"/>
  <c r="BL97" i="88"/>
  <c r="BC97" i="88"/>
  <c r="AH97" i="88"/>
  <c r="FK96" i="88"/>
  <c r="ER96" i="88"/>
  <c r="EI96" i="88"/>
  <c r="DP96" i="88"/>
  <c r="DG96" i="88"/>
  <c r="CN96" i="88"/>
  <c r="CE96" i="88"/>
  <c r="BL96" i="88"/>
  <c r="BC96" i="88"/>
  <c r="AH96" i="88"/>
  <c r="FL95" i="88"/>
  <c r="ES95" i="88"/>
  <c r="EJ95" i="88"/>
  <c r="DQ95" i="88"/>
  <c r="DH95" i="88"/>
  <c r="CO95" i="88"/>
  <c r="CF95" i="88"/>
  <c r="BM95" i="88"/>
  <c r="BD95" i="88"/>
  <c r="AI95" i="88"/>
  <c r="FM94" i="88"/>
  <c r="FD94" i="88"/>
  <c r="EK94" i="88"/>
  <c r="EB94" i="88"/>
  <c r="DI94" i="88"/>
  <c r="CZ94" i="88"/>
  <c r="CG94" i="88"/>
  <c r="BX94" i="88"/>
  <c r="BE94" i="88"/>
  <c r="AV94" i="88"/>
  <c r="FN93" i="88"/>
  <c r="FE93" i="88"/>
  <c r="EL93" i="88"/>
  <c r="EC93" i="88"/>
  <c r="DJ93" i="88"/>
  <c r="DA93" i="88"/>
  <c r="CH93" i="88"/>
  <c r="BY93" i="88"/>
  <c r="BF93" i="88"/>
  <c r="AW93" i="88"/>
  <c r="FF92" i="88"/>
  <c r="EW92" i="88"/>
  <c r="ED92" i="88"/>
  <c r="DU92" i="88"/>
  <c r="DB92" i="88"/>
  <c r="CS92" i="88"/>
  <c r="BZ92" i="88"/>
  <c r="BQ92" i="88"/>
  <c r="AX92" i="88"/>
  <c r="AO92" i="88"/>
  <c r="FG91" i="88"/>
  <c r="EX91" i="88"/>
  <c r="EE91" i="88"/>
  <c r="DV91" i="88"/>
  <c r="DC91" i="88"/>
  <c r="CT91" i="88"/>
  <c r="CA91" i="88"/>
  <c r="BR91" i="88"/>
  <c r="AY91" i="88"/>
  <c r="AP91" i="88"/>
  <c r="FN90" i="88"/>
  <c r="FE90" i="88"/>
  <c r="EL90" i="88"/>
  <c r="EC90" i="88"/>
  <c r="DJ90" i="88"/>
  <c r="DA90" i="88"/>
  <c r="CH90" i="88"/>
  <c r="BY90" i="88"/>
  <c r="BF90" i="88"/>
  <c r="AW90" i="88"/>
  <c r="FN89" i="88"/>
  <c r="FE89" i="88"/>
  <c r="EC116" i="88"/>
  <c r="DN116" i="88"/>
  <c r="CL116" i="88"/>
  <c r="BY116" i="88"/>
  <c r="BM116" i="88"/>
  <c r="FK115" i="88"/>
  <c r="EX115" i="88"/>
  <c r="EL115" i="88"/>
  <c r="DA115" i="88"/>
  <c r="CE115" i="88"/>
  <c r="BT115" i="88"/>
  <c r="BJ115" i="88"/>
  <c r="AY115" i="88"/>
  <c r="AO115" i="88"/>
  <c r="FN114" i="88"/>
  <c r="ER114" i="88"/>
  <c r="DW114" i="88"/>
  <c r="DB114" i="88"/>
  <c r="CF114" i="88"/>
  <c r="BK114" i="88"/>
  <c r="AP114" i="88"/>
  <c r="FD113" i="88"/>
  <c r="ES113" i="88"/>
  <c r="EI113" i="88"/>
  <c r="DX113" i="88"/>
  <c r="DN113" i="88"/>
  <c r="DC113" i="88"/>
  <c r="CT113" i="88"/>
  <c r="CA113" i="88"/>
  <c r="BR113" i="88"/>
  <c r="AY113" i="88"/>
  <c r="AP113" i="88"/>
  <c r="EY112" i="88"/>
  <c r="EP112" i="88"/>
  <c r="DW112" i="88"/>
  <c r="DN112" i="88"/>
  <c r="CU112" i="88"/>
  <c r="CL112" i="88"/>
  <c r="BS112" i="88"/>
  <c r="BJ112" i="88"/>
  <c r="AQ112" i="88"/>
  <c r="FF111" i="88"/>
  <c r="EW111" i="88"/>
  <c r="ED111" i="88"/>
  <c r="DU111" i="88"/>
  <c r="DB111" i="88"/>
  <c r="CS111" i="88"/>
  <c r="BZ111" i="88"/>
  <c r="BQ111" i="88"/>
  <c r="AX111" i="88"/>
  <c r="AO111" i="88"/>
  <c r="FF110" i="88"/>
  <c r="EW110" i="88"/>
  <c r="ED110" i="88"/>
  <c r="DU110" i="88"/>
  <c r="DB110" i="88"/>
  <c r="CS110" i="88"/>
  <c r="BZ110" i="88"/>
  <c r="BQ110" i="88"/>
  <c r="AX110" i="88"/>
  <c r="AO110" i="88"/>
  <c r="FF109" i="88"/>
  <c r="EW109" i="88"/>
  <c r="ED109" i="88"/>
  <c r="DU109" i="88"/>
  <c r="DB109" i="88"/>
  <c r="CS109" i="88"/>
  <c r="BZ109" i="88"/>
  <c r="BQ109" i="88"/>
  <c r="AX109" i="88"/>
  <c r="AO109" i="88"/>
  <c r="FF108" i="88"/>
  <c r="EW108" i="88"/>
  <c r="ED108" i="88"/>
  <c r="DU108" i="88"/>
  <c r="DB108" i="88"/>
  <c r="CS108" i="88"/>
  <c r="BZ108" i="88"/>
  <c r="BQ108" i="88"/>
  <c r="AX108" i="88"/>
  <c r="AO108" i="88"/>
  <c r="FF107" i="88"/>
  <c r="EW107" i="88"/>
  <c r="ED107" i="88"/>
  <c r="DU107" i="88"/>
  <c r="DB107" i="88"/>
  <c r="CS107" i="88"/>
  <c r="BZ107" i="88"/>
  <c r="BQ107" i="88"/>
  <c r="AX107" i="88"/>
  <c r="AO107" i="88"/>
  <c r="FG106" i="88"/>
  <c r="EX106" i="88"/>
  <c r="EE106" i="88"/>
  <c r="DV106" i="88"/>
  <c r="DC106" i="88"/>
  <c r="CT106" i="88"/>
  <c r="CA106" i="88"/>
  <c r="BR106" i="88"/>
  <c r="AY106" i="88"/>
  <c r="AP106" i="88"/>
  <c r="EY105" i="88"/>
  <c r="EP105" i="88"/>
  <c r="DW105" i="88"/>
  <c r="DN105" i="88"/>
  <c r="CU105" i="88"/>
  <c r="CL105" i="88"/>
  <c r="BS105" i="88"/>
  <c r="BJ105" i="88"/>
  <c r="AQ105" i="88"/>
  <c r="AF105" i="88"/>
  <c r="EZ104" i="88"/>
  <c r="EQ104" i="88"/>
  <c r="DX104" i="88"/>
  <c r="DO104" i="88"/>
  <c r="CV104" i="88"/>
  <c r="CM104" i="88"/>
  <c r="BT104" i="88"/>
  <c r="BK104" i="88"/>
  <c r="AR104" i="88"/>
  <c r="AG104" i="88"/>
  <c r="FK103" i="88"/>
  <c r="ER103" i="88"/>
  <c r="EI103" i="88"/>
  <c r="DP103" i="88"/>
  <c r="DG103" i="88"/>
  <c r="CN103" i="88"/>
  <c r="CE103" i="88"/>
  <c r="BL103" i="88"/>
  <c r="BC103" i="88"/>
  <c r="AH103" i="88"/>
  <c r="FL102" i="88"/>
  <c r="ES102" i="88"/>
  <c r="EJ102" i="88"/>
  <c r="DQ102" i="88"/>
  <c r="DH102" i="88"/>
  <c r="CO102" i="88"/>
  <c r="CF102" i="88"/>
  <c r="BM102" i="88"/>
  <c r="BD102" i="88"/>
  <c r="EZ101" i="88"/>
  <c r="EQ101" i="88"/>
  <c r="DX101" i="88"/>
  <c r="DO101" i="88"/>
  <c r="CV101" i="88"/>
  <c r="CM101" i="88"/>
  <c r="BT101" i="88"/>
  <c r="BK101" i="88"/>
  <c r="AR101" i="88"/>
  <c r="AG101" i="88"/>
  <c r="EZ100" i="88"/>
  <c r="EQ100" i="88"/>
  <c r="DX100" i="88"/>
  <c r="DO100" i="88"/>
  <c r="CV100" i="88"/>
  <c r="CM100" i="88"/>
  <c r="BT100" i="88"/>
  <c r="BK100" i="88"/>
  <c r="AR100" i="88"/>
  <c r="AG100" i="88"/>
  <c r="EZ99" i="88"/>
  <c r="EQ99" i="88"/>
  <c r="DX99" i="88"/>
  <c r="DO99" i="88"/>
  <c r="CV99" i="88"/>
  <c r="CM99" i="88"/>
  <c r="BT99" i="88"/>
  <c r="BK99" i="88"/>
  <c r="AR99" i="88"/>
  <c r="AG99" i="88"/>
  <c r="EZ98" i="88"/>
  <c r="EQ98" i="88"/>
  <c r="DX98" i="88"/>
  <c r="DO98" i="88"/>
  <c r="CV98" i="88"/>
  <c r="CM98" i="88"/>
  <c r="BT98" i="88"/>
  <c r="BK98" i="88"/>
  <c r="AR98" i="88"/>
  <c r="AG98" i="88"/>
  <c r="EZ97" i="88"/>
  <c r="EQ97" i="88"/>
  <c r="DX97" i="88"/>
  <c r="DO97" i="88"/>
  <c r="CV97" i="88"/>
  <c r="CM97" i="88"/>
  <c r="BT97" i="88"/>
  <c r="BK97" i="88"/>
  <c r="AR97" i="88"/>
  <c r="AG97" i="88"/>
  <c r="EZ96" i="88"/>
  <c r="EQ96" i="88"/>
  <c r="DX96" i="88"/>
  <c r="DO96" i="88"/>
  <c r="CV96" i="88"/>
  <c r="CM96" i="88"/>
  <c r="BT96" i="88"/>
  <c r="BK96" i="88"/>
  <c r="AR96" i="88"/>
  <c r="AG96" i="88"/>
  <c r="FK95" i="88"/>
  <c r="ER95" i="88"/>
  <c r="EI95" i="88"/>
  <c r="DP95" i="88"/>
  <c r="DG95" i="88"/>
  <c r="CN95" i="88"/>
  <c r="CE95" i="88"/>
  <c r="BL95" i="88"/>
  <c r="BC95" i="88"/>
  <c r="AH95" i="88"/>
  <c r="FL94" i="88"/>
  <c r="ES94" i="88"/>
  <c r="EJ94" i="88"/>
  <c r="DQ94" i="88"/>
  <c r="DH94" i="88"/>
  <c r="CO94" i="88"/>
  <c r="CF94" i="88"/>
  <c r="BM94" i="88"/>
  <c r="BD94" i="88"/>
  <c r="AI94" i="88"/>
  <c r="FM93" i="88"/>
  <c r="FD93" i="88"/>
  <c r="EK93" i="88"/>
  <c r="EB93" i="88"/>
  <c r="DI93" i="88"/>
  <c r="CZ93" i="88"/>
  <c r="CG93" i="88"/>
  <c r="BX93" i="88"/>
  <c r="BE93" i="88"/>
  <c r="AV93" i="88"/>
  <c r="FN92" i="88"/>
  <c r="FE92" i="88"/>
  <c r="EL92" i="88"/>
  <c r="EC92" i="88"/>
  <c r="DJ92" i="88"/>
  <c r="DA92" i="88"/>
  <c r="CH92" i="88"/>
  <c r="BY92" i="88"/>
  <c r="BF92" i="88"/>
  <c r="AW92" i="88"/>
  <c r="FF91" i="88"/>
  <c r="EW91" i="88"/>
  <c r="ED91" i="88"/>
  <c r="DU91" i="88"/>
  <c r="DB91" i="88"/>
  <c r="CS91" i="88"/>
  <c r="BZ91" i="88"/>
  <c r="BQ91" i="88"/>
  <c r="AX91" i="88"/>
  <c r="AO91" i="88"/>
  <c r="FM90" i="88"/>
  <c r="FD90" i="88"/>
  <c r="EK90" i="88"/>
  <c r="EB90" i="88"/>
  <c r="DI90" i="88"/>
  <c r="CZ90" i="88"/>
  <c r="CG90" i="88"/>
  <c r="BX90" i="88"/>
  <c r="BE90" i="88"/>
  <c r="AV90" i="88"/>
  <c r="FM89" i="88"/>
  <c r="FD89" i="88"/>
  <c r="EK89" i="88"/>
  <c r="EB89" i="88"/>
  <c r="DI89" i="88"/>
  <c r="CZ89" i="88"/>
  <c r="CG89" i="88"/>
  <c r="BX89" i="88"/>
  <c r="BE89" i="88"/>
  <c r="AV89" i="88"/>
  <c r="FM88" i="88"/>
  <c r="FD88" i="88"/>
  <c r="EZ90" i="88"/>
  <c r="EZ89" i="88"/>
  <c r="DO89" i="88"/>
  <c r="AW89" i="88"/>
  <c r="EZ88" i="88"/>
  <c r="EL88" i="88"/>
  <c r="DN88" i="88"/>
  <c r="DA88" i="88"/>
  <c r="CN88" i="88"/>
  <c r="BC88" i="88"/>
  <c r="AR88" i="88"/>
  <c r="AG88" i="88"/>
  <c r="EZ87" i="88"/>
  <c r="EQ87" i="88"/>
  <c r="DX87" i="88"/>
  <c r="DO87" i="88"/>
  <c r="CV87" i="88"/>
  <c r="CM87" i="88"/>
  <c r="BT87" i="88"/>
  <c r="BK87" i="88"/>
  <c r="AR87" i="88"/>
  <c r="AG87" i="88"/>
  <c r="EZ86" i="88"/>
  <c r="EQ86" i="88"/>
  <c r="DX86" i="88"/>
  <c r="DO86" i="88"/>
  <c r="CV86" i="88"/>
  <c r="CM86" i="88"/>
  <c r="BT86" i="88"/>
  <c r="BK86" i="88"/>
  <c r="AR86" i="88"/>
  <c r="AG86" i="88"/>
  <c r="EZ85" i="88"/>
  <c r="EQ85" i="88"/>
  <c r="DX85" i="88"/>
  <c r="DO85" i="88"/>
  <c r="CV85" i="88"/>
  <c r="CM85" i="88"/>
  <c r="BT85" i="88"/>
  <c r="BK85" i="88"/>
  <c r="AR85" i="88"/>
  <c r="AG85" i="88"/>
  <c r="FK84" i="88"/>
  <c r="ER84" i="88"/>
  <c r="EI84" i="88"/>
  <c r="DP84" i="88"/>
  <c r="DG84" i="88"/>
  <c r="CN84" i="88"/>
  <c r="CE84" i="88"/>
  <c r="BL84" i="88"/>
  <c r="BC84" i="88"/>
  <c r="AH84" i="88"/>
  <c r="FL83" i="88"/>
  <c r="ES83" i="88"/>
  <c r="EJ83" i="88"/>
  <c r="DQ83" i="88"/>
  <c r="DH83" i="88"/>
  <c r="CO83" i="88"/>
  <c r="CF83" i="88"/>
  <c r="BM83" i="88"/>
  <c r="BD83" i="88"/>
  <c r="AI83" i="88"/>
  <c r="FM82" i="88"/>
  <c r="FD82" i="88"/>
  <c r="EK82" i="88"/>
  <c r="EB82" i="88"/>
  <c r="DI82" i="88"/>
  <c r="CZ82" i="88"/>
  <c r="CG82" i="88"/>
  <c r="BX82" i="88"/>
  <c r="BE82" i="88"/>
  <c r="AV82" i="88"/>
  <c r="FN81" i="88"/>
  <c r="FE81" i="88"/>
  <c r="EL81" i="88"/>
  <c r="EC81" i="88"/>
  <c r="DJ81" i="88"/>
  <c r="DA81" i="88"/>
  <c r="CH81" i="88"/>
  <c r="BY81" i="88"/>
  <c r="BF81" i="88"/>
  <c r="AW81" i="88"/>
  <c r="FF80" i="88"/>
  <c r="EW80" i="88"/>
  <c r="ED80" i="88"/>
  <c r="DU80" i="88"/>
  <c r="DB80" i="88"/>
  <c r="CS80" i="88"/>
  <c r="BZ80" i="88"/>
  <c r="BQ80" i="88"/>
  <c r="AX80" i="88"/>
  <c r="AO80" i="88"/>
  <c r="FG79" i="88"/>
  <c r="EX79" i="88"/>
  <c r="EE79" i="88"/>
  <c r="DV79" i="88"/>
  <c r="DC79" i="88"/>
  <c r="CT79" i="88"/>
  <c r="CA79" i="88"/>
  <c r="BR79" i="88"/>
  <c r="AY79" i="88"/>
  <c r="AP79" i="88"/>
  <c r="FN78" i="88"/>
  <c r="FE78" i="88"/>
  <c r="EL78" i="88"/>
  <c r="EC78" i="88"/>
  <c r="DJ78" i="88"/>
  <c r="DA78" i="88"/>
  <c r="CH78" i="88"/>
  <c r="BY78" i="88"/>
  <c r="BF78" i="88"/>
  <c r="AW78" i="88"/>
  <c r="FN77" i="88"/>
  <c r="FE77" i="88"/>
  <c r="EL77" i="88"/>
  <c r="EC77" i="88"/>
  <c r="DJ77" i="88"/>
  <c r="DA77" i="88"/>
  <c r="CH77" i="88"/>
  <c r="BY77" i="88"/>
  <c r="BF77" i="88"/>
  <c r="AW77" i="88"/>
  <c r="FN76" i="88"/>
  <c r="FE76" i="88"/>
  <c r="EL76" i="88"/>
  <c r="EC76" i="88"/>
  <c r="DJ76" i="88"/>
  <c r="DA76" i="88"/>
  <c r="CH76" i="88"/>
  <c r="BY76" i="88"/>
  <c r="BF76" i="88"/>
  <c r="AW76" i="88"/>
  <c r="FF75" i="88"/>
  <c r="EW75" i="88"/>
  <c r="ED75" i="88"/>
  <c r="DU75" i="88"/>
  <c r="DB75" i="88"/>
  <c r="CS75" i="88"/>
  <c r="BZ75" i="88"/>
  <c r="BQ75" i="88"/>
  <c r="AX75" i="88"/>
  <c r="AO75" i="88"/>
  <c r="FG74" i="88"/>
  <c r="EX74" i="88"/>
  <c r="EE74" i="88"/>
  <c r="DV74" i="88"/>
  <c r="DC74" i="88"/>
  <c r="CT74" i="88"/>
  <c r="CA74" i="88"/>
  <c r="BR74" i="88"/>
  <c r="AY74" i="88"/>
  <c r="AP74" i="88"/>
  <c r="EY73" i="88"/>
  <c r="EP73" i="88"/>
  <c r="DW73" i="88"/>
  <c r="DN73" i="88"/>
  <c r="CU73" i="88"/>
  <c r="CL73" i="88"/>
  <c r="BS73" i="88"/>
  <c r="BJ73" i="88"/>
  <c r="AQ73" i="88"/>
  <c r="AF73" i="88"/>
  <c r="EZ72" i="88"/>
  <c r="EQ72" i="88"/>
  <c r="DX72" i="88"/>
  <c r="DO72" i="88"/>
  <c r="CV72" i="88"/>
  <c r="CM72" i="88"/>
  <c r="BT72" i="88"/>
  <c r="BK72" i="88"/>
  <c r="AR72" i="88"/>
  <c r="AG72" i="88"/>
  <c r="FK71" i="88"/>
  <c r="ER71" i="88"/>
  <c r="EI71" i="88"/>
  <c r="DP71" i="88"/>
  <c r="DG71" i="88"/>
  <c r="CN71" i="88"/>
  <c r="CE71" i="88"/>
  <c r="BL71" i="88"/>
  <c r="BC71" i="88"/>
  <c r="EY70" i="88"/>
  <c r="EP70" i="88"/>
  <c r="DW70" i="88"/>
  <c r="DN70" i="88"/>
  <c r="CU70" i="88"/>
  <c r="CL70" i="88"/>
  <c r="BS70" i="88"/>
  <c r="BJ70" i="88"/>
  <c r="AQ70" i="88"/>
  <c r="AF70" i="88"/>
  <c r="EY69" i="88"/>
  <c r="EP69" i="88"/>
  <c r="DW69" i="88"/>
  <c r="DN69" i="88"/>
  <c r="CU69" i="88"/>
  <c r="CL69" i="88"/>
  <c r="BS69" i="88"/>
  <c r="BJ69" i="88"/>
  <c r="AQ69" i="88"/>
  <c r="AF69" i="88"/>
  <c r="EY68" i="88"/>
  <c r="EP68" i="88"/>
  <c r="DW68" i="88"/>
  <c r="DN68" i="88"/>
  <c r="CU68" i="88"/>
  <c r="CL68" i="88"/>
  <c r="BS68" i="88"/>
  <c r="BJ68" i="88"/>
  <c r="AQ68" i="88"/>
  <c r="AF68" i="88"/>
  <c r="EY67" i="88"/>
  <c r="EP67" i="88"/>
  <c r="DW67" i="88"/>
  <c r="DN67" i="88"/>
  <c r="CU67" i="88"/>
  <c r="CL67" i="88"/>
  <c r="BS67" i="88"/>
  <c r="BJ67" i="88"/>
  <c r="AQ67" i="88"/>
  <c r="AF67" i="88"/>
  <c r="EY66" i="88"/>
  <c r="EP66" i="88"/>
  <c r="DW66" i="88"/>
  <c r="DN66" i="88"/>
  <c r="CU66" i="88"/>
  <c r="CL66" i="88"/>
  <c r="BS66" i="88"/>
  <c r="BJ66" i="88"/>
  <c r="AQ66" i="88"/>
  <c r="AF66" i="88"/>
  <c r="EZ65" i="88"/>
  <c r="EQ65" i="88"/>
  <c r="DX65" i="88"/>
  <c r="DO65" i="88"/>
  <c r="CV65" i="88"/>
  <c r="CM65" i="88"/>
  <c r="BT65" i="88"/>
  <c r="BK65" i="88"/>
  <c r="AR65" i="88"/>
  <c r="AG65" i="88"/>
  <c r="FK64" i="88"/>
  <c r="ER64" i="88"/>
  <c r="EI64" i="88"/>
  <c r="DP64" i="88"/>
  <c r="DG64" i="88"/>
  <c r="CN64" i="88"/>
  <c r="CE64" i="88"/>
  <c r="BL64" i="88"/>
  <c r="BC64" i="88"/>
  <c r="AH64" i="88"/>
  <c r="FL63" i="88"/>
  <c r="ES63" i="88"/>
  <c r="EJ63" i="88"/>
  <c r="DQ63" i="88"/>
  <c r="DH63" i="88"/>
  <c r="CO63" i="88"/>
  <c r="CF63" i="88"/>
  <c r="BM63" i="88"/>
  <c r="BD63" i="88"/>
  <c r="AI63" i="88"/>
  <c r="FM62" i="88"/>
  <c r="FD62" i="88"/>
  <c r="EK62" i="88"/>
  <c r="EB62" i="88"/>
  <c r="DI62" i="88"/>
  <c r="CZ62" i="88"/>
  <c r="CG62" i="88"/>
  <c r="BX62" i="88"/>
  <c r="BE62" i="88"/>
  <c r="AV62" i="88"/>
  <c r="EQ90" i="88"/>
  <c r="BT90" i="88"/>
  <c r="DJ89" i="88"/>
  <c r="BY89" i="88"/>
  <c r="AR89" i="88"/>
  <c r="EY88" i="88"/>
  <c r="EK88" i="88"/>
  <c r="DX88" i="88"/>
  <c r="CZ88" i="88"/>
  <c r="CM88" i="88"/>
  <c r="BZ88" i="88"/>
  <c r="AQ88" i="88"/>
  <c r="AF88" i="88"/>
  <c r="EY87" i="88"/>
  <c r="EP87" i="88"/>
  <c r="DW87" i="88"/>
  <c r="DN87" i="88"/>
  <c r="CU87" i="88"/>
  <c r="CL87" i="88"/>
  <c r="BS87" i="88"/>
  <c r="BJ87" i="88"/>
  <c r="AQ87" i="88"/>
  <c r="AF87" i="88"/>
  <c r="EY86" i="88"/>
  <c r="EP86" i="88"/>
  <c r="DW86" i="88"/>
  <c r="DN86" i="88"/>
  <c r="CU86" i="88"/>
  <c r="CL86" i="88"/>
  <c r="BS86" i="88"/>
  <c r="BJ86" i="88"/>
  <c r="AQ86" i="88"/>
  <c r="AF86" i="88"/>
  <c r="EY85" i="88"/>
  <c r="EP85" i="88"/>
  <c r="DW85" i="88"/>
  <c r="DN85" i="88"/>
  <c r="CU85" i="88"/>
  <c r="CL85" i="88"/>
  <c r="BS85" i="88"/>
  <c r="BJ85" i="88"/>
  <c r="AQ85" i="88"/>
  <c r="AF85" i="88"/>
  <c r="EZ84" i="88"/>
  <c r="EQ84" i="88"/>
  <c r="DX84" i="88"/>
  <c r="DO84" i="88"/>
  <c r="CV84" i="88"/>
  <c r="CM84" i="88"/>
  <c r="BT84" i="88"/>
  <c r="BK84" i="88"/>
  <c r="AR84" i="88"/>
  <c r="AG84" i="88"/>
  <c r="FK83" i="88"/>
  <c r="ER83" i="88"/>
  <c r="EI83" i="88"/>
  <c r="DP83" i="88"/>
  <c r="DG83" i="88"/>
  <c r="CN83" i="88"/>
  <c r="CE83" i="88"/>
  <c r="BL83" i="88"/>
  <c r="BC83" i="88"/>
  <c r="AH83" i="88"/>
  <c r="FL82" i="88"/>
  <c r="ES82" i="88"/>
  <c r="EJ82" i="88"/>
  <c r="DQ82" i="88"/>
  <c r="DH82" i="88"/>
  <c r="CO82" i="88"/>
  <c r="CF82" i="88"/>
  <c r="BM82" i="88"/>
  <c r="BD82" i="88"/>
  <c r="AI82" i="88"/>
  <c r="FM81" i="88"/>
  <c r="FD81" i="88"/>
  <c r="EK81" i="88"/>
  <c r="EB81" i="88"/>
  <c r="DI81" i="88"/>
  <c r="CZ81" i="88"/>
  <c r="CG81" i="88"/>
  <c r="BX81" i="88"/>
  <c r="BE81" i="88"/>
  <c r="AV81" i="88"/>
  <c r="FN80" i="88"/>
  <c r="FE80" i="88"/>
  <c r="EL80" i="88"/>
  <c r="EC80" i="88"/>
  <c r="DJ80" i="88"/>
  <c r="DA80" i="88"/>
  <c r="CH80" i="88"/>
  <c r="BY80" i="88"/>
  <c r="BF80" i="88"/>
  <c r="AW80" i="88"/>
  <c r="FF79" i="88"/>
  <c r="EW79" i="88"/>
  <c r="ED79" i="88"/>
  <c r="DU79" i="88"/>
  <c r="DB79" i="88"/>
  <c r="CS79" i="88"/>
  <c r="BZ79" i="88"/>
  <c r="BQ79" i="88"/>
  <c r="AX79" i="88"/>
  <c r="AO79" i="88"/>
  <c r="FM78" i="88"/>
  <c r="FD78" i="88"/>
  <c r="EK78" i="88"/>
  <c r="EB78" i="88"/>
  <c r="DI78" i="88"/>
  <c r="CZ78" i="88"/>
  <c r="CG78" i="88"/>
  <c r="BX78" i="88"/>
  <c r="BE78" i="88"/>
  <c r="AV78" i="88"/>
  <c r="FM77" i="88"/>
  <c r="FD77" i="88"/>
  <c r="EK77" i="88"/>
  <c r="EB77" i="88"/>
  <c r="DI77" i="88"/>
  <c r="CZ77" i="88"/>
  <c r="CG77" i="88"/>
  <c r="BX77" i="88"/>
  <c r="BE77" i="88"/>
  <c r="AV77" i="88"/>
  <c r="FM76" i="88"/>
  <c r="FD76" i="88"/>
  <c r="EK76" i="88"/>
  <c r="EB76" i="88"/>
  <c r="DI76" i="88"/>
  <c r="CZ76" i="88"/>
  <c r="CG76" i="88"/>
  <c r="BX76" i="88"/>
  <c r="BE76" i="88"/>
  <c r="AV76" i="88"/>
  <c r="FN75" i="88"/>
  <c r="FE75" i="88"/>
  <c r="EL75" i="88"/>
  <c r="EC75" i="88"/>
  <c r="DJ75" i="88"/>
  <c r="DA75" i="88"/>
  <c r="CH75" i="88"/>
  <c r="BY75" i="88"/>
  <c r="BF75" i="88"/>
  <c r="AW75" i="88"/>
  <c r="FF74" i="88"/>
  <c r="EW74" i="88"/>
  <c r="ED74" i="88"/>
  <c r="DU74" i="88"/>
  <c r="DB74" i="88"/>
  <c r="CS74" i="88"/>
  <c r="BZ74" i="88"/>
  <c r="BQ74" i="88"/>
  <c r="AX74" i="88"/>
  <c r="AO74" i="88"/>
  <c r="FG73" i="88"/>
  <c r="EX73" i="88"/>
  <c r="EE73" i="88"/>
  <c r="DV73" i="88"/>
  <c r="DC73" i="88"/>
  <c r="CT73" i="88"/>
  <c r="CA73" i="88"/>
  <c r="BR73" i="88"/>
  <c r="AY73" i="88"/>
  <c r="AP73" i="88"/>
  <c r="EY72" i="88"/>
  <c r="EP72" i="88"/>
  <c r="DW72" i="88"/>
  <c r="DN72" i="88"/>
  <c r="CU72" i="88"/>
  <c r="CL72" i="88"/>
  <c r="BS72" i="88"/>
  <c r="BJ72" i="88"/>
  <c r="AQ72" i="88"/>
  <c r="AF72" i="88"/>
  <c r="EZ71" i="88"/>
  <c r="EQ71" i="88"/>
  <c r="DX71" i="88"/>
  <c r="DO71" i="88"/>
  <c r="CV71" i="88"/>
  <c r="CM71" i="88"/>
  <c r="BT71" i="88"/>
  <c r="BK71" i="88"/>
  <c r="AR71" i="88"/>
  <c r="FG70" i="88"/>
  <c r="EX70" i="88"/>
  <c r="EE70" i="88"/>
  <c r="DV70" i="88"/>
  <c r="DC70" i="88"/>
  <c r="CT70" i="88"/>
  <c r="CA70" i="88"/>
  <c r="BR70" i="88"/>
  <c r="AY70" i="88"/>
  <c r="AP70" i="88"/>
  <c r="FG69" i="88"/>
  <c r="EX69" i="88"/>
  <c r="EE69" i="88"/>
  <c r="DV69" i="88"/>
  <c r="DC69" i="88"/>
  <c r="CT69" i="88"/>
  <c r="CA69" i="88"/>
  <c r="BR69" i="88"/>
  <c r="AY69" i="88"/>
  <c r="AP69" i="88"/>
  <c r="FG68" i="88"/>
  <c r="EX68" i="88"/>
  <c r="EE68" i="88"/>
  <c r="DV68" i="88"/>
  <c r="DC68" i="88"/>
  <c r="CT68" i="88"/>
  <c r="CA68" i="88"/>
  <c r="BR68" i="88"/>
  <c r="AY68" i="88"/>
  <c r="AP68" i="88"/>
  <c r="FG67" i="88"/>
  <c r="EX67" i="88"/>
  <c r="EE67" i="88"/>
  <c r="DV67" i="88"/>
  <c r="DC67" i="88"/>
  <c r="CT67" i="88"/>
  <c r="CA67" i="88"/>
  <c r="BR67" i="88"/>
  <c r="AY67" i="88"/>
  <c r="AP67" i="88"/>
  <c r="FG66" i="88"/>
  <c r="EX66" i="88"/>
  <c r="EE66" i="88"/>
  <c r="DV66" i="88"/>
  <c r="DC66" i="88"/>
  <c r="CT66" i="88"/>
  <c r="CA66" i="88"/>
  <c r="BR66" i="88"/>
  <c r="AY66" i="88"/>
  <c r="AP66" i="88"/>
  <c r="EY65" i="88"/>
  <c r="EP65" i="88"/>
  <c r="DW65" i="88"/>
  <c r="DN65" i="88"/>
  <c r="CU65" i="88"/>
  <c r="CL65" i="88"/>
  <c r="BS65" i="88"/>
  <c r="BJ65" i="88"/>
  <c r="AQ65" i="88"/>
  <c r="AF65" i="88"/>
  <c r="EZ64" i="88"/>
  <c r="EQ64" i="88"/>
  <c r="DX64" i="88"/>
  <c r="DO64" i="88"/>
  <c r="CV64" i="88"/>
  <c r="CM64" i="88"/>
  <c r="BT64" i="88"/>
  <c r="BK64" i="88"/>
  <c r="AR64" i="88"/>
  <c r="AG64" i="88"/>
  <c r="FK63" i="88"/>
  <c r="ER63" i="88"/>
  <c r="EI63" i="88"/>
  <c r="DP63" i="88"/>
  <c r="DG63" i="88"/>
  <c r="CN63" i="88"/>
  <c r="CE63" i="88"/>
  <c r="BL63" i="88"/>
  <c r="BC63" i="88"/>
  <c r="AH63" i="88"/>
  <c r="FL62" i="88"/>
  <c r="ES62" i="88"/>
  <c r="EJ62" i="88"/>
  <c r="DQ62" i="88"/>
  <c r="DH62" i="88"/>
  <c r="CO62" i="88"/>
  <c r="CF62" i="88"/>
  <c r="BM62" i="88"/>
  <c r="BD62" i="88"/>
  <c r="EZ61" i="88"/>
  <c r="EQ61" i="88"/>
  <c r="DX61" i="88"/>
  <c r="DO61" i="88"/>
  <c r="CV61" i="88"/>
  <c r="CM61" i="88"/>
  <c r="BT61" i="88"/>
  <c r="BK61" i="88"/>
  <c r="AR61" i="88"/>
  <c r="AG61" i="88"/>
  <c r="EZ60" i="88"/>
  <c r="EQ60" i="88"/>
  <c r="DX60" i="88"/>
  <c r="DO60" i="88"/>
  <c r="CV60" i="88"/>
  <c r="CM60" i="88"/>
  <c r="BT60" i="88"/>
  <c r="BK90" i="88"/>
  <c r="EQ89" i="88"/>
  <c r="BT89" i="88"/>
  <c r="AO89" i="88"/>
  <c r="EW88" i="88"/>
  <c r="EI88" i="88"/>
  <c r="DW88" i="88"/>
  <c r="DJ88" i="88"/>
  <c r="CL88" i="88"/>
  <c r="BY88" i="88"/>
  <c r="BL88" i="88"/>
  <c r="AP88" i="88"/>
  <c r="FG87" i="88"/>
  <c r="EX87" i="88"/>
  <c r="EE87" i="88"/>
  <c r="DV87" i="88"/>
  <c r="DC87" i="88"/>
  <c r="CT87" i="88"/>
  <c r="CA87" i="88"/>
  <c r="BR87" i="88"/>
  <c r="AY87" i="88"/>
  <c r="AP87" i="88"/>
  <c r="FG86" i="88"/>
  <c r="EX86" i="88"/>
  <c r="EE86" i="88"/>
  <c r="DV86" i="88"/>
  <c r="DC86" i="88"/>
  <c r="CT86" i="88"/>
  <c r="CA86" i="88"/>
  <c r="BR86" i="88"/>
  <c r="AY86" i="88"/>
  <c r="AP86" i="88"/>
  <c r="FG85" i="88"/>
  <c r="EX85" i="88"/>
  <c r="EE85" i="88"/>
  <c r="DV85" i="88"/>
  <c r="DC85" i="88"/>
  <c r="CT85" i="88"/>
  <c r="CA85" i="88"/>
  <c r="BR85" i="88"/>
  <c r="AY85" i="88"/>
  <c r="AP85" i="88"/>
  <c r="EY84" i="88"/>
  <c r="EP84" i="88"/>
  <c r="DW84" i="88"/>
  <c r="DN84" i="88"/>
  <c r="CU84" i="88"/>
  <c r="CL84" i="88"/>
  <c r="BS84" i="88"/>
  <c r="BJ84" i="88"/>
  <c r="AQ84" i="88"/>
  <c r="AF84" i="88"/>
  <c r="EZ83" i="88"/>
  <c r="EQ83" i="88"/>
  <c r="DX83" i="88"/>
  <c r="DO83" i="88"/>
  <c r="CV83" i="88"/>
  <c r="CM83" i="88"/>
  <c r="BT83" i="88"/>
  <c r="BK83" i="88"/>
  <c r="AR83" i="88"/>
  <c r="AG83" i="88"/>
  <c r="FK82" i="88"/>
  <c r="ER82" i="88"/>
  <c r="EI82" i="88"/>
  <c r="DP82" i="88"/>
  <c r="DG82" i="88"/>
  <c r="CN82" i="88"/>
  <c r="CE82" i="88"/>
  <c r="BL82" i="88"/>
  <c r="BC82" i="88"/>
  <c r="AH82" i="88"/>
  <c r="FL81" i="88"/>
  <c r="ES81" i="88"/>
  <c r="EJ81" i="88"/>
  <c r="DQ81" i="88"/>
  <c r="DH81" i="88"/>
  <c r="CO81" i="88"/>
  <c r="CF81" i="88"/>
  <c r="BM81" i="88"/>
  <c r="BD81" i="88"/>
  <c r="AI81" i="88"/>
  <c r="FM80" i="88"/>
  <c r="FD80" i="88"/>
  <c r="EK80" i="88"/>
  <c r="EB80" i="88"/>
  <c r="DI80" i="88"/>
  <c r="CZ80" i="88"/>
  <c r="CG80" i="88"/>
  <c r="BX80" i="88"/>
  <c r="BE80" i="88"/>
  <c r="AV80" i="88"/>
  <c r="FN79" i="88"/>
  <c r="FE79" i="88"/>
  <c r="EL79" i="88"/>
  <c r="EC79" i="88"/>
  <c r="DJ79" i="88"/>
  <c r="DA79" i="88"/>
  <c r="CH79" i="88"/>
  <c r="BY79" i="88"/>
  <c r="BF79" i="88"/>
  <c r="AW79" i="88"/>
  <c r="FL78" i="88"/>
  <c r="ES78" i="88"/>
  <c r="EJ78" i="88"/>
  <c r="DQ78" i="88"/>
  <c r="DH78" i="88"/>
  <c r="CO78" i="88"/>
  <c r="CF78" i="88"/>
  <c r="BM78" i="88"/>
  <c r="BD78" i="88"/>
  <c r="AI78" i="88"/>
  <c r="FL77" i="88"/>
  <c r="ES77" i="88"/>
  <c r="EJ77" i="88"/>
  <c r="DQ77" i="88"/>
  <c r="DH77" i="88"/>
  <c r="CO77" i="88"/>
  <c r="CF77" i="88"/>
  <c r="BM77" i="88"/>
  <c r="BD77" i="88"/>
  <c r="AI77" i="88"/>
  <c r="FL76" i="88"/>
  <c r="ES76" i="88"/>
  <c r="EJ76" i="88"/>
  <c r="DQ76" i="88"/>
  <c r="DH76" i="88"/>
  <c r="CO76" i="88"/>
  <c r="CF76" i="88"/>
  <c r="BM76" i="88"/>
  <c r="BD76" i="88"/>
  <c r="AI76" i="88"/>
  <c r="FM75" i="88"/>
  <c r="FD75" i="88"/>
  <c r="EK75" i="88"/>
  <c r="EB75" i="88"/>
  <c r="DI75" i="88"/>
  <c r="CZ75" i="88"/>
  <c r="CG75" i="88"/>
  <c r="BX75" i="88"/>
  <c r="BE75" i="88"/>
  <c r="AV75" i="88"/>
  <c r="FN74" i="88"/>
  <c r="FE74" i="88"/>
  <c r="EL74" i="88"/>
  <c r="EC74" i="88"/>
  <c r="DJ74" i="88"/>
  <c r="DA74" i="88"/>
  <c r="CH74" i="88"/>
  <c r="BY74" i="88"/>
  <c r="BF74" i="88"/>
  <c r="AW74" i="88"/>
  <c r="FF73" i="88"/>
  <c r="EW73" i="88"/>
  <c r="ED73" i="88"/>
  <c r="DU73" i="88"/>
  <c r="DB73" i="88"/>
  <c r="CS73" i="88"/>
  <c r="BZ73" i="88"/>
  <c r="BQ73" i="88"/>
  <c r="AX73" i="88"/>
  <c r="AO73" i="88"/>
  <c r="FG72" i="88"/>
  <c r="EX72" i="88"/>
  <c r="EE72" i="88"/>
  <c r="DV72" i="88"/>
  <c r="DC72" i="88"/>
  <c r="CT72" i="88"/>
  <c r="CA72" i="88"/>
  <c r="BR72" i="88"/>
  <c r="AY72" i="88"/>
  <c r="AP72" i="88"/>
  <c r="EY71" i="88"/>
  <c r="EP71" i="88"/>
  <c r="DW71" i="88"/>
  <c r="DN71" i="88"/>
  <c r="CU71" i="88"/>
  <c r="CL71" i="88"/>
  <c r="BS71" i="88"/>
  <c r="BJ71" i="88"/>
  <c r="AQ71" i="88"/>
  <c r="FF70" i="88"/>
  <c r="EW70" i="88"/>
  <c r="ED70" i="88"/>
  <c r="DU70" i="88"/>
  <c r="DB70" i="88"/>
  <c r="CS70" i="88"/>
  <c r="BZ70" i="88"/>
  <c r="BQ70" i="88"/>
  <c r="AX70" i="88"/>
  <c r="AO70" i="88"/>
  <c r="FF69" i="88"/>
  <c r="EW69" i="88"/>
  <c r="ED69" i="88"/>
  <c r="DU69" i="88"/>
  <c r="DB69" i="88"/>
  <c r="CS69" i="88"/>
  <c r="BZ69" i="88"/>
  <c r="BQ69" i="88"/>
  <c r="AX69" i="88"/>
  <c r="AO69" i="88"/>
  <c r="FF68" i="88"/>
  <c r="EW68" i="88"/>
  <c r="ED68" i="88"/>
  <c r="DU68" i="88"/>
  <c r="DB68" i="88"/>
  <c r="CS68" i="88"/>
  <c r="BZ68" i="88"/>
  <c r="BQ68" i="88"/>
  <c r="AX68" i="88"/>
  <c r="AO68" i="88"/>
  <c r="FF67" i="88"/>
  <c r="EW67" i="88"/>
  <c r="ED67" i="88"/>
  <c r="DU67" i="88"/>
  <c r="DB67" i="88"/>
  <c r="CS67" i="88"/>
  <c r="BZ67" i="88"/>
  <c r="BQ67" i="88"/>
  <c r="AX67" i="88"/>
  <c r="AO67" i="88"/>
  <c r="FF66" i="88"/>
  <c r="EW66" i="88"/>
  <c r="ED66" i="88"/>
  <c r="DU66" i="88"/>
  <c r="DB66" i="88"/>
  <c r="CS66" i="88"/>
  <c r="BZ66" i="88"/>
  <c r="BQ66" i="88"/>
  <c r="AX66" i="88"/>
  <c r="AO66" i="88"/>
  <c r="FG65" i="88"/>
  <c r="EX65" i="88"/>
  <c r="EE65" i="88"/>
  <c r="DV65" i="88"/>
  <c r="DC65" i="88"/>
  <c r="CT65" i="88"/>
  <c r="CA65" i="88"/>
  <c r="BR65" i="88"/>
  <c r="AY65" i="88"/>
  <c r="AP65" i="88"/>
  <c r="EY64" i="88"/>
  <c r="EP64" i="88"/>
  <c r="DW64" i="88"/>
  <c r="DN64" i="88"/>
  <c r="CU64" i="88"/>
  <c r="CL64" i="88"/>
  <c r="BS64" i="88"/>
  <c r="BJ64" i="88"/>
  <c r="AQ64" i="88"/>
  <c r="AF64" i="88"/>
  <c r="EZ63" i="88"/>
  <c r="EQ63" i="88"/>
  <c r="DX63" i="88"/>
  <c r="DO63" i="88"/>
  <c r="CV63" i="88"/>
  <c r="CM63" i="88"/>
  <c r="DX90" i="88"/>
  <c r="EL89" i="88"/>
  <c r="DA89" i="88"/>
  <c r="FN88" i="88"/>
  <c r="DU88" i="88"/>
  <c r="DI88" i="88"/>
  <c r="CV88" i="88"/>
  <c r="BX88" i="88"/>
  <c r="BK88" i="88"/>
  <c r="AY88" i="88"/>
  <c r="AO88" i="88"/>
  <c r="FF87" i="88"/>
  <c r="EW87" i="88"/>
  <c r="ED87" i="88"/>
  <c r="DU87" i="88"/>
  <c r="DB87" i="88"/>
  <c r="CS87" i="88"/>
  <c r="BZ87" i="88"/>
  <c r="BQ87" i="88"/>
  <c r="AX87" i="88"/>
  <c r="AO87" i="88"/>
  <c r="FF86" i="88"/>
  <c r="EW86" i="88"/>
  <c r="ED86" i="88"/>
  <c r="DU86" i="88"/>
  <c r="DB86" i="88"/>
  <c r="CS86" i="88"/>
  <c r="BZ86" i="88"/>
  <c r="BQ86" i="88"/>
  <c r="AX86" i="88"/>
  <c r="AO86" i="88"/>
  <c r="FF85" i="88"/>
  <c r="EW85" i="88"/>
  <c r="ED85" i="88"/>
  <c r="DU85" i="88"/>
  <c r="DB85" i="88"/>
  <c r="CS85" i="88"/>
  <c r="BZ85" i="88"/>
  <c r="BQ85" i="88"/>
  <c r="AX85" i="88"/>
  <c r="AO85" i="88"/>
  <c r="FG84" i="88"/>
  <c r="EX84" i="88"/>
  <c r="EE84" i="88"/>
  <c r="DV84" i="88"/>
  <c r="DC84" i="88"/>
  <c r="CT84" i="88"/>
  <c r="CA84" i="88"/>
  <c r="BR84" i="88"/>
  <c r="AY84" i="88"/>
  <c r="AP84" i="88"/>
  <c r="EY83" i="88"/>
  <c r="EP83" i="88"/>
  <c r="DW83" i="88"/>
  <c r="DN83" i="88"/>
  <c r="CU83" i="88"/>
  <c r="CL83" i="88"/>
  <c r="BS83" i="88"/>
  <c r="BJ83" i="88"/>
  <c r="AQ83" i="88"/>
  <c r="AF83" i="88"/>
  <c r="EZ82" i="88"/>
  <c r="EQ82" i="88"/>
  <c r="DX82" i="88"/>
  <c r="DO82" i="88"/>
  <c r="CV82" i="88"/>
  <c r="CM82" i="88"/>
  <c r="BT82" i="88"/>
  <c r="BK82" i="88"/>
  <c r="AR82" i="88"/>
  <c r="AG82" i="88"/>
  <c r="FK81" i="88"/>
  <c r="ER81" i="88"/>
  <c r="EI81" i="88"/>
  <c r="DP81" i="88"/>
  <c r="DG81" i="88"/>
  <c r="CN81" i="88"/>
  <c r="CE81" i="88"/>
  <c r="BL81" i="88"/>
  <c r="BC81" i="88"/>
  <c r="AH81" i="88"/>
  <c r="FL80" i="88"/>
  <c r="ES80" i="88"/>
  <c r="EJ80" i="88"/>
  <c r="DQ80" i="88"/>
  <c r="DH80" i="88"/>
  <c r="CO80" i="88"/>
  <c r="CF80" i="88"/>
  <c r="BM80" i="88"/>
  <c r="BD80" i="88"/>
  <c r="AI80" i="88"/>
  <c r="FM79" i="88"/>
  <c r="FD79" i="88"/>
  <c r="EK79" i="88"/>
  <c r="EB79" i="88"/>
  <c r="DI79" i="88"/>
  <c r="CZ79" i="88"/>
  <c r="CG79" i="88"/>
  <c r="BX79" i="88"/>
  <c r="BE79" i="88"/>
  <c r="AV79" i="88"/>
  <c r="FK78" i="88"/>
  <c r="ER78" i="88"/>
  <c r="EI78" i="88"/>
  <c r="DP78" i="88"/>
  <c r="DG78" i="88"/>
  <c r="CN78" i="88"/>
  <c r="CE78" i="88"/>
  <c r="BL78" i="88"/>
  <c r="BC78" i="88"/>
  <c r="AH78" i="88"/>
  <c r="FK77" i="88"/>
  <c r="ER77" i="88"/>
  <c r="EI77" i="88"/>
  <c r="DP77" i="88"/>
  <c r="DG77" i="88"/>
  <c r="CN77" i="88"/>
  <c r="CE77" i="88"/>
  <c r="BL77" i="88"/>
  <c r="BC77" i="88"/>
  <c r="AH77" i="88"/>
  <c r="FK76" i="88"/>
  <c r="ER76" i="88"/>
  <c r="EI76" i="88"/>
  <c r="DP76" i="88"/>
  <c r="DG76" i="88"/>
  <c r="CN76" i="88"/>
  <c r="CE76" i="88"/>
  <c r="BL76" i="88"/>
  <c r="BC76" i="88"/>
  <c r="AH76" i="88"/>
  <c r="FL75" i="88"/>
  <c r="ES75" i="88"/>
  <c r="EJ75" i="88"/>
  <c r="DQ75" i="88"/>
  <c r="DH75" i="88"/>
  <c r="CO75" i="88"/>
  <c r="CF75" i="88"/>
  <c r="BM75" i="88"/>
  <c r="BD75" i="88"/>
  <c r="AI75" i="88"/>
  <c r="FM74" i="88"/>
  <c r="FD74" i="88"/>
  <c r="EK74" i="88"/>
  <c r="EB74" i="88"/>
  <c r="DI74" i="88"/>
  <c r="CZ74" i="88"/>
  <c r="CG74" i="88"/>
  <c r="BX74" i="88"/>
  <c r="BE74" i="88"/>
  <c r="AV74" i="88"/>
  <c r="FN73" i="88"/>
  <c r="FE73" i="88"/>
  <c r="EL73" i="88"/>
  <c r="EC73" i="88"/>
  <c r="DJ73" i="88"/>
  <c r="DA73" i="88"/>
  <c r="CH73" i="88"/>
  <c r="BY73" i="88"/>
  <c r="BF73" i="88"/>
  <c r="AW73" i="88"/>
  <c r="FF72" i="88"/>
  <c r="EW72" i="88"/>
  <c r="ED72" i="88"/>
  <c r="DU72" i="88"/>
  <c r="DB72" i="88"/>
  <c r="CS72" i="88"/>
  <c r="BZ72" i="88"/>
  <c r="BQ72" i="88"/>
  <c r="AX72" i="88"/>
  <c r="AO72" i="88"/>
  <c r="FG71" i="88"/>
  <c r="EX71" i="88"/>
  <c r="EE71" i="88"/>
  <c r="DV71" i="88"/>
  <c r="DC71" i="88"/>
  <c r="CT71" i="88"/>
  <c r="CA71" i="88"/>
  <c r="BR71" i="88"/>
  <c r="AY71" i="88"/>
  <c r="AP71" i="88"/>
  <c r="FN70" i="88"/>
  <c r="FE70" i="88"/>
  <c r="EL70" i="88"/>
  <c r="EC70" i="88"/>
  <c r="DJ70" i="88"/>
  <c r="DA70" i="88"/>
  <c r="CH70" i="88"/>
  <c r="BY70" i="88"/>
  <c r="BF70" i="88"/>
  <c r="AW70" i="88"/>
  <c r="FN69" i="88"/>
  <c r="FE69" i="88"/>
  <c r="EL69" i="88"/>
  <c r="EC69" i="88"/>
  <c r="DJ69" i="88"/>
  <c r="DA69" i="88"/>
  <c r="CH69" i="88"/>
  <c r="BY69" i="88"/>
  <c r="BF69" i="88"/>
  <c r="AW69" i="88"/>
  <c r="FN68" i="88"/>
  <c r="FE68" i="88"/>
  <c r="EL68" i="88"/>
  <c r="EC68" i="88"/>
  <c r="DJ68" i="88"/>
  <c r="DA68" i="88"/>
  <c r="CH68" i="88"/>
  <c r="BY68" i="88"/>
  <c r="BF68" i="88"/>
  <c r="AW68" i="88"/>
  <c r="FN67" i="88"/>
  <c r="FE67" i="88"/>
  <c r="EL67" i="88"/>
  <c r="EC67" i="88"/>
  <c r="DJ67" i="88"/>
  <c r="DA67" i="88"/>
  <c r="CH67" i="88"/>
  <c r="BY67" i="88"/>
  <c r="BF67" i="88"/>
  <c r="AW67" i="88"/>
  <c r="FN66" i="88"/>
  <c r="FE66" i="88"/>
  <c r="EL66" i="88"/>
  <c r="EC66" i="88"/>
  <c r="DJ66" i="88"/>
  <c r="DA66" i="88"/>
  <c r="CH66" i="88"/>
  <c r="BY66" i="88"/>
  <c r="BF66" i="88"/>
  <c r="AW66" i="88"/>
  <c r="FF65" i="88"/>
  <c r="EW65" i="88"/>
  <c r="ED65" i="88"/>
  <c r="DU65" i="88"/>
  <c r="DB65" i="88"/>
  <c r="CS65" i="88"/>
  <c r="BZ65" i="88"/>
  <c r="BQ65" i="88"/>
  <c r="AX65" i="88"/>
  <c r="AO65" i="88"/>
  <c r="FG64" i="88"/>
  <c r="EX64" i="88"/>
  <c r="EE64" i="88"/>
  <c r="DV64" i="88"/>
  <c r="DC64" i="88"/>
  <c r="CT64" i="88"/>
  <c r="CA64" i="88"/>
  <c r="BR64" i="88"/>
  <c r="AY64" i="88"/>
  <c r="AP64" i="88"/>
  <c r="EY63" i="88"/>
  <c r="EP63" i="88"/>
  <c r="DW63" i="88"/>
  <c r="DN63" i="88"/>
  <c r="CU63" i="88"/>
  <c r="CL63" i="88"/>
  <c r="BS63" i="88"/>
  <c r="BJ63" i="88"/>
  <c r="AQ63" i="88"/>
  <c r="AF63" i="88"/>
  <c r="EZ62" i="88"/>
  <c r="EQ62" i="88"/>
  <c r="DX62" i="88"/>
  <c r="DO62" i="88"/>
  <c r="CV62" i="88"/>
  <c r="CM62" i="88"/>
  <c r="BT62" i="88"/>
  <c r="BK62" i="88"/>
  <c r="AR62" i="88"/>
  <c r="FG61" i="88"/>
  <c r="EX61" i="88"/>
  <c r="EE61" i="88"/>
  <c r="DV61" i="88"/>
  <c r="DC61" i="88"/>
  <c r="CT61" i="88"/>
  <c r="CA61" i="88"/>
  <c r="BR61" i="88"/>
  <c r="AY61" i="88"/>
  <c r="AP61" i="88"/>
  <c r="FG60" i="88"/>
  <c r="EX60" i="88"/>
  <c r="EE60" i="88"/>
  <c r="DV60" i="88"/>
  <c r="DC60" i="88"/>
  <c r="CT60" i="88"/>
  <c r="CA60" i="88"/>
  <c r="BR60" i="88"/>
  <c r="AY60" i="88"/>
  <c r="AP60" i="88"/>
  <c r="FG59" i="88"/>
  <c r="EX59" i="88"/>
  <c r="DO90" i="88"/>
  <c r="AR90" i="88"/>
  <c r="CV89" i="88"/>
  <c r="BK89" i="88"/>
  <c r="AG89" i="88"/>
  <c r="ER88" i="88"/>
  <c r="DG88" i="88"/>
  <c r="CU88" i="88"/>
  <c r="CH88" i="88"/>
  <c r="BJ88" i="88"/>
  <c r="AX88" i="88"/>
  <c r="FN87" i="88"/>
  <c r="FE87" i="88"/>
  <c r="EL87" i="88"/>
  <c r="EC87" i="88"/>
  <c r="DJ87" i="88"/>
  <c r="DA87" i="88"/>
  <c r="CH87" i="88"/>
  <c r="BY87" i="88"/>
  <c r="BF87" i="88"/>
  <c r="AW87" i="88"/>
  <c r="FN86" i="88"/>
  <c r="FE86" i="88"/>
  <c r="EL86" i="88"/>
  <c r="EC86" i="88"/>
  <c r="DJ86" i="88"/>
  <c r="DA86" i="88"/>
  <c r="CH86" i="88"/>
  <c r="BY86" i="88"/>
  <c r="BF86" i="88"/>
  <c r="AW86" i="88"/>
  <c r="FN85" i="88"/>
  <c r="FE85" i="88"/>
  <c r="EL85" i="88"/>
  <c r="EC85" i="88"/>
  <c r="DJ85" i="88"/>
  <c r="DA85" i="88"/>
  <c r="CH85" i="88"/>
  <c r="BY85" i="88"/>
  <c r="BF85" i="88"/>
  <c r="AW85" i="88"/>
  <c r="FF84" i="88"/>
  <c r="EW84" i="88"/>
  <c r="ED84" i="88"/>
  <c r="DU84" i="88"/>
  <c r="DB84" i="88"/>
  <c r="CS84" i="88"/>
  <c r="BZ84" i="88"/>
  <c r="BQ84" i="88"/>
  <c r="AX84" i="88"/>
  <c r="AO84" i="88"/>
  <c r="FG83" i="88"/>
  <c r="EX83" i="88"/>
  <c r="EE83" i="88"/>
  <c r="DV83" i="88"/>
  <c r="DC83" i="88"/>
  <c r="CT83" i="88"/>
  <c r="CA83" i="88"/>
  <c r="BR83" i="88"/>
  <c r="AY83" i="88"/>
  <c r="AP83" i="88"/>
  <c r="EY82" i="88"/>
  <c r="EP82" i="88"/>
  <c r="DW82" i="88"/>
  <c r="DN82" i="88"/>
  <c r="CU82" i="88"/>
  <c r="CL82" i="88"/>
  <c r="BS82" i="88"/>
  <c r="BJ82" i="88"/>
  <c r="AQ82" i="88"/>
  <c r="AF82" i="88"/>
  <c r="EZ81" i="88"/>
  <c r="EQ81" i="88"/>
  <c r="DX81" i="88"/>
  <c r="DO81" i="88"/>
  <c r="CV81" i="88"/>
  <c r="CM81" i="88"/>
  <c r="BT81" i="88"/>
  <c r="BK81" i="88"/>
  <c r="AR81" i="88"/>
  <c r="AG81" i="88"/>
  <c r="FK80" i="88"/>
  <c r="ER80" i="88"/>
  <c r="EI80" i="88"/>
  <c r="DP80" i="88"/>
  <c r="DG80" i="88"/>
  <c r="CN80" i="88"/>
  <c r="CE80" i="88"/>
  <c r="BL80" i="88"/>
  <c r="BC80" i="88"/>
  <c r="AH80" i="88"/>
  <c r="FL79" i="88"/>
  <c r="ES79" i="88"/>
  <c r="EJ79" i="88"/>
  <c r="DQ79" i="88"/>
  <c r="DH79" i="88"/>
  <c r="CO79" i="88"/>
  <c r="CF79" i="88"/>
  <c r="BM79" i="88"/>
  <c r="BD79" i="88"/>
  <c r="EZ78" i="88"/>
  <c r="EQ78" i="88"/>
  <c r="DX78" i="88"/>
  <c r="DO78" i="88"/>
  <c r="CV78" i="88"/>
  <c r="CM78" i="88"/>
  <c r="BT78" i="88"/>
  <c r="BK78" i="88"/>
  <c r="AR78" i="88"/>
  <c r="AG78" i="88"/>
  <c r="EZ77" i="88"/>
  <c r="EQ77" i="88"/>
  <c r="DX77" i="88"/>
  <c r="DO77" i="88"/>
  <c r="CV77" i="88"/>
  <c r="CM77" i="88"/>
  <c r="BT77" i="88"/>
  <c r="BK77" i="88"/>
  <c r="AR77" i="88"/>
  <c r="AG77" i="88"/>
  <c r="EZ76" i="88"/>
  <c r="EQ76" i="88"/>
  <c r="DX76" i="88"/>
  <c r="DO76" i="88"/>
  <c r="CV76" i="88"/>
  <c r="CM76" i="88"/>
  <c r="BT76" i="88"/>
  <c r="BK76" i="88"/>
  <c r="AR76" i="88"/>
  <c r="AG76" i="88"/>
  <c r="FK75" i="88"/>
  <c r="ER75" i="88"/>
  <c r="EI75" i="88"/>
  <c r="DP75" i="88"/>
  <c r="DG75" i="88"/>
  <c r="CN75" i="88"/>
  <c r="CE75" i="88"/>
  <c r="BL75" i="88"/>
  <c r="BC75" i="88"/>
  <c r="AH75" i="88"/>
  <c r="FL74" i="88"/>
  <c r="ES74" i="88"/>
  <c r="EJ74" i="88"/>
  <c r="DQ74" i="88"/>
  <c r="DH74" i="88"/>
  <c r="CO74" i="88"/>
  <c r="CF74" i="88"/>
  <c r="BM74" i="88"/>
  <c r="BD74" i="88"/>
  <c r="AI74" i="88"/>
  <c r="FM73" i="88"/>
  <c r="FD73" i="88"/>
  <c r="EK73" i="88"/>
  <c r="EB73" i="88"/>
  <c r="DI73" i="88"/>
  <c r="CZ73" i="88"/>
  <c r="CG73" i="88"/>
  <c r="BX73" i="88"/>
  <c r="BE73" i="88"/>
  <c r="AV73" i="88"/>
  <c r="FN72" i="88"/>
  <c r="FE72" i="88"/>
  <c r="EL72" i="88"/>
  <c r="EC72" i="88"/>
  <c r="DJ72" i="88"/>
  <c r="DA72" i="88"/>
  <c r="CH72" i="88"/>
  <c r="BY72" i="88"/>
  <c r="BF72" i="88"/>
  <c r="AW72" i="88"/>
  <c r="FF71" i="88"/>
  <c r="EW71" i="88"/>
  <c r="ED71" i="88"/>
  <c r="DU71" i="88"/>
  <c r="DB71" i="88"/>
  <c r="CS71" i="88"/>
  <c r="BZ71" i="88"/>
  <c r="BQ71" i="88"/>
  <c r="AX71" i="88"/>
  <c r="AO71" i="88"/>
  <c r="FM70" i="88"/>
  <c r="FD70" i="88"/>
  <c r="EK70" i="88"/>
  <c r="EB70" i="88"/>
  <c r="DI70" i="88"/>
  <c r="CZ70" i="88"/>
  <c r="CG70" i="88"/>
  <c r="BX70" i="88"/>
  <c r="BE70" i="88"/>
  <c r="AV70" i="88"/>
  <c r="FM69" i="88"/>
  <c r="FD69" i="88"/>
  <c r="EK69" i="88"/>
  <c r="EB69" i="88"/>
  <c r="DI69" i="88"/>
  <c r="CZ69" i="88"/>
  <c r="CG69" i="88"/>
  <c r="BX69" i="88"/>
  <c r="BE69" i="88"/>
  <c r="AV69" i="88"/>
  <c r="FM68" i="88"/>
  <c r="FD68" i="88"/>
  <c r="EK68" i="88"/>
  <c r="EB68" i="88"/>
  <c r="DI68" i="88"/>
  <c r="CZ68" i="88"/>
  <c r="CG68" i="88"/>
  <c r="BX68" i="88"/>
  <c r="BE68" i="88"/>
  <c r="AV68" i="88"/>
  <c r="FM67" i="88"/>
  <c r="FD67" i="88"/>
  <c r="EK67" i="88"/>
  <c r="EB67" i="88"/>
  <c r="DI67" i="88"/>
  <c r="CZ67" i="88"/>
  <c r="CG67" i="88"/>
  <c r="BX67" i="88"/>
  <c r="BE67" i="88"/>
  <c r="AV67" i="88"/>
  <c r="FM66" i="88"/>
  <c r="FD66" i="88"/>
  <c r="EK66" i="88"/>
  <c r="EB66" i="88"/>
  <c r="DI66" i="88"/>
  <c r="CZ66" i="88"/>
  <c r="CG66" i="88"/>
  <c r="BX66" i="88"/>
  <c r="BE66" i="88"/>
  <c r="AV66" i="88"/>
  <c r="FN65" i="88"/>
  <c r="FE65" i="88"/>
  <c r="EL65" i="88"/>
  <c r="EC65" i="88"/>
  <c r="DJ65" i="88"/>
  <c r="DA65" i="88"/>
  <c r="CH65" i="88"/>
  <c r="BY65" i="88"/>
  <c r="BF65" i="88"/>
  <c r="AW65" i="88"/>
  <c r="FF64" i="88"/>
  <c r="EW64" i="88"/>
  <c r="ED64" i="88"/>
  <c r="DU64" i="88"/>
  <c r="DB64" i="88"/>
  <c r="CS64" i="88"/>
  <c r="BZ64" i="88"/>
  <c r="BQ64" i="88"/>
  <c r="AX64" i="88"/>
  <c r="AO64" i="88"/>
  <c r="FG63" i="88"/>
  <c r="EX63" i="88"/>
  <c r="EE63" i="88"/>
  <c r="DV63" i="88"/>
  <c r="DC63" i="88"/>
  <c r="CT63" i="88"/>
  <c r="CA63" i="88"/>
  <c r="BR63" i="88"/>
  <c r="AY63" i="88"/>
  <c r="AP63" i="88"/>
  <c r="EY62" i="88"/>
  <c r="EP62" i="88"/>
  <c r="DW62" i="88"/>
  <c r="DN62" i="88"/>
  <c r="CU62" i="88"/>
  <c r="CL62" i="88"/>
  <c r="BS62" i="88"/>
  <c r="BJ62" i="88"/>
  <c r="AQ62" i="88"/>
  <c r="FF61" i="88"/>
  <c r="EW61" i="88"/>
  <c r="ED61" i="88"/>
  <c r="DU61" i="88"/>
  <c r="DB61" i="88"/>
  <c r="CS61" i="88"/>
  <c r="BZ61" i="88"/>
  <c r="BQ61" i="88"/>
  <c r="AX61" i="88"/>
  <c r="AO61" i="88"/>
  <c r="FF60" i="88"/>
  <c r="EW60" i="88"/>
  <c r="ED60" i="88"/>
  <c r="DU60" i="88"/>
  <c r="DB60" i="88"/>
  <c r="CS60" i="88"/>
  <c r="BZ60" i="88"/>
  <c r="BQ60" i="88"/>
  <c r="AX60" i="88"/>
  <c r="AO60" i="88"/>
  <c r="FF59" i="88"/>
  <c r="EW59" i="88"/>
  <c r="AG90" i="88"/>
  <c r="EC89" i="88"/>
  <c r="BF89" i="88"/>
  <c r="EQ88" i="88"/>
  <c r="ED88" i="88"/>
  <c r="CS88" i="88"/>
  <c r="CG88" i="88"/>
  <c r="BT88" i="88"/>
  <c r="AW88" i="88"/>
  <c r="FM87" i="88"/>
  <c r="FD87" i="88"/>
  <c r="EK87" i="88"/>
  <c r="EB87" i="88"/>
  <c r="DI87" i="88"/>
  <c r="CZ87" i="88"/>
  <c r="CG87" i="88"/>
  <c r="BX87" i="88"/>
  <c r="BE87" i="88"/>
  <c r="AV87" i="88"/>
  <c r="FM86" i="88"/>
  <c r="FD86" i="88"/>
  <c r="EK86" i="88"/>
  <c r="EB86" i="88"/>
  <c r="DI86" i="88"/>
  <c r="CZ86" i="88"/>
  <c r="CG86" i="88"/>
  <c r="BX86" i="88"/>
  <c r="BE86" i="88"/>
  <c r="AV86" i="88"/>
  <c r="FM85" i="88"/>
  <c r="FD85" i="88"/>
  <c r="EK85" i="88"/>
  <c r="EB85" i="88"/>
  <c r="DI85" i="88"/>
  <c r="CZ85" i="88"/>
  <c r="CG85" i="88"/>
  <c r="BX85" i="88"/>
  <c r="BE85" i="88"/>
  <c r="AV85" i="88"/>
  <c r="FN84" i="88"/>
  <c r="FE84" i="88"/>
  <c r="EL84" i="88"/>
  <c r="EC84" i="88"/>
  <c r="DJ84" i="88"/>
  <c r="DA84" i="88"/>
  <c r="CH84" i="88"/>
  <c r="BY84" i="88"/>
  <c r="BF84" i="88"/>
  <c r="AW84" i="88"/>
  <c r="FF83" i="88"/>
  <c r="EW83" i="88"/>
  <c r="ED83" i="88"/>
  <c r="DU83" i="88"/>
  <c r="DB83" i="88"/>
  <c r="CS83" i="88"/>
  <c r="BZ83" i="88"/>
  <c r="BQ83" i="88"/>
  <c r="AX83" i="88"/>
  <c r="AO83" i="88"/>
  <c r="FG82" i="88"/>
  <c r="EX82" i="88"/>
  <c r="EE82" i="88"/>
  <c r="DV82" i="88"/>
  <c r="DC82" i="88"/>
  <c r="CT82" i="88"/>
  <c r="CA82" i="88"/>
  <c r="BR82" i="88"/>
  <c r="AY82" i="88"/>
  <c r="AP82" i="88"/>
  <c r="EY81" i="88"/>
  <c r="EP81" i="88"/>
  <c r="DW81" i="88"/>
  <c r="DN81" i="88"/>
  <c r="CU81" i="88"/>
  <c r="CL81" i="88"/>
  <c r="BS81" i="88"/>
  <c r="BJ81" i="88"/>
  <c r="AQ81" i="88"/>
  <c r="AF81" i="88"/>
  <c r="EZ80" i="88"/>
  <c r="EQ80" i="88"/>
  <c r="DX80" i="88"/>
  <c r="DO80" i="88"/>
  <c r="CV80" i="88"/>
  <c r="CM80" i="88"/>
  <c r="BT80" i="88"/>
  <c r="BK80" i="88"/>
  <c r="AR80" i="88"/>
  <c r="AG80" i="88"/>
  <c r="FK79" i="88"/>
  <c r="ER79" i="88"/>
  <c r="EI79" i="88"/>
  <c r="DP79" i="88"/>
  <c r="DG79" i="88"/>
  <c r="CN79" i="88"/>
  <c r="CE79" i="88"/>
  <c r="BL79" i="88"/>
  <c r="BC79" i="88"/>
  <c r="EY78" i="88"/>
  <c r="EP78" i="88"/>
  <c r="DW78" i="88"/>
  <c r="DN78" i="88"/>
  <c r="CU78" i="88"/>
  <c r="CL78" i="88"/>
  <c r="BS78" i="88"/>
  <c r="BJ78" i="88"/>
  <c r="AQ78" i="88"/>
  <c r="AF78" i="88"/>
  <c r="EY77" i="88"/>
  <c r="EP77" i="88"/>
  <c r="DW77" i="88"/>
  <c r="DN77" i="88"/>
  <c r="CU77" i="88"/>
  <c r="CL77" i="88"/>
  <c r="BS77" i="88"/>
  <c r="BJ77" i="88"/>
  <c r="AQ77" i="88"/>
  <c r="AF77" i="88"/>
  <c r="EY76" i="88"/>
  <c r="EP76" i="88"/>
  <c r="DW76" i="88"/>
  <c r="DN76" i="88"/>
  <c r="CU76" i="88"/>
  <c r="CL76" i="88"/>
  <c r="BS76" i="88"/>
  <c r="BJ76" i="88"/>
  <c r="AQ76" i="88"/>
  <c r="AF76" i="88"/>
  <c r="EZ75" i="88"/>
  <c r="EQ75" i="88"/>
  <c r="DX75" i="88"/>
  <c r="DO75" i="88"/>
  <c r="CV75" i="88"/>
  <c r="CM75" i="88"/>
  <c r="BT75" i="88"/>
  <c r="BK75" i="88"/>
  <c r="AR75" i="88"/>
  <c r="AG75" i="88"/>
  <c r="FK74" i="88"/>
  <c r="ER74" i="88"/>
  <c r="EI74" i="88"/>
  <c r="DP74" i="88"/>
  <c r="DG74" i="88"/>
  <c r="CN74" i="88"/>
  <c r="CE74" i="88"/>
  <c r="BL74" i="88"/>
  <c r="BC74" i="88"/>
  <c r="AH74" i="88"/>
  <c r="FL73" i="88"/>
  <c r="ES73" i="88"/>
  <c r="EJ73" i="88"/>
  <c r="DQ73" i="88"/>
  <c r="DH73" i="88"/>
  <c r="CO73" i="88"/>
  <c r="CF73" i="88"/>
  <c r="BM73" i="88"/>
  <c r="BD73" i="88"/>
  <c r="AI73" i="88"/>
  <c r="FM72" i="88"/>
  <c r="FD72" i="88"/>
  <c r="EK72" i="88"/>
  <c r="EB72" i="88"/>
  <c r="DI72" i="88"/>
  <c r="CZ72" i="88"/>
  <c r="CG72" i="88"/>
  <c r="BX72" i="88"/>
  <c r="BE72" i="88"/>
  <c r="AV72" i="88"/>
  <c r="FN71" i="88"/>
  <c r="FE71" i="88"/>
  <c r="EL71" i="88"/>
  <c r="EC71" i="88"/>
  <c r="DJ71" i="88"/>
  <c r="DA71" i="88"/>
  <c r="CH71" i="88"/>
  <c r="BY71" i="88"/>
  <c r="BF71" i="88"/>
  <c r="AW71" i="88"/>
  <c r="FL70" i="88"/>
  <c r="ES70" i="88"/>
  <c r="EJ70" i="88"/>
  <c r="DQ70" i="88"/>
  <c r="DH70" i="88"/>
  <c r="CO70" i="88"/>
  <c r="CF70" i="88"/>
  <c r="BM70" i="88"/>
  <c r="BD70" i="88"/>
  <c r="AI70" i="88"/>
  <c r="FL69" i="88"/>
  <c r="ES69" i="88"/>
  <c r="EJ69" i="88"/>
  <c r="DQ69" i="88"/>
  <c r="DH69" i="88"/>
  <c r="CO69" i="88"/>
  <c r="CF69" i="88"/>
  <c r="BM69" i="88"/>
  <c r="BD69" i="88"/>
  <c r="AI69" i="88"/>
  <c r="FL68" i="88"/>
  <c r="ES68" i="88"/>
  <c r="EJ68" i="88"/>
  <c r="DQ68" i="88"/>
  <c r="DH68" i="88"/>
  <c r="CO68" i="88"/>
  <c r="CF68" i="88"/>
  <c r="BM68" i="88"/>
  <c r="BD68" i="88"/>
  <c r="AI68" i="88"/>
  <c r="FL67" i="88"/>
  <c r="ES67" i="88"/>
  <c r="EJ67" i="88"/>
  <c r="DQ67" i="88"/>
  <c r="DH67" i="88"/>
  <c r="CO67" i="88"/>
  <c r="CF67" i="88"/>
  <c r="BM67" i="88"/>
  <c r="BD67" i="88"/>
  <c r="AI67" i="88"/>
  <c r="FL66" i="88"/>
  <c r="ES66" i="88"/>
  <c r="EJ66" i="88"/>
  <c r="DQ66" i="88"/>
  <c r="DH66" i="88"/>
  <c r="CO66" i="88"/>
  <c r="CF66" i="88"/>
  <c r="BM66" i="88"/>
  <c r="BD66" i="88"/>
  <c r="AI66" i="88"/>
  <c r="FM65" i="88"/>
  <c r="FD65" i="88"/>
  <c r="EK65" i="88"/>
  <c r="EB65" i="88"/>
  <c r="DI65" i="88"/>
  <c r="CZ65" i="88"/>
  <c r="CG65" i="88"/>
  <c r="BX65" i="88"/>
  <c r="BE65" i="88"/>
  <c r="AV65" i="88"/>
  <c r="FN64" i="88"/>
  <c r="FE64" i="88"/>
  <c r="EL64" i="88"/>
  <c r="EC64" i="88"/>
  <c r="DJ64" i="88"/>
  <c r="DA64" i="88"/>
  <c r="CH64" i="88"/>
  <c r="BY64" i="88"/>
  <c r="BF64" i="88"/>
  <c r="AW64" i="88"/>
  <c r="FF63" i="88"/>
  <c r="EW63" i="88"/>
  <c r="ED63" i="88"/>
  <c r="DU63" i="88"/>
  <c r="DB63" i="88"/>
  <c r="CS63" i="88"/>
  <c r="BZ63" i="88"/>
  <c r="BQ63" i="88"/>
  <c r="AX63" i="88"/>
  <c r="AO63" i="88"/>
  <c r="FG62" i="88"/>
  <c r="EX62" i="88"/>
  <c r="EE62" i="88"/>
  <c r="DV62" i="88"/>
  <c r="DC62" i="88"/>
  <c r="CT62" i="88"/>
  <c r="CA62" i="88"/>
  <c r="BR62" i="88"/>
  <c r="AY62" i="88"/>
  <c r="AP62" i="88"/>
  <c r="FN61" i="88"/>
  <c r="FE61" i="88"/>
  <c r="EL61" i="88"/>
  <c r="EC61" i="88"/>
  <c r="DJ61" i="88"/>
  <c r="DA61" i="88"/>
  <c r="CH61" i="88"/>
  <c r="BY61" i="88"/>
  <c r="BF61" i="88"/>
  <c r="AW61" i="88"/>
  <c r="FN60" i="88"/>
  <c r="FE60" i="88"/>
  <c r="EL60" i="88"/>
  <c r="EC60" i="88"/>
  <c r="DJ60" i="88"/>
  <c r="DA60" i="88"/>
  <c r="CH60" i="88"/>
  <c r="BY60" i="88"/>
  <c r="BF60" i="88"/>
  <c r="AW60" i="88"/>
  <c r="FN59" i="88"/>
  <c r="FE59" i="88"/>
  <c r="EL59" i="88"/>
  <c r="EC59" i="88"/>
  <c r="DJ59" i="88"/>
  <c r="DA59" i="88"/>
  <c r="CV90" i="88"/>
  <c r="DX89" i="88"/>
  <c r="CM89" i="88"/>
  <c r="FF88" i="88"/>
  <c r="EP88" i="88"/>
  <c r="EC88" i="88"/>
  <c r="DP88" i="88"/>
  <c r="CE88" i="88"/>
  <c r="BS88" i="88"/>
  <c r="BF88" i="88"/>
  <c r="AV88" i="88"/>
  <c r="AI88" i="88"/>
  <c r="FL87" i="88"/>
  <c r="ES87" i="88"/>
  <c r="EJ87" i="88"/>
  <c r="DQ87" i="88"/>
  <c r="DH87" i="88"/>
  <c r="CO87" i="88"/>
  <c r="CF87" i="88"/>
  <c r="BM87" i="88"/>
  <c r="BD87" i="88"/>
  <c r="AI87" i="88"/>
  <c r="FL86" i="88"/>
  <c r="ES86" i="88"/>
  <c r="EJ86" i="88"/>
  <c r="DQ86" i="88"/>
  <c r="DH86" i="88"/>
  <c r="CO86" i="88"/>
  <c r="CF86" i="88"/>
  <c r="BM86" i="88"/>
  <c r="BD86" i="88"/>
  <c r="AI86" i="88"/>
  <c r="FL85" i="88"/>
  <c r="ES85" i="88"/>
  <c r="EJ85" i="88"/>
  <c r="DQ85" i="88"/>
  <c r="DH85" i="88"/>
  <c r="CO85" i="88"/>
  <c r="CF85" i="88"/>
  <c r="BM85" i="88"/>
  <c r="BD85" i="88"/>
  <c r="AI85" i="88"/>
  <c r="FM84" i="88"/>
  <c r="FD84" i="88"/>
  <c r="EK84" i="88"/>
  <c r="EB84" i="88"/>
  <c r="DI84" i="88"/>
  <c r="CZ84" i="88"/>
  <c r="CG84" i="88"/>
  <c r="BX84" i="88"/>
  <c r="BE84" i="88"/>
  <c r="AV84" i="88"/>
  <c r="FN83" i="88"/>
  <c r="FE83" i="88"/>
  <c r="EL83" i="88"/>
  <c r="EC83" i="88"/>
  <c r="DJ83" i="88"/>
  <c r="DA83" i="88"/>
  <c r="CH83" i="88"/>
  <c r="BY83" i="88"/>
  <c r="BF83" i="88"/>
  <c r="AW83" i="88"/>
  <c r="FF82" i="88"/>
  <c r="EW82" i="88"/>
  <c r="ED82" i="88"/>
  <c r="DU82" i="88"/>
  <c r="DB82" i="88"/>
  <c r="CS82" i="88"/>
  <c r="BZ82" i="88"/>
  <c r="BQ82" i="88"/>
  <c r="AX82" i="88"/>
  <c r="AO82" i="88"/>
  <c r="FG81" i="88"/>
  <c r="EX81" i="88"/>
  <c r="EE81" i="88"/>
  <c r="DV81" i="88"/>
  <c r="DC81" i="88"/>
  <c r="CT81" i="88"/>
  <c r="CA81" i="88"/>
  <c r="BR81" i="88"/>
  <c r="AY81" i="88"/>
  <c r="AP81" i="88"/>
  <c r="EY80" i="88"/>
  <c r="EP80" i="88"/>
  <c r="DW80" i="88"/>
  <c r="DN80" i="88"/>
  <c r="CU80" i="88"/>
  <c r="CL80" i="88"/>
  <c r="BS80" i="88"/>
  <c r="BJ80" i="88"/>
  <c r="AQ80" i="88"/>
  <c r="AF80" i="88"/>
  <c r="EZ79" i="88"/>
  <c r="EQ79" i="88"/>
  <c r="DX79" i="88"/>
  <c r="DO79" i="88"/>
  <c r="CV79" i="88"/>
  <c r="CM79" i="88"/>
  <c r="BT79" i="88"/>
  <c r="BK79" i="88"/>
  <c r="AR79" i="88"/>
  <c r="FG78" i="88"/>
  <c r="EX78" i="88"/>
  <c r="EE78" i="88"/>
  <c r="DV78" i="88"/>
  <c r="DC78" i="88"/>
  <c r="CT78" i="88"/>
  <c r="CA78" i="88"/>
  <c r="BR78" i="88"/>
  <c r="AY78" i="88"/>
  <c r="AP78" i="88"/>
  <c r="FG77" i="88"/>
  <c r="EX77" i="88"/>
  <c r="EE77" i="88"/>
  <c r="DV77" i="88"/>
  <c r="DC77" i="88"/>
  <c r="CT77" i="88"/>
  <c r="CA77" i="88"/>
  <c r="BR77" i="88"/>
  <c r="AY77" i="88"/>
  <c r="AP77" i="88"/>
  <c r="FG76" i="88"/>
  <c r="EX76" i="88"/>
  <c r="EE76" i="88"/>
  <c r="DV76" i="88"/>
  <c r="DC76" i="88"/>
  <c r="CT76" i="88"/>
  <c r="CA76" i="88"/>
  <c r="BR76" i="88"/>
  <c r="AY76" i="88"/>
  <c r="AP76" i="88"/>
  <c r="EY75" i="88"/>
  <c r="EP75" i="88"/>
  <c r="DW75" i="88"/>
  <c r="DN75" i="88"/>
  <c r="CU75" i="88"/>
  <c r="CL75" i="88"/>
  <c r="BS75" i="88"/>
  <c r="BJ75" i="88"/>
  <c r="AQ75" i="88"/>
  <c r="AF75" i="88"/>
  <c r="EZ74" i="88"/>
  <c r="EQ74" i="88"/>
  <c r="DX74" i="88"/>
  <c r="DO74" i="88"/>
  <c r="CV74" i="88"/>
  <c r="CM74" i="88"/>
  <c r="BT74" i="88"/>
  <c r="BK74" i="88"/>
  <c r="AR74" i="88"/>
  <c r="AG74" i="88"/>
  <c r="FK73" i="88"/>
  <c r="ER73" i="88"/>
  <c r="EI73" i="88"/>
  <c r="DP73" i="88"/>
  <c r="DG73" i="88"/>
  <c r="CN73" i="88"/>
  <c r="CE73" i="88"/>
  <c r="BL73" i="88"/>
  <c r="BC73" i="88"/>
  <c r="AH73" i="88"/>
  <c r="FL72" i="88"/>
  <c r="ES72" i="88"/>
  <c r="EJ72" i="88"/>
  <c r="DQ72" i="88"/>
  <c r="DH72" i="88"/>
  <c r="CO72" i="88"/>
  <c r="CF72" i="88"/>
  <c r="BM72" i="88"/>
  <c r="BD72" i="88"/>
  <c r="AI72" i="88"/>
  <c r="FM71" i="88"/>
  <c r="FD71" i="88"/>
  <c r="EK71" i="88"/>
  <c r="EB71" i="88"/>
  <c r="DI71" i="88"/>
  <c r="CZ71" i="88"/>
  <c r="CG71" i="88"/>
  <c r="BX71" i="88"/>
  <c r="BE71" i="88"/>
  <c r="AV71" i="88"/>
  <c r="FK70" i="88"/>
  <c r="ER70" i="88"/>
  <c r="EI70" i="88"/>
  <c r="DP70" i="88"/>
  <c r="DG70" i="88"/>
  <c r="CN70" i="88"/>
  <c r="CE70" i="88"/>
  <c r="BL70" i="88"/>
  <c r="BC70" i="88"/>
  <c r="AH70" i="88"/>
  <c r="FK69" i="88"/>
  <c r="ER69" i="88"/>
  <c r="EI69" i="88"/>
  <c r="DP69" i="88"/>
  <c r="DG69" i="88"/>
  <c r="CN69" i="88"/>
  <c r="CE69" i="88"/>
  <c r="BL69" i="88"/>
  <c r="BC69" i="88"/>
  <c r="AH69" i="88"/>
  <c r="FK68" i="88"/>
  <c r="ER68" i="88"/>
  <c r="EI68" i="88"/>
  <c r="DP68" i="88"/>
  <c r="DG68" i="88"/>
  <c r="CN68" i="88"/>
  <c r="CE68" i="88"/>
  <c r="BL68" i="88"/>
  <c r="BC68" i="88"/>
  <c r="AH68" i="88"/>
  <c r="FK67" i="88"/>
  <c r="ER67" i="88"/>
  <c r="EI67" i="88"/>
  <c r="DP67" i="88"/>
  <c r="DG67" i="88"/>
  <c r="CN67" i="88"/>
  <c r="CE67" i="88"/>
  <c r="BL67" i="88"/>
  <c r="BC67" i="88"/>
  <c r="AH67" i="88"/>
  <c r="FK66" i="88"/>
  <c r="ER66" i="88"/>
  <c r="EI66" i="88"/>
  <c r="DP66" i="88"/>
  <c r="DG66" i="88"/>
  <c r="CN66" i="88"/>
  <c r="CE66" i="88"/>
  <c r="BL66" i="88"/>
  <c r="BC66" i="88"/>
  <c r="AH66" i="88"/>
  <c r="FL65" i="88"/>
  <c r="ES65" i="88"/>
  <c r="EJ65" i="88"/>
  <c r="DQ65" i="88"/>
  <c r="DH65" i="88"/>
  <c r="CO65" i="88"/>
  <c r="CF65" i="88"/>
  <c r="BM65" i="88"/>
  <c r="BD65" i="88"/>
  <c r="AI65" i="88"/>
  <c r="FM64" i="88"/>
  <c r="FD64" i="88"/>
  <c r="EK64" i="88"/>
  <c r="EB64" i="88"/>
  <c r="DI64" i="88"/>
  <c r="CZ64" i="88"/>
  <c r="CG64" i="88"/>
  <c r="BX64" i="88"/>
  <c r="BE64" i="88"/>
  <c r="AV64" i="88"/>
  <c r="FN63" i="88"/>
  <c r="FE63" i="88"/>
  <c r="EL63" i="88"/>
  <c r="EC63" i="88"/>
  <c r="DJ63" i="88"/>
  <c r="DA63" i="88"/>
  <c r="CH63" i="88"/>
  <c r="BY63" i="88"/>
  <c r="BF63" i="88"/>
  <c r="AW63" i="88"/>
  <c r="FF62" i="88"/>
  <c r="EW62" i="88"/>
  <c r="ED62" i="88"/>
  <c r="DU62" i="88"/>
  <c r="DB62" i="88"/>
  <c r="CS62" i="88"/>
  <c r="BZ62" i="88"/>
  <c r="BQ62" i="88"/>
  <c r="AX62" i="88"/>
  <c r="AO62" i="88"/>
  <c r="FM61" i="88"/>
  <c r="FD61" i="88"/>
  <c r="EK61" i="88"/>
  <c r="EB61" i="88"/>
  <c r="DI61" i="88"/>
  <c r="CZ61" i="88"/>
  <c r="CG61" i="88"/>
  <c r="BX61" i="88"/>
  <c r="BE61" i="88"/>
  <c r="AV61" i="88"/>
  <c r="FM60" i="88"/>
  <c r="FD60" i="88"/>
  <c r="EK60" i="88"/>
  <c r="EB60" i="88"/>
  <c r="DI60" i="88"/>
  <c r="CM90" i="88"/>
  <c r="CH89" i="88"/>
  <c r="AX89" i="88"/>
  <c r="FE88" i="88"/>
  <c r="EB88" i="88"/>
  <c r="DO88" i="88"/>
  <c r="DB88" i="88"/>
  <c r="BQ88" i="88"/>
  <c r="BE88" i="88"/>
  <c r="AH88" i="88"/>
  <c r="FK87" i="88"/>
  <c r="ER87" i="88"/>
  <c r="EI87" i="88"/>
  <c r="DP87" i="88"/>
  <c r="DG87" i="88"/>
  <c r="CN87" i="88"/>
  <c r="CE87" i="88"/>
  <c r="BL87" i="88"/>
  <c r="BC87" i="88"/>
  <c r="AH87" i="88"/>
  <c r="FK86" i="88"/>
  <c r="ER86" i="88"/>
  <c r="EI86" i="88"/>
  <c r="DP86" i="88"/>
  <c r="DG86" i="88"/>
  <c r="CN86" i="88"/>
  <c r="CE86" i="88"/>
  <c r="BL86" i="88"/>
  <c r="BC86" i="88"/>
  <c r="AH86" i="88"/>
  <c r="FK85" i="88"/>
  <c r="ER85" i="88"/>
  <c r="EI85" i="88"/>
  <c r="DP85" i="88"/>
  <c r="DG85" i="88"/>
  <c r="CN85" i="88"/>
  <c r="CE85" i="88"/>
  <c r="BL85" i="88"/>
  <c r="BC85" i="88"/>
  <c r="AH85" i="88"/>
  <c r="FL84" i="88"/>
  <c r="ES84" i="88"/>
  <c r="EJ84" i="88"/>
  <c r="DQ84" i="88"/>
  <c r="DH84" i="88"/>
  <c r="CO84" i="88"/>
  <c r="CF84" i="88"/>
  <c r="BM84" i="88"/>
  <c r="BD84" i="88"/>
  <c r="AI84" i="88"/>
  <c r="FM83" i="88"/>
  <c r="FD83" i="88"/>
  <c r="EK83" i="88"/>
  <c r="EB83" i="88"/>
  <c r="DI83" i="88"/>
  <c r="CZ83" i="88"/>
  <c r="CG83" i="88"/>
  <c r="BX83" i="88"/>
  <c r="BE83" i="88"/>
  <c r="AV83" i="88"/>
  <c r="FN82" i="88"/>
  <c r="FE82" i="88"/>
  <c r="EL82" i="88"/>
  <c r="EC82" i="88"/>
  <c r="DJ82" i="88"/>
  <c r="DA82" i="88"/>
  <c r="CH82" i="88"/>
  <c r="BY82" i="88"/>
  <c r="BF82" i="88"/>
  <c r="AW82" i="88"/>
  <c r="FF81" i="88"/>
  <c r="EW81" i="88"/>
  <c r="ED81" i="88"/>
  <c r="DU81" i="88"/>
  <c r="DB81" i="88"/>
  <c r="CS81" i="88"/>
  <c r="BZ81" i="88"/>
  <c r="BQ81" i="88"/>
  <c r="AX81" i="88"/>
  <c r="AO81" i="88"/>
  <c r="FG80" i="88"/>
  <c r="EX80" i="88"/>
  <c r="EE80" i="88"/>
  <c r="DV80" i="88"/>
  <c r="DC80" i="88"/>
  <c r="CT80" i="88"/>
  <c r="CA80" i="88"/>
  <c r="BR80" i="88"/>
  <c r="AY80" i="88"/>
  <c r="AP80" i="88"/>
  <c r="EY79" i="88"/>
  <c r="EP79" i="88"/>
  <c r="DW79" i="88"/>
  <c r="DN79" i="88"/>
  <c r="CU79" i="88"/>
  <c r="CL79" i="88"/>
  <c r="BS79" i="88"/>
  <c r="BJ79" i="88"/>
  <c r="AQ79" i="88"/>
  <c r="FF78" i="88"/>
  <c r="EW78" i="88"/>
  <c r="ED78" i="88"/>
  <c r="DU78" i="88"/>
  <c r="DB78" i="88"/>
  <c r="CS78" i="88"/>
  <c r="BZ78" i="88"/>
  <c r="BQ78" i="88"/>
  <c r="AX78" i="88"/>
  <c r="AO78" i="88"/>
  <c r="FF77" i="88"/>
  <c r="EW77" i="88"/>
  <c r="ED77" i="88"/>
  <c r="DU77" i="88"/>
  <c r="DB77" i="88"/>
  <c r="CS77" i="88"/>
  <c r="BZ77" i="88"/>
  <c r="BQ77" i="88"/>
  <c r="AX77" i="88"/>
  <c r="AO77" i="88"/>
  <c r="FF76" i="88"/>
  <c r="EW76" i="88"/>
  <c r="ED76" i="88"/>
  <c r="DU76" i="88"/>
  <c r="DB76" i="88"/>
  <c r="CS76" i="88"/>
  <c r="BZ76" i="88"/>
  <c r="BQ76" i="88"/>
  <c r="AX76" i="88"/>
  <c r="AO76" i="88"/>
  <c r="FG75" i="88"/>
  <c r="EX75" i="88"/>
  <c r="EE75" i="88"/>
  <c r="DV75" i="88"/>
  <c r="DC75" i="88"/>
  <c r="CT75" i="88"/>
  <c r="CA75" i="88"/>
  <c r="BR75" i="88"/>
  <c r="AY75" i="88"/>
  <c r="AP75" i="88"/>
  <c r="EY74" i="88"/>
  <c r="EP74" i="88"/>
  <c r="DW74" i="88"/>
  <c r="DN74" i="88"/>
  <c r="CU74" i="88"/>
  <c r="CL74" i="88"/>
  <c r="BS74" i="88"/>
  <c r="BJ74" i="88"/>
  <c r="AQ74" i="88"/>
  <c r="AF74" i="88"/>
  <c r="EZ73" i="88"/>
  <c r="EQ73" i="88"/>
  <c r="DX73" i="88"/>
  <c r="DO73" i="88"/>
  <c r="CV73" i="88"/>
  <c r="CM73" i="88"/>
  <c r="BT73" i="88"/>
  <c r="BK73" i="88"/>
  <c r="AR73" i="88"/>
  <c r="AG73" i="88"/>
  <c r="FK72" i="88"/>
  <c r="ER72" i="88"/>
  <c r="EI72" i="88"/>
  <c r="DP72" i="88"/>
  <c r="DG72" i="88"/>
  <c r="CN72" i="88"/>
  <c r="CE72" i="88"/>
  <c r="BL72" i="88"/>
  <c r="BC72" i="88"/>
  <c r="AH72" i="88"/>
  <c r="FL71" i="88"/>
  <c r="ES71" i="88"/>
  <c r="EJ71" i="88"/>
  <c r="DQ71" i="88"/>
  <c r="DH71" i="88"/>
  <c r="CO71" i="88"/>
  <c r="CF71" i="88"/>
  <c r="BM71" i="88"/>
  <c r="BD71" i="88"/>
  <c r="EZ70" i="88"/>
  <c r="EQ70" i="88"/>
  <c r="DX70" i="88"/>
  <c r="DO70" i="88"/>
  <c r="CV70" i="88"/>
  <c r="CM70" i="88"/>
  <c r="BT70" i="88"/>
  <c r="BK70" i="88"/>
  <c r="AR70" i="88"/>
  <c r="AG70" i="88"/>
  <c r="EZ69" i="88"/>
  <c r="EQ69" i="88"/>
  <c r="DX69" i="88"/>
  <c r="DO69" i="88"/>
  <c r="CV69" i="88"/>
  <c r="CM69" i="88"/>
  <c r="BT69" i="88"/>
  <c r="BK69" i="88"/>
  <c r="AR69" i="88"/>
  <c r="AG69" i="88"/>
  <c r="EZ68" i="88"/>
  <c r="EQ68" i="88"/>
  <c r="DX68" i="88"/>
  <c r="DO68" i="88"/>
  <c r="CV68" i="88"/>
  <c r="CM68" i="88"/>
  <c r="BT68" i="88"/>
  <c r="BK68" i="88"/>
  <c r="AR68" i="88"/>
  <c r="AG68" i="88"/>
  <c r="EZ67" i="88"/>
  <c r="EQ67" i="88"/>
  <c r="DX67" i="88"/>
  <c r="DO67" i="88"/>
  <c r="CV67" i="88"/>
  <c r="CM67" i="88"/>
  <c r="BT67" i="88"/>
  <c r="BK67" i="88"/>
  <c r="AR67" i="88"/>
  <c r="AG67" i="88"/>
  <c r="EZ66" i="88"/>
  <c r="EQ66" i="88"/>
  <c r="DX66" i="88"/>
  <c r="DO66" i="88"/>
  <c r="CV66" i="88"/>
  <c r="CM66" i="88"/>
  <c r="BT66" i="88"/>
  <c r="BK66" i="88"/>
  <c r="AR66" i="88"/>
  <c r="AG66" i="88"/>
  <c r="FK65" i="88"/>
  <c r="ER65" i="88"/>
  <c r="EI65" i="88"/>
  <c r="DP65" i="88"/>
  <c r="DG65" i="88"/>
  <c r="CN65" i="88"/>
  <c r="CE65" i="88"/>
  <c r="BL65" i="88"/>
  <c r="BC65" i="88"/>
  <c r="AH65" i="88"/>
  <c r="FL64" i="88"/>
  <c r="ES64" i="88"/>
  <c r="EJ64" i="88"/>
  <c r="DQ64" i="88"/>
  <c r="DH64" i="88"/>
  <c r="CO64" i="88"/>
  <c r="CF64" i="88"/>
  <c r="BM64" i="88"/>
  <c r="BD64" i="88"/>
  <c r="AI64" i="88"/>
  <c r="FM63" i="88"/>
  <c r="FD63" i="88"/>
  <c r="EK63" i="88"/>
  <c r="EB63" i="88"/>
  <c r="DI63" i="88"/>
  <c r="CZ63" i="88"/>
  <c r="CG63" i="88"/>
  <c r="BX63" i="88"/>
  <c r="BE63" i="88"/>
  <c r="AV63" i="88"/>
  <c r="FN62" i="88"/>
  <c r="FE62" i="88"/>
  <c r="EL62" i="88"/>
  <c r="EC62" i="88"/>
  <c r="DJ62" i="88"/>
  <c r="DA62" i="88"/>
  <c r="CH62" i="88"/>
  <c r="BY62" i="88"/>
  <c r="BF62" i="88"/>
  <c r="AW62" i="88"/>
  <c r="FL61" i="88"/>
  <c r="ES61" i="88"/>
  <c r="EJ61" i="88"/>
  <c r="DQ61" i="88"/>
  <c r="DH61" i="88"/>
  <c r="CO61" i="88"/>
  <c r="CF61" i="88"/>
  <c r="BM61" i="88"/>
  <c r="BD61" i="88"/>
  <c r="AI61" i="88"/>
  <c r="FL60" i="88"/>
  <c r="ES60" i="88"/>
  <c r="EJ60" i="88"/>
  <c r="DQ60" i="88"/>
  <c r="DH60" i="88"/>
  <c r="CO60" i="88"/>
  <c r="CF60" i="88"/>
  <c r="BM60" i="88"/>
  <c r="BD60" i="88"/>
  <c r="AI60" i="88"/>
  <c r="FL59" i="88"/>
  <c r="ES59" i="88"/>
  <c r="EJ59" i="88"/>
  <c r="DQ59" i="88"/>
  <c r="DH59" i="88"/>
  <c r="CO59" i="88"/>
  <c r="BT63" i="88"/>
  <c r="ER62" i="88"/>
  <c r="DW61" i="88"/>
  <c r="CL61" i="88"/>
  <c r="EY60" i="88"/>
  <c r="DN60" i="88"/>
  <c r="CL60" i="88"/>
  <c r="BL60" i="88"/>
  <c r="EZ59" i="88"/>
  <c r="EI59" i="88"/>
  <c r="DW59" i="88"/>
  <c r="CM59" i="88"/>
  <c r="BT59" i="88"/>
  <c r="BK59" i="88"/>
  <c r="AR59" i="88"/>
  <c r="AG59" i="88"/>
  <c r="EZ58" i="88"/>
  <c r="EQ58" i="88"/>
  <c r="DX58" i="88"/>
  <c r="DO58" i="88"/>
  <c r="CV58" i="88"/>
  <c r="CM58" i="88"/>
  <c r="BT58" i="88"/>
  <c r="BK58" i="88"/>
  <c r="AR58" i="88"/>
  <c r="AG58" i="88"/>
  <c r="EZ57" i="88"/>
  <c r="EQ57" i="88"/>
  <c r="DX57" i="88"/>
  <c r="DO57" i="88"/>
  <c r="CV57" i="88"/>
  <c r="CM57" i="88"/>
  <c r="BT57" i="88"/>
  <c r="BK57" i="88"/>
  <c r="AR57" i="88"/>
  <c r="AG57" i="88"/>
  <c r="FK56" i="88"/>
  <c r="ER56" i="88"/>
  <c r="EI56" i="88"/>
  <c r="DP56" i="88"/>
  <c r="DG56" i="88"/>
  <c r="CN56" i="88"/>
  <c r="CE56" i="88"/>
  <c r="BL56" i="88"/>
  <c r="BC56" i="88"/>
  <c r="AH56" i="88"/>
  <c r="FL55" i="88"/>
  <c r="ES55" i="88"/>
  <c r="EJ55" i="88"/>
  <c r="DQ55" i="88"/>
  <c r="DH55" i="88"/>
  <c r="CO55" i="88"/>
  <c r="CF55" i="88"/>
  <c r="BM55" i="88"/>
  <c r="BD55" i="88"/>
  <c r="AI55" i="88"/>
  <c r="FM54" i="88"/>
  <c r="FD54" i="88"/>
  <c r="EK54" i="88"/>
  <c r="EB54" i="88"/>
  <c r="DI54" i="88"/>
  <c r="CZ54" i="88"/>
  <c r="CG54" i="88"/>
  <c r="BX54" i="88"/>
  <c r="BE54" i="88"/>
  <c r="AV54" i="88"/>
  <c r="FN53" i="88"/>
  <c r="FE53" i="88"/>
  <c r="EL53" i="88"/>
  <c r="EC53" i="88"/>
  <c r="DJ53" i="88"/>
  <c r="DA53" i="88"/>
  <c r="CH53" i="88"/>
  <c r="BY53" i="88"/>
  <c r="BF53" i="88"/>
  <c r="AW53" i="88"/>
  <c r="FF52" i="88"/>
  <c r="EW52" i="88"/>
  <c r="ED52" i="88"/>
  <c r="DU52" i="88"/>
  <c r="DB52" i="88"/>
  <c r="CS52" i="88"/>
  <c r="BZ52" i="88"/>
  <c r="BQ52" i="88"/>
  <c r="AX52" i="88"/>
  <c r="AO52" i="88"/>
  <c r="FM51" i="88"/>
  <c r="FD51" i="88"/>
  <c r="EK51" i="88"/>
  <c r="EB51" i="88"/>
  <c r="DI51" i="88"/>
  <c r="CZ51" i="88"/>
  <c r="CG51" i="88"/>
  <c r="BX51" i="88"/>
  <c r="BE51" i="88"/>
  <c r="AV51" i="88"/>
  <c r="FM50" i="88"/>
  <c r="FD50" i="88"/>
  <c r="EK50" i="88"/>
  <c r="EB50" i="88"/>
  <c r="DI50" i="88"/>
  <c r="CZ50" i="88"/>
  <c r="CG50" i="88"/>
  <c r="BX50" i="88"/>
  <c r="BE50" i="88"/>
  <c r="AV50" i="88"/>
  <c r="FM49" i="88"/>
  <c r="FD49" i="88"/>
  <c r="EK49" i="88"/>
  <c r="EB49" i="88"/>
  <c r="DI49" i="88"/>
  <c r="CZ49" i="88"/>
  <c r="CG49" i="88"/>
  <c r="BX49" i="88"/>
  <c r="BE49" i="88"/>
  <c r="AV49" i="88"/>
  <c r="FM48" i="88"/>
  <c r="FD48" i="88"/>
  <c r="EK48" i="88"/>
  <c r="EB48" i="88"/>
  <c r="DI48" i="88"/>
  <c r="CZ48" i="88"/>
  <c r="CG48" i="88"/>
  <c r="BX48" i="88"/>
  <c r="BE48" i="88"/>
  <c r="AV48" i="88"/>
  <c r="FM47" i="88"/>
  <c r="FD47" i="88"/>
  <c r="EK47" i="88"/>
  <c r="EB47" i="88"/>
  <c r="DI47" i="88"/>
  <c r="CZ47" i="88"/>
  <c r="CG47" i="88"/>
  <c r="BX47" i="88"/>
  <c r="BE47" i="88"/>
  <c r="AV47" i="88"/>
  <c r="FN46" i="88"/>
  <c r="FE46" i="88"/>
  <c r="EL46" i="88"/>
  <c r="EC46" i="88"/>
  <c r="DJ46" i="88"/>
  <c r="DA46" i="88"/>
  <c r="CH46" i="88"/>
  <c r="BY46" i="88"/>
  <c r="BF46" i="88"/>
  <c r="AW46" i="88"/>
  <c r="FF45" i="88"/>
  <c r="EW45" i="88"/>
  <c r="ED45" i="88"/>
  <c r="DU45" i="88"/>
  <c r="DB45" i="88"/>
  <c r="CS45" i="88"/>
  <c r="BZ45" i="88"/>
  <c r="BQ45" i="88"/>
  <c r="AX45" i="88"/>
  <c r="AO45" i="88"/>
  <c r="FG44" i="88"/>
  <c r="EX44" i="88"/>
  <c r="EE44" i="88"/>
  <c r="DV44" i="88"/>
  <c r="DC44" i="88"/>
  <c r="CT44" i="88"/>
  <c r="CA44" i="88"/>
  <c r="BR44" i="88"/>
  <c r="AY44" i="88"/>
  <c r="AP44" i="88"/>
  <c r="EY43" i="88"/>
  <c r="EP43" i="88"/>
  <c r="DW43" i="88"/>
  <c r="DN43" i="88"/>
  <c r="CU43" i="88"/>
  <c r="CL43" i="88"/>
  <c r="BS43" i="88"/>
  <c r="BJ43" i="88"/>
  <c r="AQ43" i="88"/>
  <c r="AF43" i="88"/>
  <c r="EZ42" i="88"/>
  <c r="EQ42" i="88"/>
  <c r="DX42" i="88"/>
  <c r="DO42" i="88"/>
  <c r="CV42" i="88"/>
  <c r="CM42" i="88"/>
  <c r="BT42" i="88"/>
  <c r="BK42" i="88"/>
  <c r="AR42" i="88"/>
  <c r="FG41" i="88"/>
  <c r="EX41" i="88"/>
  <c r="EE41" i="88"/>
  <c r="DV41" i="88"/>
  <c r="DC41" i="88"/>
  <c r="CT41" i="88"/>
  <c r="CA41" i="88"/>
  <c r="BR41" i="88"/>
  <c r="AY41" i="88"/>
  <c r="AP41" i="88"/>
  <c r="FG40" i="88"/>
  <c r="EX40" i="88"/>
  <c r="EE40" i="88"/>
  <c r="DV40" i="88"/>
  <c r="DC40" i="88"/>
  <c r="CT40" i="88"/>
  <c r="CA40" i="88"/>
  <c r="BR40" i="88"/>
  <c r="AY40" i="88"/>
  <c r="AP40" i="88"/>
  <c r="FG39" i="88"/>
  <c r="EX39" i="88"/>
  <c r="EE39" i="88"/>
  <c r="DV39" i="88"/>
  <c r="DC39" i="88"/>
  <c r="CT39" i="88"/>
  <c r="CA39" i="88"/>
  <c r="BR39" i="88"/>
  <c r="AY39" i="88"/>
  <c r="AP39" i="88"/>
  <c r="FG38" i="88"/>
  <c r="EX38" i="88"/>
  <c r="EE38" i="88"/>
  <c r="DV38" i="88"/>
  <c r="DC38" i="88"/>
  <c r="CT38" i="88"/>
  <c r="CA38" i="88"/>
  <c r="BR38" i="88"/>
  <c r="AY38" i="88"/>
  <c r="AP38" i="88"/>
  <c r="FG37" i="88"/>
  <c r="EX37" i="88"/>
  <c r="EE37" i="88"/>
  <c r="DV37" i="88"/>
  <c r="DC37" i="88"/>
  <c r="CT37" i="88"/>
  <c r="CA37" i="88"/>
  <c r="BR37" i="88"/>
  <c r="AY37" i="88"/>
  <c r="AP37" i="88"/>
  <c r="EY36" i="88"/>
  <c r="EP36" i="88"/>
  <c r="DW36" i="88"/>
  <c r="DN36" i="88"/>
  <c r="CU36" i="88"/>
  <c r="CL36" i="88"/>
  <c r="BS36" i="88"/>
  <c r="BJ36" i="88"/>
  <c r="AQ36" i="88"/>
  <c r="AF36" i="88"/>
  <c r="EZ35" i="88"/>
  <c r="EQ35" i="88"/>
  <c r="DX35" i="88"/>
  <c r="DO35" i="88"/>
  <c r="CV35" i="88"/>
  <c r="CM35" i="88"/>
  <c r="BT35" i="88"/>
  <c r="BK35" i="88"/>
  <c r="AR35" i="88"/>
  <c r="AG35" i="88"/>
  <c r="FK34" i="88"/>
  <c r="ER34" i="88"/>
  <c r="EI34" i="88"/>
  <c r="DP34" i="88"/>
  <c r="DG34" i="88"/>
  <c r="CN34" i="88"/>
  <c r="CE34" i="88"/>
  <c r="BL34" i="88"/>
  <c r="BC34" i="88"/>
  <c r="AH34" i="88"/>
  <c r="FL33" i="88"/>
  <c r="ES33" i="88"/>
  <c r="EJ33" i="88"/>
  <c r="DQ33" i="88"/>
  <c r="DH33" i="88"/>
  <c r="CO33" i="88"/>
  <c r="CF33" i="88"/>
  <c r="BM33" i="88"/>
  <c r="BD33" i="88"/>
  <c r="AI33" i="88"/>
  <c r="FM32" i="88"/>
  <c r="FD32" i="88"/>
  <c r="EK32" i="88"/>
  <c r="EB32" i="88"/>
  <c r="DI32" i="88"/>
  <c r="CZ32" i="88"/>
  <c r="CG32" i="88"/>
  <c r="BX32" i="88"/>
  <c r="BE32" i="88"/>
  <c r="AV32" i="88"/>
  <c r="FK31" i="88"/>
  <c r="ER31" i="88"/>
  <c r="BK63" i="88"/>
  <c r="EI62" i="88"/>
  <c r="BL62" i="88"/>
  <c r="DP61" i="88"/>
  <c r="CE61" i="88"/>
  <c r="ER60" i="88"/>
  <c r="DG60" i="88"/>
  <c r="CG60" i="88"/>
  <c r="BK60" i="88"/>
  <c r="AR60" i="88"/>
  <c r="EY59" i="88"/>
  <c r="DV59" i="88"/>
  <c r="DI59" i="88"/>
  <c r="CV59" i="88"/>
  <c r="CL59" i="88"/>
  <c r="BS59" i="88"/>
  <c r="BJ59" i="88"/>
  <c r="AQ59" i="88"/>
  <c r="AF59" i="88"/>
  <c r="EY58" i="88"/>
  <c r="EP58" i="88"/>
  <c r="DW58" i="88"/>
  <c r="DN58" i="88"/>
  <c r="CU58" i="88"/>
  <c r="CL58" i="88"/>
  <c r="BS58" i="88"/>
  <c r="BJ58" i="88"/>
  <c r="AQ58" i="88"/>
  <c r="AF58" i="88"/>
  <c r="EY57" i="88"/>
  <c r="EP57" i="88"/>
  <c r="DW57" i="88"/>
  <c r="DN57" i="88"/>
  <c r="CU57" i="88"/>
  <c r="CL57" i="88"/>
  <c r="BS57" i="88"/>
  <c r="BJ57" i="88"/>
  <c r="AQ57" i="88"/>
  <c r="AF57" i="88"/>
  <c r="EZ56" i="88"/>
  <c r="EQ56" i="88"/>
  <c r="DX56" i="88"/>
  <c r="DO56" i="88"/>
  <c r="CV56" i="88"/>
  <c r="CM56" i="88"/>
  <c r="BT56" i="88"/>
  <c r="BK56" i="88"/>
  <c r="AR56" i="88"/>
  <c r="AG56" i="88"/>
  <c r="FK55" i="88"/>
  <c r="ER55" i="88"/>
  <c r="EI55" i="88"/>
  <c r="DP55" i="88"/>
  <c r="DG55" i="88"/>
  <c r="CN55" i="88"/>
  <c r="CE55" i="88"/>
  <c r="BL55" i="88"/>
  <c r="BC55" i="88"/>
  <c r="AH55" i="88"/>
  <c r="FL54" i="88"/>
  <c r="ES54" i="88"/>
  <c r="EJ54" i="88"/>
  <c r="DQ54" i="88"/>
  <c r="DH54" i="88"/>
  <c r="CO54" i="88"/>
  <c r="CF54" i="88"/>
  <c r="BM54" i="88"/>
  <c r="BD54" i="88"/>
  <c r="AI54" i="88"/>
  <c r="FM53" i="88"/>
  <c r="FD53" i="88"/>
  <c r="EK53" i="88"/>
  <c r="EB53" i="88"/>
  <c r="DI53" i="88"/>
  <c r="CZ53" i="88"/>
  <c r="CG53" i="88"/>
  <c r="BX53" i="88"/>
  <c r="BE53" i="88"/>
  <c r="AV53" i="88"/>
  <c r="FN52" i="88"/>
  <c r="FE52" i="88"/>
  <c r="EL52" i="88"/>
  <c r="EC52" i="88"/>
  <c r="DJ52" i="88"/>
  <c r="DA52" i="88"/>
  <c r="CH52" i="88"/>
  <c r="BY52" i="88"/>
  <c r="BF52" i="88"/>
  <c r="AW52" i="88"/>
  <c r="FL51" i="88"/>
  <c r="ES51" i="88"/>
  <c r="EJ51" i="88"/>
  <c r="DQ51" i="88"/>
  <c r="DH51" i="88"/>
  <c r="CO51" i="88"/>
  <c r="CF51" i="88"/>
  <c r="BM51" i="88"/>
  <c r="BD51" i="88"/>
  <c r="AI51" i="88"/>
  <c r="FL50" i="88"/>
  <c r="ES50" i="88"/>
  <c r="EJ50" i="88"/>
  <c r="DQ50" i="88"/>
  <c r="DH50" i="88"/>
  <c r="CO50" i="88"/>
  <c r="CF50" i="88"/>
  <c r="BM50" i="88"/>
  <c r="BD50" i="88"/>
  <c r="AI50" i="88"/>
  <c r="FL49" i="88"/>
  <c r="ES49" i="88"/>
  <c r="EJ49" i="88"/>
  <c r="DQ49" i="88"/>
  <c r="DH49" i="88"/>
  <c r="CO49" i="88"/>
  <c r="CF49" i="88"/>
  <c r="BM49" i="88"/>
  <c r="BD49" i="88"/>
  <c r="AI49" i="88"/>
  <c r="FL48" i="88"/>
  <c r="ES48" i="88"/>
  <c r="EJ48" i="88"/>
  <c r="DQ48" i="88"/>
  <c r="DH48" i="88"/>
  <c r="CO48" i="88"/>
  <c r="CF48" i="88"/>
  <c r="BM48" i="88"/>
  <c r="BD48" i="88"/>
  <c r="AI48" i="88"/>
  <c r="FL47" i="88"/>
  <c r="ES47" i="88"/>
  <c r="EJ47" i="88"/>
  <c r="DQ47" i="88"/>
  <c r="DH47" i="88"/>
  <c r="CO47" i="88"/>
  <c r="CF47" i="88"/>
  <c r="BM47" i="88"/>
  <c r="BD47" i="88"/>
  <c r="AI47" i="88"/>
  <c r="FM46" i="88"/>
  <c r="FD46" i="88"/>
  <c r="EK46" i="88"/>
  <c r="EB46" i="88"/>
  <c r="DI46" i="88"/>
  <c r="CZ46" i="88"/>
  <c r="CG46" i="88"/>
  <c r="BX46" i="88"/>
  <c r="BE46" i="88"/>
  <c r="AV46" i="88"/>
  <c r="FN45" i="88"/>
  <c r="FE45" i="88"/>
  <c r="EL45" i="88"/>
  <c r="EC45" i="88"/>
  <c r="DJ45" i="88"/>
  <c r="DA45" i="88"/>
  <c r="CH45" i="88"/>
  <c r="BY45" i="88"/>
  <c r="BF45" i="88"/>
  <c r="AW45" i="88"/>
  <c r="FF44" i="88"/>
  <c r="EW44" i="88"/>
  <c r="ED44" i="88"/>
  <c r="DU44" i="88"/>
  <c r="DB44" i="88"/>
  <c r="CS44" i="88"/>
  <c r="BZ44" i="88"/>
  <c r="BQ44" i="88"/>
  <c r="AX44" i="88"/>
  <c r="AO44" i="88"/>
  <c r="FG43" i="88"/>
  <c r="EX43" i="88"/>
  <c r="EE43" i="88"/>
  <c r="DV43" i="88"/>
  <c r="DC43" i="88"/>
  <c r="CT43" i="88"/>
  <c r="CA43" i="88"/>
  <c r="BR43" i="88"/>
  <c r="AY43" i="88"/>
  <c r="AP43" i="88"/>
  <c r="EY42" i="88"/>
  <c r="EP42" i="88"/>
  <c r="DW42" i="88"/>
  <c r="DN42" i="88"/>
  <c r="CU42" i="88"/>
  <c r="CL42" i="88"/>
  <c r="BS42" i="88"/>
  <c r="BJ42" i="88"/>
  <c r="AQ42" i="88"/>
  <c r="FF41" i="88"/>
  <c r="EW41" i="88"/>
  <c r="ED41" i="88"/>
  <c r="DU41" i="88"/>
  <c r="DB41" i="88"/>
  <c r="CS41" i="88"/>
  <c r="BZ41" i="88"/>
  <c r="BQ41" i="88"/>
  <c r="AX41" i="88"/>
  <c r="AO41" i="88"/>
  <c r="FF40" i="88"/>
  <c r="EW40" i="88"/>
  <c r="ED40" i="88"/>
  <c r="DU40" i="88"/>
  <c r="DB40" i="88"/>
  <c r="CS40" i="88"/>
  <c r="BZ40" i="88"/>
  <c r="BQ40" i="88"/>
  <c r="AX40" i="88"/>
  <c r="AO40" i="88"/>
  <c r="FF39" i="88"/>
  <c r="EW39" i="88"/>
  <c r="ED39" i="88"/>
  <c r="DU39" i="88"/>
  <c r="DB39" i="88"/>
  <c r="CS39" i="88"/>
  <c r="BZ39" i="88"/>
  <c r="BQ39" i="88"/>
  <c r="AX39" i="88"/>
  <c r="AO39" i="88"/>
  <c r="FF38" i="88"/>
  <c r="EW38" i="88"/>
  <c r="ED38" i="88"/>
  <c r="DU38" i="88"/>
  <c r="DB38" i="88"/>
  <c r="CS38" i="88"/>
  <c r="BZ38" i="88"/>
  <c r="BQ38" i="88"/>
  <c r="AX38" i="88"/>
  <c r="AO38" i="88"/>
  <c r="FF37" i="88"/>
  <c r="EW37" i="88"/>
  <c r="ED37" i="88"/>
  <c r="DU37" i="88"/>
  <c r="DB37" i="88"/>
  <c r="CS37" i="88"/>
  <c r="BZ37" i="88"/>
  <c r="BQ37" i="88"/>
  <c r="AX37" i="88"/>
  <c r="AO37" i="88"/>
  <c r="FG36" i="88"/>
  <c r="EX36" i="88"/>
  <c r="EE36" i="88"/>
  <c r="DV36" i="88"/>
  <c r="DC36" i="88"/>
  <c r="CT36" i="88"/>
  <c r="CA36" i="88"/>
  <c r="BR36" i="88"/>
  <c r="AY36" i="88"/>
  <c r="AP36" i="88"/>
  <c r="EY35" i="88"/>
  <c r="EP35" i="88"/>
  <c r="DW35" i="88"/>
  <c r="DN35" i="88"/>
  <c r="CU35" i="88"/>
  <c r="CL35" i="88"/>
  <c r="BS35" i="88"/>
  <c r="BJ35" i="88"/>
  <c r="AQ35" i="88"/>
  <c r="AF35" i="88"/>
  <c r="EZ34" i="88"/>
  <c r="EQ34" i="88"/>
  <c r="DX34" i="88"/>
  <c r="DO34" i="88"/>
  <c r="CV34" i="88"/>
  <c r="CM34" i="88"/>
  <c r="BT34" i="88"/>
  <c r="BK34" i="88"/>
  <c r="AR34" i="88"/>
  <c r="AG34" i="88"/>
  <c r="FK33" i="88"/>
  <c r="ER33" i="88"/>
  <c r="EI33" i="88"/>
  <c r="DP33" i="88"/>
  <c r="DG33" i="88"/>
  <c r="CN33" i="88"/>
  <c r="CE33" i="88"/>
  <c r="BL33" i="88"/>
  <c r="BC33" i="88"/>
  <c r="AH33" i="88"/>
  <c r="FL32" i="88"/>
  <c r="ES32" i="88"/>
  <c r="EJ32" i="88"/>
  <c r="DQ32" i="88"/>
  <c r="DH32" i="88"/>
  <c r="CO32" i="88"/>
  <c r="CF32" i="88"/>
  <c r="BM32" i="88"/>
  <c r="BD32" i="88"/>
  <c r="BC62" i="88"/>
  <c r="EY61" i="88"/>
  <c r="DN61" i="88"/>
  <c r="AQ61" i="88"/>
  <c r="EP60" i="88"/>
  <c r="CE60" i="88"/>
  <c r="BJ60" i="88"/>
  <c r="AQ60" i="88"/>
  <c r="FM59" i="88"/>
  <c r="DU59" i="88"/>
  <c r="DG59" i="88"/>
  <c r="CU59" i="88"/>
  <c r="CA59" i="88"/>
  <c r="BR59" i="88"/>
  <c r="AY59" i="88"/>
  <c r="AP59" i="88"/>
  <c r="FG58" i="88"/>
  <c r="EX58" i="88"/>
  <c r="EE58" i="88"/>
  <c r="DV58" i="88"/>
  <c r="DC58" i="88"/>
  <c r="CT58" i="88"/>
  <c r="CA58" i="88"/>
  <c r="BR58" i="88"/>
  <c r="AY58" i="88"/>
  <c r="AP58" i="88"/>
  <c r="FG57" i="88"/>
  <c r="EX57" i="88"/>
  <c r="EE57" i="88"/>
  <c r="DV57" i="88"/>
  <c r="DC57" i="88"/>
  <c r="CT57" i="88"/>
  <c r="CA57" i="88"/>
  <c r="BR57" i="88"/>
  <c r="AY57" i="88"/>
  <c r="AP57" i="88"/>
  <c r="EY56" i="88"/>
  <c r="EP56" i="88"/>
  <c r="DW56" i="88"/>
  <c r="DN56" i="88"/>
  <c r="CU56" i="88"/>
  <c r="CL56" i="88"/>
  <c r="BS56" i="88"/>
  <c r="BJ56" i="88"/>
  <c r="AQ56" i="88"/>
  <c r="AF56" i="88"/>
  <c r="EZ55" i="88"/>
  <c r="EQ55" i="88"/>
  <c r="DX55" i="88"/>
  <c r="DO55" i="88"/>
  <c r="CV55" i="88"/>
  <c r="CM55" i="88"/>
  <c r="BT55" i="88"/>
  <c r="BK55" i="88"/>
  <c r="AR55" i="88"/>
  <c r="AG55" i="88"/>
  <c r="FK54" i="88"/>
  <c r="ER54" i="88"/>
  <c r="EI54" i="88"/>
  <c r="DP54" i="88"/>
  <c r="DG54" i="88"/>
  <c r="CN54" i="88"/>
  <c r="CE54" i="88"/>
  <c r="BL54" i="88"/>
  <c r="BC54" i="88"/>
  <c r="AH54" i="88"/>
  <c r="FL53" i="88"/>
  <c r="ES53" i="88"/>
  <c r="EJ53" i="88"/>
  <c r="DQ53" i="88"/>
  <c r="DH53" i="88"/>
  <c r="CO53" i="88"/>
  <c r="CF53" i="88"/>
  <c r="BM53" i="88"/>
  <c r="BD53" i="88"/>
  <c r="AI53" i="88"/>
  <c r="FM52" i="88"/>
  <c r="FD52" i="88"/>
  <c r="EK52" i="88"/>
  <c r="EB52" i="88"/>
  <c r="DI52" i="88"/>
  <c r="CZ52" i="88"/>
  <c r="CG52" i="88"/>
  <c r="BX52" i="88"/>
  <c r="BE52" i="88"/>
  <c r="AV52" i="88"/>
  <c r="FK51" i="88"/>
  <c r="ER51" i="88"/>
  <c r="EI51" i="88"/>
  <c r="DP51" i="88"/>
  <c r="DG51" i="88"/>
  <c r="CN51" i="88"/>
  <c r="CE51" i="88"/>
  <c r="BL51" i="88"/>
  <c r="BC51" i="88"/>
  <c r="AH51" i="88"/>
  <c r="FK50" i="88"/>
  <c r="ER50" i="88"/>
  <c r="EI50" i="88"/>
  <c r="DP50" i="88"/>
  <c r="DG50" i="88"/>
  <c r="CN50" i="88"/>
  <c r="CE50" i="88"/>
  <c r="BL50" i="88"/>
  <c r="BC50" i="88"/>
  <c r="AH50" i="88"/>
  <c r="FK49" i="88"/>
  <c r="ER49" i="88"/>
  <c r="EI49" i="88"/>
  <c r="DP49" i="88"/>
  <c r="DG49" i="88"/>
  <c r="CN49" i="88"/>
  <c r="CE49" i="88"/>
  <c r="BL49" i="88"/>
  <c r="BC49" i="88"/>
  <c r="AH49" i="88"/>
  <c r="FK48" i="88"/>
  <c r="ER48" i="88"/>
  <c r="EI48" i="88"/>
  <c r="DP48" i="88"/>
  <c r="DG48" i="88"/>
  <c r="CN48" i="88"/>
  <c r="CE48" i="88"/>
  <c r="BL48" i="88"/>
  <c r="BC48" i="88"/>
  <c r="AH48" i="88"/>
  <c r="FK47" i="88"/>
  <c r="ER47" i="88"/>
  <c r="EI47" i="88"/>
  <c r="DP47" i="88"/>
  <c r="DG47" i="88"/>
  <c r="CN47" i="88"/>
  <c r="CE47" i="88"/>
  <c r="BL47" i="88"/>
  <c r="BC47" i="88"/>
  <c r="AH47" i="88"/>
  <c r="FL46" i="88"/>
  <c r="ES46" i="88"/>
  <c r="EJ46" i="88"/>
  <c r="DQ46" i="88"/>
  <c r="DH46" i="88"/>
  <c r="CO46" i="88"/>
  <c r="CF46" i="88"/>
  <c r="BM46" i="88"/>
  <c r="BD46" i="88"/>
  <c r="AI46" i="88"/>
  <c r="FM45" i="88"/>
  <c r="FD45" i="88"/>
  <c r="EK45" i="88"/>
  <c r="EB45" i="88"/>
  <c r="DI45" i="88"/>
  <c r="CZ45" i="88"/>
  <c r="CG45" i="88"/>
  <c r="BX45" i="88"/>
  <c r="BE45" i="88"/>
  <c r="AV45" i="88"/>
  <c r="FN44" i="88"/>
  <c r="FE44" i="88"/>
  <c r="EL44" i="88"/>
  <c r="EC44" i="88"/>
  <c r="DJ44" i="88"/>
  <c r="DA44" i="88"/>
  <c r="CH44" i="88"/>
  <c r="BY44" i="88"/>
  <c r="BF44" i="88"/>
  <c r="AW44" i="88"/>
  <c r="FF43" i="88"/>
  <c r="EW43" i="88"/>
  <c r="ED43" i="88"/>
  <c r="DU43" i="88"/>
  <c r="DB43" i="88"/>
  <c r="CS43" i="88"/>
  <c r="BZ43" i="88"/>
  <c r="BQ43" i="88"/>
  <c r="AX43" i="88"/>
  <c r="AO43" i="88"/>
  <c r="FG42" i="88"/>
  <c r="EX42" i="88"/>
  <c r="EE42" i="88"/>
  <c r="DV42" i="88"/>
  <c r="DC42" i="88"/>
  <c r="CT42" i="88"/>
  <c r="CA42" i="88"/>
  <c r="BR42" i="88"/>
  <c r="AY42" i="88"/>
  <c r="AP42" i="88"/>
  <c r="FN41" i="88"/>
  <c r="FE41" i="88"/>
  <c r="EL41" i="88"/>
  <c r="EC41" i="88"/>
  <c r="DJ41" i="88"/>
  <c r="DA41" i="88"/>
  <c r="CH41" i="88"/>
  <c r="BY41" i="88"/>
  <c r="BF41" i="88"/>
  <c r="AW41" i="88"/>
  <c r="FN40" i="88"/>
  <c r="FE40" i="88"/>
  <c r="EL40" i="88"/>
  <c r="EC40" i="88"/>
  <c r="DJ40" i="88"/>
  <c r="DA40" i="88"/>
  <c r="CH40" i="88"/>
  <c r="BY40" i="88"/>
  <c r="BF40" i="88"/>
  <c r="AW40" i="88"/>
  <c r="FN39" i="88"/>
  <c r="FE39" i="88"/>
  <c r="EL39" i="88"/>
  <c r="EC39" i="88"/>
  <c r="DJ39" i="88"/>
  <c r="DA39" i="88"/>
  <c r="CH39" i="88"/>
  <c r="BY39" i="88"/>
  <c r="BF39" i="88"/>
  <c r="AW39" i="88"/>
  <c r="FN38" i="88"/>
  <c r="FE38" i="88"/>
  <c r="EL38" i="88"/>
  <c r="EC38" i="88"/>
  <c r="DJ38" i="88"/>
  <c r="DA38" i="88"/>
  <c r="CH38" i="88"/>
  <c r="BY38" i="88"/>
  <c r="BF38" i="88"/>
  <c r="AW38" i="88"/>
  <c r="FN37" i="88"/>
  <c r="FE37" i="88"/>
  <c r="EL37" i="88"/>
  <c r="EC37" i="88"/>
  <c r="DJ37" i="88"/>
  <c r="DA37" i="88"/>
  <c r="CH37" i="88"/>
  <c r="BY37" i="88"/>
  <c r="BF37" i="88"/>
  <c r="AW37" i="88"/>
  <c r="FF36" i="88"/>
  <c r="EW36" i="88"/>
  <c r="ED36" i="88"/>
  <c r="DU36" i="88"/>
  <c r="DB36" i="88"/>
  <c r="CS36" i="88"/>
  <c r="BZ36" i="88"/>
  <c r="BQ36" i="88"/>
  <c r="AX36" i="88"/>
  <c r="AO36" i="88"/>
  <c r="FG35" i="88"/>
  <c r="EX35" i="88"/>
  <c r="EE35" i="88"/>
  <c r="DV35" i="88"/>
  <c r="DC35" i="88"/>
  <c r="CT35" i="88"/>
  <c r="CA35" i="88"/>
  <c r="BR35" i="88"/>
  <c r="AY35" i="88"/>
  <c r="AP35" i="88"/>
  <c r="EY34" i="88"/>
  <c r="EP34" i="88"/>
  <c r="DW34" i="88"/>
  <c r="DN34" i="88"/>
  <c r="CU34" i="88"/>
  <c r="CL34" i="88"/>
  <c r="BS34" i="88"/>
  <c r="BJ34" i="88"/>
  <c r="AQ34" i="88"/>
  <c r="AF34" i="88"/>
  <c r="EZ33" i="88"/>
  <c r="EQ33" i="88"/>
  <c r="DX33" i="88"/>
  <c r="DO33" i="88"/>
  <c r="CV33" i="88"/>
  <c r="CM33" i="88"/>
  <c r="BT33" i="88"/>
  <c r="BK33" i="88"/>
  <c r="AR33" i="88"/>
  <c r="AG33" i="88"/>
  <c r="FK32" i="88"/>
  <c r="ER32" i="88"/>
  <c r="EI32" i="88"/>
  <c r="DP32" i="88"/>
  <c r="DG32" i="88"/>
  <c r="CN32" i="88"/>
  <c r="CE32" i="88"/>
  <c r="BL32" i="88"/>
  <c r="AR63" i="88"/>
  <c r="DP62" i="88"/>
  <c r="ER61" i="88"/>
  <c r="DG61" i="88"/>
  <c r="AH61" i="88"/>
  <c r="EI60" i="88"/>
  <c r="CZ60" i="88"/>
  <c r="BE60" i="88"/>
  <c r="FK59" i="88"/>
  <c r="ER59" i="88"/>
  <c r="EE59" i="88"/>
  <c r="CT59" i="88"/>
  <c r="BZ59" i="88"/>
  <c r="BQ59" i="88"/>
  <c r="AX59" i="88"/>
  <c r="AO59" i="88"/>
  <c r="FF58" i="88"/>
  <c r="EW58" i="88"/>
  <c r="ED58" i="88"/>
  <c r="DU58" i="88"/>
  <c r="DB58" i="88"/>
  <c r="CS58" i="88"/>
  <c r="BZ58" i="88"/>
  <c r="BQ58" i="88"/>
  <c r="AX58" i="88"/>
  <c r="AO58" i="88"/>
  <c r="FF57" i="88"/>
  <c r="EW57" i="88"/>
  <c r="ED57" i="88"/>
  <c r="DU57" i="88"/>
  <c r="DB57" i="88"/>
  <c r="CS57" i="88"/>
  <c r="BZ57" i="88"/>
  <c r="BQ57" i="88"/>
  <c r="AX57" i="88"/>
  <c r="AO57" i="88"/>
  <c r="FG56" i="88"/>
  <c r="EX56" i="88"/>
  <c r="EE56" i="88"/>
  <c r="DV56" i="88"/>
  <c r="DC56" i="88"/>
  <c r="CT56" i="88"/>
  <c r="CA56" i="88"/>
  <c r="BR56" i="88"/>
  <c r="AY56" i="88"/>
  <c r="AP56" i="88"/>
  <c r="EY55" i="88"/>
  <c r="EP55" i="88"/>
  <c r="DW55" i="88"/>
  <c r="DN55" i="88"/>
  <c r="CU55" i="88"/>
  <c r="CL55" i="88"/>
  <c r="BS55" i="88"/>
  <c r="BJ55" i="88"/>
  <c r="AQ55" i="88"/>
  <c r="AF55" i="88"/>
  <c r="EZ54" i="88"/>
  <c r="EQ54" i="88"/>
  <c r="DX54" i="88"/>
  <c r="DO54" i="88"/>
  <c r="CV54" i="88"/>
  <c r="CM54" i="88"/>
  <c r="BT54" i="88"/>
  <c r="BK54" i="88"/>
  <c r="AR54" i="88"/>
  <c r="AG54" i="88"/>
  <c r="FK53" i="88"/>
  <c r="ER53" i="88"/>
  <c r="EI53" i="88"/>
  <c r="DP53" i="88"/>
  <c r="DG53" i="88"/>
  <c r="CN53" i="88"/>
  <c r="CE53" i="88"/>
  <c r="BL53" i="88"/>
  <c r="BC53" i="88"/>
  <c r="AH53" i="88"/>
  <c r="FL52" i="88"/>
  <c r="ES52" i="88"/>
  <c r="EJ52" i="88"/>
  <c r="DQ52" i="88"/>
  <c r="DH52" i="88"/>
  <c r="CO52" i="88"/>
  <c r="CF52" i="88"/>
  <c r="BM52" i="88"/>
  <c r="BD52" i="88"/>
  <c r="EZ51" i="88"/>
  <c r="EQ51" i="88"/>
  <c r="DX51" i="88"/>
  <c r="DO51" i="88"/>
  <c r="CV51" i="88"/>
  <c r="CM51" i="88"/>
  <c r="BT51" i="88"/>
  <c r="BK51" i="88"/>
  <c r="AR51" i="88"/>
  <c r="AG51" i="88"/>
  <c r="EZ50" i="88"/>
  <c r="EQ50" i="88"/>
  <c r="DX50" i="88"/>
  <c r="DO50" i="88"/>
  <c r="CV50" i="88"/>
  <c r="CM50" i="88"/>
  <c r="BT50" i="88"/>
  <c r="BK50" i="88"/>
  <c r="AR50" i="88"/>
  <c r="AG50" i="88"/>
  <c r="EZ49" i="88"/>
  <c r="EQ49" i="88"/>
  <c r="DX49" i="88"/>
  <c r="DO49" i="88"/>
  <c r="CV49" i="88"/>
  <c r="CM49" i="88"/>
  <c r="BT49" i="88"/>
  <c r="BK49" i="88"/>
  <c r="AR49" i="88"/>
  <c r="AG49" i="88"/>
  <c r="EZ48" i="88"/>
  <c r="EQ48" i="88"/>
  <c r="DX48" i="88"/>
  <c r="DO48" i="88"/>
  <c r="CV48" i="88"/>
  <c r="CM48" i="88"/>
  <c r="BT48" i="88"/>
  <c r="BK48" i="88"/>
  <c r="AR48" i="88"/>
  <c r="AG48" i="88"/>
  <c r="EZ47" i="88"/>
  <c r="EQ47" i="88"/>
  <c r="DX47" i="88"/>
  <c r="DO47" i="88"/>
  <c r="CV47" i="88"/>
  <c r="CM47" i="88"/>
  <c r="BT47" i="88"/>
  <c r="BK47" i="88"/>
  <c r="AR47" i="88"/>
  <c r="AG47" i="88"/>
  <c r="FK46" i="88"/>
  <c r="ER46" i="88"/>
  <c r="EI46" i="88"/>
  <c r="DP46" i="88"/>
  <c r="DG46" i="88"/>
  <c r="CN46" i="88"/>
  <c r="CE46" i="88"/>
  <c r="BL46" i="88"/>
  <c r="BC46" i="88"/>
  <c r="AH46" i="88"/>
  <c r="FL45" i="88"/>
  <c r="ES45" i="88"/>
  <c r="EJ45" i="88"/>
  <c r="DQ45" i="88"/>
  <c r="DH45" i="88"/>
  <c r="CO45" i="88"/>
  <c r="CF45" i="88"/>
  <c r="BM45" i="88"/>
  <c r="BD45" i="88"/>
  <c r="AI45" i="88"/>
  <c r="FM44" i="88"/>
  <c r="FD44" i="88"/>
  <c r="EK44" i="88"/>
  <c r="EB44" i="88"/>
  <c r="DI44" i="88"/>
  <c r="CZ44" i="88"/>
  <c r="CG44" i="88"/>
  <c r="BX44" i="88"/>
  <c r="BE44" i="88"/>
  <c r="AV44" i="88"/>
  <c r="FN43" i="88"/>
  <c r="FE43" i="88"/>
  <c r="EL43" i="88"/>
  <c r="EC43" i="88"/>
  <c r="DJ43" i="88"/>
  <c r="DA43" i="88"/>
  <c r="CH43" i="88"/>
  <c r="BY43" i="88"/>
  <c r="BF43" i="88"/>
  <c r="AW43" i="88"/>
  <c r="FF42" i="88"/>
  <c r="EW42" i="88"/>
  <c r="ED42" i="88"/>
  <c r="DU42" i="88"/>
  <c r="DB42" i="88"/>
  <c r="CS42" i="88"/>
  <c r="BZ42" i="88"/>
  <c r="BQ42" i="88"/>
  <c r="AX42" i="88"/>
  <c r="AO42" i="88"/>
  <c r="FM41" i="88"/>
  <c r="FD41" i="88"/>
  <c r="EK41" i="88"/>
  <c r="EB41" i="88"/>
  <c r="DI41" i="88"/>
  <c r="CZ41" i="88"/>
  <c r="CG41" i="88"/>
  <c r="BX41" i="88"/>
  <c r="BE41" i="88"/>
  <c r="AV41" i="88"/>
  <c r="FM40" i="88"/>
  <c r="FD40" i="88"/>
  <c r="EK40" i="88"/>
  <c r="EB40" i="88"/>
  <c r="DI40" i="88"/>
  <c r="CZ40" i="88"/>
  <c r="CG40" i="88"/>
  <c r="BX40" i="88"/>
  <c r="BE40" i="88"/>
  <c r="AV40" i="88"/>
  <c r="FM39" i="88"/>
  <c r="FD39" i="88"/>
  <c r="EK39" i="88"/>
  <c r="EB39" i="88"/>
  <c r="DI39" i="88"/>
  <c r="CZ39" i="88"/>
  <c r="CG39" i="88"/>
  <c r="BX39" i="88"/>
  <c r="BE39" i="88"/>
  <c r="AV39" i="88"/>
  <c r="FM38" i="88"/>
  <c r="FD38" i="88"/>
  <c r="EK38" i="88"/>
  <c r="EB38" i="88"/>
  <c r="DI38" i="88"/>
  <c r="CZ38" i="88"/>
  <c r="CG38" i="88"/>
  <c r="BX38" i="88"/>
  <c r="BE38" i="88"/>
  <c r="AV38" i="88"/>
  <c r="FM37" i="88"/>
  <c r="FD37" i="88"/>
  <c r="EK37" i="88"/>
  <c r="EB37" i="88"/>
  <c r="DI37" i="88"/>
  <c r="CZ37" i="88"/>
  <c r="CG37" i="88"/>
  <c r="BX37" i="88"/>
  <c r="BE37" i="88"/>
  <c r="AV37" i="88"/>
  <c r="FN36" i="88"/>
  <c r="FE36" i="88"/>
  <c r="EL36" i="88"/>
  <c r="EC36" i="88"/>
  <c r="DJ36" i="88"/>
  <c r="DA36" i="88"/>
  <c r="CH36" i="88"/>
  <c r="BY36" i="88"/>
  <c r="BF36" i="88"/>
  <c r="AW36" i="88"/>
  <c r="FF35" i="88"/>
  <c r="EW35" i="88"/>
  <c r="ED35" i="88"/>
  <c r="DU35" i="88"/>
  <c r="DB35" i="88"/>
  <c r="CS35" i="88"/>
  <c r="BZ35" i="88"/>
  <c r="BQ35" i="88"/>
  <c r="AX35" i="88"/>
  <c r="AO35" i="88"/>
  <c r="FG34" i="88"/>
  <c r="EX34" i="88"/>
  <c r="EE34" i="88"/>
  <c r="DV34" i="88"/>
  <c r="DC34" i="88"/>
  <c r="CT34" i="88"/>
  <c r="CA34" i="88"/>
  <c r="BR34" i="88"/>
  <c r="AY34" i="88"/>
  <c r="AP34" i="88"/>
  <c r="EY33" i="88"/>
  <c r="EP33" i="88"/>
  <c r="DW33" i="88"/>
  <c r="DN33" i="88"/>
  <c r="CU33" i="88"/>
  <c r="CL33" i="88"/>
  <c r="BS33" i="88"/>
  <c r="BJ33" i="88"/>
  <c r="AQ33" i="88"/>
  <c r="AF33" i="88"/>
  <c r="EZ32" i="88"/>
  <c r="EQ32" i="88"/>
  <c r="DX32" i="88"/>
  <c r="DO32" i="88"/>
  <c r="CV32" i="88"/>
  <c r="CM32" i="88"/>
  <c r="BT32" i="88"/>
  <c r="BK32" i="88"/>
  <c r="AR32" i="88"/>
  <c r="FG31" i="88"/>
  <c r="EX31" i="88"/>
  <c r="EE31" i="88"/>
  <c r="DV31" i="88"/>
  <c r="DC31" i="88"/>
  <c r="CT31" i="88"/>
  <c r="CA31" i="88"/>
  <c r="AG63" i="88"/>
  <c r="DG62" i="88"/>
  <c r="EP61" i="88"/>
  <c r="BS61" i="88"/>
  <c r="AF61" i="88"/>
  <c r="BX60" i="88"/>
  <c r="BC60" i="88"/>
  <c r="AH60" i="88"/>
  <c r="EQ59" i="88"/>
  <c r="ED59" i="88"/>
  <c r="DP59" i="88"/>
  <c r="CS59" i="88"/>
  <c r="CH59" i="88"/>
  <c r="BY59" i="88"/>
  <c r="BF59" i="88"/>
  <c r="AW59" i="88"/>
  <c r="FN58" i="88"/>
  <c r="FE58" i="88"/>
  <c r="EL58" i="88"/>
  <c r="EC58" i="88"/>
  <c r="DJ58" i="88"/>
  <c r="DA58" i="88"/>
  <c r="CH58" i="88"/>
  <c r="BY58" i="88"/>
  <c r="BF58" i="88"/>
  <c r="AW58" i="88"/>
  <c r="FN57" i="88"/>
  <c r="FE57" i="88"/>
  <c r="EL57" i="88"/>
  <c r="EC57" i="88"/>
  <c r="DJ57" i="88"/>
  <c r="DA57" i="88"/>
  <c r="CH57" i="88"/>
  <c r="BY57" i="88"/>
  <c r="BF57" i="88"/>
  <c r="AW57" i="88"/>
  <c r="FF56" i="88"/>
  <c r="EW56" i="88"/>
  <c r="ED56" i="88"/>
  <c r="DU56" i="88"/>
  <c r="DB56" i="88"/>
  <c r="CS56" i="88"/>
  <c r="BZ56" i="88"/>
  <c r="BQ56" i="88"/>
  <c r="AX56" i="88"/>
  <c r="AO56" i="88"/>
  <c r="FG55" i="88"/>
  <c r="EX55" i="88"/>
  <c r="EE55" i="88"/>
  <c r="DV55" i="88"/>
  <c r="DC55" i="88"/>
  <c r="CT55" i="88"/>
  <c r="CA55" i="88"/>
  <c r="BR55" i="88"/>
  <c r="AY55" i="88"/>
  <c r="AP55" i="88"/>
  <c r="EY54" i="88"/>
  <c r="EP54" i="88"/>
  <c r="DW54" i="88"/>
  <c r="DN54" i="88"/>
  <c r="CU54" i="88"/>
  <c r="CL54" i="88"/>
  <c r="BS54" i="88"/>
  <c r="BJ54" i="88"/>
  <c r="AQ54" i="88"/>
  <c r="AF54" i="88"/>
  <c r="EZ53" i="88"/>
  <c r="EQ53" i="88"/>
  <c r="DX53" i="88"/>
  <c r="DO53" i="88"/>
  <c r="CV53" i="88"/>
  <c r="CM53" i="88"/>
  <c r="BT53" i="88"/>
  <c r="BK53" i="88"/>
  <c r="AR53" i="88"/>
  <c r="AG53" i="88"/>
  <c r="FK52" i="88"/>
  <c r="ER52" i="88"/>
  <c r="EI52" i="88"/>
  <c r="DP52" i="88"/>
  <c r="DG52" i="88"/>
  <c r="CN52" i="88"/>
  <c r="CE52" i="88"/>
  <c r="BL52" i="88"/>
  <c r="BC52" i="88"/>
  <c r="EY51" i="88"/>
  <c r="EP51" i="88"/>
  <c r="DW51" i="88"/>
  <c r="DN51" i="88"/>
  <c r="CU51" i="88"/>
  <c r="CL51" i="88"/>
  <c r="BS51" i="88"/>
  <c r="BJ51" i="88"/>
  <c r="AQ51" i="88"/>
  <c r="AF51" i="88"/>
  <c r="EY50" i="88"/>
  <c r="EP50" i="88"/>
  <c r="DW50" i="88"/>
  <c r="DN50" i="88"/>
  <c r="CU50" i="88"/>
  <c r="CL50" i="88"/>
  <c r="BS50" i="88"/>
  <c r="BJ50" i="88"/>
  <c r="AQ50" i="88"/>
  <c r="AF50" i="88"/>
  <c r="EY49" i="88"/>
  <c r="EP49" i="88"/>
  <c r="DW49" i="88"/>
  <c r="DN49" i="88"/>
  <c r="CU49" i="88"/>
  <c r="CL49" i="88"/>
  <c r="BS49" i="88"/>
  <c r="BJ49" i="88"/>
  <c r="AQ49" i="88"/>
  <c r="AF49" i="88"/>
  <c r="EY48" i="88"/>
  <c r="EP48" i="88"/>
  <c r="DW48" i="88"/>
  <c r="DN48" i="88"/>
  <c r="CU48" i="88"/>
  <c r="CL48" i="88"/>
  <c r="BS48" i="88"/>
  <c r="BJ48" i="88"/>
  <c r="AQ48" i="88"/>
  <c r="AF48" i="88"/>
  <c r="EY47" i="88"/>
  <c r="EP47" i="88"/>
  <c r="DW47" i="88"/>
  <c r="DN47" i="88"/>
  <c r="CU47" i="88"/>
  <c r="CL47" i="88"/>
  <c r="BS47" i="88"/>
  <c r="BJ47" i="88"/>
  <c r="AQ47" i="88"/>
  <c r="AF47" i="88"/>
  <c r="EZ46" i="88"/>
  <c r="EQ46" i="88"/>
  <c r="DX46" i="88"/>
  <c r="DO46" i="88"/>
  <c r="CV46" i="88"/>
  <c r="CM46" i="88"/>
  <c r="BT46" i="88"/>
  <c r="BK46" i="88"/>
  <c r="AR46" i="88"/>
  <c r="AG46" i="88"/>
  <c r="FK45" i="88"/>
  <c r="ER45" i="88"/>
  <c r="EI45" i="88"/>
  <c r="DP45" i="88"/>
  <c r="EI61" i="88"/>
  <c r="BL61" i="88"/>
  <c r="FK60" i="88"/>
  <c r="CU60" i="88"/>
  <c r="AG60" i="88"/>
  <c r="EP59" i="88"/>
  <c r="EB59" i="88"/>
  <c r="DO59" i="88"/>
  <c r="DC59" i="88"/>
  <c r="CG59" i="88"/>
  <c r="BX59" i="88"/>
  <c r="BE59" i="88"/>
  <c r="AV59" i="88"/>
  <c r="FM58" i="88"/>
  <c r="FD58" i="88"/>
  <c r="EK58" i="88"/>
  <c r="EB58" i="88"/>
  <c r="DI58" i="88"/>
  <c r="CZ58" i="88"/>
  <c r="CG58" i="88"/>
  <c r="BX58" i="88"/>
  <c r="BE58" i="88"/>
  <c r="AV58" i="88"/>
  <c r="FM57" i="88"/>
  <c r="FD57" i="88"/>
  <c r="EK57" i="88"/>
  <c r="EB57" i="88"/>
  <c r="DI57" i="88"/>
  <c r="CZ57" i="88"/>
  <c r="CG57" i="88"/>
  <c r="BX57" i="88"/>
  <c r="BE57" i="88"/>
  <c r="AV57" i="88"/>
  <c r="FN56" i="88"/>
  <c r="FE56" i="88"/>
  <c r="EL56" i="88"/>
  <c r="EC56" i="88"/>
  <c r="DJ56" i="88"/>
  <c r="DA56" i="88"/>
  <c r="CH56" i="88"/>
  <c r="BY56" i="88"/>
  <c r="BF56" i="88"/>
  <c r="AW56" i="88"/>
  <c r="FF55" i="88"/>
  <c r="EW55" i="88"/>
  <c r="ED55" i="88"/>
  <c r="DU55" i="88"/>
  <c r="DB55" i="88"/>
  <c r="CS55" i="88"/>
  <c r="BZ55" i="88"/>
  <c r="BQ55" i="88"/>
  <c r="AX55" i="88"/>
  <c r="AO55" i="88"/>
  <c r="FG54" i="88"/>
  <c r="EX54" i="88"/>
  <c r="EE54" i="88"/>
  <c r="DV54" i="88"/>
  <c r="DC54" i="88"/>
  <c r="CT54" i="88"/>
  <c r="CA54" i="88"/>
  <c r="BR54" i="88"/>
  <c r="AY54" i="88"/>
  <c r="AP54" i="88"/>
  <c r="EY53" i="88"/>
  <c r="EP53" i="88"/>
  <c r="DW53" i="88"/>
  <c r="DN53" i="88"/>
  <c r="CU53" i="88"/>
  <c r="CL53" i="88"/>
  <c r="BS53" i="88"/>
  <c r="BJ53" i="88"/>
  <c r="AQ53" i="88"/>
  <c r="AF53" i="88"/>
  <c r="EZ52" i="88"/>
  <c r="EQ52" i="88"/>
  <c r="DX52" i="88"/>
  <c r="DO52" i="88"/>
  <c r="CV52" i="88"/>
  <c r="CM52" i="88"/>
  <c r="BT52" i="88"/>
  <c r="BK52" i="88"/>
  <c r="AR52" i="88"/>
  <c r="FG51" i="88"/>
  <c r="EX51" i="88"/>
  <c r="EE51" i="88"/>
  <c r="DV51" i="88"/>
  <c r="DC51" i="88"/>
  <c r="CT51" i="88"/>
  <c r="CA51" i="88"/>
  <c r="BR51" i="88"/>
  <c r="AY51" i="88"/>
  <c r="AP51" i="88"/>
  <c r="FG50" i="88"/>
  <c r="EX50" i="88"/>
  <c r="EE50" i="88"/>
  <c r="DV50" i="88"/>
  <c r="DC50" i="88"/>
  <c r="CT50" i="88"/>
  <c r="CA50" i="88"/>
  <c r="BR50" i="88"/>
  <c r="AY50" i="88"/>
  <c r="AP50" i="88"/>
  <c r="FG49" i="88"/>
  <c r="EX49" i="88"/>
  <c r="EE49" i="88"/>
  <c r="DV49" i="88"/>
  <c r="DC49" i="88"/>
  <c r="CT49" i="88"/>
  <c r="CA49" i="88"/>
  <c r="BR49" i="88"/>
  <c r="AY49" i="88"/>
  <c r="AP49" i="88"/>
  <c r="FG48" i="88"/>
  <c r="EX48" i="88"/>
  <c r="EE48" i="88"/>
  <c r="DV48" i="88"/>
  <c r="DC48" i="88"/>
  <c r="CT48" i="88"/>
  <c r="CA48" i="88"/>
  <c r="BR48" i="88"/>
  <c r="AY48" i="88"/>
  <c r="AP48" i="88"/>
  <c r="FG47" i="88"/>
  <c r="EX47" i="88"/>
  <c r="EE47" i="88"/>
  <c r="DV47" i="88"/>
  <c r="DC47" i="88"/>
  <c r="CT47" i="88"/>
  <c r="CA47" i="88"/>
  <c r="BR47" i="88"/>
  <c r="AY47" i="88"/>
  <c r="AP47" i="88"/>
  <c r="EY46" i="88"/>
  <c r="EP46" i="88"/>
  <c r="DW46" i="88"/>
  <c r="DN46" i="88"/>
  <c r="CU46" i="88"/>
  <c r="CL46" i="88"/>
  <c r="BS46" i="88"/>
  <c r="BJ46" i="88"/>
  <c r="AQ46" i="88"/>
  <c r="AF46" i="88"/>
  <c r="EZ45" i="88"/>
  <c r="EQ45" i="88"/>
  <c r="DX45" i="88"/>
  <c r="DO45" i="88"/>
  <c r="CV45" i="88"/>
  <c r="CM45" i="88"/>
  <c r="BT45" i="88"/>
  <c r="BK45" i="88"/>
  <c r="AR45" i="88"/>
  <c r="AG45" i="88"/>
  <c r="FK44" i="88"/>
  <c r="ER44" i="88"/>
  <c r="EI44" i="88"/>
  <c r="DP44" i="88"/>
  <c r="DG44" i="88"/>
  <c r="CN44" i="88"/>
  <c r="CE44" i="88"/>
  <c r="BL44" i="88"/>
  <c r="BC44" i="88"/>
  <c r="AH44" i="88"/>
  <c r="FL43" i="88"/>
  <c r="ES43" i="88"/>
  <c r="EJ43" i="88"/>
  <c r="DQ43" i="88"/>
  <c r="DH43" i="88"/>
  <c r="CO43" i="88"/>
  <c r="CF43" i="88"/>
  <c r="BM43" i="88"/>
  <c r="BD43" i="88"/>
  <c r="AI43" i="88"/>
  <c r="FM42" i="88"/>
  <c r="FD42" i="88"/>
  <c r="EK42" i="88"/>
  <c r="EB42" i="88"/>
  <c r="DI42" i="88"/>
  <c r="CZ42" i="88"/>
  <c r="CG42" i="88"/>
  <c r="BX42" i="88"/>
  <c r="BE42" i="88"/>
  <c r="AV42" i="88"/>
  <c r="FK41" i="88"/>
  <c r="ER41" i="88"/>
  <c r="EI41" i="88"/>
  <c r="DP41" i="88"/>
  <c r="DG41" i="88"/>
  <c r="CN41" i="88"/>
  <c r="CE41" i="88"/>
  <c r="BL41" i="88"/>
  <c r="BC41" i="88"/>
  <c r="AH41" i="88"/>
  <c r="FK40" i="88"/>
  <c r="ER40" i="88"/>
  <c r="EI40" i="88"/>
  <c r="DP40" i="88"/>
  <c r="DG40" i="88"/>
  <c r="CN40" i="88"/>
  <c r="CE40" i="88"/>
  <c r="BL40" i="88"/>
  <c r="BC40" i="88"/>
  <c r="AH40" i="88"/>
  <c r="FK39" i="88"/>
  <c r="ER39" i="88"/>
  <c r="EI39" i="88"/>
  <c r="DP39" i="88"/>
  <c r="DG39" i="88"/>
  <c r="CN39" i="88"/>
  <c r="CE39" i="88"/>
  <c r="BL39" i="88"/>
  <c r="BC39" i="88"/>
  <c r="AH39" i="88"/>
  <c r="FK38" i="88"/>
  <c r="ER38" i="88"/>
  <c r="EI38" i="88"/>
  <c r="DP38" i="88"/>
  <c r="DG38" i="88"/>
  <c r="CN38" i="88"/>
  <c r="CE38" i="88"/>
  <c r="BL38" i="88"/>
  <c r="BC38" i="88"/>
  <c r="AH38" i="88"/>
  <c r="FK37" i="88"/>
  <c r="ER37" i="88"/>
  <c r="EI37" i="88"/>
  <c r="DP37" i="88"/>
  <c r="DG37" i="88"/>
  <c r="CN37" i="88"/>
  <c r="CE37" i="88"/>
  <c r="BL37" i="88"/>
  <c r="BC37" i="88"/>
  <c r="AH37" i="88"/>
  <c r="FL36" i="88"/>
  <c r="ES36" i="88"/>
  <c r="EJ36" i="88"/>
  <c r="DQ36" i="88"/>
  <c r="DH36" i="88"/>
  <c r="CO36" i="88"/>
  <c r="CF36" i="88"/>
  <c r="BM36" i="88"/>
  <c r="BD36" i="88"/>
  <c r="AI36" i="88"/>
  <c r="FM35" i="88"/>
  <c r="FD35" i="88"/>
  <c r="EK35" i="88"/>
  <c r="EB35" i="88"/>
  <c r="DI35" i="88"/>
  <c r="CZ35" i="88"/>
  <c r="CG35" i="88"/>
  <c r="BX35" i="88"/>
  <c r="BE35" i="88"/>
  <c r="AV35" i="88"/>
  <c r="FN34" i="88"/>
  <c r="FE34" i="88"/>
  <c r="EL34" i="88"/>
  <c r="EC34" i="88"/>
  <c r="DJ34" i="88"/>
  <c r="DA34" i="88"/>
  <c r="CH34" i="88"/>
  <c r="BY34" i="88"/>
  <c r="BF34" i="88"/>
  <c r="AW34" i="88"/>
  <c r="FF33" i="88"/>
  <c r="EW33" i="88"/>
  <c r="ED33" i="88"/>
  <c r="DU33" i="88"/>
  <c r="DB33" i="88"/>
  <c r="CS33" i="88"/>
  <c r="BZ33" i="88"/>
  <c r="BQ33" i="88"/>
  <c r="AX33" i="88"/>
  <c r="AO33" i="88"/>
  <c r="FG32" i="88"/>
  <c r="EX32" i="88"/>
  <c r="EE32" i="88"/>
  <c r="DV32" i="88"/>
  <c r="DC32" i="88"/>
  <c r="CT32" i="88"/>
  <c r="CA32" i="88"/>
  <c r="BR32" i="88"/>
  <c r="AY32" i="88"/>
  <c r="AP32" i="88"/>
  <c r="FN31" i="88"/>
  <c r="FE31" i="88"/>
  <c r="EL31" i="88"/>
  <c r="EC31" i="88"/>
  <c r="DJ31" i="88"/>
  <c r="DA31" i="88"/>
  <c r="CH31" i="88"/>
  <c r="BY31" i="88"/>
  <c r="BF31" i="88"/>
  <c r="AW31" i="88"/>
  <c r="FF30" i="88"/>
  <c r="EW30" i="88"/>
  <c r="ED30" i="88"/>
  <c r="DU30" i="88"/>
  <c r="DB30" i="88"/>
  <c r="CS30" i="88"/>
  <c r="BZ30" i="88"/>
  <c r="BQ30" i="88"/>
  <c r="AX30" i="88"/>
  <c r="AO30" i="88"/>
  <c r="FG29" i="88"/>
  <c r="CE62" i="88"/>
  <c r="FK61" i="88"/>
  <c r="CN61" i="88"/>
  <c r="BC61" i="88"/>
  <c r="DP60" i="88"/>
  <c r="CN60" i="88"/>
  <c r="AV60" i="88"/>
  <c r="EK59" i="88"/>
  <c r="DX59" i="88"/>
  <c r="CZ59" i="88"/>
  <c r="CN59" i="88"/>
  <c r="CE59" i="88"/>
  <c r="BL59" i="88"/>
  <c r="BC59" i="88"/>
  <c r="AH59" i="88"/>
  <c r="FK58" i="88"/>
  <c r="ER58" i="88"/>
  <c r="EI58" i="88"/>
  <c r="DP58" i="88"/>
  <c r="DG58" i="88"/>
  <c r="CN58" i="88"/>
  <c r="CE58" i="88"/>
  <c r="BL58" i="88"/>
  <c r="BC58" i="88"/>
  <c r="AH58" i="88"/>
  <c r="FK57" i="88"/>
  <c r="ER57" i="88"/>
  <c r="EI57" i="88"/>
  <c r="DP57" i="88"/>
  <c r="DG57" i="88"/>
  <c r="CN57" i="88"/>
  <c r="CE57" i="88"/>
  <c r="BL57" i="88"/>
  <c r="BC57" i="88"/>
  <c r="AH57" i="88"/>
  <c r="FL56" i="88"/>
  <c r="ES56" i="88"/>
  <c r="EJ56" i="88"/>
  <c r="DQ56" i="88"/>
  <c r="DH56" i="88"/>
  <c r="CO56" i="88"/>
  <c r="CF56" i="88"/>
  <c r="BM56" i="88"/>
  <c r="BD56" i="88"/>
  <c r="AI56" i="88"/>
  <c r="FM55" i="88"/>
  <c r="FD55" i="88"/>
  <c r="EK55" i="88"/>
  <c r="EB55" i="88"/>
  <c r="DI55" i="88"/>
  <c r="CZ55" i="88"/>
  <c r="CG55" i="88"/>
  <c r="BX55" i="88"/>
  <c r="BE55" i="88"/>
  <c r="AV55" i="88"/>
  <c r="FN54" i="88"/>
  <c r="FE54" i="88"/>
  <c r="EL54" i="88"/>
  <c r="EC54" i="88"/>
  <c r="DJ54" i="88"/>
  <c r="DA54" i="88"/>
  <c r="CH54" i="88"/>
  <c r="BY54" i="88"/>
  <c r="BF54" i="88"/>
  <c r="AW54" i="88"/>
  <c r="FF53" i="88"/>
  <c r="EW53" i="88"/>
  <c r="ED53" i="88"/>
  <c r="DU53" i="88"/>
  <c r="DB53" i="88"/>
  <c r="CS53" i="88"/>
  <c r="BZ53" i="88"/>
  <c r="BQ53" i="88"/>
  <c r="AX53" i="88"/>
  <c r="AO53" i="88"/>
  <c r="FG52" i="88"/>
  <c r="EX52" i="88"/>
  <c r="EE52" i="88"/>
  <c r="DV52" i="88"/>
  <c r="DC52" i="88"/>
  <c r="CT52" i="88"/>
  <c r="CA52" i="88"/>
  <c r="BR52" i="88"/>
  <c r="AY52" i="88"/>
  <c r="AP52" i="88"/>
  <c r="FN51" i="88"/>
  <c r="FE51" i="88"/>
  <c r="EL51" i="88"/>
  <c r="EC51" i="88"/>
  <c r="DJ51" i="88"/>
  <c r="DA51" i="88"/>
  <c r="CH51" i="88"/>
  <c r="BY51" i="88"/>
  <c r="BF51" i="88"/>
  <c r="AW51" i="88"/>
  <c r="FN50" i="88"/>
  <c r="FE50" i="88"/>
  <c r="EL50" i="88"/>
  <c r="EC50" i="88"/>
  <c r="DJ50" i="88"/>
  <c r="DA50" i="88"/>
  <c r="CH50" i="88"/>
  <c r="BY50" i="88"/>
  <c r="BF50" i="88"/>
  <c r="AW50" i="88"/>
  <c r="FN49" i="88"/>
  <c r="FE49" i="88"/>
  <c r="EL49" i="88"/>
  <c r="EC49" i="88"/>
  <c r="DJ49" i="88"/>
  <c r="DA49" i="88"/>
  <c r="CH49" i="88"/>
  <c r="BY49" i="88"/>
  <c r="BF49" i="88"/>
  <c r="AW49" i="88"/>
  <c r="FN48" i="88"/>
  <c r="FE48" i="88"/>
  <c r="EL48" i="88"/>
  <c r="EC48" i="88"/>
  <c r="DJ48" i="88"/>
  <c r="DA48" i="88"/>
  <c r="CH48" i="88"/>
  <c r="BY48" i="88"/>
  <c r="BF48" i="88"/>
  <c r="AW48" i="88"/>
  <c r="FN47" i="88"/>
  <c r="FE47" i="88"/>
  <c r="EL47" i="88"/>
  <c r="EC47" i="88"/>
  <c r="DJ47" i="88"/>
  <c r="DA47" i="88"/>
  <c r="CH47" i="88"/>
  <c r="BY47" i="88"/>
  <c r="BF47" i="88"/>
  <c r="AW47" i="88"/>
  <c r="FF46" i="88"/>
  <c r="EW46" i="88"/>
  <c r="ED46" i="88"/>
  <c r="DU46" i="88"/>
  <c r="DB46" i="88"/>
  <c r="CS46" i="88"/>
  <c r="BZ46" i="88"/>
  <c r="BQ46" i="88"/>
  <c r="AX46" i="88"/>
  <c r="AO46" i="88"/>
  <c r="FG45" i="88"/>
  <c r="EX45" i="88"/>
  <c r="EE45" i="88"/>
  <c r="DV45" i="88"/>
  <c r="DC45" i="88"/>
  <c r="CT45" i="88"/>
  <c r="CA45" i="88"/>
  <c r="BR45" i="88"/>
  <c r="AY45" i="88"/>
  <c r="AP45" i="88"/>
  <c r="EY44" i="88"/>
  <c r="EP44" i="88"/>
  <c r="DW44" i="88"/>
  <c r="DN44" i="88"/>
  <c r="CU44" i="88"/>
  <c r="CL44" i="88"/>
  <c r="BS44" i="88"/>
  <c r="BJ44" i="88"/>
  <c r="AQ44" i="88"/>
  <c r="AF44" i="88"/>
  <c r="EZ43" i="88"/>
  <c r="EQ43" i="88"/>
  <c r="DX43" i="88"/>
  <c r="DO43" i="88"/>
  <c r="CV43" i="88"/>
  <c r="CM43" i="88"/>
  <c r="BT43" i="88"/>
  <c r="BK43" i="88"/>
  <c r="AR43" i="88"/>
  <c r="AG43" i="88"/>
  <c r="FK42" i="88"/>
  <c r="ER42" i="88"/>
  <c r="EI42" i="88"/>
  <c r="DP42" i="88"/>
  <c r="DG42" i="88"/>
  <c r="CN42" i="88"/>
  <c r="CE42" i="88"/>
  <c r="BL42" i="88"/>
  <c r="BC42" i="88"/>
  <c r="EY41" i="88"/>
  <c r="EP41" i="88"/>
  <c r="DW41" i="88"/>
  <c r="DN41" i="88"/>
  <c r="CU41" i="88"/>
  <c r="CL41" i="88"/>
  <c r="BS41" i="88"/>
  <c r="BJ41" i="88"/>
  <c r="AQ41" i="88"/>
  <c r="AF41" i="88"/>
  <c r="EY40" i="88"/>
  <c r="EP40" i="88"/>
  <c r="DW40" i="88"/>
  <c r="DN40" i="88"/>
  <c r="CU40" i="88"/>
  <c r="CL40" i="88"/>
  <c r="BS40" i="88"/>
  <c r="BJ40" i="88"/>
  <c r="AQ40" i="88"/>
  <c r="AF40" i="88"/>
  <c r="EY39" i="88"/>
  <c r="EP39" i="88"/>
  <c r="DW39" i="88"/>
  <c r="DN39" i="88"/>
  <c r="CU39" i="88"/>
  <c r="CL39" i="88"/>
  <c r="BS39" i="88"/>
  <c r="BJ39" i="88"/>
  <c r="AQ39" i="88"/>
  <c r="AF39" i="88"/>
  <c r="EY38" i="88"/>
  <c r="EP38" i="88"/>
  <c r="DW38" i="88"/>
  <c r="DN38" i="88"/>
  <c r="CU38" i="88"/>
  <c r="CL38" i="88"/>
  <c r="BS38" i="88"/>
  <c r="BJ38" i="88"/>
  <c r="AQ38" i="88"/>
  <c r="AF38" i="88"/>
  <c r="EY37" i="88"/>
  <c r="EP37" i="88"/>
  <c r="DW37" i="88"/>
  <c r="DN37" i="88"/>
  <c r="CU37" i="88"/>
  <c r="CL37" i="88"/>
  <c r="BS37" i="88"/>
  <c r="BJ37" i="88"/>
  <c r="AQ37" i="88"/>
  <c r="AF37" i="88"/>
  <c r="EZ36" i="88"/>
  <c r="EQ36" i="88"/>
  <c r="DX36" i="88"/>
  <c r="DO36" i="88"/>
  <c r="CV36" i="88"/>
  <c r="CM36" i="88"/>
  <c r="BT36" i="88"/>
  <c r="BK36" i="88"/>
  <c r="AR36" i="88"/>
  <c r="AG36" i="88"/>
  <c r="FK35" i="88"/>
  <c r="ER35" i="88"/>
  <c r="EI35" i="88"/>
  <c r="DP35" i="88"/>
  <c r="DG35" i="88"/>
  <c r="CN35" i="88"/>
  <c r="CE35" i="88"/>
  <c r="BL35" i="88"/>
  <c r="BC35" i="88"/>
  <c r="AH35" i="88"/>
  <c r="FL34" i="88"/>
  <c r="ES34" i="88"/>
  <c r="EJ34" i="88"/>
  <c r="DQ34" i="88"/>
  <c r="DH34" i="88"/>
  <c r="CO34" i="88"/>
  <c r="CF34" i="88"/>
  <c r="BM34" i="88"/>
  <c r="BD34" i="88"/>
  <c r="AI34" i="88"/>
  <c r="FM33" i="88"/>
  <c r="FD33" i="88"/>
  <c r="EK33" i="88"/>
  <c r="EB33" i="88"/>
  <c r="DI33" i="88"/>
  <c r="CZ33" i="88"/>
  <c r="CG33" i="88"/>
  <c r="BX33" i="88"/>
  <c r="BE33" i="88"/>
  <c r="AV33" i="88"/>
  <c r="FN32" i="88"/>
  <c r="FE32" i="88"/>
  <c r="EL32" i="88"/>
  <c r="EC32" i="88"/>
  <c r="DJ32" i="88"/>
  <c r="DA32" i="88"/>
  <c r="CH32" i="88"/>
  <c r="BY32" i="88"/>
  <c r="BF32" i="88"/>
  <c r="AW32" i="88"/>
  <c r="FL31" i="88"/>
  <c r="ES31" i="88"/>
  <c r="EJ31" i="88"/>
  <c r="DQ31" i="88"/>
  <c r="DH31" i="88"/>
  <c r="CO31" i="88"/>
  <c r="CF31" i="88"/>
  <c r="BM31" i="88"/>
  <c r="BD31" i="88"/>
  <c r="AI31" i="88"/>
  <c r="FM30" i="88"/>
  <c r="FD30" i="88"/>
  <c r="EK30" i="88"/>
  <c r="EB30" i="88"/>
  <c r="DI30" i="88"/>
  <c r="CZ30" i="88"/>
  <c r="CG30" i="88"/>
  <c r="BX30" i="88"/>
  <c r="BE30" i="88"/>
  <c r="AV30" i="88"/>
  <c r="CN62" i="88"/>
  <c r="BS60" i="88"/>
  <c r="CF59" i="88"/>
  <c r="EJ58" i="88"/>
  <c r="BM58" i="88"/>
  <c r="DQ57" i="88"/>
  <c r="DI56" i="88"/>
  <c r="DA55" i="88"/>
  <c r="DB54" i="88"/>
  <c r="CT53" i="88"/>
  <c r="CU52" i="88"/>
  <c r="AO51" i="88"/>
  <c r="AO50" i="88"/>
  <c r="AO49" i="88"/>
  <c r="AO48" i="88"/>
  <c r="AO47" i="88"/>
  <c r="DC46" i="88"/>
  <c r="DG45" i="88"/>
  <c r="AH45" i="88"/>
  <c r="EQ44" i="88"/>
  <c r="BT44" i="88"/>
  <c r="AG44" i="88"/>
  <c r="ER43" i="88"/>
  <c r="DG43" i="88"/>
  <c r="AH43" i="88"/>
  <c r="EJ42" i="88"/>
  <c r="BM42" i="88"/>
  <c r="FL41" i="88"/>
  <c r="CO41" i="88"/>
  <c r="BD41" i="88"/>
  <c r="DX40" i="88"/>
  <c r="CM40" i="88"/>
  <c r="DQ39" i="88"/>
  <c r="CF39" i="88"/>
  <c r="EZ38" i="88"/>
  <c r="DO38" i="88"/>
  <c r="AR38" i="88"/>
  <c r="ES37" i="88"/>
  <c r="DH37" i="88"/>
  <c r="AI37" i="88"/>
  <c r="DI36" i="88"/>
  <c r="BX36" i="88"/>
  <c r="EL35" i="88"/>
  <c r="DA35" i="88"/>
  <c r="DB34" i="88"/>
  <c r="BQ34" i="88"/>
  <c r="EL33" i="88"/>
  <c r="DA33" i="88"/>
  <c r="DB32" i="88"/>
  <c r="BQ32" i="88"/>
  <c r="AO32" i="88"/>
  <c r="FD31" i="88"/>
  <c r="EK31" i="88"/>
  <c r="DW31" i="88"/>
  <c r="DG31" i="88"/>
  <c r="CS31" i="88"/>
  <c r="BQ31" i="88"/>
  <c r="BC31" i="88"/>
  <c r="AQ31" i="88"/>
  <c r="FL30" i="88"/>
  <c r="EZ30" i="88"/>
  <c r="DO30" i="88"/>
  <c r="DC30" i="88"/>
  <c r="CO30" i="88"/>
  <c r="BR30" i="88"/>
  <c r="BD30" i="88"/>
  <c r="AR30" i="88"/>
  <c r="AF30" i="88"/>
  <c r="FF29" i="88"/>
  <c r="EW29" i="88"/>
  <c r="ED29" i="88"/>
  <c r="DU29" i="88"/>
  <c r="DB29" i="88"/>
  <c r="CS29" i="88"/>
  <c r="BZ29" i="88"/>
  <c r="BQ29" i="88"/>
  <c r="AX29" i="88"/>
  <c r="AO29" i="88"/>
  <c r="FG28" i="88"/>
  <c r="EX28" i="88"/>
  <c r="EE28" i="88"/>
  <c r="DV28" i="88"/>
  <c r="DC28" i="88"/>
  <c r="CT28" i="88"/>
  <c r="CA28" i="88"/>
  <c r="BR28" i="88"/>
  <c r="AY28" i="88"/>
  <c r="AP28" i="88"/>
  <c r="EY27" i="88"/>
  <c r="EP27" i="88"/>
  <c r="DW27" i="88"/>
  <c r="DN27" i="88"/>
  <c r="CU27" i="88"/>
  <c r="CL27" i="88"/>
  <c r="BS27" i="88"/>
  <c r="BJ27" i="88"/>
  <c r="AQ27" i="88"/>
  <c r="AF27" i="88"/>
  <c r="EZ26" i="88"/>
  <c r="EQ26" i="88"/>
  <c r="DX26" i="88"/>
  <c r="DO26" i="88"/>
  <c r="CV26" i="88"/>
  <c r="CM26" i="88"/>
  <c r="BT26" i="88"/>
  <c r="BK26" i="88"/>
  <c r="AR26" i="88"/>
  <c r="FG25" i="88"/>
  <c r="EX25" i="88"/>
  <c r="EE25" i="88"/>
  <c r="DV25" i="88"/>
  <c r="DC25" i="88"/>
  <c r="CT25" i="88"/>
  <c r="CA25" i="88"/>
  <c r="BR25" i="88"/>
  <c r="AY25" i="88"/>
  <c r="AP25" i="88"/>
  <c r="FG24" i="88"/>
  <c r="EX24" i="88"/>
  <c r="EE24" i="88"/>
  <c r="DV24" i="88"/>
  <c r="DC24" i="88"/>
  <c r="CT24" i="88"/>
  <c r="CA24" i="88"/>
  <c r="BR24" i="88"/>
  <c r="AY24" i="88"/>
  <c r="AP24" i="88"/>
  <c r="FG23" i="88"/>
  <c r="EX23" i="88"/>
  <c r="EE23" i="88"/>
  <c r="DV23" i="88"/>
  <c r="DC23" i="88"/>
  <c r="CT23" i="88"/>
  <c r="CA23" i="88"/>
  <c r="BR23" i="88"/>
  <c r="AY23" i="88"/>
  <c r="AP23" i="88"/>
  <c r="EY22" i="88"/>
  <c r="EP22" i="88"/>
  <c r="DW22" i="88"/>
  <c r="DN22" i="88"/>
  <c r="CU22" i="88"/>
  <c r="CL22" i="88"/>
  <c r="BS22" i="88"/>
  <c r="BJ22" i="88"/>
  <c r="AQ22" i="88"/>
  <c r="AF22" i="88"/>
  <c r="EZ21" i="88"/>
  <c r="EQ21" i="88"/>
  <c r="DX21" i="88"/>
  <c r="DO21" i="88"/>
  <c r="CV21" i="88"/>
  <c r="CM21" i="88"/>
  <c r="BT21" i="88"/>
  <c r="BK21" i="88"/>
  <c r="AR21" i="88"/>
  <c r="AG21" i="88"/>
  <c r="FK20" i="88"/>
  <c r="ER20" i="88"/>
  <c r="EI20" i="88"/>
  <c r="DP20" i="88"/>
  <c r="DG20" i="88"/>
  <c r="CN20" i="88"/>
  <c r="CE20" i="88"/>
  <c r="BL20" i="88"/>
  <c r="BC20" i="88"/>
  <c r="AH20" i="88"/>
  <c r="FL19" i="88"/>
  <c r="ES19" i="88"/>
  <c r="EJ19" i="88"/>
  <c r="DQ19" i="88"/>
  <c r="DH19" i="88"/>
  <c r="CO19" i="88"/>
  <c r="CF19" i="88"/>
  <c r="BM19" i="88"/>
  <c r="BD19" i="88"/>
  <c r="EZ18" i="88"/>
  <c r="EQ18" i="88"/>
  <c r="DX18" i="88"/>
  <c r="DO18" i="88"/>
  <c r="CV18" i="88"/>
  <c r="CM18" i="88"/>
  <c r="BT18" i="88"/>
  <c r="BK18" i="88"/>
  <c r="AR18" i="88"/>
  <c r="AG18" i="88"/>
  <c r="EZ17" i="88"/>
  <c r="EQ17" i="88"/>
  <c r="DX17" i="88"/>
  <c r="DO17" i="88"/>
  <c r="CV17" i="88"/>
  <c r="CM17" i="88"/>
  <c r="BT17" i="88"/>
  <c r="BK17" i="88"/>
  <c r="AR17" i="88"/>
  <c r="AG17" i="88"/>
  <c r="EZ16" i="88"/>
  <c r="EQ16" i="88"/>
  <c r="DX16" i="88"/>
  <c r="DO16" i="88"/>
  <c r="CV16" i="88"/>
  <c r="CM16" i="88"/>
  <c r="BT16" i="88"/>
  <c r="BK16" i="88"/>
  <c r="AR16" i="88"/>
  <c r="AG16" i="88"/>
  <c r="FK15" i="88"/>
  <c r="ER15" i="88"/>
  <c r="EI15" i="88"/>
  <c r="DP15" i="88"/>
  <c r="DG15" i="88"/>
  <c r="CN15" i="88"/>
  <c r="CE15" i="88"/>
  <c r="BL15" i="88"/>
  <c r="BC15" i="88"/>
  <c r="AH15" i="88"/>
  <c r="FL14" i="88"/>
  <c r="ES14" i="88"/>
  <c r="EJ14" i="88"/>
  <c r="DQ14" i="88"/>
  <c r="DH14" i="88"/>
  <c r="CO14" i="88"/>
  <c r="CF14" i="88"/>
  <c r="BM14" i="88"/>
  <c r="BD14" i="88"/>
  <c r="AI14" i="88"/>
  <c r="FM13" i="88"/>
  <c r="FD13" i="88"/>
  <c r="EK13" i="88"/>
  <c r="EB13" i="88"/>
  <c r="DI13" i="88"/>
  <c r="CZ13" i="88"/>
  <c r="CG13" i="88"/>
  <c r="BX13" i="88"/>
  <c r="BE13" i="88"/>
  <c r="AV13" i="88"/>
  <c r="FN12" i="88"/>
  <c r="FE12" i="88"/>
  <c r="EL12" i="88"/>
  <c r="EC12" i="88"/>
  <c r="DC12" i="88"/>
  <c r="CT12" i="88"/>
  <c r="BT12" i="88"/>
  <c r="BK12" i="88"/>
  <c r="FF11" i="88"/>
  <c r="EW11" i="88"/>
  <c r="ED11" i="88"/>
  <c r="DN11" i="88"/>
  <c r="CU11" i="88"/>
  <c r="CE11" i="88"/>
  <c r="BL11" i="88"/>
  <c r="AV11" i="88"/>
  <c r="FM10" i="88"/>
  <c r="FD10" i="88"/>
  <c r="EK10" i="88"/>
  <c r="EB10" i="88"/>
  <c r="DB10" i="88"/>
  <c r="CS10" i="88"/>
  <c r="BS10" i="88"/>
  <c r="BJ10" i="88"/>
  <c r="FN9" i="88"/>
  <c r="FE9" i="88"/>
  <c r="EL9" i="88"/>
  <c r="EC9" i="88"/>
  <c r="DC9" i="88"/>
  <c r="CT9" i="88"/>
  <c r="BT9" i="88"/>
  <c r="BK9" i="88"/>
  <c r="FF8" i="88"/>
  <c r="EW8" i="88"/>
  <c r="ED8" i="88"/>
  <c r="DN8" i="88"/>
  <c r="CU8" i="88"/>
  <c r="CE8" i="88"/>
  <c r="BL8" i="88"/>
  <c r="AV8" i="88"/>
  <c r="FG7" i="88"/>
  <c r="EX7" i="88"/>
  <c r="EE7" i="88"/>
  <c r="DO7" i="88"/>
  <c r="CV7" i="88"/>
  <c r="CF7" i="88"/>
  <c r="BM7" i="88"/>
  <c r="AW7" i="88"/>
  <c r="EY6" i="88"/>
  <c r="EP6" i="88"/>
  <c r="DP6" i="88"/>
  <c r="DG6" i="88"/>
  <c r="CG6" i="88"/>
  <c r="BX6" i="88"/>
  <c r="AX6" i="88"/>
  <c r="AF6" i="88"/>
  <c r="EZ5" i="88"/>
  <c r="EQ5" i="88"/>
  <c r="DQ5" i="88"/>
  <c r="DH5" i="88"/>
  <c r="CH5" i="88"/>
  <c r="BY5" i="88"/>
  <c r="AY5" i="88"/>
  <c r="AG5" i="88"/>
  <c r="FK4" i="88"/>
  <c r="ER4" i="88"/>
  <c r="EI4" i="88"/>
  <c r="DI4" i="88"/>
  <c r="CZ4" i="88"/>
  <c r="BZ4" i="88"/>
  <c r="BQ4" i="88"/>
  <c r="AH4" i="88"/>
  <c r="FL3" i="88"/>
  <c r="ES3" i="88"/>
  <c r="EJ3" i="88"/>
  <c r="DJ3" i="88"/>
  <c r="DA3" i="88"/>
  <c r="CA3" i="88"/>
  <c r="BR3" i="88"/>
  <c r="AI3" i="88"/>
  <c r="BD58" i="88"/>
  <c r="DH57" i="88"/>
  <c r="AI57" i="88"/>
  <c r="CZ56" i="88"/>
  <c r="FN55" i="88"/>
  <c r="CS54" i="88"/>
  <c r="FG53" i="88"/>
  <c r="CL52" i="88"/>
  <c r="DB51" i="88"/>
  <c r="DB50" i="88"/>
  <c r="DB49" i="88"/>
  <c r="DB48" i="88"/>
  <c r="DB47" i="88"/>
  <c r="CT46" i="88"/>
  <c r="BS45" i="88"/>
  <c r="AF45" i="88"/>
  <c r="EJ44" i="88"/>
  <c r="BM44" i="88"/>
  <c r="EK43" i="88"/>
  <c r="CZ43" i="88"/>
  <c r="FN42" i="88"/>
  <c r="EC42" i="88"/>
  <c r="BF42" i="88"/>
  <c r="DX41" i="88"/>
  <c r="CM41" i="88"/>
  <c r="DQ40" i="88"/>
  <c r="CF40" i="88"/>
  <c r="EZ39" i="88"/>
  <c r="DO39" i="88"/>
  <c r="AR39" i="88"/>
  <c r="ES38" i="88"/>
  <c r="DH38" i="88"/>
  <c r="AI38" i="88"/>
  <c r="EQ37" i="88"/>
  <c r="BT37" i="88"/>
  <c r="AG37" i="88"/>
  <c r="ER36" i="88"/>
  <c r="DG36" i="88"/>
  <c r="AH36" i="88"/>
  <c r="EJ35" i="88"/>
  <c r="BM35" i="88"/>
  <c r="EK34" i="88"/>
  <c r="CZ34" i="88"/>
  <c r="EE33" i="88"/>
  <c r="CT33" i="88"/>
  <c r="CU32" i="88"/>
  <c r="BJ32" i="88"/>
  <c r="EZ31" i="88"/>
  <c r="EI31" i="88"/>
  <c r="DU31" i="88"/>
  <c r="AP31" i="88"/>
  <c r="FK30" i="88"/>
  <c r="EY30" i="88"/>
  <c r="EL30" i="88"/>
  <c r="DN30" i="88"/>
  <c r="DA30" i="88"/>
  <c r="CN30" i="88"/>
  <c r="BC30" i="88"/>
  <c r="AQ30" i="88"/>
  <c r="FE29" i="88"/>
  <c r="EL29" i="88"/>
  <c r="EC29" i="88"/>
  <c r="DJ29" i="88"/>
  <c r="DA29" i="88"/>
  <c r="CH29" i="88"/>
  <c r="BY29" i="88"/>
  <c r="BF29" i="88"/>
  <c r="AW29" i="88"/>
  <c r="FF28" i="88"/>
  <c r="EW28" i="88"/>
  <c r="ED28" i="88"/>
  <c r="DU28" i="88"/>
  <c r="DB28" i="88"/>
  <c r="CS28" i="88"/>
  <c r="BZ28" i="88"/>
  <c r="BQ28" i="88"/>
  <c r="AX28" i="88"/>
  <c r="AO28" i="88"/>
  <c r="FG27" i="88"/>
  <c r="EX27" i="88"/>
  <c r="EE27" i="88"/>
  <c r="DV27" i="88"/>
  <c r="DC27" i="88"/>
  <c r="CT27" i="88"/>
  <c r="CA27" i="88"/>
  <c r="BR27" i="88"/>
  <c r="AY27" i="88"/>
  <c r="AP27" i="88"/>
  <c r="EY26" i="88"/>
  <c r="EP26" i="88"/>
  <c r="DW26" i="88"/>
  <c r="DN26" i="88"/>
  <c r="CU26" i="88"/>
  <c r="CL26" i="88"/>
  <c r="BS26" i="88"/>
  <c r="BJ26" i="88"/>
  <c r="AQ26" i="88"/>
  <c r="FF25" i="88"/>
  <c r="EW25" i="88"/>
  <c r="ED25" i="88"/>
  <c r="DU25" i="88"/>
  <c r="DB25" i="88"/>
  <c r="CS25" i="88"/>
  <c r="BZ25" i="88"/>
  <c r="BQ25" i="88"/>
  <c r="AX25" i="88"/>
  <c r="AO25" i="88"/>
  <c r="FF24" i="88"/>
  <c r="EW24" i="88"/>
  <c r="ED24" i="88"/>
  <c r="DU24" i="88"/>
  <c r="DB24" i="88"/>
  <c r="CS24" i="88"/>
  <c r="BZ24" i="88"/>
  <c r="BQ24" i="88"/>
  <c r="AX24" i="88"/>
  <c r="AO24" i="88"/>
  <c r="FF23" i="88"/>
  <c r="EW23" i="88"/>
  <c r="ED23" i="88"/>
  <c r="DU23" i="88"/>
  <c r="DB23" i="88"/>
  <c r="CS23" i="88"/>
  <c r="BZ23" i="88"/>
  <c r="BQ23" i="88"/>
  <c r="AX23" i="88"/>
  <c r="AO23" i="88"/>
  <c r="FG22" i="88"/>
  <c r="EX22" i="88"/>
  <c r="EE22" i="88"/>
  <c r="DV22" i="88"/>
  <c r="DC22" i="88"/>
  <c r="CT22" i="88"/>
  <c r="CA22" i="88"/>
  <c r="BR22" i="88"/>
  <c r="AY22" i="88"/>
  <c r="AP22" i="88"/>
  <c r="EY21" i="88"/>
  <c r="EP21" i="88"/>
  <c r="DW21" i="88"/>
  <c r="DN21" i="88"/>
  <c r="CU21" i="88"/>
  <c r="CL21" i="88"/>
  <c r="BS21" i="88"/>
  <c r="BJ21" i="88"/>
  <c r="AQ21" i="88"/>
  <c r="AF21" i="88"/>
  <c r="EZ20" i="88"/>
  <c r="EQ20" i="88"/>
  <c r="DX20" i="88"/>
  <c r="DO20" i="88"/>
  <c r="CV20" i="88"/>
  <c r="CM20" i="88"/>
  <c r="BT20" i="88"/>
  <c r="BK20" i="88"/>
  <c r="AR20" i="88"/>
  <c r="AG20" i="88"/>
  <c r="FK19" i="88"/>
  <c r="ER19" i="88"/>
  <c r="EI19" i="88"/>
  <c r="DP19" i="88"/>
  <c r="DG19" i="88"/>
  <c r="CN19" i="88"/>
  <c r="CE19" i="88"/>
  <c r="BL19" i="88"/>
  <c r="BC19" i="88"/>
  <c r="EY18" i="88"/>
  <c r="EP18" i="88"/>
  <c r="DW18" i="88"/>
  <c r="DN18" i="88"/>
  <c r="CU18" i="88"/>
  <c r="CL18" i="88"/>
  <c r="BS18" i="88"/>
  <c r="BJ18" i="88"/>
  <c r="AQ18" i="88"/>
  <c r="AF18" i="88"/>
  <c r="EY17" i="88"/>
  <c r="EP17" i="88"/>
  <c r="DW17" i="88"/>
  <c r="DN17" i="88"/>
  <c r="CU17" i="88"/>
  <c r="CL17" i="88"/>
  <c r="BS17" i="88"/>
  <c r="BJ17" i="88"/>
  <c r="AQ17" i="88"/>
  <c r="AF17" i="88"/>
  <c r="EY16" i="88"/>
  <c r="EP16" i="88"/>
  <c r="DW16" i="88"/>
  <c r="DN16" i="88"/>
  <c r="CU16" i="88"/>
  <c r="CL16" i="88"/>
  <c r="BS16" i="88"/>
  <c r="BJ16" i="88"/>
  <c r="AQ16" i="88"/>
  <c r="AF16" i="88"/>
  <c r="EZ15" i="88"/>
  <c r="EQ15" i="88"/>
  <c r="DX15" i="88"/>
  <c r="DO15" i="88"/>
  <c r="CV15" i="88"/>
  <c r="CM15" i="88"/>
  <c r="BT15" i="88"/>
  <c r="BK15" i="88"/>
  <c r="AR15" i="88"/>
  <c r="AG15" i="88"/>
  <c r="FK14" i="88"/>
  <c r="ER14" i="88"/>
  <c r="EI14" i="88"/>
  <c r="DP14" i="88"/>
  <c r="DG14" i="88"/>
  <c r="CN14" i="88"/>
  <c r="CE14" i="88"/>
  <c r="BL14" i="88"/>
  <c r="BC14" i="88"/>
  <c r="AH14" i="88"/>
  <c r="FL13" i="88"/>
  <c r="ES13" i="88"/>
  <c r="EJ13" i="88"/>
  <c r="DQ13" i="88"/>
  <c r="DH13" i="88"/>
  <c r="CO13" i="88"/>
  <c r="CF13" i="88"/>
  <c r="BM13" i="88"/>
  <c r="BD13" i="88"/>
  <c r="AI13" i="88"/>
  <c r="FM12" i="88"/>
  <c r="FD12" i="88"/>
  <c r="EK12" i="88"/>
  <c r="EB12" i="88"/>
  <c r="DB12" i="88"/>
  <c r="CS12" i="88"/>
  <c r="BS12" i="88"/>
  <c r="BJ12" i="88"/>
  <c r="FN11" i="88"/>
  <c r="FE11" i="88"/>
  <c r="EL11" i="88"/>
  <c r="EC11" i="88"/>
  <c r="DC11" i="88"/>
  <c r="CT11" i="88"/>
  <c r="BT11" i="88"/>
  <c r="BK11" i="88"/>
  <c r="FL10" i="88"/>
  <c r="ES10" i="88"/>
  <c r="EJ10" i="88"/>
  <c r="DJ10" i="88"/>
  <c r="DA10" i="88"/>
  <c r="CA10" i="88"/>
  <c r="BR10" i="88"/>
  <c r="AI10" i="88"/>
  <c r="FM9" i="88"/>
  <c r="FD9" i="88"/>
  <c r="EK9" i="88"/>
  <c r="EB9" i="88"/>
  <c r="DB9" i="88"/>
  <c r="CS9" i="88"/>
  <c r="BS9" i="88"/>
  <c r="BJ9" i="88"/>
  <c r="FN8" i="88"/>
  <c r="FE8" i="88"/>
  <c r="EL8" i="88"/>
  <c r="EC8" i="88"/>
  <c r="DC8" i="88"/>
  <c r="CT8" i="88"/>
  <c r="BT8" i="88"/>
  <c r="BK8" i="88"/>
  <c r="FF7" i="88"/>
  <c r="EW7" i="88"/>
  <c r="ED7" i="88"/>
  <c r="DN7" i="88"/>
  <c r="CU7" i="88"/>
  <c r="CE7" i="88"/>
  <c r="BL7" i="88"/>
  <c r="AV7" i="88"/>
  <c r="FG6" i="88"/>
  <c r="EX6" i="88"/>
  <c r="EE6" i="88"/>
  <c r="DO6" i="88"/>
  <c r="CV6" i="88"/>
  <c r="CF6" i="88"/>
  <c r="BM6" i="88"/>
  <c r="AW6" i="88"/>
  <c r="EY5" i="88"/>
  <c r="EP5" i="88"/>
  <c r="DP5" i="88"/>
  <c r="DG5" i="88"/>
  <c r="CG5" i="88"/>
  <c r="BX5" i="88"/>
  <c r="AX5" i="88"/>
  <c r="AF5" i="88"/>
  <c r="EZ4" i="88"/>
  <c r="EQ4" i="88"/>
  <c r="DQ4" i="88"/>
  <c r="DH4" i="88"/>
  <c r="CH4" i="88"/>
  <c r="BY4" i="88"/>
  <c r="AY4" i="88"/>
  <c r="AG4" i="88"/>
  <c r="FK3" i="88"/>
  <c r="ER3" i="88"/>
  <c r="EI3" i="88"/>
  <c r="DI3" i="88"/>
  <c r="CZ3" i="88"/>
  <c r="BZ3" i="88"/>
  <c r="BQ3" i="88"/>
  <c r="AH3" i="88"/>
  <c r="BJ4" i="88"/>
  <c r="AF60" i="88"/>
  <c r="FD59" i="88"/>
  <c r="BM59" i="88"/>
  <c r="DQ58" i="88"/>
  <c r="FM56" i="88"/>
  <c r="FE55" i="88"/>
  <c r="CH55" i="88"/>
  <c r="FF54" i="88"/>
  <c r="EX53" i="88"/>
  <c r="CA53" i="88"/>
  <c r="EY52" i="88"/>
  <c r="CS51" i="88"/>
  <c r="CS50" i="88"/>
  <c r="CS49" i="88"/>
  <c r="CS48" i="88"/>
  <c r="CS47" i="88"/>
  <c r="FG46" i="88"/>
  <c r="BL45" i="88"/>
  <c r="CV44" i="88"/>
  <c r="BK44" i="88"/>
  <c r="EI43" i="88"/>
  <c r="BL43" i="88"/>
  <c r="FL42" i="88"/>
  <c r="CO42" i="88"/>
  <c r="BD42" i="88"/>
  <c r="DQ41" i="88"/>
  <c r="CF41" i="88"/>
  <c r="EZ40" i="88"/>
  <c r="DO40" i="88"/>
  <c r="AR40" i="88"/>
  <c r="ES39" i="88"/>
  <c r="DH39" i="88"/>
  <c r="AI39" i="88"/>
  <c r="EQ38" i="88"/>
  <c r="BT38" i="88"/>
  <c r="AG38" i="88"/>
  <c r="EJ37" i="88"/>
  <c r="BM37" i="88"/>
  <c r="EK36" i="88"/>
  <c r="CZ36" i="88"/>
  <c r="FN35" i="88"/>
  <c r="EC35" i="88"/>
  <c r="BF35" i="88"/>
  <c r="ED34" i="88"/>
  <c r="CS34" i="88"/>
  <c r="FN33" i="88"/>
  <c r="EC33" i="88"/>
  <c r="BF33" i="88"/>
  <c r="ED32" i="88"/>
  <c r="CS32" i="88"/>
  <c r="EY31" i="88"/>
  <c r="CN31" i="88"/>
  <c r="BZ31" i="88"/>
  <c r="BL31" i="88"/>
  <c r="AO31" i="88"/>
  <c r="EX30" i="88"/>
  <c r="EJ30" i="88"/>
  <c r="DX30" i="88"/>
  <c r="CM30" i="88"/>
  <c r="CA30" i="88"/>
  <c r="BM30" i="88"/>
  <c r="AP30" i="88"/>
  <c r="FN29" i="88"/>
  <c r="FD29" i="88"/>
  <c r="EK29" i="88"/>
  <c r="EB29" i="88"/>
  <c r="DI29" i="88"/>
  <c r="CZ29" i="88"/>
  <c r="CG29" i="88"/>
  <c r="BX29" i="88"/>
  <c r="BE29" i="88"/>
  <c r="AV29" i="88"/>
  <c r="FN28" i="88"/>
  <c r="FE28" i="88"/>
  <c r="EL28" i="88"/>
  <c r="EC28" i="88"/>
  <c r="DJ28" i="88"/>
  <c r="DA28" i="88"/>
  <c r="CH28" i="88"/>
  <c r="BY28" i="88"/>
  <c r="BF28" i="88"/>
  <c r="AW28" i="88"/>
  <c r="FF27" i="88"/>
  <c r="EW27" i="88"/>
  <c r="ED27" i="88"/>
  <c r="DU27" i="88"/>
  <c r="DB27" i="88"/>
  <c r="CS27" i="88"/>
  <c r="BZ27" i="88"/>
  <c r="BQ27" i="88"/>
  <c r="AX27" i="88"/>
  <c r="AO27" i="88"/>
  <c r="FG26" i="88"/>
  <c r="EX26" i="88"/>
  <c r="EE26" i="88"/>
  <c r="DV26" i="88"/>
  <c r="DC26" i="88"/>
  <c r="CT26" i="88"/>
  <c r="CA26" i="88"/>
  <c r="BR26" i="88"/>
  <c r="AY26" i="88"/>
  <c r="AP26" i="88"/>
  <c r="FN25" i="88"/>
  <c r="FE25" i="88"/>
  <c r="EL25" i="88"/>
  <c r="EC25" i="88"/>
  <c r="DJ25" i="88"/>
  <c r="DA25" i="88"/>
  <c r="CH25" i="88"/>
  <c r="BY25" i="88"/>
  <c r="BF25" i="88"/>
  <c r="AW25" i="88"/>
  <c r="FN24" i="88"/>
  <c r="FE24" i="88"/>
  <c r="EL24" i="88"/>
  <c r="EC24" i="88"/>
  <c r="DJ24" i="88"/>
  <c r="DA24" i="88"/>
  <c r="CH24" i="88"/>
  <c r="BY24" i="88"/>
  <c r="BF24" i="88"/>
  <c r="AW24" i="88"/>
  <c r="FN23" i="88"/>
  <c r="FE23" i="88"/>
  <c r="EL23" i="88"/>
  <c r="EC23" i="88"/>
  <c r="DJ23" i="88"/>
  <c r="DA23" i="88"/>
  <c r="CH23" i="88"/>
  <c r="BY23" i="88"/>
  <c r="BF23" i="88"/>
  <c r="AW23" i="88"/>
  <c r="FF22" i="88"/>
  <c r="EW22" i="88"/>
  <c r="ED22" i="88"/>
  <c r="DU22" i="88"/>
  <c r="DB22" i="88"/>
  <c r="CS22" i="88"/>
  <c r="BZ22" i="88"/>
  <c r="BQ22" i="88"/>
  <c r="AX22" i="88"/>
  <c r="AO22" i="88"/>
  <c r="FG21" i="88"/>
  <c r="EX21" i="88"/>
  <c r="EE21" i="88"/>
  <c r="DV21" i="88"/>
  <c r="DC21" i="88"/>
  <c r="CT21" i="88"/>
  <c r="CA21" i="88"/>
  <c r="BR21" i="88"/>
  <c r="AY21" i="88"/>
  <c r="AP21" i="88"/>
  <c r="EY20" i="88"/>
  <c r="EP20" i="88"/>
  <c r="DW20" i="88"/>
  <c r="DN20" i="88"/>
  <c r="CU20" i="88"/>
  <c r="CL20" i="88"/>
  <c r="BS20" i="88"/>
  <c r="BJ20" i="88"/>
  <c r="AQ20" i="88"/>
  <c r="AF20" i="88"/>
  <c r="EZ19" i="88"/>
  <c r="EQ19" i="88"/>
  <c r="DX19" i="88"/>
  <c r="DO19" i="88"/>
  <c r="CV19" i="88"/>
  <c r="CM19" i="88"/>
  <c r="BT19" i="88"/>
  <c r="BK19" i="88"/>
  <c r="AR19" i="88"/>
  <c r="FG18" i="88"/>
  <c r="EX18" i="88"/>
  <c r="EE18" i="88"/>
  <c r="DV18" i="88"/>
  <c r="DC18" i="88"/>
  <c r="CT18" i="88"/>
  <c r="CA18" i="88"/>
  <c r="BR18" i="88"/>
  <c r="AY18" i="88"/>
  <c r="AP18" i="88"/>
  <c r="FG17" i="88"/>
  <c r="EX17" i="88"/>
  <c r="EE17" i="88"/>
  <c r="DV17" i="88"/>
  <c r="DC17" i="88"/>
  <c r="CT17" i="88"/>
  <c r="CA17" i="88"/>
  <c r="BR17" i="88"/>
  <c r="AY17" i="88"/>
  <c r="AP17" i="88"/>
  <c r="FG16" i="88"/>
  <c r="EX16" i="88"/>
  <c r="EE16" i="88"/>
  <c r="DV16" i="88"/>
  <c r="DC16" i="88"/>
  <c r="CT16" i="88"/>
  <c r="CA16" i="88"/>
  <c r="BR16" i="88"/>
  <c r="AY16" i="88"/>
  <c r="AP16" i="88"/>
  <c r="EY15" i="88"/>
  <c r="EP15" i="88"/>
  <c r="DW15" i="88"/>
  <c r="DN15" i="88"/>
  <c r="CU15" i="88"/>
  <c r="CL15" i="88"/>
  <c r="BS15" i="88"/>
  <c r="BJ15" i="88"/>
  <c r="AQ15" i="88"/>
  <c r="AF15" i="88"/>
  <c r="EZ14" i="88"/>
  <c r="EQ14" i="88"/>
  <c r="DX14" i="88"/>
  <c r="DO14" i="88"/>
  <c r="CV14" i="88"/>
  <c r="CM14" i="88"/>
  <c r="BT14" i="88"/>
  <c r="BK14" i="88"/>
  <c r="AR14" i="88"/>
  <c r="AG14" i="88"/>
  <c r="FK13" i="88"/>
  <c r="ER13" i="88"/>
  <c r="EI13" i="88"/>
  <c r="DP13" i="88"/>
  <c r="DG13" i="88"/>
  <c r="CN13" i="88"/>
  <c r="CE13" i="88"/>
  <c r="BL13" i="88"/>
  <c r="BC13" i="88"/>
  <c r="AH13" i="88"/>
  <c r="FL12" i="88"/>
  <c r="ES12" i="88"/>
  <c r="EJ12" i="88"/>
  <c r="DJ12" i="88"/>
  <c r="DA12" i="88"/>
  <c r="CA12" i="88"/>
  <c r="BR12" i="88"/>
  <c r="AI12" i="88"/>
  <c r="FM11" i="88"/>
  <c r="FD11" i="88"/>
  <c r="EK11" i="88"/>
  <c r="EB11" i="88"/>
  <c r="DB11" i="88"/>
  <c r="CS11" i="88"/>
  <c r="BS11" i="88"/>
  <c r="BJ11" i="88"/>
  <c r="FK10" i="88"/>
  <c r="ER10" i="88"/>
  <c r="EI10" i="88"/>
  <c r="DI10" i="88"/>
  <c r="CZ10" i="88"/>
  <c r="BZ10" i="88"/>
  <c r="BQ10" i="88"/>
  <c r="AH10" i="88"/>
  <c r="FL9" i="88"/>
  <c r="ES9" i="88"/>
  <c r="EJ9" i="88"/>
  <c r="DJ9" i="88"/>
  <c r="DA9" i="88"/>
  <c r="CA9" i="88"/>
  <c r="BR9" i="88"/>
  <c r="AI9" i="88"/>
  <c r="FM8" i="88"/>
  <c r="FD8" i="88"/>
  <c r="EK8" i="88"/>
  <c r="EB8" i="88"/>
  <c r="DB8" i="88"/>
  <c r="CS8" i="88"/>
  <c r="BS8" i="88"/>
  <c r="BJ8" i="88"/>
  <c r="FN7" i="88"/>
  <c r="FE7" i="88"/>
  <c r="EL7" i="88"/>
  <c r="EC7" i="88"/>
  <c r="DC7" i="88"/>
  <c r="CT7" i="88"/>
  <c r="BT7" i="88"/>
  <c r="BK7" i="88"/>
  <c r="FF6" i="88"/>
  <c r="EW6" i="88"/>
  <c r="ED6" i="88"/>
  <c r="DN6" i="88"/>
  <c r="CU6" i="88"/>
  <c r="CE6" i="88"/>
  <c r="BL6" i="88"/>
  <c r="AV6" i="88"/>
  <c r="FG5" i="88"/>
  <c r="EX5" i="88"/>
  <c r="EE5" i="88"/>
  <c r="DO5" i="88"/>
  <c r="CV5" i="88"/>
  <c r="CF5" i="88"/>
  <c r="BM5" i="88"/>
  <c r="AW5" i="88"/>
  <c r="EY4" i="88"/>
  <c r="EP4" i="88"/>
  <c r="DP4" i="88"/>
  <c r="DG4" i="88"/>
  <c r="CG4" i="88"/>
  <c r="BX4" i="88"/>
  <c r="AX4" i="88"/>
  <c r="AF4" i="88"/>
  <c r="EZ3" i="88"/>
  <c r="EQ3" i="88"/>
  <c r="DQ3" i="88"/>
  <c r="DH3" i="88"/>
  <c r="CH3" i="88"/>
  <c r="BY3" i="88"/>
  <c r="AY3" i="88"/>
  <c r="AG3" i="88"/>
  <c r="BS4" i="88"/>
  <c r="BD59" i="88"/>
  <c r="DH58" i="88"/>
  <c r="AI58" i="88"/>
  <c r="FL57" i="88"/>
  <c r="CO57" i="88"/>
  <c r="FD56" i="88"/>
  <c r="CG56" i="88"/>
  <c r="BY55" i="88"/>
  <c r="EW54" i="88"/>
  <c r="BZ54" i="88"/>
  <c r="BR53" i="88"/>
  <c r="EP52" i="88"/>
  <c r="BS52" i="88"/>
  <c r="FF51" i="88"/>
  <c r="FF50" i="88"/>
  <c r="FF49" i="88"/>
  <c r="FF48" i="88"/>
  <c r="FF47" i="88"/>
  <c r="EX46" i="88"/>
  <c r="CA46" i="88"/>
  <c r="EY45" i="88"/>
  <c r="CU45" i="88"/>
  <c r="BJ45" i="88"/>
  <c r="FL44" i="88"/>
  <c r="CO44" i="88"/>
  <c r="BD44" i="88"/>
  <c r="FM43" i="88"/>
  <c r="EB43" i="88"/>
  <c r="BE43" i="88"/>
  <c r="FE42" i="88"/>
  <c r="CH42" i="88"/>
  <c r="AW42" i="88"/>
  <c r="EZ41" i="88"/>
  <c r="DO41" i="88"/>
  <c r="AR41" i="88"/>
  <c r="ES40" i="88"/>
  <c r="DH40" i="88"/>
  <c r="AI40" i="88"/>
  <c r="EQ39" i="88"/>
  <c r="BT39" i="88"/>
  <c r="AG39" i="88"/>
  <c r="EJ38" i="88"/>
  <c r="BM38" i="88"/>
  <c r="CV37" i="88"/>
  <c r="BK37" i="88"/>
  <c r="EI36" i="88"/>
  <c r="BL36" i="88"/>
  <c r="FL35" i="88"/>
  <c r="CO35" i="88"/>
  <c r="BD35" i="88"/>
  <c r="FM34" i="88"/>
  <c r="EB34" i="88"/>
  <c r="BE34" i="88"/>
  <c r="FG33" i="88"/>
  <c r="DV33" i="88"/>
  <c r="AY33" i="88"/>
  <c r="DW32" i="88"/>
  <c r="CL32" i="88"/>
  <c r="BC32" i="88"/>
  <c r="EW31" i="88"/>
  <c r="DP31" i="88"/>
  <c r="DB31" i="88"/>
  <c r="CM31" i="88"/>
  <c r="BX31" i="88"/>
  <c r="BK31" i="88"/>
  <c r="AY31" i="88"/>
  <c r="EI30" i="88"/>
  <c r="DW30" i="88"/>
  <c r="DJ30" i="88"/>
  <c r="CL30" i="88"/>
  <c r="BY30" i="88"/>
  <c r="BL30" i="88"/>
  <c r="FM29" i="88"/>
  <c r="ES29" i="88"/>
  <c r="EJ29" i="88"/>
  <c r="DQ29" i="88"/>
  <c r="DH29" i="88"/>
  <c r="CO29" i="88"/>
  <c r="CF29" i="88"/>
  <c r="BM29" i="88"/>
  <c r="BD29" i="88"/>
  <c r="AI29" i="88"/>
  <c r="FM28" i="88"/>
  <c r="FD28" i="88"/>
  <c r="EK28" i="88"/>
  <c r="EB28" i="88"/>
  <c r="DI28" i="88"/>
  <c r="CZ28" i="88"/>
  <c r="CG28" i="88"/>
  <c r="BX28" i="88"/>
  <c r="BE28" i="88"/>
  <c r="AV28" i="88"/>
  <c r="FN27" i="88"/>
  <c r="FE27" i="88"/>
  <c r="EL27" i="88"/>
  <c r="EC27" i="88"/>
  <c r="DJ27" i="88"/>
  <c r="DA27" i="88"/>
  <c r="CH27" i="88"/>
  <c r="BY27" i="88"/>
  <c r="BF27" i="88"/>
  <c r="AW27" i="88"/>
  <c r="FF26" i="88"/>
  <c r="EW26" i="88"/>
  <c r="ED26" i="88"/>
  <c r="DU26" i="88"/>
  <c r="DB26" i="88"/>
  <c r="CS26" i="88"/>
  <c r="BZ26" i="88"/>
  <c r="BQ26" i="88"/>
  <c r="AX26" i="88"/>
  <c r="AO26" i="88"/>
  <c r="FM25" i="88"/>
  <c r="FD25" i="88"/>
  <c r="EK25" i="88"/>
  <c r="EB25" i="88"/>
  <c r="DI25" i="88"/>
  <c r="CZ25" i="88"/>
  <c r="CG25" i="88"/>
  <c r="BX25" i="88"/>
  <c r="BE25" i="88"/>
  <c r="AV25" i="88"/>
  <c r="FM24" i="88"/>
  <c r="FD24" i="88"/>
  <c r="EK24" i="88"/>
  <c r="EB24" i="88"/>
  <c r="DI24" i="88"/>
  <c r="CZ24" i="88"/>
  <c r="CG24" i="88"/>
  <c r="BX24" i="88"/>
  <c r="BE24" i="88"/>
  <c r="AV24" i="88"/>
  <c r="FM23" i="88"/>
  <c r="FD23" i="88"/>
  <c r="EK23" i="88"/>
  <c r="EB23" i="88"/>
  <c r="DI23" i="88"/>
  <c r="CZ23" i="88"/>
  <c r="CG23" i="88"/>
  <c r="BX23" i="88"/>
  <c r="BE23" i="88"/>
  <c r="AV23" i="88"/>
  <c r="FN22" i="88"/>
  <c r="FE22" i="88"/>
  <c r="EL22" i="88"/>
  <c r="EC22" i="88"/>
  <c r="DJ22" i="88"/>
  <c r="DA22" i="88"/>
  <c r="CH22" i="88"/>
  <c r="BY22" i="88"/>
  <c r="BF22" i="88"/>
  <c r="AW22" i="88"/>
  <c r="FF21" i="88"/>
  <c r="EW21" i="88"/>
  <c r="ED21" i="88"/>
  <c r="DU21" i="88"/>
  <c r="DB21" i="88"/>
  <c r="CS21" i="88"/>
  <c r="BZ21" i="88"/>
  <c r="BQ21" i="88"/>
  <c r="AX21" i="88"/>
  <c r="AO21" i="88"/>
  <c r="FG20" i="88"/>
  <c r="EX20" i="88"/>
  <c r="EE20" i="88"/>
  <c r="DV20" i="88"/>
  <c r="DC20" i="88"/>
  <c r="CT20" i="88"/>
  <c r="CA20" i="88"/>
  <c r="BR20" i="88"/>
  <c r="AY20" i="88"/>
  <c r="AP20" i="88"/>
  <c r="EY19" i="88"/>
  <c r="EP19" i="88"/>
  <c r="DW19" i="88"/>
  <c r="DN19" i="88"/>
  <c r="CU19" i="88"/>
  <c r="CL19" i="88"/>
  <c r="BS19" i="88"/>
  <c r="BJ19" i="88"/>
  <c r="AQ19" i="88"/>
  <c r="FF18" i="88"/>
  <c r="EW18" i="88"/>
  <c r="ED18" i="88"/>
  <c r="DU18" i="88"/>
  <c r="DB18" i="88"/>
  <c r="CS18" i="88"/>
  <c r="BZ18" i="88"/>
  <c r="BQ18" i="88"/>
  <c r="AX18" i="88"/>
  <c r="AO18" i="88"/>
  <c r="FF17" i="88"/>
  <c r="EW17" i="88"/>
  <c r="ED17" i="88"/>
  <c r="DU17" i="88"/>
  <c r="DB17" i="88"/>
  <c r="CS17" i="88"/>
  <c r="BZ17" i="88"/>
  <c r="BQ17" i="88"/>
  <c r="AX17" i="88"/>
  <c r="AO17" i="88"/>
  <c r="FF16" i="88"/>
  <c r="EW16" i="88"/>
  <c r="ED16" i="88"/>
  <c r="DU16" i="88"/>
  <c r="DB16" i="88"/>
  <c r="CS16" i="88"/>
  <c r="BZ16" i="88"/>
  <c r="BQ16" i="88"/>
  <c r="AX16" i="88"/>
  <c r="AO16" i="88"/>
  <c r="FG15" i="88"/>
  <c r="EX15" i="88"/>
  <c r="EE15" i="88"/>
  <c r="DV15" i="88"/>
  <c r="DC15" i="88"/>
  <c r="CT15" i="88"/>
  <c r="CA15" i="88"/>
  <c r="BR15" i="88"/>
  <c r="AY15" i="88"/>
  <c r="AP15" i="88"/>
  <c r="EY14" i="88"/>
  <c r="EP14" i="88"/>
  <c r="DW14" i="88"/>
  <c r="DN14" i="88"/>
  <c r="CU14" i="88"/>
  <c r="CL14" i="88"/>
  <c r="BS14" i="88"/>
  <c r="BJ14" i="88"/>
  <c r="AQ14" i="88"/>
  <c r="AF14" i="88"/>
  <c r="EZ13" i="88"/>
  <c r="EQ13" i="88"/>
  <c r="DX13" i="88"/>
  <c r="DO13" i="88"/>
  <c r="CV13" i="88"/>
  <c r="CM13" i="88"/>
  <c r="BT13" i="88"/>
  <c r="BK13" i="88"/>
  <c r="AR13" i="88"/>
  <c r="AG13" i="88"/>
  <c r="FK12" i="88"/>
  <c r="ER12" i="88"/>
  <c r="EI12" i="88"/>
  <c r="DI12" i="88"/>
  <c r="CZ12" i="88"/>
  <c r="BZ12" i="88"/>
  <c r="BQ12" i="88"/>
  <c r="AH12" i="88"/>
  <c r="FL11" i="88"/>
  <c r="ES11" i="88"/>
  <c r="EJ11" i="88"/>
  <c r="DJ11" i="88"/>
  <c r="DA11" i="88"/>
  <c r="CA11" i="88"/>
  <c r="BR11" i="88"/>
  <c r="EZ10" i="88"/>
  <c r="EQ10" i="88"/>
  <c r="DQ10" i="88"/>
  <c r="DH10" i="88"/>
  <c r="CH10" i="88"/>
  <c r="BY10" i="88"/>
  <c r="AY10" i="88"/>
  <c r="AG10" i="88"/>
  <c r="FK9" i="88"/>
  <c r="ER9" i="88"/>
  <c r="EI9" i="88"/>
  <c r="DI9" i="88"/>
  <c r="CZ9" i="88"/>
  <c r="BZ9" i="88"/>
  <c r="BQ9" i="88"/>
  <c r="AH9" i="88"/>
  <c r="FL8" i="88"/>
  <c r="ES8" i="88"/>
  <c r="EJ8" i="88"/>
  <c r="DJ8" i="88"/>
  <c r="DA8" i="88"/>
  <c r="CA8" i="88"/>
  <c r="BR8" i="88"/>
  <c r="AI8" i="88"/>
  <c r="FM7" i="88"/>
  <c r="FD7" i="88"/>
  <c r="EK7" i="88"/>
  <c r="EB7" i="88"/>
  <c r="DB7" i="88"/>
  <c r="CS7" i="88"/>
  <c r="BS7" i="88"/>
  <c r="BJ7" i="88"/>
  <c r="FN6" i="88"/>
  <c r="FE6" i="88"/>
  <c r="EL6" i="88"/>
  <c r="EC6" i="88"/>
  <c r="DC6" i="88"/>
  <c r="CT6" i="88"/>
  <c r="BT6" i="88"/>
  <c r="BK6" i="88"/>
  <c r="FF5" i="88"/>
  <c r="EW5" i="88"/>
  <c r="ED5" i="88"/>
  <c r="DN5" i="88"/>
  <c r="CU5" i="88"/>
  <c r="CE5" i="88"/>
  <c r="BL5" i="88"/>
  <c r="AV5" i="88"/>
  <c r="FG4" i="88"/>
  <c r="EX4" i="88"/>
  <c r="EE4" i="88"/>
  <c r="DO4" i="88"/>
  <c r="CV4" i="88"/>
  <c r="CF4" i="88"/>
  <c r="BM4" i="88"/>
  <c r="AW4" i="88"/>
  <c r="EY3" i="88"/>
  <c r="EP3" i="88"/>
  <c r="DP3" i="88"/>
  <c r="DG3" i="88"/>
  <c r="CG3" i="88"/>
  <c r="BX3" i="88"/>
  <c r="AX3" i="88"/>
  <c r="AF3" i="88"/>
  <c r="CU61" i="88"/>
  <c r="CF57" i="88"/>
  <c r="BX56" i="88"/>
  <c r="EL55" i="88"/>
  <c r="BQ54" i="88"/>
  <c r="EE53" i="88"/>
  <c r="BJ52" i="88"/>
  <c r="EW51" i="88"/>
  <c r="BZ51" i="88"/>
  <c r="EW50" i="88"/>
  <c r="BZ50" i="88"/>
  <c r="EW49" i="88"/>
  <c r="BZ49" i="88"/>
  <c r="EW48" i="88"/>
  <c r="BZ48" i="88"/>
  <c r="EW47" i="88"/>
  <c r="BZ47" i="88"/>
  <c r="BR46" i="88"/>
  <c r="EP45" i="88"/>
  <c r="CN45" i="88"/>
  <c r="BC45" i="88"/>
  <c r="DX44" i="88"/>
  <c r="CM44" i="88"/>
  <c r="FK43" i="88"/>
  <c r="CN43" i="88"/>
  <c r="BC43" i="88"/>
  <c r="DQ42" i="88"/>
  <c r="CF42" i="88"/>
  <c r="ES41" i="88"/>
  <c r="DH41" i="88"/>
  <c r="AI41" i="88"/>
  <c r="EQ40" i="88"/>
  <c r="BT40" i="88"/>
  <c r="AG40" i="88"/>
  <c r="EJ39" i="88"/>
  <c r="BM39" i="88"/>
  <c r="CV38" i="88"/>
  <c r="BK38" i="88"/>
  <c r="FL37" i="88"/>
  <c r="CO37" i="88"/>
  <c r="BD37" i="88"/>
  <c r="FM36" i="88"/>
  <c r="EB36" i="88"/>
  <c r="BE36" i="88"/>
  <c r="FE35" i="88"/>
  <c r="CH35" i="88"/>
  <c r="AW35" i="88"/>
  <c r="FF34" i="88"/>
  <c r="DU34" i="88"/>
  <c r="AX34" i="88"/>
  <c r="FE33" i="88"/>
  <c r="CH33" i="88"/>
  <c r="AW33" i="88"/>
  <c r="FF32" i="88"/>
  <c r="DU32" i="88"/>
  <c r="ED31" i="88"/>
  <c r="DO31" i="88"/>
  <c r="CZ31" i="88"/>
  <c r="CL31" i="88"/>
  <c r="BJ31" i="88"/>
  <c r="AX31" i="88"/>
  <c r="AH31" i="88"/>
  <c r="FG30" i="88"/>
  <c r="ES30" i="88"/>
  <c r="DV30" i="88"/>
  <c r="DH30" i="88"/>
  <c r="CV30" i="88"/>
  <c r="BK30" i="88"/>
  <c r="AY30" i="88"/>
  <c r="FL29" i="88"/>
  <c r="ER29" i="88"/>
  <c r="EI29" i="88"/>
  <c r="DP29" i="88"/>
  <c r="DG29" i="88"/>
  <c r="CN29" i="88"/>
  <c r="CE29" i="88"/>
  <c r="BL29" i="88"/>
  <c r="BC29" i="88"/>
  <c r="AH29" i="88"/>
  <c r="FL28" i="88"/>
  <c r="ES28" i="88"/>
  <c r="EJ28" i="88"/>
  <c r="DQ28" i="88"/>
  <c r="DH28" i="88"/>
  <c r="CO28" i="88"/>
  <c r="CF28" i="88"/>
  <c r="BM28" i="88"/>
  <c r="BD28" i="88"/>
  <c r="AI28" i="88"/>
  <c r="FM27" i="88"/>
  <c r="FD27" i="88"/>
  <c r="EK27" i="88"/>
  <c r="EB27" i="88"/>
  <c r="DI27" i="88"/>
  <c r="CZ27" i="88"/>
  <c r="CG27" i="88"/>
  <c r="BX27" i="88"/>
  <c r="BE27" i="88"/>
  <c r="AV27" i="88"/>
  <c r="FN26" i="88"/>
  <c r="FE26" i="88"/>
  <c r="EL26" i="88"/>
  <c r="EC26" i="88"/>
  <c r="DJ26" i="88"/>
  <c r="DA26" i="88"/>
  <c r="CH26" i="88"/>
  <c r="BY26" i="88"/>
  <c r="BF26" i="88"/>
  <c r="AW26" i="88"/>
  <c r="FL25" i="88"/>
  <c r="ES25" i="88"/>
  <c r="EJ25" i="88"/>
  <c r="DQ25" i="88"/>
  <c r="DH25" i="88"/>
  <c r="CO25" i="88"/>
  <c r="CF25" i="88"/>
  <c r="BM25" i="88"/>
  <c r="BD25" i="88"/>
  <c r="AI25" i="88"/>
  <c r="FL24" i="88"/>
  <c r="ES24" i="88"/>
  <c r="EJ24" i="88"/>
  <c r="DQ24" i="88"/>
  <c r="DH24" i="88"/>
  <c r="CO24" i="88"/>
  <c r="CF24" i="88"/>
  <c r="BM24" i="88"/>
  <c r="BD24" i="88"/>
  <c r="AI24" i="88"/>
  <c r="FL23" i="88"/>
  <c r="ES23" i="88"/>
  <c r="EJ23" i="88"/>
  <c r="DQ23" i="88"/>
  <c r="DH23" i="88"/>
  <c r="CO23" i="88"/>
  <c r="CF23" i="88"/>
  <c r="BM23" i="88"/>
  <c r="BD23" i="88"/>
  <c r="AI23" i="88"/>
  <c r="FM22" i="88"/>
  <c r="FD22" i="88"/>
  <c r="EK22" i="88"/>
  <c r="EB22" i="88"/>
  <c r="DI22" i="88"/>
  <c r="CZ22" i="88"/>
  <c r="CG22" i="88"/>
  <c r="BX22" i="88"/>
  <c r="BE22" i="88"/>
  <c r="AV22" i="88"/>
  <c r="FN21" i="88"/>
  <c r="FE21" i="88"/>
  <c r="EL21" i="88"/>
  <c r="EC21" i="88"/>
  <c r="DJ21" i="88"/>
  <c r="DA21" i="88"/>
  <c r="CH21" i="88"/>
  <c r="BY21" i="88"/>
  <c r="BF21" i="88"/>
  <c r="AW21" i="88"/>
  <c r="FF20" i="88"/>
  <c r="EW20" i="88"/>
  <c r="ED20" i="88"/>
  <c r="DU20" i="88"/>
  <c r="DB20" i="88"/>
  <c r="CS20" i="88"/>
  <c r="BZ20" i="88"/>
  <c r="BQ20" i="88"/>
  <c r="AX20" i="88"/>
  <c r="AO20" i="88"/>
  <c r="FG19" i="88"/>
  <c r="EX19" i="88"/>
  <c r="EE19" i="88"/>
  <c r="DV19" i="88"/>
  <c r="DC19" i="88"/>
  <c r="CT19" i="88"/>
  <c r="CA19" i="88"/>
  <c r="BR19" i="88"/>
  <c r="AY19" i="88"/>
  <c r="AP19" i="88"/>
  <c r="FN18" i="88"/>
  <c r="FE18" i="88"/>
  <c r="EL18" i="88"/>
  <c r="EC18" i="88"/>
  <c r="DJ18" i="88"/>
  <c r="DA18" i="88"/>
  <c r="CH18" i="88"/>
  <c r="BY18" i="88"/>
  <c r="BF18" i="88"/>
  <c r="AW18" i="88"/>
  <c r="FN17" i="88"/>
  <c r="FE17" i="88"/>
  <c r="EL17" i="88"/>
  <c r="EC17" i="88"/>
  <c r="DJ17" i="88"/>
  <c r="DA17" i="88"/>
  <c r="CH17" i="88"/>
  <c r="BY17" i="88"/>
  <c r="BF17" i="88"/>
  <c r="AW17" i="88"/>
  <c r="FN16" i="88"/>
  <c r="FE16" i="88"/>
  <c r="EL16" i="88"/>
  <c r="EC16" i="88"/>
  <c r="DJ16" i="88"/>
  <c r="DA16" i="88"/>
  <c r="CH16" i="88"/>
  <c r="BY16" i="88"/>
  <c r="BF16" i="88"/>
  <c r="AW16" i="88"/>
  <c r="FF15" i="88"/>
  <c r="EW15" i="88"/>
  <c r="ED15" i="88"/>
  <c r="DU15" i="88"/>
  <c r="DB15" i="88"/>
  <c r="CS15" i="88"/>
  <c r="BZ15" i="88"/>
  <c r="BQ15" i="88"/>
  <c r="AX15" i="88"/>
  <c r="AO15" i="88"/>
  <c r="FG14" i="88"/>
  <c r="EX14" i="88"/>
  <c r="EE14" i="88"/>
  <c r="DV14" i="88"/>
  <c r="DC14" i="88"/>
  <c r="CT14" i="88"/>
  <c r="CA14" i="88"/>
  <c r="BR14" i="88"/>
  <c r="AY14" i="88"/>
  <c r="AP14" i="88"/>
  <c r="EY13" i="88"/>
  <c r="EP13" i="88"/>
  <c r="DW13" i="88"/>
  <c r="DN13" i="88"/>
  <c r="CU13" i="88"/>
  <c r="CL13" i="88"/>
  <c r="BS13" i="88"/>
  <c r="BJ13" i="88"/>
  <c r="AQ13" i="88"/>
  <c r="AF13" i="88"/>
  <c r="EZ12" i="88"/>
  <c r="EQ12" i="88"/>
  <c r="DQ12" i="88"/>
  <c r="DH12" i="88"/>
  <c r="CH12" i="88"/>
  <c r="BY12" i="88"/>
  <c r="AY12" i="88"/>
  <c r="AG12" i="88"/>
  <c r="FK11" i="88"/>
  <c r="ER11" i="88"/>
  <c r="EI11" i="88"/>
  <c r="DI11" i="88"/>
  <c r="CZ11" i="88"/>
  <c r="BZ11" i="88"/>
  <c r="BQ11" i="88"/>
  <c r="EY10" i="88"/>
  <c r="EP10" i="88"/>
  <c r="DP10" i="88"/>
  <c r="DG10" i="88"/>
  <c r="CG10" i="88"/>
  <c r="BX10" i="88"/>
  <c r="AX10" i="88"/>
  <c r="AF10" i="88"/>
  <c r="EZ9" i="88"/>
  <c r="EQ9" i="88"/>
  <c r="DQ9" i="88"/>
  <c r="DH9" i="88"/>
  <c r="CH9" i="88"/>
  <c r="BY9" i="88"/>
  <c r="AY9" i="88"/>
  <c r="AG9" i="88"/>
  <c r="FK8" i="88"/>
  <c r="ER8" i="88"/>
  <c r="EI8" i="88"/>
  <c r="DI8" i="88"/>
  <c r="CZ8" i="88"/>
  <c r="BZ8" i="88"/>
  <c r="BQ8" i="88"/>
  <c r="AH8" i="88"/>
  <c r="FL7" i="88"/>
  <c r="ES7" i="88"/>
  <c r="EJ7" i="88"/>
  <c r="DJ7" i="88"/>
  <c r="DA7" i="88"/>
  <c r="CA7" i="88"/>
  <c r="BR7" i="88"/>
  <c r="AI7" i="88"/>
  <c r="FM6" i="88"/>
  <c r="FD6" i="88"/>
  <c r="EK6" i="88"/>
  <c r="EB6" i="88"/>
  <c r="DB6" i="88"/>
  <c r="CS6" i="88"/>
  <c r="BS6" i="88"/>
  <c r="BJ6" i="88"/>
  <c r="FN5" i="88"/>
  <c r="FE5" i="88"/>
  <c r="EL5" i="88"/>
  <c r="EC5" i="88"/>
  <c r="DC5" i="88"/>
  <c r="CT5" i="88"/>
  <c r="BT5" i="88"/>
  <c r="BK5" i="88"/>
  <c r="FF4" i="88"/>
  <c r="EW4" i="88"/>
  <c r="ED4" i="88"/>
  <c r="DN4" i="88"/>
  <c r="CU4" i="88"/>
  <c r="CE4" i="88"/>
  <c r="BL4" i="88"/>
  <c r="AV4" i="88"/>
  <c r="FG3" i="88"/>
  <c r="EX3" i="88"/>
  <c r="EE3" i="88"/>
  <c r="DO3" i="88"/>
  <c r="CV3" i="88"/>
  <c r="CF3" i="88"/>
  <c r="BM3" i="88"/>
  <c r="AW3" i="88"/>
  <c r="CS4" i="88"/>
  <c r="BJ61" i="88"/>
  <c r="DN59" i="88"/>
  <c r="AI59" i="88"/>
  <c r="FL58" i="88"/>
  <c r="CO58" i="88"/>
  <c r="ES57" i="88"/>
  <c r="EK56" i="88"/>
  <c r="EC55" i="88"/>
  <c r="BF55" i="88"/>
  <c r="ED54" i="88"/>
  <c r="DV53" i="88"/>
  <c r="AY53" i="88"/>
  <c r="DW52" i="88"/>
  <c r="BQ51" i="88"/>
  <c r="BQ50" i="88"/>
  <c r="BQ49" i="88"/>
  <c r="BQ48" i="88"/>
  <c r="BQ47" i="88"/>
  <c r="EE46" i="88"/>
  <c r="CL45" i="88"/>
  <c r="DQ44" i="88"/>
  <c r="CF44" i="88"/>
  <c r="FD43" i="88"/>
  <c r="CG43" i="88"/>
  <c r="AV43" i="88"/>
  <c r="DJ42" i="88"/>
  <c r="BY42" i="88"/>
  <c r="EQ41" i="88"/>
  <c r="BT41" i="88"/>
  <c r="AG41" i="88"/>
  <c r="EJ40" i="88"/>
  <c r="BM40" i="88"/>
  <c r="CV39" i="88"/>
  <c r="BK39" i="88"/>
  <c r="FL38" i="88"/>
  <c r="CO38" i="88"/>
  <c r="BD38" i="88"/>
  <c r="DX37" i="88"/>
  <c r="CM37" i="88"/>
  <c r="FK36" i="88"/>
  <c r="CN36" i="88"/>
  <c r="BC36" i="88"/>
  <c r="DQ35" i="88"/>
  <c r="CF35" i="88"/>
  <c r="FD34" i="88"/>
  <c r="CG34" i="88"/>
  <c r="AV34" i="88"/>
  <c r="EX33" i="88"/>
  <c r="CA33" i="88"/>
  <c r="AP33" i="88"/>
  <c r="EY32" i="88"/>
  <c r="DN32" i="88"/>
  <c r="AX32" i="88"/>
  <c r="FM31" i="88"/>
  <c r="EQ31" i="88"/>
  <c r="EB31" i="88"/>
  <c r="DN31" i="88"/>
  <c r="BT31" i="88"/>
  <c r="AV31" i="88"/>
  <c r="AG31" i="88"/>
  <c r="FE30" i="88"/>
  <c r="ER30" i="88"/>
  <c r="DG30" i="88"/>
  <c r="CU30" i="88"/>
  <c r="CH30" i="88"/>
  <c r="BJ30" i="88"/>
  <c r="AW30" i="88"/>
  <c r="AI30" i="88"/>
  <c r="FK29" i="88"/>
  <c r="EZ29" i="88"/>
  <c r="EQ29" i="88"/>
  <c r="DX29" i="88"/>
  <c r="DO29" i="88"/>
  <c r="CV29" i="88"/>
  <c r="CM29" i="88"/>
  <c r="BT29" i="88"/>
  <c r="BK29" i="88"/>
  <c r="AR29" i="88"/>
  <c r="AG29" i="88"/>
  <c r="FK28" i="88"/>
  <c r="ER28" i="88"/>
  <c r="EI28" i="88"/>
  <c r="DP28" i="88"/>
  <c r="DG28" i="88"/>
  <c r="CN28" i="88"/>
  <c r="CE28" i="88"/>
  <c r="BL28" i="88"/>
  <c r="BC28" i="88"/>
  <c r="AH28" i="88"/>
  <c r="FL27" i="88"/>
  <c r="ES27" i="88"/>
  <c r="EJ27" i="88"/>
  <c r="DQ27" i="88"/>
  <c r="DH27" i="88"/>
  <c r="CO27" i="88"/>
  <c r="CF27" i="88"/>
  <c r="BM27" i="88"/>
  <c r="BD27" i="88"/>
  <c r="AI27" i="88"/>
  <c r="FM26" i="88"/>
  <c r="FD26" i="88"/>
  <c r="EK26" i="88"/>
  <c r="EB26" i="88"/>
  <c r="DI26" i="88"/>
  <c r="CZ26" i="88"/>
  <c r="CG26" i="88"/>
  <c r="BX26" i="88"/>
  <c r="BE26" i="88"/>
  <c r="AV26" i="88"/>
  <c r="FK25" i="88"/>
  <c r="ER25" i="88"/>
  <c r="EI25" i="88"/>
  <c r="DP25" i="88"/>
  <c r="DG25" i="88"/>
  <c r="CN25" i="88"/>
  <c r="CE25" i="88"/>
  <c r="BL25" i="88"/>
  <c r="BC25" i="88"/>
  <c r="AH25" i="88"/>
  <c r="FK24" i="88"/>
  <c r="ER24" i="88"/>
  <c r="EI24" i="88"/>
  <c r="DP24" i="88"/>
  <c r="DG24" i="88"/>
  <c r="CN24" i="88"/>
  <c r="CE24" i="88"/>
  <c r="BL24" i="88"/>
  <c r="BC24" i="88"/>
  <c r="AH24" i="88"/>
  <c r="FK23" i="88"/>
  <c r="ER23" i="88"/>
  <c r="EI23" i="88"/>
  <c r="DP23" i="88"/>
  <c r="DG23" i="88"/>
  <c r="CN23" i="88"/>
  <c r="CE23" i="88"/>
  <c r="BL23" i="88"/>
  <c r="BC23" i="88"/>
  <c r="AH23" i="88"/>
  <c r="FL22" i="88"/>
  <c r="ES22" i="88"/>
  <c r="EJ22" i="88"/>
  <c r="DQ22" i="88"/>
  <c r="DH22" i="88"/>
  <c r="CO22" i="88"/>
  <c r="CF22" i="88"/>
  <c r="BM22" i="88"/>
  <c r="BD22" i="88"/>
  <c r="AI22" i="88"/>
  <c r="FM21" i="88"/>
  <c r="FD21" i="88"/>
  <c r="EK21" i="88"/>
  <c r="EB21" i="88"/>
  <c r="DI21" i="88"/>
  <c r="CZ21" i="88"/>
  <c r="CG21" i="88"/>
  <c r="BX21" i="88"/>
  <c r="BE21" i="88"/>
  <c r="AV21" i="88"/>
  <c r="FN20" i="88"/>
  <c r="FE20" i="88"/>
  <c r="EL20" i="88"/>
  <c r="EC20" i="88"/>
  <c r="DJ20" i="88"/>
  <c r="DA20" i="88"/>
  <c r="CH20" i="88"/>
  <c r="BY20" i="88"/>
  <c r="BF20" i="88"/>
  <c r="AW20" i="88"/>
  <c r="FF19" i="88"/>
  <c r="EW19" i="88"/>
  <c r="ED19" i="88"/>
  <c r="DU19" i="88"/>
  <c r="DB19" i="88"/>
  <c r="CS19" i="88"/>
  <c r="BZ19" i="88"/>
  <c r="BQ19" i="88"/>
  <c r="AX19" i="88"/>
  <c r="AO19" i="88"/>
  <c r="FM18" i="88"/>
  <c r="FD18" i="88"/>
  <c r="EK18" i="88"/>
  <c r="EB18" i="88"/>
  <c r="DI18" i="88"/>
  <c r="CZ18" i="88"/>
  <c r="CG18" i="88"/>
  <c r="BX18" i="88"/>
  <c r="BE18" i="88"/>
  <c r="AV18" i="88"/>
  <c r="FM17" i="88"/>
  <c r="FD17" i="88"/>
  <c r="EK17" i="88"/>
  <c r="EB17" i="88"/>
  <c r="DI17" i="88"/>
  <c r="CZ17" i="88"/>
  <c r="CG17" i="88"/>
  <c r="BX17" i="88"/>
  <c r="BE17" i="88"/>
  <c r="AV17" i="88"/>
  <c r="FM16" i="88"/>
  <c r="FD16" i="88"/>
  <c r="EK16" i="88"/>
  <c r="EB16" i="88"/>
  <c r="DI16" i="88"/>
  <c r="CZ16" i="88"/>
  <c r="CG16" i="88"/>
  <c r="BX16" i="88"/>
  <c r="BE16" i="88"/>
  <c r="AV16" i="88"/>
  <c r="FN15" i="88"/>
  <c r="FE15" i="88"/>
  <c r="EL15" i="88"/>
  <c r="EC15" i="88"/>
  <c r="DJ15" i="88"/>
  <c r="DA15" i="88"/>
  <c r="CH15" i="88"/>
  <c r="BY15" i="88"/>
  <c r="BF15" i="88"/>
  <c r="AW15" i="88"/>
  <c r="FF14" i="88"/>
  <c r="EW14" i="88"/>
  <c r="ED14" i="88"/>
  <c r="DU14" i="88"/>
  <c r="DB14" i="88"/>
  <c r="CS14" i="88"/>
  <c r="BZ14" i="88"/>
  <c r="BQ14" i="88"/>
  <c r="AX14" i="88"/>
  <c r="AO14" i="88"/>
  <c r="FG13" i="88"/>
  <c r="EX13" i="88"/>
  <c r="EE13" i="88"/>
  <c r="DV13" i="88"/>
  <c r="DC13" i="88"/>
  <c r="CT13" i="88"/>
  <c r="CA13" i="88"/>
  <c r="BR13" i="88"/>
  <c r="AY13" i="88"/>
  <c r="AP13" i="88"/>
  <c r="EY12" i="88"/>
  <c r="EP12" i="88"/>
  <c r="DP12" i="88"/>
  <c r="DG12" i="88"/>
  <c r="CG12" i="88"/>
  <c r="BX12" i="88"/>
  <c r="AX12" i="88"/>
  <c r="AF12" i="88"/>
  <c r="EZ11" i="88"/>
  <c r="EQ11" i="88"/>
  <c r="DQ11" i="88"/>
  <c r="DH11" i="88"/>
  <c r="CH11" i="88"/>
  <c r="BY11" i="88"/>
  <c r="AY11" i="88"/>
  <c r="FG10" i="88"/>
  <c r="EX10" i="88"/>
  <c r="EE10" i="88"/>
  <c r="DO10" i="88"/>
  <c r="CV10" i="88"/>
  <c r="CF10" i="88"/>
  <c r="BM10" i="88"/>
  <c r="AW10" i="88"/>
  <c r="EY9" i="88"/>
  <c r="EP9" i="88"/>
  <c r="DP9" i="88"/>
  <c r="DG9" i="88"/>
  <c r="CG9" i="88"/>
  <c r="BX9" i="88"/>
  <c r="AX9" i="88"/>
  <c r="AF9" i="88"/>
  <c r="EZ8" i="88"/>
  <c r="EQ8" i="88"/>
  <c r="DQ8" i="88"/>
  <c r="DH8" i="88"/>
  <c r="CH8" i="88"/>
  <c r="BY8" i="88"/>
  <c r="AY8" i="88"/>
  <c r="AG8" i="88"/>
  <c r="FK7" i="88"/>
  <c r="ER7" i="88"/>
  <c r="EI7" i="88"/>
  <c r="DI7" i="88"/>
  <c r="CZ7" i="88"/>
  <c r="BZ7" i="88"/>
  <c r="BQ7" i="88"/>
  <c r="AH7" i="88"/>
  <c r="FL6" i="88"/>
  <c r="ES6" i="88"/>
  <c r="EJ6" i="88"/>
  <c r="DJ6" i="88"/>
  <c r="DA6" i="88"/>
  <c r="CA6" i="88"/>
  <c r="BR6" i="88"/>
  <c r="AI6" i="88"/>
  <c r="FM5" i="88"/>
  <c r="FD5" i="88"/>
  <c r="EK5" i="88"/>
  <c r="EB5" i="88"/>
  <c r="DB5" i="88"/>
  <c r="CS5" i="88"/>
  <c r="BS5" i="88"/>
  <c r="BJ5" i="88"/>
  <c r="FN4" i="88"/>
  <c r="FE4" i="88"/>
  <c r="EL4" i="88"/>
  <c r="EC4" i="88"/>
  <c r="DC4" i="88"/>
  <c r="CT4" i="88"/>
  <c r="BT4" i="88"/>
  <c r="BK4" i="88"/>
  <c r="FF3" i="88"/>
  <c r="EW3" i="88"/>
  <c r="ED3" i="88"/>
  <c r="DN3" i="88"/>
  <c r="CU3" i="88"/>
  <c r="CE3" i="88"/>
  <c r="BL3" i="88"/>
  <c r="AV3" i="88"/>
  <c r="DW60" i="88"/>
  <c r="DB59" i="88"/>
  <c r="CF58" i="88"/>
  <c r="EJ57" i="88"/>
  <c r="BM57" i="88"/>
  <c r="EB56" i="88"/>
  <c r="BE56" i="88"/>
  <c r="AW55" i="88"/>
  <c r="DU54" i="88"/>
  <c r="AX54" i="88"/>
  <c r="AP53" i="88"/>
  <c r="DN52" i="88"/>
  <c r="AQ52" i="88"/>
  <c r="ED51" i="88"/>
  <c r="ED50" i="88"/>
  <c r="ED49" i="88"/>
  <c r="ED48" i="88"/>
  <c r="ED47" i="88"/>
  <c r="DV46" i="88"/>
  <c r="AY46" i="88"/>
  <c r="DW45" i="88"/>
  <c r="CE45" i="88"/>
  <c r="EZ44" i="88"/>
  <c r="DO44" i="88"/>
  <c r="AR44" i="88"/>
  <c r="DP43" i="88"/>
  <c r="CE43" i="88"/>
  <c r="ES42" i="88"/>
  <c r="DH42" i="88"/>
  <c r="EJ41" i="88"/>
  <c r="BM41" i="88"/>
  <c r="CV40" i="88"/>
  <c r="BK40" i="88"/>
  <c r="FL39" i="88"/>
  <c r="CO39" i="88"/>
  <c r="BD39" i="88"/>
  <c r="DX38" i="88"/>
  <c r="CM38" i="88"/>
  <c r="DQ37" i="88"/>
  <c r="CF37" i="88"/>
  <c r="FD36" i="88"/>
  <c r="CG36" i="88"/>
  <c r="AV36" i="88"/>
  <c r="DJ35" i="88"/>
  <c r="BY35" i="88"/>
  <c r="EW34" i="88"/>
  <c r="BZ34" i="88"/>
  <c r="AO34" i="88"/>
  <c r="DJ33" i="88"/>
  <c r="BY33" i="88"/>
  <c r="EW32" i="88"/>
  <c r="BZ32" i="88"/>
  <c r="EP31" i="88"/>
  <c r="CV31" i="88"/>
  <c r="CG31" i="88"/>
  <c r="BS31" i="88"/>
  <c r="AF31" i="88"/>
  <c r="EQ30" i="88"/>
  <c r="EE30" i="88"/>
  <c r="DQ30" i="88"/>
  <c r="CT30" i="88"/>
  <c r="CF30" i="88"/>
  <c r="BT30" i="88"/>
  <c r="AH30" i="88"/>
  <c r="EY29" i="88"/>
  <c r="EP29" i="88"/>
  <c r="DW29" i="88"/>
  <c r="DN29" i="88"/>
  <c r="CU29" i="88"/>
  <c r="CL29" i="88"/>
  <c r="BS29" i="88"/>
  <c r="BJ29" i="88"/>
  <c r="AQ29" i="88"/>
  <c r="AF29" i="88"/>
  <c r="EZ28" i="88"/>
  <c r="EQ28" i="88"/>
  <c r="DX28" i="88"/>
  <c r="DO28" i="88"/>
  <c r="CV28" i="88"/>
  <c r="CM28" i="88"/>
  <c r="BT28" i="88"/>
  <c r="BK28" i="88"/>
  <c r="AR28" i="88"/>
  <c r="AG28" i="88"/>
  <c r="FK27" i="88"/>
  <c r="ER27" i="88"/>
  <c r="EI27" i="88"/>
  <c r="DP27" i="88"/>
  <c r="DG27" i="88"/>
  <c r="CN27" i="88"/>
  <c r="CE27" i="88"/>
  <c r="BL27" i="88"/>
  <c r="BC27" i="88"/>
  <c r="AH27" i="88"/>
  <c r="FL26" i="88"/>
  <c r="ES26" i="88"/>
  <c r="EJ26" i="88"/>
  <c r="DQ26" i="88"/>
  <c r="DH26" i="88"/>
  <c r="CO26" i="88"/>
  <c r="CF26" i="88"/>
  <c r="BM26" i="88"/>
  <c r="BD26" i="88"/>
  <c r="EZ25" i="88"/>
  <c r="EQ25" i="88"/>
  <c r="DX25" i="88"/>
  <c r="DO25" i="88"/>
  <c r="CV25" i="88"/>
  <c r="CM25" i="88"/>
  <c r="BT25" i="88"/>
  <c r="BK25" i="88"/>
  <c r="AR25" i="88"/>
  <c r="AG25" i="88"/>
  <c r="EZ24" i="88"/>
  <c r="EQ24" i="88"/>
  <c r="DX24" i="88"/>
  <c r="DO24" i="88"/>
  <c r="CV24" i="88"/>
  <c r="CM24" i="88"/>
  <c r="BT24" i="88"/>
  <c r="BK24" i="88"/>
  <c r="AR24" i="88"/>
  <c r="AG24" i="88"/>
  <c r="EZ23" i="88"/>
  <c r="EQ23" i="88"/>
  <c r="DX23" i="88"/>
  <c r="DO23" i="88"/>
  <c r="CV23" i="88"/>
  <c r="CM23" i="88"/>
  <c r="BT23" i="88"/>
  <c r="BK23" i="88"/>
  <c r="AR23" i="88"/>
  <c r="AG23" i="88"/>
  <c r="FK22" i="88"/>
  <c r="ER22" i="88"/>
  <c r="EI22" i="88"/>
  <c r="DP22" i="88"/>
  <c r="DG22" i="88"/>
  <c r="CN22" i="88"/>
  <c r="CE22" i="88"/>
  <c r="BL22" i="88"/>
  <c r="BC22" i="88"/>
  <c r="AH22" i="88"/>
  <c r="FL21" i="88"/>
  <c r="ES21" i="88"/>
  <c r="EJ21" i="88"/>
  <c r="DQ21" i="88"/>
  <c r="DH21" i="88"/>
  <c r="CO21" i="88"/>
  <c r="CF21" i="88"/>
  <c r="BM21" i="88"/>
  <c r="BD21" i="88"/>
  <c r="AI21" i="88"/>
  <c r="FM20" i="88"/>
  <c r="FD20" i="88"/>
  <c r="EK20" i="88"/>
  <c r="EB20" i="88"/>
  <c r="DI20" i="88"/>
  <c r="CZ20" i="88"/>
  <c r="CG20" i="88"/>
  <c r="BX20" i="88"/>
  <c r="BE20" i="88"/>
  <c r="AV20" i="88"/>
  <c r="FN19" i="88"/>
  <c r="FE19" i="88"/>
  <c r="EL19" i="88"/>
  <c r="EC19" i="88"/>
  <c r="DJ19" i="88"/>
  <c r="DA19" i="88"/>
  <c r="CH19" i="88"/>
  <c r="BY19" i="88"/>
  <c r="BF19" i="88"/>
  <c r="AW19" i="88"/>
  <c r="FL18" i="88"/>
  <c r="ES18" i="88"/>
  <c r="EJ18" i="88"/>
  <c r="DQ18" i="88"/>
  <c r="DH18" i="88"/>
  <c r="CO18" i="88"/>
  <c r="CF18" i="88"/>
  <c r="BM18" i="88"/>
  <c r="BD18" i="88"/>
  <c r="AI18" i="88"/>
  <c r="FL17" i="88"/>
  <c r="ES17" i="88"/>
  <c r="EJ17" i="88"/>
  <c r="DQ17" i="88"/>
  <c r="DH17" i="88"/>
  <c r="CO17" i="88"/>
  <c r="CF17" i="88"/>
  <c r="BM17" i="88"/>
  <c r="BD17" i="88"/>
  <c r="AI17" i="88"/>
  <c r="FL16" i="88"/>
  <c r="ES16" i="88"/>
  <c r="EJ16" i="88"/>
  <c r="DQ16" i="88"/>
  <c r="DH16" i="88"/>
  <c r="CO16" i="88"/>
  <c r="CF16" i="88"/>
  <c r="BM16" i="88"/>
  <c r="BD16" i="88"/>
  <c r="AI16" i="88"/>
  <c r="FM15" i="88"/>
  <c r="FD15" i="88"/>
  <c r="EK15" i="88"/>
  <c r="EB15" i="88"/>
  <c r="DI15" i="88"/>
  <c r="CZ15" i="88"/>
  <c r="CG15" i="88"/>
  <c r="BX15" i="88"/>
  <c r="BE15" i="88"/>
  <c r="AV15" i="88"/>
  <c r="FN14" i="88"/>
  <c r="FE14" i="88"/>
  <c r="EL14" i="88"/>
  <c r="EC14" i="88"/>
  <c r="DJ14" i="88"/>
  <c r="DA14" i="88"/>
  <c r="CH14" i="88"/>
  <c r="BY14" i="88"/>
  <c r="BF14" i="88"/>
  <c r="AW14" i="88"/>
  <c r="FF13" i="88"/>
  <c r="EW13" i="88"/>
  <c r="ED13" i="88"/>
  <c r="DU13" i="88"/>
  <c r="DB13" i="88"/>
  <c r="CS13" i="88"/>
  <c r="BZ13" i="88"/>
  <c r="BQ13" i="88"/>
  <c r="AX13" i="88"/>
  <c r="AO13" i="88"/>
  <c r="FG12" i="88"/>
  <c r="EX12" i="88"/>
  <c r="EE12" i="88"/>
  <c r="DO12" i="88"/>
  <c r="CV12" i="88"/>
  <c r="CF12" i="88"/>
  <c r="BM12" i="88"/>
  <c r="AW12" i="88"/>
  <c r="EY11" i="88"/>
  <c r="EP11" i="88"/>
  <c r="DP11" i="88"/>
  <c r="DG11" i="88"/>
  <c r="CG11" i="88"/>
  <c r="BX11" i="88"/>
  <c r="AX11" i="88"/>
  <c r="FF10" i="88"/>
  <c r="EW10" i="88"/>
  <c r="ED10" i="88"/>
  <c r="DN10" i="88"/>
  <c r="CU10" i="88"/>
  <c r="CE10" i="88"/>
  <c r="BL10" i="88"/>
  <c r="AV10" i="88"/>
  <c r="FG9" i="88"/>
  <c r="EX9" i="88"/>
  <c r="EE9" i="88"/>
  <c r="DO9" i="88"/>
  <c r="CV9" i="88"/>
  <c r="CF9" i="88"/>
  <c r="BM9" i="88"/>
  <c r="AW9" i="88"/>
  <c r="EY8" i="88"/>
  <c r="EP8" i="88"/>
  <c r="DP8" i="88"/>
  <c r="DG8" i="88"/>
  <c r="CG8" i="88"/>
  <c r="BX8" i="88"/>
  <c r="AX8" i="88"/>
  <c r="AF8" i="88"/>
  <c r="EZ7" i="88"/>
  <c r="EQ7" i="88"/>
  <c r="DQ7" i="88"/>
  <c r="DH7" i="88"/>
  <c r="CH7" i="88"/>
  <c r="BY7" i="88"/>
  <c r="AY7" i="88"/>
  <c r="AG7" i="88"/>
  <c r="FK6" i="88"/>
  <c r="ER6" i="88"/>
  <c r="EI6" i="88"/>
  <c r="DI6" i="88"/>
  <c r="CZ6" i="88"/>
  <c r="BZ6" i="88"/>
  <c r="BQ6" i="88"/>
  <c r="AH6" i="88"/>
  <c r="FL5" i="88"/>
  <c r="ES5" i="88"/>
  <c r="EJ5" i="88"/>
  <c r="DJ5" i="88"/>
  <c r="DA5" i="88"/>
  <c r="CA5" i="88"/>
  <c r="BR5" i="88"/>
  <c r="AI5" i="88"/>
  <c r="FM4" i="88"/>
  <c r="FD4" i="88"/>
  <c r="EK4" i="88"/>
  <c r="EB4" i="88"/>
  <c r="DB4" i="88"/>
  <c r="FN3" i="88"/>
  <c r="FE3" i="88"/>
  <c r="EL3" i="88"/>
  <c r="EC3" i="88"/>
  <c r="DC3" i="88"/>
  <c r="CT3" i="88"/>
  <c r="BT3" i="88"/>
  <c r="BK3" i="88"/>
  <c r="FK62" i="88"/>
  <c r="ES58" i="88"/>
  <c r="BD57" i="88"/>
  <c r="AV56" i="88"/>
  <c r="DJ55" i="88"/>
  <c r="AO54" i="88"/>
  <c r="DC53" i="88"/>
  <c r="DU51" i="88"/>
  <c r="AX51" i="88"/>
  <c r="DU50" i="88"/>
  <c r="AX50" i="88"/>
  <c r="DU49" i="88"/>
  <c r="AX49" i="88"/>
  <c r="DU48" i="88"/>
  <c r="AX48" i="88"/>
  <c r="DU47" i="88"/>
  <c r="AX47" i="88"/>
  <c r="AP46" i="88"/>
  <c r="DN45" i="88"/>
  <c r="AQ45" i="88"/>
  <c r="ES44" i="88"/>
  <c r="DH44" i="88"/>
  <c r="AI44" i="88"/>
  <c r="DI43" i="88"/>
  <c r="BX43" i="88"/>
  <c r="EL42" i="88"/>
  <c r="DA42" i="88"/>
  <c r="CV41" i="88"/>
  <c r="BK41" i="88"/>
  <c r="FL40" i="88"/>
  <c r="CO40" i="88"/>
  <c r="BD40" i="88"/>
  <c r="DX39" i="88"/>
  <c r="CM39" i="88"/>
  <c r="DQ38" i="88"/>
  <c r="CF38" i="88"/>
  <c r="EZ37" i="88"/>
  <c r="DO37" i="88"/>
  <c r="AR37" i="88"/>
  <c r="DP36" i="88"/>
  <c r="CE36" i="88"/>
  <c r="ES35" i="88"/>
  <c r="DH35" i="88"/>
  <c r="AI35" i="88"/>
  <c r="DI34" i="88"/>
  <c r="BX34" i="88"/>
  <c r="DC33" i="88"/>
  <c r="BR33" i="88"/>
  <c r="EP32" i="88"/>
  <c r="BS32" i="88"/>
  <c r="AQ32" i="88"/>
  <c r="FF31" i="88"/>
  <c r="DX31" i="88"/>
  <c r="DI31" i="88"/>
  <c r="CU31" i="88"/>
  <c r="CE31" i="88"/>
  <c r="BR31" i="88"/>
  <c r="BE31" i="88"/>
  <c r="AR31" i="88"/>
  <c r="FN30" i="88"/>
  <c r="EP30" i="88"/>
  <c r="EC30" i="88"/>
  <c r="DP30" i="88"/>
  <c r="CE30" i="88"/>
  <c r="BS30" i="88"/>
  <c r="BF30" i="88"/>
  <c r="AG30" i="88"/>
  <c r="EX29" i="88"/>
  <c r="EE29" i="88"/>
  <c r="DV29" i="88"/>
  <c r="DC29" i="88"/>
  <c r="CT29" i="88"/>
  <c r="CA29" i="88"/>
  <c r="BR29" i="88"/>
  <c r="AY29" i="88"/>
  <c r="AP29" i="88"/>
  <c r="EY28" i="88"/>
  <c r="EP28" i="88"/>
  <c r="DW28" i="88"/>
  <c r="DN28" i="88"/>
  <c r="CU28" i="88"/>
  <c r="CL28" i="88"/>
  <c r="BS28" i="88"/>
  <c r="BJ28" i="88"/>
  <c r="AQ28" i="88"/>
  <c r="AF28" i="88"/>
  <c r="EZ27" i="88"/>
  <c r="EQ27" i="88"/>
  <c r="DX27" i="88"/>
  <c r="DO27" i="88"/>
  <c r="CV27" i="88"/>
  <c r="CM27" i="88"/>
  <c r="BT27" i="88"/>
  <c r="BK27" i="88"/>
  <c r="AR27" i="88"/>
  <c r="AG27" i="88"/>
  <c r="FK26" i="88"/>
  <c r="ER26" i="88"/>
  <c r="EI26" i="88"/>
  <c r="DP26" i="88"/>
  <c r="DG26" i="88"/>
  <c r="CN26" i="88"/>
  <c r="CE26" i="88"/>
  <c r="BL26" i="88"/>
  <c r="BC26" i="88"/>
  <c r="EY25" i="88"/>
  <c r="EP25" i="88"/>
  <c r="DW25" i="88"/>
  <c r="DN25" i="88"/>
  <c r="CU25" i="88"/>
  <c r="CL25" i="88"/>
  <c r="BS25" i="88"/>
  <c r="BJ25" i="88"/>
  <c r="AQ25" i="88"/>
  <c r="AF25" i="88"/>
  <c r="EY24" i="88"/>
  <c r="EP24" i="88"/>
  <c r="DW24" i="88"/>
  <c r="DN24" i="88"/>
  <c r="CU24" i="88"/>
  <c r="CL24" i="88"/>
  <c r="BS24" i="88"/>
  <c r="BJ24" i="88"/>
  <c r="AQ24" i="88"/>
  <c r="AF24" i="88"/>
  <c r="EY23" i="88"/>
  <c r="EP23" i="88"/>
  <c r="DW23" i="88"/>
  <c r="DN23" i="88"/>
  <c r="CU23" i="88"/>
  <c r="CL23" i="88"/>
  <c r="BS23" i="88"/>
  <c r="BJ23" i="88"/>
  <c r="AQ23" i="88"/>
  <c r="AF23" i="88"/>
  <c r="EZ22" i="88"/>
  <c r="EQ22" i="88"/>
  <c r="DX22" i="88"/>
  <c r="DO22" i="88"/>
  <c r="CV22" i="88"/>
  <c r="CM22" i="88"/>
  <c r="BT22" i="88"/>
  <c r="BK22" i="88"/>
  <c r="AR22" i="88"/>
  <c r="AG22" i="88"/>
  <c r="FK21" i="88"/>
  <c r="ER21" i="88"/>
  <c r="EI21" i="88"/>
  <c r="DP21" i="88"/>
  <c r="DG21" i="88"/>
  <c r="CN21" i="88"/>
  <c r="CE21" i="88"/>
  <c r="BL21" i="88"/>
  <c r="BC21" i="88"/>
  <c r="AH21" i="88"/>
  <c r="FL20" i="88"/>
  <c r="ES20" i="88"/>
  <c r="EJ20" i="88"/>
  <c r="DQ20" i="88"/>
  <c r="DH20" i="88"/>
  <c r="CO20" i="88"/>
  <c r="CF20" i="88"/>
  <c r="BM20" i="88"/>
  <c r="BD20" i="88"/>
  <c r="AI20" i="88"/>
  <c r="FM19" i="88"/>
  <c r="FD19" i="88"/>
  <c r="EK19" i="88"/>
  <c r="EB19" i="88"/>
  <c r="DI19" i="88"/>
  <c r="CZ19" i="88"/>
  <c r="CG19" i="88"/>
  <c r="BX19" i="88"/>
  <c r="BE19" i="88"/>
  <c r="AV19" i="88"/>
  <c r="FK18" i="88"/>
  <c r="ER18" i="88"/>
  <c r="EI18" i="88"/>
  <c r="DP18" i="88"/>
  <c r="DG18" i="88"/>
  <c r="CN18" i="88"/>
  <c r="CE18" i="88"/>
  <c r="BL18" i="88"/>
  <c r="BC18" i="88"/>
  <c r="AH18" i="88"/>
  <c r="FK17" i="88"/>
  <c r="ER17" i="88"/>
  <c r="EI17" i="88"/>
  <c r="DP17" i="88"/>
  <c r="DG17" i="88"/>
  <c r="CN17" i="88"/>
  <c r="CE17" i="88"/>
  <c r="BL17" i="88"/>
  <c r="BC17" i="88"/>
  <c r="AH17" i="88"/>
  <c r="FK16" i="88"/>
  <c r="ER16" i="88"/>
  <c r="EI16" i="88"/>
  <c r="DP16" i="88"/>
  <c r="DG16" i="88"/>
  <c r="CN16" i="88"/>
  <c r="CE16" i="88"/>
  <c r="BL16" i="88"/>
  <c r="BC16" i="88"/>
  <c r="AH16" i="88"/>
  <c r="FL15" i="88"/>
  <c r="ES15" i="88"/>
  <c r="EJ15" i="88"/>
  <c r="DQ15" i="88"/>
  <c r="DH15" i="88"/>
  <c r="CO15" i="88"/>
  <c r="CF15" i="88"/>
  <c r="BM15" i="88"/>
  <c r="BD15" i="88"/>
  <c r="AI15" i="88"/>
  <c r="FM14" i="88"/>
  <c r="FD14" i="88"/>
  <c r="EK14" i="88"/>
  <c r="EB14" i="88"/>
  <c r="DI14" i="88"/>
  <c r="CZ14" i="88"/>
  <c r="CG14" i="88"/>
  <c r="BX14" i="88"/>
  <c r="BE14" i="88"/>
  <c r="AV14" i="88"/>
  <c r="FN13" i="88"/>
  <c r="FE13" i="88"/>
  <c r="EL13" i="88"/>
  <c r="EC13" i="88"/>
  <c r="DJ13" i="88"/>
  <c r="DA13" i="88"/>
  <c r="CH13" i="88"/>
  <c r="BY13" i="88"/>
  <c r="BF13" i="88"/>
  <c r="AW13" i="88"/>
  <c r="FF12" i="88"/>
  <c r="EW12" i="88"/>
  <c r="ED12" i="88"/>
  <c r="DN12" i="88"/>
  <c r="CU12" i="88"/>
  <c r="CE12" i="88"/>
  <c r="BL12" i="88"/>
  <c r="AV12" i="88"/>
  <c r="FG11" i="88"/>
  <c r="EX11" i="88"/>
  <c r="EE11" i="88"/>
  <c r="DO11" i="88"/>
  <c r="CV11" i="88"/>
  <c r="CF11" i="88"/>
  <c r="BM11" i="88"/>
  <c r="AW11" i="88"/>
  <c r="FN10" i="88"/>
  <c r="FE10" i="88"/>
  <c r="EL10" i="88"/>
  <c r="EC10" i="88"/>
  <c r="DC10" i="88"/>
  <c r="CT10" i="88"/>
  <c r="BT10" i="88"/>
  <c r="BK10" i="88"/>
  <c r="FF9" i="88"/>
  <c r="EW9" i="88"/>
  <c r="ED9" i="88"/>
  <c r="DN9" i="88"/>
  <c r="CU9" i="88"/>
  <c r="CE9" i="88"/>
  <c r="BL9" i="88"/>
  <c r="AV9" i="88"/>
  <c r="FG8" i="88"/>
  <c r="EX8" i="88"/>
  <c r="EE8" i="88"/>
  <c r="DO8" i="88"/>
  <c r="CV8" i="88"/>
  <c r="CF8" i="88"/>
  <c r="BM8" i="88"/>
  <c r="AW8" i="88"/>
  <c r="EY7" i="88"/>
  <c r="EP7" i="88"/>
  <c r="DP7" i="88"/>
  <c r="DG7" i="88"/>
  <c r="CG7" i="88"/>
  <c r="BX7" i="88"/>
  <c r="AX7" i="88"/>
  <c r="AF7" i="88"/>
  <c r="EZ6" i="88"/>
  <c r="EQ6" i="88"/>
  <c r="DQ6" i="88"/>
  <c r="DH6" i="88"/>
  <c r="CH6" i="88"/>
  <c r="BY6" i="88"/>
  <c r="AY6" i="88"/>
  <c r="AG6" i="88"/>
  <c r="FK5" i="88"/>
  <c r="ER5" i="88"/>
  <c r="EI5" i="88"/>
  <c r="DI5" i="88"/>
  <c r="CZ5" i="88"/>
  <c r="BZ5" i="88"/>
  <c r="BQ5" i="88"/>
  <c r="AH5" i="88"/>
  <c r="FL4" i="88"/>
  <c r="ES4" i="88"/>
  <c r="EJ4" i="88"/>
  <c r="DJ4" i="88"/>
  <c r="DA4" i="88"/>
  <c r="CA4" i="88"/>
  <c r="BR4" i="88"/>
  <c r="AI4" i="88"/>
  <c r="FM3" i="88"/>
  <c r="FD3" i="88"/>
  <c r="EK3" i="88"/>
  <c r="EB3" i="88"/>
  <c r="DB3" i="88"/>
  <c r="CS3" i="88"/>
  <c r="BS3" i="88"/>
  <c r="BJ3" i="88"/>
  <c r="AH192" i="62"/>
  <c r="AF191" i="62"/>
  <c r="AH188" i="62"/>
  <c r="AF187" i="62"/>
  <c r="AH184" i="62"/>
  <c r="AF183" i="62"/>
  <c r="AI179" i="62"/>
  <c r="AG178" i="62"/>
  <c r="AI175" i="62"/>
  <c r="AG174" i="62"/>
  <c r="AI171" i="62"/>
  <c r="AG170" i="62"/>
  <c r="AH165" i="62"/>
  <c r="AF164" i="62"/>
  <c r="AH161" i="62"/>
  <c r="AF160" i="62"/>
  <c r="AH157" i="62"/>
  <c r="AF156" i="62"/>
  <c r="AH153" i="62"/>
  <c r="AH150" i="62"/>
  <c r="AF149" i="62"/>
  <c r="AI193" i="62"/>
  <c r="AG192" i="62"/>
  <c r="AI189" i="62"/>
  <c r="AG188" i="62"/>
  <c r="AI185" i="62"/>
  <c r="AG184" i="62"/>
  <c r="AH179" i="62"/>
  <c r="AF178" i="62"/>
  <c r="AH175" i="62"/>
  <c r="AF174" i="62"/>
  <c r="AH171" i="62"/>
  <c r="AF170" i="62"/>
  <c r="AI166" i="62"/>
  <c r="AG165" i="62"/>
  <c r="AI162" i="62"/>
  <c r="AG161" i="62"/>
  <c r="AI158" i="62"/>
  <c r="AG157" i="62"/>
  <c r="AI154" i="62"/>
  <c r="AG153" i="62"/>
  <c r="AI151" i="62"/>
  <c r="AG150" i="62"/>
  <c r="AI147" i="62"/>
  <c r="AG146" i="62"/>
  <c r="AH193" i="62"/>
  <c r="AF192" i="62"/>
  <c r="AH189" i="62"/>
  <c r="AF188" i="62"/>
  <c r="AH185" i="62"/>
  <c r="AF184" i="62"/>
  <c r="AI180" i="62"/>
  <c r="AG179" i="62"/>
  <c r="AI176" i="62"/>
  <c r="AG175" i="62"/>
  <c r="AI172" i="62"/>
  <c r="AG171" i="62"/>
  <c r="AI168" i="62"/>
  <c r="AH166" i="62"/>
  <c r="AF165" i="62"/>
  <c r="AH162" i="62"/>
  <c r="AF161" i="62"/>
  <c r="AH158" i="62"/>
  <c r="AF157" i="62"/>
  <c r="AH154" i="62"/>
  <c r="AF153" i="62"/>
  <c r="AH151" i="62"/>
  <c r="AG193" i="62"/>
  <c r="AI190" i="62"/>
  <c r="AG189" i="62"/>
  <c r="AI186" i="62"/>
  <c r="AG185" i="62"/>
  <c r="AH180" i="62"/>
  <c r="AF179" i="62"/>
  <c r="AH176" i="62"/>
  <c r="AF175" i="62"/>
  <c r="AH172" i="62"/>
  <c r="AF171" i="62"/>
  <c r="AH168" i="62"/>
  <c r="AG166" i="62"/>
  <c r="AI163" i="62"/>
  <c r="AG162" i="62"/>
  <c r="AI159" i="62"/>
  <c r="AG158" i="62"/>
  <c r="AI155" i="62"/>
  <c r="AG154" i="62"/>
  <c r="AG151" i="62"/>
  <c r="AF193" i="62"/>
  <c r="AH190" i="62"/>
  <c r="AF189" i="62"/>
  <c r="AH186" i="62"/>
  <c r="AF185" i="62"/>
  <c r="AI181" i="62"/>
  <c r="AG180" i="62"/>
  <c r="AI177" i="62"/>
  <c r="AG176" i="62"/>
  <c r="AI173" i="62"/>
  <c r="AG172" i="62"/>
  <c r="AI169" i="62"/>
  <c r="AG168" i="62"/>
  <c r="AF166" i="62"/>
  <c r="AH163" i="62"/>
  <c r="AF162" i="62"/>
  <c r="AH159" i="62"/>
  <c r="AF158" i="62"/>
  <c r="AH155" i="62"/>
  <c r="AF154" i="62"/>
  <c r="AF151" i="62"/>
  <c r="AI191" i="62"/>
  <c r="AG190" i="62"/>
  <c r="AI187" i="62"/>
  <c r="AG186" i="62"/>
  <c r="AI183" i="62"/>
  <c r="AH181" i="62"/>
  <c r="AF180" i="62"/>
  <c r="AH177" i="62"/>
  <c r="AF176" i="62"/>
  <c r="AH173" i="62"/>
  <c r="AF172" i="62"/>
  <c r="AH169" i="62"/>
  <c r="AF168" i="62"/>
  <c r="AI164" i="62"/>
  <c r="AG163" i="62"/>
  <c r="AI160" i="62"/>
  <c r="AG159" i="62"/>
  <c r="AI156" i="62"/>
  <c r="AG155" i="62"/>
  <c r="AH191" i="62"/>
  <c r="AF190" i="62"/>
  <c r="AH187" i="62"/>
  <c r="AF186" i="62"/>
  <c r="AH183" i="62"/>
  <c r="AG181" i="62"/>
  <c r="AI178" i="62"/>
  <c r="AG177" i="62"/>
  <c r="AI174" i="62"/>
  <c r="AG173" i="62"/>
  <c r="AI170" i="62"/>
  <c r="AG169" i="62"/>
  <c r="AH164" i="62"/>
  <c r="AF163" i="62"/>
  <c r="AH160" i="62"/>
  <c r="AF159" i="62"/>
  <c r="AH156" i="62"/>
  <c r="AF155" i="62"/>
  <c r="AH149" i="62"/>
  <c r="AF148" i="62"/>
  <c r="AI192" i="62"/>
  <c r="AG191" i="62"/>
  <c r="AI188" i="62"/>
  <c r="AG187" i="62"/>
  <c r="AG183" i="62"/>
  <c r="AI150" i="62"/>
  <c r="AG147" i="62"/>
  <c r="AG145" i="62"/>
  <c r="AF142" i="62"/>
  <c r="AH139" i="62"/>
  <c r="AF138" i="62"/>
  <c r="AI135" i="62"/>
  <c r="AH134" i="62"/>
  <c r="AG133" i="62"/>
  <c r="AF132" i="62"/>
  <c r="AI127" i="62"/>
  <c r="AG126" i="62"/>
  <c r="AF125" i="62"/>
  <c r="AF120" i="62"/>
  <c r="AH117" i="62"/>
  <c r="AF116" i="62"/>
  <c r="AI165" i="62"/>
  <c r="AG164" i="62"/>
  <c r="AF150" i="62"/>
  <c r="AF147" i="62"/>
  <c r="AF145" i="62"/>
  <c r="AI140" i="62"/>
  <c r="AG139" i="62"/>
  <c r="AI136" i="62"/>
  <c r="AH135" i="62"/>
  <c r="AG134" i="62"/>
  <c r="AF133" i="62"/>
  <c r="AH127" i="62"/>
  <c r="AF126" i="62"/>
  <c r="AI118" i="62"/>
  <c r="AG117" i="62"/>
  <c r="AI109" i="62"/>
  <c r="AG108" i="62"/>
  <c r="AI149" i="62"/>
  <c r="AI146" i="62"/>
  <c r="AI144" i="62"/>
  <c r="AI141" i="62"/>
  <c r="AG140" i="62"/>
  <c r="AI137" i="62"/>
  <c r="AG136" i="62"/>
  <c r="AF135" i="62"/>
  <c r="AH128" i="62"/>
  <c r="AF127" i="62"/>
  <c r="AI123" i="62"/>
  <c r="AH122" i="62"/>
  <c r="AI119" i="62"/>
  <c r="AG118" i="62"/>
  <c r="AI114" i="62"/>
  <c r="AH113" i="62"/>
  <c r="AI110" i="62"/>
  <c r="AF181" i="62"/>
  <c r="AH178" i="62"/>
  <c r="AF177" i="62"/>
  <c r="AI157" i="62"/>
  <c r="AG156" i="62"/>
  <c r="AG149" i="62"/>
  <c r="AI148" i="62"/>
  <c r="AH146" i="62"/>
  <c r="AH144" i="62"/>
  <c r="AH141" i="62"/>
  <c r="AF140" i="62"/>
  <c r="AH137" i="62"/>
  <c r="AF136" i="62"/>
  <c r="AI129" i="62"/>
  <c r="AG128" i="62"/>
  <c r="AI124" i="62"/>
  <c r="AH123" i="62"/>
  <c r="AG122" i="62"/>
  <c r="AH119" i="62"/>
  <c r="AF118" i="62"/>
  <c r="AI115" i="62"/>
  <c r="AH114" i="62"/>
  <c r="AG113" i="62"/>
  <c r="AH110" i="62"/>
  <c r="AF109" i="62"/>
  <c r="AI106" i="62"/>
  <c r="AH174" i="62"/>
  <c r="AF173" i="62"/>
  <c r="AH148" i="62"/>
  <c r="AF146" i="62"/>
  <c r="AG144" i="62"/>
  <c r="AI142" i="62"/>
  <c r="AG141" i="62"/>
  <c r="AI138" i="62"/>
  <c r="AG137" i="62"/>
  <c r="AI132" i="62"/>
  <c r="AH129" i="62"/>
  <c r="AF128" i="62"/>
  <c r="AI125" i="62"/>
  <c r="AH124" i="62"/>
  <c r="AG123" i="62"/>
  <c r="AF122" i="62"/>
  <c r="AI120" i="62"/>
  <c r="AG119" i="62"/>
  <c r="AI116" i="62"/>
  <c r="AH115" i="62"/>
  <c r="AG114" i="62"/>
  <c r="AF113" i="62"/>
  <c r="AI111" i="62"/>
  <c r="AG110" i="62"/>
  <c r="AI107" i="62"/>
  <c r="AH106" i="62"/>
  <c r="AG105" i="62"/>
  <c r="AI184" i="62"/>
  <c r="AH170" i="62"/>
  <c r="AI153" i="62"/>
  <c r="AG148" i="62"/>
  <c r="AI145" i="62"/>
  <c r="AF144" i="62"/>
  <c r="AH142" i="62"/>
  <c r="AF141" i="62"/>
  <c r="AH138" i="62"/>
  <c r="AF137" i="62"/>
  <c r="AI133" i="62"/>
  <c r="AH132" i="62"/>
  <c r="AG129" i="62"/>
  <c r="AI126" i="62"/>
  <c r="AH125" i="62"/>
  <c r="AG124" i="62"/>
  <c r="AF123" i="62"/>
  <c r="AH120" i="62"/>
  <c r="AF119" i="62"/>
  <c r="AH116" i="62"/>
  <c r="AG115" i="62"/>
  <c r="AF114" i="62"/>
  <c r="AH111" i="62"/>
  <c r="AF169" i="62"/>
  <c r="AH147" i="62"/>
  <c r="AH145" i="62"/>
  <c r="AG142" i="62"/>
  <c r="AI139" i="62"/>
  <c r="AG138" i="62"/>
  <c r="AI134" i="62"/>
  <c r="AH133" i="62"/>
  <c r="AG132" i="62"/>
  <c r="AF129" i="62"/>
  <c r="AH126" i="62"/>
  <c r="AG125" i="62"/>
  <c r="AF124" i="62"/>
  <c r="AG120" i="62"/>
  <c r="AI117" i="62"/>
  <c r="AG116" i="62"/>
  <c r="AF115" i="62"/>
  <c r="AG111" i="62"/>
  <c r="AI108" i="62"/>
  <c r="AG107" i="62"/>
  <c r="AF106" i="62"/>
  <c r="AG106" i="62"/>
  <c r="AH104" i="62"/>
  <c r="AG103" i="62"/>
  <c r="AH100" i="62"/>
  <c r="AF99" i="62"/>
  <c r="AH96" i="62"/>
  <c r="AG95" i="62"/>
  <c r="AF94" i="62"/>
  <c r="AG90" i="62"/>
  <c r="AI87" i="62"/>
  <c r="AG86" i="62"/>
  <c r="AI81" i="62"/>
  <c r="AH80" i="62"/>
  <c r="AI77" i="62"/>
  <c r="AG76" i="62"/>
  <c r="AF75" i="62"/>
  <c r="AF70" i="62"/>
  <c r="AH67" i="62"/>
  <c r="AF66" i="62"/>
  <c r="AF134" i="62"/>
  <c r="AH118" i="62"/>
  <c r="AF117" i="62"/>
  <c r="AH107" i="62"/>
  <c r="AI105" i="62"/>
  <c r="AG104" i="62"/>
  <c r="AF103" i="62"/>
  <c r="AI101" i="62"/>
  <c r="AG100" i="62"/>
  <c r="AI97" i="62"/>
  <c r="AG96" i="62"/>
  <c r="AF95" i="62"/>
  <c r="AF90" i="62"/>
  <c r="AH87" i="62"/>
  <c r="AF86" i="62"/>
  <c r="AI82" i="62"/>
  <c r="AH81" i="62"/>
  <c r="AG80" i="62"/>
  <c r="AH77" i="62"/>
  <c r="AF76" i="62"/>
  <c r="AI68" i="62"/>
  <c r="AG67" i="62"/>
  <c r="AG160" i="62"/>
  <c r="AF107" i="62"/>
  <c r="AH105" i="62"/>
  <c r="AF104" i="62"/>
  <c r="AH101" i="62"/>
  <c r="AF100" i="62"/>
  <c r="AH97" i="62"/>
  <c r="AF96" i="62"/>
  <c r="AI88" i="62"/>
  <c r="AG87" i="62"/>
  <c r="AI83" i="62"/>
  <c r="AH82" i="62"/>
  <c r="AG81" i="62"/>
  <c r="AF80" i="62"/>
  <c r="AI78" i="62"/>
  <c r="AG77" i="62"/>
  <c r="AI72" i="62"/>
  <c r="AH68" i="62"/>
  <c r="AF67" i="62"/>
  <c r="AI63" i="62"/>
  <c r="AI161" i="62"/>
  <c r="AF111" i="62"/>
  <c r="AF105" i="62"/>
  <c r="AG101" i="62"/>
  <c r="AI98" i="62"/>
  <c r="AG97" i="62"/>
  <c r="AI92" i="62"/>
  <c r="AH88" i="62"/>
  <c r="AF87" i="62"/>
  <c r="AI84" i="62"/>
  <c r="AH83" i="62"/>
  <c r="AG82" i="62"/>
  <c r="AF81" i="62"/>
  <c r="AH78" i="62"/>
  <c r="AF77" i="62"/>
  <c r="AI73" i="62"/>
  <c r="AH72" i="62"/>
  <c r="AI69" i="62"/>
  <c r="AG68" i="62"/>
  <c r="AH140" i="62"/>
  <c r="AF139" i="62"/>
  <c r="AI122" i="62"/>
  <c r="AH108" i="62"/>
  <c r="AF101" i="62"/>
  <c r="AH98" i="62"/>
  <c r="AF97" i="62"/>
  <c r="AI93" i="62"/>
  <c r="AH92" i="62"/>
  <c r="AI89" i="62"/>
  <c r="AG88" i="62"/>
  <c r="AI85" i="62"/>
  <c r="AH84" i="62"/>
  <c r="AG83" i="62"/>
  <c r="AF82" i="62"/>
  <c r="AG78" i="62"/>
  <c r="AI74" i="62"/>
  <c r="AH73" i="62"/>
  <c r="AG72" i="62"/>
  <c r="AH69" i="62"/>
  <c r="AF68" i="62"/>
  <c r="AH109" i="62"/>
  <c r="AF108" i="62"/>
  <c r="AI99" i="62"/>
  <c r="AG98" i="62"/>
  <c r="AI94" i="62"/>
  <c r="AH93" i="62"/>
  <c r="AG92" i="62"/>
  <c r="AH89" i="62"/>
  <c r="AF88" i="62"/>
  <c r="AH85" i="62"/>
  <c r="AG84" i="62"/>
  <c r="AF83" i="62"/>
  <c r="AF78" i="62"/>
  <c r="AI75" i="62"/>
  <c r="AH74" i="62"/>
  <c r="AG73" i="62"/>
  <c r="AF72" i="62"/>
  <c r="AI70" i="62"/>
  <c r="AG69" i="62"/>
  <c r="AI66" i="62"/>
  <c r="AG135" i="62"/>
  <c r="AG127" i="62"/>
  <c r="AF110" i="62"/>
  <c r="AI104" i="62"/>
  <c r="AH103" i="62"/>
  <c r="AI100" i="62"/>
  <c r="AG99" i="62"/>
  <c r="AI96" i="62"/>
  <c r="AH95" i="62"/>
  <c r="AG94" i="62"/>
  <c r="AF93" i="62"/>
  <c r="AH90" i="62"/>
  <c r="AF89" i="62"/>
  <c r="AH86" i="62"/>
  <c r="AF85" i="62"/>
  <c r="AI80" i="62"/>
  <c r="AH76" i="62"/>
  <c r="AG75" i="62"/>
  <c r="AF74" i="62"/>
  <c r="AG70" i="62"/>
  <c r="AI67" i="62"/>
  <c r="AG66" i="62"/>
  <c r="AF65" i="62"/>
  <c r="AH136" i="62"/>
  <c r="AH75" i="62"/>
  <c r="AH70" i="62"/>
  <c r="AF69" i="62"/>
  <c r="AG64" i="62"/>
  <c r="AI60" i="62"/>
  <c r="AG59" i="62"/>
  <c r="AI55" i="62"/>
  <c r="AH54" i="62"/>
  <c r="AG53" i="62"/>
  <c r="AH50" i="62"/>
  <c r="AF49" i="62"/>
  <c r="AI46" i="62"/>
  <c r="AH45" i="62"/>
  <c r="AG44" i="62"/>
  <c r="AF43" i="62"/>
  <c r="AI41" i="62"/>
  <c r="AG40" i="62"/>
  <c r="AI37" i="62"/>
  <c r="AH36" i="62"/>
  <c r="AG35" i="62"/>
  <c r="AF34" i="62"/>
  <c r="AH31" i="62"/>
  <c r="AG30" i="62"/>
  <c r="AF29" i="62"/>
  <c r="AH99" i="62"/>
  <c r="AF98" i="62"/>
  <c r="AG74" i="62"/>
  <c r="AH66" i="62"/>
  <c r="AF64" i="62"/>
  <c r="AH60" i="62"/>
  <c r="AF59" i="62"/>
  <c r="AI56" i="62"/>
  <c r="AH55" i="62"/>
  <c r="AG54" i="62"/>
  <c r="AF53" i="62"/>
  <c r="AI51" i="62"/>
  <c r="AG50" i="62"/>
  <c r="AI47" i="62"/>
  <c r="AH46" i="62"/>
  <c r="AG45" i="62"/>
  <c r="AF44" i="62"/>
  <c r="AH41" i="62"/>
  <c r="AF40" i="62"/>
  <c r="AH37" i="62"/>
  <c r="AG36" i="62"/>
  <c r="AF35" i="62"/>
  <c r="AG31" i="62"/>
  <c r="AF30" i="62"/>
  <c r="AF25" i="62"/>
  <c r="AI22" i="62"/>
  <c r="AI113" i="62"/>
  <c r="AI95" i="62"/>
  <c r="AI90" i="62"/>
  <c r="AH63" i="62"/>
  <c r="AI61" i="62"/>
  <c r="AG60" i="62"/>
  <c r="AI57" i="62"/>
  <c r="AH56" i="62"/>
  <c r="AG55" i="62"/>
  <c r="AF54" i="62"/>
  <c r="AH51" i="62"/>
  <c r="AF50" i="62"/>
  <c r="AH47" i="62"/>
  <c r="AG46" i="62"/>
  <c r="AF45" i="62"/>
  <c r="AG41" i="62"/>
  <c r="AI38" i="62"/>
  <c r="AG37" i="62"/>
  <c r="AF36" i="62"/>
  <c r="AF31" i="62"/>
  <c r="AI23" i="62"/>
  <c r="AH22" i="62"/>
  <c r="AH94" i="62"/>
  <c r="AG89" i="62"/>
  <c r="AF73" i="62"/>
  <c r="AG63" i="62"/>
  <c r="AH61" i="62"/>
  <c r="AF60" i="62"/>
  <c r="AH57" i="62"/>
  <c r="AG56" i="62"/>
  <c r="AF55" i="62"/>
  <c r="AG51" i="62"/>
  <c r="AI48" i="62"/>
  <c r="AG47" i="62"/>
  <c r="AF46" i="62"/>
  <c r="AF41" i="62"/>
  <c r="AH38" i="62"/>
  <c r="AF37" i="62"/>
  <c r="AG109" i="62"/>
  <c r="AG93" i="62"/>
  <c r="AI86" i="62"/>
  <c r="AF63" i="62"/>
  <c r="AG61" i="62"/>
  <c r="AI58" i="62"/>
  <c r="AG57" i="62"/>
  <c r="AF56" i="62"/>
  <c r="AF51" i="62"/>
  <c r="AH48" i="62"/>
  <c r="AF47" i="62"/>
  <c r="AI39" i="62"/>
  <c r="AG38" i="62"/>
  <c r="AI33" i="62"/>
  <c r="AI28" i="62"/>
  <c r="AH27" i="62"/>
  <c r="AG85" i="62"/>
  <c r="AI65" i="62"/>
  <c r="AF61" i="62"/>
  <c r="AH58" i="62"/>
  <c r="AF57" i="62"/>
  <c r="AI49" i="62"/>
  <c r="AG48" i="62"/>
  <c r="AI43" i="62"/>
  <c r="AH39" i="62"/>
  <c r="AF38" i="62"/>
  <c r="AI34" i="62"/>
  <c r="AH33" i="62"/>
  <c r="AI29" i="62"/>
  <c r="AI128" i="62"/>
  <c r="AF84" i="62"/>
  <c r="AI76" i="62"/>
  <c r="AG65" i="62"/>
  <c r="AH64" i="62"/>
  <c r="AH59" i="62"/>
  <c r="AF58" i="62"/>
  <c r="AI54" i="62"/>
  <c r="AH53" i="62"/>
  <c r="AI50" i="62"/>
  <c r="AG49" i="62"/>
  <c r="AI45" i="62"/>
  <c r="AH44" i="62"/>
  <c r="AG43" i="62"/>
  <c r="AH40" i="62"/>
  <c r="AH65" i="62"/>
  <c r="AH49" i="62"/>
  <c r="AF48" i="62"/>
  <c r="AI35" i="62"/>
  <c r="AG25" i="62"/>
  <c r="AI24" i="62"/>
  <c r="AF18" i="62"/>
  <c r="AI15" i="62"/>
  <c r="AH14" i="62"/>
  <c r="AG13" i="62"/>
  <c r="AF12" i="62"/>
  <c r="AI10" i="62"/>
  <c r="AH9" i="62"/>
  <c r="AG8" i="62"/>
  <c r="AF7" i="62"/>
  <c r="AH35" i="62"/>
  <c r="AI30" i="62"/>
  <c r="AH24" i="62"/>
  <c r="AI16" i="62"/>
  <c r="AH15" i="62"/>
  <c r="AG14" i="62"/>
  <c r="AF13" i="62"/>
  <c r="AH10" i="62"/>
  <c r="AG9" i="62"/>
  <c r="AF8" i="62"/>
  <c r="AI3" i="62"/>
  <c r="AI64" i="62"/>
  <c r="AI44" i="62"/>
  <c r="AH34" i="62"/>
  <c r="AH30" i="62"/>
  <c r="AI27" i="62"/>
  <c r="AG24" i="62"/>
  <c r="AH23" i="62"/>
  <c r="AI20" i="62"/>
  <c r="AH16" i="62"/>
  <c r="AG15" i="62"/>
  <c r="AF14" i="62"/>
  <c r="AG10" i="62"/>
  <c r="AF9" i="62"/>
  <c r="AI4" i="62"/>
  <c r="AH3" i="62"/>
  <c r="AF92" i="62"/>
  <c r="AH43" i="62"/>
  <c r="AG34" i="62"/>
  <c r="AH28" i="62"/>
  <c r="AG27" i="62"/>
  <c r="AF24" i="62"/>
  <c r="AG23" i="62"/>
  <c r="AI21" i="62"/>
  <c r="AH20" i="62"/>
  <c r="AI17" i="62"/>
  <c r="AG16" i="62"/>
  <c r="AF15" i="62"/>
  <c r="AF10" i="62"/>
  <c r="AI5" i="62"/>
  <c r="AH4" i="62"/>
  <c r="AG3" i="62"/>
  <c r="AI53" i="62"/>
  <c r="AI40" i="62"/>
  <c r="AG28" i="62"/>
  <c r="AF27" i="62"/>
  <c r="AF23" i="62"/>
  <c r="AH21" i="62"/>
  <c r="AG20" i="62"/>
  <c r="AH17" i="62"/>
  <c r="AF16" i="62"/>
  <c r="AI6" i="62"/>
  <c r="AH5" i="62"/>
  <c r="AG4" i="62"/>
  <c r="AF3" i="62"/>
  <c r="AI103" i="62"/>
  <c r="AG39" i="62"/>
  <c r="AG33" i="62"/>
  <c r="AI31" i="62"/>
  <c r="AH29" i="62"/>
  <c r="AF28" i="62"/>
  <c r="AG21" i="62"/>
  <c r="AF20" i="62"/>
  <c r="AI18" i="62"/>
  <c r="AG17" i="62"/>
  <c r="AI12" i="62"/>
  <c r="AI7" i="62"/>
  <c r="AH6" i="62"/>
  <c r="AG5" i="62"/>
  <c r="AF4" i="62"/>
  <c r="AI59" i="62"/>
  <c r="AF39" i="62"/>
  <c r="AI36" i="62"/>
  <c r="AF33" i="62"/>
  <c r="AG29" i="62"/>
  <c r="AI25" i="62"/>
  <c r="AG22" i="62"/>
  <c r="AF21" i="62"/>
  <c r="AH18" i="62"/>
  <c r="AF17" i="62"/>
  <c r="AI13" i="62"/>
  <c r="AH12" i="62"/>
  <c r="AI8" i="62"/>
  <c r="AH7" i="62"/>
  <c r="AG6" i="62"/>
  <c r="AF5" i="62"/>
  <c r="AG58" i="62"/>
  <c r="AH25" i="62"/>
  <c r="AF22" i="62"/>
  <c r="AG18" i="62"/>
  <c r="AI14" i="62"/>
  <c r="AH13" i="62"/>
  <c r="AG12" i="62"/>
  <c r="AI9" i="62"/>
  <c r="AH8" i="62"/>
  <c r="AG7" i="62"/>
  <c r="AF6" i="62"/>
  <c r="AH192" i="65"/>
  <c r="AF191" i="65"/>
  <c r="AH188" i="65"/>
  <c r="AF187" i="65"/>
  <c r="AH184" i="65"/>
  <c r="AF183" i="65"/>
  <c r="AI179" i="65"/>
  <c r="AG178" i="65"/>
  <c r="AI175" i="65"/>
  <c r="AG174" i="65"/>
  <c r="AI171" i="65"/>
  <c r="AG170" i="65"/>
  <c r="AH165" i="65"/>
  <c r="AF164" i="65"/>
  <c r="AH161" i="65"/>
  <c r="AF160" i="65"/>
  <c r="AH157" i="65"/>
  <c r="AF156" i="65"/>
  <c r="AH153" i="65"/>
  <c r="AH150" i="65"/>
  <c r="AF149" i="65"/>
  <c r="AI193" i="65"/>
  <c r="AG192" i="65"/>
  <c r="AI189" i="65"/>
  <c r="AG188" i="65"/>
  <c r="AI185" i="65"/>
  <c r="AG184" i="65"/>
  <c r="AH179" i="65"/>
  <c r="AF178" i="65"/>
  <c r="AH175" i="65"/>
  <c r="AF174" i="65"/>
  <c r="AH171" i="65"/>
  <c r="AF170" i="65"/>
  <c r="AI166" i="65"/>
  <c r="AG165" i="65"/>
  <c r="AI162" i="65"/>
  <c r="AG161" i="65"/>
  <c r="AI158" i="65"/>
  <c r="AG157" i="65"/>
  <c r="AI154" i="65"/>
  <c r="AG153" i="65"/>
  <c r="AI151" i="65"/>
  <c r="AG150" i="65"/>
  <c r="AI147" i="65"/>
  <c r="AG146" i="65"/>
  <c r="AH193" i="65"/>
  <c r="AF192" i="65"/>
  <c r="AH189" i="65"/>
  <c r="AF188" i="65"/>
  <c r="AH185" i="65"/>
  <c r="AF184" i="65"/>
  <c r="AI180" i="65"/>
  <c r="AG179" i="65"/>
  <c r="AI176" i="65"/>
  <c r="AG175" i="65"/>
  <c r="AI172" i="65"/>
  <c r="AG171" i="65"/>
  <c r="AI168" i="65"/>
  <c r="AH166" i="65"/>
  <c r="AF165" i="65"/>
  <c r="AH162" i="65"/>
  <c r="AF161" i="65"/>
  <c r="AH158" i="65"/>
  <c r="AF157" i="65"/>
  <c r="AH154" i="65"/>
  <c r="AF153" i="65"/>
  <c r="AH151" i="65"/>
  <c r="AF150" i="65"/>
  <c r="AG193" i="65"/>
  <c r="AI190" i="65"/>
  <c r="AG189" i="65"/>
  <c r="AI186" i="65"/>
  <c r="AG185" i="65"/>
  <c r="AH180" i="65"/>
  <c r="AF179" i="65"/>
  <c r="AH176" i="65"/>
  <c r="AF175" i="65"/>
  <c r="AH172" i="65"/>
  <c r="AF171" i="65"/>
  <c r="AH168" i="65"/>
  <c r="AG166" i="65"/>
  <c r="AI163" i="65"/>
  <c r="AG162" i="65"/>
  <c r="AI159" i="65"/>
  <c r="AG158" i="65"/>
  <c r="AI155" i="65"/>
  <c r="AG154" i="65"/>
  <c r="AG151" i="65"/>
  <c r="AI148" i="65"/>
  <c r="AG147" i="65"/>
  <c r="AF193" i="65"/>
  <c r="AH190" i="65"/>
  <c r="AF189" i="65"/>
  <c r="AH186" i="65"/>
  <c r="AF185" i="65"/>
  <c r="AI181" i="65"/>
  <c r="AG180" i="65"/>
  <c r="AI177" i="65"/>
  <c r="AG176" i="65"/>
  <c r="AI173" i="65"/>
  <c r="AG172" i="65"/>
  <c r="AI169" i="65"/>
  <c r="AG168" i="65"/>
  <c r="AF166" i="65"/>
  <c r="AH163" i="65"/>
  <c r="AF162" i="65"/>
  <c r="AH159" i="65"/>
  <c r="AF158" i="65"/>
  <c r="AH155" i="65"/>
  <c r="AF154" i="65"/>
  <c r="AF151" i="65"/>
  <c r="AH148" i="65"/>
  <c r="AF147" i="65"/>
  <c r="AI191" i="65"/>
  <c r="AG190" i="65"/>
  <c r="AI187" i="65"/>
  <c r="AG186" i="65"/>
  <c r="AI183" i="65"/>
  <c r="AH181" i="65"/>
  <c r="AF180" i="65"/>
  <c r="AH177" i="65"/>
  <c r="AF176" i="65"/>
  <c r="AH173" i="65"/>
  <c r="AF172" i="65"/>
  <c r="AH169" i="65"/>
  <c r="AF168" i="65"/>
  <c r="AI164" i="65"/>
  <c r="AG163" i="65"/>
  <c r="AI160" i="65"/>
  <c r="AG159" i="65"/>
  <c r="AI156" i="65"/>
  <c r="AG155" i="65"/>
  <c r="AI149" i="65"/>
  <c r="AG148" i="65"/>
  <c r="AH191" i="65"/>
  <c r="AF190" i="65"/>
  <c r="AH187" i="65"/>
  <c r="AF186" i="65"/>
  <c r="AH183" i="65"/>
  <c r="AG181" i="65"/>
  <c r="AI178" i="65"/>
  <c r="AG177" i="65"/>
  <c r="AI174" i="65"/>
  <c r="AG173" i="65"/>
  <c r="AI170" i="65"/>
  <c r="AG169" i="65"/>
  <c r="AH164" i="65"/>
  <c r="AF163" i="65"/>
  <c r="AH160" i="65"/>
  <c r="AF159" i="65"/>
  <c r="AH156" i="65"/>
  <c r="AF155" i="65"/>
  <c r="AH149" i="65"/>
  <c r="AF148" i="65"/>
  <c r="AI192" i="65"/>
  <c r="AG191" i="65"/>
  <c r="AI188" i="65"/>
  <c r="AG187" i="65"/>
  <c r="AI184" i="65"/>
  <c r="AG183" i="65"/>
  <c r="AF181" i="65"/>
  <c r="AH178" i="65"/>
  <c r="AF177" i="65"/>
  <c r="AH174" i="65"/>
  <c r="AF173" i="65"/>
  <c r="AH170" i="65"/>
  <c r="AF169" i="65"/>
  <c r="AI165" i="65"/>
  <c r="AG164" i="65"/>
  <c r="AI161" i="65"/>
  <c r="AG160" i="65"/>
  <c r="AI157" i="65"/>
  <c r="AG156" i="65"/>
  <c r="AI153" i="65"/>
  <c r="AI150" i="65"/>
  <c r="AG149" i="65"/>
  <c r="AI146" i="65"/>
  <c r="AH146" i="65"/>
  <c r="AI145" i="65"/>
  <c r="AF144" i="65"/>
  <c r="AH142" i="65"/>
  <c r="AF141" i="65"/>
  <c r="AH138" i="65"/>
  <c r="AF137" i="65"/>
  <c r="AI133" i="65"/>
  <c r="AH132" i="65"/>
  <c r="AG129" i="65"/>
  <c r="AI126" i="65"/>
  <c r="AH125" i="65"/>
  <c r="AG124" i="65"/>
  <c r="AF123" i="65"/>
  <c r="AH120" i="65"/>
  <c r="AF119" i="65"/>
  <c r="AH116" i="65"/>
  <c r="AG115" i="65"/>
  <c r="AF114" i="65"/>
  <c r="AH111" i="65"/>
  <c r="AF110" i="65"/>
  <c r="AH107" i="65"/>
  <c r="AG106" i="65"/>
  <c r="AF105" i="65"/>
  <c r="AG101" i="65"/>
  <c r="AF146" i="65"/>
  <c r="AH145" i="65"/>
  <c r="AG142" i="65"/>
  <c r="AI139" i="65"/>
  <c r="AG138" i="65"/>
  <c r="AI134" i="65"/>
  <c r="AH133" i="65"/>
  <c r="AG132" i="65"/>
  <c r="AF129" i="65"/>
  <c r="AH126" i="65"/>
  <c r="AG125" i="65"/>
  <c r="AF124" i="65"/>
  <c r="AG120" i="65"/>
  <c r="AI117" i="65"/>
  <c r="AG116" i="65"/>
  <c r="AF115" i="65"/>
  <c r="AG111" i="65"/>
  <c r="AI108" i="65"/>
  <c r="AG107" i="65"/>
  <c r="AF106" i="65"/>
  <c r="AF101" i="65"/>
  <c r="AG145" i="65"/>
  <c r="AF142" i="65"/>
  <c r="AH139" i="65"/>
  <c r="AF138" i="65"/>
  <c r="AI135" i="65"/>
  <c r="AH134" i="65"/>
  <c r="AG133" i="65"/>
  <c r="AF132" i="65"/>
  <c r="AI127" i="65"/>
  <c r="AG126" i="65"/>
  <c r="AF125" i="65"/>
  <c r="AF120" i="65"/>
  <c r="AH117" i="65"/>
  <c r="AF116" i="65"/>
  <c r="AF111" i="65"/>
  <c r="AH108" i="65"/>
  <c r="AF107" i="65"/>
  <c r="AH147" i="65"/>
  <c r="AF145" i="65"/>
  <c r="AI140" i="65"/>
  <c r="AG139" i="65"/>
  <c r="AI136" i="65"/>
  <c r="AH135" i="65"/>
  <c r="AG134" i="65"/>
  <c r="AF133" i="65"/>
  <c r="AH127" i="65"/>
  <c r="AF126" i="65"/>
  <c r="AI118" i="65"/>
  <c r="AG117" i="65"/>
  <c r="AI109" i="65"/>
  <c r="AG108" i="65"/>
  <c r="AI103" i="65"/>
  <c r="AH140" i="65"/>
  <c r="AF139" i="65"/>
  <c r="AH136" i="65"/>
  <c r="AG135" i="65"/>
  <c r="AF134" i="65"/>
  <c r="AI128" i="65"/>
  <c r="AG127" i="65"/>
  <c r="AI122" i="65"/>
  <c r="AH118" i="65"/>
  <c r="AF117" i="65"/>
  <c r="AI113" i="65"/>
  <c r="AH109" i="65"/>
  <c r="AF108" i="65"/>
  <c r="AI104" i="65"/>
  <c r="AH103" i="65"/>
  <c r="AI144" i="65"/>
  <c r="AI141" i="65"/>
  <c r="AG140" i="65"/>
  <c r="AI137" i="65"/>
  <c r="AG136" i="65"/>
  <c r="AF135" i="65"/>
  <c r="AH128" i="65"/>
  <c r="AF127" i="65"/>
  <c r="AI123" i="65"/>
  <c r="AH122" i="65"/>
  <c r="AI119" i="65"/>
  <c r="AG118" i="65"/>
  <c r="AI114" i="65"/>
  <c r="AH113" i="65"/>
  <c r="AI110" i="65"/>
  <c r="AG109" i="65"/>
  <c r="AI105" i="65"/>
  <c r="AH104" i="65"/>
  <c r="AG103" i="65"/>
  <c r="AH144" i="65"/>
  <c r="AH141" i="65"/>
  <c r="AF140" i="65"/>
  <c r="AH137" i="65"/>
  <c r="AF136" i="65"/>
  <c r="AI129" i="65"/>
  <c r="AG128" i="65"/>
  <c r="AI124" i="65"/>
  <c r="AH123" i="65"/>
  <c r="AG122" i="65"/>
  <c r="AH119" i="65"/>
  <c r="AF118" i="65"/>
  <c r="AI115" i="65"/>
  <c r="AH114" i="65"/>
  <c r="AG113" i="65"/>
  <c r="AH110" i="65"/>
  <c r="AF109" i="65"/>
  <c r="AI106" i="65"/>
  <c r="AH105" i="65"/>
  <c r="AG104" i="65"/>
  <c r="AF103" i="65"/>
  <c r="AI101" i="65"/>
  <c r="AG144" i="65"/>
  <c r="AI142" i="65"/>
  <c r="AG141" i="65"/>
  <c r="AI138" i="65"/>
  <c r="AG137" i="65"/>
  <c r="AI132" i="65"/>
  <c r="AH129" i="65"/>
  <c r="AF128" i="65"/>
  <c r="AI125" i="65"/>
  <c r="AH124" i="65"/>
  <c r="AG123" i="65"/>
  <c r="AF122" i="65"/>
  <c r="AI120" i="65"/>
  <c r="AG119" i="65"/>
  <c r="AI116" i="65"/>
  <c r="AH115" i="65"/>
  <c r="AG114" i="65"/>
  <c r="AF113" i="65"/>
  <c r="AI111" i="65"/>
  <c r="AG110" i="65"/>
  <c r="AI107" i="65"/>
  <c r="AH106" i="65"/>
  <c r="AG105" i="65"/>
  <c r="AF104" i="65"/>
  <c r="AH101" i="65"/>
  <c r="AF100" i="65"/>
  <c r="AF99" i="65"/>
  <c r="AH96" i="65"/>
  <c r="AG95" i="65"/>
  <c r="AF94" i="65"/>
  <c r="AG90" i="65"/>
  <c r="AI87" i="65"/>
  <c r="AG86" i="65"/>
  <c r="AI81" i="65"/>
  <c r="AH80" i="65"/>
  <c r="AI77" i="65"/>
  <c r="AG76" i="65"/>
  <c r="AF75" i="65"/>
  <c r="AF70" i="65"/>
  <c r="AH67" i="65"/>
  <c r="AF66" i="65"/>
  <c r="AF61" i="65"/>
  <c r="AH58" i="65"/>
  <c r="AF57" i="65"/>
  <c r="AI97" i="65"/>
  <c r="AG96" i="65"/>
  <c r="AF95" i="65"/>
  <c r="AF90" i="65"/>
  <c r="AH87" i="65"/>
  <c r="AF86" i="65"/>
  <c r="AI82" i="65"/>
  <c r="AH81" i="65"/>
  <c r="AG80" i="65"/>
  <c r="AH77" i="65"/>
  <c r="AF76" i="65"/>
  <c r="AI68" i="65"/>
  <c r="AG67" i="65"/>
  <c r="AI59" i="65"/>
  <c r="AG58" i="65"/>
  <c r="AI53" i="65"/>
  <c r="AH97" i="65"/>
  <c r="AF96" i="65"/>
  <c r="AI88" i="65"/>
  <c r="AG87" i="65"/>
  <c r="AI83" i="65"/>
  <c r="AH82" i="65"/>
  <c r="AG81" i="65"/>
  <c r="AF80" i="65"/>
  <c r="AI78" i="65"/>
  <c r="AG77" i="65"/>
  <c r="AI72" i="65"/>
  <c r="AH68" i="65"/>
  <c r="AF67" i="65"/>
  <c r="AI63" i="65"/>
  <c r="AH59" i="65"/>
  <c r="AF58" i="65"/>
  <c r="AI54" i="65"/>
  <c r="AH53" i="65"/>
  <c r="AI98" i="65"/>
  <c r="AG97" i="65"/>
  <c r="AI92" i="65"/>
  <c r="AH88" i="65"/>
  <c r="AF87" i="65"/>
  <c r="AI84" i="65"/>
  <c r="AH83" i="65"/>
  <c r="AG82" i="65"/>
  <c r="AF81" i="65"/>
  <c r="AH78" i="65"/>
  <c r="AF77" i="65"/>
  <c r="AI73" i="65"/>
  <c r="AH72" i="65"/>
  <c r="AI69" i="65"/>
  <c r="AG68" i="65"/>
  <c r="AI64" i="65"/>
  <c r="AH63" i="65"/>
  <c r="AI60" i="65"/>
  <c r="AG59" i="65"/>
  <c r="AI55" i="65"/>
  <c r="AH54" i="65"/>
  <c r="AG53" i="65"/>
  <c r="AI100" i="65"/>
  <c r="AH98" i="65"/>
  <c r="AF97" i="65"/>
  <c r="AI93" i="65"/>
  <c r="AH92" i="65"/>
  <c r="AI89" i="65"/>
  <c r="AG88" i="65"/>
  <c r="AI85" i="65"/>
  <c r="AH84" i="65"/>
  <c r="AG83" i="65"/>
  <c r="AF82" i="65"/>
  <c r="AG78" i="65"/>
  <c r="AI74" i="65"/>
  <c r="AH73" i="65"/>
  <c r="AG72" i="65"/>
  <c r="AH69" i="65"/>
  <c r="AF68" i="65"/>
  <c r="AI65" i="65"/>
  <c r="AH64" i="65"/>
  <c r="AG63" i="65"/>
  <c r="AH60" i="65"/>
  <c r="AF59" i="65"/>
  <c r="AI56" i="65"/>
  <c r="AH55" i="65"/>
  <c r="AG54" i="65"/>
  <c r="AH100" i="65"/>
  <c r="AI99" i="65"/>
  <c r="AG98" i="65"/>
  <c r="AI94" i="65"/>
  <c r="AH93" i="65"/>
  <c r="AG92" i="65"/>
  <c r="AH89" i="65"/>
  <c r="AF88" i="65"/>
  <c r="AH85" i="65"/>
  <c r="AG84" i="65"/>
  <c r="AF83" i="65"/>
  <c r="AF78" i="65"/>
  <c r="AI75" i="65"/>
  <c r="AH74" i="65"/>
  <c r="AG73" i="65"/>
  <c r="AF72" i="65"/>
  <c r="AI70" i="65"/>
  <c r="AG69" i="65"/>
  <c r="AI66" i="65"/>
  <c r="AH65" i="65"/>
  <c r="AG64" i="65"/>
  <c r="AF63" i="65"/>
  <c r="AI61" i="65"/>
  <c r="AG60" i="65"/>
  <c r="AI57" i="65"/>
  <c r="AH56" i="65"/>
  <c r="AG55" i="65"/>
  <c r="AF54" i="65"/>
  <c r="AH51" i="65"/>
  <c r="AG100" i="65"/>
  <c r="AH99" i="65"/>
  <c r="AF98" i="65"/>
  <c r="AI95" i="65"/>
  <c r="AH94" i="65"/>
  <c r="AG93" i="65"/>
  <c r="AF92" i="65"/>
  <c r="AI90" i="65"/>
  <c r="AG89" i="65"/>
  <c r="AI86" i="65"/>
  <c r="AG85" i="65"/>
  <c r="AF84" i="65"/>
  <c r="AI76" i="65"/>
  <c r="AH75" i="65"/>
  <c r="AG74" i="65"/>
  <c r="AF73" i="65"/>
  <c r="AH70" i="65"/>
  <c r="AF69" i="65"/>
  <c r="AH66" i="65"/>
  <c r="AG65" i="65"/>
  <c r="AF64" i="65"/>
  <c r="AH61" i="65"/>
  <c r="AF60" i="65"/>
  <c r="AH57" i="65"/>
  <c r="AG56" i="65"/>
  <c r="AF55" i="65"/>
  <c r="AG99" i="65"/>
  <c r="AI96" i="65"/>
  <c r="AH95" i="65"/>
  <c r="AG94" i="65"/>
  <c r="AF93" i="65"/>
  <c r="AH90" i="65"/>
  <c r="AF89" i="65"/>
  <c r="AH86" i="65"/>
  <c r="AF85" i="65"/>
  <c r="AI80" i="65"/>
  <c r="AH76" i="65"/>
  <c r="AG75" i="65"/>
  <c r="AF74" i="65"/>
  <c r="AG70" i="65"/>
  <c r="AI67" i="65"/>
  <c r="AG66" i="65"/>
  <c r="AF65" i="65"/>
  <c r="AG61" i="65"/>
  <c r="AI58" i="65"/>
  <c r="AG57" i="65"/>
  <c r="AF56" i="65"/>
  <c r="AI51" i="65"/>
  <c r="AF50" i="65"/>
  <c r="AH47" i="65"/>
  <c r="AG46" i="65"/>
  <c r="AF45" i="65"/>
  <c r="AG41" i="65"/>
  <c r="AI38" i="65"/>
  <c r="AG37" i="65"/>
  <c r="AF36" i="65"/>
  <c r="AF31" i="65"/>
  <c r="AI23" i="65"/>
  <c r="AH22" i="65"/>
  <c r="AG21" i="65"/>
  <c r="AF20" i="65"/>
  <c r="AI18" i="65"/>
  <c r="AG17" i="65"/>
  <c r="AI12" i="65"/>
  <c r="AI7" i="65"/>
  <c r="AG51" i="65"/>
  <c r="AI48" i="65"/>
  <c r="AG47" i="65"/>
  <c r="AF46" i="65"/>
  <c r="AF41" i="65"/>
  <c r="AH38" i="65"/>
  <c r="AF37" i="65"/>
  <c r="AI27" i="65"/>
  <c r="AH23" i="65"/>
  <c r="AG22" i="65"/>
  <c r="AF21" i="65"/>
  <c r="AH18" i="65"/>
  <c r="AF17" i="65"/>
  <c r="AI13" i="65"/>
  <c r="AH12" i="65"/>
  <c r="AI8" i="65"/>
  <c r="AH7" i="65"/>
  <c r="AF53" i="65"/>
  <c r="AF51" i="65"/>
  <c r="AH48" i="65"/>
  <c r="AF47" i="65"/>
  <c r="AI39" i="65"/>
  <c r="AG38" i="65"/>
  <c r="AI33" i="65"/>
  <c r="AI28" i="65"/>
  <c r="AH27" i="65"/>
  <c r="AI24" i="65"/>
  <c r="AG23" i="65"/>
  <c r="AF22" i="65"/>
  <c r="AG18" i="65"/>
  <c r="AI14" i="65"/>
  <c r="AH13" i="65"/>
  <c r="AG12" i="65"/>
  <c r="AI9" i="65"/>
  <c r="AI49" i="65"/>
  <c r="AG48" i="65"/>
  <c r="AI43" i="65"/>
  <c r="AH39" i="65"/>
  <c r="AF38" i="65"/>
  <c r="AI34" i="65"/>
  <c r="AH33" i="65"/>
  <c r="AI29" i="65"/>
  <c r="AH28" i="65"/>
  <c r="AG27" i="65"/>
  <c r="AH24" i="65"/>
  <c r="AF23" i="65"/>
  <c r="AF18" i="65"/>
  <c r="AI15" i="65"/>
  <c r="AH14" i="65"/>
  <c r="AG13" i="65"/>
  <c r="AF12" i="65"/>
  <c r="AI10" i="65"/>
  <c r="AH9" i="65"/>
  <c r="AG8" i="65"/>
  <c r="AF7" i="65"/>
  <c r="AH49" i="65"/>
  <c r="AF48" i="65"/>
  <c r="AI44" i="65"/>
  <c r="AH43" i="65"/>
  <c r="AI40" i="65"/>
  <c r="AG39" i="65"/>
  <c r="AI35" i="65"/>
  <c r="AH34" i="65"/>
  <c r="AG33" i="65"/>
  <c r="AI30" i="65"/>
  <c r="AH29" i="65"/>
  <c r="AG28" i="65"/>
  <c r="AF27" i="65"/>
  <c r="AI25" i="65"/>
  <c r="AG24" i="65"/>
  <c r="AI16" i="65"/>
  <c r="AH15" i="65"/>
  <c r="AG14" i="65"/>
  <c r="AF13" i="65"/>
  <c r="AH10" i="65"/>
  <c r="AG9" i="65"/>
  <c r="AF8" i="65"/>
  <c r="AI50" i="65"/>
  <c r="AG49" i="65"/>
  <c r="AI45" i="65"/>
  <c r="AH44" i="65"/>
  <c r="AG43" i="65"/>
  <c r="AH40" i="65"/>
  <c r="AF39" i="65"/>
  <c r="AI36" i="65"/>
  <c r="AH35" i="65"/>
  <c r="AG34" i="65"/>
  <c r="AF33" i="65"/>
  <c r="AI31" i="65"/>
  <c r="AH30" i="65"/>
  <c r="AG29" i="65"/>
  <c r="AF28" i="65"/>
  <c r="AH25" i="65"/>
  <c r="AF24" i="65"/>
  <c r="AI20" i="65"/>
  <c r="AH16" i="65"/>
  <c r="AG15" i="65"/>
  <c r="AF14" i="65"/>
  <c r="AG10" i="65"/>
  <c r="AF9" i="65"/>
  <c r="AH50" i="65"/>
  <c r="AF49" i="65"/>
  <c r="AI46" i="65"/>
  <c r="AH45" i="65"/>
  <c r="AG44" i="65"/>
  <c r="AF43" i="65"/>
  <c r="AI41" i="65"/>
  <c r="AG40" i="65"/>
  <c r="AI37" i="65"/>
  <c r="AH36" i="65"/>
  <c r="AG35" i="65"/>
  <c r="AF34" i="65"/>
  <c r="AH31" i="65"/>
  <c r="AG30" i="65"/>
  <c r="AF29" i="65"/>
  <c r="AG25" i="65"/>
  <c r="AI21" i="65"/>
  <c r="AH20" i="65"/>
  <c r="AI17" i="65"/>
  <c r="AG16" i="65"/>
  <c r="AF15" i="65"/>
  <c r="AF10" i="65"/>
  <c r="AF35" i="65"/>
  <c r="AG31" i="65"/>
  <c r="AH21" i="65"/>
  <c r="AG20" i="65"/>
  <c r="AH8" i="65"/>
  <c r="AI6" i="65"/>
  <c r="AF5" i="65"/>
  <c r="AI47" i="65"/>
  <c r="AH6" i="65"/>
  <c r="AH46" i="65"/>
  <c r="AG45" i="65"/>
  <c r="AF30" i="65"/>
  <c r="AF25" i="65"/>
  <c r="AG6" i="65"/>
  <c r="AG7" i="65"/>
  <c r="AF6" i="65"/>
  <c r="AI3" i="65"/>
  <c r="AF44" i="65"/>
  <c r="AH41" i="65"/>
  <c r="AF40" i="65"/>
  <c r="AH17" i="65"/>
  <c r="AF16" i="65"/>
  <c r="AI4" i="65"/>
  <c r="AH3" i="65"/>
  <c r="AF4" i="65"/>
  <c r="AI5" i="65"/>
  <c r="AH4" i="65"/>
  <c r="AG3" i="65"/>
  <c r="AH37" i="65"/>
  <c r="AG36" i="65"/>
  <c r="AI22" i="65"/>
  <c r="AH5" i="65"/>
  <c r="AG4" i="65"/>
  <c r="AF3" i="65"/>
  <c r="AG50" i="65"/>
  <c r="AG5" i="65"/>
  <c r="AE18" i="88" l="1"/>
  <c r="AE12" i="88"/>
  <c r="AE54" i="88"/>
  <c r="AE53" i="88"/>
  <c r="L62" i="88"/>
  <c r="W130" i="88"/>
  <c r="X130" i="88" s="1"/>
  <c r="L11" i="88"/>
  <c r="X11" i="88" s="1"/>
  <c r="L121" i="88"/>
  <c r="X121" i="88" s="1"/>
  <c r="L131" i="88"/>
  <c r="L152" i="88"/>
  <c r="X152" i="88" s="1"/>
  <c r="X26" i="88"/>
  <c r="L32" i="88"/>
  <c r="X32" i="88" s="1"/>
  <c r="AC48" i="88"/>
  <c r="AC49" i="88"/>
  <c r="AC50" i="88"/>
  <c r="AC34" i="88"/>
  <c r="L52" i="88"/>
  <c r="X52" i="88" s="1"/>
  <c r="L19" i="88"/>
  <c r="X19" i="88" s="1"/>
  <c r="W42" i="88"/>
  <c r="L113" i="88"/>
  <c r="X62" i="88"/>
  <c r="T4" i="88"/>
  <c r="S5" i="88"/>
  <c r="R6" i="88"/>
  <c r="Q7" i="88"/>
  <c r="T15" i="88"/>
  <c r="S16" i="88"/>
  <c r="S17" i="88"/>
  <c r="S18" i="88"/>
  <c r="T20" i="88"/>
  <c r="S21" i="88"/>
  <c r="R22" i="88"/>
  <c r="Q23" i="88"/>
  <c r="Q24" i="88"/>
  <c r="Q25" i="88"/>
  <c r="R27" i="88"/>
  <c r="Q28" i="88"/>
  <c r="R30" i="88"/>
  <c r="T35" i="88"/>
  <c r="T44" i="88"/>
  <c r="T5" i="88"/>
  <c r="S6" i="88"/>
  <c r="R7" i="88"/>
  <c r="Q8" i="88"/>
  <c r="T16" i="88"/>
  <c r="T17" i="88"/>
  <c r="T18" i="88"/>
  <c r="T21" i="88"/>
  <c r="S22" i="88"/>
  <c r="R23" i="88"/>
  <c r="R24" i="88"/>
  <c r="R25" i="88"/>
  <c r="S27" i="88"/>
  <c r="R28" i="88"/>
  <c r="Q29" i="88"/>
  <c r="S30" i="88"/>
  <c r="Q31" i="88"/>
  <c r="T6" i="88"/>
  <c r="S7" i="88"/>
  <c r="R8" i="88"/>
  <c r="Q9" i="88"/>
  <c r="Q12" i="88"/>
  <c r="T22" i="88"/>
  <c r="S23" i="88"/>
  <c r="S24" i="88"/>
  <c r="S25" i="88"/>
  <c r="T27" i="88"/>
  <c r="S28" i="88"/>
  <c r="R29" i="88"/>
  <c r="T30" i="88"/>
  <c r="R31" i="88"/>
  <c r="R41" i="88"/>
  <c r="T59" i="88"/>
  <c r="T7" i="88"/>
  <c r="S8" i="88"/>
  <c r="R9" i="88"/>
  <c r="Q10" i="88"/>
  <c r="R12" i="88"/>
  <c r="Q13" i="88"/>
  <c r="T23" i="88"/>
  <c r="T24" i="88"/>
  <c r="T25" i="88"/>
  <c r="T28" i="88"/>
  <c r="S29" i="88"/>
  <c r="S31" i="88"/>
  <c r="R40" i="88"/>
  <c r="T41" i="88"/>
  <c r="Q3" i="88"/>
  <c r="T8" i="88"/>
  <c r="S9" i="88"/>
  <c r="R10" i="88"/>
  <c r="S12" i="88"/>
  <c r="R13" i="88"/>
  <c r="Q14" i="88"/>
  <c r="T29" i="88"/>
  <c r="R39" i="88"/>
  <c r="T40" i="88"/>
  <c r="T58" i="88"/>
  <c r="R3" i="88"/>
  <c r="Q4" i="88"/>
  <c r="T9" i="88"/>
  <c r="S10" i="88"/>
  <c r="T12" i="88"/>
  <c r="S13" i="88"/>
  <c r="R14" i="88"/>
  <c r="Q15" i="88"/>
  <c r="Q20" i="88"/>
  <c r="R38" i="88"/>
  <c r="T39" i="88"/>
  <c r="Q60" i="88"/>
  <c r="S3" i="88"/>
  <c r="R4" i="88"/>
  <c r="Q5" i="88"/>
  <c r="T10" i="88"/>
  <c r="T13" i="88"/>
  <c r="S14" i="88"/>
  <c r="R15" i="88"/>
  <c r="Q16" i="88"/>
  <c r="Q17" i="88"/>
  <c r="Q18" i="88"/>
  <c r="R20" i="88"/>
  <c r="Q21" i="88"/>
  <c r="S36" i="88"/>
  <c r="R37" i="88"/>
  <c r="T38" i="88"/>
  <c r="Q45" i="88"/>
  <c r="T57" i="88"/>
  <c r="T3" i="88"/>
  <c r="S4" i="88"/>
  <c r="R5" i="88"/>
  <c r="Q6" i="88"/>
  <c r="T14" i="88"/>
  <c r="S15" i="88"/>
  <c r="R16" i="88"/>
  <c r="R17" i="88"/>
  <c r="R18" i="88"/>
  <c r="S20" i="88"/>
  <c r="R21" i="88"/>
  <c r="Q22" i="88"/>
  <c r="Q27" i="88"/>
  <c r="Q30" i="88"/>
  <c r="T37" i="88"/>
  <c r="S43" i="88"/>
  <c r="R44" i="88"/>
  <c r="S45" i="88"/>
  <c r="T31" i="88"/>
  <c r="T34" i="88"/>
  <c r="S35" i="88"/>
  <c r="R36" i="88"/>
  <c r="Q37" i="88"/>
  <c r="Q38" i="88"/>
  <c r="Q39" i="88"/>
  <c r="Q40" i="88"/>
  <c r="Q41" i="88"/>
  <c r="R43" i="88"/>
  <c r="Q44" i="88"/>
  <c r="T56" i="88"/>
  <c r="S57" i="88"/>
  <c r="S58" i="88"/>
  <c r="S59" i="88"/>
  <c r="T36" i="88"/>
  <c r="S37" i="88"/>
  <c r="S38" i="88"/>
  <c r="S39" i="88"/>
  <c r="S40" i="88"/>
  <c r="S41" i="88"/>
  <c r="T43" i="88"/>
  <c r="S44" i="88"/>
  <c r="R45" i="88"/>
  <c r="Q46" i="88"/>
  <c r="Q53" i="88"/>
  <c r="R60" i="88"/>
  <c r="R46" i="88"/>
  <c r="Q47" i="88"/>
  <c r="Q48" i="88"/>
  <c r="Q49" i="88"/>
  <c r="Q50" i="88"/>
  <c r="Q51" i="88"/>
  <c r="R53" i="88"/>
  <c r="Q54" i="88"/>
  <c r="S60" i="88"/>
  <c r="Q61" i="88"/>
  <c r="R63" i="88"/>
  <c r="Q33" i="88"/>
  <c r="T45" i="88"/>
  <c r="S46" i="88"/>
  <c r="R47" i="88"/>
  <c r="R48" i="88"/>
  <c r="R49" i="88"/>
  <c r="R50" i="88"/>
  <c r="R51" i="88"/>
  <c r="S53" i="88"/>
  <c r="R54" i="88"/>
  <c r="Q55" i="88"/>
  <c r="S61" i="88"/>
  <c r="R33" i="88"/>
  <c r="Q34" i="88"/>
  <c r="T46" i="88"/>
  <c r="S47" i="88"/>
  <c r="S48" i="88"/>
  <c r="S49" i="88"/>
  <c r="S50" i="88"/>
  <c r="S51" i="88"/>
  <c r="T53" i="88"/>
  <c r="S54" i="88"/>
  <c r="R55" i="88"/>
  <c r="Q56" i="88"/>
  <c r="S33" i="88"/>
  <c r="R34" i="88"/>
  <c r="Q35" i="88"/>
  <c r="T47" i="88"/>
  <c r="T48" i="88"/>
  <c r="T49" i="88"/>
  <c r="T50" i="88"/>
  <c r="T51" i="88"/>
  <c r="T54" i="88"/>
  <c r="S55" i="88"/>
  <c r="R56" i="88"/>
  <c r="Q57" i="88"/>
  <c r="Q58" i="88"/>
  <c r="Q59" i="88"/>
  <c r="T33" i="88"/>
  <c r="S34" i="88"/>
  <c r="R35" i="88"/>
  <c r="Q36" i="88"/>
  <c r="Q43" i="88"/>
  <c r="T55" i="88"/>
  <c r="S56" i="88"/>
  <c r="R57" i="88"/>
  <c r="R58" i="88"/>
  <c r="R59" i="88"/>
  <c r="T60" i="88"/>
  <c r="T61" i="88"/>
  <c r="T64" i="88"/>
  <c r="S65" i="88"/>
  <c r="R66" i="88"/>
  <c r="R67" i="88"/>
  <c r="R68" i="88"/>
  <c r="R69" i="88"/>
  <c r="R70" i="88"/>
  <c r="S72" i="88"/>
  <c r="R73" i="88"/>
  <c r="Q74" i="88"/>
  <c r="T84" i="88"/>
  <c r="S85" i="88"/>
  <c r="S86" i="88"/>
  <c r="S87" i="88"/>
  <c r="S88" i="88"/>
  <c r="T65" i="88"/>
  <c r="S66" i="88"/>
  <c r="S67" i="88"/>
  <c r="S68" i="88"/>
  <c r="S69" i="88"/>
  <c r="S70" i="88"/>
  <c r="T72" i="88"/>
  <c r="S73" i="88"/>
  <c r="R74" i="88"/>
  <c r="Q75" i="88"/>
  <c r="Q80" i="88"/>
  <c r="T85" i="88"/>
  <c r="T86" i="88"/>
  <c r="T87" i="88"/>
  <c r="T88" i="88"/>
  <c r="T66" i="88"/>
  <c r="T67" i="88"/>
  <c r="T68" i="88"/>
  <c r="T69" i="88"/>
  <c r="T70" i="88"/>
  <c r="T73" i="88"/>
  <c r="S74" i="88"/>
  <c r="R75" i="88"/>
  <c r="Q76" i="88"/>
  <c r="Q77" i="88"/>
  <c r="Q78" i="88"/>
  <c r="R80" i="88"/>
  <c r="Q81" i="88"/>
  <c r="R90" i="88"/>
  <c r="T74" i="88"/>
  <c r="S75" i="88"/>
  <c r="R76" i="88"/>
  <c r="R77" i="88"/>
  <c r="R78" i="88"/>
  <c r="S80" i="88"/>
  <c r="R81" i="88"/>
  <c r="Q82" i="88"/>
  <c r="R89" i="88"/>
  <c r="Q63" i="88"/>
  <c r="T75" i="88"/>
  <c r="S76" i="88"/>
  <c r="S77" i="88"/>
  <c r="S78" i="88"/>
  <c r="T80" i="88"/>
  <c r="S81" i="88"/>
  <c r="R82" i="88"/>
  <c r="Q83" i="88"/>
  <c r="Q64" i="88"/>
  <c r="T76" i="88"/>
  <c r="T77" i="88"/>
  <c r="T78" i="88"/>
  <c r="T81" i="88"/>
  <c r="S82" i="88"/>
  <c r="R83" i="88"/>
  <c r="Q84" i="88"/>
  <c r="R61" i="88"/>
  <c r="S63" i="88"/>
  <c r="R64" i="88"/>
  <c r="Q65" i="88"/>
  <c r="Q72" i="88"/>
  <c r="T82" i="88"/>
  <c r="S83" i="88"/>
  <c r="R84" i="88"/>
  <c r="Q85" i="88"/>
  <c r="Q86" i="88"/>
  <c r="Q87" i="88"/>
  <c r="Q88" i="88"/>
  <c r="T63" i="88"/>
  <c r="S64" i="88"/>
  <c r="R65" i="88"/>
  <c r="Q66" i="88"/>
  <c r="Q67" i="88"/>
  <c r="Q68" i="88"/>
  <c r="Q69" i="88"/>
  <c r="Q70" i="88"/>
  <c r="R72" i="88"/>
  <c r="Q73" i="88"/>
  <c r="T83" i="88"/>
  <c r="S84" i="88"/>
  <c r="R85" i="88"/>
  <c r="R86" i="88"/>
  <c r="R87" i="88"/>
  <c r="R88" i="88"/>
  <c r="T94" i="88"/>
  <c r="S95" i="88"/>
  <c r="R96" i="88"/>
  <c r="R97" i="88"/>
  <c r="R98" i="88"/>
  <c r="R99" i="88"/>
  <c r="R100" i="88"/>
  <c r="R101" i="88"/>
  <c r="S103" i="88"/>
  <c r="R104" i="88"/>
  <c r="Q105" i="88"/>
  <c r="T95" i="88"/>
  <c r="S96" i="88"/>
  <c r="S97" i="88"/>
  <c r="S98" i="88"/>
  <c r="S99" i="88"/>
  <c r="S100" i="88"/>
  <c r="S101" i="88"/>
  <c r="T103" i="88"/>
  <c r="S104" i="88"/>
  <c r="R105" i="88"/>
  <c r="Q106" i="88"/>
  <c r="Q113" i="88"/>
  <c r="T96" i="88"/>
  <c r="T97" i="88"/>
  <c r="T98" i="88"/>
  <c r="T99" i="88"/>
  <c r="T100" i="88"/>
  <c r="T101" i="88"/>
  <c r="T104" i="88"/>
  <c r="S105" i="88"/>
  <c r="R106" i="88"/>
  <c r="Q107" i="88"/>
  <c r="Q108" i="88"/>
  <c r="Q109" i="88"/>
  <c r="Q110" i="88"/>
  <c r="Q111" i="88"/>
  <c r="R113" i="88"/>
  <c r="Q114" i="88"/>
  <c r="Q92" i="88"/>
  <c r="T105" i="88"/>
  <c r="S106" i="88"/>
  <c r="R107" i="88"/>
  <c r="R108" i="88"/>
  <c r="R109" i="88"/>
  <c r="R110" i="88"/>
  <c r="R111" i="88"/>
  <c r="S113" i="88"/>
  <c r="R114" i="88"/>
  <c r="Q115" i="88"/>
  <c r="Q89" i="88"/>
  <c r="Q90" i="88"/>
  <c r="R92" i="88"/>
  <c r="Q93" i="88"/>
  <c r="T106" i="88"/>
  <c r="S107" i="88"/>
  <c r="S108" i="88"/>
  <c r="S109" i="88"/>
  <c r="S110" i="88"/>
  <c r="S111" i="88"/>
  <c r="T113" i="88"/>
  <c r="S114" i="88"/>
  <c r="R115" i="88"/>
  <c r="Q116" i="88"/>
  <c r="S92" i="88"/>
  <c r="R93" i="88"/>
  <c r="Q94" i="88"/>
  <c r="T107" i="88"/>
  <c r="T108" i="88"/>
  <c r="T109" i="88"/>
  <c r="T110" i="88"/>
  <c r="T111" i="88"/>
  <c r="T114" i="88"/>
  <c r="S115" i="88"/>
  <c r="R116" i="88"/>
  <c r="S89" i="88"/>
  <c r="S90" i="88"/>
  <c r="T92" i="88"/>
  <c r="S93" i="88"/>
  <c r="R94" i="88"/>
  <c r="Q95" i="88"/>
  <c r="Q103" i="88"/>
  <c r="T116" i="88"/>
  <c r="T89" i="88"/>
  <c r="T90" i="88"/>
  <c r="T93" i="88"/>
  <c r="S94" i="88"/>
  <c r="R95" i="88"/>
  <c r="Q96" i="88"/>
  <c r="Q97" i="88"/>
  <c r="Q98" i="88"/>
  <c r="Q99" i="88"/>
  <c r="Q100" i="88"/>
  <c r="Q101" i="88"/>
  <c r="R103" i="88"/>
  <c r="Q104" i="88"/>
  <c r="R117" i="88"/>
  <c r="T124" i="88"/>
  <c r="S125" i="88"/>
  <c r="R126" i="88"/>
  <c r="R127" i="88"/>
  <c r="R128" i="88"/>
  <c r="R129" i="88"/>
  <c r="T133" i="88"/>
  <c r="S134" i="88"/>
  <c r="R135" i="88"/>
  <c r="Q136" i="88"/>
  <c r="Q137" i="88"/>
  <c r="Q138" i="88"/>
  <c r="Q139" i="88"/>
  <c r="Q140" i="88"/>
  <c r="Q141" i="88"/>
  <c r="Q142" i="88"/>
  <c r="T144" i="88"/>
  <c r="T125" i="88"/>
  <c r="S126" i="88"/>
  <c r="S127" i="88"/>
  <c r="S128" i="88"/>
  <c r="S129" i="88"/>
  <c r="T134" i="88"/>
  <c r="S135" i="88"/>
  <c r="R136" i="88"/>
  <c r="R137" i="88"/>
  <c r="R138" i="88"/>
  <c r="R139" i="88"/>
  <c r="R140" i="88"/>
  <c r="R141" i="88"/>
  <c r="R142" i="88"/>
  <c r="T126" i="88"/>
  <c r="T127" i="88"/>
  <c r="T128" i="88"/>
  <c r="T129" i="88"/>
  <c r="T135" i="88"/>
  <c r="S136" i="88"/>
  <c r="S137" i="88"/>
  <c r="S138" i="88"/>
  <c r="S139" i="88"/>
  <c r="S140" i="88"/>
  <c r="S141" i="88"/>
  <c r="S142" i="88"/>
  <c r="Q122" i="88"/>
  <c r="T136" i="88"/>
  <c r="T137" i="88"/>
  <c r="T138" i="88"/>
  <c r="T139" i="88"/>
  <c r="T140" i="88"/>
  <c r="T141" i="88"/>
  <c r="T142" i="88"/>
  <c r="Q117" i="88"/>
  <c r="Q118" i="88"/>
  <c r="Q119" i="88"/>
  <c r="Q120" i="88"/>
  <c r="R122" i="88"/>
  <c r="Q123" i="88"/>
  <c r="Q132" i="88"/>
  <c r="R118" i="88"/>
  <c r="R119" i="88"/>
  <c r="R120" i="88"/>
  <c r="S122" i="88"/>
  <c r="R123" i="88"/>
  <c r="Q124" i="88"/>
  <c r="R132" i="88"/>
  <c r="Q133" i="88"/>
  <c r="T115" i="88"/>
  <c r="S116" i="88"/>
  <c r="S117" i="88"/>
  <c r="S118" i="88"/>
  <c r="S119" i="88"/>
  <c r="S120" i="88"/>
  <c r="T122" i="88"/>
  <c r="S123" i="88"/>
  <c r="R124" i="88"/>
  <c r="Q125" i="88"/>
  <c r="S132" i="88"/>
  <c r="R133" i="88"/>
  <c r="Q134" i="88"/>
  <c r="Q144" i="88"/>
  <c r="S145" i="88"/>
  <c r="T117" i="88"/>
  <c r="T118" i="88"/>
  <c r="T119" i="88"/>
  <c r="T120" i="88"/>
  <c r="T123" i="88"/>
  <c r="S124" i="88"/>
  <c r="R125" i="88"/>
  <c r="Q126" i="88"/>
  <c r="Q127" i="88"/>
  <c r="Q128" i="88"/>
  <c r="Q129" i="88"/>
  <c r="T132" i="88"/>
  <c r="S133" i="88"/>
  <c r="R134" i="88"/>
  <c r="Q135" i="88"/>
  <c r="R144" i="88"/>
  <c r="T145" i="88"/>
  <c r="R145" i="88"/>
  <c r="T146" i="88"/>
  <c r="R149" i="88"/>
  <c r="T150" i="88"/>
  <c r="T153" i="88"/>
  <c r="R156" i="88"/>
  <c r="T157" i="88"/>
  <c r="R160" i="88"/>
  <c r="T161" i="88"/>
  <c r="R164" i="88"/>
  <c r="T165" i="88"/>
  <c r="Q169" i="88"/>
  <c r="S170" i="88"/>
  <c r="Q173" i="88"/>
  <c r="S174" i="88"/>
  <c r="Q177" i="88"/>
  <c r="S178" i="88"/>
  <c r="Q181" i="88"/>
  <c r="R185" i="88"/>
  <c r="Q148" i="88"/>
  <c r="S149" i="88"/>
  <c r="Q155" i="88"/>
  <c r="S156" i="88"/>
  <c r="Q159" i="88"/>
  <c r="S160" i="88"/>
  <c r="Q163" i="88"/>
  <c r="S164" i="88"/>
  <c r="R169" i="88"/>
  <c r="T170" i="88"/>
  <c r="R173" i="88"/>
  <c r="T174" i="88"/>
  <c r="R177" i="88"/>
  <c r="T178" i="88"/>
  <c r="R181" i="88"/>
  <c r="T185" i="88"/>
  <c r="R148" i="88"/>
  <c r="T149" i="88"/>
  <c r="R155" i="88"/>
  <c r="T156" i="88"/>
  <c r="R159" i="88"/>
  <c r="T160" i="88"/>
  <c r="R163" i="88"/>
  <c r="T164" i="88"/>
  <c r="Q168" i="88"/>
  <c r="S169" i="88"/>
  <c r="Q172" i="88"/>
  <c r="S173" i="88"/>
  <c r="Q176" i="88"/>
  <c r="S177" i="88"/>
  <c r="Q180" i="88"/>
  <c r="S181" i="88"/>
  <c r="S144" i="88"/>
  <c r="Q147" i="88"/>
  <c r="S148" i="88"/>
  <c r="Q151" i="88"/>
  <c r="Q154" i="88"/>
  <c r="S155" i="88"/>
  <c r="Q158" i="88"/>
  <c r="S159" i="88"/>
  <c r="Q162" i="88"/>
  <c r="S163" i="88"/>
  <c r="Q166" i="88"/>
  <c r="R168" i="88"/>
  <c r="T169" i="88"/>
  <c r="R172" i="88"/>
  <c r="T173" i="88"/>
  <c r="R176" i="88"/>
  <c r="T177" i="88"/>
  <c r="R180" i="88"/>
  <c r="T181" i="88"/>
  <c r="R147" i="88"/>
  <c r="T148" i="88"/>
  <c r="R151" i="88"/>
  <c r="R154" i="88"/>
  <c r="T155" i="88"/>
  <c r="R158" i="88"/>
  <c r="T159" i="88"/>
  <c r="R162" i="88"/>
  <c r="T163" i="88"/>
  <c r="R166" i="88"/>
  <c r="S168" i="88"/>
  <c r="Q171" i="88"/>
  <c r="S172" i="88"/>
  <c r="Q175" i="88"/>
  <c r="S176" i="88"/>
  <c r="Q179" i="88"/>
  <c r="S180" i="88"/>
  <c r="Q146" i="88"/>
  <c r="S147" i="88"/>
  <c r="Q150" i="88"/>
  <c r="S151" i="88"/>
  <c r="Q153" i="88"/>
  <c r="S154" i="88"/>
  <c r="Q157" i="88"/>
  <c r="S158" i="88"/>
  <c r="Q161" i="88"/>
  <c r="S162" i="88"/>
  <c r="Q165" i="88"/>
  <c r="S166" i="88"/>
  <c r="T168" i="88"/>
  <c r="R171" i="88"/>
  <c r="T172" i="88"/>
  <c r="R175" i="88"/>
  <c r="T176" i="88"/>
  <c r="R179" i="88"/>
  <c r="T180" i="88"/>
  <c r="R183" i="88"/>
  <c r="R146" i="88"/>
  <c r="T147" i="88"/>
  <c r="R150" i="88"/>
  <c r="T151" i="88"/>
  <c r="R153" i="88"/>
  <c r="T154" i="88"/>
  <c r="R157" i="88"/>
  <c r="T158" i="88"/>
  <c r="R161" i="88"/>
  <c r="T162" i="88"/>
  <c r="R165" i="88"/>
  <c r="T166" i="88"/>
  <c r="Q170" i="88"/>
  <c r="S171" i="88"/>
  <c r="Q174" i="88"/>
  <c r="S175" i="88"/>
  <c r="Q178" i="88"/>
  <c r="S179" i="88"/>
  <c r="T183" i="88"/>
  <c r="R184" i="88"/>
  <c r="Q145" i="88"/>
  <c r="S146" i="88"/>
  <c r="Q149" i="88"/>
  <c r="S150" i="88"/>
  <c r="S153" i="88"/>
  <c r="Q156" i="88"/>
  <c r="S157" i="88"/>
  <c r="Q160" i="88"/>
  <c r="S161" i="88"/>
  <c r="Q164" i="88"/>
  <c r="S165" i="88"/>
  <c r="R170" i="88"/>
  <c r="T171" i="88"/>
  <c r="R174" i="88"/>
  <c r="T175" i="88"/>
  <c r="R178" i="88"/>
  <c r="T179" i="88"/>
  <c r="T184" i="88"/>
  <c r="T186" i="88"/>
  <c r="R189" i="88"/>
  <c r="T190" i="88"/>
  <c r="R193" i="88"/>
  <c r="Q184" i="88"/>
  <c r="S185" i="88"/>
  <c r="Q188" i="88"/>
  <c r="S189" i="88"/>
  <c r="Q192" i="88"/>
  <c r="S193" i="88"/>
  <c r="R188" i="88"/>
  <c r="T189" i="88"/>
  <c r="R192" i="88"/>
  <c r="T193" i="88"/>
  <c r="Q183" i="88"/>
  <c r="S184" i="88"/>
  <c r="Q187" i="88"/>
  <c r="S188" i="88"/>
  <c r="Q191" i="88"/>
  <c r="S192" i="88"/>
  <c r="R187" i="88"/>
  <c r="T188" i="88"/>
  <c r="R191" i="88"/>
  <c r="T192" i="88"/>
  <c r="S183" i="88"/>
  <c r="Q186" i="88"/>
  <c r="S187" i="88"/>
  <c r="Q190" i="88"/>
  <c r="S191" i="88"/>
  <c r="R186" i="88"/>
  <c r="T187" i="88"/>
  <c r="R190" i="88"/>
  <c r="T191" i="88"/>
  <c r="Q185" i="88"/>
  <c r="S186" i="88"/>
  <c r="Q189" i="88"/>
  <c r="S190" i="88"/>
  <c r="Q193" i="88"/>
  <c r="AC9" i="88"/>
  <c r="AC12" i="88"/>
  <c r="L27" i="88"/>
  <c r="AE41" i="88"/>
  <c r="X42" i="88"/>
  <c r="AC10" i="88"/>
  <c r="AC13" i="88"/>
  <c r="AC3" i="88"/>
  <c r="AE13" i="88"/>
  <c r="AC14" i="88"/>
  <c r="AC4" i="88"/>
  <c r="AE14" i="88"/>
  <c r="AC15" i="88"/>
  <c r="AC20" i="88"/>
  <c r="AC5" i="88"/>
  <c r="AE15" i="88"/>
  <c r="AC16" i="88"/>
  <c r="AC17" i="88"/>
  <c r="AC18" i="88"/>
  <c r="AC21" i="88"/>
  <c r="L3" i="88"/>
  <c r="AC6" i="88"/>
  <c r="AE16" i="88"/>
  <c r="AE17" i="88"/>
  <c r="AC22" i="88"/>
  <c r="AC30" i="88"/>
  <c r="AC27" i="88"/>
  <c r="AC7" i="88"/>
  <c r="L20" i="88"/>
  <c r="AC23" i="88"/>
  <c r="AC24" i="88"/>
  <c r="AC25" i="88"/>
  <c r="AC28" i="88"/>
  <c r="AC47" i="88"/>
  <c r="AC8" i="88"/>
  <c r="AC29" i="88"/>
  <c r="AC31" i="88"/>
  <c r="AC54" i="88"/>
  <c r="L43" i="88"/>
  <c r="AC46" i="88"/>
  <c r="AC61" i="88"/>
  <c r="AC60" i="88"/>
  <c r="AC53" i="88"/>
  <c r="AC33" i="88"/>
  <c r="AC55" i="88"/>
  <c r="AE61" i="88"/>
  <c r="AE60" i="88"/>
  <c r="AE55" i="88"/>
  <c r="AC56" i="88"/>
  <c r="AE34" i="88"/>
  <c r="AC35" i="88"/>
  <c r="AE56" i="88"/>
  <c r="AC57" i="88"/>
  <c r="AC58" i="88"/>
  <c r="AC59" i="88"/>
  <c r="AE70" i="88"/>
  <c r="AE69" i="88"/>
  <c r="AE68" i="88"/>
  <c r="AE67" i="88"/>
  <c r="AE66" i="88"/>
  <c r="AE65" i="88"/>
  <c r="AE64" i="88"/>
  <c r="AE63" i="88"/>
  <c r="AE35" i="88"/>
  <c r="AC36" i="88"/>
  <c r="AC43" i="88"/>
  <c r="AE57" i="88"/>
  <c r="AE58" i="88"/>
  <c r="AE59" i="88"/>
  <c r="AE36" i="88"/>
  <c r="AC37" i="88"/>
  <c r="AC38" i="88"/>
  <c r="AC39" i="88"/>
  <c r="AC40" i="88"/>
  <c r="AC41" i="88"/>
  <c r="AC44" i="88"/>
  <c r="AE37" i="88"/>
  <c r="AE38" i="88"/>
  <c r="AE39" i="88"/>
  <c r="AE40" i="88"/>
  <c r="AC45" i="88"/>
  <c r="W71" i="88"/>
  <c r="X71" i="88" s="1"/>
  <c r="AC76" i="88"/>
  <c r="AC77" i="88"/>
  <c r="AC78" i="88"/>
  <c r="AE80" i="88"/>
  <c r="AC81" i="88"/>
  <c r="AC82" i="88"/>
  <c r="AC63" i="88"/>
  <c r="L79" i="88"/>
  <c r="X79" i="88" s="1"/>
  <c r="AE90" i="88"/>
  <c r="AE89" i="88"/>
  <c r="AE82" i="88"/>
  <c r="AC83" i="88"/>
  <c r="AC89" i="88"/>
  <c r="X91" i="88"/>
  <c r="AC64" i="88"/>
  <c r="AE83" i="88"/>
  <c r="AC84" i="88"/>
  <c r="AC65" i="88"/>
  <c r="AC72" i="88"/>
  <c r="AE84" i="88"/>
  <c r="AC85" i="88"/>
  <c r="AC86" i="88"/>
  <c r="AC87" i="88"/>
  <c r="AC88" i="88"/>
  <c r="AC66" i="88"/>
  <c r="AC67" i="88"/>
  <c r="AC68" i="88"/>
  <c r="AC69" i="88"/>
  <c r="AC70" i="88"/>
  <c r="AC73" i="88"/>
  <c r="AE85" i="88"/>
  <c r="AE86" i="88"/>
  <c r="AE87" i="88"/>
  <c r="AE88" i="88"/>
  <c r="AC74" i="88"/>
  <c r="AE114" i="88"/>
  <c r="L72" i="88"/>
  <c r="AC75" i="88"/>
  <c r="AC90" i="88"/>
  <c r="AC80" i="88"/>
  <c r="AC107" i="88"/>
  <c r="AC108" i="88"/>
  <c r="AC109" i="88"/>
  <c r="AC110" i="88"/>
  <c r="AC111" i="88"/>
  <c r="AE113" i="88"/>
  <c r="AC114" i="88"/>
  <c r="AC92" i="88"/>
  <c r="AC115" i="88"/>
  <c r="AC93" i="88"/>
  <c r="L112" i="88"/>
  <c r="X112" i="88" s="1"/>
  <c r="AE120" i="88"/>
  <c r="AE119" i="88"/>
  <c r="AE118" i="88"/>
  <c r="AE117" i="88"/>
  <c r="AE116" i="88"/>
  <c r="AE115" i="88"/>
  <c r="X131" i="88"/>
  <c r="AC94" i="88"/>
  <c r="L92" i="88"/>
  <c r="AC95" i="88"/>
  <c r="AC103" i="88"/>
  <c r="AC96" i="88"/>
  <c r="AC97" i="88"/>
  <c r="AC98" i="88"/>
  <c r="AC99" i="88"/>
  <c r="AC100" i="88"/>
  <c r="AC101" i="88"/>
  <c r="AC104" i="88"/>
  <c r="AC105" i="88"/>
  <c r="L103" i="88"/>
  <c r="AC106" i="88"/>
  <c r="AC120" i="88"/>
  <c r="AC119" i="88"/>
  <c r="AC118" i="88"/>
  <c r="AC117" i="88"/>
  <c r="AC113" i="88"/>
  <c r="AC148" i="88"/>
  <c r="AC144" i="88"/>
  <c r="AC149" i="88"/>
  <c r="AC145" i="88"/>
  <c r="AC150" i="88"/>
  <c r="AC146" i="88"/>
  <c r="L144" i="88"/>
  <c r="AC151" i="88"/>
  <c r="AC147" i="88"/>
  <c r="AC122" i="88"/>
  <c r="W143" i="88"/>
  <c r="X143" i="88" s="1"/>
  <c r="AC123" i="88"/>
  <c r="AC132" i="88"/>
  <c r="AC124" i="88"/>
  <c r="AC133" i="88"/>
  <c r="L122" i="88"/>
  <c r="AC125" i="88"/>
  <c r="AC134" i="88"/>
  <c r="AC126" i="88"/>
  <c r="AC127" i="88"/>
  <c r="AC128" i="88"/>
  <c r="AC129" i="88"/>
  <c r="L132" i="88"/>
  <c r="AC135" i="88"/>
  <c r="AC136" i="88"/>
  <c r="AC137" i="88"/>
  <c r="AC138" i="88"/>
  <c r="AC139" i="88"/>
  <c r="AC140" i="88"/>
  <c r="AC141" i="88"/>
  <c r="AC142" i="88"/>
  <c r="AC168" i="88"/>
  <c r="AC172" i="88"/>
  <c r="AC176" i="88"/>
  <c r="AC180" i="88"/>
  <c r="AC154" i="88"/>
  <c r="AC158" i="88"/>
  <c r="AC162" i="88"/>
  <c r="AC166" i="88"/>
  <c r="AE168" i="88"/>
  <c r="AE172" i="88"/>
  <c r="AE176" i="88"/>
  <c r="AE180" i="88"/>
  <c r="AC171" i="88"/>
  <c r="AC175" i="88"/>
  <c r="AC179" i="88"/>
  <c r="AC153" i="88"/>
  <c r="AC157" i="88"/>
  <c r="AC161" i="88"/>
  <c r="AC165" i="88"/>
  <c r="AE171" i="88"/>
  <c r="AE175" i="88"/>
  <c r="AE179" i="88"/>
  <c r="AC183" i="88"/>
  <c r="AC170" i="88"/>
  <c r="AC174" i="88"/>
  <c r="AC178" i="88"/>
  <c r="AC156" i="88"/>
  <c r="AC160" i="88"/>
  <c r="AC164" i="88"/>
  <c r="AE170" i="88"/>
  <c r="AE174" i="88"/>
  <c r="AE178" i="88"/>
  <c r="AC169" i="88"/>
  <c r="AC173" i="88"/>
  <c r="AC177" i="88"/>
  <c r="AC181" i="88"/>
  <c r="L153" i="88"/>
  <c r="AC155" i="88"/>
  <c r="AC159" i="88"/>
  <c r="AC163" i="88"/>
  <c r="AE169" i="88"/>
  <c r="AE173" i="88"/>
  <c r="AE177" i="88"/>
  <c r="AC192" i="88"/>
  <c r="AC188" i="88"/>
  <c r="AC184" i="88"/>
  <c r="AC193" i="88"/>
  <c r="AC189" i="88"/>
  <c r="AC185" i="88"/>
  <c r="L183" i="88"/>
  <c r="AC190" i="88"/>
  <c r="AC186" i="88"/>
  <c r="AC191" i="88"/>
  <c r="AC187" i="88"/>
  <c r="L92" i="62"/>
  <c r="L112" i="62"/>
  <c r="X112" i="62" s="1"/>
  <c r="AC168" i="62"/>
  <c r="AC176" i="62"/>
  <c r="L43" i="62"/>
  <c r="AE49" i="62" s="1"/>
  <c r="AC119" i="62"/>
  <c r="AC120" i="62"/>
  <c r="AC183" i="62"/>
  <c r="AC184" i="62"/>
  <c r="AC185" i="62"/>
  <c r="AC97" i="62"/>
  <c r="AC147" i="62"/>
  <c r="AC180" i="62"/>
  <c r="X11" i="62"/>
  <c r="AC51" i="62"/>
  <c r="L143" i="62"/>
  <c r="L183" i="62"/>
  <c r="AC172" i="62"/>
  <c r="L26" i="62"/>
  <c r="W32" i="62"/>
  <c r="X32" i="62" s="1"/>
  <c r="L52" i="62"/>
  <c r="X52" i="62" s="1"/>
  <c r="L62" i="62"/>
  <c r="X62" i="62" s="1"/>
  <c r="L79" i="62"/>
  <c r="X79" i="62" s="1"/>
  <c r="AC98" i="62"/>
  <c r="L102" i="62"/>
  <c r="X102" i="62" s="1"/>
  <c r="Q6" i="62"/>
  <c r="R7" i="62"/>
  <c r="S8" i="62"/>
  <c r="T9" i="62"/>
  <c r="R12" i="62"/>
  <c r="S13" i="62"/>
  <c r="T14" i="62"/>
  <c r="R18" i="62"/>
  <c r="Q22" i="62"/>
  <c r="S25" i="62"/>
  <c r="R58" i="62"/>
  <c r="Q5" i="62"/>
  <c r="R6" i="62"/>
  <c r="S7" i="62"/>
  <c r="T8" i="62"/>
  <c r="S12" i="62"/>
  <c r="T13" i="62"/>
  <c r="Q17" i="62"/>
  <c r="S18" i="62"/>
  <c r="Q21" i="62"/>
  <c r="R22" i="62"/>
  <c r="T25" i="62"/>
  <c r="R29" i="62"/>
  <c r="Q33" i="62"/>
  <c r="T36" i="62"/>
  <c r="Q39" i="62"/>
  <c r="T59" i="62"/>
  <c r="Q4" i="62"/>
  <c r="R5" i="62"/>
  <c r="S6" i="62"/>
  <c r="T7" i="62"/>
  <c r="T12" i="62"/>
  <c r="R17" i="62"/>
  <c r="T18" i="62"/>
  <c r="Q20" i="62"/>
  <c r="R21" i="62"/>
  <c r="Q28" i="62"/>
  <c r="S29" i="62"/>
  <c r="T31" i="62"/>
  <c r="R33" i="62"/>
  <c r="R39" i="62"/>
  <c r="T103" i="62"/>
  <c r="Q3" i="62"/>
  <c r="R4" i="62"/>
  <c r="S5" i="62"/>
  <c r="T6" i="62"/>
  <c r="Q16" i="62"/>
  <c r="S17" i="62"/>
  <c r="R20" i="62"/>
  <c r="S21" i="62"/>
  <c r="Q23" i="62"/>
  <c r="Q27" i="62"/>
  <c r="R28" i="62"/>
  <c r="T40" i="62"/>
  <c r="T53" i="62"/>
  <c r="R3" i="62"/>
  <c r="S4" i="62"/>
  <c r="T5" i="62"/>
  <c r="Q10" i="62"/>
  <c r="Q15" i="62"/>
  <c r="R16" i="62"/>
  <c r="T17" i="62"/>
  <c r="S20" i="62"/>
  <c r="T21" i="62"/>
  <c r="R23" i="62"/>
  <c r="Q24" i="62"/>
  <c r="R27" i="62"/>
  <c r="S28" i="62"/>
  <c r="R34" i="62"/>
  <c r="S43" i="62"/>
  <c r="Q92" i="62"/>
  <c r="S3" i="62"/>
  <c r="T4" i="62"/>
  <c r="Q9" i="62"/>
  <c r="R10" i="62"/>
  <c r="Q14" i="62"/>
  <c r="R15" i="62"/>
  <c r="S16" i="62"/>
  <c r="T20" i="62"/>
  <c r="S23" i="62"/>
  <c r="R24" i="62"/>
  <c r="T27" i="62"/>
  <c r="S30" i="62"/>
  <c r="S34" i="62"/>
  <c r="T44" i="62"/>
  <c r="T64" i="62"/>
  <c r="T3" i="62"/>
  <c r="Q8" i="62"/>
  <c r="R9" i="62"/>
  <c r="S10" i="62"/>
  <c r="Q13" i="62"/>
  <c r="R14" i="62"/>
  <c r="S15" i="62"/>
  <c r="T16" i="62"/>
  <c r="S24" i="62"/>
  <c r="T30" i="62"/>
  <c r="S35" i="62"/>
  <c r="Q7" i="62"/>
  <c r="R8" i="62"/>
  <c r="S9" i="62"/>
  <c r="T10" i="62"/>
  <c r="Q12" i="62"/>
  <c r="R13" i="62"/>
  <c r="S14" i="62"/>
  <c r="T15" i="62"/>
  <c r="Q18" i="62"/>
  <c r="T24" i="62"/>
  <c r="R25" i="62"/>
  <c r="T35" i="62"/>
  <c r="Q48" i="62"/>
  <c r="S49" i="62"/>
  <c r="S65" i="62"/>
  <c r="S40" i="62"/>
  <c r="R43" i="62"/>
  <c r="S44" i="62"/>
  <c r="T45" i="62"/>
  <c r="R49" i="62"/>
  <c r="T50" i="62"/>
  <c r="S53" i="62"/>
  <c r="T54" i="62"/>
  <c r="Q58" i="62"/>
  <c r="S59" i="62"/>
  <c r="S64" i="62"/>
  <c r="R65" i="62"/>
  <c r="T76" i="62"/>
  <c r="Q84" i="62"/>
  <c r="T128" i="62"/>
  <c r="T29" i="62"/>
  <c r="S33" i="62"/>
  <c r="T34" i="62"/>
  <c r="Q38" i="62"/>
  <c r="S39" i="62"/>
  <c r="T43" i="62"/>
  <c r="R48" i="62"/>
  <c r="T49" i="62"/>
  <c r="Q57" i="62"/>
  <c r="S58" i="62"/>
  <c r="Q61" i="62"/>
  <c r="T65" i="62"/>
  <c r="R85" i="62"/>
  <c r="S27" i="62"/>
  <c r="T28" i="62"/>
  <c r="T33" i="62"/>
  <c r="R38" i="62"/>
  <c r="T39" i="62"/>
  <c r="Q47" i="62"/>
  <c r="S48" i="62"/>
  <c r="Q51" i="62"/>
  <c r="Q56" i="62"/>
  <c r="R57" i="62"/>
  <c r="T58" i="62"/>
  <c r="R61" i="62"/>
  <c r="Q63" i="62"/>
  <c r="T86" i="62"/>
  <c r="R93" i="62"/>
  <c r="R109" i="62"/>
  <c r="Q37" i="62"/>
  <c r="S38" i="62"/>
  <c r="Q41" i="62"/>
  <c r="Q46" i="62"/>
  <c r="R47" i="62"/>
  <c r="T48" i="62"/>
  <c r="R51" i="62"/>
  <c r="Q55" i="62"/>
  <c r="R56" i="62"/>
  <c r="S57" i="62"/>
  <c r="Q60" i="62"/>
  <c r="S61" i="62"/>
  <c r="R63" i="62"/>
  <c r="Q73" i="62"/>
  <c r="R89" i="62"/>
  <c r="S94" i="62"/>
  <c r="S22" i="62"/>
  <c r="T23" i="62"/>
  <c r="Q31" i="62"/>
  <c r="Q36" i="62"/>
  <c r="R37" i="62"/>
  <c r="T38" i="62"/>
  <c r="R41" i="62"/>
  <c r="Q45" i="62"/>
  <c r="R46" i="62"/>
  <c r="S47" i="62"/>
  <c r="Q50" i="62"/>
  <c r="S51" i="62"/>
  <c r="Q54" i="62"/>
  <c r="R55" i="62"/>
  <c r="S56" i="62"/>
  <c r="T57" i="62"/>
  <c r="R60" i="62"/>
  <c r="T61" i="62"/>
  <c r="S63" i="62"/>
  <c r="T90" i="62"/>
  <c r="T95" i="62"/>
  <c r="T113" i="62"/>
  <c r="T22" i="62"/>
  <c r="Q25" i="62"/>
  <c r="Q30" i="62"/>
  <c r="R31" i="62"/>
  <c r="Q35" i="62"/>
  <c r="R36" i="62"/>
  <c r="S37" i="62"/>
  <c r="Q40" i="62"/>
  <c r="S41" i="62"/>
  <c r="Q44" i="62"/>
  <c r="R45" i="62"/>
  <c r="S46" i="62"/>
  <c r="T47" i="62"/>
  <c r="R50" i="62"/>
  <c r="T51" i="62"/>
  <c r="Q53" i="62"/>
  <c r="R54" i="62"/>
  <c r="S55" i="62"/>
  <c r="T56" i="62"/>
  <c r="Q59" i="62"/>
  <c r="S60" i="62"/>
  <c r="Q64" i="62"/>
  <c r="S66" i="62"/>
  <c r="R74" i="62"/>
  <c r="Q98" i="62"/>
  <c r="S99" i="62"/>
  <c r="Q29" i="62"/>
  <c r="R30" i="62"/>
  <c r="S31" i="62"/>
  <c r="Q34" i="62"/>
  <c r="R35" i="62"/>
  <c r="S36" i="62"/>
  <c r="T37" i="62"/>
  <c r="R40" i="62"/>
  <c r="T41" i="62"/>
  <c r="Q43" i="62"/>
  <c r="R44" i="62"/>
  <c r="S45" i="62"/>
  <c r="T46" i="62"/>
  <c r="Q49" i="62"/>
  <c r="S50" i="62"/>
  <c r="R53" i="62"/>
  <c r="S54" i="62"/>
  <c r="T55" i="62"/>
  <c r="R59" i="62"/>
  <c r="T60" i="62"/>
  <c r="R64" i="62"/>
  <c r="Q69" i="62"/>
  <c r="S70" i="62"/>
  <c r="S75" i="62"/>
  <c r="S136" i="62"/>
  <c r="Q65" i="62"/>
  <c r="R66" i="62"/>
  <c r="T67" i="62"/>
  <c r="R70" i="62"/>
  <c r="Q74" i="62"/>
  <c r="R75" i="62"/>
  <c r="S76" i="62"/>
  <c r="T80" i="62"/>
  <c r="Q85" i="62"/>
  <c r="S86" i="62"/>
  <c r="Q89" i="62"/>
  <c r="S90" i="62"/>
  <c r="Q93" i="62"/>
  <c r="R94" i="62"/>
  <c r="S95" i="62"/>
  <c r="T96" i="62"/>
  <c r="R99" i="62"/>
  <c r="T100" i="62"/>
  <c r="S103" i="62"/>
  <c r="T104" i="62"/>
  <c r="Q110" i="62"/>
  <c r="R127" i="62"/>
  <c r="R135" i="62"/>
  <c r="T66" i="62"/>
  <c r="R69" i="62"/>
  <c r="T70" i="62"/>
  <c r="Q72" i="62"/>
  <c r="R73" i="62"/>
  <c r="S74" i="62"/>
  <c r="T75" i="62"/>
  <c r="Q78" i="62"/>
  <c r="Q83" i="62"/>
  <c r="R84" i="62"/>
  <c r="S85" i="62"/>
  <c r="Q88" i="62"/>
  <c r="S89" i="62"/>
  <c r="R92" i="62"/>
  <c r="S93" i="62"/>
  <c r="T94" i="62"/>
  <c r="R98" i="62"/>
  <c r="T99" i="62"/>
  <c r="Q108" i="62"/>
  <c r="S109" i="62"/>
  <c r="Q68" i="62"/>
  <c r="S69" i="62"/>
  <c r="R72" i="62"/>
  <c r="S73" i="62"/>
  <c r="T74" i="62"/>
  <c r="R78" i="62"/>
  <c r="Q82" i="62"/>
  <c r="R83" i="62"/>
  <c r="S84" i="62"/>
  <c r="T85" i="62"/>
  <c r="R88" i="62"/>
  <c r="T89" i="62"/>
  <c r="S92" i="62"/>
  <c r="T93" i="62"/>
  <c r="Q97" i="62"/>
  <c r="S98" i="62"/>
  <c r="Q101" i="62"/>
  <c r="S108" i="62"/>
  <c r="T122" i="62"/>
  <c r="Q139" i="62"/>
  <c r="S140" i="62"/>
  <c r="R68" i="62"/>
  <c r="T69" i="62"/>
  <c r="S72" i="62"/>
  <c r="T73" i="62"/>
  <c r="Q77" i="62"/>
  <c r="S78" i="62"/>
  <c r="Q81" i="62"/>
  <c r="R82" i="62"/>
  <c r="S83" i="62"/>
  <c r="T84" i="62"/>
  <c r="Q87" i="62"/>
  <c r="S88" i="62"/>
  <c r="T92" i="62"/>
  <c r="R97" i="62"/>
  <c r="T98" i="62"/>
  <c r="R101" i="62"/>
  <c r="Q105" i="62"/>
  <c r="Q111" i="62"/>
  <c r="T161" i="62"/>
  <c r="T63" i="62"/>
  <c r="Q67" i="62"/>
  <c r="S68" i="62"/>
  <c r="T72" i="62"/>
  <c r="R77" i="62"/>
  <c r="T78" i="62"/>
  <c r="Q80" i="62"/>
  <c r="R81" i="62"/>
  <c r="S82" i="62"/>
  <c r="T83" i="62"/>
  <c r="R87" i="62"/>
  <c r="T88" i="62"/>
  <c r="Q96" i="62"/>
  <c r="S97" i="62"/>
  <c r="Q100" i="62"/>
  <c r="S101" i="62"/>
  <c r="Q104" i="62"/>
  <c r="S105" i="62"/>
  <c r="Q107" i="62"/>
  <c r="R160" i="62"/>
  <c r="R67" i="62"/>
  <c r="T68" i="62"/>
  <c r="Q76" i="62"/>
  <c r="S77" i="62"/>
  <c r="R80" i="62"/>
  <c r="S81" i="62"/>
  <c r="T82" i="62"/>
  <c r="Q86" i="62"/>
  <c r="S87" i="62"/>
  <c r="Q90" i="62"/>
  <c r="Q95" i="62"/>
  <c r="R96" i="62"/>
  <c r="T97" i="62"/>
  <c r="R100" i="62"/>
  <c r="T101" i="62"/>
  <c r="Q103" i="62"/>
  <c r="R104" i="62"/>
  <c r="T105" i="62"/>
  <c r="S107" i="62"/>
  <c r="Q117" i="62"/>
  <c r="S118" i="62"/>
  <c r="Q134" i="62"/>
  <c r="Q66" i="62"/>
  <c r="S67" i="62"/>
  <c r="Q70" i="62"/>
  <c r="Q75" i="62"/>
  <c r="R76" i="62"/>
  <c r="T77" i="62"/>
  <c r="S80" i="62"/>
  <c r="T81" i="62"/>
  <c r="R86" i="62"/>
  <c r="T87" i="62"/>
  <c r="R90" i="62"/>
  <c r="Q94" i="62"/>
  <c r="R95" i="62"/>
  <c r="S96" i="62"/>
  <c r="Q99" i="62"/>
  <c r="S100" i="62"/>
  <c r="R103" i="62"/>
  <c r="S104" i="62"/>
  <c r="R106" i="62"/>
  <c r="Q106" i="62"/>
  <c r="R107" i="62"/>
  <c r="T108" i="62"/>
  <c r="R111" i="62"/>
  <c r="Q115" i="62"/>
  <c r="R116" i="62"/>
  <c r="T117" i="62"/>
  <c r="R120" i="62"/>
  <c r="Q124" i="62"/>
  <c r="R125" i="62"/>
  <c r="S126" i="62"/>
  <c r="Q129" i="62"/>
  <c r="R132" i="62"/>
  <c r="S133" i="62"/>
  <c r="T134" i="62"/>
  <c r="R138" i="62"/>
  <c r="T139" i="62"/>
  <c r="R142" i="62"/>
  <c r="S145" i="62"/>
  <c r="S147" i="62"/>
  <c r="Q169" i="62"/>
  <c r="S111" i="62"/>
  <c r="Q114" i="62"/>
  <c r="R115" i="62"/>
  <c r="S116" i="62"/>
  <c r="Q119" i="62"/>
  <c r="S120" i="62"/>
  <c r="Q123" i="62"/>
  <c r="R124" i="62"/>
  <c r="S125" i="62"/>
  <c r="T126" i="62"/>
  <c r="R129" i="62"/>
  <c r="S132" i="62"/>
  <c r="T133" i="62"/>
  <c r="Q137" i="62"/>
  <c r="S138" i="62"/>
  <c r="Q141" i="62"/>
  <c r="S142" i="62"/>
  <c r="Q144" i="62"/>
  <c r="T145" i="62"/>
  <c r="R148" i="62"/>
  <c r="T153" i="62"/>
  <c r="S170" i="62"/>
  <c r="T184" i="62"/>
  <c r="R105" i="62"/>
  <c r="S106" i="62"/>
  <c r="T107" i="62"/>
  <c r="R110" i="62"/>
  <c r="T111" i="62"/>
  <c r="Q113" i="62"/>
  <c r="R114" i="62"/>
  <c r="S115" i="62"/>
  <c r="T116" i="62"/>
  <c r="R119" i="62"/>
  <c r="T120" i="62"/>
  <c r="Q122" i="62"/>
  <c r="R123" i="62"/>
  <c r="S124" i="62"/>
  <c r="T125" i="62"/>
  <c r="Q128" i="62"/>
  <c r="S129" i="62"/>
  <c r="T132" i="62"/>
  <c r="R137" i="62"/>
  <c r="T138" i="62"/>
  <c r="R141" i="62"/>
  <c r="T142" i="62"/>
  <c r="R144" i="62"/>
  <c r="Q146" i="62"/>
  <c r="S148" i="62"/>
  <c r="Q173" i="62"/>
  <c r="S174" i="62"/>
  <c r="T106" i="62"/>
  <c r="Q109" i="62"/>
  <c r="S110" i="62"/>
  <c r="R113" i="62"/>
  <c r="S114" i="62"/>
  <c r="T115" i="62"/>
  <c r="Q118" i="62"/>
  <c r="S119" i="62"/>
  <c r="R122" i="62"/>
  <c r="S123" i="62"/>
  <c r="T124" i="62"/>
  <c r="R128" i="62"/>
  <c r="T129" i="62"/>
  <c r="Q136" i="62"/>
  <c r="S137" i="62"/>
  <c r="Q140" i="62"/>
  <c r="S141" i="62"/>
  <c r="S144" i="62"/>
  <c r="S146" i="62"/>
  <c r="T148" i="62"/>
  <c r="R149" i="62"/>
  <c r="R156" i="62"/>
  <c r="T157" i="62"/>
  <c r="Q177" i="62"/>
  <c r="S178" i="62"/>
  <c r="Q181" i="62"/>
  <c r="T110" i="62"/>
  <c r="S113" i="62"/>
  <c r="T114" i="62"/>
  <c r="R118" i="62"/>
  <c r="T119" i="62"/>
  <c r="S122" i="62"/>
  <c r="T123" i="62"/>
  <c r="Q127" i="62"/>
  <c r="S128" i="62"/>
  <c r="Q135" i="62"/>
  <c r="R136" i="62"/>
  <c r="T137" i="62"/>
  <c r="R140" i="62"/>
  <c r="T141" i="62"/>
  <c r="T144" i="62"/>
  <c r="T146" i="62"/>
  <c r="T149" i="62"/>
  <c r="R108" i="62"/>
  <c r="T109" i="62"/>
  <c r="R117" i="62"/>
  <c r="T118" i="62"/>
  <c r="Q126" i="62"/>
  <c r="S127" i="62"/>
  <c r="Q133" i="62"/>
  <c r="R134" i="62"/>
  <c r="S135" i="62"/>
  <c r="T136" i="62"/>
  <c r="R139" i="62"/>
  <c r="T140" i="62"/>
  <c r="Q145" i="62"/>
  <c r="Q147" i="62"/>
  <c r="Q150" i="62"/>
  <c r="R164" i="62"/>
  <c r="T165" i="62"/>
  <c r="Q116" i="62"/>
  <c r="S117" i="62"/>
  <c r="Q120" i="62"/>
  <c r="Q125" i="62"/>
  <c r="R126" i="62"/>
  <c r="T127" i="62"/>
  <c r="Q132" i="62"/>
  <c r="R133" i="62"/>
  <c r="S134" i="62"/>
  <c r="T135" i="62"/>
  <c r="Q138" i="62"/>
  <c r="S139" i="62"/>
  <c r="Q142" i="62"/>
  <c r="R145" i="62"/>
  <c r="R147" i="62"/>
  <c r="T150" i="62"/>
  <c r="R183" i="62"/>
  <c r="R187" i="62"/>
  <c r="T188" i="62"/>
  <c r="R191" i="62"/>
  <c r="T192" i="62"/>
  <c r="Q148" i="62"/>
  <c r="S149" i="62"/>
  <c r="Q155" i="62"/>
  <c r="S156" i="62"/>
  <c r="Q159" i="62"/>
  <c r="S160" i="62"/>
  <c r="Q163" i="62"/>
  <c r="S164" i="62"/>
  <c r="R169" i="62"/>
  <c r="T170" i="62"/>
  <c r="R173" i="62"/>
  <c r="T174" i="62"/>
  <c r="R177" i="62"/>
  <c r="T178" i="62"/>
  <c r="R181" i="62"/>
  <c r="S183" i="62"/>
  <c r="Q186" i="62"/>
  <c r="S187" i="62"/>
  <c r="Q190" i="62"/>
  <c r="S191" i="62"/>
  <c r="R155" i="62"/>
  <c r="T156" i="62"/>
  <c r="R159" i="62"/>
  <c r="T160" i="62"/>
  <c r="R163" i="62"/>
  <c r="T164" i="62"/>
  <c r="Q168" i="62"/>
  <c r="S169" i="62"/>
  <c r="Q172" i="62"/>
  <c r="S173" i="62"/>
  <c r="Q176" i="62"/>
  <c r="S177" i="62"/>
  <c r="Q180" i="62"/>
  <c r="S181" i="62"/>
  <c r="T183" i="62"/>
  <c r="R186" i="62"/>
  <c r="T187" i="62"/>
  <c r="R190" i="62"/>
  <c r="T191" i="62"/>
  <c r="Q151" i="62"/>
  <c r="Q154" i="62"/>
  <c r="S155" i="62"/>
  <c r="Q158" i="62"/>
  <c r="S159" i="62"/>
  <c r="Q162" i="62"/>
  <c r="S163" i="62"/>
  <c r="Q166" i="62"/>
  <c r="R168" i="62"/>
  <c r="T169" i="62"/>
  <c r="R172" i="62"/>
  <c r="T173" i="62"/>
  <c r="R176" i="62"/>
  <c r="T177" i="62"/>
  <c r="R180" i="62"/>
  <c r="T181" i="62"/>
  <c r="Q185" i="62"/>
  <c r="S186" i="62"/>
  <c r="Q189" i="62"/>
  <c r="S190" i="62"/>
  <c r="Q193" i="62"/>
  <c r="R151" i="62"/>
  <c r="R154" i="62"/>
  <c r="T155" i="62"/>
  <c r="R158" i="62"/>
  <c r="T159" i="62"/>
  <c r="R162" i="62"/>
  <c r="T163" i="62"/>
  <c r="R166" i="62"/>
  <c r="S168" i="62"/>
  <c r="Q171" i="62"/>
  <c r="S172" i="62"/>
  <c r="Q175" i="62"/>
  <c r="S176" i="62"/>
  <c r="Q179" i="62"/>
  <c r="S180" i="62"/>
  <c r="R185" i="62"/>
  <c r="T186" i="62"/>
  <c r="R189" i="62"/>
  <c r="T190" i="62"/>
  <c r="R193" i="62"/>
  <c r="S151" i="62"/>
  <c r="Q153" i="62"/>
  <c r="S154" i="62"/>
  <c r="Q157" i="62"/>
  <c r="S158" i="62"/>
  <c r="Q161" i="62"/>
  <c r="S162" i="62"/>
  <c r="Q165" i="62"/>
  <c r="S166" i="62"/>
  <c r="T168" i="62"/>
  <c r="R171" i="62"/>
  <c r="T172" i="62"/>
  <c r="R175" i="62"/>
  <c r="T176" i="62"/>
  <c r="R179" i="62"/>
  <c r="T180" i="62"/>
  <c r="Q184" i="62"/>
  <c r="S185" i="62"/>
  <c r="Q188" i="62"/>
  <c r="S189" i="62"/>
  <c r="Q192" i="62"/>
  <c r="S193" i="62"/>
  <c r="R146" i="62"/>
  <c r="T147" i="62"/>
  <c r="R150" i="62"/>
  <c r="T151" i="62"/>
  <c r="R153" i="62"/>
  <c r="T154" i="62"/>
  <c r="R157" i="62"/>
  <c r="T158" i="62"/>
  <c r="R161" i="62"/>
  <c r="T162" i="62"/>
  <c r="R165" i="62"/>
  <c r="T166" i="62"/>
  <c r="Q170" i="62"/>
  <c r="S171" i="62"/>
  <c r="Q174" i="62"/>
  <c r="S175" i="62"/>
  <c r="Q178" i="62"/>
  <c r="S179" i="62"/>
  <c r="R184" i="62"/>
  <c r="T185" i="62"/>
  <c r="R188" i="62"/>
  <c r="T189" i="62"/>
  <c r="R192" i="62"/>
  <c r="T193" i="62"/>
  <c r="Q149" i="62"/>
  <c r="S150" i="62"/>
  <c r="S153" i="62"/>
  <c r="Q156" i="62"/>
  <c r="S157" i="62"/>
  <c r="Q160" i="62"/>
  <c r="S161" i="62"/>
  <c r="Q164" i="62"/>
  <c r="S165" i="62"/>
  <c r="R170" i="62"/>
  <c r="T171" i="62"/>
  <c r="R174" i="62"/>
  <c r="T175" i="62"/>
  <c r="R178" i="62"/>
  <c r="T179" i="62"/>
  <c r="Q183" i="62"/>
  <c r="S184" i="62"/>
  <c r="Q187" i="62"/>
  <c r="S188" i="62"/>
  <c r="Q191" i="62"/>
  <c r="S192" i="62"/>
  <c r="AC4" i="62"/>
  <c r="AE5" i="62"/>
  <c r="AE17" i="62"/>
  <c r="AC24" i="62"/>
  <c r="AC20" i="62"/>
  <c r="AE28" i="62"/>
  <c r="AE29" i="62"/>
  <c r="AE30" i="62"/>
  <c r="AC3" i="62"/>
  <c r="AE4" i="62"/>
  <c r="AC16" i="62"/>
  <c r="AC23" i="62"/>
  <c r="AE31" i="62"/>
  <c r="AE39" i="62"/>
  <c r="AE33" i="62"/>
  <c r="AE34" i="62"/>
  <c r="AE40" i="62"/>
  <c r="AE35" i="62"/>
  <c r="AE36" i="62"/>
  <c r="AE41" i="62"/>
  <c r="AE37" i="62"/>
  <c r="AE3" i="62"/>
  <c r="AC10" i="62"/>
  <c r="AC15" i="62"/>
  <c r="AE16" i="62"/>
  <c r="AE27" i="62"/>
  <c r="AC9" i="62"/>
  <c r="AE10" i="62"/>
  <c r="AC14" i="62"/>
  <c r="AE15" i="62"/>
  <c r="L20" i="62"/>
  <c r="W42" i="62"/>
  <c r="L42" i="62"/>
  <c r="AC8" i="62"/>
  <c r="AE9" i="62"/>
  <c r="AC13" i="62"/>
  <c r="AE14" i="62"/>
  <c r="X26" i="62"/>
  <c r="AC30" i="62"/>
  <c r="AC7" i="62"/>
  <c r="AE8" i="62"/>
  <c r="AC12" i="62"/>
  <c r="AE13" i="62"/>
  <c r="AC18" i="62"/>
  <c r="L19" i="62"/>
  <c r="X19" i="62" s="1"/>
  <c r="AC27" i="62"/>
  <c r="AC28" i="62"/>
  <c r="AC29" i="62"/>
  <c r="AC31" i="62"/>
  <c r="AC38" i="62"/>
  <c r="AC56" i="62"/>
  <c r="AC6" i="62"/>
  <c r="AE7" i="62"/>
  <c r="AE12" i="62"/>
  <c r="AC22" i="62"/>
  <c r="AC25" i="62"/>
  <c r="AE38" i="62"/>
  <c r="AC5" i="62"/>
  <c r="AC21" i="62"/>
  <c r="AC47" i="62"/>
  <c r="AE48" i="62"/>
  <c r="AC57" i="62"/>
  <c r="AC61" i="62"/>
  <c r="AC37" i="62"/>
  <c r="AC41" i="62"/>
  <c r="AC46" i="62"/>
  <c r="AE47" i="62"/>
  <c r="AE51" i="62"/>
  <c r="AC55" i="62"/>
  <c r="AC60" i="62"/>
  <c r="AC69" i="62"/>
  <c r="AC65" i="62"/>
  <c r="AC70" i="62"/>
  <c r="AC66" i="62"/>
  <c r="AC67" i="62"/>
  <c r="AE93" i="62"/>
  <c r="AC36" i="62"/>
  <c r="AC45" i="62"/>
  <c r="AE46" i="62"/>
  <c r="AC50" i="62"/>
  <c r="AC54" i="62"/>
  <c r="AC35" i="62"/>
  <c r="AC40" i="62"/>
  <c r="AC44" i="62"/>
  <c r="AE45" i="62"/>
  <c r="AE50" i="62"/>
  <c r="AC53" i="62"/>
  <c r="AC59" i="62"/>
  <c r="AC64" i="62"/>
  <c r="AC82" i="62"/>
  <c r="AC34" i="62"/>
  <c r="AC43" i="62"/>
  <c r="AE44" i="62"/>
  <c r="AC49" i="62"/>
  <c r="L63" i="62"/>
  <c r="AC33" i="62"/>
  <c r="AC39" i="62"/>
  <c r="AE43" i="62"/>
  <c r="AC58" i="62"/>
  <c r="AC68" i="62"/>
  <c r="L53" i="62"/>
  <c r="W130" i="62"/>
  <c r="L130" i="62"/>
  <c r="AC72" i="62"/>
  <c r="AC78" i="62"/>
  <c r="AC83" i="62"/>
  <c r="AC88" i="62"/>
  <c r="AE92" i="62"/>
  <c r="AE98" i="62"/>
  <c r="AC109" i="62"/>
  <c r="AC77" i="62"/>
  <c r="AC81" i="62"/>
  <c r="AC87" i="62"/>
  <c r="AE97" i="62"/>
  <c r="AE101" i="62"/>
  <c r="AC105" i="62"/>
  <c r="X121" i="62"/>
  <c r="L72" i="62"/>
  <c r="AC80" i="62"/>
  <c r="AC96" i="62"/>
  <c r="AC100" i="62"/>
  <c r="AC104" i="62"/>
  <c r="AC114" i="62"/>
  <c r="AC141" i="62"/>
  <c r="AC137" i="62"/>
  <c r="AC133" i="62"/>
  <c r="AC139" i="62"/>
  <c r="AC134" i="62"/>
  <c r="AC135" i="62"/>
  <c r="AC140" i="62"/>
  <c r="AC136" i="62"/>
  <c r="L132" i="62"/>
  <c r="AC132" i="62"/>
  <c r="AC138" i="62"/>
  <c r="AC76" i="62"/>
  <c r="AC86" i="62"/>
  <c r="AC90" i="62"/>
  <c r="L91" i="62"/>
  <c r="X91" i="62" s="1"/>
  <c r="AC95" i="62"/>
  <c r="AE96" i="62"/>
  <c r="AE100" i="62"/>
  <c r="AC106" i="62"/>
  <c r="AC108" i="62"/>
  <c r="AC103" i="62"/>
  <c r="AC107" i="62"/>
  <c r="L71" i="62"/>
  <c r="X71" i="62" s="1"/>
  <c r="AC75" i="62"/>
  <c r="AC94" i="62"/>
  <c r="AE95" i="62"/>
  <c r="AC99" i="62"/>
  <c r="AC142" i="62"/>
  <c r="AC74" i="62"/>
  <c r="L80" i="62"/>
  <c r="AC85" i="62"/>
  <c r="AC89" i="62"/>
  <c r="AC93" i="62"/>
  <c r="AE94" i="62"/>
  <c r="AE99" i="62"/>
  <c r="AC116" i="62"/>
  <c r="AC125" i="62"/>
  <c r="AC73" i="62"/>
  <c r="AC84" i="62"/>
  <c r="AC92" i="62"/>
  <c r="L103" i="62"/>
  <c r="AC110" i="62"/>
  <c r="X143" i="62"/>
  <c r="AC113" i="62"/>
  <c r="AC122" i="62"/>
  <c r="AC128" i="62"/>
  <c r="AC150" i="62"/>
  <c r="AC151" i="62"/>
  <c r="AE144" i="62"/>
  <c r="AC146" i="62"/>
  <c r="AE148" i="62"/>
  <c r="AE151" i="62"/>
  <c r="AE191" i="62"/>
  <c r="AC118" i="62"/>
  <c r="AE146" i="62"/>
  <c r="W152" i="62"/>
  <c r="L152" i="62"/>
  <c r="X152" i="62" s="1"/>
  <c r="AC127" i="62"/>
  <c r="L131" i="62"/>
  <c r="X131" i="62" s="1"/>
  <c r="AC149" i="62"/>
  <c r="L113" i="62"/>
  <c r="AC117" i="62"/>
  <c r="L122" i="62"/>
  <c r="AE149" i="62"/>
  <c r="AE145" i="62"/>
  <c r="AE150" i="62"/>
  <c r="AC126" i="62"/>
  <c r="AC115" i="62"/>
  <c r="AC124" i="62"/>
  <c r="AC129" i="62"/>
  <c r="AC123" i="62"/>
  <c r="AC144" i="62"/>
  <c r="AC148" i="62"/>
  <c r="AE186" i="62"/>
  <c r="AE190" i="62"/>
  <c r="AC154" i="62"/>
  <c r="AC158" i="62"/>
  <c r="AC162" i="62"/>
  <c r="AC166" i="62"/>
  <c r="AE168" i="62"/>
  <c r="AE172" i="62"/>
  <c r="AE176" i="62"/>
  <c r="AE180" i="62"/>
  <c r="AC189" i="62"/>
  <c r="AC193" i="62"/>
  <c r="AC171" i="62"/>
  <c r="AC175" i="62"/>
  <c r="AC179" i="62"/>
  <c r="AE185" i="62"/>
  <c r="AE189" i="62"/>
  <c r="AE193" i="62"/>
  <c r="AC153" i="62"/>
  <c r="AC157" i="62"/>
  <c r="AC161" i="62"/>
  <c r="AC165" i="62"/>
  <c r="AE171" i="62"/>
  <c r="AE175" i="62"/>
  <c r="AE179" i="62"/>
  <c r="AC188" i="62"/>
  <c r="AC192" i="62"/>
  <c r="AC174" i="62"/>
  <c r="AC178" i="62"/>
  <c r="AE184" i="62"/>
  <c r="AE188" i="62"/>
  <c r="AE192" i="62"/>
  <c r="AC156" i="62"/>
  <c r="AC160" i="62"/>
  <c r="AC164" i="62"/>
  <c r="AE170" i="62"/>
  <c r="AE174" i="62"/>
  <c r="AE178" i="62"/>
  <c r="AC187" i="62"/>
  <c r="AC191" i="62"/>
  <c r="AC169" i="62"/>
  <c r="AC173" i="62"/>
  <c r="AC177" i="62"/>
  <c r="AC181" i="62"/>
  <c r="AE183" i="62"/>
  <c r="AE187" i="62"/>
  <c r="L153" i="62"/>
  <c r="AC155" i="62"/>
  <c r="AC159" i="62"/>
  <c r="AE169" i="62"/>
  <c r="AE173" i="62"/>
  <c r="AE177" i="62"/>
  <c r="AC186" i="62"/>
  <c r="AE89" i="65"/>
  <c r="X11" i="65"/>
  <c r="W42" i="65"/>
  <c r="X42" i="65" s="1"/>
  <c r="L92" i="65"/>
  <c r="AE93" i="65" s="1"/>
  <c r="AC183" i="65"/>
  <c r="AC184" i="65"/>
  <c r="L43" i="65"/>
  <c r="L152" i="65"/>
  <c r="AC153" i="65"/>
  <c r="X130" i="65"/>
  <c r="L144" i="65"/>
  <c r="AC45" i="65"/>
  <c r="AC118" i="65"/>
  <c r="L153" i="65"/>
  <c r="AE49" i="65"/>
  <c r="R5" i="65"/>
  <c r="R50" i="65"/>
  <c r="Q3" i="65"/>
  <c r="R4" i="65"/>
  <c r="S5" i="65"/>
  <c r="T22" i="65"/>
  <c r="R36" i="65"/>
  <c r="S37" i="65"/>
  <c r="R3" i="65"/>
  <c r="S4" i="65"/>
  <c r="T5" i="65"/>
  <c r="Q4" i="65"/>
  <c r="S3" i="65"/>
  <c r="T4" i="65"/>
  <c r="Q16" i="65"/>
  <c r="S17" i="65"/>
  <c r="Q40" i="65"/>
  <c r="S41" i="65"/>
  <c r="Q44" i="65"/>
  <c r="T3" i="65"/>
  <c r="Q6" i="65"/>
  <c r="R7" i="65"/>
  <c r="R6" i="65"/>
  <c r="Q25" i="65"/>
  <c r="Q30" i="65"/>
  <c r="R45" i="65"/>
  <c r="S46" i="65"/>
  <c r="S6" i="65"/>
  <c r="T47" i="65"/>
  <c r="Q5" i="65"/>
  <c r="T6" i="65"/>
  <c r="S8" i="65"/>
  <c r="R20" i="65"/>
  <c r="S21" i="65"/>
  <c r="R31" i="65"/>
  <c r="Q35" i="65"/>
  <c r="Q10" i="65"/>
  <c r="Q15" i="65"/>
  <c r="R16" i="65"/>
  <c r="T17" i="65"/>
  <c r="S20" i="65"/>
  <c r="T21" i="65"/>
  <c r="R25" i="65"/>
  <c r="Q29" i="65"/>
  <c r="R30" i="65"/>
  <c r="S31" i="65"/>
  <c r="Q34" i="65"/>
  <c r="R35" i="65"/>
  <c r="S36" i="65"/>
  <c r="T37" i="65"/>
  <c r="R40" i="65"/>
  <c r="T41" i="65"/>
  <c r="Q43" i="65"/>
  <c r="R44" i="65"/>
  <c r="S45" i="65"/>
  <c r="T46" i="65"/>
  <c r="Q49" i="65"/>
  <c r="S50" i="65"/>
  <c r="Q9" i="65"/>
  <c r="R10" i="65"/>
  <c r="Q14" i="65"/>
  <c r="R15" i="65"/>
  <c r="S16" i="65"/>
  <c r="T20" i="65"/>
  <c r="Q24" i="65"/>
  <c r="S25" i="65"/>
  <c r="Q28" i="65"/>
  <c r="R29" i="65"/>
  <c r="S30" i="65"/>
  <c r="T31" i="65"/>
  <c r="Q33" i="65"/>
  <c r="R34" i="65"/>
  <c r="S35" i="65"/>
  <c r="T36" i="65"/>
  <c r="Q39" i="65"/>
  <c r="S40" i="65"/>
  <c r="R43" i="65"/>
  <c r="S44" i="65"/>
  <c r="T45" i="65"/>
  <c r="R49" i="65"/>
  <c r="T50" i="65"/>
  <c r="Q8" i="65"/>
  <c r="R9" i="65"/>
  <c r="S10" i="65"/>
  <c r="Q13" i="65"/>
  <c r="R14" i="65"/>
  <c r="S15" i="65"/>
  <c r="T16" i="65"/>
  <c r="R24" i="65"/>
  <c r="T25" i="65"/>
  <c r="Q27" i="65"/>
  <c r="R28" i="65"/>
  <c r="S29" i="65"/>
  <c r="T30" i="65"/>
  <c r="R33" i="65"/>
  <c r="S34" i="65"/>
  <c r="T35" i="65"/>
  <c r="R39" i="65"/>
  <c r="T40" i="65"/>
  <c r="S43" i="65"/>
  <c r="T44" i="65"/>
  <c r="Q48" i="65"/>
  <c r="S49" i="65"/>
  <c r="Q7" i="65"/>
  <c r="R8" i="65"/>
  <c r="S9" i="65"/>
  <c r="T10" i="65"/>
  <c r="Q12" i="65"/>
  <c r="R13" i="65"/>
  <c r="S14" i="65"/>
  <c r="T15" i="65"/>
  <c r="Q18" i="65"/>
  <c r="Q23" i="65"/>
  <c r="S24" i="65"/>
  <c r="R27" i="65"/>
  <c r="S28" i="65"/>
  <c r="T29" i="65"/>
  <c r="S33" i="65"/>
  <c r="T34" i="65"/>
  <c r="Q38" i="65"/>
  <c r="S39" i="65"/>
  <c r="T43" i="65"/>
  <c r="R48" i="65"/>
  <c r="T49" i="65"/>
  <c r="T9" i="65"/>
  <c r="R12" i="65"/>
  <c r="S13" i="65"/>
  <c r="T14" i="65"/>
  <c r="R18" i="65"/>
  <c r="Q22" i="65"/>
  <c r="R23" i="65"/>
  <c r="T24" i="65"/>
  <c r="S27" i="65"/>
  <c r="T28" i="65"/>
  <c r="T33" i="65"/>
  <c r="R38" i="65"/>
  <c r="T39" i="65"/>
  <c r="Q47" i="65"/>
  <c r="S48" i="65"/>
  <c r="Q51" i="65"/>
  <c r="Q53" i="65"/>
  <c r="S7" i="65"/>
  <c r="T8" i="65"/>
  <c r="S12" i="65"/>
  <c r="T13" i="65"/>
  <c r="Q17" i="65"/>
  <c r="S18" i="65"/>
  <c r="Q21" i="65"/>
  <c r="R22" i="65"/>
  <c r="S23" i="65"/>
  <c r="T27" i="65"/>
  <c r="Q37" i="65"/>
  <c r="S38" i="65"/>
  <c r="Q41" i="65"/>
  <c r="Q46" i="65"/>
  <c r="R47" i="65"/>
  <c r="T48" i="65"/>
  <c r="R51" i="65"/>
  <c r="T7" i="65"/>
  <c r="T12" i="65"/>
  <c r="R17" i="65"/>
  <c r="T18" i="65"/>
  <c r="Q20" i="65"/>
  <c r="R21" i="65"/>
  <c r="S22" i="65"/>
  <c r="T23" i="65"/>
  <c r="Q31" i="65"/>
  <c r="Q36" i="65"/>
  <c r="R37" i="65"/>
  <c r="T38" i="65"/>
  <c r="R41" i="65"/>
  <c r="Q45" i="65"/>
  <c r="R46" i="65"/>
  <c r="S47" i="65"/>
  <c r="Q50" i="65"/>
  <c r="T51" i="65"/>
  <c r="Q56" i="65"/>
  <c r="R57" i="65"/>
  <c r="T58" i="65"/>
  <c r="R61" i="65"/>
  <c r="Q65" i="65"/>
  <c r="R66" i="65"/>
  <c r="T67" i="65"/>
  <c r="R70" i="65"/>
  <c r="Q74" i="65"/>
  <c r="R75" i="65"/>
  <c r="S76" i="65"/>
  <c r="T80" i="65"/>
  <c r="Q85" i="65"/>
  <c r="S86" i="65"/>
  <c r="Q89" i="65"/>
  <c r="S90" i="65"/>
  <c r="Q93" i="65"/>
  <c r="R94" i="65"/>
  <c r="S95" i="65"/>
  <c r="T96" i="65"/>
  <c r="R99" i="65"/>
  <c r="Q55" i="65"/>
  <c r="R56" i="65"/>
  <c r="S57" i="65"/>
  <c r="Q60" i="65"/>
  <c r="S61" i="65"/>
  <c r="Q64" i="65"/>
  <c r="R65" i="65"/>
  <c r="S66" i="65"/>
  <c r="Q69" i="65"/>
  <c r="S70" i="65"/>
  <c r="Q73" i="65"/>
  <c r="R74" i="65"/>
  <c r="S75" i="65"/>
  <c r="T76" i="65"/>
  <c r="Q84" i="65"/>
  <c r="R85" i="65"/>
  <c r="T86" i="65"/>
  <c r="R89" i="65"/>
  <c r="T90" i="65"/>
  <c r="Q92" i="65"/>
  <c r="R93" i="65"/>
  <c r="S94" i="65"/>
  <c r="T95" i="65"/>
  <c r="Q98" i="65"/>
  <c r="S99" i="65"/>
  <c r="R100" i="65"/>
  <c r="S51" i="65"/>
  <c r="Q54" i="65"/>
  <c r="R55" i="65"/>
  <c r="S56" i="65"/>
  <c r="T57" i="65"/>
  <c r="R60" i="65"/>
  <c r="T61" i="65"/>
  <c r="Q63" i="65"/>
  <c r="R64" i="65"/>
  <c r="S65" i="65"/>
  <c r="T66" i="65"/>
  <c r="R69" i="65"/>
  <c r="T70" i="65"/>
  <c r="Q72" i="65"/>
  <c r="R73" i="65"/>
  <c r="S74" i="65"/>
  <c r="T75" i="65"/>
  <c r="Q78" i="65"/>
  <c r="Q83" i="65"/>
  <c r="R84" i="65"/>
  <c r="S85" i="65"/>
  <c r="Q88" i="65"/>
  <c r="S89" i="65"/>
  <c r="R92" i="65"/>
  <c r="S93" i="65"/>
  <c r="T94" i="65"/>
  <c r="R98" i="65"/>
  <c r="T99" i="65"/>
  <c r="S100" i="65"/>
  <c r="R54" i="65"/>
  <c r="S55" i="65"/>
  <c r="T56" i="65"/>
  <c r="Q59" i="65"/>
  <c r="S60" i="65"/>
  <c r="R63" i="65"/>
  <c r="S64" i="65"/>
  <c r="T65" i="65"/>
  <c r="Q68" i="65"/>
  <c r="S69" i="65"/>
  <c r="R72" i="65"/>
  <c r="S73" i="65"/>
  <c r="T74" i="65"/>
  <c r="R78" i="65"/>
  <c r="Q82" i="65"/>
  <c r="R83" i="65"/>
  <c r="S84" i="65"/>
  <c r="T85" i="65"/>
  <c r="R88" i="65"/>
  <c r="T89" i="65"/>
  <c r="S92" i="65"/>
  <c r="T93" i="65"/>
  <c r="Q97" i="65"/>
  <c r="S98" i="65"/>
  <c r="T100" i="65"/>
  <c r="R53" i="65"/>
  <c r="S54" i="65"/>
  <c r="T55" i="65"/>
  <c r="R59" i="65"/>
  <c r="T60" i="65"/>
  <c r="S63" i="65"/>
  <c r="T64" i="65"/>
  <c r="R68" i="65"/>
  <c r="T69" i="65"/>
  <c r="S72" i="65"/>
  <c r="T73" i="65"/>
  <c r="Q77" i="65"/>
  <c r="S78" i="65"/>
  <c r="Q81" i="65"/>
  <c r="R82" i="65"/>
  <c r="S83" i="65"/>
  <c r="T84" i="65"/>
  <c r="Q87" i="65"/>
  <c r="S88" i="65"/>
  <c r="T92" i="65"/>
  <c r="R97" i="65"/>
  <c r="T98" i="65"/>
  <c r="S53" i="65"/>
  <c r="T54" i="65"/>
  <c r="Q58" i="65"/>
  <c r="S59" i="65"/>
  <c r="T63" i="65"/>
  <c r="Q67" i="65"/>
  <c r="S68" i="65"/>
  <c r="T72" i="65"/>
  <c r="R77" i="65"/>
  <c r="T78" i="65"/>
  <c r="Q80" i="65"/>
  <c r="R81" i="65"/>
  <c r="S82" i="65"/>
  <c r="T83" i="65"/>
  <c r="R87" i="65"/>
  <c r="T88" i="65"/>
  <c r="Q96" i="65"/>
  <c r="S97" i="65"/>
  <c r="T53" i="65"/>
  <c r="R58" i="65"/>
  <c r="T59" i="65"/>
  <c r="R67" i="65"/>
  <c r="T68" i="65"/>
  <c r="Q76" i="65"/>
  <c r="S77" i="65"/>
  <c r="R80" i="65"/>
  <c r="S81" i="65"/>
  <c r="T82" i="65"/>
  <c r="Q86" i="65"/>
  <c r="S87" i="65"/>
  <c r="Q90" i="65"/>
  <c r="Q95" i="65"/>
  <c r="R96" i="65"/>
  <c r="T97" i="65"/>
  <c r="Q57" i="65"/>
  <c r="S58" i="65"/>
  <c r="Q61" i="65"/>
  <c r="Q66" i="65"/>
  <c r="S67" i="65"/>
  <c r="Q70" i="65"/>
  <c r="Q75" i="65"/>
  <c r="R76" i="65"/>
  <c r="T77" i="65"/>
  <c r="S80" i="65"/>
  <c r="T81" i="65"/>
  <c r="R86" i="65"/>
  <c r="T87" i="65"/>
  <c r="R90" i="65"/>
  <c r="Q94" i="65"/>
  <c r="R95" i="65"/>
  <c r="S96" i="65"/>
  <c r="Q99" i="65"/>
  <c r="Q100" i="65"/>
  <c r="S101" i="65"/>
  <c r="Q104" i="65"/>
  <c r="R105" i="65"/>
  <c r="S106" i="65"/>
  <c r="T107" i="65"/>
  <c r="R110" i="65"/>
  <c r="T111" i="65"/>
  <c r="Q113" i="65"/>
  <c r="R114" i="65"/>
  <c r="S115" i="65"/>
  <c r="T116" i="65"/>
  <c r="R119" i="65"/>
  <c r="T120" i="65"/>
  <c r="Q122" i="65"/>
  <c r="R123" i="65"/>
  <c r="S124" i="65"/>
  <c r="T125" i="65"/>
  <c r="Q128" i="65"/>
  <c r="S129" i="65"/>
  <c r="T132" i="65"/>
  <c r="R137" i="65"/>
  <c r="T138" i="65"/>
  <c r="R141" i="65"/>
  <c r="T142" i="65"/>
  <c r="R144" i="65"/>
  <c r="T101" i="65"/>
  <c r="Q103" i="65"/>
  <c r="R104" i="65"/>
  <c r="S105" i="65"/>
  <c r="T106" i="65"/>
  <c r="Q109" i="65"/>
  <c r="S110" i="65"/>
  <c r="R113" i="65"/>
  <c r="S114" i="65"/>
  <c r="T115" i="65"/>
  <c r="Q118" i="65"/>
  <c r="S119" i="65"/>
  <c r="R122" i="65"/>
  <c r="S123" i="65"/>
  <c r="T124" i="65"/>
  <c r="R128" i="65"/>
  <c r="T129" i="65"/>
  <c r="Q136" i="65"/>
  <c r="S137" i="65"/>
  <c r="Q140" i="65"/>
  <c r="S141" i="65"/>
  <c r="S144" i="65"/>
  <c r="R103" i="65"/>
  <c r="S104" i="65"/>
  <c r="T105" i="65"/>
  <c r="R109" i="65"/>
  <c r="T110" i="65"/>
  <c r="S113" i="65"/>
  <c r="T114" i="65"/>
  <c r="R118" i="65"/>
  <c r="T119" i="65"/>
  <c r="S122" i="65"/>
  <c r="T123" i="65"/>
  <c r="Q127" i="65"/>
  <c r="S128" i="65"/>
  <c r="Q135" i="65"/>
  <c r="R136" i="65"/>
  <c r="T137" i="65"/>
  <c r="R140" i="65"/>
  <c r="T141" i="65"/>
  <c r="T144" i="65"/>
  <c r="S103" i="65"/>
  <c r="T104" i="65"/>
  <c r="Q108" i="65"/>
  <c r="S109" i="65"/>
  <c r="T113" i="65"/>
  <c r="Q117" i="65"/>
  <c r="S118" i="65"/>
  <c r="T122" i="65"/>
  <c r="R127" i="65"/>
  <c r="T128" i="65"/>
  <c r="Q134" i="65"/>
  <c r="R135" i="65"/>
  <c r="S136" i="65"/>
  <c r="Q139" i="65"/>
  <c r="S140" i="65"/>
  <c r="T103" i="65"/>
  <c r="R108" i="65"/>
  <c r="T109" i="65"/>
  <c r="R117" i="65"/>
  <c r="T118" i="65"/>
  <c r="Q126" i="65"/>
  <c r="S127" i="65"/>
  <c r="Q133" i="65"/>
  <c r="R134" i="65"/>
  <c r="S135" i="65"/>
  <c r="T136" i="65"/>
  <c r="R139" i="65"/>
  <c r="T140" i="65"/>
  <c r="Q145" i="65"/>
  <c r="S147" i="65"/>
  <c r="Q107" i="65"/>
  <c r="S108" i="65"/>
  <c r="Q111" i="65"/>
  <c r="Q116" i="65"/>
  <c r="S117" i="65"/>
  <c r="Q120" i="65"/>
  <c r="Q125" i="65"/>
  <c r="R126" i="65"/>
  <c r="T127" i="65"/>
  <c r="Q132" i="65"/>
  <c r="R133" i="65"/>
  <c r="S134" i="65"/>
  <c r="T135" i="65"/>
  <c r="Q138" i="65"/>
  <c r="S139" i="65"/>
  <c r="Q142" i="65"/>
  <c r="R145" i="65"/>
  <c r="Q101" i="65"/>
  <c r="Q106" i="65"/>
  <c r="R107" i="65"/>
  <c r="T108" i="65"/>
  <c r="R111" i="65"/>
  <c r="Q115" i="65"/>
  <c r="R116" i="65"/>
  <c r="T117" i="65"/>
  <c r="R120" i="65"/>
  <c r="Q124" i="65"/>
  <c r="R125" i="65"/>
  <c r="S126" i="65"/>
  <c r="Q129" i="65"/>
  <c r="R132" i="65"/>
  <c r="S133" i="65"/>
  <c r="T134" i="65"/>
  <c r="R138" i="65"/>
  <c r="T139" i="65"/>
  <c r="R142" i="65"/>
  <c r="S145" i="65"/>
  <c r="Q146" i="65"/>
  <c r="R101" i="65"/>
  <c r="Q105" i="65"/>
  <c r="R106" i="65"/>
  <c r="S107" i="65"/>
  <c r="Q110" i="65"/>
  <c r="S111" i="65"/>
  <c r="Q114" i="65"/>
  <c r="R115" i="65"/>
  <c r="S116" i="65"/>
  <c r="Q119" i="65"/>
  <c r="S120" i="65"/>
  <c r="Q123" i="65"/>
  <c r="R124" i="65"/>
  <c r="S125" i="65"/>
  <c r="T126" i="65"/>
  <c r="R129" i="65"/>
  <c r="S132" i="65"/>
  <c r="T133" i="65"/>
  <c r="Q137" i="65"/>
  <c r="S138" i="65"/>
  <c r="Q141" i="65"/>
  <c r="S142" i="65"/>
  <c r="Q144" i="65"/>
  <c r="T145" i="65"/>
  <c r="S146" i="65"/>
  <c r="T146" i="65"/>
  <c r="R149" i="65"/>
  <c r="T150" i="65"/>
  <c r="T153" i="65"/>
  <c r="R156" i="65"/>
  <c r="T157" i="65"/>
  <c r="R160" i="65"/>
  <c r="T161" i="65"/>
  <c r="R164" i="65"/>
  <c r="T165" i="65"/>
  <c r="Q169" i="65"/>
  <c r="S170" i="65"/>
  <c r="Q173" i="65"/>
  <c r="S174" i="65"/>
  <c r="Q177" i="65"/>
  <c r="S178" i="65"/>
  <c r="Q181" i="65"/>
  <c r="R183" i="65"/>
  <c r="T184" i="65"/>
  <c r="R187" i="65"/>
  <c r="T188" i="65"/>
  <c r="R191" i="65"/>
  <c r="T192" i="65"/>
  <c r="Q148" i="65"/>
  <c r="S149" i="65"/>
  <c r="Q155" i="65"/>
  <c r="S156" i="65"/>
  <c r="Q159" i="65"/>
  <c r="S160" i="65"/>
  <c r="Q163" i="65"/>
  <c r="S164" i="65"/>
  <c r="R169" i="65"/>
  <c r="T170" i="65"/>
  <c r="R173" i="65"/>
  <c r="T174" i="65"/>
  <c r="R177" i="65"/>
  <c r="T178" i="65"/>
  <c r="R181" i="65"/>
  <c r="S183" i="65"/>
  <c r="Q186" i="65"/>
  <c r="S187" i="65"/>
  <c r="Q190" i="65"/>
  <c r="S191" i="65"/>
  <c r="R148" i="65"/>
  <c r="T149" i="65"/>
  <c r="R155" i="65"/>
  <c r="T156" i="65"/>
  <c r="R159" i="65"/>
  <c r="T160" i="65"/>
  <c r="R163" i="65"/>
  <c r="T164" i="65"/>
  <c r="Q168" i="65"/>
  <c r="S169" i="65"/>
  <c r="Q172" i="65"/>
  <c r="S173" i="65"/>
  <c r="Q176" i="65"/>
  <c r="S177" i="65"/>
  <c r="Q180" i="65"/>
  <c r="S181" i="65"/>
  <c r="T183" i="65"/>
  <c r="R186" i="65"/>
  <c r="T187" i="65"/>
  <c r="R190" i="65"/>
  <c r="T191" i="65"/>
  <c r="Q147" i="65"/>
  <c r="S148" i="65"/>
  <c r="Q151" i="65"/>
  <c r="Q154" i="65"/>
  <c r="S155" i="65"/>
  <c r="Q158" i="65"/>
  <c r="S159" i="65"/>
  <c r="Q162" i="65"/>
  <c r="S163" i="65"/>
  <c r="Q166" i="65"/>
  <c r="R168" i="65"/>
  <c r="T169" i="65"/>
  <c r="R172" i="65"/>
  <c r="T173" i="65"/>
  <c r="R176" i="65"/>
  <c r="T177" i="65"/>
  <c r="R180" i="65"/>
  <c r="T181" i="65"/>
  <c r="Q185" i="65"/>
  <c r="S186" i="65"/>
  <c r="Q189" i="65"/>
  <c r="S190" i="65"/>
  <c r="Q193" i="65"/>
  <c r="R147" i="65"/>
  <c r="T148" i="65"/>
  <c r="R151" i="65"/>
  <c r="R154" i="65"/>
  <c r="T155" i="65"/>
  <c r="R158" i="65"/>
  <c r="T159" i="65"/>
  <c r="R162" i="65"/>
  <c r="T163" i="65"/>
  <c r="R166" i="65"/>
  <c r="S168" i="65"/>
  <c r="Q171" i="65"/>
  <c r="S172" i="65"/>
  <c r="Q175" i="65"/>
  <c r="S176" i="65"/>
  <c r="Q179" i="65"/>
  <c r="S180" i="65"/>
  <c r="R185" i="65"/>
  <c r="T186" i="65"/>
  <c r="R189" i="65"/>
  <c r="T190" i="65"/>
  <c r="R193" i="65"/>
  <c r="Q150" i="65"/>
  <c r="S151" i="65"/>
  <c r="Q153" i="65"/>
  <c r="S154" i="65"/>
  <c r="Q157" i="65"/>
  <c r="S158" i="65"/>
  <c r="Q161" i="65"/>
  <c r="S162" i="65"/>
  <c r="Q165" i="65"/>
  <c r="S166" i="65"/>
  <c r="T168" i="65"/>
  <c r="R171" i="65"/>
  <c r="T172" i="65"/>
  <c r="R175" i="65"/>
  <c r="T176" i="65"/>
  <c r="R179" i="65"/>
  <c r="T180" i="65"/>
  <c r="Q184" i="65"/>
  <c r="S185" i="65"/>
  <c r="Q188" i="65"/>
  <c r="S189" i="65"/>
  <c r="Q192" i="65"/>
  <c r="S193" i="65"/>
  <c r="R146" i="65"/>
  <c r="T147" i="65"/>
  <c r="R150" i="65"/>
  <c r="T151" i="65"/>
  <c r="R153" i="65"/>
  <c r="T154" i="65"/>
  <c r="R157" i="65"/>
  <c r="T158" i="65"/>
  <c r="R161" i="65"/>
  <c r="T162" i="65"/>
  <c r="R165" i="65"/>
  <c r="T166" i="65"/>
  <c r="Q170" i="65"/>
  <c r="S171" i="65"/>
  <c r="Q174" i="65"/>
  <c r="S175" i="65"/>
  <c r="Q178" i="65"/>
  <c r="S179" i="65"/>
  <c r="R184" i="65"/>
  <c r="T185" i="65"/>
  <c r="R188" i="65"/>
  <c r="T189" i="65"/>
  <c r="R192" i="65"/>
  <c r="T193" i="65"/>
  <c r="Q149" i="65"/>
  <c r="S150" i="65"/>
  <c r="S153" i="65"/>
  <c r="Q156" i="65"/>
  <c r="S157" i="65"/>
  <c r="Q160" i="65"/>
  <c r="S161" i="65"/>
  <c r="Q164" i="65"/>
  <c r="S165" i="65"/>
  <c r="R170" i="65"/>
  <c r="T171" i="65"/>
  <c r="R174" i="65"/>
  <c r="T175" i="65"/>
  <c r="R178" i="65"/>
  <c r="T179" i="65"/>
  <c r="Q183" i="65"/>
  <c r="S184" i="65"/>
  <c r="Q187" i="65"/>
  <c r="S188" i="65"/>
  <c r="Q191" i="65"/>
  <c r="S192" i="65"/>
  <c r="AC14" i="65"/>
  <c r="AE25" i="65"/>
  <c r="AE20" i="65"/>
  <c r="AE21" i="65"/>
  <c r="AE22" i="65"/>
  <c r="AE23" i="65"/>
  <c r="AE24" i="65"/>
  <c r="AC28" i="65"/>
  <c r="AC9" i="65"/>
  <c r="AE15" i="65"/>
  <c r="X32" i="65"/>
  <c r="AE7" i="65"/>
  <c r="AE8" i="65"/>
  <c r="AE9" i="65"/>
  <c r="AE10" i="65"/>
  <c r="AC34" i="65"/>
  <c r="AC40" i="65"/>
  <c r="AC35" i="65"/>
  <c r="AC36" i="65"/>
  <c r="AC41" i="65"/>
  <c r="AC37" i="65"/>
  <c r="L33" i="65"/>
  <c r="AC38" i="65"/>
  <c r="AC33" i="65"/>
  <c r="AC39" i="65"/>
  <c r="AE6" i="65"/>
  <c r="AE56" i="65"/>
  <c r="AE61" i="65"/>
  <c r="AE57" i="65"/>
  <c r="AE58" i="65"/>
  <c r="AE59" i="65"/>
  <c r="AE53" i="65"/>
  <c r="AE60" i="65"/>
  <c r="AE55" i="65"/>
  <c r="AC5" i="65"/>
  <c r="AC4" i="65"/>
  <c r="AE5" i="65"/>
  <c r="AC10" i="65"/>
  <c r="AC6" i="65"/>
  <c r="AC7" i="65"/>
  <c r="AC8" i="65"/>
  <c r="AC3" i="65"/>
  <c r="AE4" i="65"/>
  <c r="AE16" i="65"/>
  <c r="AC13" i="65"/>
  <c r="AE14" i="65"/>
  <c r="AC27" i="65"/>
  <c r="AC48" i="65"/>
  <c r="AC12" i="65"/>
  <c r="AE13" i="65"/>
  <c r="AC18" i="65"/>
  <c r="L19" i="65"/>
  <c r="X19" i="65" s="1"/>
  <c r="AC23" i="65"/>
  <c r="AE48" i="65"/>
  <c r="L52" i="65"/>
  <c r="X52" i="65" s="1"/>
  <c r="AE12" i="65"/>
  <c r="AE18" i="65"/>
  <c r="AC22" i="65"/>
  <c r="AC47" i="65"/>
  <c r="AC51" i="65"/>
  <c r="AC17" i="65"/>
  <c r="AC21" i="65"/>
  <c r="L27" i="65"/>
  <c r="AC46" i="65"/>
  <c r="AE47" i="65"/>
  <c r="AE51" i="65"/>
  <c r="AE17" i="65"/>
  <c r="AC20" i="65"/>
  <c r="AC31" i="65"/>
  <c r="AE46" i="65"/>
  <c r="AC50" i="65"/>
  <c r="AC60" i="65"/>
  <c r="AC55" i="65"/>
  <c r="AC56" i="65"/>
  <c r="AC61" i="65"/>
  <c r="AC57" i="65"/>
  <c r="AC58" i="65"/>
  <c r="AC59" i="65"/>
  <c r="AC54" i="65"/>
  <c r="AC16" i="65"/>
  <c r="AC25" i="65"/>
  <c r="L26" i="65"/>
  <c r="X26" i="65" s="1"/>
  <c r="AC30" i="65"/>
  <c r="AC44" i="65"/>
  <c r="AE45" i="65"/>
  <c r="AE50" i="65"/>
  <c r="AC15" i="65"/>
  <c r="AC29" i="65"/>
  <c r="AC43" i="65"/>
  <c r="AC63" i="65"/>
  <c r="AC72" i="65"/>
  <c r="AC78" i="65"/>
  <c r="AC83" i="65"/>
  <c r="AE84" i="65"/>
  <c r="AC88" i="65"/>
  <c r="AE92" i="65"/>
  <c r="AE98" i="65"/>
  <c r="AE100" i="65"/>
  <c r="AC68" i="65"/>
  <c r="AC82" i="65"/>
  <c r="AE83" i="65"/>
  <c r="AE88" i="65"/>
  <c r="AC97" i="65"/>
  <c r="AC77" i="65"/>
  <c r="AC81" i="65"/>
  <c r="AE82" i="65"/>
  <c r="AC87" i="65"/>
  <c r="AE97" i="65"/>
  <c r="AC101" i="65"/>
  <c r="L63" i="65"/>
  <c r="AC67" i="65"/>
  <c r="L72" i="65"/>
  <c r="AC80" i="65"/>
  <c r="AE81" i="65"/>
  <c r="AE87" i="65"/>
  <c r="AC96" i="65"/>
  <c r="AE101" i="65"/>
  <c r="AC76" i="65"/>
  <c r="AE80" i="65"/>
  <c r="AC86" i="65"/>
  <c r="AC90" i="65"/>
  <c r="L91" i="65"/>
  <c r="X91" i="65" s="1"/>
  <c r="AC95" i="65"/>
  <c r="AE96" i="65"/>
  <c r="L62" i="65"/>
  <c r="X62" i="65" s="1"/>
  <c r="AC66" i="65"/>
  <c r="AC70" i="65"/>
  <c r="L71" i="65"/>
  <c r="X71" i="65" s="1"/>
  <c r="AC75" i="65"/>
  <c r="AE86" i="65"/>
  <c r="AE90" i="65"/>
  <c r="AC94" i="65"/>
  <c r="AE95" i="65"/>
  <c r="AC99" i="65"/>
  <c r="X102" i="65"/>
  <c r="AC65" i="65"/>
  <c r="AC74" i="65"/>
  <c r="AC85" i="65"/>
  <c r="AC89" i="65"/>
  <c r="AC93" i="65"/>
  <c r="AE94" i="65"/>
  <c r="AE99" i="65"/>
  <c r="AC64" i="65"/>
  <c r="AC73" i="65"/>
  <c r="AC84" i="65"/>
  <c r="AE85" i="65"/>
  <c r="AC92" i="65"/>
  <c r="AC98" i="65"/>
  <c r="AE118" i="65"/>
  <c r="AC127" i="65"/>
  <c r="L131" i="65"/>
  <c r="X131" i="65" s="1"/>
  <c r="AC135" i="65"/>
  <c r="AC108" i="65"/>
  <c r="AC117" i="65"/>
  <c r="L122" i="65"/>
  <c r="AC134" i="65"/>
  <c r="AC139" i="65"/>
  <c r="AE149" i="65"/>
  <c r="AE145" i="65"/>
  <c r="AE150" i="65"/>
  <c r="AE146" i="65"/>
  <c r="AE151" i="65"/>
  <c r="AE147" i="65"/>
  <c r="AE148" i="65"/>
  <c r="L103" i="65"/>
  <c r="AE117" i="65"/>
  <c r="AC126" i="65"/>
  <c r="AC133" i="65"/>
  <c r="AC107" i="65"/>
  <c r="AC111" i="65"/>
  <c r="L112" i="65"/>
  <c r="X112" i="65" s="1"/>
  <c r="AC116" i="65"/>
  <c r="AC120" i="65"/>
  <c r="L121" i="65"/>
  <c r="X121" i="65" s="1"/>
  <c r="AC125" i="65"/>
  <c r="AC132" i="65"/>
  <c r="AC138" i="65"/>
  <c r="AC142" i="65"/>
  <c r="L143" i="65"/>
  <c r="X143" i="65" s="1"/>
  <c r="AC145" i="65"/>
  <c r="AC147" i="65"/>
  <c r="X152" i="65"/>
  <c r="AC106" i="65"/>
  <c r="AC115" i="65"/>
  <c r="AE116" i="65"/>
  <c r="AE120" i="65"/>
  <c r="AC124" i="65"/>
  <c r="AC129" i="65"/>
  <c r="AC105" i="65"/>
  <c r="AC110" i="65"/>
  <c r="AC114" i="65"/>
  <c r="AE115" i="65"/>
  <c r="AC119" i="65"/>
  <c r="AC123" i="65"/>
  <c r="AC137" i="65"/>
  <c r="AC141" i="65"/>
  <c r="AC104" i="65"/>
  <c r="AC113" i="65"/>
  <c r="AE114" i="65"/>
  <c r="AE119" i="65"/>
  <c r="AC122" i="65"/>
  <c r="AC128" i="65"/>
  <c r="L132" i="65"/>
  <c r="AC148" i="65"/>
  <c r="AC149" i="65"/>
  <c r="AC150" i="65"/>
  <c r="AC151" i="65"/>
  <c r="AE144" i="65"/>
  <c r="AE164" i="65"/>
  <c r="AC103" i="65"/>
  <c r="AC136" i="65"/>
  <c r="AE155" i="65"/>
  <c r="AE159" i="65"/>
  <c r="AE163" i="65"/>
  <c r="AC172" i="65"/>
  <c r="AC176" i="65"/>
  <c r="AC180" i="65"/>
  <c r="AE186" i="65"/>
  <c r="AE190" i="65"/>
  <c r="AC154" i="65"/>
  <c r="AC158" i="65"/>
  <c r="AC162" i="65"/>
  <c r="AC166" i="65"/>
  <c r="AE168" i="65"/>
  <c r="AE172" i="65"/>
  <c r="AE176" i="65"/>
  <c r="AE180" i="65"/>
  <c r="AC185" i="65"/>
  <c r="AC189" i="65"/>
  <c r="AC193" i="65"/>
  <c r="AE154" i="65"/>
  <c r="AE158" i="65"/>
  <c r="AE162" i="65"/>
  <c r="AE166" i="65"/>
  <c r="AC171" i="65"/>
  <c r="AC175" i="65"/>
  <c r="AC179" i="65"/>
  <c r="AE185" i="65"/>
  <c r="AE189" i="65"/>
  <c r="AE193" i="65"/>
  <c r="AC157" i="65"/>
  <c r="AC161" i="65"/>
  <c r="AC165" i="65"/>
  <c r="AE171" i="65"/>
  <c r="AE175" i="65"/>
  <c r="AE179" i="65"/>
  <c r="AC188" i="65"/>
  <c r="AC192" i="65"/>
  <c r="AE153" i="65"/>
  <c r="AE157" i="65"/>
  <c r="AE161" i="65"/>
  <c r="AE165" i="65"/>
  <c r="AC170" i="65"/>
  <c r="AC174" i="65"/>
  <c r="AC178" i="65"/>
  <c r="AE184" i="65"/>
  <c r="AE188" i="65"/>
  <c r="AE192" i="65"/>
  <c r="AC156" i="65"/>
  <c r="AC160" i="65"/>
  <c r="AC164" i="65"/>
  <c r="AE170" i="65"/>
  <c r="AE174" i="65"/>
  <c r="AE178" i="65"/>
  <c r="AC187" i="65"/>
  <c r="AC191" i="65"/>
  <c r="AE156" i="65"/>
  <c r="AE160" i="65"/>
  <c r="AC169" i="65"/>
  <c r="AC173" i="65"/>
  <c r="AC177" i="65"/>
  <c r="AC181" i="65"/>
  <c r="AE183" i="65"/>
  <c r="AE187" i="65"/>
  <c r="AC155" i="65"/>
  <c r="AC159" i="65"/>
  <c r="AE169" i="65"/>
  <c r="AE173" i="65"/>
  <c r="AE177" i="65"/>
  <c r="AC186" i="65"/>
  <c r="FE2" i="59"/>
  <c r="FF2" i="59"/>
  <c r="FG2" i="59"/>
  <c r="FH2" i="59"/>
  <c r="FD2" i="59"/>
  <c r="BD2" i="59"/>
  <c r="BE2" i="59"/>
  <c r="BF2" i="59"/>
  <c r="BG2" i="59"/>
  <c r="BC2" i="59"/>
  <c r="BB2" i="59"/>
  <c r="BY2" i="59"/>
  <c r="BZ2" i="59"/>
  <c r="CA2" i="59"/>
  <c r="CB2" i="59"/>
  <c r="BX2" i="59"/>
  <c r="BW2" i="59"/>
  <c r="BK2" i="59"/>
  <c r="BL2" i="59"/>
  <c r="BM2" i="59"/>
  <c r="BN2" i="59"/>
  <c r="BJ2" i="59"/>
  <c r="BI2" i="59"/>
  <c r="CF2" i="59"/>
  <c r="CG2" i="59"/>
  <c r="CH2" i="59"/>
  <c r="CI2" i="59"/>
  <c r="CE2" i="59"/>
  <c r="CD2" i="59"/>
  <c r="CM2" i="59"/>
  <c r="CN2" i="59"/>
  <c r="CO2" i="59"/>
  <c r="CP2" i="59"/>
  <c r="CL2" i="59"/>
  <c r="CK2" i="59"/>
  <c r="CT2" i="59"/>
  <c r="CU2" i="59"/>
  <c r="CV2" i="59"/>
  <c r="CW2" i="59"/>
  <c r="CS2" i="59"/>
  <c r="CR2" i="59"/>
  <c r="DA2" i="59"/>
  <c r="DB2" i="59"/>
  <c r="DC2" i="59"/>
  <c r="DD2" i="59"/>
  <c r="CZ2" i="59"/>
  <c r="CY2" i="59"/>
  <c r="DH2" i="59"/>
  <c r="DI2" i="59"/>
  <c r="DJ2" i="59"/>
  <c r="DK2" i="59"/>
  <c r="DG2" i="59"/>
  <c r="DF2" i="59"/>
  <c r="DO2" i="59"/>
  <c r="DP2" i="59"/>
  <c r="DQ2" i="59"/>
  <c r="DR2" i="59"/>
  <c r="DN2" i="59"/>
  <c r="DM2" i="59"/>
  <c r="DV2" i="59"/>
  <c r="DW2" i="59"/>
  <c r="DX2" i="59"/>
  <c r="DY2" i="59"/>
  <c r="DT2" i="59"/>
  <c r="DU2" i="59"/>
  <c r="EC2" i="59"/>
  <c r="ED2" i="59"/>
  <c r="EE2" i="59"/>
  <c r="EF2" i="59"/>
  <c r="EB2" i="59"/>
  <c r="EA2" i="59"/>
  <c r="EJ2" i="59"/>
  <c r="EK2" i="59"/>
  <c r="EL2" i="59"/>
  <c r="EM2" i="59"/>
  <c r="EI2" i="59"/>
  <c r="EH2" i="59"/>
  <c r="EQ2" i="59"/>
  <c r="ER2" i="59"/>
  <c r="ES2" i="59"/>
  <c r="ET2" i="59"/>
  <c r="EP2" i="59"/>
  <c r="EO2" i="59"/>
  <c r="EX2" i="59"/>
  <c r="EY2" i="59"/>
  <c r="EZ2" i="59"/>
  <c r="FA2" i="59"/>
  <c r="EW2" i="59"/>
  <c r="AZ333" i="88"/>
  <c r="AZ325" i="88"/>
  <c r="AZ317" i="88"/>
  <c r="AZ308" i="88"/>
  <c r="AZ300" i="88"/>
  <c r="AZ292" i="88"/>
  <c r="AZ284" i="88"/>
  <c r="AZ276" i="88"/>
  <c r="AZ269" i="88"/>
  <c r="AZ261" i="88"/>
  <c r="AZ253" i="88"/>
  <c r="AZ245" i="88"/>
  <c r="AZ237" i="88"/>
  <c r="AZ229" i="88"/>
  <c r="AZ221" i="88"/>
  <c r="AZ213" i="88"/>
  <c r="AZ205" i="88"/>
  <c r="AZ197" i="88"/>
  <c r="AZ186" i="88"/>
  <c r="AZ160" i="88"/>
  <c r="AZ165" i="88"/>
  <c r="AZ171" i="88"/>
  <c r="AZ180" i="88"/>
  <c r="AZ148" i="88"/>
  <c r="AZ127" i="88"/>
  <c r="AZ123" i="88"/>
  <c r="AZ144" i="88"/>
  <c r="AZ136" i="88"/>
  <c r="AZ103" i="88"/>
  <c r="AZ111" i="88"/>
  <c r="AZ106" i="88"/>
  <c r="AZ68" i="88"/>
  <c r="AZ88" i="88"/>
  <c r="AZ81" i="88"/>
  <c r="AZ61" i="88"/>
  <c r="AZ56" i="88"/>
  <c r="AZ48" i="88"/>
  <c r="AZ38" i="88"/>
  <c r="AZ24" i="88"/>
  <c r="AS32" i="88"/>
  <c r="AS612" i="88"/>
  <c r="AS607" i="88"/>
  <c r="AS601" i="88"/>
  <c r="AS592" i="88"/>
  <c r="AS586" i="88"/>
  <c r="AS580" i="88"/>
  <c r="AS561" i="88"/>
  <c r="AS566" i="88"/>
  <c r="AS551" i="88"/>
  <c r="AS544" i="88"/>
  <c r="AS545" i="88"/>
  <c r="AS519" i="88"/>
  <c r="AS528" i="88"/>
  <c r="AS499" i="88"/>
  <c r="AS517" i="88"/>
  <c r="AS508" i="88"/>
  <c r="AS473" i="88"/>
  <c r="AS491" i="88"/>
  <c r="AS482" i="88"/>
  <c r="AS450" i="88"/>
  <c r="AS468" i="88"/>
  <c r="AS463" i="88"/>
  <c r="AS433" i="88"/>
  <c r="AS428" i="88"/>
  <c r="AS438" i="88"/>
  <c r="AS406" i="88"/>
  <c r="AS401" i="88"/>
  <c r="AS415" i="88"/>
  <c r="AS385" i="88"/>
  <c r="AS376" i="88"/>
  <c r="AS396" i="88"/>
  <c r="AS362" i="88"/>
  <c r="AS365" i="88"/>
  <c r="AS360" i="88"/>
  <c r="AS351" i="88"/>
  <c r="AS333" i="88"/>
  <c r="AS325" i="88"/>
  <c r="AS317" i="88"/>
  <c r="AS314" i="88"/>
  <c r="AS306" i="88"/>
  <c r="AS298" i="88"/>
  <c r="AS290" i="88"/>
  <c r="AS282" i="88"/>
  <c r="AS274" i="88"/>
  <c r="AS264" i="88"/>
  <c r="AS256" i="88"/>
  <c r="AS248" i="88"/>
  <c r="AS240" i="88"/>
  <c r="AS232" i="88"/>
  <c r="AS271" i="88"/>
  <c r="AS188" i="88"/>
  <c r="AS218" i="88"/>
  <c r="AS210" i="88"/>
  <c r="AS202" i="88"/>
  <c r="AS194" i="88"/>
  <c r="AS150" i="88"/>
  <c r="AS158" i="88"/>
  <c r="AS182" i="88"/>
  <c r="AS177" i="88"/>
  <c r="AS178" i="88"/>
  <c r="AS120" i="88"/>
  <c r="AS142" i="88"/>
  <c r="AS135" i="88"/>
  <c r="AS94" i="88"/>
  <c r="AS109" i="88"/>
  <c r="AS105" i="88"/>
  <c r="AS103" i="88"/>
  <c r="AS81" i="88"/>
  <c r="AS73" i="88"/>
  <c r="AS86" i="88"/>
  <c r="AS55" i="88"/>
  <c r="AS62" i="88"/>
  <c r="AS38" i="88"/>
  <c r="AS28" i="88"/>
  <c r="BG143" i="88"/>
  <c r="BG135" i="88"/>
  <c r="BG130" i="88"/>
  <c r="BG131" i="88"/>
  <c r="BG116" i="88"/>
  <c r="BG96" i="88"/>
  <c r="BG92" i="88"/>
  <c r="BG75" i="88"/>
  <c r="BG66" i="88"/>
  <c r="BG64" i="88"/>
  <c r="BG81" i="88"/>
  <c r="BG40" i="88"/>
  <c r="BG57" i="88"/>
  <c r="BG46" i="88"/>
  <c r="AZ12" i="88"/>
  <c r="BG18" i="88"/>
  <c r="BN114" i="88"/>
  <c r="BN136" i="88"/>
  <c r="BN133" i="88"/>
  <c r="BN117" i="88"/>
  <c r="BN113" i="88"/>
  <c r="BN99" i="88"/>
  <c r="BN94" i="88"/>
  <c r="BN78" i="88"/>
  <c r="BN70" i="88"/>
  <c r="BN72" i="88"/>
  <c r="BN54" i="88"/>
  <c r="BN46" i="88"/>
  <c r="BN37" i="88"/>
  <c r="BN55" i="88"/>
  <c r="BG34" i="88"/>
  <c r="AZ17" i="88"/>
  <c r="BN31" i="88"/>
  <c r="AZ60" i="88"/>
  <c r="CI143" i="88"/>
  <c r="CI135" i="88"/>
  <c r="CI130" i="88"/>
  <c r="CI131" i="88"/>
  <c r="CI104" i="88"/>
  <c r="CI95" i="88"/>
  <c r="CI92" i="88"/>
  <c r="CI75" i="88"/>
  <c r="CI66" i="88"/>
  <c r="CI83" i="88"/>
  <c r="BU622" i="88"/>
  <c r="BU612" i="88"/>
  <c r="BU607" i="88"/>
  <c r="BU598" i="88"/>
  <c r="BU592" i="88"/>
  <c r="BU586" i="88"/>
  <c r="BU580" i="88"/>
  <c r="BU573" i="88"/>
  <c r="BU553" i="88"/>
  <c r="BU555" i="88"/>
  <c r="BU533" i="88"/>
  <c r="BU542" i="88"/>
  <c r="BU523" i="88"/>
  <c r="BU521" i="88"/>
  <c r="BU515" i="88"/>
  <c r="BU502" i="88"/>
  <c r="BU495" i="88"/>
  <c r="BU489" i="88"/>
  <c r="BU484" i="88"/>
  <c r="BU475" i="88"/>
  <c r="BU466" i="88"/>
  <c r="BU461" i="88"/>
  <c r="BU452" i="88"/>
  <c r="BU445" i="88"/>
  <c r="BU436" i="88"/>
  <c r="BU427" i="88"/>
  <c r="BU418" i="88"/>
  <c r="BU413" i="88"/>
  <c r="BU412" i="88"/>
  <c r="BU378" i="88"/>
  <c r="BU377" i="88"/>
  <c r="BU391" i="88"/>
  <c r="BU355" i="88"/>
  <c r="BU346" i="88"/>
  <c r="BU371" i="88"/>
  <c r="BU342" i="88"/>
  <c r="BU335" i="88"/>
  <c r="BU327" i="88"/>
  <c r="BU319" i="88"/>
  <c r="BU309" i="88"/>
  <c r="BU301" i="88"/>
  <c r="BU293" i="88"/>
  <c r="BU285" i="88"/>
  <c r="BU277" i="88"/>
  <c r="BU316" i="88"/>
  <c r="BU262" i="88"/>
  <c r="BU254" i="88"/>
  <c r="BU246" i="88"/>
  <c r="BU238" i="88"/>
  <c r="BU230" i="88"/>
  <c r="BU192" i="88"/>
  <c r="BU218" i="88"/>
  <c r="BU210" i="88"/>
  <c r="BU202" i="88"/>
  <c r="BU194" i="88"/>
  <c r="BU182" i="88"/>
  <c r="BU173" i="88"/>
  <c r="BU178" i="88"/>
  <c r="BU146" i="88"/>
  <c r="BU162" i="88"/>
  <c r="BU168" i="88"/>
  <c r="BU118" i="88"/>
  <c r="BU140" i="88"/>
  <c r="BU127" i="88"/>
  <c r="BU89" i="88"/>
  <c r="BU113" i="88"/>
  <c r="BU99" i="88"/>
  <c r="BU71" i="88"/>
  <c r="BU76" i="88"/>
  <c r="BU69" i="88"/>
  <c r="BU65" i="88"/>
  <c r="CB46" i="88"/>
  <c r="CB622" i="88"/>
  <c r="CB612" i="88"/>
  <c r="CB603" i="88"/>
  <c r="CB594" i="88"/>
  <c r="CB599" i="88"/>
  <c r="CB582" i="88"/>
  <c r="CB563" i="88"/>
  <c r="CB572" i="88"/>
  <c r="CB553" i="88"/>
  <c r="CB551" i="88"/>
  <c r="CB544" i="88"/>
  <c r="CB521" i="88"/>
  <c r="CB532" i="88"/>
  <c r="CB505" i="88"/>
  <c r="CB504" i="88"/>
  <c r="CB514" i="88"/>
  <c r="CB479" i="88"/>
  <c r="CB470" i="88"/>
  <c r="CB492" i="88"/>
  <c r="CB460" i="88"/>
  <c r="CB451" i="88"/>
  <c r="CB465" i="88"/>
  <c r="CB435" i="88"/>
  <c r="CB426" i="88"/>
  <c r="CB440" i="88"/>
  <c r="CB408" i="88"/>
  <c r="CB407" i="88"/>
  <c r="CB398" i="88"/>
  <c r="CB391" i="88"/>
  <c r="CB386" i="88"/>
  <c r="CB377" i="88"/>
  <c r="CB372" i="88"/>
  <c r="CB367" i="88"/>
  <c r="CB358" i="88"/>
  <c r="CB357" i="88"/>
  <c r="CB333" i="88"/>
  <c r="CB325" i="88"/>
  <c r="CB317" i="88"/>
  <c r="CB315" i="88"/>
  <c r="CB307" i="88"/>
  <c r="CB299" i="88"/>
  <c r="CB291" i="88"/>
  <c r="CB283" i="88"/>
  <c r="CB275" i="88"/>
  <c r="CB267" i="88"/>
  <c r="CB259" i="88"/>
  <c r="CB251" i="88"/>
  <c r="CB243" i="88"/>
  <c r="CB235" i="88"/>
  <c r="CB227" i="88"/>
  <c r="CB223" i="88"/>
  <c r="CB215" i="88"/>
  <c r="CB207" i="88"/>
  <c r="CB199" i="88"/>
  <c r="CB185" i="88"/>
  <c r="CB154" i="88"/>
  <c r="CB163" i="88"/>
  <c r="CB164" i="88"/>
  <c r="CB170" i="88"/>
  <c r="CB175" i="88"/>
  <c r="CB134" i="88"/>
  <c r="CB120" i="88"/>
  <c r="CB142" i="88"/>
  <c r="CB101" i="88"/>
  <c r="CB95" i="88"/>
  <c r="CB116" i="88"/>
  <c r="CB106" i="88"/>
  <c r="CB67" i="88"/>
  <c r="CB71" i="88"/>
  <c r="CB77" i="88"/>
  <c r="BU48" i="88"/>
  <c r="BU55" i="88"/>
  <c r="CP63" i="88"/>
  <c r="CP71" i="88"/>
  <c r="DD88" i="88"/>
  <c r="CP142" i="88"/>
  <c r="CP129" i="88"/>
  <c r="CP124" i="88"/>
  <c r="CP111" i="88"/>
  <c r="CP112" i="88"/>
  <c r="CP97" i="88"/>
  <c r="CP90" i="88"/>
  <c r="CP86" i="88"/>
  <c r="CP66" i="88"/>
  <c r="CW119" i="88"/>
  <c r="CW140" i="88"/>
  <c r="CW128" i="88"/>
  <c r="CW93" i="88"/>
  <c r="CW108" i="88"/>
  <c r="CW101" i="88"/>
  <c r="CP76" i="88"/>
  <c r="DD623" i="88"/>
  <c r="DD617" i="88"/>
  <c r="DD608" i="88"/>
  <c r="DD595" i="88"/>
  <c r="DD593" i="88"/>
  <c r="DD576" i="88"/>
  <c r="DD572" i="88"/>
  <c r="DD566" i="88"/>
  <c r="DD547" i="88"/>
  <c r="DD556" i="88"/>
  <c r="DD534" i="88"/>
  <c r="DD526" i="88"/>
  <c r="DD524" i="88"/>
  <c r="DD510" i="88"/>
  <c r="DD505" i="88"/>
  <c r="DD496" i="88"/>
  <c r="DD488" i="88"/>
  <c r="DD483" i="88"/>
  <c r="DD474" i="88"/>
  <c r="DD465" i="88"/>
  <c r="DD456" i="88"/>
  <c r="DD447" i="88"/>
  <c r="DD440" i="88"/>
  <c r="DD431" i="88"/>
  <c r="DD445" i="88"/>
  <c r="DD409" i="88"/>
  <c r="DD408" i="88"/>
  <c r="DD403" i="88"/>
  <c r="DD396" i="88"/>
  <c r="DD391" i="88"/>
  <c r="DD382" i="88"/>
  <c r="DD373" i="88"/>
  <c r="DD370" i="88"/>
  <c r="DD367" i="88"/>
  <c r="DD362" i="88"/>
  <c r="DD339" i="88"/>
  <c r="DD328" i="88"/>
  <c r="DD320" i="88"/>
  <c r="DD316" i="88"/>
  <c r="DD308" i="88"/>
  <c r="DD300" i="88"/>
  <c r="DD292" i="88"/>
  <c r="DD284" i="88"/>
  <c r="DD276" i="88"/>
  <c r="DD267" i="88"/>
  <c r="DD259" i="88"/>
  <c r="DD251" i="88"/>
  <c r="DD243" i="88"/>
  <c r="DD235" i="88"/>
  <c r="DD227" i="88"/>
  <c r="DD191" i="88"/>
  <c r="DD221" i="88"/>
  <c r="DD213" i="88"/>
  <c r="DD205" i="88"/>
  <c r="DD197" i="88"/>
  <c r="DD161" i="88"/>
  <c r="DD167" i="88"/>
  <c r="DD176" i="88"/>
  <c r="DD142" i="88"/>
  <c r="DD152" i="88"/>
  <c r="DD129" i="88"/>
  <c r="DD124" i="88"/>
  <c r="DD122" i="88"/>
  <c r="DD136" i="88"/>
  <c r="DD103" i="88"/>
  <c r="DD92" i="88"/>
  <c r="DD107" i="88"/>
  <c r="CP82" i="88"/>
  <c r="DK612" i="88"/>
  <c r="DK607" i="88"/>
  <c r="DK601" i="88"/>
  <c r="DK592" i="88"/>
  <c r="DK582" i="88"/>
  <c r="DK584" i="88"/>
  <c r="DK561" i="88"/>
  <c r="DK570" i="88"/>
  <c r="DK555" i="88"/>
  <c r="DK553" i="88"/>
  <c r="DK535" i="88"/>
  <c r="DK523" i="88"/>
  <c r="DK525" i="88"/>
  <c r="DK503" i="88"/>
  <c r="DK517" i="88"/>
  <c r="DK508" i="88"/>
  <c r="DK473" i="88"/>
  <c r="DK493" i="88"/>
  <c r="DK486" i="88"/>
  <c r="DK450" i="88"/>
  <c r="DK445" i="88"/>
  <c r="AZ332" i="88"/>
  <c r="AZ324" i="88"/>
  <c r="AZ315" i="88"/>
  <c r="AZ307" i="88"/>
  <c r="AZ299" i="88"/>
  <c r="AZ291" i="88"/>
  <c r="AZ283" i="88"/>
  <c r="AZ275" i="88"/>
  <c r="AZ268" i="88"/>
  <c r="AZ260" i="88"/>
  <c r="AZ252" i="88"/>
  <c r="AZ244" i="88"/>
  <c r="AZ236" i="88"/>
  <c r="AZ228" i="88"/>
  <c r="AZ220" i="88"/>
  <c r="AZ212" i="88"/>
  <c r="AZ204" i="88"/>
  <c r="AZ196" i="88"/>
  <c r="AZ191" i="88"/>
  <c r="AZ156" i="88"/>
  <c r="AZ161" i="88"/>
  <c r="AZ167" i="88"/>
  <c r="AZ176" i="88"/>
  <c r="AZ181" i="88"/>
  <c r="AZ126" i="88"/>
  <c r="AZ120" i="88"/>
  <c r="AZ121" i="88"/>
  <c r="AZ104" i="88"/>
  <c r="AZ95" i="88"/>
  <c r="AZ110" i="88"/>
  <c r="AZ116" i="88"/>
  <c r="AZ67" i="88"/>
  <c r="AZ84" i="88"/>
  <c r="AZ78" i="88"/>
  <c r="AZ43" i="88"/>
  <c r="AZ34" i="88"/>
  <c r="AZ47" i="88"/>
  <c r="AZ37" i="88"/>
  <c r="AZ25" i="88"/>
  <c r="AS43" i="88"/>
  <c r="AS623" i="88"/>
  <c r="AS603" i="88"/>
  <c r="AS608" i="88"/>
  <c r="AS588" i="88"/>
  <c r="AS582" i="88"/>
  <c r="AS576" i="88"/>
  <c r="AS572" i="88"/>
  <c r="AS562" i="88"/>
  <c r="AS547" i="88"/>
  <c r="AS540" i="88"/>
  <c r="AS542" i="88"/>
  <c r="AS530" i="88"/>
  <c r="AS524" i="88"/>
  <c r="AS495" i="88"/>
  <c r="AS513" i="88"/>
  <c r="AS504" i="88"/>
  <c r="AS493" i="88"/>
  <c r="AS487" i="88"/>
  <c r="AS478" i="88"/>
  <c r="AS446" i="88"/>
  <c r="AS464" i="88"/>
  <c r="AS459" i="88"/>
  <c r="AS429" i="88"/>
  <c r="AS424" i="88"/>
  <c r="AS434" i="88"/>
  <c r="AS402" i="88"/>
  <c r="AS420" i="88"/>
  <c r="AS411" i="88"/>
  <c r="AS381" i="88"/>
  <c r="AS391" i="88"/>
  <c r="AS394" i="88"/>
  <c r="AS358" i="88"/>
  <c r="AS361" i="88"/>
  <c r="AS356" i="88"/>
  <c r="AS347" i="88"/>
  <c r="AS332" i="88"/>
  <c r="AS324" i="88"/>
  <c r="AS343" i="88"/>
  <c r="AS313" i="88"/>
  <c r="AS305" i="88"/>
  <c r="AS297" i="88"/>
  <c r="AS289" i="88"/>
  <c r="AS281" i="88"/>
  <c r="AS273" i="88"/>
  <c r="AS263" i="88"/>
  <c r="AS255" i="88"/>
  <c r="AS247" i="88"/>
  <c r="AS239" i="88"/>
  <c r="AS231" i="88"/>
  <c r="AS270" i="88"/>
  <c r="AS184" i="88"/>
  <c r="AS217" i="88"/>
  <c r="AS209" i="88"/>
  <c r="AS201" i="88"/>
  <c r="AS193" i="88"/>
  <c r="AS146" i="88"/>
  <c r="AS154" i="88"/>
  <c r="AS163" i="88"/>
  <c r="AS173" i="88"/>
  <c r="AS174" i="88"/>
  <c r="AS119" i="88"/>
  <c r="AS141" i="88"/>
  <c r="AS129" i="88"/>
  <c r="AS93" i="88"/>
  <c r="AS108" i="88"/>
  <c r="AS104" i="88"/>
  <c r="AS95" i="88"/>
  <c r="AS78" i="88"/>
  <c r="AS70" i="88"/>
  <c r="AS85" i="88"/>
  <c r="AS33" i="88"/>
  <c r="AS53" i="88"/>
  <c r="AS37" i="88"/>
  <c r="AZ45" i="88"/>
  <c r="BG142" i="88"/>
  <c r="BG129" i="88"/>
  <c r="BG124" i="88"/>
  <c r="BG122" i="88"/>
  <c r="BG114" i="88"/>
  <c r="BG103" i="88"/>
  <c r="BG111" i="88"/>
  <c r="BG79" i="88"/>
  <c r="BG87" i="88"/>
  <c r="BG61" i="88"/>
  <c r="BG78" i="88"/>
  <c r="BG39" i="88"/>
  <c r="BG42" i="88"/>
  <c r="AZ14" i="88"/>
  <c r="AZ19" i="88"/>
  <c r="AZ20" i="88"/>
  <c r="BN143" i="88"/>
  <c r="BN135" i="88"/>
  <c r="BN130" i="88"/>
  <c r="BN92" i="88"/>
  <c r="BN106" i="88"/>
  <c r="BN98" i="88"/>
  <c r="BN93" i="88"/>
  <c r="BN77" i="88"/>
  <c r="BN69" i="88"/>
  <c r="BN65" i="88"/>
  <c r="BN51" i="88"/>
  <c r="BN52" i="88"/>
  <c r="BN59" i="88"/>
  <c r="BN33" i="88"/>
  <c r="BN36" i="88"/>
  <c r="AZ18" i="88"/>
  <c r="BG24" i="88"/>
  <c r="AZ27" i="88"/>
  <c r="CI142" i="88"/>
  <c r="CI129" i="88"/>
  <c r="CI124" i="88"/>
  <c r="CI122" i="88"/>
  <c r="CI101" i="88"/>
  <c r="CI115" i="88"/>
  <c r="CI111" i="88"/>
  <c r="CI79" i="88"/>
  <c r="CI88" i="88"/>
  <c r="CI84" i="88"/>
  <c r="CI63" i="88"/>
  <c r="CI53" i="88"/>
  <c r="BU618" i="88"/>
  <c r="BU623" i="88"/>
  <c r="BU603" i="88"/>
  <c r="BU594" i="88"/>
  <c r="BU588" i="88"/>
  <c r="BU582" i="88"/>
  <c r="BU576" i="88"/>
  <c r="BU572" i="88"/>
  <c r="BU549" i="88"/>
  <c r="BU551" i="88"/>
  <c r="BU544" i="88"/>
  <c r="BU538" i="88"/>
  <c r="BU519" i="88"/>
  <c r="BU518" i="88"/>
  <c r="BU511" i="88"/>
  <c r="BU498" i="88"/>
  <c r="BU490" i="88"/>
  <c r="BU485" i="88"/>
  <c r="BU480" i="88"/>
  <c r="BU467" i="88"/>
  <c r="BU462" i="88"/>
  <c r="BU457" i="88"/>
  <c r="BU448" i="88"/>
  <c r="BU441" i="88"/>
  <c r="BU432" i="88"/>
  <c r="BU419" i="88"/>
  <c r="BU414" i="88"/>
  <c r="BU409" i="88"/>
  <c r="BU408" i="88"/>
  <c r="BU374" i="88"/>
  <c r="BU373" i="88"/>
  <c r="BU387" i="88"/>
  <c r="BU351" i="88"/>
  <c r="BU369" i="88"/>
  <c r="BU368" i="88"/>
  <c r="BU338" i="88"/>
  <c r="BU334" i="88"/>
  <c r="BU326" i="88"/>
  <c r="BU318" i="88"/>
  <c r="BU308" i="88"/>
  <c r="BU300" i="88"/>
  <c r="BU292" i="88"/>
  <c r="BU284" i="88"/>
  <c r="BU276" i="88"/>
  <c r="BU269" i="88"/>
  <c r="BU261" i="88"/>
  <c r="BU253" i="88"/>
  <c r="BU245" i="88"/>
  <c r="BU237" i="88"/>
  <c r="BU229" i="88"/>
  <c r="BU188" i="88"/>
  <c r="BU217" i="88"/>
  <c r="BU209" i="88"/>
  <c r="BU201" i="88"/>
  <c r="BU193" i="88"/>
  <c r="BU163" i="88"/>
  <c r="BU169" i="88"/>
  <c r="BU174" i="88"/>
  <c r="BU143" i="88"/>
  <c r="BU158" i="88"/>
  <c r="BU133" i="88"/>
  <c r="BU117" i="88"/>
  <c r="BU139" i="88"/>
  <c r="BU126" i="88"/>
  <c r="BU92" i="88"/>
  <c r="BU106" i="88"/>
  <c r="BU98" i="88"/>
  <c r="BU64" i="88"/>
  <c r="BU88" i="88"/>
  <c r="BU68" i="88"/>
  <c r="CI55" i="88"/>
  <c r="BU46" i="88"/>
  <c r="CI58" i="88"/>
  <c r="CB618" i="88"/>
  <c r="CB609" i="88"/>
  <c r="CB610" i="88"/>
  <c r="CB590" i="88"/>
  <c r="CB584" i="88"/>
  <c r="CB578" i="88"/>
  <c r="CB570" i="88"/>
  <c r="CB568" i="88"/>
  <c r="CB549" i="88"/>
  <c r="CB560" i="88"/>
  <c r="CB540" i="88"/>
  <c r="CB528" i="88"/>
  <c r="CB530" i="88"/>
  <c r="CB501" i="88"/>
  <c r="CB500" i="88"/>
  <c r="CB510" i="88"/>
  <c r="CB475" i="88"/>
  <c r="CB495" i="88"/>
  <c r="CB488" i="88"/>
  <c r="CB456" i="88"/>
  <c r="CB447" i="88"/>
  <c r="CB461" i="88"/>
  <c r="CB431" i="88"/>
  <c r="CB445" i="88"/>
  <c r="CB436" i="88"/>
  <c r="CB404" i="88"/>
  <c r="CB403" i="88"/>
  <c r="CB417" i="88"/>
  <c r="CB387" i="88"/>
  <c r="CB382" i="88"/>
  <c r="CB373" i="88"/>
  <c r="CB368" i="88"/>
  <c r="CB363" i="88"/>
  <c r="CB354" i="88"/>
  <c r="CB353" i="88"/>
  <c r="CB332" i="88"/>
  <c r="CB324" i="88"/>
  <c r="CB316" i="88"/>
  <c r="CB314" i="88"/>
  <c r="CB306" i="88"/>
  <c r="CB298" i="88"/>
  <c r="CB290" i="88"/>
  <c r="CB282" i="88"/>
  <c r="CB274" i="88"/>
  <c r="CB266" i="88"/>
  <c r="CB258" i="88"/>
  <c r="CB250" i="88"/>
  <c r="CB242" i="88"/>
  <c r="CB234" i="88"/>
  <c r="CB191" i="88"/>
  <c r="CB222" i="88"/>
  <c r="CB214" i="88"/>
  <c r="CB206" i="88"/>
  <c r="CB198" i="88"/>
  <c r="CB224" i="88"/>
  <c r="CB151" i="88"/>
  <c r="CB159" i="88"/>
  <c r="CB160" i="88"/>
  <c r="CB165" i="88"/>
  <c r="CB171" i="88"/>
  <c r="CB125" i="88"/>
  <c r="CB119" i="88"/>
  <c r="CB141" i="88"/>
  <c r="CB100" i="88"/>
  <c r="CB114" i="88"/>
  <c r="CB111" i="88"/>
  <c r="CB112" i="88"/>
  <c r="CB66" i="88"/>
  <c r="CB64" i="88"/>
  <c r="CB76" i="88"/>
  <c r="BU49" i="88"/>
  <c r="CB57" i="88"/>
  <c r="CB43" i="88"/>
  <c r="CP83" i="88"/>
  <c r="CW73" i="88"/>
  <c r="CP141" i="88"/>
  <c r="CP128" i="88"/>
  <c r="CP132" i="88"/>
  <c r="CP110" i="88"/>
  <c r="CP105" i="88"/>
  <c r="CP96" i="88"/>
  <c r="CP89" i="88"/>
  <c r="CP87" i="88"/>
  <c r="CP67" i="88"/>
  <c r="CW143" i="88"/>
  <c r="CW118" i="88"/>
  <c r="CW139" i="88"/>
  <c r="CW127" i="88"/>
  <c r="CW90" i="88"/>
  <c r="CW107" i="88"/>
  <c r="CW100" i="88"/>
  <c r="CP74" i="88"/>
  <c r="CP75" i="88"/>
  <c r="CP77" i="88"/>
  <c r="DD619" i="88"/>
  <c r="DD613" i="88"/>
  <c r="DD604" i="88"/>
  <c r="DD591" i="88"/>
  <c r="DD589" i="88"/>
  <c r="DD583" i="88"/>
  <c r="DD568" i="88"/>
  <c r="DD562" i="88"/>
  <c r="DD558" i="88"/>
  <c r="DD552" i="88"/>
  <c r="DD541" i="88"/>
  <c r="DD522" i="88"/>
  <c r="DD520" i="88"/>
  <c r="DD506" i="88"/>
  <c r="DD501" i="88"/>
  <c r="DD515" i="88"/>
  <c r="DD484" i="88"/>
  <c r="DD479" i="88"/>
  <c r="DD470" i="88"/>
  <c r="DD461" i="88"/>
  <c r="DD452" i="88"/>
  <c r="DD466" i="88"/>
  <c r="DD436" i="88"/>
  <c r="DD427" i="88"/>
  <c r="DD441" i="88"/>
  <c r="DD405" i="88"/>
  <c r="DD404" i="88"/>
  <c r="DD399" i="88"/>
  <c r="DD395" i="88"/>
  <c r="DD387" i="88"/>
  <c r="DD378" i="88"/>
  <c r="DD369" i="88"/>
  <c r="DD368" i="88"/>
  <c r="DD363" i="88"/>
  <c r="DD358" i="88"/>
  <c r="DD335" i="88"/>
  <c r="DD327" i="88"/>
  <c r="DD319" i="88"/>
  <c r="DD315" i="88"/>
  <c r="DD307" i="88"/>
  <c r="DD299" i="88"/>
  <c r="DD291" i="88"/>
  <c r="DD283" i="88"/>
  <c r="DD275" i="88"/>
  <c r="DD266" i="88"/>
  <c r="DD258" i="88"/>
  <c r="DD250" i="88"/>
  <c r="DD242" i="88"/>
  <c r="DD234" i="88"/>
  <c r="DD226" i="88"/>
  <c r="DD187" i="88"/>
  <c r="DD220" i="88"/>
  <c r="DD212" i="88"/>
  <c r="DD204" i="88"/>
  <c r="DD196" i="88"/>
  <c r="DD157" i="88"/>
  <c r="DD166" i="88"/>
  <c r="DD172" i="88"/>
  <c r="DD181" i="88"/>
  <c r="DD149" i="88"/>
  <c r="DD128" i="88"/>
  <c r="DD132" i="88"/>
  <c r="DD115" i="88"/>
  <c r="DD104" i="88"/>
  <c r="DD95" i="88"/>
  <c r="DD91" i="88"/>
  <c r="CW84" i="88"/>
  <c r="DK108" i="88"/>
  <c r="DY115" i="88"/>
  <c r="DK623" i="88"/>
  <c r="DK603" i="88"/>
  <c r="DK608" i="88"/>
  <c r="DK588" i="88"/>
  <c r="DK578" i="88"/>
  <c r="DK580" i="88"/>
  <c r="DK572" i="88"/>
  <c r="DK566" i="88"/>
  <c r="DK551" i="88"/>
  <c r="DK549" i="88"/>
  <c r="DK542" i="88"/>
  <c r="DK519" i="88"/>
  <c r="DK521" i="88"/>
  <c r="DK499" i="88"/>
  <c r="DK513" i="88"/>
  <c r="DK504" i="88"/>
  <c r="DK494" i="88"/>
  <c r="DK491" i="88"/>
  <c r="DK482" i="88"/>
  <c r="DK446" i="88"/>
  <c r="AZ331" i="88"/>
  <c r="AZ323" i="88"/>
  <c r="AZ314" i="88"/>
  <c r="AZ306" i="88"/>
  <c r="AZ298" i="88"/>
  <c r="AZ290" i="88"/>
  <c r="AZ282" i="88"/>
  <c r="AZ274" i="88"/>
  <c r="AZ267" i="88"/>
  <c r="AZ259" i="88"/>
  <c r="AZ251" i="88"/>
  <c r="AZ243" i="88"/>
  <c r="AZ235" i="88"/>
  <c r="AZ227" i="88"/>
  <c r="AZ219" i="88"/>
  <c r="AZ211" i="88"/>
  <c r="AZ203" i="88"/>
  <c r="AZ195" i="88"/>
  <c r="AZ187" i="88"/>
  <c r="AZ152" i="88"/>
  <c r="AZ157" i="88"/>
  <c r="AZ166" i="88"/>
  <c r="AZ172" i="88"/>
  <c r="AZ177" i="88"/>
  <c r="AZ134" i="88"/>
  <c r="AZ119" i="88"/>
  <c r="AZ142" i="88"/>
  <c r="AZ101" i="88"/>
  <c r="AZ102" i="88"/>
  <c r="AZ109" i="88"/>
  <c r="AZ114" i="88"/>
  <c r="AZ66" i="88"/>
  <c r="AZ71" i="88"/>
  <c r="AZ77" i="88"/>
  <c r="AZ36" i="88"/>
  <c r="AZ55" i="88"/>
  <c r="AZ53" i="88"/>
  <c r="AS26" i="88"/>
  <c r="AS36" i="88"/>
  <c r="AS45" i="88"/>
  <c r="AJ4" i="88"/>
  <c r="AJ3" i="88"/>
  <c r="AJ5" i="88"/>
  <c r="AJ6" i="88"/>
  <c r="AJ7" i="88"/>
  <c r="AJ8" i="88"/>
  <c r="AJ9" i="88"/>
  <c r="AJ10" i="88"/>
  <c r="BG47" i="88"/>
  <c r="AS619" i="88"/>
  <c r="AS599" i="88"/>
  <c r="AS604" i="88"/>
  <c r="AS595" i="88"/>
  <c r="AS578" i="88"/>
  <c r="AS583" i="88"/>
  <c r="AS568" i="88"/>
  <c r="AS560" i="88"/>
  <c r="AS558" i="88"/>
  <c r="AS536" i="88"/>
  <c r="AS538" i="88"/>
  <c r="AS526" i="88"/>
  <c r="AS520" i="88"/>
  <c r="AS514" i="88"/>
  <c r="AS509" i="88"/>
  <c r="AS500" i="88"/>
  <c r="AS492" i="88"/>
  <c r="AS483" i="88"/>
  <c r="AS474" i="88"/>
  <c r="AS469" i="88"/>
  <c r="AS460" i="88"/>
  <c r="AS455" i="88"/>
  <c r="AS425" i="88"/>
  <c r="AS443" i="88"/>
  <c r="AS430" i="88"/>
  <c r="AS398" i="88"/>
  <c r="AS416" i="88"/>
  <c r="AS407" i="88"/>
  <c r="AS377" i="88"/>
  <c r="AS387" i="88"/>
  <c r="AS390" i="88"/>
  <c r="AS354" i="88"/>
  <c r="AS357" i="88"/>
  <c r="AS352" i="88"/>
  <c r="AS341" i="88"/>
  <c r="AS331" i="88"/>
  <c r="AS323" i="88"/>
  <c r="AS339" i="88"/>
  <c r="AS312" i="88"/>
  <c r="AS304" i="88"/>
  <c r="AS296" i="88"/>
  <c r="AS288" i="88"/>
  <c r="AS280" i="88"/>
  <c r="AS272" i="88"/>
  <c r="AS262" i="88"/>
  <c r="AS254" i="88"/>
  <c r="AS246" i="88"/>
  <c r="AS238" i="88"/>
  <c r="AS230" i="88"/>
  <c r="AS190" i="88"/>
  <c r="AS224" i="88"/>
  <c r="AS216" i="88"/>
  <c r="AS208" i="88"/>
  <c r="AS200" i="88"/>
  <c r="AS189" i="88"/>
  <c r="AS179" i="88"/>
  <c r="AS151" i="88"/>
  <c r="AS159" i="88"/>
  <c r="AS169" i="88"/>
  <c r="AS170" i="88"/>
  <c r="AS118" i="88"/>
  <c r="AS140" i="88"/>
  <c r="AS128" i="88"/>
  <c r="AS90" i="88"/>
  <c r="AS107" i="88"/>
  <c r="AS101" i="88"/>
  <c r="AS84" i="88"/>
  <c r="AS77" i="88"/>
  <c r="AS69" i="88"/>
  <c r="AS72" i="88"/>
  <c r="AS54" i="88"/>
  <c r="AS46" i="88"/>
  <c r="AS59" i="88"/>
  <c r="AZ52" i="88"/>
  <c r="BG141" i="88"/>
  <c r="BG128" i="88"/>
  <c r="BG132" i="88"/>
  <c r="BG121" i="88"/>
  <c r="BG104" i="88"/>
  <c r="BG95" i="88"/>
  <c r="BG110" i="88"/>
  <c r="BG74" i="88"/>
  <c r="BG86" i="88"/>
  <c r="BG60" i="88"/>
  <c r="BG77" i="88"/>
  <c r="BG38" i="88"/>
  <c r="BG35" i="88"/>
  <c r="BG20" i="88"/>
  <c r="AS13" i="88"/>
  <c r="BN142" i="88"/>
  <c r="BN129" i="88"/>
  <c r="BN124" i="88"/>
  <c r="BN111" i="88"/>
  <c r="BN112" i="88"/>
  <c r="BN97" i="88"/>
  <c r="BN90" i="88"/>
  <c r="BN76" i="88"/>
  <c r="BN68" i="88"/>
  <c r="BN84" i="88"/>
  <c r="BN50" i="88"/>
  <c r="BN45" i="88"/>
  <c r="BN58" i="88"/>
  <c r="BN30" i="88"/>
  <c r="AS19" i="88"/>
  <c r="BG54" i="88"/>
  <c r="BG13" i="88"/>
  <c r="AJ20" i="88"/>
  <c r="BG31" i="88"/>
  <c r="BG14" i="88"/>
  <c r="AJ21" i="88"/>
  <c r="BG15" i="88"/>
  <c r="AJ22" i="88"/>
  <c r="BG16" i="88"/>
  <c r="AJ23" i="88"/>
  <c r="AJ24" i="88"/>
  <c r="AJ25" i="88"/>
  <c r="BN34" i="88"/>
  <c r="BU35" i="88"/>
  <c r="CI141" i="88"/>
  <c r="CI128" i="88"/>
  <c r="CI132" i="88"/>
  <c r="CI121" i="88"/>
  <c r="CI100" i="88"/>
  <c r="CI102" i="88"/>
  <c r="CI110" i="88"/>
  <c r="CI74" i="88"/>
  <c r="CI87" i="88"/>
  <c r="CI71" i="88"/>
  <c r="CI82" i="88"/>
  <c r="BU57" i="88"/>
  <c r="BU614" i="88"/>
  <c r="BU619" i="88"/>
  <c r="BU610" i="88"/>
  <c r="BU590" i="88"/>
  <c r="BU595" i="88"/>
  <c r="BU578" i="88"/>
  <c r="BU570" i="88"/>
  <c r="BU568" i="88"/>
  <c r="BU545" i="88"/>
  <c r="BU547" i="88"/>
  <c r="BU540" i="88"/>
  <c r="BU534" i="88"/>
  <c r="BU532" i="88"/>
  <c r="BU516" i="88"/>
  <c r="BU507" i="88"/>
  <c r="BU517" i="88"/>
  <c r="BU486" i="88"/>
  <c r="BU481" i="88"/>
  <c r="BU476" i="88"/>
  <c r="BU463" i="88"/>
  <c r="BU458" i="88"/>
  <c r="BU453" i="88"/>
  <c r="BU442" i="88"/>
  <c r="BU437" i="88"/>
  <c r="BU428" i="88"/>
  <c r="BU415" i="88"/>
  <c r="BU410" i="88"/>
  <c r="BU405" i="88"/>
  <c r="BU404" i="88"/>
  <c r="BU370" i="88"/>
  <c r="BU392" i="88"/>
  <c r="BU383" i="88"/>
  <c r="BU347" i="88"/>
  <c r="BU365" i="88"/>
  <c r="BU364" i="88"/>
  <c r="BU341" i="88"/>
  <c r="BU333" i="88"/>
  <c r="BU325" i="88"/>
  <c r="BU315" i="88"/>
  <c r="BU307" i="88"/>
  <c r="BU299" i="88"/>
  <c r="BU291" i="88"/>
  <c r="BU283" i="88"/>
  <c r="BU275" i="88"/>
  <c r="BU268" i="88"/>
  <c r="BU260" i="88"/>
  <c r="BU252" i="88"/>
  <c r="BU244" i="88"/>
  <c r="BU236" i="88"/>
  <c r="BU228" i="88"/>
  <c r="BU184" i="88"/>
  <c r="BU216" i="88"/>
  <c r="BU208" i="88"/>
  <c r="BU200" i="88"/>
  <c r="BU189" i="88"/>
  <c r="BU159" i="88"/>
  <c r="BU164" i="88"/>
  <c r="BU170" i="88"/>
  <c r="BU183" i="88"/>
  <c r="BU154" i="88"/>
  <c r="BU130" i="88"/>
  <c r="BU116" i="88"/>
  <c r="BU138" i="88"/>
  <c r="BU134" i="88"/>
  <c r="BU111" i="88"/>
  <c r="BU112" i="88"/>
  <c r="BU97" i="88"/>
  <c r="BU83" i="88"/>
  <c r="BU80" i="88"/>
  <c r="BU67" i="88"/>
  <c r="BU37" i="88"/>
  <c r="BU60" i="88"/>
  <c r="BU53" i="88"/>
  <c r="CB614" i="88"/>
  <c r="CB605" i="88"/>
  <c r="CB606" i="88"/>
  <c r="CB597" i="88"/>
  <c r="CB580" i="88"/>
  <c r="CB574" i="88"/>
  <c r="CB566" i="88"/>
  <c r="CB564" i="88"/>
  <c r="CB545" i="88"/>
  <c r="CB542" i="88"/>
  <c r="CB536" i="88"/>
  <c r="CB524" i="88"/>
  <c r="CB526" i="88"/>
  <c r="CB497" i="88"/>
  <c r="CB496" i="88"/>
  <c r="CB506" i="88"/>
  <c r="CB471" i="88"/>
  <c r="CB489" i="88"/>
  <c r="CB484" i="88"/>
  <c r="CB452" i="88"/>
  <c r="CB466" i="88"/>
  <c r="CB457" i="88"/>
  <c r="CB427" i="88"/>
  <c r="CB441" i="88"/>
  <c r="CB432" i="88"/>
  <c r="CB400" i="88"/>
  <c r="CB399" i="88"/>
  <c r="CB413" i="88"/>
  <c r="CB383" i="88"/>
  <c r="CB378" i="88"/>
  <c r="CB395" i="88"/>
  <c r="CB364" i="88"/>
  <c r="CB359" i="88"/>
  <c r="CB350" i="88"/>
  <c r="CB349" i="88"/>
  <c r="CB331" i="88"/>
  <c r="CB323" i="88"/>
  <c r="CB342" i="88"/>
  <c r="CB313" i="88"/>
  <c r="CB305" i="88"/>
  <c r="CB297" i="88"/>
  <c r="CB289" i="88"/>
  <c r="CB281" i="88"/>
  <c r="CB273" i="88"/>
  <c r="CB265" i="88"/>
  <c r="CB257" i="88"/>
  <c r="CB249" i="88"/>
  <c r="CB241" i="88"/>
  <c r="CB233" i="88"/>
  <c r="CB187" i="88"/>
  <c r="CB221" i="88"/>
  <c r="CB213" i="88"/>
  <c r="CB205" i="88"/>
  <c r="CB197" i="88"/>
  <c r="CB190" i="88"/>
  <c r="CB147" i="88"/>
  <c r="CB155" i="88"/>
  <c r="CB156" i="88"/>
  <c r="CB161" i="88"/>
  <c r="CB167" i="88"/>
  <c r="CB143" i="88"/>
  <c r="CB118" i="88"/>
  <c r="CB140" i="88"/>
  <c r="CB99" i="88"/>
  <c r="CB102" i="88"/>
  <c r="CB110" i="88"/>
  <c r="CB105" i="88"/>
  <c r="CB87" i="88"/>
  <c r="CB83" i="88"/>
  <c r="CB80" i="88"/>
  <c r="BU50" i="88"/>
  <c r="CB58" i="88"/>
  <c r="CW72" i="88"/>
  <c r="CW85" i="88"/>
  <c r="CP140" i="88"/>
  <c r="CP127" i="88"/>
  <c r="CP123" i="88"/>
  <c r="CP109" i="88"/>
  <c r="CP116" i="88"/>
  <c r="CP103" i="88"/>
  <c r="CP68" i="88"/>
  <c r="CW133" i="88"/>
  <c r="CW117" i="88"/>
  <c r="CW138" i="88"/>
  <c r="CW126" i="88"/>
  <c r="CW89" i="88"/>
  <c r="CW91" i="88"/>
  <c r="CW99" i="88"/>
  <c r="CW76" i="88"/>
  <c r="CP80" i="88"/>
  <c r="CP78" i="88"/>
  <c r="DD615" i="88"/>
  <c r="DD610" i="88"/>
  <c r="DD600" i="88"/>
  <c r="DD587" i="88"/>
  <c r="DD585" i="88"/>
  <c r="DD579" i="88"/>
  <c r="DD564" i="88"/>
  <c r="DD569" i="88"/>
  <c r="DD554" i="88"/>
  <c r="DD548" i="88"/>
  <c r="DD537" i="88"/>
  <c r="DD518" i="88"/>
  <c r="DD531" i="88"/>
  <c r="DD502" i="88"/>
  <c r="DD497" i="88"/>
  <c r="DD511" i="88"/>
  <c r="DD480" i="88"/>
  <c r="DD475" i="88"/>
  <c r="DD489" i="88"/>
  <c r="DD457" i="88"/>
  <c r="DD448" i="88"/>
  <c r="DD462" i="88"/>
  <c r="DD432" i="88"/>
  <c r="DD423" i="88"/>
  <c r="DD437" i="88"/>
  <c r="DD401" i="88"/>
  <c r="DD400" i="88"/>
  <c r="DD418" i="88"/>
  <c r="DD392" i="88"/>
  <c r="DD383" i="88"/>
  <c r="DD374" i="88"/>
  <c r="DD365" i="88"/>
  <c r="DD364" i="88"/>
  <c r="DD359" i="88"/>
  <c r="DD354" i="88"/>
  <c r="DD334" i="88"/>
  <c r="DD326" i="88"/>
  <c r="DD318" i="88"/>
  <c r="DD314" i="88"/>
  <c r="DD306" i="88"/>
  <c r="DD298" i="88"/>
  <c r="DD290" i="88"/>
  <c r="DD282" i="88"/>
  <c r="DD274" i="88"/>
  <c r="DD265" i="88"/>
  <c r="DD257" i="88"/>
  <c r="DD249" i="88"/>
  <c r="DD241" i="88"/>
  <c r="DD233" i="88"/>
  <c r="DD225" i="88"/>
  <c r="DD183" i="88"/>
  <c r="DD219" i="88"/>
  <c r="DD211" i="88"/>
  <c r="DD203" i="88"/>
  <c r="DD195" i="88"/>
  <c r="DD153" i="88"/>
  <c r="DD162" i="88"/>
  <c r="DD168" i="88"/>
  <c r="DD177" i="88"/>
  <c r="DD145" i="88"/>
  <c r="DD127" i="88"/>
  <c r="DD123" i="88"/>
  <c r="DD121" i="88"/>
  <c r="DD101" i="88"/>
  <c r="DD102" i="88"/>
  <c r="DD9" i="88"/>
  <c r="DD12" i="88"/>
  <c r="DD23" i="88"/>
  <c r="DD24" i="88"/>
  <c r="DD25" i="88"/>
  <c r="DD28" i="88"/>
  <c r="DD30" i="88"/>
  <c r="DD32" i="88"/>
  <c r="DD52" i="88"/>
  <c r="DD10" i="88"/>
  <c r="DD29" i="88"/>
  <c r="DD3" i="88"/>
  <c r="DD4" i="88"/>
  <c r="DD13" i="88"/>
  <c r="DD5" i="88"/>
  <c r="DD14" i="88"/>
  <c r="DD19" i="88"/>
  <c r="DD6" i="88"/>
  <c r="DD15" i="88"/>
  <c r="DD20" i="88"/>
  <c r="DD31" i="88"/>
  <c r="DD7" i="88"/>
  <c r="DD16" i="88"/>
  <c r="DD17" i="88"/>
  <c r="DD18" i="88"/>
  <c r="DD21" i="88"/>
  <c r="DD26" i="88"/>
  <c r="DD45" i="88"/>
  <c r="DD8" i="88"/>
  <c r="DD11" i="88"/>
  <c r="DD22" i="88"/>
  <c r="DD27" i="88"/>
  <c r="DD37" i="88"/>
  <c r="DD38" i="88"/>
  <c r="DD39" i="88"/>
  <c r="DD40" i="88"/>
  <c r="DD41" i="88"/>
  <c r="DD44" i="88"/>
  <c r="DD46" i="88"/>
  <c r="DD53" i="88"/>
  <c r="DD47" i="88"/>
  <c r="DD48" i="88"/>
  <c r="DD49" i="88"/>
  <c r="DD50" i="88"/>
  <c r="DD51" i="88"/>
  <c r="DD54" i="88"/>
  <c r="DD59" i="88"/>
  <c r="DD61" i="88"/>
  <c r="DD33" i="88"/>
  <c r="DD55" i="88"/>
  <c r="DD34" i="88"/>
  <c r="DD56" i="88"/>
  <c r="DD60" i="88"/>
  <c r="DD35" i="88"/>
  <c r="DD42" i="88"/>
  <c r="DD57" i="88"/>
  <c r="DD58" i="88"/>
  <c r="DD87" i="88"/>
  <c r="DD36" i="88"/>
  <c r="DD43" i="88"/>
  <c r="DD74" i="88"/>
  <c r="DD79" i="88"/>
  <c r="AJ83" i="88"/>
  <c r="DD75" i="88"/>
  <c r="AJ84" i="88"/>
  <c r="DD76" i="88"/>
  <c r="DD77" i="88"/>
  <c r="DD78" i="88"/>
  <c r="AJ85" i="88"/>
  <c r="AJ86" i="88"/>
  <c r="AJ87" i="88"/>
  <c r="AJ88" i="88"/>
  <c r="DD62" i="88"/>
  <c r="DD63" i="88"/>
  <c r="DD64" i="88"/>
  <c r="DD71" i="88"/>
  <c r="AJ80" i="88"/>
  <c r="DD65" i="88"/>
  <c r="DD72" i="88"/>
  <c r="AJ81" i="88"/>
  <c r="DD66" i="88"/>
  <c r="DD67" i="88"/>
  <c r="DD68" i="88"/>
  <c r="DD69" i="88"/>
  <c r="DD70" i="88"/>
  <c r="DD73" i="88"/>
  <c r="AJ82" i="88"/>
  <c r="AJ89" i="88"/>
  <c r="AJ90" i="88"/>
  <c r="DK619" i="88"/>
  <c r="DK599" i="88"/>
  <c r="DK604" i="88"/>
  <c r="DK595" i="88"/>
  <c r="DK574" i="88"/>
  <c r="DK576" i="88"/>
  <c r="DK568" i="88"/>
  <c r="DK562" i="88"/>
  <c r="DK547" i="88"/>
  <c r="DK540" i="88"/>
  <c r="DK538" i="88"/>
  <c r="DK533" i="88"/>
  <c r="DK528" i="88"/>
  <c r="DK495" i="88"/>
  <c r="DK509" i="88"/>
  <c r="DK500" i="88"/>
  <c r="DK492" i="88"/>
  <c r="DK487" i="88"/>
  <c r="DK478" i="88"/>
  <c r="DK469" i="88"/>
  <c r="DK464" i="88"/>
  <c r="DK455" i="88"/>
  <c r="DK425" i="88"/>
  <c r="DK443" i="88"/>
  <c r="DK434" i="88"/>
  <c r="DK398" i="88"/>
  <c r="DK412" i="88"/>
  <c r="DK411" i="88"/>
  <c r="DK381" i="88"/>
  <c r="DK395" i="88"/>
  <c r="DK390" i="88"/>
  <c r="DK358" i="88"/>
  <c r="DK353" i="88"/>
  <c r="DK352" i="88"/>
  <c r="DK347" i="88"/>
  <c r="DK334" i="88"/>
  <c r="DK326" i="88"/>
  <c r="DK318" i="88"/>
  <c r="DK311" i="88"/>
  <c r="DK303" i="88"/>
  <c r="DK295" i="88"/>
  <c r="DK287" i="88"/>
  <c r="DK279" i="88"/>
  <c r="DK271" i="88"/>
  <c r="DK264" i="88"/>
  <c r="DK256" i="88"/>
  <c r="DK248" i="88"/>
  <c r="DK240" i="88"/>
  <c r="DK232" i="88"/>
  <c r="DK222" i="88"/>
  <c r="DK214" i="88"/>
  <c r="DK206" i="88"/>
  <c r="DK198" i="88"/>
  <c r="DK190" i="88"/>
  <c r="DK188" i="88"/>
  <c r="DK143" i="88"/>
  <c r="DK153" i="88"/>
  <c r="DK162" i="88"/>
  <c r="DK168" i="88"/>
  <c r="DK169" i="88"/>
  <c r="DK129" i="88"/>
  <c r="AZ330" i="88"/>
  <c r="AZ322" i="88"/>
  <c r="AZ313" i="88"/>
  <c r="AZ305" i="88"/>
  <c r="AZ297" i="88"/>
  <c r="AZ289" i="88"/>
  <c r="AZ281" i="88"/>
  <c r="AZ273" i="88"/>
  <c r="AZ266" i="88"/>
  <c r="AZ258" i="88"/>
  <c r="AZ250" i="88"/>
  <c r="AZ242" i="88"/>
  <c r="AZ234" i="88"/>
  <c r="AZ226" i="88"/>
  <c r="AZ218" i="88"/>
  <c r="AZ210" i="88"/>
  <c r="AZ202" i="88"/>
  <c r="AZ194" i="88"/>
  <c r="AZ183" i="88"/>
  <c r="AZ149" i="88"/>
  <c r="AZ153" i="88"/>
  <c r="AZ162" i="88"/>
  <c r="AZ168" i="88"/>
  <c r="AZ173" i="88"/>
  <c r="AZ125" i="88"/>
  <c r="AZ118" i="88"/>
  <c r="AZ141" i="88"/>
  <c r="AZ100" i="88"/>
  <c r="AZ94" i="88"/>
  <c r="AZ108" i="88"/>
  <c r="AZ112" i="88"/>
  <c r="AZ87" i="88"/>
  <c r="AZ64" i="88"/>
  <c r="AZ76" i="88"/>
  <c r="AZ59" i="88"/>
  <c r="AZ33" i="88"/>
  <c r="AZ46" i="88"/>
  <c r="AS16" i="88"/>
  <c r="BG48" i="88"/>
  <c r="AS621" i="88"/>
  <c r="AS615" i="88"/>
  <c r="AS610" i="88"/>
  <c r="AS600" i="88"/>
  <c r="AS591" i="88"/>
  <c r="AS574" i="88"/>
  <c r="AS579" i="88"/>
  <c r="AS564" i="88"/>
  <c r="AS556" i="88"/>
  <c r="AS554" i="88"/>
  <c r="AS532" i="88"/>
  <c r="AS541" i="88"/>
  <c r="AS522" i="88"/>
  <c r="AS533" i="88"/>
  <c r="AS510" i="88"/>
  <c r="AS505" i="88"/>
  <c r="AS496" i="88"/>
  <c r="AS488" i="88"/>
  <c r="AS479" i="88"/>
  <c r="AS494" i="88"/>
  <c r="AS465" i="88"/>
  <c r="AS456" i="88"/>
  <c r="AS451" i="88"/>
  <c r="AS421" i="88"/>
  <c r="AS439" i="88"/>
  <c r="AS426" i="88"/>
  <c r="AS422" i="88"/>
  <c r="AS412" i="88"/>
  <c r="AS403" i="88"/>
  <c r="AS373" i="88"/>
  <c r="AS383" i="88"/>
  <c r="AS386" i="88"/>
  <c r="AS350" i="88"/>
  <c r="AS353" i="88"/>
  <c r="AS348" i="88"/>
  <c r="AS337" i="88"/>
  <c r="AS330" i="88"/>
  <c r="AS322" i="88"/>
  <c r="AS344" i="88"/>
  <c r="AS311" i="88"/>
  <c r="AS303" i="88"/>
  <c r="AS295" i="88"/>
  <c r="AS287" i="88"/>
  <c r="AS279" i="88"/>
  <c r="AS269" i="88"/>
  <c r="AS261" i="88"/>
  <c r="AS253" i="88"/>
  <c r="AS245" i="88"/>
  <c r="AS237" i="88"/>
  <c r="AS229" i="88"/>
  <c r="AS186" i="88"/>
  <c r="AS223" i="88"/>
  <c r="AS215" i="88"/>
  <c r="AS207" i="88"/>
  <c r="AS199" i="88"/>
  <c r="AS185" i="88"/>
  <c r="AS175" i="88"/>
  <c r="AS147" i="88"/>
  <c r="AS155" i="88"/>
  <c r="AS164" i="88"/>
  <c r="AS133" i="88"/>
  <c r="AS117" i="88"/>
  <c r="AS139" i="88"/>
  <c r="AS127" i="88"/>
  <c r="AS89" i="88"/>
  <c r="AS91" i="88"/>
  <c r="AS100" i="88"/>
  <c r="AS71" i="88"/>
  <c r="AS76" i="88"/>
  <c r="AS68" i="88"/>
  <c r="AS65" i="88"/>
  <c r="AS51" i="88"/>
  <c r="AS52" i="88"/>
  <c r="AS58" i="88"/>
  <c r="BN56" i="88"/>
  <c r="BG140" i="88"/>
  <c r="BG127" i="88"/>
  <c r="BG123" i="88"/>
  <c r="BG113" i="88"/>
  <c r="BG101" i="88"/>
  <c r="BG102" i="88"/>
  <c r="BG109" i="88"/>
  <c r="BG73" i="88"/>
  <c r="BG85" i="88"/>
  <c r="BG88" i="88"/>
  <c r="BG76" i="88"/>
  <c r="BG37" i="88"/>
  <c r="BG56" i="88"/>
  <c r="AS29" i="88"/>
  <c r="AZ15" i="88"/>
  <c r="BN141" i="88"/>
  <c r="BN128" i="88"/>
  <c r="BN132" i="88"/>
  <c r="BN110" i="88"/>
  <c r="BN105" i="88"/>
  <c r="BN96" i="88"/>
  <c r="BN89" i="88"/>
  <c r="BN80" i="88"/>
  <c r="BN67" i="88"/>
  <c r="BN71" i="88"/>
  <c r="BN49" i="88"/>
  <c r="BN44" i="88"/>
  <c r="BN57" i="88"/>
  <c r="BG25" i="88"/>
  <c r="AS15" i="88"/>
  <c r="BU42" i="88"/>
  <c r="CI140" i="88"/>
  <c r="CI127" i="88"/>
  <c r="CI123" i="88"/>
  <c r="CI116" i="88"/>
  <c r="CI99" i="88"/>
  <c r="CI94" i="88"/>
  <c r="CI109" i="88"/>
  <c r="CI73" i="88"/>
  <c r="CI86" i="88"/>
  <c r="CI64" i="88"/>
  <c r="CI62" i="88"/>
  <c r="BU58" i="88"/>
  <c r="BU621" i="88"/>
  <c r="BU615" i="88"/>
  <c r="BU606" i="88"/>
  <c r="BU597" i="88"/>
  <c r="BU591" i="88"/>
  <c r="BU574" i="88"/>
  <c r="BU566" i="88"/>
  <c r="BU564" i="88"/>
  <c r="BU556" i="88"/>
  <c r="BU558" i="88"/>
  <c r="BU536" i="88"/>
  <c r="BU528" i="88"/>
  <c r="BU530" i="88"/>
  <c r="BU512" i="88"/>
  <c r="BU503" i="88"/>
  <c r="BU513" i="88"/>
  <c r="BU482" i="88"/>
  <c r="BU477" i="88"/>
  <c r="BU472" i="88"/>
  <c r="BU459" i="88"/>
  <c r="BU454" i="88"/>
  <c r="BU449" i="88"/>
  <c r="BU438" i="88"/>
  <c r="BU433" i="88"/>
  <c r="BU424" i="88"/>
  <c r="BU411" i="88"/>
  <c r="BU406" i="88"/>
  <c r="BU401" i="88"/>
  <c r="BU400" i="88"/>
  <c r="BU396" i="88"/>
  <c r="BU388" i="88"/>
  <c r="BU379" i="88"/>
  <c r="BU366" i="88"/>
  <c r="BU361" i="88"/>
  <c r="BU360" i="88"/>
  <c r="BU337" i="88"/>
  <c r="BU332" i="88"/>
  <c r="BU324" i="88"/>
  <c r="BU314" i="88"/>
  <c r="BU306" i="88"/>
  <c r="BU298" i="88"/>
  <c r="BU290" i="88"/>
  <c r="BU282" i="88"/>
  <c r="BU274" i="88"/>
  <c r="BU267" i="88"/>
  <c r="BU259" i="88"/>
  <c r="BU251" i="88"/>
  <c r="BU243" i="88"/>
  <c r="BU235" i="88"/>
  <c r="BU227" i="88"/>
  <c r="BU223" i="88"/>
  <c r="BU215" i="88"/>
  <c r="BU207" i="88"/>
  <c r="BU199" i="88"/>
  <c r="BU185" i="88"/>
  <c r="BU155" i="88"/>
  <c r="BU160" i="88"/>
  <c r="BU165" i="88"/>
  <c r="BU179" i="88"/>
  <c r="BU151" i="88"/>
  <c r="BU124" i="88"/>
  <c r="BU131" i="88"/>
  <c r="BU137" i="88"/>
  <c r="BU125" i="88"/>
  <c r="BU110" i="88"/>
  <c r="BU105" i="88"/>
  <c r="BU96" i="88"/>
  <c r="BU63" i="88"/>
  <c r="BU75" i="88"/>
  <c r="BU66" i="88"/>
  <c r="BU38" i="88"/>
  <c r="CB55" i="88"/>
  <c r="CI59" i="88"/>
  <c r="CB621" i="88"/>
  <c r="CB601" i="88"/>
  <c r="CB602" i="88"/>
  <c r="CB593" i="88"/>
  <c r="CB576" i="88"/>
  <c r="CB585" i="88"/>
  <c r="CB562" i="88"/>
  <c r="CB558" i="88"/>
  <c r="CB556" i="88"/>
  <c r="CB538" i="88"/>
  <c r="CB543" i="88"/>
  <c r="CB520" i="88"/>
  <c r="CB522" i="88"/>
  <c r="CB493" i="88"/>
  <c r="CB515" i="88"/>
  <c r="CB502" i="88"/>
  <c r="CB490" i="88"/>
  <c r="CB485" i="88"/>
  <c r="CB480" i="88"/>
  <c r="CB448" i="88"/>
  <c r="CB462" i="88"/>
  <c r="CB453" i="88"/>
  <c r="CB423" i="88"/>
  <c r="CB437" i="88"/>
  <c r="CB428" i="88"/>
  <c r="CB396" i="88"/>
  <c r="CB418" i="88"/>
  <c r="CB409" i="88"/>
  <c r="CB379" i="88"/>
  <c r="CB374" i="88"/>
  <c r="CB392" i="88"/>
  <c r="CB360" i="88"/>
  <c r="CB355" i="88"/>
  <c r="CB346" i="88"/>
  <c r="CB345" i="88"/>
  <c r="CB330" i="88"/>
  <c r="CB322" i="88"/>
  <c r="CB338" i="88"/>
  <c r="CB312" i="88"/>
  <c r="CB304" i="88"/>
  <c r="CB296" i="88"/>
  <c r="CB288" i="88"/>
  <c r="CB280" i="88"/>
  <c r="CB272" i="88"/>
  <c r="CB264" i="88"/>
  <c r="CB256" i="88"/>
  <c r="CB248" i="88"/>
  <c r="CB240" i="88"/>
  <c r="CB232" i="88"/>
  <c r="CB183" i="88"/>
  <c r="CB220" i="88"/>
  <c r="CB212" i="88"/>
  <c r="CB204" i="88"/>
  <c r="CB196" i="88"/>
  <c r="CB186" i="88"/>
  <c r="CB180" i="88"/>
  <c r="CB148" i="88"/>
  <c r="CB152" i="88"/>
  <c r="CB157" i="88"/>
  <c r="CB135" i="88"/>
  <c r="CB133" i="88"/>
  <c r="CB117" i="88"/>
  <c r="CB139" i="88"/>
  <c r="CB98" i="88"/>
  <c r="CB94" i="88"/>
  <c r="CB109" i="88"/>
  <c r="CB88" i="88"/>
  <c r="CB86" i="88"/>
  <c r="CB63" i="88"/>
  <c r="CB75" i="88"/>
  <c r="BU51" i="88"/>
  <c r="CB59" i="88"/>
  <c r="CW86" i="88"/>
  <c r="CP131" i="88"/>
  <c r="CP139" i="88"/>
  <c r="CP126" i="88"/>
  <c r="CP120" i="88"/>
  <c r="CP108" i="88"/>
  <c r="CP104" i="88"/>
  <c r="CP95" i="88"/>
  <c r="CP65" i="88"/>
  <c r="DD81" i="88"/>
  <c r="CP69" i="88"/>
  <c r="CW130" i="88"/>
  <c r="CW116" i="88"/>
  <c r="CW137" i="88"/>
  <c r="CW134" i="88"/>
  <c r="CW114" i="88"/>
  <c r="CW113" i="88"/>
  <c r="CW98" i="88"/>
  <c r="CW77" i="88"/>
  <c r="CW82" i="88"/>
  <c r="CP81" i="88"/>
  <c r="DD611" i="88"/>
  <c r="DD606" i="88"/>
  <c r="DD607" i="88"/>
  <c r="DD599" i="88"/>
  <c r="DD581" i="88"/>
  <c r="DD575" i="88"/>
  <c r="DD560" i="88"/>
  <c r="DD565" i="88"/>
  <c r="DD550" i="88"/>
  <c r="DD543" i="88"/>
  <c r="DD545" i="88"/>
  <c r="DD532" i="88"/>
  <c r="DD527" i="88"/>
  <c r="DD498" i="88"/>
  <c r="DD516" i="88"/>
  <c r="DD507" i="88"/>
  <c r="DD476" i="88"/>
  <c r="DD471" i="88"/>
  <c r="DD485" i="88"/>
  <c r="DD453" i="88"/>
  <c r="DD467" i="88"/>
  <c r="DD458" i="88"/>
  <c r="DD428" i="88"/>
  <c r="DD442" i="88"/>
  <c r="DD433" i="88"/>
  <c r="DD397" i="88"/>
  <c r="DD421" i="88"/>
  <c r="DD414" i="88"/>
  <c r="DD388" i="88"/>
  <c r="DD379" i="88"/>
  <c r="DD393" i="88"/>
  <c r="DD361" i="88"/>
  <c r="DD360" i="88"/>
  <c r="DD355" i="88"/>
  <c r="DD350" i="88"/>
  <c r="DD333" i="88"/>
  <c r="DD325" i="88"/>
  <c r="DD317" i="88"/>
  <c r="DD313" i="88"/>
  <c r="DD305" i="88"/>
  <c r="DD297" i="88"/>
  <c r="DD289" i="88"/>
  <c r="DD281" i="88"/>
  <c r="DD273" i="88"/>
  <c r="DD264" i="88"/>
  <c r="DD256" i="88"/>
  <c r="DD248" i="88"/>
  <c r="DD240" i="88"/>
  <c r="DD232" i="88"/>
  <c r="DD224" i="88"/>
  <c r="DD192" i="88"/>
  <c r="DD218" i="88"/>
  <c r="DD210" i="88"/>
  <c r="DD202" i="88"/>
  <c r="DD194" i="88"/>
  <c r="DD150" i="88"/>
  <c r="DD158" i="88"/>
  <c r="DD163" i="88"/>
  <c r="DD173" i="88"/>
  <c r="DD178" i="88"/>
  <c r="DD126" i="88"/>
  <c r="DD120" i="88"/>
  <c r="DD141" i="88"/>
  <c r="DD100" i="88"/>
  <c r="DD94" i="88"/>
  <c r="DD114" i="88"/>
  <c r="DD113" i="88"/>
  <c r="DK109" i="88"/>
  <c r="DK621" i="88"/>
  <c r="DK615" i="88"/>
  <c r="DK610" i="88"/>
  <c r="DK600" i="88"/>
  <c r="DK591" i="88"/>
  <c r="DK586" i="88"/>
  <c r="DK583" i="88"/>
  <c r="DK564" i="88"/>
  <c r="DK556" i="88"/>
  <c r="DK558" i="88"/>
  <c r="DK536" i="88"/>
  <c r="DK534" i="88"/>
  <c r="DK530" i="88"/>
  <c r="DK524" i="88"/>
  <c r="DK514" i="88"/>
  <c r="DK505" i="88"/>
  <c r="DK496" i="88"/>
  <c r="DK488" i="88"/>
  <c r="DK483" i="88"/>
  <c r="DK474" i="88"/>
  <c r="DK465" i="88"/>
  <c r="DK460" i="88"/>
  <c r="DK451" i="88"/>
  <c r="DK421" i="88"/>
  <c r="DK439" i="88"/>
  <c r="DK430" i="88"/>
  <c r="DK417" i="88"/>
  <c r="DK408" i="88"/>
  <c r="DK407" i="88"/>
  <c r="DK377" i="88"/>
  <c r="DK391" i="88"/>
  <c r="DK386" i="88"/>
  <c r="DK354" i="88"/>
  <c r="DK349" i="88"/>
  <c r="DK348" i="88"/>
  <c r="DK341" i="88"/>
  <c r="DK333" i="88"/>
  <c r="DK325" i="88"/>
  <c r="DK317" i="88"/>
  <c r="DK310" i="88"/>
  <c r="DK302" i="88"/>
  <c r="DK294" i="88"/>
  <c r="DK286" i="88"/>
  <c r="DK278" i="88"/>
  <c r="DK270" i="88"/>
  <c r="DK263" i="88"/>
  <c r="DK255" i="88"/>
  <c r="DK247" i="88"/>
  <c r="DK239" i="88"/>
  <c r="DK231" i="88"/>
  <c r="DK221" i="88"/>
  <c r="DK213" i="88"/>
  <c r="DK205" i="88"/>
  <c r="DK197" i="88"/>
  <c r="DK186" i="88"/>
  <c r="DK184" i="88"/>
  <c r="DK182" i="88"/>
  <c r="DK150" i="88"/>
  <c r="DK158" i="88"/>
  <c r="DK163" i="88"/>
  <c r="DK141" i="88"/>
  <c r="DK128" i="88"/>
  <c r="AZ329" i="88"/>
  <c r="AZ321" i="88"/>
  <c r="AZ312" i="88"/>
  <c r="AZ304" i="88"/>
  <c r="AZ296" i="88"/>
  <c r="AZ288" i="88"/>
  <c r="AZ280" i="88"/>
  <c r="AZ272" i="88"/>
  <c r="AZ265" i="88"/>
  <c r="AZ257" i="88"/>
  <c r="AZ249" i="88"/>
  <c r="AZ241" i="88"/>
  <c r="AZ233" i="88"/>
  <c r="AZ225" i="88"/>
  <c r="AZ217" i="88"/>
  <c r="AZ209" i="88"/>
  <c r="AZ201" i="88"/>
  <c r="AZ193" i="88"/>
  <c r="AZ192" i="88"/>
  <c r="AZ145" i="88"/>
  <c r="AZ150" i="88"/>
  <c r="AZ158" i="88"/>
  <c r="AZ182" i="88"/>
  <c r="AZ169" i="88"/>
  <c r="AZ133" i="88"/>
  <c r="AZ117" i="88"/>
  <c r="AZ140" i="88"/>
  <c r="AZ99" i="88"/>
  <c r="AZ93" i="88"/>
  <c r="AZ107" i="88"/>
  <c r="AZ105" i="88"/>
  <c r="AZ86" i="88"/>
  <c r="AZ83" i="88"/>
  <c r="AZ80" i="88"/>
  <c r="AZ58" i="88"/>
  <c r="AZ54" i="88"/>
  <c r="AZ44" i="88"/>
  <c r="AS17" i="88"/>
  <c r="AZ28" i="88"/>
  <c r="AS22" i="88"/>
  <c r="BG49" i="88"/>
  <c r="AS617" i="88"/>
  <c r="AS611" i="88"/>
  <c r="AS606" i="88"/>
  <c r="AS597" i="88"/>
  <c r="AS587" i="88"/>
  <c r="AS585" i="88"/>
  <c r="AS575" i="88"/>
  <c r="AS571" i="88"/>
  <c r="AS552" i="88"/>
  <c r="AS550" i="88"/>
  <c r="AS546" i="88"/>
  <c r="AS537" i="88"/>
  <c r="AS534" i="88"/>
  <c r="AS515" i="88"/>
  <c r="AS506" i="88"/>
  <c r="AS501" i="88"/>
  <c r="AS489" i="88"/>
  <c r="AS484" i="88"/>
  <c r="AS475" i="88"/>
  <c r="AS466" i="88"/>
  <c r="AS461" i="88"/>
  <c r="AS452" i="88"/>
  <c r="AS447" i="88"/>
  <c r="AS444" i="88"/>
  <c r="AS435" i="88"/>
  <c r="AS423" i="88"/>
  <c r="AS417" i="88"/>
  <c r="AS408" i="88"/>
  <c r="AS399" i="88"/>
  <c r="AS392" i="88"/>
  <c r="AS379" i="88"/>
  <c r="AS382" i="88"/>
  <c r="AS346" i="88"/>
  <c r="AS349" i="88"/>
  <c r="AS367" i="88"/>
  <c r="AS340" i="88"/>
  <c r="AS329" i="88"/>
  <c r="AS321" i="88"/>
  <c r="AS342" i="88"/>
  <c r="AS310" i="88"/>
  <c r="AS302" i="88"/>
  <c r="AS294" i="88"/>
  <c r="AS286" i="88"/>
  <c r="AS278" i="88"/>
  <c r="AS268" i="88"/>
  <c r="AS260" i="88"/>
  <c r="AS252" i="88"/>
  <c r="AS244" i="88"/>
  <c r="AS236" i="88"/>
  <c r="AS228" i="88"/>
  <c r="AS191" i="88"/>
  <c r="AS222" i="88"/>
  <c r="AS214" i="88"/>
  <c r="AS206" i="88"/>
  <c r="AS198" i="88"/>
  <c r="AS165" i="88"/>
  <c r="AS171" i="88"/>
  <c r="AS180" i="88"/>
  <c r="AS148" i="88"/>
  <c r="AS160" i="88"/>
  <c r="AS130" i="88"/>
  <c r="AS116" i="88"/>
  <c r="AS138" i="88"/>
  <c r="AS126" i="88"/>
  <c r="AS92" i="88"/>
  <c r="AS114" i="88"/>
  <c r="AS99" i="88"/>
  <c r="AS64" i="88"/>
  <c r="AS80" i="88"/>
  <c r="AS67" i="88"/>
  <c r="AS60" i="88"/>
  <c r="AS50" i="88"/>
  <c r="AS44" i="88"/>
  <c r="AS57" i="88"/>
  <c r="BG19" i="88"/>
  <c r="BG139" i="88"/>
  <c r="BG126" i="88"/>
  <c r="BG120" i="88"/>
  <c r="BG106" i="88"/>
  <c r="BG100" i="88"/>
  <c r="BG94" i="88"/>
  <c r="BG108" i="88"/>
  <c r="BG70" i="88"/>
  <c r="BG72" i="88"/>
  <c r="BG83" i="88"/>
  <c r="BG52" i="88"/>
  <c r="BG43" i="88"/>
  <c r="BG55" i="88"/>
  <c r="AZ32" i="88"/>
  <c r="BG21" i="88"/>
  <c r="BG22" i="88"/>
  <c r="BN140" i="88"/>
  <c r="BN127" i="88"/>
  <c r="BN123" i="88"/>
  <c r="BN109" i="88"/>
  <c r="BN115" i="88"/>
  <c r="BN103" i="88"/>
  <c r="BN82" i="88"/>
  <c r="BN75" i="88"/>
  <c r="BN66" i="88"/>
  <c r="BN64" i="88"/>
  <c r="BN48" i="88"/>
  <c r="BN41" i="88"/>
  <c r="BN42" i="88"/>
  <c r="BG27" i="88"/>
  <c r="AZ21" i="88"/>
  <c r="AZ26" i="88"/>
  <c r="BN43" i="88"/>
  <c r="AS20" i="88"/>
  <c r="BG29" i="88"/>
  <c r="CI139" i="88"/>
  <c r="CI126" i="88"/>
  <c r="CI120" i="88"/>
  <c r="CI113" i="88"/>
  <c r="CI98" i="88"/>
  <c r="CI114" i="88"/>
  <c r="CI108" i="88"/>
  <c r="CI70" i="88"/>
  <c r="CI85" i="88"/>
  <c r="CI61" i="88"/>
  <c r="CI81" i="88"/>
  <c r="BU617" i="88"/>
  <c r="BU611" i="88"/>
  <c r="BU602" i="88"/>
  <c r="BU593" i="88"/>
  <c r="BU587" i="88"/>
  <c r="BU585" i="88"/>
  <c r="BU562" i="88"/>
  <c r="BU571" i="88"/>
  <c r="BU552" i="88"/>
  <c r="BU554" i="88"/>
  <c r="BU543" i="88"/>
  <c r="BU524" i="88"/>
  <c r="BU526" i="88"/>
  <c r="BU508" i="88"/>
  <c r="BU499" i="88"/>
  <c r="BU509" i="88"/>
  <c r="BU478" i="88"/>
  <c r="BU473" i="88"/>
  <c r="BU491" i="88"/>
  <c r="BU455" i="88"/>
  <c r="BU450" i="88"/>
  <c r="BU468" i="88"/>
  <c r="BU434" i="88"/>
  <c r="BU429" i="88"/>
  <c r="BU443" i="88"/>
  <c r="BU407" i="88"/>
  <c r="BU402" i="88"/>
  <c r="BU397" i="88"/>
  <c r="BU394" i="88"/>
  <c r="BU393" i="88"/>
  <c r="BU384" i="88"/>
  <c r="BU375" i="88"/>
  <c r="BU362" i="88"/>
  <c r="BU357" i="88"/>
  <c r="BU356" i="88"/>
  <c r="BU340" i="88"/>
  <c r="BU331" i="88"/>
  <c r="BU323" i="88"/>
  <c r="BU313" i="88"/>
  <c r="BU305" i="88"/>
  <c r="BU297" i="88"/>
  <c r="BU289" i="88"/>
  <c r="BU281" i="88"/>
  <c r="BU273" i="88"/>
  <c r="BU266" i="88"/>
  <c r="BU258" i="88"/>
  <c r="BU250" i="88"/>
  <c r="BU242" i="88"/>
  <c r="BU234" i="88"/>
  <c r="BU226" i="88"/>
  <c r="BU222" i="88"/>
  <c r="BU214" i="88"/>
  <c r="BU206" i="88"/>
  <c r="BU198" i="88"/>
  <c r="BU190" i="88"/>
  <c r="BU148" i="88"/>
  <c r="BU156" i="88"/>
  <c r="BU161" i="88"/>
  <c r="BU175" i="88"/>
  <c r="BU147" i="88"/>
  <c r="BU132" i="88"/>
  <c r="BU122" i="88"/>
  <c r="BU136" i="88"/>
  <c r="BU102" i="88"/>
  <c r="BU109" i="88"/>
  <c r="BU115" i="88"/>
  <c r="BU114" i="88"/>
  <c r="BU82" i="88"/>
  <c r="BU79" i="88"/>
  <c r="BU87" i="88"/>
  <c r="BU39" i="88"/>
  <c r="BU61" i="88"/>
  <c r="CB623" i="88"/>
  <c r="CB617" i="88"/>
  <c r="CB608" i="88"/>
  <c r="CB595" i="88"/>
  <c r="CB589" i="88"/>
  <c r="CB583" i="88"/>
  <c r="CB581" i="88"/>
  <c r="CB569" i="88"/>
  <c r="CB554" i="88"/>
  <c r="CB552" i="88"/>
  <c r="CB534" i="88"/>
  <c r="CB539" i="88"/>
  <c r="CB533" i="88"/>
  <c r="CB519" i="88"/>
  <c r="CB518" i="88"/>
  <c r="CB511" i="88"/>
  <c r="CB498" i="88"/>
  <c r="CB486" i="88"/>
  <c r="CB481" i="88"/>
  <c r="CB476" i="88"/>
  <c r="CB467" i="88"/>
  <c r="CB458" i="88"/>
  <c r="CB449" i="88"/>
  <c r="CB442" i="88"/>
  <c r="CB433" i="88"/>
  <c r="CB424" i="88"/>
  <c r="CB421" i="88"/>
  <c r="CB414" i="88"/>
  <c r="CB405" i="88"/>
  <c r="CB375" i="88"/>
  <c r="CB393" i="88"/>
  <c r="CB388" i="88"/>
  <c r="CB356" i="88"/>
  <c r="CB351" i="88"/>
  <c r="CB370" i="88"/>
  <c r="CB343" i="88"/>
  <c r="CB329" i="88"/>
  <c r="CB321" i="88"/>
  <c r="CB341" i="88"/>
  <c r="CB311" i="88"/>
  <c r="CB303" i="88"/>
  <c r="CB295" i="88"/>
  <c r="CB287" i="88"/>
  <c r="CB279" i="88"/>
  <c r="CB271" i="88"/>
  <c r="CB263" i="88"/>
  <c r="CB255" i="88"/>
  <c r="CB247" i="88"/>
  <c r="CB239" i="88"/>
  <c r="CB231" i="88"/>
  <c r="CB192" i="88"/>
  <c r="CB219" i="88"/>
  <c r="CB211" i="88"/>
  <c r="CB203" i="88"/>
  <c r="CB195" i="88"/>
  <c r="CB225" i="88"/>
  <c r="CB176" i="88"/>
  <c r="CB181" i="88"/>
  <c r="CB149" i="88"/>
  <c r="CB153" i="88"/>
  <c r="CB129" i="88"/>
  <c r="CB130" i="88"/>
  <c r="CB144" i="88"/>
  <c r="CB138" i="88"/>
  <c r="CB97" i="88"/>
  <c r="CB93" i="88"/>
  <c r="CB108" i="88"/>
  <c r="CB73" i="88"/>
  <c r="CB85" i="88"/>
  <c r="CB82" i="88"/>
  <c r="CB79" i="88"/>
  <c r="BU54" i="88"/>
  <c r="BU56" i="88"/>
  <c r="CW87" i="88"/>
  <c r="CP122" i="88"/>
  <c r="CP138" i="88"/>
  <c r="CP134" i="88"/>
  <c r="CP119" i="88"/>
  <c r="CP107" i="88"/>
  <c r="CP101" i="88"/>
  <c r="CP102" i="88"/>
  <c r="CP72" i="88"/>
  <c r="CP70" i="88"/>
  <c r="CW124" i="88"/>
  <c r="CW131" i="88"/>
  <c r="CW136" i="88"/>
  <c r="CW125" i="88"/>
  <c r="CW92" i="88"/>
  <c r="CW106" i="88"/>
  <c r="CW97" i="88"/>
  <c r="CW78" i="88"/>
  <c r="DD84" i="88"/>
  <c r="CW83" i="88"/>
  <c r="DD622" i="88"/>
  <c r="DD602" i="88"/>
  <c r="DD603" i="88"/>
  <c r="DD598" i="88"/>
  <c r="DD577" i="88"/>
  <c r="DD586" i="88"/>
  <c r="DD571" i="88"/>
  <c r="DD561" i="88"/>
  <c r="DD546" i="88"/>
  <c r="DD539" i="88"/>
  <c r="DD544" i="88"/>
  <c r="DD529" i="88"/>
  <c r="DD523" i="88"/>
  <c r="DD494" i="88"/>
  <c r="DD512" i="88"/>
  <c r="DD503" i="88"/>
  <c r="DD472" i="88"/>
  <c r="DD490" i="88"/>
  <c r="DD481" i="88"/>
  <c r="DD449" i="88"/>
  <c r="DD463" i="88"/>
  <c r="DD454" i="88"/>
  <c r="DD424" i="88"/>
  <c r="DD438" i="88"/>
  <c r="DD429" i="88"/>
  <c r="DD422" i="88"/>
  <c r="DD419" i="88"/>
  <c r="DD410" i="88"/>
  <c r="DD384" i="88"/>
  <c r="DD375" i="88"/>
  <c r="DD389" i="88"/>
  <c r="DD357" i="88"/>
  <c r="DD356" i="88"/>
  <c r="DD351" i="88"/>
  <c r="DD346" i="88"/>
  <c r="DD332" i="88"/>
  <c r="DD324" i="88"/>
  <c r="DD342" i="88"/>
  <c r="DD312" i="88"/>
  <c r="DD304" i="88"/>
  <c r="DD296" i="88"/>
  <c r="DD288" i="88"/>
  <c r="DD280" i="88"/>
  <c r="DD272" i="88"/>
  <c r="DD263" i="88"/>
  <c r="DD255" i="88"/>
  <c r="DD247" i="88"/>
  <c r="DD239" i="88"/>
  <c r="DD231" i="88"/>
  <c r="DD271" i="88"/>
  <c r="DD188" i="88"/>
  <c r="DD217" i="88"/>
  <c r="DD209" i="88"/>
  <c r="DD201" i="88"/>
  <c r="DD193" i="88"/>
  <c r="DD146" i="88"/>
  <c r="DD154" i="88"/>
  <c r="DD159" i="88"/>
  <c r="DD169" i="88"/>
  <c r="DD174" i="88"/>
  <c r="DD134" i="88"/>
  <c r="DD119" i="88"/>
  <c r="DD140" i="88"/>
  <c r="DD99" i="88"/>
  <c r="DD93" i="88"/>
  <c r="DD111" i="88"/>
  <c r="DD106" i="88"/>
  <c r="DK91" i="88"/>
  <c r="DK617" i="88"/>
  <c r="DK611" i="88"/>
  <c r="DK606" i="88"/>
  <c r="DK597" i="88"/>
  <c r="DK587" i="88"/>
  <c r="DK585" i="88"/>
  <c r="DK579" i="88"/>
  <c r="DK560" i="88"/>
  <c r="DK552" i="88"/>
  <c r="DK554" i="88"/>
  <c r="DK532" i="88"/>
  <c r="DK541" i="88"/>
  <c r="DK526" i="88"/>
  <c r="DK520" i="88"/>
  <c r="DK510" i="88"/>
  <c r="DK501" i="88"/>
  <c r="DK489" i="88"/>
  <c r="DK484" i="88"/>
  <c r="DK479" i="88"/>
  <c r="DK466" i="88"/>
  <c r="DK461" i="88"/>
  <c r="AZ328" i="88"/>
  <c r="AZ320" i="88"/>
  <c r="AZ311" i="88"/>
  <c r="AZ303" i="88"/>
  <c r="AZ295" i="88"/>
  <c r="AZ287" i="88"/>
  <c r="AZ279" i="88"/>
  <c r="AZ271" i="88"/>
  <c r="AZ264" i="88"/>
  <c r="AZ256" i="88"/>
  <c r="AZ248" i="88"/>
  <c r="AZ240" i="88"/>
  <c r="AZ232" i="88"/>
  <c r="AZ224" i="88"/>
  <c r="AZ216" i="88"/>
  <c r="AZ208" i="88"/>
  <c r="AZ200" i="88"/>
  <c r="AZ189" i="88"/>
  <c r="AZ188" i="88"/>
  <c r="AZ178" i="88"/>
  <c r="AZ146" i="88"/>
  <c r="AZ154" i="88"/>
  <c r="AZ163" i="88"/>
  <c r="AZ135" i="88"/>
  <c r="AZ130" i="88"/>
  <c r="AZ143" i="88"/>
  <c r="AZ139" i="88"/>
  <c r="AZ98" i="88"/>
  <c r="AZ90" i="88"/>
  <c r="AZ91" i="88"/>
  <c r="AZ73" i="88"/>
  <c r="AZ85" i="88"/>
  <c r="AZ63" i="88"/>
  <c r="AZ75" i="88"/>
  <c r="AZ57" i="88"/>
  <c r="AZ51" i="88"/>
  <c r="AZ41" i="88"/>
  <c r="AS18" i="88"/>
  <c r="AS27" i="88"/>
  <c r="BG50" i="88"/>
  <c r="AS613" i="88"/>
  <c r="AS622" i="88"/>
  <c r="AS602" i="88"/>
  <c r="AS593" i="88"/>
  <c r="AS598" i="88"/>
  <c r="AS581" i="88"/>
  <c r="AS573" i="88"/>
  <c r="AS567" i="88"/>
  <c r="AS548" i="88"/>
  <c r="AS557" i="88"/>
  <c r="AS543" i="88"/>
  <c r="AS531" i="88"/>
  <c r="AS529" i="88"/>
  <c r="AS511" i="88"/>
  <c r="AS502" i="88"/>
  <c r="AS497" i="88"/>
  <c r="AS485" i="88"/>
  <c r="AS480" i="88"/>
  <c r="AS471" i="88"/>
  <c r="AS462" i="88"/>
  <c r="AS457" i="88"/>
  <c r="AS448" i="88"/>
  <c r="AS445" i="88"/>
  <c r="AS440" i="88"/>
  <c r="AS431" i="88"/>
  <c r="AS418" i="88"/>
  <c r="AS413" i="88"/>
  <c r="AS404" i="88"/>
  <c r="AS395" i="88"/>
  <c r="AS388" i="88"/>
  <c r="AS375" i="88"/>
  <c r="AS378" i="88"/>
  <c r="AS372" i="88"/>
  <c r="AS345" i="88"/>
  <c r="AS363" i="88"/>
  <c r="AS336" i="88"/>
  <c r="AS328" i="88"/>
  <c r="AS320" i="88"/>
  <c r="AS338" i="88"/>
  <c r="AS309" i="88"/>
  <c r="AS301" i="88"/>
  <c r="AS293" i="88"/>
  <c r="AS285" i="88"/>
  <c r="AS277" i="88"/>
  <c r="AS267" i="88"/>
  <c r="AS259" i="88"/>
  <c r="AS251" i="88"/>
  <c r="AS243" i="88"/>
  <c r="AS235" i="88"/>
  <c r="AS227" i="88"/>
  <c r="AS187" i="88"/>
  <c r="AS221" i="88"/>
  <c r="AS213" i="88"/>
  <c r="AS205" i="88"/>
  <c r="AS197" i="88"/>
  <c r="AS161" i="88"/>
  <c r="AS167" i="88"/>
  <c r="AS176" i="88"/>
  <c r="AS144" i="88"/>
  <c r="AS156" i="88"/>
  <c r="AS124" i="88"/>
  <c r="AS131" i="88"/>
  <c r="AS137" i="88"/>
  <c r="AS134" i="88"/>
  <c r="AS115" i="88"/>
  <c r="AS113" i="88"/>
  <c r="AS98" i="88"/>
  <c r="AS83" i="88"/>
  <c r="AS75" i="88"/>
  <c r="AS66" i="88"/>
  <c r="AS56" i="88"/>
  <c r="AS49" i="88"/>
  <c r="AS41" i="88"/>
  <c r="AS42" i="88"/>
  <c r="AS23" i="88"/>
  <c r="BG138" i="88"/>
  <c r="BG134" i="88"/>
  <c r="BG119" i="88"/>
  <c r="BG115" i="88"/>
  <c r="BG99" i="88"/>
  <c r="BG93" i="88"/>
  <c r="BG107" i="88"/>
  <c r="BG69" i="88"/>
  <c r="BG65" i="88"/>
  <c r="BG63" i="88"/>
  <c r="BG45" i="88"/>
  <c r="BG36" i="88"/>
  <c r="BG33" i="88"/>
  <c r="BG26" i="88"/>
  <c r="BN131" i="88"/>
  <c r="BN139" i="88"/>
  <c r="BN126" i="88"/>
  <c r="BN120" i="88"/>
  <c r="BN108" i="88"/>
  <c r="BN104" i="88"/>
  <c r="BN95" i="88"/>
  <c r="BN62" i="88"/>
  <c r="BN79" i="88"/>
  <c r="BN87" i="88"/>
  <c r="BN61" i="88"/>
  <c r="BN47" i="88"/>
  <c r="BN40" i="88"/>
  <c r="BN35" i="88"/>
  <c r="BN29" i="88"/>
  <c r="AZ22" i="88"/>
  <c r="CB44" i="88"/>
  <c r="CI138" i="88"/>
  <c r="CI134" i="88"/>
  <c r="CI119" i="88"/>
  <c r="CI106" i="88"/>
  <c r="CI97" i="88"/>
  <c r="CI93" i="88"/>
  <c r="CI107" i="88"/>
  <c r="CI69" i="88"/>
  <c r="CI72" i="88"/>
  <c r="CI5" i="88"/>
  <c r="CI6" i="88"/>
  <c r="CI13" i="88"/>
  <c r="CI7" i="88"/>
  <c r="CI14" i="88"/>
  <c r="CI19" i="88"/>
  <c r="CI31" i="88"/>
  <c r="CI8" i="88"/>
  <c r="CI11" i="88"/>
  <c r="CI15" i="88"/>
  <c r="CI20" i="88"/>
  <c r="CI32" i="88"/>
  <c r="CI34" i="88"/>
  <c r="CI9" i="88"/>
  <c r="CI12" i="88"/>
  <c r="CI16" i="88"/>
  <c r="CI17" i="88"/>
  <c r="CI18" i="88"/>
  <c r="CI21" i="88"/>
  <c r="CI26" i="88"/>
  <c r="CI47" i="88"/>
  <c r="CI48" i="88"/>
  <c r="CI49" i="88"/>
  <c r="CI50" i="88"/>
  <c r="CI51" i="88"/>
  <c r="CI10" i="88"/>
  <c r="CI22" i="88"/>
  <c r="CI27" i="88"/>
  <c r="CI54" i="88"/>
  <c r="CI3" i="88"/>
  <c r="CI23" i="88"/>
  <c r="CI24" i="88"/>
  <c r="CI25" i="88"/>
  <c r="CI28" i="88"/>
  <c r="CI4" i="88"/>
  <c r="CI29" i="88"/>
  <c r="AJ56" i="88"/>
  <c r="CI46" i="88"/>
  <c r="AJ55" i="88"/>
  <c r="CI30" i="88"/>
  <c r="CI33" i="88"/>
  <c r="AJ57" i="88"/>
  <c r="AJ58" i="88"/>
  <c r="AJ59" i="88"/>
  <c r="CI56" i="88"/>
  <c r="CI35" i="88"/>
  <c r="CI42" i="88"/>
  <c r="AJ60" i="88"/>
  <c r="CI36" i="88"/>
  <c r="CI43" i="88"/>
  <c r="CI37" i="88"/>
  <c r="CI38" i="88"/>
  <c r="CI39" i="88"/>
  <c r="CI40" i="88"/>
  <c r="CI41" i="88"/>
  <c r="CI44" i="88"/>
  <c r="AJ53" i="88"/>
  <c r="CI45" i="88"/>
  <c r="CI52" i="88"/>
  <c r="AJ54" i="88"/>
  <c r="AJ61" i="88"/>
  <c r="CI78" i="88"/>
  <c r="BU613" i="88"/>
  <c r="BU608" i="88"/>
  <c r="BU609" i="88"/>
  <c r="BU589" i="88"/>
  <c r="BU583" i="88"/>
  <c r="BU581" i="88"/>
  <c r="BU569" i="88"/>
  <c r="BU567" i="88"/>
  <c r="BU548" i="88"/>
  <c r="BU550" i="88"/>
  <c r="BU539" i="88"/>
  <c r="BU520" i="88"/>
  <c r="BU522" i="88"/>
  <c r="BU504" i="88"/>
  <c r="BU514" i="88"/>
  <c r="BU505" i="88"/>
  <c r="BU474" i="88"/>
  <c r="BU493" i="88"/>
  <c r="BU487" i="88"/>
  <c r="BU451" i="88"/>
  <c r="BU446" i="88"/>
  <c r="BU464" i="88"/>
  <c r="BU430" i="88"/>
  <c r="BU425" i="88"/>
  <c r="BU439" i="88"/>
  <c r="BU403" i="88"/>
  <c r="BU398" i="88"/>
  <c r="BU421" i="88"/>
  <c r="BU390" i="88"/>
  <c r="BU389" i="88"/>
  <c r="BU380" i="88"/>
  <c r="BU367" i="88"/>
  <c r="BU358" i="88"/>
  <c r="BU353" i="88"/>
  <c r="BU352" i="88"/>
  <c r="BU336" i="88"/>
  <c r="BU330" i="88"/>
  <c r="BU322" i="88"/>
  <c r="BU312" i="88"/>
  <c r="BU304" i="88"/>
  <c r="BU296" i="88"/>
  <c r="BU288" i="88"/>
  <c r="BU280" i="88"/>
  <c r="BU272" i="88"/>
  <c r="BU265" i="88"/>
  <c r="BU257" i="88"/>
  <c r="BU249" i="88"/>
  <c r="BU241" i="88"/>
  <c r="BU233" i="88"/>
  <c r="BU225" i="88"/>
  <c r="BU221" i="88"/>
  <c r="BU213" i="88"/>
  <c r="BU205" i="88"/>
  <c r="BU197" i="88"/>
  <c r="BU186" i="88"/>
  <c r="BU144" i="88"/>
  <c r="BU152" i="88"/>
  <c r="BU157" i="88"/>
  <c r="BU171" i="88"/>
  <c r="BU180" i="88"/>
  <c r="BU123" i="88"/>
  <c r="BU121" i="88"/>
  <c r="BU135" i="88"/>
  <c r="BU94" i="88"/>
  <c r="BU108" i="88"/>
  <c r="BU104" i="88"/>
  <c r="BU103" i="88"/>
  <c r="BU81" i="88"/>
  <c r="BU74" i="88"/>
  <c r="BU86" i="88"/>
  <c r="BU40" i="88"/>
  <c r="CB619" i="88"/>
  <c r="CB613" i="88"/>
  <c r="CB604" i="88"/>
  <c r="CB591" i="88"/>
  <c r="CB596" i="88"/>
  <c r="CB579" i="88"/>
  <c r="CB577" i="88"/>
  <c r="CB565" i="88"/>
  <c r="CB550" i="88"/>
  <c r="CB548" i="88"/>
  <c r="CB547" i="88"/>
  <c r="CB535" i="88"/>
  <c r="CB531" i="88"/>
  <c r="CB517" i="88"/>
  <c r="CB516" i="88"/>
  <c r="CB507" i="88"/>
  <c r="CB491" i="88"/>
  <c r="CB482" i="88"/>
  <c r="CB477" i="88"/>
  <c r="CB472" i="88"/>
  <c r="CB463" i="88"/>
  <c r="CB454" i="88"/>
  <c r="CB446" i="88"/>
  <c r="CB438" i="88"/>
  <c r="CB429" i="88"/>
  <c r="CB420" i="88"/>
  <c r="CB419" i="88"/>
  <c r="CB410" i="88"/>
  <c r="CB401" i="88"/>
  <c r="CB371" i="88"/>
  <c r="CB389" i="88"/>
  <c r="CB384" i="88"/>
  <c r="CB352" i="88"/>
  <c r="CB347" i="88"/>
  <c r="CB369" i="88"/>
  <c r="CB339" i="88"/>
  <c r="CB328" i="88"/>
  <c r="CB320" i="88"/>
  <c r="CB337" i="88"/>
  <c r="CB310" i="88"/>
  <c r="CB302" i="88"/>
  <c r="CB294" i="88"/>
  <c r="CB286" i="88"/>
  <c r="CB278" i="88"/>
  <c r="CB270" i="88"/>
  <c r="CB262" i="88"/>
  <c r="CB254" i="88"/>
  <c r="CB246" i="88"/>
  <c r="CB238" i="88"/>
  <c r="CB230" i="88"/>
  <c r="CB188" i="88"/>
  <c r="CB218" i="88"/>
  <c r="CB210" i="88"/>
  <c r="CB202" i="88"/>
  <c r="CB194" i="88"/>
  <c r="CB166" i="88"/>
  <c r="CB172" i="88"/>
  <c r="CB177" i="88"/>
  <c r="CB145" i="88"/>
  <c r="CB150" i="88"/>
  <c r="CB128" i="88"/>
  <c r="CB124" i="88"/>
  <c r="CB131" i="88"/>
  <c r="CB137" i="88"/>
  <c r="CB96" i="88"/>
  <c r="CB90" i="88"/>
  <c r="CB107" i="88"/>
  <c r="CB70" i="88"/>
  <c r="CB72" i="88"/>
  <c r="CB62" i="88"/>
  <c r="CB74" i="88"/>
  <c r="CB56" i="88"/>
  <c r="CB61" i="88"/>
  <c r="BU9" i="88"/>
  <c r="BU12" i="88"/>
  <c r="BU16" i="88"/>
  <c r="BU17" i="88"/>
  <c r="BU18" i="88"/>
  <c r="BU21" i="88"/>
  <c r="BU26" i="88"/>
  <c r="AJ34" i="88"/>
  <c r="BU10" i="88"/>
  <c r="BU22" i="88"/>
  <c r="BU27" i="88"/>
  <c r="BU3" i="88"/>
  <c r="BU23" i="88"/>
  <c r="BU24" i="88"/>
  <c r="BU25" i="88"/>
  <c r="BU28" i="88"/>
  <c r="BU30" i="88"/>
  <c r="BU4" i="88"/>
  <c r="BU29" i="88"/>
  <c r="BU31" i="88"/>
  <c r="BU5" i="88"/>
  <c r="BU6" i="88"/>
  <c r="BU13" i="88"/>
  <c r="BU7" i="88"/>
  <c r="BU14" i="88"/>
  <c r="BU19" i="88"/>
  <c r="BU59" i="88"/>
  <c r="BU36" i="88"/>
  <c r="BU8" i="88"/>
  <c r="BU11" i="88"/>
  <c r="BU15" i="88"/>
  <c r="BU20" i="88"/>
  <c r="AJ36" i="88"/>
  <c r="BU43" i="88"/>
  <c r="BU45" i="88"/>
  <c r="AJ33" i="88"/>
  <c r="AJ35" i="88"/>
  <c r="AJ37" i="88"/>
  <c r="AJ38" i="88"/>
  <c r="AJ39" i="88"/>
  <c r="AJ40" i="88"/>
  <c r="AJ41" i="88"/>
  <c r="BU32" i="88"/>
  <c r="BU33" i="88"/>
  <c r="BU34" i="88"/>
  <c r="BU62" i="88"/>
  <c r="CP88" i="88"/>
  <c r="DD80" i="88"/>
  <c r="CP143" i="88"/>
  <c r="CP137" i="88"/>
  <c r="CP125" i="88"/>
  <c r="CP118" i="88"/>
  <c r="CP91" i="88"/>
  <c r="CP100" i="88"/>
  <c r="CP94" i="88"/>
  <c r="CW74" i="88"/>
  <c r="CP73" i="88"/>
  <c r="CW132" i="88"/>
  <c r="CW122" i="88"/>
  <c r="CW142" i="88"/>
  <c r="CW102" i="88"/>
  <c r="CW111" i="88"/>
  <c r="CW112" i="88"/>
  <c r="CW96" i="88"/>
  <c r="CP79" i="88"/>
  <c r="CW88" i="88"/>
  <c r="DD85" i="88"/>
  <c r="DD620" i="88"/>
  <c r="DD618" i="88"/>
  <c r="DD609" i="88"/>
  <c r="DD596" i="88"/>
  <c r="DD594" i="88"/>
  <c r="DD573" i="88"/>
  <c r="DD582" i="88"/>
  <c r="DD567" i="88"/>
  <c r="DD559" i="88"/>
  <c r="DD557" i="88"/>
  <c r="DD535" i="88"/>
  <c r="DD540" i="88"/>
  <c r="DD525" i="88"/>
  <c r="DD519" i="88"/>
  <c r="DD517" i="88"/>
  <c r="DD508" i="88"/>
  <c r="DD499" i="88"/>
  <c r="DD493" i="88"/>
  <c r="DD486" i="88"/>
  <c r="DD477" i="88"/>
  <c r="DD468" i="88"/>
  <c r="DD459" i="88"/>
  <c r="DD450" i="88"/>
  <c r="DD443" i="88"/>
  <c r="DD434" i="88"/>
  <c r="DD425" i="88"/>
  <c r="DD420" i="88"/>
  <c r="DD415" i="88"/>
  <c r="DD406" i="88"/>
  <c r="DD380" i="88"/>
  <c r="DD394" i="88"/>
  <c r="DD385" i="88"/>
  <c r="DD353" i="88"/>
  <c r="DD352" i="88"/>
  <c r="DD347" i="88"/>
  <c r="DD340" i="88"/>
  <c r="DD331" i="88"/>
  <c r="DD323" i="88"/>
  <c r="DD338" i="88"/>
  <c r="DD311" i="88"/>
  <c r="DD303" i="88"/>
  <c r="DD295" i="88"/>
  <c r="DD287" i="88"/>
  <c r="DD279" i="88"/>
  <c r="DD270" i="88"/>
  <c r="DD262" i="88"/>
  <c r="DD254" i="88"/>
  <c r="DD246" i="88"/>
  <c r="DD238" i="88"/>
  <c r="DD230" i="88"/>
  <c r="DD190" i="88"/>
  <c r="DD184" i="88"/>
  <c r="DD216" i="88"/>
  <c r="DD208" i="88"/>
  <c r="DD200" i="88"/>
  <c r="DD189" i="88"/>
  <c r="DD179" i="88"/>
  <c r="DD151" i="88"/>
  <c r="DD155" i="88"/>
  <c r="DD164" i="88"/>
  <c r="DD170" i="88"/>
  <c r="DD125" i="88"/>
  <c r="DD118" i="88"/>
  <c r="DD139" i="88"/>
  <c r="DD98" i="88"/>
  <c r="DD90" i="88"/>
  <c r="DD110" i="88"/>
  <c r="DD112" i="88"/>
  <c r="DK110" i="88"/>
  <c r="DK613" i="88"/>
  <c r="DK622" i="88"/>
  <c r="DK602" i="88"/>
  <c r="DK593" i="88"/>
  <c r="DK598" i="88"/>
  <c r="DK581" i="88"/>
  <c r="DK575" i="88"/>
  <c r="DK571" i="88"/>
  <c r="DK548" i="88"/>
  <c r="DK550" i="88"/>
  <c r="DK545" i="88"/>
  <c r="DK537" i="88"/>
  <c r="DK522" i="88"/>
  <c r="DK515" i="88"/>
  <c r="DK506" i="88"/>
  <c r="DK497" i="88"/>
  <c r="DK485" i="88"/>
  <c r="DK480" i="88"/>
  <c r="DK475" i="88"/>
  <c r="DK462" i="88"/>
  <c r="DK457" i="88"/>
  <c r="AZ335" i="88"/>
  <c r="AZ327" i="88"/>
  <c r="AZ319" i="88"/>
  <c r="AZ310" i="88"/>
  <c r="AZ302" i="88"/>
  <c r="AZ294" i="88"/>
  <c r="AZ286" i="88"/>
  <c r="AZ278" i="88"/>
  <c r="AZ270" i="88"/>
  <c r="AZ263" i="88"/>
  <c r="AZ255" i="88"/>
  <c r="AZ247" i="88"/>
  <c r="AZ239" i="88"/>
  <c r="AZ231" i="88"/>
  <c r="AZ223" i="88"/>
  <c r="AZ215" i="88"/>
  <c r="AZ207" i="88"/>
  <c r="AZ199" i="88"/>
  <c r="AZ185" i="88"/>
  <c r="AZ184" i="88"/>
  <c r="AZ174" i="88"/>
  <c r="AZ179" i="88"/>
  <c r="AZ151" i="88"/>
  <c r="AZ159" i="88"/>
  <c r="AZ129" i="88"/>
  <c r="AZ124" i="88"/>
  <c r="AZ131" i="88"/>
  <c r="AZ138" i="88"/>
  <c r="AZ97" i="88"/>
  <c r="AZ89" i="88"/>
  <c r="AZ115" i="88"/>
  <c r="AZ70" i="88"/>
  <c r="AZ72" i="88"/>
  <c r="AZ82" i="88"/>
  <c r="AZ79" i="88"/>
  <c r="AZ42" i="88"/>
  <c r="AZ50" i="88"/>
  <c r="AZ40" i="88"/>
  <c r="AS21" i="88"/>
  <c r="AS30" i="88"/>
  <c r="AZ29" i="88"/>
  <c r="BG51" i="88"/>
  <c r="AS620" i="88"/>
  <c r="AS618" i="88"/>
  <c r="AS609" i="88"/>
  <c r="AS589" i="88"/>
  <c r="AS594" i="88"/>
  <c r="AS577" i="88"/>
  <c r="AS569" i="88"/>
  <c r="AS563" i="88"/>
  <c r="AS559" i="88"/>
  <c r="AS553" i="88"/>
  <c r="AS539" i="88"/>
  <c r="AS527" i="88"/>
  <c r="AS525" i="88"/>
  <c r="AS507" i="88"/>
  <c r="AS498" i="88"/>
  <c r="AS516" i="88"/>
  <c r="AS481" i="88"/>
  <c r="AS476" i="88"/>
  <c r="AS490" i="88"/>
  <c r="AS458" i="88"/>
  <c r="AS453" i="88"/>
  <c r="AS470" i="88"/>
  <c r="AS441" i="88"/>
  <c r="AS436" i="88"/>
  <c r="AS427" i="88"/>
  <c r="AS414" i="88"/>
  <c r="AS409" i="88"/>
  <c r="AS400" i="88"/>
  <c r="AS393" i="88"/>
  <c r="AS384" i="88"/>
  <c r="AS371" i="88"/>
  <c r="AS374" i="88"/>
  <c r="AS370" i="88"/>
  <c r="AS368" i="88"/>
  <c r="AS359" i="88"/>
  <c r="AS335" i="88"/>
  <c r="AS327" i="88"/>
  <c r="AS319" i="88"/>
  <c r="AS316" i="88"/>
  <c r="AS308" i="88"/>
  <c r="AS300" i="88"/>
  <c r="AS292" i="88"/>
  <c r="AS284" i="88"/>
  <c r="AS276" i="88"/>
  <c r="AS266" i="88"/>
  <c r="AS258" i="88"/>
  <c r="AS250" i="88"/>
  <c r="AS242" i="88"/>
  <c r="AS234" i="88"/>
  <c r="AS226" i="88"/>
  <c r="AS183" i="88"/>
  <c r="AS220" i="88"/>
  <c r="AS212" i="88"/>
  <c r="AS204" i="88"/>
  <c r="AS196" i="88"/>
  <c r="AS157" i="88"/>
  <c r="AS166" i="88"/>
  <c r="AS172" i="88"/>
  <c r="AS143" i="88"/>
  <c r="AS152" i="88"/>
  <c r="AS132" i="88"/>
  <c r="AS122" i="88"/>
  <c r="AS136" i="88"/>
  <c r="AS125" i="88"/>
  <c r="AS111" i="88"/>
  <c r="AS106" i="88"/>
  <c r="AS97" i="88"/>
  <c r="AS63" i="88"/>
  <c r="AS79" i="88"/>
  <c r="AS88" i="88"/>
  <c r="AS34" i="88"/>
  <c r="AS48" i="88"/>
  <c r="AS40" i="88"/>
  <c r="AS35" i="88"/>
  <c r="AS24" i="88"/>
  <c r="BG137" i="88"/>
  <c r="BG125" i="88"/>
  <c r="BG118" i="88"/>
  <c r="BG112" i="88"/>
  <c r="BG98" i="88"/>
  <c r="BG90" i="88"/>
  <c r="BG91" i="88"/>
  <c r="BG68" i="88"/>
  <c r="BG84" i="88"/>
  <c r="BG82" i="88"/>
  <c r="BG44" i="88"/>
  <c r="BG59" i="88"/>
  <c r="BG30" i="88"/>
  <c r="BG17" i="88"/>
  <c r="AZ30" i="88"/>
  <c r="BN122" i="88"/>
  <c r="BN138" i="88"/>
  <c r="BN134" i="88"/>
  <c r="BN119" i="88"/>
  <c r="BN107" i="88"/>
  <c r="BN101" i="88"/>
  <c r="BN116" i="88"/>
  <c r="BN88" i="88"/>
  <c r="BN74" i="88"/>
  <c r="BN86" i="88"/>
  <c r="BN83" i="88"/>
  <c r="BN32" i="88"/>
  <c r="BN39" i="88"/>
  <c r="AZ31" i="88"/>
  <c r="AS14" i="88"/>
  <c r="CB3" i="88"/>
  <c r="CB23" i="88"/>
  <c r="CB24" i="88"/>
  <c r="CB25" i="88"/>
  <c r="CB28" i="88"/>
  <c r="AJ43" i="88"/>
  <c r="CB45" i="88"/>
  <c r="CB29" i="88"/>
  <c r="CB5" i="88"/>
  <c r="CB32" i="88"/>
  <c r="CB6" i="88"/>
  <c r="CB13" i="88"/>
  <c r="CB4" i="88"/>
  <c r="CB7" i="88"/>
  <c r="CB14" i="88"/>
  <c r="CB19" i="88"/>
  <c r="CB8" i="88"/>
  <c r="CB11" i="88"/>
  <c r="CB15" i="88"/>
  <c r="CB20" i="88"/>
  <c r="CB52" i="88"/>
  <c r="CB9" i="88"/>
  <c r="CB12" i="88"/>
  <c r="CB16" i="88"/>
  <c r="CB17" i="88"/>
  <c r="CB18" i="88"/>
  <c r="CB21" i="88"/>
  <c r="CB26" i="88"/>
  <c r="CB30" i="88"/>
  <c r="CB31" i="88"/>
  <c r="CB10" i="88"/>
  <c r="CB22" i="88"/>
  <c r="CB27" i="88"/>
  <c r="CB60" i="88"/>
  <c r="CB37" i="88"/>
  <c r="CB38" i="88"/>
  <c r="CB39" i="88"/>
  <c r="CB40" i="88"/>
  <c r="CB41" i="88"/>
  <c r="CB47" i="88"/>
  <c r="CB48" i="88"/>
  <c r="CB49" i="88"/>
  <c r="CB50" i="88"/>
  <c r="CB51" i="88"/>
  <c r="CB54" i="88"/>
  <c r="CB33" i="88"/>
  <c r="AJ44" i="88"/>
  <c r="CB34" i="88"/>
  <c r="AJ45" i="88"/>
  <c r="CB35" i="88"/>
  <c r="CB42" i="88"/>
  <c r="AJ46" i="88"/>
  <c r="CB36" i="88"/>
  <c r="AJ47" i="88"/>
  <c r="AJ48" i="88"/>
  <c r="AJ49" i="88"/>
  <c r="AJ50" i="88"/>
  <c r="AJ51" i="88"/>
  <c r="BN28" i="88"/>
  <c r="BN7" i="88"/>
  <c r="BN14" i="88"/>
  <c r="BN19" i="88"/>
  <c r="BN8" i="88"/>
  <c r="BN11" i="88"/>
  <c r="BN15" i="88"/>
  <c r="BN20" i="88"/>
  <c r="BN9" i="88"/>
  <c r="BN12" i="88"/>
  <c r="BN16" i="88"/>
  <c r="BN17" i="88"/>
  <c r="BN18" i="88"/>
  <c r="BN21" i="88"/>
  <c r="BN26" i="88"/>
  <c r="BN10" i="88"/>
  <c r="BN22" i="88"/>
  <c r="AJ27" i="88"/>
  <c r="BN27" i="88"/>
  <c r="AJ30" i="88"/>
  <c r="BN3" i="88"/>
  <c r="BN23" i="88"/>
  <c r="BN24" i="88"/>
  <c r="BN25" i="88"/>
  <c r="AJ28" i="88"/>
  <c r="AJ31" i="88"/>
  <c r="BN4" i="88"/>
  <c r="AJ29" i="88"/>
  <c r="BN5" i="88"/>
  <c r="BN6" i="88"/>
  <c r="BN13" i="88"/>
  <c r="CI137" i="88"/>
  <c r="CI125" i="88"/>
  <c r="CI118" i="88"/>
  <c r="CI112" i="88"/>
  <c r="CI96" i="88"/>
  <c r="CI90" i="88"/>
  <c r="CI91" i="88"/>
  <c r="CI68" i="88"/>
  <c r="CI65" i="88"/>
  <c r="CI60" i="88"/>
  <c r="CI77" i="88"/>
  <c r="BU620" i="88"/>
  <c r="BU604" i="88"/>
  <c r="BU605" i="88"/>
  <c r="BU599" i="88"/>
  <c r="BU579" i="88"/>
  <c r="BU577" i="88"/>
  <c r="BU565" i="88"/>
  <c r="BU563" i="88"/>
  <c r="BU560" i="88"/>
  <c r="BU541" i="88"/>
  <c r="BU535" i="88"/>
  <c r="BU531" i="88"/>
  <c r="BU529" i="88"/>
  <c r="BU500" i="88"/>
  <c r="BU510" i="88"/>
  <c r="BU501" i="88"/>
  <c r="BU470" i="88"/>
  <c r="BU492" i="88"/>
  <c r="BU483" i="88"/>
  <c r="BU447" i="88"/>
  <c r="BU469" i="88"/>
  <c r="BU460" i="88"/>
  <c r="BU426" i="88"/>
  <c r="BU444" i="88"/>
  <c r="BU435" i="88"/>
  <c r="BU399" i="88"/>
  <c r="BU423" i="88"/>
  <c r="BU420" i="88"/>
  <c r="BU386" i="88"/>
  <c r="BU385" i="88"/>
  <c r="BU376" i="88"/>
  <c r="BU363" i="88"/>
  <c r="BU354" i="88"/>
  <c r="BU349" i="88"/>
  <c r="BU348" i="88"/>
  <c r="BU343" i="88"/>
  <c r="BU329" i="88"/>
  <c r="BU321" i="88"/>
  <c r="BU311" i="88"/>
  <c r="BU303" i="88"/>
  <c r="BU295" i="88"/>
  <c r="BU287" i="88"/>
  <c r="BU279" i="88"/>
  <c r="BU271" i="88"/>
  <c r="BU264" i="88"/>
  <c r="BU256" i="88"/>
  <c r="BU248" i="88"/>
  <c r="BU240" i="88"/>
  <c r="BU232" i="88"/>
  <c r="BU224" i="88"/>
  <c r="BU220" i="88"/>
  <c r="BU212" i="88"/>
  <c r="BU204" i="88"/>
  <c r="BU196" i="88"/>
  <c r="BU191" i="88"/>
  <c r="BU181" i="88"/>
  <c r="BU149" i="88"/>
  <c r="BU153" i="88"/>
  <c r="BU167" i="88"/>
  <c r="BU176" i="88"/>
  <c r="BU120" i="88"/>
  <c r="BU142" i="88"/>
  <c r="BU129" i="88"/>
  <c r="BU93" i="88"/>
  <c r="BU107" i="88"/>
  <c r="BU101" i="88"/>
  <c r="BU95" i="88"/>
  <c r="BU78" i="88"/>
  <c r="BU73" i="88"/>
  <c r="BU85" i="88"/>
  <c r="BU41" i="88"/>
  <c r="CB53" i="88"/>
  <c r="BU52" i="88"/>
  <c r="CB615" i="88"/>
  <c r="CB620" i="88"/>
  <c r="CB600" i="88"/>
  <c r="CB587" i="88"/>
  <c r="CB592" i="88"/>
  <c r="CB575" i="88"/>
  <c r="CB571" i="88"/>
  <c r="CB561" i="88"/>
  <c r="CB546" i="88"/>
  <c r="CB559" i="88"/>
  <c r="CB541" i="88"/>
  <c r="CB529" i="88"/>
  <c r="CB527" i="88"/>
  <c r="CB513" i="88"/>
  <c r="CB512" i="88"/>
  <c r="CB503" i="88"/>
  <c r="CB487" i="88"/>
  <c r="CB478" i="88"/>
  <c r="CB473" i="88"/>
  <c r="CB468" i="88"/>
  <c r="CB459" i="88"/>
  <c r="CB450" i="88"/>
  <c r="CB443" i="88"/>
  <c r="CB434" i="88"/>
  <c r="CB425" i="88"/>
  <c r="CB416" i="88"/>
  <c r="CB415" i="88"/>
  <c r="CB406" i="88"/>
  <c r="CB397" i="88"/>
  <c r="CB394" i="88"/>
  <c r="CB385" i="88"/>
  <c r="CB380" i="88"/>
  <c r="CB348" i="88"/>
  <c r="CB366" i="88"/>
  <c r="CB365" i="88"/>
  <c r="CB335" i="88"/>
  <c r="CB327" i="88"/>
  <c r="CB319" i="88"/>
  <c r="CB340" i="88"/>
  <c r="CB309" i="88"/>
  <c r="CB301" i="88"/>
  <c r="CB293" i="88"/>
  <c r="CB285" i="88"/>
  <c r="CB277" i="88"/>
  <c r="CB269" i="88"/>
  <c r="CB261" i="88"/>
  <c r="CB253" i="88"/>
  <c r="CB245" i="88"/>
  <c r="CB237" i="88"/>
  <c r="CB229" i="88"/>
  <c r="CB184" i="88"/>
  <c r="CB217" i="88"/>
  <c r="CB209" i="88"/>
  <c r="CB201" i="88"/>
  <c r="CB193" i="88"/>
  <c r="CB162" i="88"/>
  <c r="CB168" i="88"/>
  <c r="CB173" i="88"/>
  <c r="CB178" i="88"/>
  <c r="CB146" i="88"/>
  <c r="CB127" i="88"/>
  <c r="CB132" i="88"/>
  <c r="CB122" i="88"/>
  <c r="CB136" i="88"/>
  <c r="CB115" i="88"/>
  <c r="CB89" i="88"/>
  <c r="CB91" i="88"/>
  <c r="CB69" i="88"/>
  <c r="CB65" i="88"/>
  <c r="CB81" i="88"/>
  <c r="CW7" i="88"/>
  <c r="CW16" i="88"/>
  <c r="CW17" i="88"/>
  <c r="CW18" i="88"/>
  <c r="CW21" i="88"/>
  <c r="CW26" i="88"/>
  <c r="CW8" i="88"/>
  <c r="CW11" i="88"/>
  <c r="CW22" i="88"/>
  <c r="CW27" i="88"/>
  <c r="CW9" i="88"/>
  <c r="CW12" i="88"/>
  <c r="CW23" i="88"/>
  <c r="CW24" i="88"/>
  <c r="CW25" i="88"/>
  <c r="CW28" i="88"/>
  <c r="CW31" i="88"/>
  <c r="CW10" i="88"/>
  <c r="CW29" i="88"/>
  <c r="CW3" i="88"/>
  <c r="CW30" i="88"/>
  <c r="CW36" i="88"/>
  <c r="CW4" i="88"/>
  <c r="CW13" i="88"/>
  <c r="CW43" i="88"/>
  <c r="CW45" i="88"/>
  <c r="CW5" i="88"/>
  <c r="CW14" i="88"/>
  <c r="CW19" i="88"/>
  <c r="CW6" i="88"/>
  <c r="CW15" i="88"/>
  <c r="CW20" i="88"/>
  <c r="CW35" i="88"/>
  <c r="CW42" i="88"/>
  <c r="CW57" i="88"/>
  <c r="CW58" i="88"/>
  <c r="CW37" i="88"/>
  <c r="CW38" i="88"/>
  <c r="CW39" i="88"/>
  <c r="CW40" i="88"/>
  <c r="CW41" i="88"/>
  <c r="CW44" i="88"/>
  <c r="CW61" i="88"/>
  <c r="CW62" i="88"/>
  <c r="CW52" i="88"/>
  <c r="CW60" i="88"/>
  <c r="CW46" i="88"/>
  <c r="CW53" i="88"/>
  <c r="CW80" i="88"/>
  <c r="CW32" i="88"/>
  <c r="CW47" i="88"/>
  <c r="CW48" i="88"/>
  <c r="CW49" i="88"/>
  <c r="CW50" i="88"/>
  <c r="CW51" i="88"/>
  <c r="CW54" i="88"/>
  <c r="CW33" i="88"/>
  <c r="CW55" i="88"/>
  <c r="CW34" i="88"/>
  <c r="CW56" i="88"/>
  <c r="CW59" i="88"/>
  <c r="CW65" i="88"/>
  <c r="CW66" i="88"/>
  <c r="CW67" i="88"/>
  <c r="CW68" i="88"/>
  <c r="CW69" i="88"/>
  <c r="CW70" i="88"/>
  <c r="AJ72" i="88"/>
  <c r="AJ73" i="88"/>
  <c r="AJ74" i="88"/>
  <c r="AJ75" i="88"/>
  <c r="CW63" i="88"/>
  <c r="AJ76" i="88"/>
  <c r="AJ77" i="88"/>
  <c r="AJ78" i="88"/>
  <c r="CW64" i="88"/>
  <c r="CW71" i="88"/>
  <c r="CP121" i="88"/>
  <c r="CP136" i="88"/>
  <c r="CP133" i="88"/>
  <c r="CP117" i="88"/>
  <c r="CP113" i="88"/>
  <c r="CP99" i="88"/>
  <c r="CP115" i="88"/>
  <c r="CW75" i="88"/>
  <c r="CW123" i="88"/>
  <c r="CW121" i="88"/>
  <c r="CW135" i="88"/>
  <c r="CW94" i="88"/>
  <c r="CW110" i="88"/>
  <c r="CW105" i="88"/>
  <c r="CW103" i="88"/>
  <c r="CW81" i="88"/>
  <c r="CP14" i="88"/>
  <c r="CP19" i="88"/>
  <c r="CP59" i="88"/>
  <c r="CP60" i="88"/>
  <c r="CP15" i="88"/>
  <c r="CP20" i="88"/>
  <c r="CP16" i="88"/>
  <c r="CP17" i="88"/>
  <c r="CP18" i="88"/>
  <c r="CP21" i="88"/>
  <c r="CP26" i="88"/>
  <c r="CP22" i="88"/>
  <c r="CP27" i="88"/>
  <c r="CP36" i="88"/>
  <c r="CP23" i="88"/>
  <c r="CP24" i="88"/>
  <c r="CP25" i="88"/>
  <c r="CP28" i="88"/>
  <c r="CP34" i="88"/>
  <c r="CP43" i="88"/>
  <c r="CP29" i="88"/>
  <c r="CP56" i="88"/>
  <c r="CP31" i="88"/>
  <c r="CP13" i="88"/>
  <c r="CP30" i="88"/>
  <c r="CP33" i="88"/>
  <c r="CP55" i="88"/>
  <c r="CP35" i="88"/>
  <c r="CP42" i="88"/>
  <c r="CP57" i="88"/>
  <c r="CP58" i="88"/>
  <c r="CP84" i="88"/>
  <c r="CP37" i="88"/>
  <c r="CP38" i="88"/>
  <c r="CP39" i="88"/>
  <c r="CP40" i="88"/>
  <c r="CP41" i="88"/>
  <c r="CP44" i="88"/>
  <c r="CP45" i="88"/>
  <c r="CP52" i="88"/>
  <c r="CP46" i="88"/>
  <c r="CP53" i="88"/>
  <c r="CP32" i="88"/>
  <c r="CP47" i="88"/>
  <c r="CP48" i="88"/>
  <c r="CP49" i="88"/>
  <c r="CP50" i="88"/>
  <c r="CP51" i="88"/>
  <c r="CP54" i="88"/>
  <c r="AJ63" i="88"/>
  <c r="CP61" i="88"/>
  <c r="AJ64" i="88"/>
  <c r="AJ65" i="88"/>
  <c r="AJ66" i="88"/>
  <c r="AJ67" i="88"/>
  <c r="AJ68" i="88"/>
  <c r="AJ69" i="88"/>
  <c r="AJ70" i="88"/>
  <c r="CP62" i="88"/>
  <c r="DD86" i="88"/>
  <c r="DD616" i="88"/>
  <c r="DD614" i="88"/>
  <c r="DD605" i="88"/>
  <c r="DD592" i="88"/>
  <c r="DD590" i="88"/>
  <c r="DD584" i="88"/>
  <c r="DD578" i="88"/>
  <c r="DD563" i="88"/>
  <c r="DD555" i="88"/>
  <c r="DD553" i="88"/>
  <c r="DD542" i="88"/>
  <c r="DD536" i="88"/>
  <c r="DD521" i="88"/>
  <c r="DD533" i="88"/>
  <c r="DD513" i="88"/>
  <c r="DD504" i="88"/>
  <c r="DD495" i="88"/>
  <c r="DD491" i="88"/>
  <c r="DD482" i="88"/>
  <c r="DD473" i="88"/>
  <c r="DD464" i="88"/>
  <c r="DD455" i="88"/>
  <c r="DD446" i="88"/>
  <c r="DD439" i="88"/>
  <c r="DD430" i="88"/>
  <c r="DD417" i="88"/>
  <c r="DD416" i="88"/>
  <c r="DD411" i="88"/>
  <c r="DD402" i="88"/>
  <c r="DD376" i="88"/>
  <c r="DD390" i="88"/>
  <c r="DD381" i="88"/>
  <c r="DD349" i="88"/>
  <c r="DD348" i="88"/>
  <c r="DD371" i="88"/>
  <c r="DD336" i="88"/>
  <c r="DD330" i="88"/>
  <c r="DD322" i="88"/>
  <c r="DD341" i="88"/>
  <c r="DD310" i="88"/>
  <c r="DD302" i="88"/>
  <c r="DD294" i="88"/>
  <c r="DD286" i="88"/>
  <c r="DD278" i="88"/>
  <c r="DD269" i="88"/>
  <c r="DD261" i="88"/>
  <c r="DD253" i="88"/>
  <c r="DD245" i="88"/>
  <c r="DD237" i="88"/>
  <c r="DD229" i="88"/>
  <c r="DD186" i="88"/>
  <c r="DD223" i="88"/>
  <c r="DD215" i="88"/>
  <c r="DD207" i="88"/>
  <c r="DD199" i="88"/>
  <c r="DD185" i="88"/>
  <c r="DD175" i="88"/>
  <c r="DD147" i="88"/>
  <c r="DD148" i="88"/>
  <c r="DD160" i="88"/>
  <c r="DD143" i="88"/>
  <c r="DD133" i="88"/>
  <c r="DD117" i="88"/>
  <c r="DD138" i="88"/>
  <c r="DD97" i="88"/>
  <c r="DD89" i="88"/>
  <c r="DD109" i="88"/>
  <c r="DD105" i="88"/>
  <c r="DR5" i="88"/>
  <c r="DR14" i="88"/>
  <c r="DR19" i="88"/>
  <c r="DR56" i="88"/>
  <c r="DR6" i="88"/>
  <c r="DR15" i="88"/>
  <c r="DR20" i="88"/>
  <c r="DR36" i="88"/>
  <c r="DR7" i="88"/>
  <c r="DR16" i="88"/>
  <c r="DR17" i="88"/>
  <c r="DR18" i="88"/>
  <c r="DR21" i="88"/>
  <c r="DR26" i="88"/>
  <c r="DR34" i="88"/>
  <c r="DR43" i="88"/>
  <c r="DR8" i="88"/>
  <c r="DR11" i="88"/>
  <c r="DR22" i="88"/>
  <c r="DR27" i="88"/>
  <c r="DR9" i="88"/>
  <c r="DR12" i="88"/>
  <c r="DR23" i="88"/>
  <c r="DR24" i="88"/>
  <c r="DR25" i="88"/>
  <c r="DR28" i="88"/>
  <c r="DR10" i="88"/>
  <c r="DR29" i="88"/>
  <c r="DR31" i="88"/>
  <c r="DR3" i="88"/>
  <c r="DR4" i="88"/>
  <c r="DR13" i="88"/>
  <c r="DR30" i="88"/>
  <c r="DR33" i="88"/>
  <c r="DR55" i="88"/>
  <c r="DR35" i="88"/>
  <c r="DR42" i="88"/>
  <c r="DR57" i="88"/>
  <c r="DR58" i="88"/>
  <c r="DR37" i="88"/>
  <c r="DR38" i="88"/>
  <c r="DR39" i="88"/>
  <c r="DR40" i="88"/>
  <c r="DR41" i="88"/>
  <c r="DR44" i="88"/>
  <c r="DR59" i="88"/>
  <c r="DR45" i="88"/>
  <c r="DR52" i="88"/>
  <c r="DR46" i="88"/>
  <c r="DR53" i="88"/>
  <c r="DR32" i="88"/>
  <c r="DR47" i="88"/>
  <c r="DR48" i="88"/>
  <c r="DR49" i="88"/>
  <c r="DR50" i="88"/>
  <c r="DR51" i="88"/>
  <c r="DR54" i="88"/>
  <c r="DR63" i="88"/>
  <c r="DR83" i="88"/>
  <c r="DR60" i="88"/>
  <c r="DR61" i="88"/>
  <c r="DR64" i="88"/>
  <c r="DR71" i="88"/>
  <c r="DR84" i="88"/>
  <c r="DR65" i="88"/>
  <c r="DR72" i="88"/>
  <c r="DR85" i="88"/>
  <c r="DR86" i="88"/>
  <c r="DR87" i="88"/>
  <c r="DR88" i="88"/>
  <c r="DR66" i="88"/>
  <c r="DR67" i="88"/>
  <c r="DR68" i="88"/>
  <c r="DR69" i="88"/>
  <c r="DR70" i="88"/>
  <c r="DR73" i="88"/>
  <c r="DR74" i="88"/>
  <c r="DR79" i="88"/>
  <c r="DR75" i="88"/>
  <c r="DR80" i="88"/>
  <c r="DR76" i="88"/>
  <c r="DR77" i="88"/>
  <c r="DR78" i="88"/>
  <c r="DR81" i="88"/>
  <c r="DR115" i="88"/>
  <c r="DR62" i="88"/>
  <c r="DR82" i="88"/>
  <c r="DR89" i="88"/>
  <c r="DR90" i="88"/>
  <c r="DR93" i="88"/>
  <c r="DR94" i="88"/>
  <c r="DR102" i="88"/>
  <c r="DR95" i="88"/>
  <c r="AJ103" i="88"/>
  <c r="DR103" i="88"/>
  <c r="DR96" i="88"/>
  <c r="DR97" i="88"/>
  <c r="DR98" i="88"/>
  <c r="DR99" i="88"/>
  <c r="DR100" i="88"/>
  <c r="DR101" i="88"/>
  <c r="AJ104" i="88"/>
  <c r="AJ105" i="88"/>
  <c r="AJ106" i="88"/>
  <c r="DR91" i="88"/>
  <c r="AJ107" i="88"/>
  <c r="AJ108" i="88"/>
  <c r="AJ109" i="88"/>
  <c r="AJ110" i="88"/>
  <c r="AJ111" i="88"/>
  <c r="DR92" i="88"/>
  <c r="DK620" i="88"/>
  <c r="DK618" i="88"/>
  <c r="DK609" i="88"/>
  <c r="DK589" i="88"/>
  <c r="DK594" i="88"/>
  <c r="DK577" i="88"/>
  <c r="DK569" i="88"/>
  <c r="DK567" i="88"/>
  <c r="DK544" i="88"/>
  <c r="DK546" i="88"/>
  <c r="DK543" i="88"/>
  <c r="DK531" i="88"/>
  <c r="DK518" i="88"/>
  <c r="DK511" i="88"/>
  <c r="DK502" i="88"/>
  <c r="DK516" i="88"/>
  <c r="DK481" i="88"/>
  <c r="DK476" i="88"/>
  <c r="DK471" i="88"/>
  <c r="DK458" i="88"/>
  <c r="DK453" i="88"/>
  <c r="AZ334" i="88"/>
  <c r="AZ326" i="88"/>
  <c r="AZ318" i="88"/>
  <c r="AZ309" i="88"/>
  <c r="AZ301" i="88"/>
  <c r="AZ293" i="88"/>
  <c r="AZ285" i="88"/>
  <c r="AZ277" i="88"/>
  <c r="AZ316" i="88"/>
  <c r="AZ262" i="88"/>
  <c r="AZ254" i="88"/>
  <c r="AZ246" i="88"/>
  <c r="AZ238" i="88"/>
  <c r="AZ230" i="88"/>
  <c r="AZ222" i="88"/>
  <c r="AZ214" i="88"/>
  <c r="AZ206" i="88"/>
  <c r="AZ198" i="88"/>
  <c r="AZ190" i="88"/>
  <c r="AZ164" i="88"/>
  <c r="AZ170" i="88"/>
  <c r="AZ175" i="88"/>
  <c r="AZ147" i="88"/>
  <c r="AZ155" i="88"/>
  <c r="AZ128" i="88"/>
  <c r="AZ132" i="88"/>
  <c r="AZ122" i="88"/>
  <c r="AZ137" i="88"/>
  <c r="AZ96" i="88"/>
  <c r="AZ92" i="88"/>
  <c r="AZ113" i="88"/>
  <c r="AZ69" i="88"/>
  <c r="AZ65" i="88"/>
  <c r="AZ62" i="88"/>
  <c r="AZ74" i="88"/>
  <c r="AZ35" i="88"/>
  <c r="AZ49" i="88"/>
  <c r="AZ39" i="88"/>
  <c r="AZ23" i="88"/>
  <c r="AS31" i="88"/>
  <c r="AS616" i="88"/>
  <c r="AS614" i="88"/>
  <c r="AS605" i="88"/>
  <c r="AS596" i="88"/>
  <c r="AS590" i="88"/>
  <c r="AS584" i="88"/>
  <c r="AS565" i="88"/>
  <c r="AS570" i="88"/>
  <c r="AS555" i="88"/>
  <c r="AS549" i="88"/>
  <c r="AS535" i="88"/>
  <c r="AS523" i="88"/>
  <c r="AS521" i="88"/>
  <c r="AS503" i="88"/>
  <c r="AS518" i="88"/>
  <c r="AS512" i="88"/>
  <c r="AS477" i="88"/>
  <c r="AS472" i="88"/>
  <c r="AS486" i="88"/>
  <c r="AS454" i="88"/>
  <c r="AS449" i="88"/>
  <c r="AS467" i="88"/>
  <c r="AS437" i="88"/>
  <c r="AS432" i="88"/>
  <c r="AS442" i="88"/>
  <c r="AS410" i="88"/>
  <c r="AS405" i="88"/>
  <c r="AS419" i="88"/>
  <c r="AS389" i="88"/>
  <c r="AS380" i="88"/>
  <c r="AS397" i="88"/>
  <c r="AS366" i="88"/>
  <c r="AS369" i="88"/>
  <c r="AS364" i="88"/>
  <c r="AS355" i="88"/>
  <c r="AS334" i="88"/>
  <c r="AS326" i="88"/>
  <c r="AS318" i="88"/>
  <c r="AS315" i="88"/>
  <c r="AS307" i="88"/>
  <c r="AS299" i="88"/>
  <c r="AS291" i="88"/>
  <c r="AS283" i="88"/>
  <c r="AS275" i="88"/>
  <c r="AS265" i="88"/>
  <c r="AS257" i="88"/>
  <c r="AS249" i="88"/>
  <c r="AS241" i="88"/>
  <c r="AS233" i="88"/>
  <c r="AS225" i="88"/>
  <c r="AS192" i="88"/>
  <c r="AS219" i="88"/>
  <c r="AS211" i="88"/>
  <c r="AS203" i="88"/>
  <c r="AS195" i="88"/>
  <c r="AS153" i="88"/>
  <c r="AS162" i="88"/>
  <c r="AS168" i="88"/>
  <c r="AS181" i="88"/>
  <c r="AS149" i="88"/>
  <c r="AS123" i="88"/>
  <c r="AS121" i="88"/>
  <c r="AS145" i="88"/>
  <c r="AS102" i="88"/>
  <c r="AS110" i="88"/>
  <c r="AS112" i="88"/>
  <c r="AS96" i="88"/>
  <c r="AS82" i="88"/>
  <c r="AS74" i="88"/>
  <c r="AS87" i="88"/>
  <c r="AS61" i="88"/>
  <c r="AS47" i="88"/>
  <c r="AS39" i="88"/>
  <c r="AS25" i="88"/>
  <c r="BG136" i="88"/>
  <c r="BG133" i="88"/>
  <c r="BG117" i="88"/>
  <c r="BG105" i="88"/>
  <c r="BG97" i="88"/>
  <c r="BG89" i="88"/>
  <c r="BG80" i="88"/>
  <c r="BG67" i="88"/>
  <c r="BG71" i="88"/>
  <c r="BG62" i="88"/>
  <c r="BG41" i="88"/>
  <c r="BG58" i="88"/>
  <c r="BG53" i="88"/>
  <c r="AZ5" i="88"/>
  <c r="AJ14" i="88"/>
  <c r="AZ6" i="88"/>
  <c r="AJ15" i="88"/>
  <c r="AZ7" i="88"/>
  <c r="AJ16" i="88"/>
  <c r="AJ17" i="88"/>
  <c r="AJ18" i="88"/>
  <c r="AZ8" i="88"/>
  <c r="AZ11" i="88"/>
  <c r="AZ13" i="88"/>
  <c r="AZ9" i="88"/>
  <c r="AZ10" i="88"/>
  <c r="AZ3" i="88"/>
  <c r="AJ12" i="88"/>
  <c r="AZ4" i="88"/>
  <c r="AJ13" i="88"/>
  <c r="BN121" i="88"/>
  <c r="BN137" i="88"/>
  <c r="BN125" i="88"/>
  <c r="BN118" i="88"/>
  <c r="BN91" i="88"/>
  <c r="BN100" i="88"/>
  <c r="BN102" i="88"/>
  <c r="BN81" i="88"/>
  <c r="BN73" i="88"/>
  <c r="BN85" i="88"/>
  <c r="BN63" i="88"/>
  <c r="BN53" i="88"/>
  <c r="BN38" i="88"/>
  <c r="BN60" i="88"/>
  <c r="BG32" i="88"/>
  <c r="AZ16" i="88"/>
  <c r="BG23" i="88"/>
  <c r="BG28" i="88"/>
  <c r="CI136" i="88"/>
  <c r="CI133" i="88"/>
  <c r="CI117" i="88"/>
  <c r="CI105" i="88"/>
  <c r="CI103" i="88"/>
  <c r="CI89" i="88"/>
  <c r="CI80" i="88"/>
  <c r="CI67" i="88"/>
  <c r="CI76" i="88"/>
  <c r="BU616" i="88"/>
  <c r="BU600" i="88"/>
  <c r="BU601" i="88"/>
  <c r="BU596" i="88"/>
  <c r="BU575" i="88"/>
  <c r="BU584" i="88"/>
  <c r="BU561" i="88"/>
  <c r="BU557" i="88"/>
  <c r="BU559" i="88"/>
  <c r="BU537" i="88"/>
  <c r="BU546" i="88"/>
  <c r="BU527" i="88"/>
  <c r="BU525" i="88"/>
  <c r="BU496" i="88"/>
  <c r="BU506" i="88"/>
  <c r="BU497" i="88"/>
  <c r="BU494" i="88"/>
  <c r="BU488" i="88"/>
  <c r="BU479" i="88"/>
  <c r="BU471" i="88"/>
  <c r="BU465" i="88"/>
  <c r="BU456" i="88"/>
  <c r="BU422" i="88"/>
  <c r="BU440" i="88"/>
  <c r="BU431" i="88"/>
  <c r="BU395" i="88"/>
  <c r="BU417" i="88"/>
  <c r="BU416" i="88"/>
  <c r="BU382" i="88"/>
  <c r="BU381" i="88"/>
  <c r="BU372" i="88"/>
  <c r="BU359" i="88"/>
  <c r="BU350" i="88"/>
  <c r="BU345" i="88"/>
  <c r="BU344" i="88"/>
  <c r="BU339" i="88"/>
  <c r="BU328" i="88"/>
  <c r="BU320" i="88"/>
  <c r="BU310" i="88"/>
  <c r="BU302" i="88"/>
  <c r="BU294" i="88"/>
  <c r="BU286" i="88"/>
  <c r="BU278" i="88"/>
  <c r="BU317" i="88"/>
  <c r="BU263" i="88"/>
  <c r="BU255" i="88"/>
  <c r="BU247" i="88"/>
  <c r="BU239" i="88"/>
  <c r="BU231" i="88"/>
  <c r="BU270" i="88"/>
  <c r="BU219" i="88"/>
  <c r="BU211" i="88"/>
  <c r="BU203" i="88"/>
  <c r="BU195" i="88"/>
  <c r="BU187" i="88"/>
  <c r="BU177" i="88"/>
  <c r="BU145" i="88"/>
  <c r="BU150" i="88"/>
  <c r="BU166" i="88"/>
  <c r="BU172" i="88"/>
  <c r="BU119" i="88"/>
  <c r="BU141" i="88"/>
  <c r="BU128" i="88"/>
  <c r="BU90" i="88"/>
  <c r="BU91" i="88"/>
  <c r="BU100" i="88"/>
  <c r="BU84" i="88"/>
  <c r="BU77" i="88"/>
  <c r="BU70" i="88"/>
  <c r="BU72" i="88"/>
  <c r="BU44" i="88"/>
  <c r="CI57" i="88"/>
  <c r="CB611" i="88"/>
  <c r="CB616" i="88"/>
  <c r="CB607" i="88"/>
  <c r="CB598" i="88"/>
  <c r="CB588" i="88"/>
  <c r="CB586" i="88"/>
  <c r="CB567" i="88"/>
  <c r="CB573" i="88"/>
  <c r="CB557" i="88"/>
  <c r="CB555" i="88"/>
  <c r="CB537" i="88"/>
  <c r="CB525" i="88"/>
  <c r="CB523" i="88"/>
  <c r="CB509" i="88"/>
  <c r="CB508" i="88"/>
  <c r="CB499" i="88"/>
  <c r="CB483" i="88"/>
  <c r="CB474" i="88"/>
  <c r="CB494" i="88"/>
  <c r="CB464" i="88"/>
  <c r="CB455" i="88"/>
  <c r="CB469" i="88"/>
  <c r="CB439" i="88"/>
  <c r="CB430" i="88"/>
  <c r="CB444" i="88"/>
  <c r="CB412" i="88"/>
  <c r="CB411" i="88"/>
  <c r="CB402" i="88"/>
  <c r="CB422" i="88"/>
  <c r="CB390" i="88"/>
  <c r="CB381" i="88"/>
  <c r="CB376" i="88"/>
  <c r="CB344" i="88"/>
  <c r="CB362" i="88"/>
  <c r="CB361" i="88"/>
  <c r="CB334" i="88"/>
  <c r="CB326" i="88"/>
  <c r="CB318" i="88"/>
  <c r="CB336" i="88"/>
  <c r="CB308" i="88"/>
  <c r="CB300" i="88"/>
  <c r="CB292" i="88"/>
  <c r="CB284" i="88"/>
  <c r="CB276" i="88"/>
  <c r="CB268" i="88"/>
  <c r="CB260" i="88"/>
  <c r="CB252" i="88"/>
  <c r="CB244" i="88"/>
  <c r="CB236" i="88"/>
  <c r="CB228" i="88"/>
  <c r="CB226" i="88"/>
  <c r="CB216" i="88"/>
  <c r="CB208" i="88"/>
  <c r="CB200" i="88"/>
  <c r="CB189" i="88"/>
  <c r="CB158" i="88"/>
  <c r="CB182" i="88"/>
  <c r="CB169" i="88"/>
  <c r="CB174" i="88"/>
  <c r="CB179" i="88"/>
  <c r="CB126" i="88"/>
  <c r="CB123" i="88"/>
  <c r="CB121" i="88"/>
  <c r="CB104" i="88"/>
  <c r="CB103" i="88"/>
  <c r="CB92" i="88"/>
  <c r="CB113" i="88"/>
  <c r="CB68" i="88"/>
  <c r="CB84" i="88"/>
  <c r="CB78" i="88"/>
  <c r="BU47" i="88"/>
  <c r="CP64" i="88"/>
  <c r="CP114" i="88"/>
  <c r="CP135" i="88"/>
  <c r="CP130" i="88"/>
  <c r="CP92" i="88"/>
  <c r="CP106" i="88"/>
  <c r="CP98" i="88"/>
  <c r="CP93" i="88"/>
  <c r="CW79" i="88"/>
  <c r="CP85" i="88"/>
  <c r="DD82" i="88"/>
  <c r="CW120" i="88"/>
  <c r="CW141" i="88"/>
  <c r="CW129" i="88"/>
  <c r="CW115" i="88"/>
  <c r="CW109" i="88"/>
  <c r="CW104" i="88"/>
  <c r="CW95" i="88"/>
  <c r="DD83" i="88"/>
  <c r="DD612" i="88"/>
  <c r="DD621" i="88"/>
  <c r="DD601" i="88"/>
  <c r="DD588" i="88"/>
  <c r="DD597" i="88"/>
  <c r="DD580" i="88"/>
  <c r="DD574" i="88"/>
  <c r="DD570" i="88"/>
  <c r="DD551" i="88"/>
  <c r="DD549" i="88"/>
  <c r="DD538" i="88"/>
  <c r="DD530" i="88"/>
  <c r="DD528" i="88"/>
  <c r="DD514" i="88"/>
  <c r="DD509" i="88"/>
  <c r="DD500" i="88"/>
  <c r="DD492" i="88"/>
  <c r="DD487" i="88"/>
  <c r="DD478" i="88"/>
  <c r="DD469" i="88"/>
  <c r="DD460" i="88"/>
  <c r="DD451" i="88"/>
  <c r="DD444" i="88"/>
  <c r="DD435" i="88"/>
  <c r="DD426" i="88"/>
  <c r="DD413" i="88"/>
  <c r="DD412" i="88"/>
  <c r="DD407" i="88"/>
  <c r="DD398" i="88"/>
  <c r="DD372" i="88"/>
  <c r="DD386" i="88"/>
  <c r="DD377" i="88"/>
  <c r="DD345" i="88"/>
  <c r="DD344" i="88"/>
  <c r="DD366" i="88"/>
  <c r="DD343" i="88"/>
  <c r="DD329" i="88"/>
  <c r="DD321" i="88"/>
  <c r="DD337" i="88"/>
  <c r="DD309" i="88"/>
  <c r="DD301" i="88"/>
  <c r="DD293" i="88"/>
  <c r="DD285" i="88"/>
  <c r="DD277" i="88"/>
  <c r="DD268" i="88"/>
  <c r="DD260" i="88"/>
  <c r="DD252" i="88"/>
  <c r="DD244" i="88"/>
  <c r="DD236" i="88"/>
  <c r="DD228" i="88"/>
  <c r="DD182" i="88"/>
  <c r="DD222" i="88"/>
  <c r="DD214" i="88"/>
  <c r="DD206" i="88"/>
  <c r="DD198" i="88"/>
  <c r="DD165" i="88"/>
  <c r="DD171" i="88"/>
  <c r="DD180" i="88"/>
  <c r="DD144" i="88"/>
  <c r="DD156" i="88"/>
  <c r="DD135" i="88"/>
  <c r="DD130" i="88"/>
  <c r="DD131" i="88"/>
  <c r="DD137" i="88"/>
  <c r="DD96" i="88"/>
  <c r="DD116" i="88"/>
  <c r="DD108" i="88"/>
  <c r="DK107" i="88"/>
  <c r="DK616" i="88"/>
  <c r="DK614" i="88"/>
  <c r="DK605" i="88"/>
  <c r="DK596" i="88"/>
  <c r="DK590" i="88"/>
  <c r="DK573" i="88"/>
  <c r="DK565" i="88"/>
  <c r="DK563" i="88"/>
  <c r="DK559" i="88"/>
  <c r="DK557" i="88"/>
  <c r="DK539" i="88"/>
  <c r="DK527" i="88"/>
  <c r="DK529" i="88"/>
  <c r="DK507" i="88"/>
  <c r="DK498" i="88"/>
  <c r="DK512" i="88"/>
  <c r="DK477" i="88"/>
  <c r="DK472" i="88"/>
  <c r="DK490" i="88"/>
  <c r="DK454" i="88"/>
  <c r="DK449" i="88"/>
  <c r="DK447" i="88"/>
  <c r="DK436" i="88"/>
  <c r="DK442" i="88"/>
  <c r="DK413" i="88"/>
  <c r="DK396" i="88"/>
  <c r="DK389" i="88"/>
  <c r="DK387" i="88"/>
  <c r="DK374" i="88"/>
  <c r="DK361" i="88"/>
  <c r="DK344" i="88"/>
  <c r="DK336" i="88"/>
  <c r="DK328" i="88"/>
  <c r="DK342" i="88"/>
  <c r="DK307" i="88"/>
  <c r="DK297" i="88"/>
  <c r="DK285" i="88"/>
  <c r="DK275" i="88"/>
  <c r="DK266" i="88"/>
  <c r="DK254" i="88"/>
  <c r="DK244" i="88"/>
  <c r="DK234" i="88"/>
  <c r="DK220" i="88"/>
  <c r="DK210" i="88"/>
  <c r="DK200" i="88"/>
  <c r="DK224" i="88"/>
  <c r="DK156" i="88"/>
  <c r="DK161" i="88"/>
  <c r="DK154" i="88"/>
  <c r="DK148" i="88"/>
  <c r="DK136" i="88"/>
  <c r="DK130" i="88"/>
  <c r="DK117" i="88"/>
  <c r="DR618" i="88"/>
  <c r="DR623" i="88"/>
  <c r="DR603" i="88"/>
  <c r="DR594" i="88"/>
  <c r="DR592" i="88"/>
  <c r="DR582" i="88"/>
  <c r="DR580" i="88"/>
  <c r="DR572" i="88"/>
  <c r="DR549" i="88"/>
  <c r="DR551" i="88"/>
  <c r="DR540" i="88"/>
  <c r="DR538" i="88"/>
  <c r="DR519" i="88"/>
  <c r="DR516" i="88"/>
  <c r="DR507" i="88"/>
  <c r="DR498" i="88"/>
  <c r="DR486" i="88"/>
  <c r="DR477" i="88"/>
  <c r="DR494" i="88"/>
  <c r="DR493" i="88"/>
  <c r="DR462" i="88"/>
  <c r="DR457" i="88"/>
  <c r="DR448" i="88"/>
  <c r="DR437" i="88"/>
  <c r="DR432" i="88"/>
  <c r="DR423" i="88"/>
  <c r="DR421" i="88"/>
  <c r="DR413" i="88"/>
  <c r="DR408" i="88"/>
  <c r="DR378" i="88"/>
  <c r="DR373" i="88"/>
  <c r="DR387" i="88"/>
  <c r="DR351" i="88"/>
  <c r="DR371" i="88"/>
  <c r="DR368" i="88"/>
  <c r="DR338" i="88"/>
  <c r="DR334" i="88"/>
  <c r="DR326" i="88"/>
  <c r="DR318" i="88"/>
  <c r="DR310" i="88"/>
  <c r="DR302" i="88"/>
  <c r="DR294" i="88"/>
  <c r="DR286" i="88"/>
  <c r="DR278" i="88"/>
  <c r="DR270" i="88"/>
  <c r="DR262" i="88"/>
  <c r="DR254" i="88"/>
  <c r="DR246" i="88"/>
  <c r="DR238" i="88"/>
  <c r="DR230" i="88"/>
  <c r="DR188" i="88"/>
  <c r="DR217" i="88"/>
  <c r="DR209" i="88"/>
  <c r="DR201" i="88"/>
  <c r="DR193" i="88"/>
  <c r="DR163" i="88"/>
  <c r="DR173" i="88"/>
  <c r="DR178" i="88"/>
  <c r="DR146" i="88"/>
  <c r="DR158" i="88"/>
  <c r="DR131" i="88"/>
  <c r="DR137" i="88"/>
  <c r="DR125" i="88"/>
  <c r="DR119" i="88"/>
  <c r="DR113" i="88"/>
  <c r="DR108" i="88"/>
  <c r="DY132" i="88"/>
  <c r="DY122" i="88"/>
  <c r="DY141" i="88"/>
  <c r="DY125" i="88"/>
  <c r="EF138" i="88"/>
  <c r="ET615" i="88"/>
  <c r="ET610" i="88"/>
  <c r="ET604" i="88"/>
  <c r="ET591" i="88"/>
  <c r="ET589" i="88"/>
  <c r="ET583" i="88"/>
  <c r="ET564" i="88"/>
  <c r="ET569" i="88"/>
  <c r="ET554" i="88"/>
  <c r="ET548" i="88"/>
  <c r="ET545" i="88"/>
  <c r="ET518" i="88"/>
  <c r="ET520" i="88"/>
  <c r="ET502" i="88"/>
  <c r="ET497" i="88"/>
  <c r="ET511" i="88"/>
  <c r="ET480" i="88"/>
  <c r="ET471" i="88"/>
  <c r="ET489" i="88"/>
  <c r="ET457" i="88"/>
  <c r="ET452" i="88"/>
  <c r="ET466" i="88"/>
  <c r="ET436" i="88"/>
  <c r="ET427" i="88"/>
  <c r="ET437" i="88"/>
  <c r="ET401" i="88"/>
  <c r="ET419" i="88"/>
  <c r="ET414" i="88"/>
  <c r="ET384" i="88"/>
  <c r="ET375" i="88"/>
  <c r="ET394" i="88"/>
  <c r="ET369" i="88"/>
  <c r="ET364" i="88"/>
  <c r="ET363" i="88"/>
  <c r="ET354" i="88"/>
  <c r="ET334" i="88"/>
  <c r="ET326" i="88"/>
  <c r="ET318" i="88"/>
  <c r="ET313" i="88"/>
  <c r="ET305" i="88"/>
  <c r="ET297" i="88"/>
  <c r="ET289" i="88"/>
  <c r="ET281" i="88"/>
  <c r="ET273" i="88"/>
  <c r="ET266" i="88"/>
  <c r="ET258" i="88"/>
  <c r="ET250" i="88"/>
  <c r="ET242" i="88"/>
  <c r="ET234" i="88"/>
  <c r="ET226" i="88"/>
  <c r="ET183" i="88"/>
  <c r="ET219" i="88"/>
  <c r="ET211" i="88"/>
  <c r="ET203" i="88"/>
  <c r="ET195" i="88"/>
  <c r="ET153" i="88"/>
  <c r="ET171" i="88"/>
  <c r="ET151" i="88"/>
  <c r="ET144" i="88"/>
  <c r="ET164" i="88"/>
  <c r="ET178" i="88"/>
  <c r="EM622" i="88"/>
  <c r="EM612" i="88"/>
  <c r="EM603" i="88"/>
  <c r="EM594" i="88"/>
  <c r="EM592" i="88"/>
  <c r="EM582" i="88"/>
  <c r="EM563" i="88"/>
  <c r="EM572" i="88"/>
  <c r="EM553" i="88"/>
  <c r="EM555" i="88"/>
  <c r="EM533" i="88"/>
  <c r="EM525" i="88"/>
  <c r="EM523" i="88"/>
  <c r="EM509" i="88"/>
  <c r="EM504" i="88"/>
  <c r="EM514" i="88"/>
  <c r="EM483" i="88"/>
  <c r="EM478" i="88"/>
  <c r="EM492" i="88"/>
  <c r="EM460" i="88"/>
  <c r="EM451" i="88"/>
  <c r="EM465" i="88"/>
  <c r="EM431" i="88"/>
  <c r="EM426" i="88"/>
  <c r="EM436" i="88"/>
  <c r="EM408" i="88"/>
  <c r="EM407" i="88"/>
  <c r="EM402" i="88"/>
  <c r="EM395" i="88"/>
  <c r="EM390" i="88"/>
  <c r="EM381" i="88"/>
  <c r="EM372" i="88"/>
  <c r="EM370" i="88"/>
  <c r="EM362" i="88"/>
  <c r="EM357" i="88"/>
  <c r="EM333" i="88"/>
  <c r="EM325" i="88"/>
  <c r="EM317" i="88"/>
  <c r="EM315" i="88"/>
  <c r="EM307" i="88"/>
  <c r="EM299" i="88"/>
  <c r="EM291" i="88"/>
  <c r="EM283" i="88"/>
  <c r="EM275" i="88"/>
  <c r="EM267" i="88"/>
  <c r="EM259" i="88"/>
  <c r="EM251" i="88"/>
  <c r="EM243" i="88"/>
  <c r="EM235" i="88"/>
  <c r="EM227" i="88"/>
  <c r="EM226" i="88"/>
  <c r="EM216" i="88"/>
  <c r="EM208" i="88"/>
  <c r="EM200" i="88"/>
  <c r="EM189" i="88"/>
  <c r="EM158" i="88"/>
  <c r="EM168" i="88"/>
  <c r="EM169" i="88"/>
  <c r="EM174" i="88"/>
  <c r="EM179" i="88"/>
  <c r="EF131" i="88"/>
  <c r="EM137" i="88"/>
  <c r="EM141" i="88"/>
  <c r="EF128" i="88"/>
  <c r="FH168" i="88"/>
  <c r="FH613" i="88"/>
  <c r="FH608" i="88"/>
  <c r="FH610" i="88"/>
  <c r="FH593" i="88"/>
  <c r="FH587" i="88"/>
  <c r="FH581" i="88"/>
  <c r="FH562" i="88"/>
  <c r="FH567" i="88"/>
  <c r="FH548" i="88"/>
  <c r="FH560" i="88"/>
  <c r="FH535" i="88"/>
  <c r="FH520" i="88"/>
  <c r="FH522" i="88"/>
  <c r="FH504" i="88"/>
  <c r="FH499" i="88"/>
  <c r="FH509" i="88"/>
  <c r="FH478" i="88"/>
  <c r="FH473" i="88"/>
  <c r="FH487" i="88"/>
  <c r="FH455" i="88"/>
  <c r="FH446" i="88"/>
  <c r="FH464" i="88"/>
  <c r="FH430" i="88"/>
  <c r="FH425" i="88"/>
  <c r="FH439" i="88"/>
  <c r="FH407" i="88"/>
  <c r="FH402" i="88"/>
  <c r="FH397" i="88"/>
  <c r="FH390" i="88"/>
  <c r="FH389" i="88"/>
  <c r="FH380" i="88"/>
  <c r="FH367" i="88"/>
  <c r="FH366" i="88"/>
  <c r="FH361" i="88"/>
  <c r="FH356" i="88"/>
  <c r="FH340" i="88"/>
  <c r="FH330" i="88"/>
  <c r="FH322" i="88"/>
  <c r="FH312" i="88"/>
  <c r="FH304" i="88"/>
  <c r="FH296" i="88"/>
  <c r="FH288" i="88"/>
  <c r="FH280" i="88"/>
  <c r="FH272" i="88"/>
  <c r="FH265" i="88"/>
  <c r="FH257" i="88"/>
  <c r="FH249" i="88"/>
  <c r="FH241" i="88"/>
  <c r="FH233" i="88"/>
  <c r="FH225" i="88"/>
  <c r="FH221" i="88"/>
  <c r="FH213" i="88"/>
  <c r="FH205" i="88"/>
  <c r="FH197" i="88"/>
  <c r="FH186" i="88"/>
  <c r="FA176" i="88"/>
  <c r="FA154" i="88"/>
  <c r="FA613" i="88"/>
  <c r="FA622" i="88"/>
  <c r="FA602" i="88"/>
  <c r="FA593" i="88"/>
  <c r="FA587" i="88"/>
  <c r="FA577" i="88"/>
  <c r="FA586" i="88"/>
  <c r="FA571" i="88"/>
  <c r="FA548" i="88"/>
  <c r="FA550" i="88"/>
  <c r="FA532" i="88"/>
  <c r="FA537" i="88"/>
  <c r="FA518" i="88"/>
  <c r="FA515" i="88"/>
  <c r="FA506" i="88"/>
  <c r="FA497" i="88"/>
  <c r="FA485" i="88"/>
  <c r="FA480" i="88"/>
  <c r="FA471" i="88"/>
  <c r="FA470" i="88"/>
  <c r="FA461" i="88"/>
  <c r="FA456" i="88"/>
  <c r="FA447" i="88"/>
  <c r="FA440" i="88"/>
  <c r="FA431" i="88"/>
  <c r="FA422" i="88"/>
  <c r="FA417" i="88"/>
  <c r="FA412" i="88"/>
  <c r="FA407" i="88"/>
  <c r="FA373" i="88"/>
  <c r="FA387" i="88"/>
  <c r="FA382" i="88"/>
  <c r="FA350" i="88"/>
  <c r="FA345" i="88"/>
  <c r="FA367" i="88"/>
  <c r="FA340" i="88"/>
  <c r="FA330" i="88"/>
  <c r="FA322" i="88"/>
  <c r="FA338" i="88"/>
  <c r="FA307" i="88"/>
  <c r="FA299" i="88"/>
  <c r="FA291" i="88"/>
  <c r="FA283" i="88"/>
  <c r="FA275" i="88"/>
  <c r="FA316" i="88"/>
  <c r="FA261" i="88"/>
  <c r="FA253" i="88"/>
  <c r="FA245" i="88"/>
  <c r="FA237" i="88"/>
  <c r="FA229" i="88"/>
  <c r="FA219" i="88"/>
  <c r="FA211" i="88"/>
  <c r="FA203" i="88"/>
  <c r="FA195" i="88"/>
  <c r="FA182" i="88"/>
  <c r="FA153" i="88"/>
  <c r="FA178" i="88"/>
  <c r="FA156" i="88"/>
  <c r="FO622" i="88"/>
  <c r="FO616" i="88"/>
  <c r="FO607" i="88"/>
  <c r="FO594" i="88"/>
  <c r="FO588" i="88"/>
  <c r="FO582" i="88"/>
  <c r="FO563" i="88"/>
  <c r="FO568" i="88"/>
  <c r="FO553" i="88"/>
  <c r="FO555" i="88"/>
  <c r="FO537" i="88"/>
  <c r="FO525" i="88"/>
  <c r="FO523" i="88"/>
  <c r="FO505" i="88"/>
  <c r="FO500" i="88"/>
  <c r="FO518" i="88"/>
  <c r="FO483" i="88"/>
  <c r="FO474" i="88"/>
  <c r="FO469" i="88"/>
  <c r="FO464" i="88"/>
  <c r="FO455" i="88"/>
  <c r="FO465" i="88"/>
  <c r="FO431" i="88"/>
  <c r="FO426" i="88"/>
  <c r="FO440" i="88"/>
  <c r="FO404" i="88"/>
  <c r="FO403" i="88"/>
  <c r="FO422" i="88"/>
  <c r="FO391" i="88"/>
  <c r="FO382" i="88"/>
  <c r="FO377" i="88"/>
  <c r="FO372" i="88"/>
  <c r="FO367" i="88"/>
  <c r="FO358" i="88"/>
  <c r="FO353" i="88"/>
  <c r="FO332" i="88"/>
  <c r="FO324" i="88"/>
  <c r="FO316" i="88"/>
  <c r="FO336" i="88"/>
  <c r="FO307" i="88"/>
  <c r="FO299" i="88"/>
  <c r="FO291" i="88"/>
  <c r="FO283" i="88"/>
  <c r="FO275" i="88"/>
  <c r="FO267" i="88"/>
  <c r="FO259" i="88"/>
  <c r="FO251" i="88"/>
  <c r="FO243" i="88"/>
  <c r="FO235" i="88"/>
  <c r="FO227" i="88"/>
  <c r="FO224" i="88"/>
  <c r="FO184" i="88"/>
  <c r="FO220" i="88"/>
  <c r="FO212" i="88"/>
  <c r="FO204" i="88"/>
  <c r="FO196" i="88"/>
  <c r="DK468" i="88"/>
  <c r="DK470" i="88"/>
  <c r="DK432" i="88"/>
  <c r="DK438" i="88"/>
  <c r="DK409" i="88"/>
  <c r="DK422" i="88"/>
  <c r="DK385" i="88"/>
  <c r="DK383" i="88"/>
  <c r="DK372" i="88"/>
  <c r="DK357" i="88"/>
  <c r="DK367" i="88"/>
  <c r="DK343" i="88"/>
  <c r="DK327" i="88"/>
  <c r="DK338" i="88"/>
  <c r="DK306" i="88"/>
  <c r="DK296" i="88"/>
  <c r="DK284" i="88"/>
  <c r="DK274" i="88"/>
  <c r="DK265" i="88"/>
  <c r="DK253" i="88"/>
  <c r="DK243" i="88"/>
  <c r="DK233" i="88"/>
  <c r="DK219" i="88"/>
  <c r="DK209" i="88"/>
  <c r="DK199" i="88"/>
  <c r="DK191" i="88"/>
  <c r="DK152" i="88"/>
  <c r="DK157" i="88"/>
  <c r="DK151" i="88"/>
  <c r="DK181" i="88"/>
  <c r="DK135" i="88"/>
  <c r="DK124" i="88"/>
  <c r="DK131" i="88"/>
  <c r="DK93" i="88"/>
  <c r="DY114" i="88"/>
  <c r="DR614" i="88"/>
  <c r="DR619" i="88"/>
  <c r="DR599" i="88"/>
  <c r="DR590" i="88"/>
  <c r="DR588" i="88"/>
  <c r="DR578" i="88"/>
  <c r="DR576" i="88"/>
  <c r="DR568" i="88"/>
  <c r="DR545" i="88"/>
  <c r="DR547" i="88"/>
  <c r="DR536" i="88"/>
  <c r="DR534" i="88"/>
  <c r="DR530" i="88"/>
  <c r="DR512" i="88"/>
  <c r="DR503" i="88"/>
  <c r="DR517" i="88"/>
  <c r="DR482" i="88"/>
  <c r="DR473" i="88"/>
  <c r="DR495" i="88"/>
  <c r="DR467" i="88"/>
  <c r="DR458" i="88"/>
  <c r="DR453" i="88"/>
  <c r="DR442" i="88"/>
  <c r="DR433" i="88"/>
  <c r="DR428" i="88"/>
  <c r="DR419" i="88"/>
  <c r="DR418" i="88"/>
  <c r="DR409" i="88"/>
  <c r="DR404" i="88"/>
  <c r="DR374" i="88"/>
  <c r="DR392" i="88"/>
  <c r="DR383" i="88"/>
  <c r="DR347" i="88"/>
  <c r="DR369" i="88"/>
  <c r="DR364" i="88"/>
  <c r="DR341" i="88"/>
  <c r="DR333" i="88"/>
  <c r="DR325" i="88"/>
  <c r="DR317" i="88"/>
  <c r="DR309" i="88"/>
  <c r="DR301" i="88"/>
  <c r="DR293" i="88"/>
  <c r="DR285" i="88"/>
  <c r="DR277" i="88"/>
  <c r="DR269" i="88"/>
  <c r="DR261" i="88"/>
  <c r="DR253" i="88"/>
  <c r="DR245" i="88"/>
  <c r="DR237" i="88"/>
  <c r="DR229" i="88"/>
  <c r="DR184" i="88"/>
  <c r="DR216" i="88"/>
  <c r="DR208" i="88"/>
  <c r="DR200" i="88"/>
  <c r="DR189" i="88"/>
  <c r="DR159" i="88"/>
  <c r="DR169" i="88"/>
  <c r="DR174" i="88"/>
  <c r="DR179" i="88"/>
  <c r="DR154" i="88"/>
  <c r="DR122" i="88"/>
  <c r="DR136" i="88"/>
  <c r="DR133" i="88"/>
  <c r="DR118" i="88"/>
  <c r="DK98" i="88"/>
  <c r="DR109" i="88"/>
  <c r="DY123" i="88"/>
  <c r="DY142" i="88"/>
  <c r="DY140" i="88"/>
  <c r="EF139" i="88"/>
  <c r="ET611" i="88"/>
  <c r="ET606" i="88"/>
  <c r="ET600" i="88"/>
  <c r="ET587" i="88"/>
  <c r="ET585" i="88"/>
  <c r="ET579" i="88"/>
  <c r="ET560" i="88"/>
  <c r="ET565" i="88"/>
  <c r="ET550" i="88"/>
  <c r="ET543" i="88"/>
  <c r="ET541" i="88"/>
  <c r="ET529" i="88"/>
  <c r="ET531" i="88"/>
  <c r="ET498" i="88"/>
  <c r="ET516" i="88"/>
  <c r="ET507" i="88"/>
  <c r="ET476" i="88"/>
  <c r="ET493" i="88"/>
  <c r="ET485" i="88"/>
  <c r="ET453" i="88"/>
  <c r="ET448" i="88"/>
  <c r="ET462" i="88"/>
  <c r="ET432" i="88"/>
  <c r="ET423" i="88"/>
  <c r="ET433" i="88"/>
  <c r="ET397" i="88"/>
  <c r="ET415" i="88"/>
  <c r="ET410" i="88"/>
  <c r="ET380" i="88"/>
  <c r="ET395" i="88"/>
  <c r="ET396" i="88"/>
  <c r="ET365" i="88"/>
  <c r="ET360" i="88"/>
  <c r="ET359" i="88"/>
  <c r="ET350" i="88"/>
  <c r="ET333" i="88"/>
  <c r="ET325" i="88"/>
  <c r="ET317" i="88"/>
  <c r="ET312" i="88"/>
  <c r="ET304" i="88"/>
  <c r="ET296" i="88"/>
  <c r="ET288" i="88"/>
  <c r="ET280" i="88"/>
  <c r="ET272" i="88"/>
  <c r="ET265" i="88"/>
  <c r="ET257" i="88"/>
  <c r="ET249" i="88"/>
  <c r="ET241" i="88"/>
  <c r="ET233" i="88"/>
  <c r="ET225" i="88"/>
  <c r="ET192" i="88"/>
  <c r="ET218" i="88"/>
  <c r="ET210" i="88"/>
  <c r="ET202" i="88"/>
  <c r="ET194" i="88"/>
  <c r="ET150" i="88"/>
  <c r="ET167" i="88"/>
  <c r="ET160" i="88"/>
  <c r="ET174" i="88"/>
  <c r="EM618" i="88"/>
  <c r="EM609" i="88"/>
  <c r="EM599" i="88"/>
  <c r="EM590" i="88"/>
  <c r="EM588" i="88"/>
  <c r="EM578" i="88"/>
  <c r="EM570" i="88"/>
  <c r="EM568" i="88"/>
  <c r="EM549" i="88"/>
  <c r="EM551" i="88"/>
  <c r="EM540" i="88"/>
  <c r="EM521" i="88"/>
  <c r="EM519" i="88"/>
  <c r="EM505" i="88"/>
  <c r="EM500" i="88"/>
  <c r="EM510" i="88"/>
  <c r="EM479" i="88"/>
  <c r="EM474" i="88"/>
  <c r="EM488" i="88"/>
  <c r="EM456" i="88"/>
  <c r="EM447" i="88"/>
  <c r="EM461" i="88"/>
  <c r="EM427" i="88"/>
  <c r="EM441" i="88"/>
  <c r="EM432" i="88"/>
  <c r="EM404" i="88"/>
  <c r="EM403" i="88"/>
  <c r="EM398" i="88"/>
  <c r="EM391" i="88"/>
  <c r="EM386" i="88"/>
  <c r="EM377" i="88"/>
  <c r="EM368" i="88"/>
  <c r="EM367" i="88"/>
  <c r="EM358" i="88"/>
  <c r="EM353" i="88"/>
  <c r="EM332" i="88"/>
  <c r="EM324" i="88"/>
  <c r="EM316" i="88"/>
  <c r="EM314" i="88"/>
  <c r="EM306" i="88"/>
  <c r="EM298" i="88"/>
  <c r="EM290" i="88"/>
  <c r="EM282" i="88"/>
  <c r="EM274" i="88"/>
  <c r="EM266" i="88"/>
  <c r="EM258" i="88"/>
  <c r="EM250" i="88"/>
  <c r="EM242" i="88"/>
  <c r="EM234" i="88"/>
  <c r="EM191" i="88"/>
  <c r="EM223" i="88"/>
  <c r="EM215" i="88"/>
  <c r="EM207" i="88"/>
  <c r="EM199" i="88"/>
  <c r="EM185" i="88"/>
  <c r="EM154" i="88"/>
  <c r="EM163" i="88"/>
  <c r="EM164" i="88"/>
  <c r="EM170" i="88"/>
  <c r="EM175" i="88"/>
  <c r="EF123" i="88"/>
  <c r="EM135" i="88"/>
  <c r="EM9" i="88"/>
  <c r="EM12" i="88"/>
  <c r="EM31" i="88"/>
  <c r="EM10" i="88"/>
  <c r="EM13" i="88"/>
  <c r="EM3" i="88"/>
  <c r="EM14" i="88"/>
  <c r="EM19" i="88"/>
  <c r="EM47" i="88"/>
  <c r="EM48" i="88"/>
  <c r="EM49" i="88"/>
  <c r="EM50" i="88"/>
  <c r="EM51" i="88"/>
  <c r="EM4" i="88"/>
  <c r="EM15" i="88"/>
  <c r="EM20" i="88"/>
  <c r="EM54" i="88"/>
  <c r="EM5" i="88"/>
  <c r="EM16" i="88"/>
  <c r="EM17" i="88"/>
  <c r="EM18" i="88"/>
  <c r="EM21" i="88"/>
  <c r="EM26" i="88"/>
  <c r="EM59" i="88"/>
  <c r="EM6" i="88"/>
  <c r="EM22" i="88"/>
  <c r="EM27" i="88"/>
  <c r="EM7" i="88"/>
  <c r="EM23" i="88"/>
  <c r="EM24" i="88"/>
  <c r="EM25" i="88"/>
  <c r="EM28" i="88"/>
  <c r="EM8" i="88"/>
  <c r="EM11" i="88"/>
  <c r="EM29" i="88"/>
  <c r="EM32" i="88"/>
  <c r="EM34" i="88"/>
  <c r="EM46" i="88"/>
  <c r="EM53" i="88"/>
  <c r="EM30" i="88"/>
  <c r="EM33" i="88"/>
  <c r="EM55" i="88"/>
  <c r="EM56" i="88"/>
  <c r="EM35" i="88"/>
  <c r="EM42" i="88"/>
  <c r="EM57" i="88"/>
  <c r="EM58" i="88"/>
  <c r="EM36" i="88"/>
  <c r="EM43" i="88"/>
  <c r="EM37" i="88"/>
  <c r="EM38" i="88"/>
  <c r="EM39" i="88"/>
  <c r="EM40" i="88"/>
  <c r="EM41" i="88"/>
  <c r="EM44" i="88"/>
  <c r="EM45" i="88"/>
  <c r="EM52" i="88"/>
  <c r="EM76" i="88"/>
  <c r="EM77" i="88"/>
  <c r="EM78" i="88"/>
  <c r="EM81" i="88"/>
  <c r="EM88" i="88"/>
  <c r="EM62" i="88"/>
  <c r="EM82" i="88"/>
  <c r="EM63" i="88"/>
  <c r="EM83" i="88"/>
  <c r="EM60" i="88"/>
  <c r="EM61" i="88"/>
  <c r="EM64" i="88"/>
  <c r="EM71" i="88"/>
  <c r="EM84" i="88"/>
  <c r="EM65" i="88"/>
  <c r="EM72" i="88"/>
  <c r="EM85" i="88"/>
  <c r="EM86" i="88"/>
  <c r="EM87" i="88"/>
  <c r="EM66" i="88"/>
  <c r="EM67" i="88"/>
  <c r="EM68" i="88"/>
  <c r="EM69" i="88"/>
  <c r="EM70" i="88"/>
  <c r="EM73" i="88"/>
  <c r="EM74" i="88"/>
  <c r="EM79" i="88"/>
  <c r="EM75" i="88"/>
  <c r="EM80" i="88"/>
  <c r="EM91" i="88"/>
  <c r="EM107" i="88"/>
  <c r="EM108" i="88"/>
  <c r="EM109" i="88"/>
  <c r="EM110" i="88"/>
  <c r="EM111" i="88"/>
  <c r="EM92" i="88"/>
  <c r="EM115" i="88"/>
  <c r="EM89" i="88"/>
  <c r="EM90" i="88"/>
  <c r="EM93" i="88"/>
  <c r="EM94" i="88"/>
  <c r="EM102" i="88"/>
  <c r="EM113" i="88"/>
  <c r="EM95" i="88"/>
  <c r="EM103" i="88"/>
  <c r="EM114" i="88"/>
  <c r="EM96" i="88"/>
  <c r="EM97" i="88"/>
  <c r="EM98" i="88"/>
  <c r="EM99" i="88"/>
  <c r="EM100" i="88"/>
  <c r="EM101" i="88"/>
  <c r="EM104" i="88"/>
  <c r="EM116" i="88"/>
  <c r="EM105" i="88"/>
  <c r="EM112" i="88"/>
  <c r="EM106" i="88"/>
  <c r="EM121" i="88"/>
  <c r="AJ132" i="88"/>
  <c r="EM122" i="88"/>
  <c r="EM131" i="88"/>
  <c r="AJ133" i="88"/>
  <c r="EM117" i="88"/>
  <c r="EM118" i="88"/>
  <c r="EM119" i="88"/>
  <c r="EM120" i="88"/>
  <c r="EM123" i="88"/>
  <c r="AJ134" i="88"/>
  <c r="EM124" i="88"/>
  <c r="EM130" i="88"/>
  <c r="AJ135" i="88"/>
  <c r="EM125" i="88"/>
  <c r="AJ136" i="88"/>
  <c r="AJ137" i="88"/>
  <c r="AJ138" i="88"/>
  <c r="AJ139" i="88"/>
  <c r="AJ140" i="88"/>
  <c r="AJ141" i="88"/>
  <c r="AJ142" i="88"/>
  <c r="EM126" i="88"/>
  <c r="EM127" i="88"/>
  <c r="EM128" i="88"/>
  <c r="EM129" i="88"/>
  <c r="EF129" i="88"/>
  <c r="FA169" i="88"/>
  <c r="FA181" i="88"/>
  <c r="FA163" i="88"/>
  <c r="FH620" i="88"/>
  <c r="FH604" i="88"/>
  <c r="FH609" i="88"/>
  <c r="FH589" i="88"/>
  <c r="FH583" i="88"/>
  <c r="FH577" i="88"/>
  <c r="FH569" i="88"/>
  <c r="FH563" i="88"/>
  <c r="FH559" i="88"/>
  <c r="FH541" i="88"/>
  <c r="FH546" i="88"/>
  <c r="FH532" i="88"/>
  <c r="FH529" i="88"/>
  <c r="FH500" i="88"/>
  <c r="FH495" i="88"/>
  <c r="FH505" i="88"/>
  <c r="FH474" i="88"/>
  <c r="FH492" i="88"/>
  <c r="FH483" i="88"/>
  <c r="FH451" i="88"/>
  <c r="FH465" i="88"/>
  <c r="FH460" i="88"/>
  <c r="FH426" i="88"/>
  <c r="FH444" i="88"/>
  <c r="FH435" i="88"/>
  <c r="FH403" i="88"/>
  <c r="FH398" i="88"/>
  <c r="FH420" i="88"/>
  <c r="FH386" i="88"/>
  <c r="FH385" i="88"/>
  <c r="FH376" i="88"/>
  <c r="FH363" i="88"/>
  <c r="FH362" i="88"/>
  <c r="FH357" i="88"/>
  <c r="FH352" i="88"/>
  <c r="FH336" i="88"/>
  <c r="FH329" i="88"/>
  <c r="FH321" i="88"/>
  <c r="FH311" i="88"/>
  <c r="FH303" i="88"/>
  <c r="FH295" i="88"/>
  <c r="FH287" i="88"/>
  <c r="FH279" i="88"/>
  <c r="FH271" i="88"/>
  <c r="FH264" i="88"/>
  <c r="FH256" i="88"/>
  <c r="FH248" i="88"/>
  <c r="FH240" i="88"/>
  <c r="FH232" i="88"/>
  <c r="FH224" i="88"/>
  <c r="FH220" i="88"/>
  <c r="FH212" i="88"/>
  <c r="FH204" i="88"/>
  <c r="FH196" i="88"/>
  <c r="FH182" i="88"/>
  <c r="FA620" i="88"/>
  <c r="FA618" i="88"/>
  <c r="FA609" i="88"/>
  <c r="FA589" i="88"/>
  <c r="FA594" i="88"/>
  <c r="FA573" i="88"/>
  <c r="FA569" i="88"/>
  <c r="FA567" i="88"/>
  <c r="FA544" i="88"/>
  <c r="FA546" i="88"/>
  <c r="FA543" i="88"/>
  <c r="FA531" i="88"/>
  <c r="FA529" i="88"/>
  <c r="FA511" i="88"/>
  <c r="FA502" i="88"/>
  <c r="FA516" i="88"/>
  <c r="FA481" i="88"/>
  <c r="FA476" i="88"/>
  <c r="FA494" i="88"/>
  <c r="FA466" i="88"/>
  <c r="FA457" i="88"/>
  <c r="FA452" i="88"/>
  <c r="FA441" i="88"/>
  <c r="FA436" i="88"/>
  <c r="FA427" i="88"/>
  <c r="FA418" i="88"/>
  <c r="FA413" i="88"/>
  <c r="FA408" i="88"/>
  <c r="FA403" i="88"/>
  <c r="FA392" i="88"/>
  <c r="FA383" i="88"/>
  <c r="FA378" i="88"/>
  <c r="FA346" i="88"/>
  <c r="FA368" i="88"/>
  <c r="FA363" i="88"/>
  <c r="FA336" i="88"/>
  <c r="FA329" i="88"/>
  <c r="FA321" i="88"/>
  <c r="FA314" i="88"/>
  <c r="FA306" i="88"/>
  <c r="FA298" i="88"/>
  <c r="FA290" i="88"/>
  <c r="FA282" i="88"/>
  <c r="FA274" i="88"/>
  <c r="FA268" i="88"/>
  <c r="FA260" i="88"/>
  <c r="FA252" i="88"/>
  <c r="FA244" i="88"/>
  <c r="FA236" i="88"/>
  <c r="FA228" i="88"/>
  <c r="FA218" i="88"/>
  <c r="FA210" i="88"/>
  <c r="FA202" i="88"/>
  <c r="FA194" i="88"/>
  <c r="FA225" i="88"/>
  <c r="FH174" i="88"/>
  <c r="FH169" i="88"/>
  <c r="FH7" i="88"/>
  <c r="FH23" i="88"/>
  <c r="FH24" i="88"/>
  <c r="FH25" i="88"/>
  <c r="FH28" i="88"/>
  <c r="FH29" i="88"/>
  <c r="FH8" i="88"/>
  <c r="FH11" i="88"/>
  <c r="FH31" i="88"/>
  <c r="FH9" i="88"/>
  <c r="FH12" i="88"/>
  <c r="FH60" i="88"/>
  <c r="FH10" i="88"/>
  <c r="FH13" i="88"/>
  <c r="FH3" i="88"/>
  <c r="FH14" i="88"/>
  <c r="FH19" i="88"/>
  <c r="FH30" i="88"/>
  <c r="FH32" i="88"/>
  <c r="FH4" i="88"/>
  <c r="FH15" i="88"/>
  <c r="FH20" i="88"/>
  <c r="FH45" i="88"/>
  <c r="FH5" i="88"/>
  <c r="FH16" i="88"/>
  <c r="FH17" i="88"/>
  <c r="FH18" i="88"/>
  <c r="FH21" i="88"/>
  <c r="FH26" i="88"/>
  <c r="FH52" i="88"/>
  <c r="FH6" i="88"/>
  <c r="FH22" i="88"/>
  <c r="FH27" i="88"/>
  <c r="FH37" i="88"/>
  <c r="FH38" i="88"/>
  <c r="FH39" i="88"/>
  <c r="FH40" i="88"/>
  <c r="FH41" i="88"/>
  <c r="FH44" i="88"/>
  <c r="FH46" i="88"/>
  <c r="FH53" i="88"/>
  <c r="FH59" i="88"/>
  <c r="FH47" i="88"/>
  <c r="FH48" i="88"/>
  <c r="FH49" i="88"/>
  <c r="FH50" i="88"/>
  <c r="FH51" i="88"/>
  <c r="FH54" i="88"/>
  <c r="FH33" i="88"/>
  <c r="FH55" i="88"/>
  <c r="FH34" i="88"/>
  <c r="FH56" i="88"/>
  <c r="FH35" i="88"/>
  <c r="FH42" i="88"/>
  <c r="FH57" i="88"/>
  <c r="FH58" i="88"/>
  <c r="FH36" i="88"/>
  <c r="FH43" i="88"/>
  <c r="FH61" i="88"/>
  <c r="FH74" i="88"/>
  <c r="FH79" i="88"/>
  <c r="FH75" i="88"/>
  <c r="FH80" i="88"/>
  <c r="FH76" i="88"/>
  <c r="FH77" i="88"/>
  <c r="FH78" i="88"/>
  <c r="FH81" i="88"/>
  <c r="FH88" i="88"/>
  <c r="FH62" i="88"/>
  <c r="FH82" i="88"/>
  <c r="FH63" i="88"/>
  <c r="FH83" i="88"/>
  <c r="FH64" i="88"/>
  <c r="FH71" i="88"/>
  <c r="FH84" i="88"/>
  <c r="FH65" i="88"/>
  <c r="FH72" i="88"/>
  <c r="FH85" i="88"/>
  <c r="FH86" i="88"/>
  <c r="FH87" i="88"/>
  <c r="FH66" i="88"/>
  <c r="FH67" i="88"/>
  <c r="FH68" i="88"/>
  <c r="FH69" i="88"/>
  <c r="FH70" i="88"/>
  <c r="FH73" i="88"/>
  <c r="FH105" i="88"/>
  <c r="FH112" i="88"/>
  <c r="FH106" i="88"/>
  <c r="FH91" i="88"/>
  <c r="FH107" i="88"/>
  <c r="FH108" i="88"/>
  <c r="FH109" i="88"/>
  <c r="FH110" i="88"/>
  <c r="FH111" i="88"/>
  <c r="FH92" i="88"/>
  <c r="FH113" i="88"/>
  <c r="FH89" i="88"/>
  <c r="FH90" i="88"/>
  <c r="FH93" i="88"/>
  <c r="FH114" i="88"/>
  <c r="FH94" i="88"/>
  <c r="FH102" i="88"/>
  <c r="FH95" i="88"/>
  <c r="FH103" i="88"/>
  <c r="FH96" i="88"/>
  <c r="FH97" i="88"/>
  <c r="FH98" i="88"/>
  <c r="FH99" i="88"/>
  <c r="FH100" i="88"/>
  <c r="FH101" i="88"/>
  <c r="FH104" i="88"/>
  <c r="FH136" i="88"/>
  <c r="FH137" i="88"/>
  <c r="FH138" i="88"/>
  <c r="FH139" i="88"/>
  <c r="FH140" i="88"/>
  <c r="FH141" i="88"/>
  <c r="FH121" i="88"/>
  <c r="FH115" i="88"/>
  <c r="FH122" i="88"/>
  <c r="FH131" i="88"/>
  <c r="FH143" i="88"/>
  <c r="FH180" i="88"/>
  <c r="FH116" i="88"/>
  <c r="FH117" i="88"/>
  <c r="FH118" i="88"/>
  <c r="FH119" i="88"/>
  <c r="FH120" i="88"/>
  <c r="FH123" i="88"/>
  <c r="FH132" i="88"/>
  <c r="FH124" i="88"/>
  <c r="FH130" i="88"/>
  <c r="FH133" i="88"/>
  <c r="FH125" i="88"/>
  <c r="FH134" i="88"/>
  <c r="FH126" i="88"/>
  <c r="FH127" i="88"/>
  <c r="FH128" i="88"/>
  <c r="FH129" i="88"/>
  <c r="FH135" i="88"/>
  <c r="AJ171" i="88"/>
  <c r="AJ175" i="88"/>
  <c r="AJ179" i="88"/>
  <c r="FH147" i="88"/>
  <c r="FH151" i="88"/>
  <c r="FH154" i="88"/>
  <c r="FH158" i="88"/>
  <c r="FH162" i="88"/>
  <c r="FH166" i="88"/>
  <c r="FH167" i="88"/>
  <c r="AJ170" i="88"/>
  <c r="AJ174" i="88"/>
  <c r="AJ178" i="88"/>
  <c r="FH142" i="88"/>
  <c r="FH146" i="88"/>
  <c r="FH150" i="88"/>
  <c r="FH153" i="88"/>
  <c r="FH157" i="88"/>
  <c r="FH161" i="88"/>
  <c r="FH165" i="88"/>
  <c r="AJ169" i="88"/>
  <c r="AJ173" i="88"/>
  <c r="AJ177" i="88"/>
  <c r="AJ181" i="88"/>
  <c r="FH145" i="88"/>
  <c r="FH149" i="88"/>
  <c r="FH152" i="88"/>
  <c r="FH156" i="88"/>
  <c r="FH160" i="88"/>
  <c r="FH164" i="88"/>
  <c r="AJ168" i="88"/>
  <c r="AJ172" i="88"/>
  <c r="AJ176" i="88"/>
  <c r="AJ180" i="88"/>
  <c r="FH144" i="88"/>
  <c r="FH148" i="88"/>
  <c r="FH155" i="88"/>
  <c r="FH159" i="88"/>
  <c r="FH163" i="88"/>
  <c r="FO618" i="88"/>
  <c r="FO612" i="88"/>
  <c r="FO603" i="88"/>
  <c r="FO590" i="88"/>
  <c r="FO598" i="88"/>
  <c r="FO578" i="88"/>
  <c r="FO570" i="88"/>
  <c r="FO564" i="88"/>
  <c r="FO549" i="88"/>
  <c r="FO551" i="88"/>
  <c r="FO533" i="88"/>
  <c r="FO521" i="88"/>
  <c r="FO519" i="88"/>
  <c r="FO501" i="88"/>
  <c r="FO496" i="88"/>
  <c r="FO514" i="88"/>
  <c r="FO479" i="88"/>
  <c r="FO470" i="88"/>
  <c r="FO492" i="88"/>
  <c r="FO460" i="88"/>
  <c r="FO451" i="88"/>
  <c r="FO461" i="88"/>
  <c r="FO427" i="88"/>
  <c r="FO441" i="88"/>
  <c r="FO436" i="88"/>
  <c r="FO400" i="88"/>
  <c r="FO399" i="88"/>
  <c r="FO417" i="88"/>
  <c r="FO387" i="88"/>
  <c r="FO378" i="88"/>
  <c r="FO373" i="88"/>
  <c r="FO368" i="88"/>
  <c r="FO363" i="88"/>
  <c r="FO354" i="88"/>
  <c r="FO349" i="88"/>
  <c r="FO331" i="88"/>
  <c r="FO323" i="88"/>
  <c r="FO315" i="88"/>
  <c r="FO314" i="88"/>
  <c r="FO306" i="88"/>
  <c r="FO298" i="88"/>
  <c r="FO290" i="88"/>
  <c r="FO282" i="88"/>
  <c r="FO274" i="88"/>
  <c r="FO266" i="88"/>
  <c r="FO258" i="88"/>
  <c r="FO250" i="88"/>
  <c r="FO242" i="88"/>
  <c r="FO234" i="88"/>
  <c r="FO226" i="88"/>
  <c r="FO219" i="88"/>
  <c r="FO211" i="88"/>
  <c r="FO203" i="88"/>
  <c r="FO195" i="88"/>
  <c r="DK456" i="88"/>
  <c r="DK441" i="88"/>
  <c r="DK428" i="88"/>
  <c r="DK426" i="88"/>
  <c r="DK405" i="88"/>
  <c r="DK419" i="88"/>
  <c r="DK373" i="88"/>
  <c r="DK379" i="88"/>
  <c r="DK366" i="88"/>
  <c r="DK345" i="88"/>
  <c r="DK363" i="88"/>
  <c r="DK339" i="88"/>
  <c r="DK324" i="88"/>
  <c r="DK315" i="88"/>
  <c r="DK305" i="88"/>
  <c r="DK293" i="88"/>
  <c r="DK283" i="88"/>
  <c r="DK273" i="88"/>
  <c r="DK262" i="88"/>
  <c r="DK252" i="88"/>
  <c r="DK242" i="88"/>
  <c r="DK230" i="88"/>
  <c r="DK218" i="88"/>
  <c r="DK208" i="88"/>
  <c r="DK196" i="88"/>
  <c r="DK187" i="88"/>
  <c r="DK149" i="88"/>
  <c r="DK146" i="88"/>
  <c r="DK147" i="88"/>
  <c r="DK177" i="88"/>
  <c r="DK127" i="88"/>
  <c r="DK144" i="88"/>
  <c r="DK122" i="88"/>
  <c r="DR621" i="88"/>
  <c r="DR615" i="88"/>
  <c r="DR610" i="88"/>
  <c r="DR586" i="88"/>
  <c r="DR595" i="88"/>
  <c r="DR574" i="88"/>
  <c r="DR570" i="88"/>
  <c r="DR564" i="88"/>
  <c r="DR560" i="88"/>
  <c r="DR558" i="88"/>
  <c r="DR544" i="88"/>
  <c r="DR528" i="88"/>
  <c r="DR526" i="88"/>
  <c r="DR508" i="88"/>
  <c r="DR499" i="88"/>
  <c r="DR513" i="88"/>
  <c r="DR478" i="88"/>
  <c r="DR492" i="88"/>
  <c r="DR491" i="88"/>
  <c r="DR463" i="88"/>
  <c r="DR454" i="88"/>
  <c r="DR449" i="88"/>
  <c r="DR438" i="88"/>
  <c r="DR429" i="88"/>
  <c r="DR424" i="88"/>
  <c r="DR415" i="88"/>
  <c r="DR414" i="88"/>
  <c r="DR405" i="88"/>
  <c r="DR400" i="88"/>
  <c r="DR370" i="88"/>
  <c r="DR388" i="88"/>
  <c r="DR379" i="88"/>
  <c r="DR366" i="88"/>
  <c r="DR365" i="88"/>
  <c r="DR360" i="88"/>
  <c r="DR337" i="88"/>
  <c r="DR332" i="88"/>
  <c r="DR324" i="88"/>
  <c r="DR316" i="88"/>
  <c r="DR308" i="88"/>
  <c r="DR300" i="88"/>
  <c r="DR292" i="88"/>
  <c r="DR284" i="88"/>
  <c r="DR276" i="88"/>
  <c r="DR268" i="88"/>
  <c r="DR260" i="88"/>
  <c r="DR252" i="88"/>
  <c r="DR244" i="88"/>
  <c r="DR236" i="88"/>
  <c r="DR228" i="88"/>
  <c r="DR223" i="88"/>
  <c r="DR215" i="88"/>
  <c r="DR207" i="88"/>
  <c r="DR199" i="88"/>
  <c r="DR185" i="88"/>
  <c r="DR155" i="88"/>
  <c r="DR164" i="88"/>
  <c r="DR170" i="88"/>
  <c r="DR175" i="88"/>
  <c r="DR151" i="88"/>
  <c r="DR121" i="88"/>
  <c r="DR135" i="88"/>
  <c r="DR130" i="88"/>
  <c r="DR117" i="88"/>
  <c r="DK104" i="88"/>
  <c r="DR110" i="88"/>
  <c r="DY120" i="88"/>
  <c r="DY121" i="88"/>
  <c r="DY139" i="88"/>
  <c r="DY135" i="88"/>
  <c r="DK114" i="88"/>
  <c r="EF140" i="88"/>
  <c r="ET622" i="88"/>
  <c r="ET602" i="88"/>
  <c r="ET607" i="88"/>
  <c r="ET599" i="88"/>
  <c r="ET581" i="88"/>
  <c r="ET575" i="88"/>
  <c r="ET571" i="88"/>
  <c r="ET561" i="88"/>
  <c r="ET546" i="88"/>
  <c r="ET539" i="88"/>
  <c r="ET537" i="88"/>
  <c r="ET525" i="88"/>
  <c r="ET527" i="88"/>
  <c r="ET494" i="88"/>
  <c r="ET512" i="88"/>
  <c r="ET503" i="88"/>
  <c r="ET472" i="88"/>
  <c r="ET490" i="88"/>
  <c r="ET481" i="88"/>
  <c r="ET449" i="88"/>
  <c r="ET467" i="88"/>
  <c r="ET458" i="88"/>
  <c r="ET428" i="88"/>
  <c r="ET442" i="88"/>
  <c r="ET429" i="88"/>
  <c r="ET420" i="88"/>
  <c r="ET411" i="88"/>
  <c r="ET406" i="88"/>
  <c r="ET376" i="88"/>
  <c r="ET390" i="88"/>
  <c r="ET393" i="88"/>
  <c r="ET361" i="88"/>
  <c r="ET356" i="88"/>
  <c r="ET355" i="88"/>
  <c r="ET346" i="88"/>
  <c r="ET332" i="88"/>
  <c r="ET324" i="88"/>
  <c r="ET342" i="88"/>
  <c r="ET311" i="88"/>
  <c r="ET303" i="88"/>
  <c r="ET295" i="88"/>
  <c r="ET287" i="88"/>
  <c r="ET279" i="88"/>
  <c r="ET316" i="88"/>
  <c r="ET264" i="88"/>
  <c r="ET256" i="88"/>
  <c r="ET248" i="88"/>
  <c r="ET240" i="88"/>
  <c r="ET232" i="88"/>
  <c r="ET224" i="88"/>
  <c r="ET188" i="88"/>
  <c r="ET217" i="88"/>
  <c r="ET209" i="88"/>
  <c r="ET201" i="88"/>
  <c r="ET193" i="88"/>
  <c r="ET147" i="88"/>
  <c r="ET163" i="88"/>
  <c r="ET181" i="88"/>
  <c r="ET156" i="88"/>
  <c r="ET170" i="88"/>
  <c r="EM614" i="88"/>
  <c r="EM605" i="88"/>
  <c r="EM610" i="88"/>
  <c r="EM586" i="88"/>
  <c r="EM584" i="88"/>
  <c r="EM574" i="88"/>
  <c r="EM566" i="88"/>
  <c r="EM564" i="88"/>
  <c r="EM545" i="88"/>
  <c r="EM547" i="88"/>
  <c r="EM536" i="88"/>
  <c r="EM532" i="88"/>
  <c r="EM530" i="88"/>
  <c r="EM501" i="88"/>
  <c r="EM496" i="88"/>
  <c r="EM506" i="88"/>
  <c r="EM475" i="88"/>
  <c r="EM470" i="88"/>
  <c r="EM484" i="88"/>
  <c r="EM452" i="88"/>
  <c r="EM466" i="88"/>
  <c r="EM457" i="88"/>
  <c r="EM423" i="88"/>
  <c r="EM437" i="88"/>
  <c r="EM428" i="88"/>
  <c r="EM400" i="88"/>
  <c r="EM399" i="88"/>
  <c r="EM417" i="88"/>
  <c r="EM387" i="88"/>
  <c r="EM382" i="88"/>
  <c r="EM373" i="88"/>
  <c r="EM364" i="88"/>
  <c r="EM363" i="88"/>
  <c r="EM354" i="88"/>
  <c r="EM349" i="88"/>
  <c r="EM331" i="88"/>
  <c r="EM323" i="88"/>
  <c r="EM342" i="88"/>
  <c r="EM313" i="88"/>
  <c r="EM305" i="88"/>
  <c r="EM297" i="88"/>
  <c r="EM289" i="88"/>
  <c r="EM281" i="88"/>
  <c r="EM273" i="88"/>
  <c r="EM265" i="88"/>
  <c r="EM257" i="88"/>
  <c r="EM249" i="88"/>
  <c r="EM241" i="88"/>
  <c r="EM233" i="88"/>
  <c r="EM187" i="88"/>
  <c r="EM222" i="88"/>
  <c r="EM214" i="88"/>
  <c r="EM206" i="88"/>
  <c r="EM198" i="88"/>
  <c r="EM225" i="88"/>
  <c r="EM151" i="88"/>
  <c r="EM159" i="88"/>
  <c r="EM160" i="88"/>
  <c r="EM165" i="88"/>
  <c r="EM171" i="88"/>
  <c r="EM142" i="88"/>
  <c r="EM138" i="88"/>
  <c r="EF135" i="88"/>
  <c r="FA5" i="88"/>
  <c r="FA16" i="88"/>
  <c r="FA17" i="88"/>
  <c r="FA18" i="88"/>
  <c r="FA21" i="88"/>
  <c r="FA26" i="88"/>
  <c r="FA30" i="88"/>
  <c r="FA36" i="88"/>
  <c r="FA6" i="88"/>
  <c r="FA22" i="88"/>
  <c r="FA27" i="88"/>
  <c r="FA43" i="88"/>
  <c r="FA7" i="88"/>
  <c r="FA23" i="88"/>
  <c r="FA24" i="88"/>
  <c r="FA25" i="88"/>
  <c r="FA28" i="88"/>
  <c r="FA8" i="88"/>
  <c r="FA11" i="88"/>
  <c r="FA29" i="88"/>
  <c r="FA9" i="88"/>
  <c r="FA12" i="88"/>
  <c r="FA10" i="88"/>
  <c r="FA13" i="88"/>
  <c r="FA3" i="88"/>
  <c r="FA14" i="88"/>
  <c r="FA19" i="88"/>
  <c r="FA4" i="88"/>
  <c r="FA15" i="88"/>
  <c r="FA20" i="88"/>
  <c r="FA35" i="88"/>
  <c r="FA42" i="88"/>
  <c r="FA57" i="88"/>
  <c r="FA58" i="88"/>
  <c r="FA59" i="88"/>
  <c r="FA60" i="88"/>
  <c r="FA62" i="88"/>
  <c r="FA37" i="88"/>
  <c r="FA38" i="88"/>
  <c r="FA39" i="88"/>
  <c r="FA40" i="88"/>
  <c r="FA41" i="88"/>
  <c r="FA44" i="88"/>
  <c r="FA45" i="88"/>
  <c r="FA52" i="88"/>
  <c r="FA46" i="88"/>
  <c r="FA53" i="88"/>
  <c r="FA32" i="88"/>
  <c r="FA47" i="88"/>
  <c r="FA48" i="88"/>
  <c r="FA49" i="88"/>
  <c r="FA50" i="88"/>
  <c r="FA51" i="88"/>
  <c r="FA54" i="88"/>
  <c r="FA33" i="88"/>
  <c r="FA55" i="88"/>
  <c r="FA61" i="88"/>
  <c r="FA31" i="88"/>
  <c r="FA34" i="88"/>
  <c r="FA56" i="88"/>
  <c r="FA65" i="88"/>
  <c r="FA72" i="88"/>
  <c r="FA85" i="88"/>
  <c r="FA86" i="88"/>
  <c r="FA87" i="88"/>
  <c r="FA66" i="88"/>
  <c r="FA67" i="88"/>
  <c r="FA68" i="88"/>
  <c r="FA69" i="88"/>
  <c r="FA70" i="88"/>
  <c r="FA73" i="88"/>
  <c r="FA74" i="88"/>
  <c r="FA79" i="88"/>
  <c r="FA75" i="88"/>
  <c r="FA80" i="88"/>
  <c r="FA76" i="88"/>
  <c r="FA77" i="88"/>
  <c r="FA78" i="88"/>
  <c r="FA81" i="88"/>
  <c r="FA82" i="88"/>
  <c r="FA63" i="88"/>
  <c r="FA83" i="88"/>
  <c r="FA64" i="88"/>
  <c r="FA71" i="88"/>
  <c r="FA84" i="88"/>
  <c r="FA95" i="88"/>
  <c r="FA103" i="88"/>
  <c r="FA96" i="88"/>
  <c r="FA97" i="88"/>
  <c r="FA98" i="88"/>
  <c r="FA99" i="88"/>
  <c r="FA100" i="88"/>
  <c r="FA101" i="88"/>
  <c r="FA104" i="88"/>
  <c r="FA105" i="88"/>
  <c r="FA112" i="88"/>
  <c r="FA115" i="88"/>
  <c r="FA106" i="88"/>
  <c r="FA91" i="88"/>
  <c r="FA107" i="88"/>
  <c r="FA108" i="88"/>
  <c r="FA109" i="88"/>
  <c r="FA110" i="88"/>
  <c r="FA111" i="88"/>
  <c r="FA92" i="88"/>
  <c r="FA88" i="88"/>
  <c r="FA89" i="88"/>
  <c r="FA90" i="88"/>
  <c r="FA93" i="88"/>
  <c r="FA113" i="88"/>
  <c r="FA94" i="88"/>
  <c r="FA102" i="88"/>
  <c r="FA114" i="88"/>
  <c r="FA125" i="88"/>
  <c r="FA134" i="88"/>
  <c r="FA126" i="88"/>
  <c r="FA127" i="88"/>
  <c r="FA128" i="88"/>
  <c r="FA129" i="88"/>
  <c r="FA135" i="88"/>
  <c r="FA136" i="88"/>
  <c r="FA137" i="88"/>
  <c r="FA138" i="88"/>
  <c r="FA139" i="88"/>
  <c r="FA140" i="88"/>
  <c r="FA141" i="88"/>
  <c r="FA121" i="88"/>
  <c r="FA166" i="88"/>
  <c r="FA122" i="88"/>
  <c r="FA131" i="88"/>
  <c r="FA116" i="88"/>
  <c r="FA117" i="88"/>
  <c r="FA118" i="88"/>
  <c r="FA119" i="88"/>
  <c r="FA120" i="88"/>
  <c r="FA123" i="88"/>
  <c r="FA132" i="88"/>
  <c r="FA142" i="88"/>
  <c r="FA124" i="88"/>
  <c r="FA130" i="88"/>
  <c r="FA133" i="88"/>
  <c r="FA144" i="88"/>
  <c r="FA148" i="88"/>
  <c r="AJ153" i="88"/>
  <c r="AJ157" i="88"/>
  <c r="AJ161" i="88"/>
  <c r="AJ165" i="88"/>
  <c r="FA143" i="88"/>
  <c r="FA147" i="88"/>
  <c r="AJ156" i="88"/>
  <c r="AJ160" i="88"/>
  <c r="AJ164" i="88"/>
  <c r="FA146" i="88"/>
  <c r="FA150" i="88"/>
  <c r="AJ155" i="88"/>
  <c r="AJ159" i="88"/>
  <c r="AJ163" i="88"/>
  <c r="FA145" i="88"/>
  <c r="FA149" i="88"/>
  <c r="AJ154" i="88"/>
  <c r="AJ158" i="88"/>
  <c r="AJ162" i="88"/>
  <c r="AJ166" i="88"/>
  <c r="FH616" i="88"/>
  <c r="FH600" i="88"/>
  <c r="FH605" i="88"/>
  <c r="FH598" i="88"/>
  <c r="FH579" i="88"/>
  <c r="FH573" i="88"/>
  <c r="FH565" i="88"/>
  <c r="FH557" i="88"/>
  <c r="FH555" i="88"/>
  <c r="FH537" i="88"/>
  <c r="FH544" i="88"/>
  <c r="FH527" i="88"/>
  <c r="FH525" i="88"/>
  <c r="FH496" i="88"/>
  <c r="FH514" i="88"/>
  <c r="FH501" i="88"/>
  <c r="FH470" i="88"/>
  <c r="FH488" i="88"/>
  <c r="FH479" i="88"/>
  <c r="FH447" i="88"/>
  <c r="FH461" i="88"/>
  <c r="FH456" i="88"/>
  <c r="FH422" i="88"/>
  <c r="FH440" i="88"/>
  <c r="FH431" i="88"/>
  <c r="FH399" i="88"/>
  <c r="FH421" i="88"/>
  <c r="FH416" i="88"/>
  <c r="FH382" i="88"/>
  <c r="FH381" i="88"/>
  <c r="FH372" i="88"/>
  <c r="FH359" i="88"/>
  <c r="FH358" i="88"/>
  <c r="FH353" i="88"/>
  <c r="FH348" i="88"/>
  <c r="FH339" i="88"/>
  <c r="FH328" i="88"/>
  <c r="FH320" i="88"/>
  <c r="FH310" i="88"/>
  <c r="FH302" i="88"/>
  <c r="FH294" i="88"/>
  <c r="FH286" i="88"/>
  <c r="FH278" i="88"/>
  <c r="FH270" i="88"/>
  <c r="FH263" i="88"/>
  <c r="FH255" i="88"/>
  <c r="FH247" i="88"/>
  <c r="FH239" i="88"/>
  <c r="FH231" i="88"/>
  <c r="FH269" i="88"/>
  <c r="FH219" i="88"/>
  <c r="FH211" i="88"/>
  <c r="FH203" i="88"/>
  <c r="FH195" i="88"/>
  <c r="FH191" i="88"/>
  <c r="FA168" i="88"/>
  <c r="FH179" i="88"/>
  <c r="FA158" i="88"/>
  <c r="FA616" i="88"/>
  <c r="FA614" i="88"/>
  <c r="FA605" i="88"/>
  <c r="FA598" i="88"/>
  <c r="FA590" i="88"/>
  <c r="FA584" i="88"/>
  <c r="FA565" i="88"/>
  <c r="FA563" i="88"/>
  <c r="FA559" i="88"/>
  <c r="FA557" i="88"/>
  <c r="FA539" i="88"/>
  <c r="FA527" i="88"/>
  <c r="FA525" i="88"/>
  <c r="FA507" i="88"/>
  <c r="FA498" i="88"/>
  <c r="FA512" i="88"/>
  <c r="FA477" i="88"/>
  <c r="FA472" i="88"/>
  <c r="FA490" i="88"/>
  <c r="FA462" i="88"/>
  <c r="FA453" i="88"/>
  <c r="FA448" i="88"/>
  <c r="FA437" i="88"/>
  <c r="FA432" i="88"/>
  <c r="FA423" i="88"/>
  <c r="FA414" i="88"/>
  <c r="FA409" i="88"/>
  <c r="FA404" i="88"/>
  <c r="FA399" i="88"/>
  <c r="FA388" i="88"/>
  <c r="FA379" i="88"/>
  <c r="FA374" i="88"/>
  <c r="FA369" i="88"/>
  <c r="FA364" i="88"/>
  <c r="FA359" i="88"/>
  <c r="FA339" i="88"/>
  <c r="FA328" i="88"/>
  <c r="FA320" i="88"/>
  <c r="FA313" i="88"/>
  <c r="FA305" i="88"/>
  <c r="FA297" i="88"/>
  <c r="FA289" i="88"/>
  <c r="FA281" i="88"/>
  <c r="FA273" i="88"/>
  <c r="FA267" i="88"/>
  <c r="FA259" i="88"/>
  <c r="FA251" i="88"/>
  <c r="FA243" i="88"/>
  <c r="FA235" i="88"/>
  <c r="FA227" i="88"/>
  <c r="FA217" i="88"/>
  <c r="FA209" i="88"/>
  <c r="FA201" i="88"/>
  <c r="FA193" i="88"/>
  <c r="FA191" i="88"/>
  <c r="FA175" i="88"/>
  <c r="FA157" i="88"/>
  <c r="FA170" i="88"/>
  <c r="FH181" i="88"/>
  <c r="FA160" i="88"/>
  <c r="FO614" i="88"/>
  <c r="FO609" i="88"/>
  <c r="FO599" i="88"/>
  <c r="FO586" i="88"/>
  <c r="FO584" i="88"/>
  <c r="FO574" i="88"/>
  <c r="FO566" i="88"/>
  <c r="FO573" i="88"/>
  <c r="FO545" i="88"/>
  <c r="FO547" i="88"/>
  <c r="FO540" i="88"/>
  <c r="FO517" i="88"/>
  <c r="FO531" i="88"/>
  <c r="FO497" i="88"/>
  <c r="FO515" i="88"/>
  <c r="FO510" i="88"/>
  <c r="FO475" i="88"/>
  <c r="FO494" i="88"/>
  <c r="FO488" i="88"/>
  <c r="FO456" i="88"/>
  <c r="FO447" i="88"/>
  <c r="FO457" i="88"/>
  <c r="FO423" i="88"/>
  <c r="FO437" i="88"/>
  <c r="FO432" i="88"/>
  <c r="FO396" i="88"/>
  <c r="FO418" i="88"/>
  <c r="FO413" i="88"/>
  <c r="FO383" i="88"/>
  <c r="FO374" i="88"/>
  <c r="FO394" i="88"/>
  <c r="FO364" i="88"/>
  <c r="FO359" i="88"/>
  <c r="FO350" i="88"/>
  <c r="FO345" i="88"/>
  <c r="FO330" i="88"/>
  <c r="FO322" i="88"/>
  <c r="FO343" i="88"/>
  <c r="FO313" i="88"/>
  <c r="FO305" i="88"/>
  <c r="FO297" i="88"/>
  <c r="FO289" i="88"/>
  <c r="FO281" i="88"/>
  <c r="FO273" i="88"/>
  <c r="FO265" i="88"/>
  <c r="FO257" i="88"/>
  <c r="FO249" i="88"/>
  <c r="FO241" i="88"/>
  <c r="FO233" i="88"/>
  <c r="FO225" i="88"/>
  <c r="FO218" i="88"/>
  <c r="FO210" i="88"/>
  <c r="FO202" i="88"/>
  <c r="FO194" i="88"/>
  <c r="DK452" i="88"/>
  <c r="DK437" i="88"/>
  <c r="DK424" i="88"/>
  <c r="DK418" i="88"/>
  <c r="DK401" i="88"/>
  <c r="DK415" i="88"/>
  <c r="DK392" i="88"/>
  <c r="DK375" i="88"/>
  <c r="DK362" i="88"/>
  <c r="DK370" i="88"/>
  <c r="DK359" i="88"/>
  <c r="DK335" i="88"/>
  <c r="DK323" i="88"/>
  <c r="DK314" i="88"/>
  <c r="DK304" i="88"/>
  <c r="DK292" i="88"/>
  <c r="DK282" i="88"/>
  <c r="DK272" i="88"/>
  <c r="DK261" i="88"/>
  <c r="DK251" i="88"/>
  <c r="DK241" i="88"/>
  <c r="DK229" i="88"/>
  <c r="DK217" i="88"/>
  <c r="DK207" i="88"/>
  <c r="DK195" i="88"/>
  <c r="DK183" i="88"/>
  <c r="DK145" i="88"/>
  <c r="DK179" i="88"/>
  <c r="DK180" i="88"/>
  <c r="DK173" i="88"/>
  <c r="DK126" i="88"/>
  <c r="DK132" i="88"/>
  <c r="DK121" i="88"/>
  <c r="DY113" i="88"/>
  <c r="DR617" i="88"/>
  <c r="DR611" i="88"/>
  <c r="DR606" i="88"/>
  <c r="DR598" i="88"/>
  <c r="DR591" i="88"/>
  <c r="DR585" i="88"/>
  <c r="DR566" i="88"/>
  <c r="DR571" i="88"/>
  <c r="DR556" i="88"/>
  <c r="DR554" i="88"/>
  <c r="DR543" i="88"/>
  <c r="DR524" i="88"/>
  <c r="DR522" i="88"/>
  <c r="DR504" i="88"/>
  <c r="DR518" i="88"/>
  <c r="DR509" i="88"/>
  <c r="DR474" i="88"/>
  <c r="DR488" i="88"/>
  <c r="DR487" i="88"/>
  <c r="DR459" i="88"/>
  <c r="DR450" i="88"/>
  <c r="DR468" i="88"/>
  <c r="DR434" i="88"/>
  <c r="DR425" i="88"/>
  <c r="DR443" i="88"/>
  <c r="DR411" i="88"/>
  <c r="DR410" i="88"/>
  <c r="DR401" i="88"/>
  <c r="DR396" i="88"/>
  <c r="DR393" i="88"/>
  <c r="DR384" i="88"/>
  <c r="DR375" i="88"/>
  <c r="DR362" i="88"/>
  <c r="DR361" i="88"/>
  <c r="DR356" i="88"/>
  <c r="DR340" i="88"/>
  <c r="DR331" i="88"/>
  <c r="DR323" i="88"/>
  <c r="DR315" i="88"/>
  <c r="DR307" i="88"/>
  <c r="DR299" i="88"/>
  <c r="DR291" i="88"/>
  <c r="DR283" i="88"/>
  <c r="DR275" i="88"/>
  <c r="DR267" i="88"/>
  <c r="DR259" i="88"/>
  <c r="DR251" i="88"/>
  <c r="DR243" i="88"/>
  <c r="DR235" i="88"/>
  <c r="DR227" i="88"/>
  <c r="DR222" i="88"/>
  <c r="DR214" i="88"/>
  <c r="DR206" i="88"/>
  <c r="DR198" i="88"/>
  <c r="DR190" i="88"/>
  <c r="DR148" i="88"/>
  <c r="DR160" i="88"/>
  <c r="DR165" i="88"/>
  <c r="DR171" i="88"/>
  <c r="DR147" i="88"/>
  <c r="DR114" i="88"/>
  <c r="DR129" i="88"/>
  <c r="DR124" i="88"/>
  <c r="DR116" i="88"/>
  <c r="DK99" i="88"/>
  <c r="DR106" i="88"/>
  <c r="DR111" i="88"/>
  <c r="DK106" i="88"/>
  <c r="DY119" i="88"/>
  <c r="DY138" i="88"/>
  <c r="DY129" i="88"/>
  <c r="DK115" i="88"/>
  <c r="ET620" i="88"/>
  <c r="ET618" i="88"/>
  <c r="ET598" i="88"/>
  <c r="ET603" i="88"/>
  <c r="ET594" i="88"/>
  <c r="ET577" i="88"/>
  <c r="ET582" i="88"/>
  <c r="ET567" i="88"/>
  <c r="ET559" i="88"/>
  <c r="ET557" i="88"/>
  <c r="ET535" i="88"/>
  <c r="ET540" i="88"/>
  <c r="ET521" i="88"/>
  <c r="ET523" i="88"/>
  <c r="ET517" i="88"/>
  <c r="ET508" i="88"/>
  <c r="ET499" i="88"/>
  <c r="ET491" i="88"/>
  <c r="ET486" i="88"/>
  <c r="ET477" i="88"/>
  <c r="ET445" i="88"/>
  <c r="ET463" i="88"/>
  <c r="ET454" i="88"/>
  <c r="ET424" i="88"/>
  <c r="ET438" i="88"/>
  <c r="ET425" i="88"/>
  <c r="ET416" i="88"/>
  <c r="ET407" i="88"/>
  <c r="ET402" i="88"/>
  <c r="ET372" i="88"/>
  <c r="ET386" i="88"/>
  <c r="ET389" i="88"/>
  <c r="ET357" i="88"/>
  <c r="ET352" i="88"/>
  <c r="ET351" i="88"/>
  <c r="ET340" i="88"/>
  <c r="ET331" i="88"/>
  <c r="ET323" i="88"/>
  <c r="ET338" i="88"/>
  <c r="ET310" i="88"/>
  <c r="ET302" i="88"/>
  <c r="ET294" i="88"/>
  <c r="ET286" i="88"/>
  <c r="ET278" i="88"/>
  <c r="ET271" i="88"/>
  <c r="ET263" i="88"/>
  <c r="ET255" i="88"/>
  <c r="ET247" i="88"/>
  <c r="ET239" i="88"/>
  <c r="ET231" i="88"/>
  <c r="ET190" i="88"/>
  <c r="ET184" i="88"/>
  <c r="ET216" i="88"/>
  <c r="ET208" i="88"/>
  <c r="ET200" i="88"/>
  <c r="ET189" i="88"/>
  <c r="ET146" i="88"/>
  <c r="ET159" i="88"/>
  <c r="ET177" i="88"/>
  <c r="ET152" i="88"/>
  <c r="EM621" i="88"/>
  <c r="EM601" i="88"/>
  <c r="EM606" i="88"/>
  <c r="EM598" i="88"/>
  <c r="EM580" i="88"/>
  <c r="EM585" i="88"/>
  <c r="EM562" i="88"/>
  <c r="EM558" i="88"/>
  <c r="EM556" i="88"/>
  <c r="EM542" i="88"/>
  <c r="EM544" i="88"/>
  <c r="EM528" i="88"/>
  <c r="EM526" i="88"/>
  <c r="EM497" i="88"/>
  <c r="EM515" i="88"/>
  <c r="EM502" i="88"/>
  <c r="EM471" i="88"/>
  <c r="EM489" i="88"/>
  <c r="EM480" i="88"/>
  <c r="EM448" i="88"/>
  <c r="EM462" i="88"/>
  <c r="EM453" i="88"/>
  <c r="EM446" i="88"/>
  <c r="EM433" i="88"/>
  <c r="EM424" i="88"/>
  <c r="EM396" i="88"/>
  <c r="EM421" i="88"/>
  <c r="EM413" i="88"/>
  <c r="EM383" i="88"/>
  <c r="EM378" i="88"/>
  <c r="EM392" i="88"/>
  <c r="EM360" i="88"/>
  <c r="EM359" i="88"/>
  <c r="EM350" i="88"/>
  <c r="EM345" i="88"/>
  <c r="EM330" i="88"/>
  <c r="EM322" i="88"/>
  <c r="EM338" i="88"/>
  <c r="EM312" i="88"/>
  <c r="EM304" i="88"/>
  <c r="EM296" i="88"/>
  <c r="EM288" i="88"/>
  <c r="EM280" i="88"/>
  <c r="EM272" i="88"/>
  <c r="EM264" i="88"/>
  <c r="EM256" i="88"/>
  <c r="EM248" i="88"/>
  <c r="EM240" i="88"/>
  <c r="EM232" i="88"/>
  <c r="EM183" i="88"/>
  <c r="EM221" i="88"/>
  <c r="EM213" i="88"/>
  <c r="EM205" i="88"/>
  <c r="EM197" i="88"/>
  <c r="EM190" i="88"/>
  <c r="EM147" i="88"/>
  <c r="EM155" i="88"/>
  <c r="EM156" i="88"/>
  <c r="EM161" i="88"/>
  <c r="EM167" i="88"/>
  <c r="EM133" i="88"/>
  <c r="EF7" i="88"/>
  <c r="EF23" i="88"/>
  <c r="EF24" i="88"/>
  <c r="EF25" i="88"/>
  <c r="EF28" i="88"/>
  <c r="EF8" i="88"/>
  <c r="EF11" i="88"/>
  <c r="EF29" i="88"/>
  <c r="EF9" i="88"/>
  <c r="EF12" i="88"/>
  <c r="EF30" i="88"/>
  <c r="EF45" i="88"/>
  <c r="EF10" i="88"/>
  <c r="EF13" i="88"/>
  <c r="EF52" i="88"/>
  <c r="EF3" i="88"/>
  <c r="EF14" i="88"/>
  <c r="EF19" i="88"/>
  <c r="EF31" i="88"/>
  <c r="EF61" i="88"/>
  <c r="EF4" i="88"/>
  <c r="EF15" i="88"/>
  <c r="EF20" i="88"/>
  <c r="EF5" i="88"/>
  <c r="EF16" i="88"/>
  <c r="EF17" i="88"/>
  <c r="EF18" i="88"/>
  <c r="EF21" i="88"/>
  <c r="EF26" i="88"/>
  <c r="EF32" i="88"/>
  <c r="EF6" i="88"/>
  <c r="EF22" i="88"/>
  <c r="EF27" i="88"/>
  <c r="EF37" i="88"/>
  <c r="EF38" i="88"/>
  <c r="EF39" i="88"/>
  <c r="EF40" i="88"/>
  <c r="EF41" i="88"/>
  <c r="EF44" i="88"/>
  <c r="EF46" i="88"/>
  <c r="EF53" i="88"/>
  <c r="EF47" i="88"/>
  <c r="EF48" i="88"/>
  <c r="EF49" i="88"/>
  <c r="EF50" i="88"/>
  <c r="EF51" i="88"/>
  <c r="EF54" i="88"/>
  <c r="EF60" i="88"/>
  <c r="EF33" i="88"/>
  <c r="EF55" i="88"/>
  <c r="EF34" i="88"/>
  <c r="EF56" i="88"/>
  <c r="EF59" i="88"/>
  <c r="EF35" i="88"/>
  <c r="EF42" i="88"/>
  <c r="EF57" i="88"/>
  <c r="EF58" i="88"/>
  <c r="EF36" i="88"/>
  <c r="EF43" i="88"/>
  <c r="EF74" i="88"/>
  <c r="EF79" i="88"/>
  <c r="EF75" i="88"/>
  <c r="EF80" i="88"/>
  <c r="EF76" i="88"/>
  <c r="EF77" i="88"/>
  <c r="EF78" i="88"/>
  <c r="EF81" i="88"/>
  <c r="EF62" i="88"/>
  <c r="EF82" i="88"/>
  <c r="EF88" i="88"/>
  <c r="EF63" i="88"/>
  <c r="EF83" i="88"/>
  <c r="EF64" i="88"/>
  <c r="EF71" i="88"/>
  <c r="EF84" i="88"/>
  <c r="EF65" i="88"/>
  <c r="EF72" i="88"/>
  <c r="EF85" i="88"/>
  <c r="EF86" i="88"/>
  <c r="EF87" i="88"/>
  <c r="EF66" i="88"/>
  <c r="EF67" i="88"/>
  <c r="EF68" i="88"/>
  <c r="EF69" i="88"/>
  <c r="EF70" i="88"/>
  <c r="EF73" i="88"/>
  <c r="EF105" i="88"/>
  <c r="EF112" i="88"/>
  <c r="EF106" i="88"/>
  <c r="EF91" i="88"/>
  <c r="EF107" i="88"/>
  <c r="EF108" i="88"/>
  <c r="EF109" i="88"/>
  <c r="EF110" i="88"/>
  <c r="EF111" i="88"/>
  <c r="EF116" i="88"/>
  <c r="EF92" i="88"/>
  <c r="EF89" i="88"/>
  <c r="EF90" i="88"/>
  <c r="EF93" i="88"/>
  <c r="EF141" i="88"/>
  <c r="EF94" i="88"/>
  <c r="EF102" i="88"/>
  <c r="EF95" i="88"/>
  <c r="EF103" i="88"/>
  <c r="EF113" i="88"/>
  <c r="EF96" i="88"/>
  <c r="EF97" i="88"/>
  <c r="EF98" i="88"/>
  <c r="EF99" i="88"/>
  <c r="EF100" i="88"/>
  <c r="EF101" i="88"/>
  <c r="EF104" i="88"/>
  <c r="EF114" i="88"/>
  <c r="AJ123" i="88"/>
  <c r="EF142" i="88"/>
  <c r="AJ124" i="88"/>
  <c r="EF121" i="88"/>
  <c r="AJ125" i="88"/>
  <c r="EF115" i="88"/>
  <c r="AJ126" i="88"/>
  <c r="AJ127" i="88"/>
  <c r="AJ128" i="88"/>
  <c r="AJ129" i="88"/>
  <c r="EF117" i="88"/>
  <c r="EF118" i="88"/>
  <c r="EF119" i="88"/>
  <c r="EF120" i="88"/>
  <c r="AJ122" i="88"/>
  <c r="EF134" i="88"/>
  <c r="FH172" i="88"/>
  <c r="FH622" i="88"/>
  <c r="FH612" i="88"/>
  <c r="FH607" i="88"/>
  <c r="FH601" i="88"/>
  <c r="FH596" i="88"/>
  <c r="FH575" i="88"/>
  <c r="FH584" i="88"/>
  <c r="FH561" i="88"/>
  <c r="FH553" i="88"/>
  <c r="FH551" i="88"/>
  <c r="FH533" i="88"/>
  <c r="FH542" i="88"/>
  <c r="FH523" i="88"/>
  <c r="FH521" i="88"/>
  <c r="FH518" i="88"/>
  <c r="FH510" i="88"/>
  <c r="FH497" i="88"/>
  <c r="FH493" i="88"/>
  <c r="FH484" i="88"/>
  <c r="FH475" i="88"/>
  <c r="FH466" i="88"/>
  <c r="FH457" i="88"/>
  <c r="FH452" i="88"/>
  <c r="FH445" i="88"/>
  <c r="FH436" i="88"/>
  <c r="FH427" i="88"/>
  <c r="FH395" i="88"/>
  <c r="FH417" i="88"/>
  <c r="FH412" i="88"/>
  <c r="FH378" i="88"/>
  <c r="FH377" i="88"/>
  <c r="FH391" i="88"/>
  <c r="FH355" i="88"/>
  <c r="FH354" i="88"/>
  <c r="FH349" i="88"/>
  <c r="FH344" i="88"/>
  <c r="FH335" i="88"/>
  <c r="FH327" i="88"/>
  <c r="FH319" i="88"/>
  <c r="FH309" i="88"/>
  <c r="FH301" i="88"/>
  <c r="FH293" i="88"/>
  <c r="FH285" i="88"/>
  <c r="FH277" i="88"/>
  <c r="FH315" i="88"/>
  <c r="FH262" i="88"/>
  <c r="FH254" i="88"/>
  <c r="FH246" i="88"/>
  <c r="FH238" i="88"/>
  <c r="FH230" i="88"/>
  <c r="FH192" i="88"/>
  <c r="FH218" i="88"/>
  <c r="FH210" i="88"/>
  <c r="FH202" i="88"/>
  <c r="FH194" i="88"/>
  <c r="FH187" i="88"/>
  <c r="FA180" i="88"/>
  <c r="FA612" i="88"/>
  <c r="FA607" i="88"/>
  <c r="FA601" i="88"/>
  <c r="FA596" i="88"/>
  <c r="FA582" i="88"/>
  <c r="FA580" i="88"/>
  <c r="FA561" i="88"/>
  <c r="FA570" i="88"/>
  <c r="FA555" i="88"/>
  <c r="FA553" i="88"/>
  <c r="FA535" i="88"/>
  <c r="FA523" i="88"/>
  <c r="FA521" i="88"/>
  <c r="FA503" i="88"/>
  <c r="FA517" i="88"/>
  <c r="FA508" i="88"/>
  <c r="FA473" i="88"/>
  <c r="FA491" i="88"/>
  <c r="FA486" i="88"/>
  <c r="FA458" i="88"/>
  <c r="FA449" i="88"/>
  <c r="FA467" i="88"/>
  <c r="FA433" i="88"/>
  <c r="FA428" i="88"/>
  <c r="FA442" i="88"/>
  <c r="FA410" i="88"/>
  <c r="FA405" i="88"/>
  <c r="FA400" i="88"/>
  <c r="FA393" i="88"/>
  <c r="FA384" i="88"/>
  <c r="FA375" i="88"/>
  <c r="FA370" i="88"/>
  <c r="FA365" i="88"/>
  <c r="FA360" i="88"/>
  <c r="FA355" i="88"/>
  <c r="FA335" i="88"/>
  <c r="FA327" i="88"/>
  <c r="FA319" i="88"/>
  <c r="FA312" i="88"/>
  <c r="FA304" i="88"/>
  <c r="FA296" i="88"/>
  <c r="FA288" i="88"/>
  <c r="FA280" i="88"/>
  <c r="FA272" i="88"/>
  <c r="FA266" i="88"/>
  <c r="FA258" i="88"/>
  <c r="FA250" i="88"/>
  <c r="FA242" i="88"/>
  <c r="FA234" i="88"/>
  <c r="FA226" i="88"/>
  <c r="FA216" i="88"/>
  <c r="FA208" i="88"/>
  <c r="FA200" i="88"/>
  <c r="FA189" i="88"/>
  <c r="FA187" i="88"/>
  <c r="FO610" i="88"/>
  <c r="FO605" i="88"/>
  <c r="FO606" i="88"/>
  <c r="FO597" i="88"/>
  <c r="FO580" i="88"/>
  <c r="FO585" i="88"/>
  <c r="FO562" i="88"/>
  <c r="FO558" i="88"/>
  <c r="FO560" i="88"/>
  <c r="FO542" i="88"/>
  <c r="FO536" i="88"/>
  <c r="FO528" i="88"/>
  <c r="FO530" i="88"/>
  <c r="FO493" i="88"/>
  <c r="FO511" i="88"/>
  <c r="FO506" i="88"/>
  <c r="FO471" i="88"/>
  <c r="FO489" i="88"/>
  <c r="FO484" i="88"/>
  <c r="FO452" i="88"/>
  <c r="FO466" i="88"/>
  <c r="FO453" i="88"/>
  <c r="FO446" i="88"/>
  <c r="FO433" i="88"/>
  <c r="FO428" i="88"/>
  <c r="FO420" i="88"/>
  <c r="FO414" i="88"/>
  <c r="FO409" i="88"/>
  <c r="FO379" i="88"/>
  <c r="FO395" i="88"/>
  <c r="FO392" i="88"/>
  <c r="FO360" i="88"/>
  <c r="FO355" i="88"/>
  <c r="FO346" i="88"/>
  <c r="FO370" i="88"/>
  <c r="FO329" i="88"/>
  <c r="FO321" i="88"/>
  <c r="FO342" i="88"/>
  <c r="FO312" i="88"/>
  <c r="FO304" i="88"/>
  <c r="FO296" i="88"/>
  <c r="FO288" i="88"/>
  <c r="FO280" i="88"/>
  <c r="FO272" i="88"/>
  <c r="FO264" i="88"/>
  <c r="FO256" i="88"/>
  <c r="FO248" i="88"/>
  <c r="FO240" i="88"/>
  <c r="FO232" i="88"/>
  <c r="FO191" i="88"/>
  <c r="FO9" i="88"/>
  <c r="FO12" i="88"/>
  <c r="FO10" i="88"/>
  <c r="FO13" i="88"/>
  <c r="FO3" i="88"/>
  <c r="FO14" i="88"/>
  <c r="FO19" i="88"/>
  <c r="FO4" i="88"/>
  <c r="FO15" i="88"/>
  <c r="FO20" i="88"/>
  <c r="FO31" i="88"/>
  <c r="FO5" i="88"/>
  <c r="FO16" i="88"/>
  <c r="FO17" i="88"/>
  <c r="FO18" i="88"/>
  <c r="FO21" i="88"/>
  <c r="FO26" i="88"/>
  <c r="FO6" i="88"/>
  <c r="FO22" i="88"/>
  <c r="FO27" i="88"/>
  <c r="FO32" i="88"/>
  <c r="FO34" i="88"/>
  <c r="FO47" i="88"/>
  <c r="FO48" i="88"/>
  <c r="FO49" i="88"/>
  <c r="FO50" i="88"/>
  <c r="FO51" i="88"/>
  <c r="FO7" i="88"/>
  <c r="FO23" i="88"/>
  <c r="FO24" i="88"/>
  <c r="FO25" i="88"/>
  <c r="FO28" i="88"/>
  <c r="FO29" i="88"/>
  <c r="FO54" i="88"/>
  <c r="FO8" i="88"/>
  <c r="FO11" i="88"/>
  <c r="FO46" i="88"/>
  <c r="FO53" i="88"/>
  <c r="FO30" i="88"/>
  <c r="FO33" i="88"/>
  <c r="FO55" i="88"/>
  <c r="FO56" i="88"/>
  <c r="FO35" i="88"/>
  <c r="FO42" i="88"/>
  <c r="FO57" i="88"/>
  <c r="FO58" i="88"/>
  <c r="FO36" i="88"/>
  <c r="FO43" i="88"/>
  <c r="FO37" i="88"/>
  <c r="FO38" i="88"/>
  <c r="FO39" i="88"/>
  <c r="FO40" i="88"/>
  <c r="FO41" i="88"/>
  <c r="FO44" i="88"/>
  <c r="FO45" i="88"/>
  <c r="FO52" i="88"/>
  <c r="FO76" i="88"/>
  <c r="FO77" i="88"/>
  <c r="FO78" i="88"/>
  <c r="FO81" i="88"/>
  <c r="FO62" i="88"/>
  <c r="FO82" i="88"/>
  <c r="FO63" i="88"/>
  <c r="FO83" i="88"/>
  <c r="FO59" i="88"/>
  <c r="FO60" i="88"/>
  <c r="FO61" i="88"/>
  <c r="FO64" i="88"/>
  <c r="FO71" i="88"/>
  <c r="FO84" i="88"/>
  <c r="FO65" i="88"/>
  <c r="FO72" i="88"/>
  <c r="FO85" i="88"/>
  <c r="FO86" i="88"/>
  <c r="FO87" i="88"/>
  <c r="FO66" i="88"/>
  <c r="FO67" i="88"/>
  <c r="FO68" i="88"/>
  <c r="FO69" i="88"/>
  <c r="FO70" i="88"/>
  <c r="FO73" i="88"/>
  <c r="FO88" i="88"/>
  <c r="FO74" i="88"/>
  <c r="FO79" i="88"/>
  <c r="FO75" i="88"/>
  <c r="FO80" i="88"/>
  <c r="FO91" i="88"/>
  <c r="FO107" i="88"/>
  <c r="FO108" i="88"/>
  <c r="FO109" i="88"/>
  <c r="FO110" i="88"/>
  <c r="FO111" i="88"/>
  <c r="FO113" i="88"/>
  <c r="FO92" i="88"/>
  <c r="FO114" i="88"/>
  <c r="FO89" i="88"/>
  <c r="FO90" i="88"/>
  <c r="FO93" i="88"/>
  <c r="FO94" i="88"/>
  <c r="FO102" i="88"/>
  <c r="FO115" i="88"/>
  <c r="FO95" i="88"/>
  <c r="FO103" i="88"/>
  <c r="FO96" i="88"/>
  <c r="FO97" i="88"/>
  <c r="FO98" i="88"/>
  <c r="FO99" i="88"/>
  <c r="FO100" i="88"/>
  <c r="FO101" i="88"/>
  <c r="FO104" i="88"/>
  <c r="FO105" i="88"/>
  <c r="FO112" i="88"/>
  <c r="FO106" i="88"/>
  <c r="FO121" i="88"/>
  <c r="FO122" i="88"/>
  <c r="FO131" i="88"/>
  <c r="FO116" i="88"/>
  <c r="FO117" i="88"/>
  <c r="FO118" i="88"/>
  <c r="FO119" i="88"/>
  <c r="FO120" i="88"/>
  <c r="FO123" i="88"/>
  <c r="FO132" i="88"/>
  <c r="FO124" i="88"/>
  <c r="FO130" i="88"/>
  <c r="FO133" i="88"/>
  <c r="FO125" i="88"/>
  <c r="FO134" i="88"/>
  <c r="FO126" i="88"/>
  <c r="FO127" i="88"/>
  <c r="FO128" i="88"/>
  <c r="FO129" i="88"/>
  <c r="FO135" i="88"/>
  <c r="FO136" i="88"/>
  <c r="FO137" i="88"/>
  <c r="FO138" i="88"/>
  <c r="FO139" i="88"/>
  <c r="FO140" i="88"/>
  <c r="FO141" i="88"/>
  <c r="FO142" i="88"/>
  <c r="FO167" i="88"/>
  <c r="FO171" i="88"/>
  <c r="FO175" i="88"/>
  <c r="FO179" i="88"/>
  <c r="FO146" i="88"/>
  <c r="FO150" i="88"/>
  <c r="FO153" i="88"/>
  <c r="FO157" i="88"/>
  <c r="FO161" i="88"/>
  <c r="FO165" i="88"/>
  <c r="FO170" i="88"/>
  <c r="FO174" i="88"/>
  <c r="FO178" i="88"/>
  <c r="FO145" i="88"/>
  <c r="FO149" i="88"/>
  <c r="FO152" i="88"/>
  <c r="FO156" i="88"/>
  <c r="FO160" i="88"/>
  <c r="FO164" i="88"/>
  <c r="FO169" i="88"/>
  <c r="FO173" i="88"/>
  <c r="FO177" i="88"/>
  <c r="FO181" i="88"/>
  <c r="FO144" i="88"/>
  <c r="FO148" i="88"/>
  <c r="FO155" i="88"/>
  <c r="FO159" i="88"/>
  <c r="FO163" i="88"/>
  <c r="FO168" i="88"/>
  <c r="FO172" i="88"/>
  <c r="FO176" i="88"/>
  <c r="FO180" i="88"/>
  <c r="FO182" i="88"/>
  <c r="FO143" i="88"/>
  <c r="FO147" i="88"/>
  <c r="FO151" i="88"/>
  <c r="FO154" i="88"/>
  <c r="FO158" i="88"/>
  <c r="FO162" i="88"/>
  <c r="FO166" i="88"/>
  <c r="AJ186" i="88"/>
  <c r="AJ190" i="88"/>
  <c r="AJ185" i="88"/>
  <c r="AJ189" i="88"/>
  <c r="AJ193" i="88"/>
  <c r="AJ184" i="88"/>
  <c r="AJ188" i="88"/>
  <c r="AJ192" i="88"/>
  <c r="AJ183" i="88"/>
  <c r="AJ187" i="88"/>
  <c r="AJ191" i="88"/>
  <c r="FO217" i="88"/>
  <c r="FO209" i="88"/>
  <c r="FO201" i="88"/>
  <c r="FO193" i="88"/>
  <c r="FO190" i="88"/>
  <c r="DK448" i="88"/>
  <c r="DK433" i="88"/>
  <c r="DK435" i="88"/>
  <c r="DK414" i="88"/>
  <c r="DK420" i="88"/>
  <c r="DK403" i="88"/>
  <c r="DK388" i="88"/>
  <c r="DK371" i="88"/>
  <c r="DK350" i="88"/>
  <c r="DK368" i="88"/>
  <c r="DK355" i="88"/>
  <c r="DK332" i="88"/>
  <c r="DK322" i="88"/>
  <c r="DK313" i="88"/>
  <c r="DK301" i="88"/>
  <c r="DK291" i="88"/>
  <c r="DK281" i="88"/>
  <c r="DK316" i="88"/>
  <c r="DK260" i="88"/>
  <c r="DK250" i="88"/>
  <c r="DK238" i="88"/>
  <c r="DK228" i="88"/>
  <c r="DK216" i="88"/>
  <c r="DK204" i="88"/>
  <c r="DK194" i="88"/>
  <c r="DK225" i="88"/>
  <c r="DK178" i="88"/>
  <c r="DK175" i="88"/>
  <c r="DK176" i="88"/>
  <c r="DK140" i="88"/>
  <c r="DK134" i="88"/>
  <c r="DK123" i="88"/>
  <c r="DR613" i="88"/>
  <c r="DR608" i="88"/>
  <c r="DR602" i="88"/>
  <c r="DR597" i="88"/>
  <c r="DR587" i="88"/>
  <c r="DR581" i="88"/>
  <c r="DR562" i="88"/>
  <c r="DR567" i="88"/>
  <c r="DR552" i="88"/>
  <c r="DR550" i="88"/>
  <c r="DR539" i="88"/>
  <c r="DR520" i="88"/>
  <c r="DR532" i="88"/>
  <c r="DR500" i="88"/>
  <c r="DR514" i="88"/>
  <c r="DR505" i="88"/>
  <c r="DR470" i="88"/>
  <c r="DR484" i="88"/>
  <c r="DR483" i="88"/>
  <c r="DR455" i="88"/>
  <c r="DR446" i="88"/>
  <c r="DR464" i="88"/>
  <c r="DR430" i="88"/>
  <c r="DR445" i="88"/>
  <c r="DR439" i="88"/>
  <c r="DR407" i="88"/>
  <c r="DR406" i="88"/>
  <c r="DR397" i="88"/>
  <c r="DR394" i="88"/>
  <c r="DR389" i="88"/>
  <c r="DR380" i="88"/>
  <c r="DR367" i="88"/>
  <c r="DR358" i="88"/>
  <c r="DR357" i="88"/>
  <c r="DR352" i="88"/>
  <c r="DR336" i="88"/>
  <c r="DR330" i="88"/>
  <c r="DR322" i="88"/>
  <c r="DR314" i="88"/>
  <c r="DR306" i="88"/>
  <c r="DR298" i="88"/>
  <c r="DR290" i="88"/>
  <c r="DR282" i="88"/>
  <c r="DR274" i="88"/>
  <c r="DR266" i="88"/>
  <c r="DR258" i="88"/>
  <c r="DR250" i="88"/>
  <c r="DR242" i="88"/>
  <c r="DR234" i="88"/>
  <c r="DR226" i="88"/>
  <c r="DR221" i="88"/>
  <c r="DR213" i="88"/>
  <c r="DR205" i="88"/>
  <c r="DR197" i="88"/>
  <c r="DR186" i="88"/>
  <c r="DR144" i="88"/>
  <c r="DR156" i="88"/>
  <c r="DR161" i="88"/>
  <c r="DR167" i="88"/>
  <c r="DR180" i="88"/>
  <c r="DR141" i="88"/>
  <c r="DR128" i="88"/>
  <c r="DR143" i="88"/>
  <c r="DK112" i="88"/>
  <c r="DY143" i="88"/>
  <c r="DY118" i="88"/>
  <c r="DY137" i="88"/>
  <c r="DY128" i="88"/>
  <c r="DK116" i="88"/>
  <c r="ET616" i="88"/>
  <c r="ET614" i="88"/>
  <c r="ET609" i="88"/>
  <c r="ET596" i="88"/>
  <c r="ET590" i="88"/>
  <c r="ET573" i="88"/>
  <c r="ET578" i="88"/>
  <c r="ET563" i="88"/>
  <c r="ET555" i="88"/>
  <c r="ET553" i="88"/>
  <c r="ET544" i="88"/>
  <c r="ET536" i="88"/>
  <c r="ET533" i="88"/>
  <c r="ET519" i="88"/>
  <c r="ET513" i="88"/>
  <c r="ET504" i="88"/>
  <c r="ET495" i="88"/>
  <c r="ET487" i="88"/>
  <c r="ET482" i="88"/>
  <c r="ET473" i="88"/>
  <c r="ET468" i="88"/>
  <c r="ET459" i="88"/>
  <c r="ET450" i="88"/>
  <c r="ET443" i="88"/>
  <c r="ET434" i="88"/>
  <c r="ET417" i="88"/>
  <c r="ET412" i="88"/>
  <c r="ET403" i="88"/>
  <c r="ET398" i="88"/>
  <c r="ET391" i="88"/>
  <c r="ET382" i="88"/>
  <c r="ET385" i="88"/>
  <c r="ET353" i="88"/>
  <c r="ET348" i="88"/>
  <c r="ET347" i="88"/>
  <c r="ET336" i="88"/>
  <c r="ET330" i="88"/>
  <c r="ET322" i="88"/>
  <c r="ET341" i="88"/>
  <c r="ET309" i="88"/>
  <c r="ET301" i="88"/>
  <c r="ET293" i="88"/>
  <c r="ET285" i="88"/>
  <c r="ET277" i="88"/>
  <c r="ET269" i="88"/>
  <c r="ET262" i="88"/>
  <c r="ET254" i="88"/>
  <c r="ET246" i="88"/>
  <c r="ET238" i="88"/>
  <c r="ET230" i="88"/>
  <c r="ET186" i="88"/>
  <c r="ET223" i="88"/>
  <c r="ET215" i="88"/>
  <c r="ET207" i="88"/>
  <c r="ET199" i="88"/>
  <c r="ET185" i="88"/>
  <c r="ET166" i="88"/>
  <c r="ET180" i="88"/>
  <c r="ET155" i="88"/>
  <c r="ET173" i="88"/>
  <c r="ET3" i="88"/>
  <c r="ET14" i="88"/>
  <c r="ET19" i="88"/>
  <c r="ET34" i="88"/>
  <c r="ET43" i="88"/>
  <c r="ET4" i="88"/>
  <c r="ET15" i="88"/>
  <c r="ET20" i="88"/>
  <c r="ET5" i="88"/>
  <c r="ET16" i="88"/>
  <c r="ET17" i="88"/>
  <c r="ET18" i="88"/>
  <c r="ET21" i="88"/>
  <c r="ET26" i="88"/>
  <c r="ET6" i="88"/>
  <c r="ET22" i="88"/>
  <c r="ET27" i="88"/>
  <c r="ET31" i="88"/>
  <c r="ET56" i="88"/>
  <c r="ET7" i="88"/>
  <c r="ET23" i="88"/>
  <c r="ET24" i="88"/>
  <c r="ET25" i="88"/>
  <c r="ET28" i="88"/>
  <c r="ET8" i="88"/>
  <c r="ET11" i="88"/>
  <c r="ET29" i="88"/>
  <c r="ET9" i="88"/>
  <c r="ET12" i="88"/>
  <c r="ET10" i="88"/>
  <c r="ET13" i="88"/>
  <c r="ET36" i="88"/>
  <c r="ET30" i="88"/>
  <c r="ET33" i="88"/>
  <c r="ET55" i="88"/>
  <c r="ET35" i="88"/>
  <c r="ET42" i="88"/>
  <c r="ET57" i="88"/>
  <c r="ET58" i="88"/>
  <c r="ET37" i="88"/>
  <c r="ET38" i="88"/>
  <c r="ET39" i="88"/>
  <c r="ET40" i="88"/>
  <c r="ET41" i="88"/>
  <c r="ET44" i="88"/>
  <c r="ET45" i="88"/>
  <c r="ET52" i="88"/>
  <c r="ET59" i="88"/>
  <c r="ET46" i="88"/>
  <c r="ET53" i="88"/>
  <c r="ET32" i="88"/>
  <c r="ET47" i="88"/>
  <c r="ET48" i="88"/>
  <c r="ET49" i="88"/>
  <c r="ET50" i="88"/>
  <c r="ET51" i="88"/>
  <c r="ET54" i="88"/>
  <c r="ET63" i="88"/>
  <c r="ET83" i="88"/>
  <c r="ET60" i="88"/>
  <c r="ET61" i="88"/>
  <c r="ET64" i="88"/>
  <c r="ET71" i="88"/>
  <c r="ET84" i="88"/>
  <c r="ET65" i="88"/>
  <c r="ET72" i="88"/>
  <c r="ET85" i="88"/>
  <c r="ET86" i="88"/>
  <c r="ET87" i="88"/>
  <c r="ET66" i="88"/>
  <c r="ET67" i="88"/>
  <c r="ET68" i="88"/>
  <c r="ET69" i="88"/>
  <c r="ET70" i="88"/>
  <c r="ET73" i="88"/>
  <c r="ET74" i="88"/>
  <c r="ET79" i="88"/>
  <c r="ET75" i="88"/>
  <c r="ET80" i="88"/>
  <c r="ET76" i="88"/>
  <c r="ET77" i="88"/>
  <c r="ET78" i="88"/>
  <c r="ET81" i="88"/>
  <c r="ET62" i="88"/>
  <c r="ET82" i="88"/>
  <c r="ET88" i="88"/>
  <c r="ET89" i="88"/>
  <c r="ET90" i="88"/>
  <c r="ET93" i="88"/>
  <c r="ET94" i="88"/>
  <c r="ET102" i="88"/>
  <c r="ET113" i="88"/>
  <c r="ET95" i="88"/>
  <c r="ET103" i="88"/>
  <c r="ET96" i="88"/>
  <c r="ET97" i="88"/>
  <c r="ET98" i="88"/>
  <c r="ET99" i="88"/>
  <c r="ET100" i="88"/>
  <c r="ET101" i="88"/>
  <c r="ET104" i="88"/>
  <c r="ET105" i="88"/>
  <c r="ET112" i="88"/>
  <c r="ET106" i="88"/>
  <c r="ET115" i="88"/>
  <c r="ET91" i="88"/>
  <c r="ET107" i="88"/>
  <c r="ET108" i="88"/>
  <c r="ET109" i="88"/>
  <c r="ET110" i="88"/>
  <c r="ET111" i="88"/>
  <c r="ET92" i="88"/>
  <c r="ET116" i="88"/>
  <c r="ET117" i="88"/>
  <c r="ET118" i="88"/>
  <c r="ET119" i="88"/>
  <c r="ET120" i="88"/>
  <c r="ET123" i="88"/>
  <c r="ET132" i="88"/>
  <c r="ET124" i="88"/>
  <c r="ET130" i="88"/>
  <c r="ET133" i="88"/>
  <c r="AJ144" i="88"/>
  <c r="ET125" i="88"/>
  <c r="ET134" i="88"/>
  <c r="ET126" i="88"/>
  <c r="ET127" i="88"/>
  <c r="ET128" i="88"/>
  <c r="ET129" i="88"/>
  <c r="ET135" i="88"/>
  <c r="ET136" i="88"/>
  <c r="ET137" i="88"/>
  <c r="ET138" i="88"/>
  <c r="ET139" i="88"/>
  <c r="ET140" i="88"/>
  <c r="ET141" i="88"/>
  <c r="ET114" i="88"/>
  <c r="ET121" i="88"/>
  <c r="ET122" i="88"/>
  <c r="ET131" i="88"/>
  <c r="AJ146" i="88"/>
  <c r="AJ150" i="88"/>
  <c r="AJ145" i="88"/>
  <c r="AJ149" i="88"/>
  <c r="AJ148" i="88"/>
  <c r="AJ147" i="88"/>
  <c r="AJ151" i="88"/>
  <c r="EM623" i="88"/>
  <c r="EM617" i="88"/>
  <c r="EM608" i="88"/>
  <c r="EM602" i="88"/>
  <c r="EM597" i="88"/>
  <c r="EM576" i="88"/>
  <c r="EM581" i="88"/>
  <c r="EM569" i="88"/>
  <c r="EM554" i="88"/>
  <c r="EM552" i="88"/>
  <c r="EM538" i="88"/>
  <c r="EM543" i="88"/>
  <c r="EM524" i="88"/>
  <c r="EM522" i="88"/>
  <c r="EM493" i="88"/>
  <c r="EM511" i="88"/>
  <c r="EM498" i="88"/>
  <c r="EM495" i="88"/>
  <c r="EM485" i="88"/>
  <c r="EM476" i="88"/>
  <c r="EM467" i="88"/>
  <c r="EM458" i="88"/>
  <c r="EM449" i="88"/>
  <c r="EM442" i="88"/>
  <c r="EM429" i="88"/>
  <c r="EM445" i="88"/>
  <c r="EM422" i="88"/>
  <c r="EM418" i="88"/>
  <c r="EM409" i="88"/>
  <c r="EM379" i="88"/>
  <c r="EM374" i="88"/>
  <c r="EM388" i="88"/>
  <c r="EM356" i="88"/>
  <c r="EM355" i="88"/>
  <c r="EM346" i="88"/>
  <c r="EM343" i="88"/>
  <c r="EM329" i="88"/>
  <c r="EM321" i="88"/>
  <c r="EM341" i="88"/>
  <c r="EM311" i="88"/>
  <c r="EM303" i="88"/>
  <c r="EM295" i="88"/>
  <c r="EM287" i="88"/>
  <c r="EM279" i="88"/>
  <c r="EM271" i="88"/>
  <c r="EM263" i="88"/>
  <c r="EM255" i="88"/>
  <c r="EM247" i="88"/>
  <c r="EM239" i="88"/>
  <c r="EM231" i="88"/>
  <c r="EM192" i="88"/>
  <c r="EM220" i="88"/>
  <c r="EM212" i="88"/>
  <c r="EM204" i="88"/>
  <c r="EM196" i="88"/>
  <c r="EM186" i="88"/>
  <c r="EM143" i="88"/>
  <c r="EM148" i="88"/>
  <c r="EM152" i="88"/>
  <c r="EM157" i="88"/>
  <c r="EF132" i="88"/>
  <c r="EF130" i="88"/>
  <c r="EM139" i="88"/>
  <c r="FA173" i="88"/>
  <c r="FH618" i="88"/>
  <c r="FH623" i="88"/>
  <c r="FH603" i="88"/>
  <c r="FH594" i="88"/>
  <c r="FH592" i="88"/>
  <c r="FH582" i="88"/>
  <c r="FH580" i="88"/>
  <c r="FH572" i="88"/>
  <c r="FH549" i="88"/>
  <c r="FH547" i="88"/>
  <c r="FH540" i="88"/>
  <c r="FH538" i="88"/>
  <c r="FH519" i="88"/>
  <c r="FH517" i="88"/>
  <c r="FH515" i="88"/>
  <c r="FH506" i="88"/>
  <c r="FH494" i="88"/>
  <c r="FH489" i="88"/>
  <c r="FH480" i="88"/>
  <c r="FH471" i="88"/>
  <c r="FH462" i="88"/>
  <c r="FH453" i="88"/>
  <c r="FH448" i="88"/>
  <c r="FH441" i="88"/>
  <c r="FH432" i="88"/>
  <c r="FH423" i="88"/>
  <c r="FH418" i="88"/>
  <c r="FH413" i="88"/>
  <c r="FH408" i="88"/>
  <c r="FH374" i="88"/>
  <c r="FH373" i="88"/>
  <c r="FH387" i="88"/>
  <c r="FH351" i="88"/>
  <c r="FH350" i="88"/>
  <c r="FH345" i="88"/>
  <c r="FH342" i="88"/>
  <c r="FH334" i="88"/>
  <c r="FH326" i="88"/>
  <c r="FH318" i="88"/>
  <c r="FH308" i="88"/>
  <c r="FH300" i="88"/>
  <c r="FH292" i="88"/>
  <c r="FH284" i="88"/>
  <c r="FH276" i="88"/>
  <c r="FH316" i="88"/>
  <c r="FH261" i="88"/>
  <c r="FH253" i="88"/>
  <c r="FH245" i="88"/>
  <c r="FH237" i="88"/>
  <c r="FH229" i="88"/>
  <c r="FH188" i="88"/>
  <c r="FH217" i="88"/>
  <c r="FH209" i="88"/>
  <c r="FH201" i="88"/>
  <c r="FH193" i="88"/>
  <c r="FH183" i="88"/>
  <c r="FH171" i="88"/>
  <c r="FA162" i="88"/>
  <c r="FA623" i="88"/>
  <c r="FA603" i="88"/>
  <c r="FA608" i="88"/>
  <c r="FA592" i="88"/>
  <c r="FA578" i="88"/>
  <c r="FA576" i="88"/>
  <c r="FA572" i="88"/>
  <c r="FA566" i="88"/>
  <c r="FA551" i="88"/>
  <c r="FA549" i="88"/>
  <c r="FA542" i="88"/>
  <c r="FA519" i="88"/>
  <c r="FA528" i="88"/>
  <c r="FA499" i="88"/>
  <c r="FA513" i="88"/>
  <c r="FA504" i="88"/>
  <c r="FA469" i="88"/>
  <c r="FA487" i="88"/>
  <c r="FA482" i="88"/>
  <c r="FA454" i="88"/>
  <c r="FA445" i="88"/>
  <c r="FA463" i="88"/>
  <c r="FA429" i="88"/>
  <c r="FA424" i="88"/>
  <c r="FA438" i="88"/>
  <c r="FA406" i="88"/>
  <c r="FA401" i="88"/>
  <c r="FA396" i="88"/>
  <c r="FA389" i="88"/>
  <c r="FA380" i="88"/>
  <c r="FA371" i="88"/>
  <c r="FA366" i="88"/>
  <c r="FA361" i="88"/>
  <c r="FA356" i="88"/>
  <c r="FA351" i="88"/>
  <c r="FA334" i="88"/>
  <c r="FA326" i="88"/>
  <c r="FA318" i="88"/>
  <c r="FA311" i="88"/>
  <c r="FA303" i="88"/>
  <c r="FA295" i="88"/>
  <c r="FA287" i="88"/>
  <c r="FA279" i="88"/>
  <c r="FA271" i="88"/>
  <c r="FA265" i="88"/>
  <c r="FA257" i="88"/>
  <c r="FA249" i="88"/>
  <c r="FA241" i="88"/>
  <c r="FA233" i="88"/>
  <c r="FA223" i="88"/>
  <c r="FA215" i="88"/>
  <c r="FA207" i="88"/>
  <c r="FA199" i="88"/>
  <c r="FA185" i="88"/>
  <c r="FA183" i="88"/>
  <c r="FA167" i="88"/>
  <c r="FH178" i="88"/>
  <c r="FA161" i="88"/>
  <c r="FH173" i="88"/>
  <c r="FA164" i="88"/>
  <c r="FO623" i="88"/>
  <c r="FO621" i="88"/>
  <c r="FO601" i="88"/>
  <c r="FO602" i="88"/>
  <c r="FO593" i="88"/>
  <c r="FO576" i="88"/>
  <c r="FO581" i="88"/>
  <c r="FO569" i="88"/>
  <c r="FO554" i="88"/>
  <c r="FO556" i="88"/>
  <c r="FO538" i="88"/>
  <c r="FO543" i="88"/>
  <c r="FO524" i="88"/>
  <c r="FO526" i="88"/>
  <c r="FO516" i="88"/>
  <c r="FO507" i="88"/>
  <c r="FO502" i="88"/>
  <c r="FO490" i="88"/>
  <c r="FO485" i="88"/>
  <c r="FO480" i="88"/>
  <c r="FO448" i="88"/>
  <c r="FO462" i="88"/>
  <c r="FO449" i="88"/>
  <c r="FO442" i="88"/>
  <c r="FO429" i="88"/>
  <c r="FO424" i="88"/>
  <c r="FO419" i="88"/>
  <c r="FO410" i="88"/>
  <c r="FO405" i="88"/>
  <c r="FO375" i="88"/>
  <c r="FO393" i="88"/>
  <c r="FO388" i="88"/>
  <c r="FO356" i="88"/>
  <c r="FO351" i="88"/>
  <c r="FO369" i="88"/>
  <c r="FO339" i="88"/>
  <c r="FO328" i="88"/>
  <c r="FO320" i="88"/>
  <c r="FO338" i="88"/>
  <c r="FO311" i="88"/>
  <c r="FO303" i="88"/>
  <c r="FO295" i="88"/>
  <c r="FO287" i="88"/>
  <c r="FO279" i="88"/>
  <c r="FO271" i="88"/>
  <c r="FO263" i="88"/>
  <c r="FO255" i="88"/>
  <c r="FO247" i="88"/>
  <c r="FO239" i="88"/>
  <c r="FO231" i="88"/>
  <c r="FO192" i="88"/>
  <c r="FO216" i="88"/>
  <c r="FO208" i="88"/>
  <c r="FO200" i="88"/>
  <c r="DK467" i="88"/>
  <c r="DK429" i="88"/>
  <c r="DK431" i="88"/>
  <c r="DK410" i="88"/>
  <c r="DK416" i="88"/>
  <c r="DK399" i="88"/>
  <c r="DK384" i="88"/>
  <c r="DK394" i="88"/>
  <c r="DK346" i="88"/>
  <c r="DK364" i="88"/>
  <c r="DK351" i="88"/>
  <c r="DK331" i="88"/>
  <c r="DK321" i="88"/>
  <c r="DK312" i="88"/>
  <c r="DK300" i="88"/>
  <c r="DK290" i="88"/>
  <c r="DK280" i="88"/>
  <c r="DK269" i="88"/>
  <c r="DK259" i="88"/>
  <c r="DK249" i="88"/>
  <c r="DK237" i="88"/>
  <c r="DK227" i="88"/>
  <c r="DK215" i="88"/>
  <c r="DK203" i="88"/>
  <c r="DK193" i="88"/>
  <c r="DK192" i="88"/>
  <c r="DK174" i="88"/>
  <c r="DK171" i="88"/>
  <c r="DK172" i="88"/>
  <c r="DK139" i="88"/>
  <c r="DK125" i="88"/>
  <c r="DK120" i="88"/>
  <c r="DK92" i="88"/>
  <c r="DK94" i="88"/>
  <c r="DR620" i="88"/>
  <c r="DR604" i="88"/>
  <c r="DR609" i="88"/>
  <c r="DR593" i="88"/>
  <c r="DR583" i="88"/>
  <c r="DR577" i="88"/>
  <c r="DR569" i="88"/>
  <c r="DR563" i="88"/>
  <c r="DR548" i="88"/>
  <c r="DR541" i="88"/>
  <c r="DR535" i="88"/>
  <c r="DR531" i="88"/>
  <c r="DR529" i="88"/>
  <c r="DR496" i="88"/>
  <c r="DR510" i="88"/>
  <c r="DR501" i="88"/>
  <c r="DR489" i="88"/>
  <c r="DR480" i="88"/>
  <c r="DR479" i="88"/>
  <c r="DR451" i="88"/>
  <c r="DR469" i="88"/>
  <c r="DR460" i="88"/>
  <c r="DR426" i="88"/>
  <c r="DR444" i="88"/>
  <c r="DR435" i="88"/>
  <c r="DR403" i="88"/>
  <c r="DR402" i="88"/>
  <c r="DR420" i="88"/>
  <c r="DR390" i="88"/>
  <c r="DR385" i="88"/>
  <c r="DR376" i="88"/>
  <c r="DR363" i="88"/>
  <c r="DR354" i="88"/>
  <c r="DR353" i="88"/>
  <c r="DR348" i="88"/>
  <c r="DR343" i="88"/>
  <c r="DR329" i="88"/>
  <c r="DR321" i="88"/>
  <c r="DR313" i="88"/>
  <c r="DR305" i="88"/>
  <c r="DR297" i="88"/>
  <c r="DR289" i="88"/>
  <c r="DR281" i="88"/>
  <c r="DR273" i="88"/>
  <c r="DR265" i="88"/>
  <c r="DR257" i="88"/>
  <c r="DR249" i="88"/>
  <c r="DR241" i="88"/>
  <c r="DR233" i="88"/>
  <c r="DR225" i="88"/>
  <c r="DR220" i="88"/>
  <c r="DR212" i="88"/>
  <c r="DR204" i="88"/>
  <c r="DR196" i="88"/>
  <c r="DR182" i="88"/>
  <c r="DR142" i="88"/>
  <c r="DR152" i="88"/>
  <c r="DR157" i="88"/>
  <c r="DR183" i="88"/>
  <c r="DR176" i="88"/>
  <c r="DR140" i="88"/>
  <c r="DR127" i="88"/>
  <c r="DR132" i="88"/>
  <c r="DK103" i="88"/>
  <c r="DK96" i="88"/>
  <c r="DK100" i="88"/>
  <c r="DK113" i="88"/>
  <c r="DY133" i="88"/>
  <c r="DY117" i="88"/>
  <c r="DY136" i="88"/>
  <c r="DY127" i="88"/>
  <c r="ET612" i="88"/>
  <c r="ET621" i="88"/>
  <c r="ET605" i="88"/>
  <c r="ET592" i="88"/>
  <c r="ET586" i="88"/>
  <c r="ET584" i="88"/>
  <c r="ET574" i="88"/>
  <c r="ET570" i="88"/>
  <c r="ET551" i="88"/>
  <c r="ET549" i="88"/>
  <c r="ET542" i="88"/>
  <c r="ET530" i="88"/>
  <c r="ET532" i="88"/>
  <c r="ET514" i="88"/>
  <c r="ET509" i="88"/>
  <c r="ET500" i="88"/>
  <c r="ET492" i="88"/>
  <c r="ET483" i="88"/>
  <c r="ET478" i="88"/>
  <c r="ET469" i="88"/>
  <c r="ET464" i="88"/>
  <c r="ET455" i="88"/>
  <c r="ET446" i="88"/>
  <c r="ET439" i="88"/>
  <c r="ET430" i="88"/>
  <c r="ET413" i="88"/>
  <c r="ET408" i="88"/>
  <c r="ET399" i="88"/>
  <c r="ET421" i="88"/>
  <c r="ET387" i="88"/>
  <c r="ET378" i="88"/>
  <c r="ET381" i="88"/>
  <c r="ET349" i="88"/>
  <c r="ET344" i="88"/>
  <c r="ET366" i="88"/>
  <c r="ET343" i="88"/>
  <c r="ET329" i="88"/>
  <c r="ET321" i="88"/>
  <c r="ET337" i="88"/>
  <c r="ET308" i="88"/>
  <c r="ET300" i="88"/>
  <c r="ET292" i="88"/>
  <c r="ET284" i="88"/>
  <c r="ET276" i="88"/>
  <c r="ET270" i="88"/>
  <c r="ET261" i="88"/>
  <c r="ET253" i="88"/>
  <c r="ET245" i="88"/>
  <c r="ET237" i="88"/>
  <c r="ET229" i="88"/>
  <c r="ET182" i="88"/>
  <c r="ET222" i="88"/>
  <c r="ET214" i="88"/>
  <c r="ET206" i="88"/>
  <c r="ET198" i="88"/>
  <c r="ET165" i="88"/>
  <c r="ET142" i="88"/>
  <c r="ET162" i="88"/>
  <c r="ET176" i="88"/>
  <c r="ET169" i="88"/>
  <c r="ET149" i="88"/>
  <c r="EF143" i="88"/>
  <c r="EM619" i="88"/>
  <c r="EM613" i="88"/>
  <c r="EM604" i="88"/>
  <c r="EM595" i="88"/>
  <c r="EM593" i="88"/>
  <c r="EM583" i="88"/>
  <c r="EM577" i="88"/>
  <c r="EM565" i="88"/>
  <c r="EM550" i="88"/>
  <c r="EM548" i="88"/>
  <c r="EM534" i="88"/>
  <c r="EM539" i="88"/>
  <c r="EM520" i="88"/>
  <c r="EM518" i="88"/>
  <c r="EM516" i="88"/>
  <c r="EM507" i="88"/>
  <c r="EM494" i="88"/>
  <c r="EM490" i="88"/>
  <c r="EM481" i="88"/>
  <c r="EM472" i="88"/>
  <c r="EM463" i="88"/>
  <c r="EM454" i="88"/>
  <c r="EM443" i="88"/>
  <c r="EM438" i="88"/>
  <c r="EM425" i="88"/>
  <c r="EM420" i="88"/>
  <c r="EM419" i="88"/>
  <c r="EM414" i="88"/>
  <c r="EM405" i="88"/>
  <c r="EM375" i="88"/>
  <c r="EM393" i="88"/>
  <c r="EM384" i="88"/>
  <c r="EM352" i="88"/>
  <c r="EM351" i="88"/>
  <c r="EM369" i="88"/>
  <c r="EM339" i="88"/>
  <c r="EM328" i="88"/>
  <c r="EM320" i="88"/>
  <c r="EM337" i="88"/>
  <c r="EM310" i="88"/>
  <c r="EM302" i="88"/>
  <c r="EM294" i="88"/>
  <c r="EM286" i="88"/>
  <c r="EM278" i="88"/>
  <c r="EM270" i="88"/>
  <c r="EM262" i="88"/>
  <c r="EM254" i="88"/>
  <c r="EM246" i="88"/>
  <c r="EM238" i="88"/>
  <c r="EM230" i="88"/>
  <c r="EM188" i="88"/>
  <c r="EM219" i="88"/>
  <c r="EM211" i="88"/>
  <c r="EM203" i="88"/>
  <c r="EM195" i="88"/>
  <c r="EM182" i="88"/>
  <c r="EM180" i="88"/>
  <c r="EM181" i="88"/>
  <c r="EM149" i="88"/>
  <c r="EM153" i="88"/>
  <c r="EM132" i="88"/>
  <c r="EF122" i="88"/>
  <c r="FA155" i="88"/>
  <c r="FH614" i="88"/>
  <c r="FH619" i="88"/>
  <c r="FH599" i="88"/>
  <c r="FH590" i="88"/>
  <c r="FH588" i="88"/>
  <c r="FH578" i="88"/>
  <c r="FH576" i="88"/>
  <c r="FH568" i="88"/>
  <c r="FH545" i="88"/>
  <c r="FH558" i="88"/>
  <c r="FH536" i="88"/>
  <c r="FH534" i="88"/>
  <c r="FH531" i="88"/>
  <c r="FH516" i="88"/>
  <c r="FH511" i="88"/>
  <c r="FH502" i="88"/>
  <c r="FH490" i="88"/>
  <c r="FH485" i="88"/>
  <c r="FH476" i="88"/>
  <c r="FH467" i="88"/>
  <c r="FH458" i="88"/>
  <c r="FH449" i="88"/>
  <c r="FH442" i="88"/>
  <c r="FH437" i="88"/>
  <c r="FH428" i="88"/>
  <c r="FH419" i="88"/>
  <c r="FH414" i="88"/>
  <c r="FH409" i="88"/>
  <c r="FH404" i="88"/>
  <c r="FH370" i="88"/>
  <c r="FH392" i="88"/>
  <c r="FH383" i="88"/>
  <c r="FH347" i="88"/>
  <c r="FH346" i="88"/>
  <c r="FH368" i="88"/>
  <c r="FH338" i="88"/>
  <c r="FH333" i="88"/>
  <c r="FH325" i="88"/>
  <c r="FH317" i="88"/>
  <c r="FH307" i="88"/>
  <c r="FH299" i="88"/>
  <c r="FH291" i="88"/>
  <c r="FH283" i="88"/>
  <c r="FH275" i="88"/>
  <c r="FH268" i="88"/>
  <c r="FH260" i="88"/>
  <c r="FH252" i="88"/>
  <c r="FH244" i="88"/>
  <c r="FH236" i="88"/>
  <c r="FH228" i="88"/>
  <c r="FH184" i="88"/>
  <c r="FH216" i="88"/>
  <c r="FH208" i="88"/>
  <c r="FH200" i="88"/>
  <c r="FH189" i="88"/>
  <c r="FA172" i="88"/>
  <c r="FA619" i="88"/>
  <c r="FA599" i="88"/>
  <c r="FA604" i="88"/>
  <c r="FA588" i="88"/>
  <c r="FA574" i="88"/>
  <c r="FA583" i="88"/>
  <c r="FA568" i="88"/>
  <c r="FA562" i="88"/>
  <c r="FA547" i="88"/>
  <c r="FA545" i="88"/>
  <c r="FA538" i="88"/>
  <c r="FA530" i="88"/>
  <c r="FA524" i="88"/>
  <c r="FA495" i="88"/>
  <c r="FA509" i="88"/>
  <c r="FA500" i="88"/>
  <c r="FA492" i="88"/>
  <c r="FA483" i="88"/>
  <c r="FA478" i="88"/>
  <c r="FA450" i="88"/>
  <c r="FA468" i="88"/>
  <c r="FA459" i="88"/>
  <c r="FA425" i="88"/>
  <c r="FA443" i="88"/>
  <c r="FA434" i="88"/>
  <c r="FA402" i="88"/>
  <c r="FA397" i="88"/>
  <c r="FA419" i="88"/>
  <c r="FA385" i="88"/>
  <c r="FA376" i="88"/>
  <c r="FA395" i="88"/>
  <c r="FA362" i="88"/>
  <c r="FA357" i="88"/>
  <c r="FA352" i="88"/>
  <c r="FA347" i="88"/>
  <c r="FA333" i="88"/>
  <c r="FA325" i="88"/>
  <c r="FA317" i="88"/>
  <c r="FA310" i="88"/>
  <c r="FA302" i="88"/>
  <c r="FA294" i="88"/>
  <c r="FA286" i="88"/>
  <c r="FA278" i="88"/>
  <c r="FA270" i="88"/>
  <c r="FA264" i="88"/>
  <c r="FA256" i="88"/>
  <c r="FA248" i="88"/>
  <c r="FA240" i="88"/>
  <c r="FA232" i="88"/>
  <c r="FA222" i="88"/>
  <c r="FA214" i="88"/>
  <c r="FA206" i="88"/>
  <c r="FA198" i="88"/>
  <c r="FA224" i="88"/>
  <c r="FA192" i="88"/>
  <c r="FA179" i="88"/>
  <c r="FA174" i="88"/>
  <c r="FA152" i="88"/>
  <c r="FO619" i="88"/>
  <c r="FO617" i="88"/>
  <c r="FO608" i="88"/>
  <c r="FO595" i="88"/>
  <c r="FO589" i="88"/>
  <c r="FO583" i="88"/>
  <c r="FO577" i="88"/>
  <c r="FO565" i="88"/>
  <c r="FO550" i="88"/>
  <c r="FO552" i="88"/>
  <c r="FO534" i="88"/>
  <c r="FO539" i="88"/>
  <c r="FO520" i="88"/>
  <c r="FO522" i="88"/>
  <c r="FO512" i="88"/>
  <c r="FO503" i="88"/>
  <c r="FO498" i="88"/>
  <c r="FO486" i="88"/>
  <c r="FO481" i="88"/>
  <c r="FO476" i="88"/>
  <c r="FO467" i="88"/>
  <c r="FO458" i="88"/>
  <c r="FO443" i="88"/>
  <c r="FO438" i="88"/>
  <c r="FO425" i="88"/>
  <c r="FO416" i="88"/>
  <c r="FO415" i="88"/>
  <c r="FO406" i="88"/>
  <c r="FO401" i="88"/>
  <c r="FO371" i="88"/>
  <c r="FO389" i="88"/>
  <c r="FO384" i="88"/>
  <c r="FO352" i="88"/>
  <c r="FO347" i="88"/>
  <c r="FO365" i="88"/>
  <c r="FO335" i="88"/>
  <c r="FO327" i="88"/>
  <c r="FO319" i="88"/>
  <c r="FO341" i="88"/>
  <c r="FO310" i="88"/>
  <c r="FO302" i="88"/>
  <c r="FO294" i="88"/>
  <c r="FO286" i="88"/>
  <c r="FO278" i="88"/>
  <c r="FO270" i="88"/>
  <c r="FO262" i="88"/>
  <c r="FO254" i="88"/>
  <c r="FO246" i="88"/>
  <c r="FO238" i="88"/>
  <c r="FO230" i="88"/>
  <c r="FO187" i="88"/>
  <c r="FO223" i="88"/>
  <c r="FO215" i="88"/>
  <c r="FO207" i="88"/>
  <c r="FO199" i="88"/>
  <c r="FO189" i="88"/>
  <c r="FO186" i="88"/>
  <c r="DK463" i="88"/>
  <c r="DK444" i="88"/>
  <c r="DK427" i="88"/>
  <c r="DK406" i="88"/>
  <c r="DK404" i="88"/>
  <c r="DK397" i="88"/>
  <c r="DK380" i="88"/>
  <c r="DK382" i="88"/>
  <c r="DK369" i="88"/>
  <c r="DK360" i="88"/>
  <c r="DK337" i="88"/>
  <c r="DK330" i="88"/>
  <c r="DK320" i="88"/>
  <c r="DK309" i="88"/>
  <c r="DK299" i="88"/>
  <c r="DK289" i="88"/>
  <c r="DK277" i="88"/>
  <c r="DK268" i="88"/>
  <c r="DK258" i="88"/>
  <c r="DK246" i="88"/>
  <c r="DK236" i="88"/>
  <c r="DK226" i="88"/>
  <c r="DK212" i="88"/>
  <c r="DK202" i="88"/>
  <c r="DK189" i="88"/>
  <c r="DK164" i="88"/>
  <c r="DK170" i="88"/>
  <c r="DK167" i="88"/>
  <c r="DK159" i="88"/>
  <c r="DK138" i="88"/>
  <c r="DK142" i="88"/>
  <c r="DK119" i="88"/>
  <c r="DK102" i="88"/>
  <c r="DK95" i="88"/>
  <c r="DR616" i="88"/>
  <c r="DR600" i="88"/>
  <c r="DR605" i="88"/>
  <c r="DR589" i="88"/>
  <c r="DR579" i="88"/>
  <c r="DR573" i="88"/>
  <c r="DR565" i="88"/>
  <c r="DR557" i="88"/>
  <c r="DR559" i="88"/>
  <c r="DR537" i="88"/>
  <c r="DR546" i="88"/>
  <c r="DR527" i="88"/>
  <c r="DR525" i="88"/>
  <c r="DR515" i="88"/>
  <c r="DR506" i="88"/>
  <c r="DR497" i="88"/>
  <c r="DR485" i="88"/>
  <c r="DR476" i="88"/>
  <c r="DR475" i="88"/>
  <c r="DR447" i="88"/>
  <c r="DR465" i="88"/>
  <c r="DR456" i="88"/>
  <c r="DR422" i="88"/>
  <c r="DR440" i="88"/>
  <c r="DR431" i="88"/>
  <c r="DR399" i="88"/>
  <c r="DR398" i="88"/>
  <c r="DR416" i="88"/>
  <c r="DR386" i="88"/>
  <c r="DR381" i="88"/>
  <c r="DR372" i="88"/>
  <c r="DR359" i="88"/>
  <c r="DR350" i="88"/>
  <c r="DR349" i="88"/>
  <c r="DR344" i="88"/>
  <c r="DR339" i="88"/>
  <c r="DR328" i="88"/>
  <c r="DR320" i="88"/>
  <c r="DR312" i="88"/>
  <c r="DR304" i="88"/>
  <c r="DR296" i="88"/>
  <c r="DR288" i="88"/>
  <c r="DR280" i="88"/>
  <c r="DR272" i="88"/>
  <c r="DR264" i="88"/>
  <c r="DR256" i="88"/>
  <c r="DR248" i="88"/>
  <c r="DR240" i="88"/>
  <c r="DR232" i="88"/>
  <c r="DR224" i="88"/>
  <c r="DR219" i="88"/>
  <c r="DR211" i="88"/>
  <c r="DR203" i="88"/>
  <c r="DR195" i="88"/>
  <c r="DR191" i="88"/>
  <c r="DR181" i="88"/>
  <c r="DR149" i="88"/>
  <c r="DR153" i="88"/>
  <c r="DR166" i="88"/>
  <c r="DR172" i="88"/>
  <c r="DR139" i="88"/>
  <c r="DR126" i="88"/>
  <c r="DR123" i="88"/>
  <c r="DR105" i="88"/>
  <c r="DK3" i="88"/>
  <c r="DK54" i="88"/>
  <c r="DK13" i="88"/>
  <c r="DK31" i="88"/>
  <c r="DK32" i="88"/>
  <c r="DK34" i="88"/>
  <c r="DK4" i="88"/>
  <c r="DK5" i="88"/>
  <c r="DK14" i="88"/>
  <c r="DK19" i="88"/>
  <c r="DK6" i="88"/>
  <c r="DK15" i="88"/>
  <c r="DK20" i="88"/>
  <c r="DK7" i="88"/>
  <c r="DK16" i="88"/>
  <c r="DK17" i="88"/>
  <c r="DK18" i="88"/>
  <c r="DK21" i="88"/>
  <c r="DK26" i="88"/>
  <c r="DK8" i="88"/>
  <c r="DK11" i="88"/>
  <c r="DK22" i="88"/>
  <c r="DK27" i="88"/>
  <c r="DK9" i="88"/>
  <c r="DK12" i="88"/>
  <c r="DK23" i="88"/>
  <c r="DK24" i="88"/>
  <c r="DK25" i="88"/>
  <c r="DK28" i="88"/>
  <c r="DK10" i="88"/>
  <c r="DK29" i="88"/>
  <c r="DK47" i="88"/>
  <c r="DK48" i="88"/>
  <c r="DK49" i="88"/>
  <c r="DK50" i="88"/>
  <c r="DK51" i="88"/>
  <c r="DK46" i="88"/>
  <c r="DK53" i="88"/>
  <c r="DK30" i="88"/>
  <c r="DK33" i="88"/>
  <c r="DK55" i="88"/>
  <c r="DK56" i="88"/>
  <c r="DK35" i="88"/>
  <c r="DK42" i="88"/>
  <c r="DK57" i="88"/>
  <c r="DK58" i="88"/>
  <c r="DK36" i="88"/>
  <c r="DK43" i="88"/>
  <c r="DK37" i="88"/>
  <c r="DK38" i="88"/>
  <c r="DK39" i="88"/>
  <c r="DK40" i="88"/>
  <c r="DK41" i="88"/>
  <c r="DK44" i="88"/>
  <c r="DK45" i="88"/>
  <c r="DK52" i="88"/>
  <c r="DK59" i="88"/>
  <c r="DK76" i="88"/>
  <c r="DK77" i="88"/>
  <c r="DK78" i="88"/>
  <c r="DK81" i="88"/>
  <c r="DK62" i="88"/>
  <c r="DK82" i="88"/>
  <c r="DK63" i="88"/>
  <c r="DK83" i="88"/>
  <c r="DK60" i="88"/>
  <c r="DK61" i="88"/>
  <c r="DK64" i="88"/>
  <c r="DK71" i="88"/>
  <c r="DK84" i="88"/>
  <c r="DK65" i="88"/>
  <c r="DK72" i="88"/>
  <c r="DK85" i="88"/>
  <c r="DK86" i="88"/>
  <c r="DK87" i="88"/>
  <c r="DK66" i="88"/>
  <c r="DK67" i="88"/>
  <c r="DK68" i="88"/>
  <c r="DK69" i="88"/>
  <c r="DK70" i="88"/>
  <c r="DK73" i="88"/>
  <c r="DK111" i="88"/>
  <c r="DK74" i="88"/>
  <c r="DK79" i="88"/>
  <c r="DK88" i="88"/>
  <c r="DK75" i="88"/>
  <c r="DK80" i="88"/>
  <c r="AJ93" i="88"/>
  <c r="AJ94" i="88"/>
  <c r="DK89" i="88"/>
  <c r="DK90" i="88"/>
  <c r="AJ95" i="88"/>
  <c r="AJ96" i="88"/>
  <c r="AJ97" i="88"/>
  <c r="AJ98" i="88"/>
  <c r="AJ99" i="88"/>
  <c r="AJ100" i="88"/>
  <c r="AJ101" i="88"/>
  <c r="AJ92" i="88"/>
  <c r="DK105" i="88"/>
  <c r="DY130" i="88"/>
  <c r="DY116" i="88"/>
  <c r="DY16" i="88"/>
  <c r="DY17" i="88"/>
  <c r="DY18" i="88"/>
  <c r="DY21" i="88"/>
  <c r="DY26" i="88"/>
  <c r="DY22" i="88"/>
  <c r="DY27" i="88"/>
  <c r="DY31" i="88"/>
  <c r="DY23" i="88"/>
  <c r="DY24" i="88"/>
  <c r="DY25" i="88"/>
  <c r="DY28" i="88"/>
  <c r="DY36" i="88"/>
  <c r="DY29" i="88"/>
  <c r="DY43" i="88"/>
  <c r="DY59" i="88"/>
  <c r="DY13" i="88"/>
  <c r="DY14" i="88"/>
  <c r="DY19" i="88"/>
  <c r="DY30" i="88"/>
  <c r="DY15" i="88"/>
  <c r="DY20" i="88"/>
  <c r="DY35" i="88"/>
  <c r="DY42" i="88"/>
  <c r="DY57" i="88"/>
  <c r="DY58" i="88"/>
  <c r="DY61" i="88"/>
  <c r="DY37" i="88"/>
  <c r="DY38" i="88"/>
  <c r="DY39" i="88"/>
  <c r="DY40" i="88"/>
  <c r="DY41" i="88"/>
  <c r="DY44" i="88"/>
  <c r="DY60" i="88"/>
  <c r="DY45" i="88"/>
  <c r="DY52" i="88"/>
  <c r="DY46" i="88"/>
  <c r="DY53" i="88"/>
  <c r="DY32" i="88"/>
  <c r="DY47" i="88"/>
  <c r="DY48" i="88"/>
  <c r="DY49" i="88"/>
  <c r="DY50" i="88"/>
  <c r="DY51" i="88"/>
  <c r="DY54" i="88"/>
  <c r="DY62" i="88"/>
  <c r="DY33" i="88"/>
  <c r="DY55" i="88"/>
  <c r="DY34" i="88"/>
  <c r="DY56" i="88"/>
  <c r="DY65" i="88"/>
  <c r="DY72" i="88"/>
  <c r="DY85" i="88"/>
  <c r="DY86" i="88"/>
  <c r="DY87" i="88"/>
  <c r="DY66" i="88"/>
  <c r="DY67" i="88"/>
  <c r="DY68" i="88"/>
  <c r="DY69" i="88"/>
  <c r="DY70" i="88"/>
  <c r="DY73" i="88"/>
  <c r="DY74" i="88"/>
  <c r="DY79" i="88"/>
  <c r="DY75" i="88"/>
  <c r="DY80" i="88"/>
  <c r="DY76" i="88"/>
  <c r="DY77" i="88"/>
  <c r="DY78" i="88"/>
  <c r="DY81" i="88"/>
  <c r="DY82" i="88"/>
  <c r="DY63" i="88"/>
  <c r="DY83" i="88"/>
  <c r="DY64" i="88"/>
  <c r="DY71" i="88"/>
  <c r="DY84" i="88"/>
  <c r="DY88" i="88"/>
  <c r="DY95" i="88"/>
  <c r="DY103" i="88"/>
  <c r="DY96" i="88"/>
  <c r="DY97" i="88"/>
  <c r="DY98" i="88"/>
  <c r="DY99" i="88"/>
  <c r="DY100" i="88"/>
  <c r="DY101" i="88"/>
  <c r="DY104" i="88"/>
  <c r="DY105" i="88"/>
  <c r="DY112" i="88"/>
  <c r="DY106" i="88"/>
  <c r="DY91" i="88"/>
  <c r="DY107" i="88"/>
  <c r="DY108" i="88"/>
  <c r="DY109" i="88"/>
  <c r="DY110" i="88"/>
  <c r="DY111" i="88"/>
  <c r="DY92" i="88"/>
  <c r="AJ113" i="88"/>
  <c r="DY89" i="88"/>
  <c r="DY90" i="88"/>
  <c r="DY93" i="88"/>
  <c r="AJ115" i="88"/>
  <c r="DY94" i="88"/>
  <c r="DY102" i="88"/>
  <c r="AJ116" i="88"/>
  <c r="AJ117" i="88"/>
  <c r="AJ118" i="88"/>
  <c r="AJ119" i="88"/>
  <c r="AJ120" i="88"/>
  <c r="AJ114" i="88"/>
  <c r="DY126" i="88"/>
  <c r="EF136" i="88"/>
  <c r="ET623" i="88"/>
  <c r="ET617" i="88"/>
  <c r="ET601" i="88"/>
  <c r="ET588" i="88"/>
  <c r="ET597" i="88"/>
  <c r="ET580" i="88"/>
  <c r="ET572" i="88"/>
  <c r="ET566" i="88"/>
  <c r="ET547" i="88"/>
  <c r="ET556" i="88"/>
  <c r="ET538" i="88"/>
  <c r="ET526" i="88"/>
  <c r="ET528" i="88"/>
  <c r="ET510" i="88"/>
  <c r="ET505" i="88"/>
  <c r="ET496" i="88"/>
  <c r="ET488" i="88"/>
  <c r="ET479" i="88"/>
  <c r="ET474" i="88"/>
  <c r="ET465" i="88"/>
  <c r="ET460" i="88"/>
  <c r="ET451" i="88"/>
  <c r="ET444" i="88"/>
  <c r="ET435" i="88"/>
  <c r="ET426" i="88"/>
  <c r="ET409" i="88"/>
  <c r="ET404" i="88"/>
  <c r="ET422" i="88"/>
  <c r="ET392" i="88"/>
  <c r="ET383" i="88"/>
  <c r="ET374" i="88"/>
  <c r="ET377" i="88"/>
  <c r="ET345" i="88"/>
  <c r="ET371" i="88"/>
  <c r="ET362" i="88"/>
  <c r="ET339" i="88"/>
  <c r="ET328" i="88"/>
  <c r="ET320" i="88"/>
  <c r="ET315" i="88"/>
  <c r="ET307" i="88"/>
  <c r="ET299" i="88"/>
  <c r="ET291" i="88"/>
  <c r="ET283" i="88"/>
  <c r="ET275" i="88"/>
  <c r="ET268" i="88"/>
  <c r="ET260" i="88"/>
  <c r="ET252" i="88"/>
  <c r="ET244" i="88"/>
  <c r="ET236" i="88"/>
  <c r="ET228" i="88"/>
  <c r="ET191" i="88"/>
  <c r="ET221" i="88"/>
  <c r="ET213" i="88"/>
  <c r="ET205" i="88"/>
  <c r="ET197" i="88"/>
  <c r="ET161" i="88"/>
  <c r="ET179" i="88"/>
  <c r="ET158" i="88"/>
  <c r="ET172" i="88"/>
  <c r="ET148" i="88"/>
  <c r="EM615" i="88"/>
  <c r="EM620" i="88"/>
  <c r="EM600" i="88"/>
  <c r="EM591" i="88"/>
  <c r="EM589" i="88"/>
  <c r="EM579" i="88"/>
  <c r="EM571" i="88"/>
  <c r="EM561" i="88"/>
  <c r="EM546" i="88"/>
  <c r="EM560" i="88"/>
  <c r="EM541" i="88"/>
  <c r="EM535" i="88"/>
  <c r="EM531" i="88"/>
  <c r="EM517" i="88"/>
  <c r="EM512" i="88"/>
  <c r="EM503" i="88"/>
  <c r="EM491" i="88"/>
  <c r="EM486" i="88"/>
  <c r="EM477" i="88"/>
  <c r="EM468" i="88"/>
  <c r="EM459" i="88"/>
  <c r="EM450" i="88"/>
  <c r="EM439" i="88"/>
  <c r="EM434" i="88"/>
  <c r="EM444" i="88"/>
  <c r="EM416" i="88"/>
  <c r="EM415" i="88"/>
  <c r="EM410" i="88"/>
  <c r="EM401" i="88"/>
  <c r="EM371" i="88"/>
  <c r="EM389" i="88"/>
  <c r="EM380" i="88"/>
  <c r="EM348" i="88"/>
  <c r="EM347" i="88"/>
  <c r="EM365" i="88"/>
  <c r="EM335" i="88"/>
  <c r="EM327" i="88"/>
  <c r="EM319" i="88"/>
  <c r="EM340" i="88"/>
  <c r="EM309" i="88"/>
  <c r="EM301" i="88"/>
  <c r="EM293" i="88"/>
  <c r="EM285" i="88"/>
  <c r="EM277" i="88"/>
  <c r="EM269" i="88"/>
  <c r="EM261" i="88"/>
  <c r="EM253" i="88"/>
  <c r="EM245" i="88"/>
  <c r="EM237" i="88"/>
  <c r="EM229" i="88"/>
  <c r="EM184" i="88"/>
  <c r="EM218" i="88"/>
  <c r="EM210" i="88"/>
  <c r="EM202" i="88"/>
  <c r="EM194" i="88"/>
  <c r="EM166" i="88"/>
  <c r="EM176" i="88"/>
  <c r="EM177" i="88"/>
  <c r="EM145" i="88"/>
  <c r="EM150" i="88"/>
  <c r="ET143" i="88"/>
  <c r="EF124" i="88"/>
  <c r="EF133" i="88"/>
  <c r="EF125" i="88"/>
  <c r="EM136" i="88"/>
  <c r="EM140" i="88"/>
  <c r="EF126" i="88"/>
  <c r="FH176" i="88"/>
  <c r="FH621" i="88"/>
  <c r="FH615" i="88"/>
  <c r="FH606" i="88"/>
  <c r="FH586" i="88"/>
  <c r="FH595" i="88"/>
  <c r="FH574" i="88"/>
  <c r="FH570" i="88"/>
  <c r="FH564" i="88"/>
  <c r="FH556" i="88"/>
  <c r="FH554" i="88"/>
  <c r="FH543" i="88"/>
  <c r="FH528" i="88"/>
  <c r="FH530" i="88"/>
  <c r="FH512" i="88"/>
  <c r="FH507" i="88"/>
  <c r="FH498" i="88"/>
  <c r="FH486" i="88"/>
  <c r="FH481" i="88"/>
  <c r="FH472" i="88"/>
  <c r="FH463" i="88"/>
  <c r="FH454" i="88"/>
  <c r="FH469" i="88"/>
  <c r="FH438" i="88"/>
  <c r="FH433" i="88"/>
  <c r="FH424" i="88"/>
  <c r="FH415" i="88"/>
  <c r="FH410" i="88"/>
  <c r="FH405" i="88"/>
  <c r="FH400" i="88"/>
  <c r="FH394" i="88"/>
  <c r="FH388" i="88"/>
  <c r="FH379" i="88"/>
  <c r="FH343" i="88"/>
  <c r="FH369" i="88"/>
  <c r="FH364" i="88"/>
  <c r="FH341" i="88"/>
  <c r="FH332" i="88"/>
  <c r="FH324" i="88"/>
  <c r="FH314" i="88"/>
  <c r="FH306" i="88"/>
  <c r="FH298" i="88"/>
  <c r="FH290" i="88"/>
  <c r="FH282" i="88"/>
  <c r="FH274" i="88"/>
  <c r="FH267" i="88"/>
  <c r="FH259" i="88"/>
  <c r="FH251" i="88"/>
  <c r="FH243" i="88"/>
  <c r="FH235" i="88"/>
  <c r="FH227" i="88"/>
  <c r="FH223" i="88"/>
  <c r="FH215" i="88"/>
  <c r="FH207" i="88"/>
  <c r="FH199" i="88"/>
  <c r="FH185" i="88"/>
  <c r="FA151" i="88"/>
  <c r="FA621" i="88"/>
  <c r="FA615" i="88"/>
  <c r="FA610" i="88"/>
  <c r="FA600" i="88"/>
  <c r="FA595" i="88"/>
  <c r="FA585" i="88"/>
  <c r="FA579" i="88"/>
  <c r="FA564" i="88"/>
  <c r="FA556" i="88"/>
  <c r="FA558" i="88"/>
  <c r="FA540" i="88"/>
  <c r="FA534" i="88"/>
  <c r="FA526" i="88"/>
  <c r="FA520" i="88"/>
  <c r="FA514" i="88"/>
  <c r="FA505" i="88"/>
  <c r="FA496" i="88"/>
  <c r="FA488" i="88"/>
  <c r="FA479" i="88"/>
  <c r="FA474" i="88"/>
  <c r="FA446" i="88"/>
  <c r="FA464" i="88"/>
  <c r="FA455" i="88"/>
  <c r="FA421" i="88"/>
  <c r="FA439" i="88"/>
  <c r="FA430" i="88"/>
  <c r="FA398" i="88"/>
  <c r="FA420" i="88"/>
  <c r="FA415" i="88"/>
  <c r="FA381" i="88"/>
  <c r="FA372" i="88"/>
  <c r="FA390" i="88"/>
  <c r="FA358" i="88"/>
  <c r="FA353" i="88"/>
  <c r="FA348" i="88"/>
  <c r="FA341" i="88"/>
  <c r="FA332" i="88"/>
  <c r="FA324" i="88"/>
  <c r="FA343" i="88"/>
  <c r="FA309" i="88"/>
  <c r="FA301" i="88"/>
  <c r="FA293" i="88"/>
  <c r="FA285" i="88"/>
  <c r="FA277" i="88"/>
  <c r="FA269" i="88"/>
  <c r="FA263" i="88"/>
  <c r="FA255" i="88"/>
  <c r="FA247" i="88"/>
  <c r="FA239" i="88"/>
  <c r="FA231" i="88"/>
  <c r="FA221" i="88"/>
  <c r="FA213" i="88"/>
  <c r="FA205" i="88"/>
  <c r="FA197" i="88"/>
  <c r="FA190" i="88"/>
  <c r="FA188" i="88"/>
  <c r="FH170" i="88"/>
  <c r="FA165" i="88"/>
  <c r="FO615" i="88"/>
  <c r="FO613" i="88"/>
  <c r="FO604" i="88"/>
  <c r="FO591" i="88"/>
  <c r="FO596" i="88"/>
  <c r="FO579" i="88"/>
  <c r="FO571" i="88"/>
  <c r="FO561" i="88"/>
  <c r="FO546" i="88"/>
  <c r="FO548" i="88"/>
  <c r="FO544" i="88"/>
  <c r="FO535" i="88"/>
  <c r="FO532" i="88"/>
  <c r="FO513" i="88"/>
  <c r="FO508" i="88"/>
  <c r="FO499" i="88"/>
  <c r="FO491" i="88"/>
  <c r="FO482" i="88"/>
  <c r="FO477" i="88"/>
  <c r="FO472" i="88"/>
  <c r="FO463" i="88"/>
  <c r="FO454" i="88"/>
  <c r="FO439" i="88"/>
  <c r="FO434" i="88"/>
  <c r="FO445" i="88"/>
  <c r="FO412" i="88"/>
  <c r="FO411" i="88"/>
  <c r="FO402" i="88"/>
  <c r="FO397" i="88"/>
  <c r="FO390" i="88"/>
  <c r="FO385" i="88"/>
  <c r="FO380" i="88"/>
  <c r="FO348" i="88"/>
  <c r="FO366" i="88"/>
  <c r="FO361" i="88"/>
  <c r="FO334" i="88"/>
  <c r="FO326" i="88"/>
  <c r="FO318" i="88"/>
  <c r="FO337" i="88"/>
  <c r="FO309" i="88"/>
  <c r="FO301" i="88"/>
  <c r="FO293" i="88"/>
  <c r="FO285" i="88"/>
  <c r="FO277" i="88"/>
  <c r="FO269" i="88"/>
  <c r="FO261" i="88"/>
  <c r="FO253" i="88"/>
  <c r="FO245" i="88"/>
  <c r="FO237" i="88"/>
  <c r="FO229" i="88"/>
  <c r="FO188" i="88"/>
  <c r="FO222" i="88"/>
  <c r="FO214" i="88"/>
  <c r="FO206" i="88"/>
  <c r="FO198" i="88"/>
  <c r="DK459" i="88"/>
  <c r="DK440" i="88"/>
  <c r="DK423" i="88"/>
  <c r="DK402" i="88"/>
  <c r="DK400" i="88"/>
  <c r="DK393" i="88"/>
  <c r="DK376" i="88"/>
  <c r="DK378" i="88"/>
  <c r="DK365" i="88"/>
  <c r="DK356" i="88"/>
  <c r="DK340" i="88"/>
  <c r="DK329" i="88"/>
  <c r="DK319" i="88"/>
  <c r="DK308" i="88"/>
  <c r="DK298" i="88"/>
  <c r="DK288" i="88"/>
  <c r="DK276" i="88"/>
  <c r="DK267" i="88"/>
  <c r="DK257" i="88"/>
  <c r="DK245" i="88"/>
  <c r="DK235" i="88"/>
  <c r="DK223" i="88"/>
  <c r="DK211" i="88"/>
  <c r="DK201" i="88"/>
  <c r="DK185" i="88"/>
  <c r="DK160" i="88"/>
  <c r="DK165" i="88"/>
  <c r="DK166" i="88"/>
  <c r="DK155" i="88"/>
  <c r="DK137" i="88"/>
  <c r="DK133" i="88"/>
  <c r="DK118" i="88"/>
  <c r="DR104" i="88"/>
  <c r="DR622" i="88"/>
  <c r="DR612" i="88"/>
  <c r="DR607" i="88"/>
  <c r="DR601" i="88"/>
  <c r="DR596" i="88"/>
  <c r="DR575" i="88"/>
  <c r="DR584" i="88"/>
  <c r="DR561" i="88"/>
  <c r="DR553" i="88"/>
  <c r="DR555" i="88"/>
  <c r="DR533" i="88"/>
  <c r="DR542" i="88"/>
  <c r="DR523" i="88"/>
  <c r="DR521" i="88"/>
  <c r="DR511" i="88"/>
  <c r="DR502" i="88"/>
  <c r="DR490" i="88"/>
  <c r="DR481" i="88"/>
  <c r="DR472" i="88"/>
  <c r="DR471" i="88"/>
  <c r="DR466" i="88"/>
  <c r="DR461" i="88"/>
  <c r="DR452" i="88"/>
  <c r="DR441" i="88"/>
  <c r="DR436" i="88"/>
  <c r="DR427" i="88"/>
  <c r="DR395" i="88"/>
  <c r="DR417" i="88"/>
  <c r="DR412" i="88"/>
  <c r="DR382" i="88"/>
  <c r="DR377" i="88"/>
  <c r="DR391" i="88"/>
  <c r="DR355" i="88"/>
  <c r="DR346" i="88"/>
  <c r="DR345" i="88"/>
  <c r="DR342" i="88"/>
  <c r="DR335" i="88"/>
  <c r="DR327" i="88"/>
  <c r="DR319" i="88"/>
  <c r="DR311" i="88"/>
  <c r="DR303" i="88"/>
  <c r="DR295" i="88"/>
  <c r="DR287" i="88"/>
  <c r="DR279" i="88"/>
  <c r="DR271" i="88"/>
  <c r="DR263" i="88"/>
  <c r="DR255" i="88"/>
  <c r="DR247" i="88"/>
  <c r="DR239" i="88"/>
  <c r="DR231" i="88"/>
  <c r="DR192" i="88"/>
  <c r="DR218" i="88"/>
  <c r="DR210" i="88"/>
  <c r="DR202" i="88"/>
  <c r="DR194" i="88"/>
  <c r="DR187" i="88"/>
  <c r="DR177" i="88"/>
  <c r="DR145" i="88"/>
  <c r="DR150" i="88"/>
  <c r="DR162" i="88"/>
  <c r="DR168" i="88"/>
  <c r="DR138" i="88"/>
  <c r="DR134" i="88"/>
  <c r="DR120" i="88"/>
  <c r="DR112" i="88"/>
  <c r="DK97" i="88"/>
  <c r="DK101" i="88"/>
  <c r="DR107" i="88"/>
  <c r="DY124" i="88"/>
  <c r="DY131" i="88"/>
  <c r="DY134" i="88"/>
  <c r="EF137" i="88"/>
  <c r="ET619" i="88"/>
  <c r="ET613" i="88"/>
  <c r="ET608" i="88"/>
  <c r="ET595" i="88"/>
  <c r="ET593" i="88"/>
  <c r="ET576" i="88"/>
  <c r="ET568" i="88"/>
  <c r="ET562" i="88"/>
  <c r="ET558" i="88"/>
  <c r="ET552" i="88"/>
  <c r="ET534" i="88"/>
  <c r="ET522" i="88"/>
  <c r="ET524" i="88"/>
  <c r="ET506" i="88"/>
  <c r="ET501" i="88"/>
  <c r="ET515" i="88"/>
  <c r="ET484" i="88"/>
  <c r="ET475" i="88"/>
  <c r="ET470" i="88"/>
  <c r="ET461" i="88"/>
  <c r="ET456" i="88"/>
  <c r="ET447" i="88"/>
  <c r="ET440" i="88"/>
  <c r="ET431" i="88"/>
  <c r="ET441" i="88"/>
  <c r="ET405" i="88"/>
  <c r="ET400" i="88"/>
  <c r="ET418" i="88"/>
  <c r="ET388" i="88"/>
  <c r="ET379" i="88"/>
  <c r="ET370" i="88"/>
  <c r="ET373" i="88"/>
  <c r="ET368" i="88"/>
  <c r="ET367" i="88"/>
  <c r="ET358" i="88"/>
  <c r="ET335" i="88"/>
  <c r="ET327" i="88"/>
  <c r="ET319" i="88"/>
  <c r="ET314" i="88"/>
  <c r="ET306" i="88"/>
  <c r="ET298" i="88"/>
  <c r="ET290" i="88"/>
  <c r="ET282" i="88"/>
  <c r="ET274" i="88"/>
  <c r="ET267" i="88"/>
  <c r="ET259" i="88"/>
  <c r="ET251" i="88"/>
  <c r="ET243" i="88"/>
  <c r="ET235" i="88"/>
  <c r="ET227" i="88"/>
  <c r="ET187" i="88"/>
  <c r="ET220" i="88"/>
  <c r="ET212" i="88"/>
  <c r="ET204" i="88"/>
  <c r="ET196" i="88"/>
  <c r="ET157" i="88"/>
  <c r="ET175" i="88"/>
  <c r="ET154" i="88"/>
  <c r="ET168" i="88"/>
  <c r="ET145" i="88"/>
  <c r="EM611" i="88"/>
  <c r="EM616" i="88"/>
  <c r="EM607" i="88"/>
  <c r="EM587" i="88"/>
  <c r="EM596" i="88"/>
  <c r="EM575" i="88"/>
  <c r="EM567" i="88"/>
  <c r="EM573" i="88"/>
  <c r="EM557" i="88"/>
  <c r="EM559" i="88"/>
  <c r="EM537" i="88"/>
  <c r="EM529" i="88"/>
  <c r="EM527" i="88"/>
  <c r="EM513" i="88"/>
  <c r="EM508" i="88"/>
  <c r="EM499" i="88"/>
  <c r="EM487" i="88"/>
  <c r="EM482" i="88"/>
  <c r="EM473" i="88"/>
  <c r="EM464" i="88"/>
  <c r="EM455" i="88"/>
  <c r="EM469" i="88"/>
  <c r="EM435" i="88"/>
  <c r="EM430" i="88"/>
  <c r="EM440" i="88"/>
  <c r="EM412" i="88"/>
  <c r="EM411" i="88"/>
  <c r="EM406" i="88"/>
  <c r="EM397" i="88"/>
  <c r="EM394" i="88"/>
  <c r="EM385" i="88"/>
  <c r="EM376" i="88"/>
  <c r="EM344" i="88"/>
  <c r="EM366" i="88"/>
  <c r="EM361" i="88"/>
  <c r="EM334" i="88"/>
  <c r="EM326" i="88"/>
  <c r="EM318" i="88"/>
  <c r="EM336" i="88"/>
  <c r="EM308" i="88"/>
  <c r="EM300" i="88"/>
  <c r="EM292" i="88"/>
  <c r="EM284" i="88"/>
  <c r="EM276" i="88"/>
  <c r="EM268" i="88"/>
  <c r="EM260" i="88"/>
  <c r="EM252" i="88"/>
  <c r="EM244" i="88"/>
  <c r="EM236" i="88"/>
  <c r="EM228" i="88"/>
  <c r="EM224" i="88"/>
  <c r="EM217" i="88"/>
  <c r="EM209" i="88"/>
  <c r="EM201" i="88"/>
  <c r="EM193" i="88"/>
  <c r="EM162" i="88"/>
  <c r="EM172" i="88"/>
  <c r="EM173" i="88"/>
  <c r="EM178" i="88"/>
  <c r="EM146" i="88"/>
  <c r="EM144" i="88"/>
  <c r="EM134" i="88"/>
  <c r="EF127" i="88"/>
  <c r="FA177" i="88"/>
  <c r="FA159" i="88"/>
  <c r="FH617" i="88"/>
  <c r="FH611" i="88"/>
  <c r="FH602" i="88"/>
  <c r="FH597" i="88"/>
  <c r="FH591" i="88"/>
  <c r="FH585" i="88"/>
  <c r="FH566" i="88"/>
  <c r="FH571" i="88"/>
  <c r="FH552" i="88"/>
  <c r="FH550" i="88"/>
  <c r="FH539" i="88"/>
  <c r="FH524" i="88"/>
  <c r="FH526" i="88"/>
  <c r="FH508" i="88"/>
  <c r="FH503" i="88"/>
  <c r="FH513" i="88"/>
  <c r="FH482" i="88"/>
  <c r="FH477" i="88"/>
  <c r="FH491" i="88"/>
  <c r="FH459" i="88"/>
  <c r="FH450" i="88"/>
  <c r="FH468" i="88"/>
  <c r="FH434" i="88"/>
  <c r="FH429" i="88"/>
  <c r="FH443" i="88"/>
  <c r="FH411" i="88"/>
  <c r="FH406" i="88"/>
  <c r="FH401" i="88"/>
  <c r="FH396" i="88"/>
  <c r="FH393" i="88"/>
  <c r="FH384" i="88"/>
  <c r="FH375" i="88"/>
  <c r="FH371" i="88"/>
  <c r="FH365" i="88"/>
  <c r="FH360" i="88"/>
  <c r="FH337" i="88"/>
  <c r="FH331" i="88"/>
  <c r="FH323" i="88"/>
  <c r="FH313" i="88"/>
  <c r="FH305" i="88"/>
  <c r="FH297" i="88"/>
  <c r="FH289" i="88"/>
  <c r="FH281" i="88"/>
  <c r="FH273" i="88"/>
  <c r="FH266" i="88"/>
  <c r="FH258" i="88"/>
  <c r="FH250" i="88"/>
  <c r="FH242" i="88"/>
  <c r="FH234" i="88"/>
  <c r="FH226" i="88"/>
  <c r="FH222" i="88"/>
  <c r="FH214" i="88"/>
  <c r="FH206" i="88"/>
  <c r="FH198" i="88"/>
  <c r="FH190" i="88"/>
  <c r="FH175" i="88"/>
  <c r="FA617" i="88"/>
  <c r="FA611" i="88"/>
  <c r="FA606" i="88"/>
  <c r="FA597" i="88"/>
  <c r="FA591" i="88"/>
  <c r="FA581" i="88"/>
  <c r="FA575" i="88"/>
  <c r="FA560" i="88"/>
  <c r="FA552" i="88"/>
  <c r="FA554" i="88"/>
  <c r="FA536" i="88"/>
  <c r="FA541" i="88"/>
  <c r="FA522" i="88"/>
  <c r="FA533" i="88"/>
  <c r="FA510" i="88"/>
  <c r="FA501" i="88"/>
  <c r="FA489" i="88"/>
  <c r="FA484" i="88"/>
  <c r="FA475" i="88"/>
  <c r="FA493" i="88"/>
  <c r="FA465" i="88"/>
  <c r="FA460" i="88"/>
  <c r="FA451" i="88"/>
  <c r="FA444" i="88"/>
  <c r="FA435" i="88"/>
  <c r="FA426" i="88"/>
  <c r="FA394" i="88"/>
  <c r="FA416" i="88"/>
  <c r="FA411" i="88"/>
  <c r="FA377" i="88"/>
  <c r="FA391" i="88"/>
  <c r="FA386" i="88"/>
  <c r="FA354" i="88"/>
  <c r="FA349" i="88"/>
  <c r="FA344" i="88"/>
  <c r="FA337" i="88"/>
  <c r="FA331" i="88"/>
  <c r="FA323" i="88"/>
  <c r="FA342" i="88"/>
  <c r="FA308" i="88"/>
  <c r="FA300" i="88"/>
  <c r="FA292" i="88"/>
  <c r="FA284" i="88"/>
  <c r="FA276" i="88"/>
  <c r="FA315" i="88"/>
  <c r="FA262" i="88"/>
  <c r="FA254" i="88"/>
  <c r="FA246" i="88"/>
  <c r="FA238" i="88"/>
  <c r="FA230" i="88"/>
  <c r="FA220" i="88"/>
  <c r="FA212" i="88"/>
  <c r="FA204" i="88"/>
  <c r="FA196" i="88"/>
  <c r="FA186" i="88"/>
  <c r="FA184" i="88"/>
  <c r="FA171" i="88"/>
  <c r="FH177" i="88"/>
  <c r="FO611" i="88"/>
  <c r="FO620" i="88"/>
  <c r="FO600" i="88"/>
  <c r="FO587" i="88"/>
  <c r="FO592" i="88"/>
  <c r="FO575" i="88"/>
  <c r="FO567" i="88"/>
  <c r="FO572" i="88"/>
  <c r="FO557" i="88"/>
  <c r="FO559" i="88"/>
  <c r="FO541" i="88"/>
  <c r="FO529" i="88"/>
  <c r="FO527" i="88"/>
  <c r="FO509" i="88"/>
  <c r="FO504" i="88"/>
  <c r="FO495" i="88"/>
  <c r="FO487" i="88"/>
  <c r="FO478" i="88"/>
  <c r="FO473" i="88"/>
  <c r="FO468" i="88"/>
  <c r="FO459" i="88"/>
  <c r="FO450" i="88"/>
  <c r="FO435" i="88"/>
  <c r="FO430" i="88"/>
  <c r="FO444" i="88"/>
  <c r="FO408" i="88"/>
  <c r="FO407" i="88"/>
  <c r="FO398" i="88"/>
  <c r="FO421" i="88"/>
  <c r="FO386" i="88"/>
  <c r="FO381" i="88"/>
  <c r="FO376" i="88"/>
  <c r="FO344" i="88"/>
  <c r="FO362" i="88"/>
  <c r="FO357" i="88"/>
  <c r="FO333" i="88"/>
  <c r="FO325" i="88"/>
  <c r="FO317" i="88"/>
  <c r="FO340" i="88"/>
  <c r="FO308" i="88"/>
  <c r="FO300" i="88"/>
  <c r="FO292" i="88"/>
  <c r="FO284" i="88"/>
  <c r="FO276" i="88"/>
  <c r="FO268" i="88"/>
  <c r="FO260" i="88"/>
  <c r="FO252" i="88"/>
  <c r="FO244" i="88"/>
  <c r="FO236" i="88"/>
  <c r="FO228" i="88"/>
  <c r="FO183" i="88"/>
  <c r="FO221" i="88"/>
  <c r="FO213" i="88"/>
  <c r="FO205" i="88"/>
  <c r="FO197" i="88"/>
  <c r="FO185" i="88"/>
  <c r="AJ96" i="62"/>
  <c r="AJ100" i="62"/>
  <c r="AJ95" i="62"/>
  <c r="AJ94" i="62"/>
  <c r="AJ99" i="62"/>
  <c r="AJ93" i="62"/>
  <c r="AJ92" i="62"/>
  <c r="AJ98" i="62"/>
  <c r="AJ97" i="62"/>
  <c r="AJ101" i="62"/>
  <c r="AJ146" i="62"/>
  <c r="AJ144" i="62"/>
  <c r="AJ147" i="62"/>
  <c r="AJ145" i="62"/>
  <c r="AJ148" i="62"/>
  <c r="AJ150" i="62"/>
  <c r="AJ149" i="62"/>
  <c r="AJ151" i="62"/>
  <c r="AJ10" i="62"/>
  <c r="AJ9" i="62"/>
  <c r="AJ8" i="62"/>
  <c r="AJ7" i="62"/>
  <c r="AJ6" i="62"/>
  <c r="AJ5" i="62"/>
  <c r="AJ4" i="62"/>
  <c r="AJ3" i="62"/>
  <c r="AJ54" i="62"/>
  <c r="AJ55" i="62"/>
  <c r="AJ60" i="62"/>
  <c r="AJ53" i="62"/>
  <c r="AJ59" i="62"/>
  <c r="AJ58" i="62"/>
  <c r="AJ57" i="62"/>
  <c r="AJ61" i="62"/>
  <c r="AJ56" i="62"/>
  <c r="AJ65" i="62"/>
  <c r="AJ67" i="62"/>
  <c r="AJ66" i="62"/>
  <c r="AJ70" i="62"/>
  <c r="AJ64" i="62"/>
  <c r="AJ69" i="62"/>
  <c r="AJ63" i="62"/>
  <c r="AJ68" i="62"/>
  <c r="AJ45" i="62"/>
  <c r="AJ50" i="62"/>
  <c r="AJ46" i="62"/>
  <c r="AJ44" i="62"/>
  <c r="AJ43" i="62"/>
  <c r="AJ49" i="62"/>
  <c r="AJ48" i="62"/>
  <c r="AJ47" i="62"/>
  <c r="AJ51" i="62"/>
  <c r="AJ114" i="62"/>
  <c r="AJ119" i="62"/>
  <c r="AJ117" i="62"/>
  <c r="AJ116" i="62"/>
  <c r="AJ120" i="62"/>
  <c r="AJ115" i="62"/>
  <c r="AJ113" i="62"/>
  <c r="AJ118" i="62"/>
  <c r="AJ77" i="62"/>
  <c r="AJ76" i="62"/>
  <c r="AJ75" i="62"/>
  <c r="AJ74" i="62"/>
  <c r="AJ73" i="62"/>
  <c r="AJ72" i="62"/>
  <c r="AJ78" i="62"/>
  <c r="AJ80" i="62"/>
  <c r="AJ81" i="62"/>
  <c r="AJ87" i="62"/>
  <c r="AJ86" i="62"/>
  <c r="AJ90" i="62"/>
  <c r="AJ85" i="62"/>
  <c r="AJ89" i="62"/>
  <c r="AJ84" i="62"/>
  <c r="AJ83" i="62"/>
  <c r="AJ88" i="62"/>
  <c r="AJ82" i="62"/>
  <c r="AJ123" i="62"/>
  <c r="AJ127" i="62"/>
  <c r="AJ126" i="62"/>
  <c r="AJ125" i="62"/>
  <c r="AJ124" i="62"/>
  <c r="AJ129" i="62"/>
  <c r="AJ122" i="62"/>
  <c r="AJ128" i="62"/>
  <c r="AJ15" i="62"/>
  <c r="AJ14" i="62"/>
  <c r="AJ13" i="62"/>
  <c r="AJ12" i="62"/>
  <c r="AJ18" i="62"/>
  <c r="AJ17" i="62"/>
  <c r="AJ16" i="62"/>
  <c r="AJ31" i="62"/>
  <c r="AJ28" i="62"/>
  <c r="AJ30" i="62"/>
  <c r="AJ29" i="62"/>
  <c r="AJ27" i="62"/>
  <c r="AJ24" i="62"/>
  <c r="AJ22" i="62"/>
  <c r="AJ25" i="62"/>
  <c r="AJ21" i="62"/>
  <c r="AJ20" i="62"/>
  <c r="AJ23" i="62"/>
  <c r="AJ36" i="62"/>
  <c r="AJ37" i="62"/>
  <c r="AJ41" i="62"/>
  <c r="AJ35" i="62"/>
  <c r="AJ40" i="62"/>
  <c r="AJ34" i="62"/>
  <c r="AJ33" i="62"/>
  <c r="AJ39" i="62"/>
  <c r="AJ38" i="62"/>
  <c r="AJ137" i="62"/>
  <c r="AJ141" i="62"/>
  <c r="AJ135" i="62"/>
  <c r="AJ134" i="62"/>
  <c r="AJ139" i="62"/>
  <c r="AJ133" i="62"/>
  <c r="AJ132" i="62"/>
  <c r="AJ138" i="62"/>
  <c r="AJ142" i="62"/>
  <c r="AJ136" i="62"/>
  <c r="AJ140" i="62"/>
  <c r="AJ153" i="62"/>
  <c r="AJ157" i="62"/>
  <c r="AJ161" i="62"/>
  <c r="AJ165" i="62"/>
  <c r="AJ156" i="62"/>
  <c r="AJ160" i="62"/>
  <c r="AJ164" i="62"/>
  <c r="AJ155" i="62"/>
  <c r="AJ159" i="62"/>
  <c r="AJ163" i="62"/>
  <c r="AJ154" i="62"/>
  <c r="AJ158" i="62"/>
  <c r="AJ162" i="62"/>
  <c r="AJ166" i="62"/>
  <c r="AJ171" i="62"/>
  <c r="AJ175" i="62"/>
  <c r="AJ179" i="62"/>
  <c r="AJ170" i="62"/>
  <c r="AJ174" i="62"/>
  <c r="AJ178" i="62"/>
  <c r="AJ169" i="62"/>
  <c r="AJ173" i="62"/>
  <c r="AJ177" i="62"/>
  <c r="AJ181" i="62"/>
  <c r="AJ168" i="62"/>
  <c r="AJ172" i="62"/>
  <c r="AJ176" i="62"/>
  <c r="AJ180" i="62"/>
  <c r="AJ104" i="62"/>
  <c r="AJ110" i="62"/>
  <c r="AJ106" i="62"/>
  <c r="AJ103" i="62"/>
  <c r="AJ109" i="62"/>
  <c r="AJ108" i="62"/>
  <c r="AJ105" i="62"/>
  <c r="AJ107" i="62"/>
  <c r="AJ111" i="62"/>
  <c r="AJ184" i="62"/>
  <c r="AJ188" i="62"/>
  <c r="AJ192" i="62"/>
  <c r="AJ183" i="62"/>
  <c r="AJ187" i="62"/>
  <c r="AJ191" i="62"/>
  <c r="AJ186" i="62"/>
  <c r="AJ190" i="62"/>
  <c r="AJ185" i="62"/>
  <c r="AJ189" i="62"/>
  <c r="AJ193" i="62"/>
  <c r="AJ5" i="65"/>
  <c r="AJ4" i="65"/>
  <c r="AJ3" i="65"/>
  <c r="AJ7" i="65"/>
  <c r="AJ6" i="65"/>
  <c r="AJ10" i="65"/>
  <c r="AJ9" i="65"/>
  <c r="AJ8" i="65"/>
  <c r="AJ51" i="65"/>
  <c r="AJ47" i="65"/>
  <c r="AJ46" i="65"/>
  <c r="AJ45" i="65"/>
  <c r="AJ50" i="65"/>
  <c r="AJ44" i="65"/>
  <c r="AJ43" i="65"/>
  <c r="AJ49" i="65"/>
  <c r="AJ48" i="65"/>
  <c r="AJ184" i="65"/>
  <c r="AJ188" i="65"/>
  <c r="AJ192" i="65"/>
  <c r="AJ183" i="65"/>
  <c r="AJ187" i="65"/>
  <c r="AJ191" i="65"/>
  <c r="AJ186" i="65"/>
  <c r="AJ190" i="65"/>
  <c r="AJ185" i="65"/>
  <c r="AJ189" i="65"/>
  <c r="AJ193" i="65"/>
  <c r="AJ38" i="65"/>
  <c r="AJ37" i="65"/>
  <c r="AJ41" i="65"/>
  <c r="AJ36" i="65"/>
  <c r="AJ35" i="65"/>
  <c r="AJ40" i="65"/>
  <c r="AJ34" i="65"/>
  <c r="AJ33" i="65"/>
  <c r="AJ39" i="65"/>
  <c r="AJ77" i="65"/>
  <c r="AJ76" i="65"/>
  <c r="AJ75" i="65"/>
  <c r="AJ74" i="65"/>
  <c r="AJ73" i="65"/>
  <c r="AJ72" i="65"/>
  <c r="AJ78" i="65"/>
  <c r="AJ67" i="65"/>
  <c r="AJ66" i="65"/>
  <c r="AJ70" i="65"/>
  <c r="AJ65" i="65"/>
  <c r="AJ64" i="65"/>
  <c r="AJ69" i="65"/>
  <c r="AJ63" i="65"/>
  <c r="AJ68" i="65"/>
  <c r="AJ107" i="65"/>
  <c r="AJ111" i="65"/>
  <c r="AJ106" i="65"/>
  <c r="AJ105" i="65"/>
  <c r="AJ110" i="65"/>
  <c r="AJ104" i="65"/>
  <c r="AJ103" i="65"/>
  <c r="AJ109" i="65"/>
  <c r="AJ108" i="65"/>
  <c r="AJ31" i="65"/>
  <c r="AJ30" i="65"/>
  <c r="AJ29" i="65"/>
  <c r="AJ28" i="65"/>
  <c r="AJ27" i="65"/>
  <c r="AJ145" i="65"/>
  <c r="AJ146" i="65"/>
  <c r="AJ144" i="65"/>
  <c r="AJ150" i="65"/>
  <c r="AJ149" i="65"/>
  <c r="AJ148" i="65"/>
  <c r="AJ147" i="65"/>
  <c r="AJ151" i="65"/>
  <c r="AJ96" i="65"/>
  <c r="AJ95" i="65"/>
  <c r="AJ94" i="65"/>
  <c r="AJ93" i="65"/>
  <c r="AJ100" i="65"/>
  <c r="AJ92" i="65"/>
  <c r="AJ98" i="65"/>
  <c r="AJ97" i="65"/>
  <c r="AJ101" i="65"/>
  <c r="AJ99" i="65"/>
  <c r="AJ133" i="65"/>
  <c r="AJ132" i="65"/>
  <c r="AJ138" i="65"/>
  <c r="AJ142" i="65"/>
  <c r="AJ137" i="65"/>
  <c r="AJ141" i="65"/>
  <c r="AJ136" i="65"/>
  <c r="AJ140" i="65"/>
  <c r="AJ135" i="65"/>
  <c r="AJ134" i="65"/>
  <c r="AJ139" i="65"/>
  <c r="AJ171" i="65"/>
  <c r="AJ175" i="65"/>
  <c r="AJ179" i="65"/>
  <c r="AJ170" i="65"/>
  <c r="AJ174" i="65"/>
  <c r="AJ178" i="65"/>
  <c r="AJ169" i="65"/>
  <c r="AJ173" i="65"/>
  <c r="AJ177" i="65"/>
  <c r="AJ181" i="65"/>
  <c r="AJ168" i="65"/>
  <c r="AJ172" i="65"/>
  <c r="AJ176" i="65"/>
  <c r="AJ180" i="65"/>
  <c r="AJ18" i="65"/>
  <c r="AJ12" i="65"/>
  <c r="AJ17" i="65"/>
  <c r="AJ16" i="65"/>
  <c r="AJ15" i="65"/>
  <c r="AJ14" i="65"/>
  <c r="AJ13" i="65"/>
  <c r="AJ53" i="65"/>
  <c r="AJ58" i="65"/>
  <c r="AJ57" i="65"/>
  <c r="AJ61" i="65"/>
  <c r="AJ56" i="65"/>
  <c r="AJ55" i="65"/>
  <c r="AJ60" i="65"/>
  <c r="AJ54" i="65"/>
  <c r="AJ59" i="65"/>
  <c r="AJ116" i="65"/>
  <c r="AJ120" i="65"/>
  <c r="AJ115" i="65"/>
  <c r="AJ114" i="65"/>
  <c r="AJ119" i="65"/>
  <c r="AJ113" i="65"/>
  <c r="AJ118" i="65"/>
  <c r="AJ117" i="65"/>
  <c r="AJ81" i="65"/>
  <c r="AJ87" i="65"/>
  <c r="AJ80" i="65"/>
  <c r="AJ86" i="65"/>
  <c r="AJ90" i="65"/>
  <c r="AJ85" i="65"/>
  <c r="AJ89" i="65"/>
  <c r="AJ84" i="65"/>
  <c r="AJ83" i="65"/>
  <c r="AJ88" i="65"/>
  <c r="AJ82" i="65"/>
  <c r="AJ153" i="65"/>
  <c r="AJ157" i="65"/>
  <c r="AJ161" i="65"/>
  <c r="AJ165" i="65"/>
  <c r="AJ156" i="65"/>
  <c r="AJ160" i="65"/>
  <c r="AJ164" i="65"/>
  <c r="AJ155" i="65"/>
  <c r="AJ159" i="65"/>
  <c r="AJ163" i="65"/>
  <c r="AJ154" i="65"/>
  <c r="AJ158" i="65"/>
  <c r="AJ162" i="65"/>
  <c r="AJ166" i="65"/>
  <c r="AJ23" i="65"/>
  <c r="AJ22" i="65"/>
  <c r="AJ21" i="65"/>
  <c r="AJ20" i="65"/>
  <c r="AJ25" i="65"/>
  <c r="AJ24" i="65"/>
  <c r="AJ126" i="65"/>
  <c r="AJ125" i="65"/>
  <c r="AJ124" i="65"/>
  <c r="AJ129" i="65"/>
  <c r="AJ123" i="65"/>
  <c r="AJ122" i="65"/>
  <c r="AJ128" i="65"/>
  <c r="AJ127" i="65"/>
  <c r="FJ185" i="88" l="1"/>
  <c r="FJ197" i="88"/>
  <c r="FJ205" i="88"/>
  <c r="FJ213" i="88"/>
  <c r="FJ221" i="88"/>
  <c r="FJ183" i="88"/>
  <c r="FJ228" i="88"/>
  <c r="FJ236" i="88"/>
  <c r="FJ244" i="88"/>
  <c r="FJ252" i="88"/>
  <c r="FJ260" i="88"/>
  <c r="FJ268" i="88"/>
  <c r="FJ276" i="88"/>
  <c r="FJ284" i="88"/>
  <c r="FJ292" i="88"/>
  <c r="FJ300" i="88"/>
  <c r="FJ308" i="88"/>
  <c r="FJ340" i="88"/>
  <c r="FJ317" i="88"/>
  <c r="FJ325" i="88"/>
  <c r="FJ333" i="88"/>
  <c r="FJ357" i="88"/>
  <c r="FJ362" i="88"/>
  <c r="FJ344" i="88"/>
  <c r="FJ376" i="88"/>
  <c r="FJ381" i="88"/>
  <c r="FJ386" i="88"/>
  <c r="FJ421" i="88"/>
  <c r="FJ398" i="88"/>
  <c r="FJ407" i="88"/>
  <c r="FJ408" i="88"/>
  <c r="FJ444" i="88"/>
  <c r="FJ430" i="88"/>
  <c r="FJ435" i="88"/>
  <c r="FJ450" i="88"/>
  <c r="FJ459" i="88"/>
  <c r="FJ468" i="88"/>
  <c r="FJ473" i="88"/>
  <c r="FJ478" i="88"/>
  <c r="FJ487" i="88"/>
  <c r="FJ495" i="88"/>
  <c r="FJ504" i="88"/>
  <c r="FJ509" i="88"/>
  <c r="FJ527" i="88"/>
  <c r="FJ529" i="88"/>
  <c r="FJ541" i="88"/>
  <c r="FJ559" i="88"/>
  <c r="FJ557" i="88"/>
  <c r="FJ572" i="88"/>
  <c r="FJ567" i="88"/>
  <c r="FJ575" i="88"/>
  <c r="FJ592" i="88"/>
  <c r="FJ587" i="88"/>
  <c r="FJ600" i="88"/>
  <c r="FJ620" i="88"/>
  <c r="FJ611" i="88"/>
  <c r="FC177" i="88"/>
  <c r="EV171" i="88"/>
  <c r="EV184" i="88"/>
  <c r="EV186" i="88"/>
  <c r="EV196" i="88"/>
  <c r="EV204" i="88"/>
  <c r="EV212" i="88"/>
  <c r="EV220" i="88"/>
  <c r="EV230" i="88"/>
  <c r="EV238" i="88"/>
  <c r="EV246" i="88"/>
  <c r="EV254" i="88"/>
  <c r="EV262" i="88"/>
  <c r="EV315" i="88"/>
  <c r="EV276" i="88"/>
  <c r="EV284" i="88"/>
  <c r="EV292" i="88"/>
  <c r="EV300" i="88"/>
  <c r="EV308" i="88"/>
  <c r="EV342" i="88"/>
  <c r="EV323" i="88"/>
  <c r="EV331" i="88"/>
  <c r="EV337" i="88"/>
  <c r="EV344" i="88"/>
  <c r="EV349" i="88"/>
  <c r="EV354" i="88"/>
  <c r="EV386" i="88"/>
  <c r="EV391" i="88"/>
  <c r="EV377" i="88"/>
  <c r="EV411" i="88"/>
  <c r="EV416" i="88"/>
  <c r="EV394" i="88"/>
  <c r="EV426" i="88"/>
  <c r="EV435" i="88"/>
  <c r="EV444" i="88"/>
  <c r="EV451" i="88"/>
  <c r="EV460" i="88"/>
  <c r="EV465" i="88"/>
  <c r="EV493" i="88"/>
  <c r="EV475" i="88"/>
  <c r="EV484" i="88"/>
  <c r="EV489" i="88"/>
  <c r="EV501" i="88"/>
  <c r="EV510" i="88"/>
  <c r="EV533" i="88"/>
  <c r="EV522" i="88"/>
  <c r="EV541" i="88"/>
  <c r="EV536" i="88"/>
  <c r="EV554" i="88"/>
  <c r="EV552" i="88"/>
  <c r="EV560" i="88"/>
  <c r="EV575" i="88"/>
  <c r="EV581" i="88"/>
  <c r="EV591" i="88"/>
  <c r="EV597" i="88"/>
  <c r="EV606" i="88"/>
  <c r="EV611" i="88"/>
  <c r="EV617" i="88"/>
  <c r="FC175" i="88"/>
  <c r="FC190" i="88"/>
  <c r="FC198" i="88"/>
  <c r="FC206" i="88"/>
  <c r="FC214" i="88"/>
  <c r="FC222" i="88"/>
  <c r="FC226" i="88"/>
  <c r="FC234" i="88"/>
  <c r="FC242" i="88"/>
  <c r="FC250" i="88"/>
  <c r="FC258" i="88"/>
  <c r="FC266" i="88"/>
  <c r="FC273" i="88"/>
  <c r="FC281" i="88"/>
  <c r="FC289" i="88"/>
  <c r="FC297" i="88"/>
  <c r="FC305" i="88"/>
  <c r="FC313" i="88"/>
  <c r="FC323" i="88"/>
  <c r="FC331" i="88"/>
  <c r="FC337" i="88"/>
  <c r="FC360" i="88"/>
  <c r="FC365" i="88"/>
  <c r="FC371" i="88"/>
  <c r="FC375" i="88"/>
  <c r="FC384" i="88"/>
  <c r="FC393" i="88"/>
  <c r="FC396" i="88"/>
  <c r="FC401" i="88"/>
  <c r="FC406" i="88"/>
  <c r="FC411" i="88"/>
  <c r="FC443" i="88"/>
  <c r="FC429" i="88"/>
  <c r="FC434" i="88"/>
  <c r="FC468" i="88"/>
  <c r="FC450" i="88"/>
  <c r="FC459" i="88"/>
  <c r="FC491" i="88"/>
  <c r="FC477" i="88"/>
  <c r="FC482" i="88"/>
  <c r="FC513" i="88"/>
  <c r="FC503" i="88"/>
  <c r="FC508" i="88"/>
  <c r="FC526" i="88"/>
  <c r="FC524" i="88"/>
  <c r="FC539" i="88"/>
  <c r="FC550" i="88"/>
  <c r="FC552" i="88"/>
  <c r="FC571" i="88"/>
  <c r="FC566" i="88"/>
  <c r="FC585" i="88"/>
  <c r="FC591" i="88"/>
  <c r="FC597" i="88"/>
  <c r="FC602" i="88"/>
  <c r="FC611" i="88"/>
  <c r="FC617" i="88"/>
  <c r="EV159" i="88"/>
  <c r="EV177" i="88"/>
  <c r="EA127" i="88"/>
  <c r="EH134" i="88"/>
  <c r="EH144" i="88"/>
  <c r="EH146" i="88"/>
  <c r="EH178" i="88"/>
  <c r="EH173" i="88"/>
  <c r="EH172" i="88"/>
  <c r="EH162" i="88"/>
  <c r="EH193" i="88"/>
  <c r="EH201" i="88"/>
  <c r="EH209" i="88"/>
  <c r="EH217" i="88"/>
  <c r="EH224" i="88"/>
  <c r="EH228" i="88"/>
  <c r="EH236" i="88"/>
  <c r="EH244" i="88"/>
  <c r="EH252" i="88"/>
  <c r="EH260" i="88"/>
  <c r="EH268" i="88"/>
  <c r="EH276" i="88"/>
  <c r="EH284" i="88"/>
  <c r="EH292" i="88"/>
  <c r="EH300" i="88"/>
  <c r="EH308" i="88"/>
  <c r="EH336" i="88"/>
  <c r="EH318" i="88"/>
  <c r="EH326" i="88"/>
  <c r="EH334" i="88"/>
  <c r="EH361" i="88"/>
  <c r="EH366" i="88"/>
  <c r="EH344" i="88"/>
  <c r="EH376" i="88"/>
  <c r="EH385" i="88"/>
  <c r="EH394" i="88"/>
  <c r="EH397" i="88"/>
  <c r="EH406" i="88"/>
  <c r="EH411" i="88"/>
  <c r="EH412" i="88"/>
  <c r="EH440" i="88"/>
  <c r="EH430" i="88"/>
  <c r="EH435" i="88"/>
  <c r="EH469" i="88"/>
  <c r="EH455" i="88"/>
  <c r="EH464" i="88"/>
  <c r="EH473" i="88"/>
  <c r="EH482" i="88"/>
  <c r="EH487" i="88"/>
  <c r="EH499" i="88"/>
  <c r="EH508" i="88"/>
  <c r="EH513" i="88"/>
  <c r="EH527" i="88"/>
  <c r="EH529" i="88"/>
  <c r="EH537" i="88"/>
  <c r="EH559" i="88"/>
  <c r="EH557" i="88"/>
  <c r="EH573" i="88"/>
  <c r="EH567" i="88"/>
  <c r="EH575" i="88"/>
  <c r="EH596" i="88"/>
  <c r="EH587" i="88"/>
  <c r="EH607" i="88"/>
  <c r="EH616" i="88"/>
  <c r="EH611" i="88"/>
  <c r="EO145" i="88"/>
  <c r="EO168" i="88"/>
  <c r="EO154" i="88"/>
  <c r="EO175" i="88"/>
  <c r="EO157" i="88"/>
  <c r="EO196" i="88"/>
  <c r="EO204" i="88"/>
  <c r="EO212" i="88"/>
  <c r="EO220" i="88"/>
  <c r="EO187" i="88"/>
  <c r="EO227" i="88"/>
  <c r="EO235" i="88"/>
  <c r="EO243" i="88"/>
  <c r="EO251" i="88"/>
  <c r="EO259" i="88"/>
  <c r="EO267" i="88"/>
  <c r="EO274" i="88"/>
  <c r="EO282" i="88"/>
  <c r="EO290" i="88"/>
  <c r="EO298" i="88"/>
  <c r="EO306" i="88"/>
  <c r="EO314" i="88"/>
  <c r="EO319" i="88"/>
  <c r="EO327" i="88"/>
  <c r="EO335" i="88"/>
  <c r="EO358" i="88"/>
  <c r="EO367" i="88"/>
  <c r="EO368" i="88"/>
  <c r="EO373" i="88"/>
  <c r="EO370" i="88"/>
  <c r="EO379" i="88"/>
  <c r="EO388" i="88"/>
  <c r="EO418" i="88"/>
  <c r="EO400" i="88"/>
  <c r="EO405" i="88"/>
  <c r="EO441" i="88"/>
  <c r="EO431" i="88"/>
  <c r="EO440" i="88"/>
  <c r="EO447" i="88"/>
  <c r="EO456" i="88"/>
  <c r="EO461" i="88"/>
  <c r="EO470" i="88"/>
  <c r="EO475" i="88"/>
  <c r="EO484" i="88"/>
  <c r="EO515" i="88"/>
  <c r="EO501" i="88"/>
  <c r="EO506" i="88"/>
  <c r="EO524" i="88"/>
  <c r="EO522" i="88"/>
  <c r="EO534" i="88"/>
  <c r="EO552" i="88"/>
  <c r="EO558" i="88"/>
  <c r="EO562" i="88"/>
  <c r="EO568" i="88"/>
  <c r="EO576" i="88"/>
  <c r="EO593" i="88"/>
  <c r="EO595" i="88"/>
  <c r="EO608" i="88"/>
  <c r="EO613" i="88"/>
  <c r="EO619" i="88"/>
  <c r="EA137" i="88"/>
  <c r="DT134" i="88"/>
  <c r="DT131" i="88"/>
  <c r="DT124" i="88"/>
  <c r="DM107" i="88"/>
  <c r="DF101" i="88"/>
  <c r="DF97" i="88"/>
  <c r="DM112" i="88"/>
  <c r="DM120" i="88"/>
  <c r="DM134" i="88"/>
  <c r="DM138" i="88"/>
  <c r="DM168" i="88"/>
  <c r="DM162" i="88"/>
  <c r="DM150" i="88"/>
  <c r="DM145" i="88"/>
  <c r="DM177" i="88"/>
  <c r="DM187" i="88"/>
  <c r="DM194" i="88"/>
  <c r="DM202" i="88"/>
  <c r="DM210" i="88"/>
  <c r="DM218" i="88"/>
  <c r="DM192" i="88"/>
  <c r="DM231" i="88"/>
  <c r="DM239" i="88"/>
  <c r="DM247" i="88"/>
  <c r="DM255" i="88"/>
  <c r="DM263" i="88"/>
  <c r="DM271" i="88"/>
  <c r="DM279" i="88"/>
  <c r="DM287" i="88"/>
  <c r="DM295" i="88"/>
  <c r="DM303" i="88"/>
  <c r="DM311" i="88"/>
  <c r="DM319" i="88"/>
  <c r="DM327" i="88"/>
  <c r="DM335" i="88"/>
  <c r="DM342" i="88"/>
  <c r="DM345" i="88"/>
  <c r="DM346" i="88"/>
  <c r="DM355" i="88"/>
  <c r="DM391" i="88"/>
  <c r="DM377" i="88"/>
  <c r="DM382" i="88"/>
  <c r="DM412" i="88"/>
  <c r="DM417" i="88"/>
  <c r="DM395" i="88"/>
  <c r="DM427" i="88"/>
  <c r="DM436" i="88"/>
  <c r="DM441" i="88"/>
  <c r="DM452" i="88"/>
  <c r="DM461" i="88"/>
  <c r="DM466" i="88"/>
  <c r="DM471" i="88"/>
  <c r="DM472" i="88"/>
  <c r="DM481" i="88"/>
  <c r="DM490" i="88"/>
  <c r="DM502" i="88"/>
  <c r="DM511" i="88"/>
  <c r="DM521" i="88"/>
  <c r="DM523" i="88"/>
  <c r="DM542" i="88"/>
  <c r="DM533" i="88"/>
  <c r="DM555" i="88"/>
  <c r="DM553" i="88"/>
  <c r="DM561" i="88"/>
  <c r="DM584" i="88"/>
  <c r="DM575" i="88"/>
  <c r="DM596" i="88"/>
  <c r="DM601" i="88"/>
  <c r="DM607" i="88"/>
  <c r="DM612" i="88"/>
  <c r="DM622" i="88"/>
  <c r="DM104" i="88"/>
  <c r="DF118" i="88"/>
  <c r="DF133" i="88"/>
  <c r="DF137" i="88"/>
  <c r="DF155" i="88"/>
  <c r="DF166" i="88"/>
  <c r="DF165" i="88"/>
  <c r="DF160" i="88"/>
  <c r="DF185" i="88"/>
  <c r="DF201" i="88"/>
  <c r="DF211" i="88"/>
  <c r="DF223" i="88"/>
  <c r="DF235" i="88"/>
  <c r="DF245" i="88"/>
  <c r="DF257" i="88"/>
  <c r="DF267" i="88"/>
  <c r="DF276" i="88"/>
  <c r="DF288" i="88"/>
  <c r="DF298" i="88"/>
  <c r="DF308" i="88"/>
  <c r="DF319" i="88"/>
  <c r="DF329" i="88"/>
  <c r="DF340" i="88"/>
  <c r="DF356" i="88"/>
  <c r="DF365" i="88"/>
  <c r="DF378" i="88"/>
  <c r="DF376" i="88"/>
  <c r="DF393" i="88"/>
  <c r="DF400" i="88"/>
  <c r="DF402" i="88"/>
  <c r="DF423" i="88"/>
  <c r="DF440" i="88"/>
  <c r="DF459" i="88"/>
  <c r="FJ198" i="88"/>
  <c r="FJ206" i="88"/>
  <c r="FJ214" i="88"/>
  <c r="FJ222" i="88"/>
  <c r="FJ188" i="88"/>
  <c r="FJ229" i="88"/>
  <c r="FJ237" i="88"/>
  <c r="FJ245" i="88"/>
  <c r="FJ253" i="88"/>
  <c r="FJ261" i="88"/>
  <c r="FJ269" i="88"/>
  <c r="FJ277" i="88"/>
  <c r="FJ285" i="88"/>
  <c r="FJ293" i="88"/>
  <c r="FJ301" i="88"/>
  <c r="FJ309" i="88"/>
  <c r="FJ337" i="88"/>
  <c r="FJ318" i="88"/>
  <c r="FJ326" i="88"/>
  <c r="FJ334" i="88"/>
  <c r="FJ361" i="88"/>
  <c r="FJ366" i="88"/>
  <c r="FJ348" i="88"/>
  <c r="FJ380" i="88"/>
  <c r="FJ385" i="88"/>
  <c r="FJ390" i="88"/>
  <c r="FJ397" i="88"/>
  <c r="FJ402" i="88"/>
  <c r="FJ411" i="88"/>
  <c r="FJ412" i="88"/>
  <c r="FJ445" i="88"/>
  <c r="FJ434" i="88"/>
  <c r="FJ439" i="88"/>
  <c r="FJ454" i="88"/>
  <c r="FJ463" i="88"/>
  <c r="FJ472" i="88"/>
  <c r="FJ477" i="88"/>
  <c r="FJ482" i="88"/>
  <c r="FJ491" i="88"/>
  <c r="FJ499" i="88"/>
  <c r="FJ508" i="88"/>
  <c r="FJ513" i="88"/>
  <c r="FJ532" i="88"/>
  <c r="FJ535" i="88"/>
  <c r="FJ544" i="88"/>
  <c r="FJ548" i="88"/>
  <c r="FJ546" i="88"/>
  <c r="FJ561" i="88"/>
  <c r="FJ571" i="88"/>
  <c r="FJ579" i="88"/>
  <c r="FJ596" i="88"/>
  <c r="FJ591" i="88"/>
  <c r="FJ604" i="88"/>
  <c r="FJ613" i="88"/>
  <c r="FJ615" i="88"/>
  <c r="EV165" i="88"/>
  <c r="FC170" i="88"/>
  <c r="EV188" i="88"/>
  <c r="EV190" i="88"/>
  <c r="EV197" i="88"/>
  <c r="EV205" i="88"/>
  <c r="EV213" i="88"/>
  <c r="EV221" i="88"/>
  <c r="EV231" i="88"/>
  <c r="EV239" i="88"/>
  <c r="EV247" i="88"/>
  <c r="EV255" i="88"/>
  <c r="EV263" i="88"/>
  <c r="EV269" i="88"/>
  <c r="EV277" i="88"/>
  <c r="EV285" i="88"/>
  <c r="EV293" i="88"/>
  <c r="EV301" i="88"/>
  <c r="EV309" i="88"/>
  <c r="EV343" i="88"/>
  <c r="EV324" i="88"/>
  <c r="EV332" i="88"/>
  <c r="EV341" i="88"/>
  <c r="EV348" i="88"/>
  <c r="EV353" i="88"/>
  <c r="EV358" i="88"/>
  <c r="EV390" i="88"/>
  <c r="EV372" i="88"/>
  <c r="EV381" i="88"/>
  <c r="EV415" i="88"/>
  <c r="EV420" i="88"/>
  <c r="EV398" i="88"/>
  <c r="EV430" i="88"/>
  <c r="EV439" i="88"/>
  <c r="EV421" i="88"/>
  <c r="EV455" i="88"/>
  <c r="EV464" i="88"/>
  <c r="EV446" i="88"/>
  <c r="EV474" i="88"/>
  <c r="EV479" i="88"/>
  <c r="EV488" i="88"/>
  <c r="EV496" i="88"/>
  <c r="EV505" i="88"/>
  <c r="EV514" i="88"/>
  <c r="EV520" i="88"/>
  <c r="EV526" i="88"/>
  <c r="EV534" i="88"/>
  <c r="EV540" i="88"/>
  <c r="EV558" i="88"/>
  <c r="EV556" i="88"/>
  <c r="EV564" i="88"/>
  <c r="EV579" i="88"/>
  <c r="EV585" i="88"/>
  <c r="EV595" i="88"/>
  <c r="EV600" i="88"/>
  <c r="EV610" i="88"/>
  <c r="EV615" i="88"/>
  <c r="EV621" i="88"/>
  <c r="EV151" i="88"/>
  <c r="FC185" i="88"/>
  <c r="FC199" i="88"/>
  <c r="FC207" i="88"/>
  <c r="FC215" i="88"/>
  <c r="FC223" i="88"/>
  <c r="FC227" i="88"/>
  <c r="FC235" i="88"/>
  <c r="FC243" i="88"/>
  <c r="FC251" i="88"/>
  <c r="FC259" i="88"/>
  <c r="FC267" i="88"/>
  <c r="FC274" i="88"/>
  <c r="FC282" i="88"/>
  <c r="FC290" i="88"/>
  <c r="FC298" i="88"/>
  <c r="FC306" i="88"/>
  <c r="FC314" i="88"/>
  <c r="FC324" i="88"/>
  <c r="FC332" i="88"/>
  <c r="FC341" i="88"/>
  <c r="FC364" i="88"/>
  <c r="FC369" i="88"/>
  <c r="FC343" i="88"/>
  <c r="FC379" i="88"/>
  <c r="FC388" i="88"/>
  <c r="FC394" i="88"/>
  <c r="FC400" i="88"/>
  <c r="FC405" i="88"/>
  <c r="FC410" i="88"/>
  <c r="FC415" i="88"/>
  <c r="FC424" i="88"/>
  <c r="FC433" i="88"/>
  <c r="FC438" i="88"/>
  <c r="FC469" i="88"/>
  <c r="FC454" i="88"/>
  <c r="FC463" i="88"/>
  <c r="FC472" i="88"/>
  <c r="FC481" i="88"/>
  <c r="FC486" i="88"/>
  <c r="FC498" i="88"/>
  <c r="FC507" i="88"/>
  <c r="FC512" i="88"/>
  <c r="FC530" i="88"/>
  <c r="FC528" i="88"/>
  <c r="FC543" i="88"/>
  <c r="FC554" i="88"/>
  <c r="FC556" i="88"/>
  <c r="FC564" i="88"/>
  <c r="FC570" i="88"/>
  <c r="FC574" i="88"/>
  <c r="FC595" i="88"/>
  <c r="FC586" i="88"/>
  <c r="FC606" i="88"/>
  <c r="FC615" i="88"/>
  <c r="FC621" i="88"/>
  <c r="FC176" i="88"/>
  <c r="EA126" i="88"/>
  <c r="EH140" i="88"/>
  <c r="EH136" i="88"/>
  <c r="EA125" i="88"/>
  <c r="EA133" i="88"/>
  <c r="EA124" i="88"/>
  <c r="EO143" i="88"/>
  <c r="EH150" i="88"/>
  <c r="EH145" i="88"/>
  <c r="EH177" i="88"/>
  <c r="EH176" i="88"/>
  <c r="EH166" i="88"/>
  <c r="EH194" i="88"/>
  <c r="EH202" i="88"/>
  <c r="EH210" i="88"/>
  <c r="EH218" i="88"/>
  <c r="EH184" i="88"/>
  <c r="EH229" i="88"/>
  <c r="EH237" i="88"/>
  <c r="EH245" i="88"/>
  <c r="EH253" i="88"/>
  <c r="EH261" i="88"/>
  <c r="EH269" i="88"/>
  <c r="EH277" i="88"/>
  <c r="EH285" i="88"/>
  <c r="EH293" i="88"/>
  <c r="EH301" i="88"/>
  <c r="EH309" i="88"/>
  <c r="EH340" i="88"/>
  <c r="EH319" i="88"/>
  <c r="EH327" i="88"/>
  <c r="EH335" i="88"/>
  <c r="EH365" i="88"/>
  <c r="EH347" i="88"/>
  <c r="EH348" i="88"/>
  <c r="EH380" i="88"/>
  <c r="EH389" i="88"/>
  <c r="EH371" i="88"/>
  <c r="EH401" i="88"/>
  <c r="EH410" i="88"/>
  <c r="EH415" i="88"/>
  <c r="EH416" i="88"/>
  <c r="EH444" i="88"/>
  <c r="EH434" i="88"/>
  <c r="EH439" i="88"/>
  <c r="EH450" i="88"/>
  <c r="EH459" i="88"/>
  <c r="EH468" i="88"/>
  <c r="EH477" i="88"/>
  <c r="EH486" i="88"/>
  <c r="EH491" i="88"/>
  <c r="EH503" i="88"/>
  <c r="EH512" i="88"/>
  <c r="EH517" i="88"/>
  <c r="EH531" i="88"/>
  <c r="EH535" i="88"/>
  <c r="EH541" i="88"/>
  <c r="EH560" i="88"/>
  <c r="EH546" i="88"/>
  <c r="EH561" i="88"/>
  <c r="EH571" i="88"/>
  <c r="EH579" i="88"/>
  <c r="EH589" i="88"/>
  <c r="EH591" i="88"/>
  <c r="EH600" i="88"/>
  <c r="EH620" i="88"/>
  <c r="EH615" i="88"/>
  <c r="EO148" i="88"/>
  <c r="EO172" i="88"/>
  <c r="EO158" i="88"/>
  <c r="EO179" i="88"/>
  <c r="EO161" i="88"/>
  <c r="EO197" i="88"/>
  <c r="EO205" i="88"/>
  <c r="EO213" i="88"/>
  <c r="EO221" i="88"/>
  <c r="EO191" i="88"/>
  <c r="EO228" i="88"/>
  <c r="EO236" i="88"/>
  <c r="EO244" i="88"/>
  <c r="EO252" i="88"/>
  <c r="EO260" i="88"/>
  <c r="EO268" i="88"/>
  <c r="EO275" i="88"/>
  <c r="EO283" i="88"/>
  <c r="EO291" i="88"/>
  <c r="EO299" i="88"/>
  <c r="EO307" i="88"/>
  <c r="EO315" i="88"/>
  <c r="EO320" i="88"/>
  <c r="EO328" i="88"/>
  <c r="EO339" i="88"/>
  <c r="EO362" i="88"/>
  <c r="EO371" i="88"/>
  <c r="EO345" i="88"/>
  <c r="EO377" i="88"/>
  <c r="EO374" i="88"/>
  <c r="EO383" i="88"/>
  <c r="EO392" i="88"/>
  <c r="EO422" i="88"/>
  <c r="EO404" i="88"/>
  <c r="EO409" i="88"/>
  <c r="EO426" i="88"/>
  <c r="EO435" i="88"/>
  <c r="EO444" i="88"/>
  <c r="EO451" i="88"/>
  <c r="EO460" i="88"/>
  <c r="EO465" i="88"/>
  <c r="EO474" i="88"/>
  <c r="EO479" i="88"/>
  <c r="EO488" i="88"/>
  <c r="EO496" i="88"/>
  <c r="EO505" i="88"/>
  <c r="EO510" i="88"/>
  <c r="EO528" i="88"/>
  <c r="EO526" i="88"/>
  <c r="EO538" i="88"/>
  <c r="EO556" i="88"/>
  <c r="EO547" i="88"/>
  <c r="EO566" i="88"/>
  <c r="EO572" i="88"/>
  <c r="EO580" i="88"/>
  <c r="EO597" i="88"/>
  <c r="EO588" i="88"/>
  <c r="EO601" i="88"/>
  <c r="EO617" i="88"/>
  <c r="EO623" i="88"/>
  <c r="EA136" i="88"/>
  <c r="DT126" i="88"/>
  <c r="U114" i="88"/>
  <c r="U120" i="88"/>
  <c r="U119" i="88"/>
  <c r="U118" i="88"/>
  <c r="U117" i="88"/>
  <c r="U116" i="88"/>
  <c r="DT102" i="88"/>
  <c r="DT94" i="88"/>
  <c r="U115" i="88"/>
  <c r="DT93" i="88"/>
  <c r="DT90" i="88"/>
  <c r="DT89" i="88"/>
  <c r="U113" i="88"/>
  <c r="DT92" i="88"/>
  <c r="DT111" i="88"/>
  <c r="DT110" i="88"/>
  <c r="DT109" i="88"/>
  <c r="DT108" i="88"/>
  <c r="DT107" i="88"/>
  <c r="DT91" i="88"/>
  <c r="DT106" i="88"/>
  <c r="DT112" i="88"/>
  <c r="DT105" i="88"/>
  <c r="DT104" i="88"/>
  <c r="DT101" i="88"/>
  <c r="DT100" i="88"/>
  <c r="DT99" i="88"/>
  <c r="DT98" i="88"/>
  <c r="DT97" i="88"/>
  <c r="DT96" i="88"/>
  <c r="DT103" i="88"/>
  <c r="DT95" i="88"/>
  <c r="DT88" i="88"/>
  <c r="DT84" i="88"/>
  <c r="DT71" i="88"/>
  <c r="DT64" i="88"/>
  <c r="DT83" i="88"/>
  <c r="DT63" i="88"/>
  <c r="DT82" i="88"/>
  <c r="DT81" i="88"/>
  <c r="DT78" i="88"/>
  <c r="DT77" i="88"/>
  <c r="DT76" i="88"/>
  <c r="DT80" i="88"/>
  <c r="DT75" i="88"/>
  <c r="DT79" i="88"/>
  <c r="DT74" i="88"/>
  <c r="DT73" i="88"/>
  <c r="DT70" i="88"/>
  <c r="DT69" i="88"/>
  <c r="DT68" i="88"/>
  <c r="DT67" i="88"/>
  <c r="DT66" i="88"/>
  <c r="DT87" i="88"/>
  <c r="DT86" i="88"/>
  <c r="DT85" i="88"/>
  <c r="DT72" i="88"/>
  <c r="DT65" i="88"/>
  <c r="DT56" i="88"/>
  <c r="DT34" i="88"/>
  <c r="DT55" i="88"/>
  <c r="DT33" i="88"/>
  <c r="DT62" i="88"/>
  <c r="DT54" i="88"/>
  <c r="DT51" i="88"/>
  <c r="DT50" i="88"/>
  <c r="DT49" i="88"/>
  <c r="DT48" i="88"/>
  <c r="DT47" i="88"/>
  <c r="DT32" i="88"/>
  <c r="DT53" i="88"/>
  <c r="DT46" i="88"/>
  <c r="DT52" i="88"/>
  <c r="DT45" i="88"/>
  <c r="DT60" i="88"/>
  <c r="DT44" i="88"/>
  <c r="DT41" i="88"/>
  <c r="DT40" i="88"/>
  <c r="DT39" i="88"/>
  <c r="DT38" i="88"/>
  <c r="DT37" i="88"/>
  <c r="DT61" i="88"/>
  <c r="DT58" i="88"/>
  <c r="DT57" i="88"/>
  <c r="DT42" i="88"/>
  <c r="DT35" i="88"/>
  <c r="DT20" i="88"/>
  <c r="DT15" i="88"/>
  <c r="DT30" i="88"/>
  <c r="DT19" i="88"/>
  <c r="DT14" i="88"/>
  <c r="DT13" i="88"/>
  <c r="DT59" i="88"/>
  <c r="DT43" i="88"/>
  <c r="DT29" i="88"/>
  <c r="DT36" i="88"/>
  <c r="DT28" i="88"/>
  <c r="DT25" i="88"/>
  <c r="DT24" i="88"/>
  <c r="DT23" i="88"/>
  <c r="DT31" i="88"/>
  <c r="DT27" i="88"/>
  <c r="DT22" i="88"/>
  <c r="DT26" i="88"/>
  <c r="DT21" i="88"/>
  <c r="DT18" i="88"/>
  <c r="DT17" i="88"/>
  <c r="DT16" i="88"/>
  <c r="DT116" i="88"/>
  <c r="DT130" i="88"/>
  <c r="DF105" i="88"/>
  <c r="U92" i="88"/>
  <c r="U101" i="88"/>
  <c r="U100" i="88"/>
  <c r="U99" i="88"/>
  <c r="U98" i="88"/>
  <c r="U97" i="88"/>
  <c r="U96" i="88"/>
  <c r="U95" i="88"/>
  <c r="DF90" i="88"/>
  <c r="DF89" i="88"/>
  <c r="U94" i="88"/>
  <c r="U93" i="88"/>
  <c r="DF80" i="88"/>
  <c r="DF75" i="88"/>
  <c r="DF88" i="88"/>
  <c r="DF79" i="88"/>
  <c r="DF74" i="88"/>
  <c r="DF111" i="88"/>
  <c r="DF73" i="88"/>
  <c r="DF70" i="88"/>
  <c r="DF69" i="88"/>
  <c r="DF68" i="88"/>
  <c r="DF67" i="88"/>
  <c r="DF66" i="88"/>
  <c r="DF87" i="88"/>
  <c r="DF86" i="88"/>
  <c r="DF85" i="88"/>
  <c r="DF72" i="88"/>
  <c r="DF65" i="88"/>
  <c r="DF84" i="88"/>
  <c r="DF71" i="88"/>
  <c r="DF64" i="88"/>
  <c r="DF61" i="88"/>
  <c r="DF60" i="88"/>
  <c r="DF83" i="88"/>
  <c r="DF63" i="88"/>
  <c r="DF82" i="88"/>
  <c r="DF62" i="88"/>
  <c r="DF81" i="88"/>
  <c r="DF78" i="88"/>
  <c r="DF77" i="88"/>
  <c r="DF76" i="88"/>
  <c r="DF59" i="88"/>
  <c r="DF52" i="88"/>
  <c r="DF45" i="88"/>
  <c r="DF44" i="88"/>
  <c r="DF41" i="88"/>
  <c r="DF40" i="88"/>
  <c r="DF39" i="88"/>
  <c r="DF38" i="88"/>
  <c r="DF37" i="88"/>
  <c r="DF43" i="88"/>
  <c r="DF36" i="88"/>
  <c r="DF58" i="88"/>
  <c r="DF57" i="88"/>
  <c r="DF42" i="88"/>
  <c r="DF35" i="88"/>
  <c r="DF56" i="88"/>
  <c r="DF55" i="88"/>
  <c r="DF33" i="88"/>
  <c r="DF30" i="88"/>
  <c r="DF53" i="88"/>
  <c r="DF46" i="88"/>
  <c r="DF51" i="88"/>
  <c r="DF50" i="88"/>
  <c r="DF49" i="88"/>
  <c r="DF48" i="88"/>
  <c r="DF47" i="88"/>
  <c r="DF29" i="88"/>
  <c r="DF10" i="88"/>
  <c r="DF28" i="88"/>
  <c r="DF25" i="88"/>
  <c r="DF24" i="88"/>
  <c r="DF23" i="88"/>
  <c r="DF12" i="88"/>
  <c r="DF9" i="88"/>
  <c r="DF27" i="88"/>
  <c r="DF22" i="88"/>
  <c r="DF11" i="88"/>
  <c r="DF8" i="88"/>
  <c r="DF26" i="88"/>
  <c r="DF21" i="88"/>
  <c r="DF18" i="88"/>
  <c r="DF17" i="88"/>
  <c r="DF16" i="88"/>
  <c r="DF7" i="88"/>
  <c r="DF20" i="88"/>
  <c r="DF15" i="88"/>
  <c r="DF6" i="88"/>
  <c r="DF19" i="88"/>
  <c r="DF14" i="88"/>
  <c r="DF5" i="88"/>
  <c r="DF4" i="88"/>
  <c r="DF34" i="88"/>
  <c r="DF32" i="88"/>
  <c r="DF31" i="88"/>
  <c r="DF13" i="88"/>
  <c r="DF54" i="88"/>
  <c r="DF3" i="88"/>
  <c r="DM105" i="88"/>
  <c r="DM123" i="88"/>
  <c r="DM126" i="88"/>
  <c r="DM139" i="88"/>
  <c r="DM172" i="88"/>
  <c r="DM166" i="88"/>
  <c r="DM153" i="88"/>
  <c r="DM149" i="88"/>
  <c r="DM181" i="88"/>
  <c r="DM191" i="88"/>
  <c r="DM195" i="88"/>
  <c r="DM203" i="88"/>
  <c r="DM211" i="88"/>
  <c r="DM219" i="88"/>
  <c r="DM224" i="88"/>
  <c r="DM232" i="88"/>
  <c r="DM240" i="88"/>
  <c r="DM248" i="88"/>
  <c r="DM256" i="88"/>
  <c r="DM264" i="88"/>
  <c r="DM272" i="88"/>
  <c r="DM280" i="88"/>
  <c r="DM288" i="88"/>
  <c r="DM296" i="88"/>
  <c r="DM304" i="88"/>
  <c r="DM312" i="88"/>
  <c r="DM320" i="88"/>
  <c r="DM328" i="88"/>
  <c r="DM339" i="88"/>
  <c r="DM344" i="88"/>
  <c r="DM349" i="88"/>
  <c r="DM350" i="88"/>
  <c r="DM359" i="88"/>
  <c r="DM372" i="88"/>
  <c r="DM381" i="88"/>
  <c r="DM386" i="88"/>
  <c r="DM416" i="88"/>
  <c r="DM398" i="88"/>
  <c r="DM399" i="88"/>
  <c r="DM431" i="88"/>
  <c r="DM440" i="88"/>
  <c r="DM422" i="88"/>
  <c r="DM456" i="88"/>
  <c r="DM465" i="88"/>
  <c r="DM447" i="88"/>
  <c r="DM475" i="88"/>
  <c r="DM476" i="88"/>
  <c r="DM485" i="88"/>
  <c r="DM497" i="88"/>
  <c r="DM506" i="88"/>
  <c r="DM515" i="88"/>
  <c r="DM525" i="88"/>
  <c r="DM527" i="88"/>
  <c r="DM546" i="88"/>
  <c r="DM537" i="88"/>
  <c r="DM559" i="88"/>
  <c r="DM557" i="88"/>
  <c r="DM565" i="88"/>
  <c r="DM573" i="88"/>
  <c r="DM579" i="88"/>
  <c r="DM589" i="88"/>
  <c r="DM605" i="88"/>
  <c r="DM600" i="88"/>
  <c r="DM616" i="88"/>
  <c r="DF95" i="88"/>
  <c r="DF102" i="88"/>
  <c r="DF119" i="88"/>
  <c r="DF142" i="88"/>
  <c r="DF138" i="88"/>
  <c r="DF159" i="88"/>
  <c r="DF167" i="88"/>
  <c r="DF170" i="88"/>
  <c r="DF164" i="88"/>
  <c r="DF189" i="88"/>
  <c r="DF202" i="88"/>
  <c r="DF212" i="88"/>
  <c r="DF226" i="88"/>
  <c r="DF236" i="88"/>
  <c r="DF246" i="88"/>
  <c r="DF258" i="88"/>
  <c r="DF268" i="88"/>
  <c r="DF277" i="88"/>
  <c r="DF289" i="88"/>
  <c r="DF299" i="88"/>
  <c r="DF309" i="88"/>
  <c r="DF320" i="88"/>
  <c r="DF330" i="88"/>
  <c r="DF337" i="88"/>
  <c r="DF360" i="88"/>
  <c r="DF369" i="88"/>
  <c r="DF382" i="88"/>
  <c r="DF380" i="88"/>
  <c r="DF397" i="88"/>
  <c r="DF404" i="88"/>
  <c r="DF406" i="88"/>
  <c r="DF427" i="88"/>
  <c r="DF444" i="88"/>
  <c r="DF463" i="88"/>
  <c r="FJ186" i="88"/>
  <c r="FJ189" i="88"/>
  <c r="FJ199" i="88"/>
  <c r="FJ207" i="88"/>
  <c r="FJ215" i="88"/>
  <c r="FJ223" i="88"/>
  <c r="FJ187" i="88"/>
  <c r="FJ230" i="88"/>
  <c r="FJ238" i="88"/>
  <c r="FJ246" i="88"/>
  <c r="FJ254" i="88"/>
  <c r="FJ262" i="88"/>
  <c r="FJ270" i="88"/>
  <c r="FJ278" i="88"/>
  <c r="FJ286" i="88"/>
  <c r="FJ294" i="88"/>
  <c r="FJ302" i="88"/>
  <c r="FJ310" i="88"/>
  <c r="FJ341" i="88"/>
  <c r="FJ319" i="88"/>
  <c r="FJ327" i="88"/>
  <c r="FJ335" i="88"/>
  <c r="FJ365" i="88"/>
  <c r="FJ347" i="88"/>
  <c r="FJ352" i="88"/>
  <c r="FJ384" i="88"/>
  <c r="FJ389" i="88"/>
  <c r="FJ371" i="88"/>
  <c r="FJ401" i="88"/>
  <c r="FJ406" i="88"/>
  <c r="FJ415" i="88"/>
  <c r="FJ416" i="88"/>
  <c r="FJ425" i="88"/>
  <c r="FJ438" i="88"/>
  <c r="FJ443" i="88"/>
  <c r="FJ458" i="88"/>
  <c r="FJ467" i="88"/>
  <c r="FJ476" i="88"/>
  <c r="FJ481" i="88"/>
  <c r="FJ486" i="88"/>
  <c r="FJ498" i="88"/>
  <c r="FJ503" i="88"/>
  <c r="FJ512" i="88"/>
  <c r="FJ522" i="88"/>
  <c r="FJ520" i="88"/>
  <c r="FJ539" i="88"/>
  <c r="FJ534" i="88"/>
  <c r="FJ552" i="88"/>
  <c r="FJ550" i="88"/>
  <c r="FJ565" i="88"/>
  <c r="FJ577" i="88"/>
  <c r="FJ583" i="88"/>
  <c r="FJ589" i="88"/>
  <c r="FJ595" i="88"/>
  <c r="FJ608" i="88"/>
  <c r="FJ617" i="88"/>
  <c r="FJ619" i="88"/>
  <c r="EV152" i="88"/>
  <c r="EV174" i="88"/>
  <c r="EV179" i="88"/>
  <c r="EV192" i="88"/>
  <c r="EV224" i="88"/>
  <c r="EV198" i="88"/>
  <c r="EV206" i="88"/>
  <c r="EV214" i="88"/>
  <c r="EV222" i="88"/>
  <c r="EV232" i="88"/>
  <c r="EV240" i="88"/>
  <c r="EV248" i="88"/>
  <c r="EV256" i="88"/>
  <c r="EV264" i="88"/>
  <c r="EV270" i="88"/>
  <c r="EV278" i="88"/>
  <c r="EV286" i="88"/>
  <c r="EV294" i="88"/>
  <c r="EV302" i="88"/>
  <c r="EV310" i="88"/>
  <c r="EV317" i="88"/>
  <c r="EV325" i="88"/>
  <c r="EV333" i="88"/>
  <c r="EV347" i="88"/>
  <c r="EV352" i="88"/>
  <c r="EV357" i="88"/>
  <c r="EV362" i="88"/>
  <c r="EV395" i="88"/>
  <c r="EV376" i="88"/>
  <c r="EV385" i="88"/>
  <c r="EV419" i="88"/>
  <c r="EV397" i="88"/>
  <c r="EV402" i="88"/>
  <c r="EV434" i="88"/>
  <c r="EV443" i="88"/>
  <c r="EV425" i="88"/>
  <c r="EV459" i="88"/>
  <c r="EV468" i="88"/>
  <c r="EV450" i="88"/>
  <c r="EV478" i="88"/>
  <c r="EV483" i="88"/>
  <c r="EV492" i="88"/>
  <c r="EV500" i="88"/>
  <c r="EV509" i="88"/>
  <c r="EV495" i="88"/>
  <c r="EV524" i="88"/>
  <c r="EV530" i="88"/>
  <c r="EV538" i="88"/>
  <c r="EV545" i="88"/>
  <c r="EV547" i="88"/>
  <c r="EV562" i="88"/>
  <c r="EV568" i="88"/>
  <c r="EV583" i="88"/>
  <c r="EV574" i="88"/>
  <c r="EV588" i="88"/>
  <c r="EV604" i="88"/>
  <c r="EV599" i="88"/>
  <c r="EV619" i="88"/>
  <c r="EV172" i="88"/>
  <c r="FC189" i="88"/>
  <c r="FC200" i="88"/>
  <c r="FC208" i="88"/>
  <c r="FC216" i="88"/>
  <c r="FC184" i="88"/>
  <c r="FC228" i="88"/>
  <c r="FC236" i="88"/>
  <c r="FC244" i="88"/>
  <c r="FC252" i="88"/>
  <c r="FC260" i="88"/>
  <c r="FC268" i="88"/>
  <c r="FC275" i="88"/>
  <c r="FC283" i="88"/>
  <c r="FC291" i="88"/>
  <c r="FC299" i="88"/>
  <c r="FC307" i="88"/>
  <c r="FC317" i="88"/>
  <c r="FC325" i="88"/>
  <c r="FC333" i="88"/>
  <c r="FC338" i="88"/>
  <c r="FC368" i="88"/>
  <c r="FC346" i="88"/>
  <c r="FC347" i="88"/>
  <c r="FC383" i="88"/>
  <c r="FC392" i="88"/>
  <c r="FC370" i="88"/>
  <c r="FC404" i="88"/>
  <c r="FC409" i="88"/>
  <c r="FC414" i="88"/>
  <c r="FC419" i="88"/>
  <c r="FC428" i="88"/>
  <c r="FC437" i="88"/>
  <c r="FC442" i="88"/>
  <c r="FC449" i="88"/>
  <c r="FC458" i="88"/>
  <c r="FC467" i="88"/>
  <c r="FC476" i="88"/>
  <c r="FC485" i="88"/>
  <c r="FC490" i="88"/>
  <c r="FC502" i="88"/>
  <c r="FC511" i="88"/>
  <c r="FC516" i="88"/>
  <c r="FC531" i="88"/>
  <c r="FC534" i="88"/>
  <c r="FC536" i="88"/>
  <c r="FC558" i="88"/>
  <c r="FC545" i="88"/>
  <c r="FC568" i="88"/>
  <c r="FC576" i="88"/>
  <c r="FC578" i="88"/>
  <c r="FC588" i="88"/>
  <c r="FC590" i="88"/>
  <c r="FC599" i="88"/>
  <c r="FC619" i="88"/>
  <c r="FC614" i="88"/>
  <c r="EV155" i="88"/>
  <c r="EA122" i="88"/>
  <c r="EH132" i="88"/>
  <c r="EH153" i="88"/>
  <c r="EH149" i="88"/>
  <c r="EH181" i="88"/>
  <c r="EH180" i="88"/>
  <c r="EH182" i="88"/>
  <c r="EH195" i="88"/>
  <c r="EH203" i="88"/>
  <c r="EH211" i="88"/>
  <c r="EH219" i="88"/>
  <c r="EH188" i="88"/>
  <c r="EH230" i="88"/>
  <c r="EH238" i="88"/>
  <c r="EH246" i="88"/>
  <c r="EH254" i="88"/>
  <c r="EH262" i="88"/>
  <c r="EH270" i="88"/>
  <c r="EH278" i="88"/>
  <c r="EH286" i="88"/>
  <c r="EH294" i="88"/>
  <c r="EH302" i="88"/>
  <c r="EH310" i="88"/>
  <c r="EH337" i="88"/>
  <c r="EH320" i="88"/>
  <c r="EH328" i="88"/>
  <c r="EH339" i="88"/>
  <c r="EH369" i="88"/>
  <c r="EH351" i="88"/>
  <c r="EH352" i="88"/>
  <c r="EH384" i="88"/>
  <c r="EH393" i="88"/>
  <c r="EH375" i="88"/>
  <c r="EH405" i="88"/>
  <c r="EH414" i="88"/>
  <c r="EH419" i="88"/>
  <c r="EH420" i="88"/>
  <c r="EH425" i="88"/>
  <c r="EH438" i="88"/>
  <c r="EH443" i="88"/>
  <c r="EH454" i="88"/>
  <c r="EH463" i="88"/>
  <c r="EH472" i="88"/>
  <c r="EH481" i="88"/>
  <c r="EH490" i="88"/>
  <c r="EH494" i="88"/>
  <c r="EH507" i="88"/>
  <c r="EH516" i="88"/>
  <c r="EH518" i="88"/>
  <c r="EH520" i="88"/>
  <c r="EH539" i="88"/>
  <c r="EH534" i="88"/>
  <c r="EH548" i="88"/>
  <c r="EH550" i="88"/>
  <c r="EH565" i="88"/>
  <c r="EH577" i="88"/>
  <c r="EH583" i="88"/>
  <c r="EH593" i="88"/>
  <c r="EH595" i="88"/>
  <c r="EH604" i="88"/>
  <c r="EH613" i="88"/>
  <c r="EH619" i="88"/>
  <c r="EA143" i="88"/>
  <c r="EO149" i="88"/>
  <c r="EO169" i="88"/>
  <c r="EO176" i="88"/>
  <c r="EO162" i="88"/>
  <c r="EO142" i="88"/>
  <c r="EO165" i="88"/>
  <c r="EO198" i="88"/>
  <c r="EO206" i="88"/>
  <c r="EO214" i="88"/>
  <c r="EO222" i="88"/>
  <c r="EO182" i="88"/>
  <c r="EO229" i="88"/>
  <c r="EO237" i="88"/>
  <c r="EO245" i="88"/>
  <c r="EO253" i="88"/>
  <c r="EO261" i="88"/>
  <c r="EO270" i="88"/>
  <c r="EO276" i="88"/>
  <c r="EO284" i="88"/>
  <c r="EO292" i="88"/>
  <c r="EO300" i="88"/>
  <c r="EO308" i="88"/>
  <c r="EO337" i="88"/>
  <c r="EO321" i="88"/>
  <c r="EO329" i="88"/>
  <c r="EO343" i="88"/>
  <c r="EO366" i="88"/>
  <c r="EO344" i="88"/>
  <c r="EO349" i="88"/>
  <c r="EO381" i="88"/>
  <c r="EO378" i="88"/>
  <c r="EO387" i="88"/>
  <c r="EO421" i="88"/>
  <c r="EO399" i="88"/>
  <c r="EO408" i="88"/>
  <c r="EO413" i="88"/>
  <c r="EO430" i="88"/>
  <c r="EO439" i="88"/>
  <c r="EO446" i="88"/>
  <c r="EO455" i="88"/>
  <c r="EO464" i="88"/>
  <c r="EO469" i="88"/>
  <c r="EO478" i="88"/>
  <c r="EO483" i="88"/>
  <c r="EO492" i="88"/>
  <c r="EO500" i="88"/>
  <c r="EO509" i="88"/>
  <c r="EO514" i="88"/>
  <c r="EO532" i="88"/>
  <c r="EO530" i="88"/>
  <c r="EO542" i="88"/>
  <c r="EO549" i="88"/>
  <c r="EO551" i="88"/>
  <c r="EO570" i="88"/>
  <c r="EO574" i="88"/>
  <c r="EO584" i="88"/>
  <c r="EO586" i="88"/>
  <c r="EO592" i="88"/>
  <c r="EO605" i="88"/>
  <c r="EO621" i="88"/>
  <c r="EO612" i="88"/>
  <c r="DT127" i="88"/>
  <c r="DT136" i="88"/>
  <c r="DT117" i="88"/>
  <c r="DT133" i="88"/>
  <c r="DF113" i="88"/>
  <c r="DF100" i="88"/>
  <c r="DF96" i="88"/>
  <c r="DF103" i="88"/>
  <c r="DM132" i="88"/>
  <c r="DM127" i="88"/>
  <c r="DM140" i="88"/>
  <c r="DM176" i="88"/>
  <c r="DM183" i="88"/>
  <c r="DM157" i="88"/>
  <c r="DM152" i="88"/>
  <c r="DM142" i="88"/>
  <c r="DM182" i="88"/>
  <c r="DM196" i="88"/>
  <c r="DM204" i="88"/>
  <c r="DM212" i="88"/>
  <c r="DM220" i="88"/>
  <c r="DM225" i="88"/>
  <c r="DM233" i="88"/>
  <c r="DM241" i="88"/>
  <c r="DM249" i="88"/>
  <c r="DM257" i="88"/>
  <c r="DM265" i="88"/>
  <c r="DM273" i="88"/>
  <c r="DM281" i="88"/>
  <c r="DM289" i="88"/>
  <c r="DM297" i="88"/>
  <c r="DM305" i="88"/>
  <c r="DM313" i="88"/>
  <c r="DM321" i="88"/>
  <c r="DM329" i="88"/>
  <c r="DM343" i="88"/>
  <c r="DM348" i="88"/>
  <c r="DM353" i="88"/>
  <c r="DM354" i="88"/>
  <c r="DM363" i="88"/>
  <c r="DM376" i="88"/>
  <c r="DM385" i="88"/>
  <c r="DM390" i="88"/>
  <c r="DM420" i="88"/>
  <c r="DM402" i="88"/>
  <c r="DM403" i="88"/>
  <c r="DM435" i="88"/>
  <c r="DM444" i="88"/>
  <c r="DM426" i="88"/>
  <c r="DM460" i="88"/>
  <c r="DM469" i="88"/>
  <c r="DM451" i="88"/>
  <c r="DM479" i="88"/>
  <c r="DM480" i="88"/>
  <c r="DM489" i="88"/>
  <c r="DM501" i="88"/>
  <c r="DM510" i="88"/>
  <c r="DM496" i="88"/>
  <c r="DM529" i="88"/>
  <c r="DM531" i="88"/>
  <c r="DM535" i="88"/>
  <c r="DM541" i="88"/>
  <c r="DM548" i="88"/>
  <c r="DM563" i="88"/>
  <c r="DM569" i="88"/>
  <c r="DM577" i="88"/>
  <c r="DM583" i="88"/>
  <c r="DM593" i="88"/>
  <c r="DM609" i="88"/>
  <c r="DM604" i="88"/>
  <c r="DM620" i="88"/>
  <c r="DF94" i="88"/>
  <c r="DF92" i="88"/>
  <c r="DF120" i="88"/>
  <c r="DF125" i="88"/>
  <c r="DF139" i="88"/>
  <c r="DF172" i="88"/>
  <c r="DF171" i="88"/>
  <c r="DF174" i="88"/>
  <c r="DF192" i="88"/>
  <c r="DF193" i="88"/>
  <c r="DF203" i="88"/>
  <c r="DF215" i="88"/>
  <c r="DF227" i="88"/>
  <c r="DF237" i="88"/>
  <c r="DF249" i="88"/>
  <c r="DF259" i="88"/>
  <c r="DF269" i="88"/>
  <c r="DF280" i="88"/>
  <c r="DF290" i="88"/>
  <c r="DF300" i="88"/>
  <c r="DF312" i="88"/>
  <c r="DF321" i="88"/>
  <c r="DF331" i="88"/>
  <c r="DF351" i="88"/>
  <c r="DF364" i="88"/>
  <c r="DF346" i="88"/>
  <c r="DF394" i="88"/>
  <c r="DF384" i="88"/>
  <c r="DF399" i="88"/>
  <c r="DF416" i="88"/>
  <c r="DF410" i="88"/>
  <c r="DF431" i="88"/>
  <c r="DF429" i="88"/>
  <c r="DF467" i="88"/>
  <c r="FJ200" i="88"/>
  <c r="FJ208" i="88"/>
  <c r="FJ216" i="88"/>
  <c r="FJ192" i="88"/>
  <c r="FJ231" i="88"/>
  <c r="FJ239" i="88"/>
  <c r="FJ247" i="88"/>
  <c r="FJ255" i="88"/>
  <c r="FJ263" i="88"/>
  <c r="FJ271" i="88"/>
  <c r="FJ279" i="88"/>
  <c r="FJ287" i="88"/>
  <c r="FJ295" i="88"/>
  <c r="FJ303" i="88"/>
  <c r="FJ311" i="88"/>
  <c r="FJ338" i="88"/>
  <c r="FJ320" i="88"/>
  <c r="FJ328" i="88"/>
  <c r="FJ339" i="88"/>
  <c r="FJ369" i="88"/>
  <c r="FJ351" i="88"/>
  <c r="FJ356" i="88"/>
  <c r="FJ388" i="88"/>
  <c r="FJ393" i="88"/>
  <c r="FJ375" i="88"/>
  <c r="FJ405" i="88"/>
  <c r="FJ410" i="88"/>
  <c r="FJ419" i="88"/>
  <c r="FJ424" i="88"/>
  <c r="FJ429" i="88"/>
  <c r="FJ442" i="88"/>
  <c r="FJ449" i="88"/>
  <c r="FJ462" i="88"/>
  <c r="FJ448" i="88"/>
  <c r="FJ480" i="88"/>
  <c r="FJ485" i="88"/>
  <c r="FJ490" i="88"/>
  <c r="FJ502" i="88"/>
  <c r="FJ507" i="88"/>
  <c r="FJ516" i="88"/>
  <c r="FJ526" i="88"/>
  <c r="FJ524" i="88"/>
  <c r="FJ543" i="88"/>
  <c r="FJ538" i="88"/>
  <c r="FJ556" i="88"/>
  <c r="FJ554" i="88"/>
  <c r="FJ569" i="88"/>
  <c r="FJ581" i="88"/>
  <c r="FJ576" i="88"/>
  <c r="FJ593" i="88"/>
  <c r="FJ602" i="88"/>
  <c r="FJ601" i="88"/>
  <c r="FJ621" i="88"/>
  <c r="FJ623" i="88"/>
  <c r="EV164" i="88"/>
  <c r="FC173" i="88"/>
  <c r="EV161" i="88"/>
  <c r="FC178" i="88"/>
  <c r="EV167" i="88"/>
  <c r="EV183" i="88"/>
  <c r="EV185" i="88"/>
  <c r="EV199" i="88"/>
  <c r="EV207" i="88"/>
  <c r="EV215" i="88"/>
  <c r="EV223" i="88"/>
  <c r="EV233" i="88"/>
  <c r="EV241" i="88"/>
  <c r="EV249" i="88"/>
  <c r="EV257" i="88"/>
  <c r="EV265" i="88"/>
  <c r="EV271" i="88"/>
  <c r="EV279" i="88"/>
  <c r="EV287" i="88"/>
  <c r="EV295" i="88"/>
  <c r="EV303" i="88"/>
  <c r="EV311" i="88"/>
  <c r="EV318" i="88"/>
  <c r="EV326" i="88"/>
  <c r="EV334" i="88"/>
  <c r="EV351" i="88"/>
  <c r="EV356" i="88"/>
  <c r="EV361" i="88"/>
  <c r="EV366" i="88"/>
  <c r="EV371" i="88"/>
  <c r="EV380" i="88"/>
  <c r="EV389" i="88"/>
  <c r="EV396" i="88"/>
  <c r="EV401" i="88"/>
  <c r="EV406" i="88"/>
  <c r="EV438" i="88"/>
  <c r="EV424" i="88"/>
  <c r="EV429" i="88"/>
  <c r="EV463" i="88"/>
  <c r="EV445" i="88"/>
  <c r="EV454" i="88"/>
  <c r="EV482" i="88"/>
  <c r="EV487" i="88"/>
  <c r="EV469" i="88"/>
  <c r="EV504" i="88"/>
  <c r="EV513" i="88"/>
  <c r="EV499" i="88"/>
  <c r="EV528" i="88"/>
  <c r="EV519" i="88"/>
  <c r="EV542" i="88"/>
  <c r="EV549" i="88"/>
  <c r="EV551" i="88"/>
  <c r="EV566" i="88"/>
  <c r="EV572" i="88"/>
  <c r="EV576" i="88"/>
  <c r="EV578" i="88"/>
  <c r="EV592" i="88"/>
  <c r="EV608" i="88"/>
  <c r="EV603" i="88"/>
  <c r="EV623" i="88"/>
  <c r="EV162" i="88"/>
  <c r="FC171" i="88"/>
  <c r="FC183" i="88"/>
  <c r="FC193" i="88"/>
  <c r="FC201" i="88"/>
  <c r="FC209" i="88"/>
  <c r="FC217" i="88"/>
  <c r="FC188" i="88"/>
  <c r="FC229" i="88"/>
  <c r="FC237" i="88"/>
  <c r="FC245" i="88"/>
  <c r="FC253" i="88"/>
  <c r="FC261" i="88"/>
  <c r="FC316" i="88"/>
  <c r="FC276" i="88"/>
  <c r="FC284" i="88"/>
  <c r="FC292" i="88"/>
  <c r="FC300" i="88"/>
  <c r="FC308" i="88"/>
  <c r="FC318" i="88"/>
  <c r="FC326" i="88"/>
  <c r="FC334" i="88"/>
  <c r="FC342" i="88"/>
  <c r="FC345" i="88"/>
  <c r="FC350" i="88"/>
  <c r="FC351" i="88"/>
  <c r="FC387" i="88"/>
  <c r="FC373" i="88"/>
  <c r="FC374" i="88"/>
  <c r="FC408" i="88"/>
  <c r="FC413" i="88"/>
  <c r="FC418" i="88"/>
  <c r="FC423" i="88"/>
  <c r="FC432" i="88"/>
  <c r="FC441" i="88"/>
  <c r="FC448" i="88"/>
  <c r="FC453" i="88"/>
  <c r="FC462" i="88"/>
  <c r="FC471" i="88"/>
  <c r="FC480" i="88"/>
  <c r="FC489" i="88"/>
  <c r="FC494" i="88"/>
  <c r="FC506" i="88"/>
  <c r="FC515" i="88"/>
  <c r="FC517" i="88"/>
  <c r="FC519" i="88"/>
  <c r="FC538" i="88"/>
  <c r="FC540" i="88"/>
  <c r="FC547" i="88"/>
  <c r="FC549" i="88"/>
  <c r="FC572" i="88"/>
  <c r="FC580" i="88"/>
  <c r="FC582" i="88"/>
  <c r="FC592" i="88"/>
  <c r="FC594" i="88"/>
  <c r="FC603" i="88"/>
  <c r="FC623" i="88"/>
  <c r="FC618" i="88"/>
  <c r="EV173" i="88"/>
  <c r="EH139" i="88"/>
  <c r="EA130" i="88"/>
  <c r="EA132" i="88"/>
  <c r="EH157" i="88"/>
  <c r="EH152" i="88"/>
  <c r="EH148" i="88"/>
  <c r="EH143" i="88"/>
  <c r="EH186" i="88"/>
  <c r="EH196" i="88"/>
  <c r="EH204" i="88"/>
  <c r="EH212" i="88"/>
  <c r="EH220" i="88"/>
  <c r="EH192" i="88"/>
  <c r="EH231" i="88"/>
  <c r="EH239" i="88"/>
  <c r="EH247" i="88"/>
  <c r="EH255" i="88"/>
  <c r="EH263" i="88"/>
  <c r="EH271" i="88"/>
  <c r="EH279" i="88"/>
  <c r="EH287" i="88"/>
  <c r="EH295" i="88"/>
  <c r="EH303" i="88"/>
  <c r="EH311" i="88"/>
  <c r="EH341" i="88"/>
  <c r="EH321" i="88"/>
  <c r="EH329" i="88"/>
  <c r="EH343" i="88"/>
  <c r="EH346" i="88"/>
  <c r="EH355" i="88"/>
  <c r="EH356" i="88"/>
  <c r="EH388" i="88"/>
  <c r="EH374" i="88"/>
  <c r="EH379" i="88"/>
  <c r="EH409" i="88"/>
  <c r="EH418" i="88"/>
  <c r="EH422" i="88"/>
  <c r="EH445" i="88"/>
  <c r="EH429" i="88"/>
  <c r="EH442" i="88"/>
  <c r="EH449" i="88"/>
  <c r="EH458" i="88"/>
  <c r="EH467" i="88"/>
  <c r="EH476" i="88"/>
  <c r="EH485" i="88"/>
  <c r="EH495" i="88"/>
  <c r="EH498" i="88"/>
  <c r="EH511" i="88"/>
  <c r="EH493" i="88"/>
  <c r="EH522" i="88"/>
  <c r="EH524" i="88"/>
  <c r="EH543" i="88"/>
  <c r="EH538" i="88"/>
  <c r="EH552" i="88"/>
  <c r="EH554" i="88"/>
  <c r="EH569" i="88"/>
  <c r="EH581" i="88"/>
  <c r="EH576" i="88"/>
  <c r="EH597" i="88"/>
  <c r="EH602" i="88"/>
  <c r="EH608" i="88"/>
  <c r="EH617" i="88"/>
  <c r="EH623" i="88"/>
  <c r="U151" i="88"/>
  <c r="U147" i="88"/>
  <c r="U148" i="88"/>
  <c r="U149" i="88"/>
  <c r="U145" i="88"/>
  <c r="U150" i="88"/>
  <c r="U146" i="88"/>
  <c r="EO131" i="88"/>
  <c r="EO122" i="88"/>
  <c r="EO121" i="88"/>
  <c r="EO114" i="88"/>
  <c r="EO141" i="88"/>
  <c r="EO140" i="88"/>
  <c r="EO139" i="88"/>
  <c r="EO138" i="88"/>
  <c r="EO137" i="88"/>
  <c r="EO136" i="88"/>
  <c r="EO135" i="88"/>
  <c r="EO129" i="88"/>
  <c r="EO128" i="88"/>
  <c r="EO127" i="88"/>
  <c r="EO126" i="88"/>
  <c r="EO134" i="88"/>
  <c r="EO125" i="88"/>
  <c r="U144" i="88"/>
  <c r="EO133" i="88"/>
  <c r="EO130" i="88"/>
  <c r="EO124" i="88"/>
  <c r="EO132" i="88"/>
  <c r="EO123" i="88"/>
  <c r="EO120" i="88"/>
  <c r="EO119" i="88"/>
  <c r="EO118" i="88"/>
  <c r="EO117" i="88"/>
  <c r="EO116" i="88"/>
  <c r="EO92" i="88"/>
  <c r="EO111" i="88"/>
  <c r="EO110" i="88"/>
  <c r="EO109" i="88"/>
  <c r="EO108" i="88"/>
  <c r="EO107" i="88"/>
  <c r="EO91" i="88"/>
  <c r="EO115" i="88"/>
  <c r="EO106" i="88"/>
  <c r="EO112" i="88"/>
  <c r="EO105" i="88"/>
  <c r="EO104" i="88"/>
  <c r="EO101" i="88"/>
  <c r="EO100" i="88"/>
  <c r="EO99" i="88"/>
  <c r="EO98" i="88"/>
  <c r="EO97" i="88"/>
  <c r="EO96" i="88"/>
  <c r="EO103" i="88"/>
  <c r="EO95" i="88"/>
  <c r="EO113" i="88"/>
  <c r="EO102" i="88"/>
  <c r="EO94" i="88"/>
  <c r="EO93" i="88"/>
  <c r="EO90" i="88"/>
  <c r="EO89" i="88"/>
  <c r="EO88" i="88"/>
  <c r="EO82" i="88"/>
  <c r="EO62" i="88"/>
  <c r="EO81" i="88"/>
  <c r="EO78" i="88"/>
  <c r="EO77" i="88"/>
  <c r="EO76" i="88"/>
  <c r="EO80" i="88"/>
  <c r="EO75" i="88"/>
  <c r="EO79" i="88"/>
  <c r="EO74" i="88"/>
  <c r="EO73" i="88"/>
  <c r="EO70" i="88"/>
  <c r="EO69" i="88"/>
  <c r="EO68" i="88"/>
  <c r="EO67" i="88"/>
  <c r="EO66" i="88"/>
  <c r="EO87" i="88"/>
  <c r="EO86" i="88"/>
  <c r="EO85" i="88"/>
  <c r="EO72" i="88"/>
  <c r="EO65" i="88"/>
  <c r="EO84" i="88"/>
  <c r="EO71" i="88"/>
  <c r="EO64" i="88"/>
  <c r="EO61" i="88"/>
  <c r="EO60" i="88"/>
  <c r="EO83" i="88"/>
  <c r="EO63" i="88"/>
  <c r="EO54" i="88"/>
  <c r="EO51" i="88"/>
  <c r="EO50" i="88"/>
  <c r="EO49" i="88"/>
  <c r="EO48" i="88"/>
  <c r="EO47" i="88"/>
  <c r="EO32" i="88"/>
  <c r="EO53" i="88"/>
  <c r="EO46" i="88"/>
  <c r="EO59" i="88"/>
  <c r="EO52" i="88"/>
  <c r="EO45" i="88"/>
  <c r="EO44" i="88"/>
  <c r="EO41" i="88"/>
  <c r="EO40" i="88"/>
  <c r="EO39" i="88"/>
  <c r="EO38" i="88"/>
  <c r="EO37" i="88"/>
  <c r="EO58" i="88"/>
  <c r="EO57" i="88"/>
  <c r="EO42" i="88"/>
  <c r="EO35" i="88"/>
  <c r="EO55" i="88"/>
  <c r="EO33" i="88"/>
  <c r="EO30" i="88"/>
  <c r="EO36" i="88"/>
  <c r="EO13" i="88"/>
  <c r="EO10" i="88"/>
  <c r="EO12" i="88"/>
  <c r="EO9" i="88"/>
  <c r="EO29" i="88"/>
  <c r="EO11" i="88"/>
  <c r="EO8" i="88"/>
  <c r="EO28" i="88"/>
  <c r="EO25" i="88"/>
  <c r="EO24" i="88"/>
  <c r="EO23" i="88"/>
  <c r="EO7" i="88"/>
  <c r="EO56" i="88"/>
  <c r="EO31" i="88"/>
  <c r="EO27" i="88"/>
  <c r="EO22" i="88"/>
  <c r="EO6" i="88"/>
  <c r="EO26" i="88"/>
  <c r="EO21" i="88"/>
  <c r="EO18" i="88"/>
  <c r="EO17" i="88"/>
  <c r="EO16" i="88"/>
  <c r="EO5" i="88"/>
  <c r="EO20" i="88"/>
  <c r="EO15" i="88"/>
  <c r="EO4" i="88"/>
  <c r="EO43" i="88"/>
  <c r="EO34" i="88"/>
  <c r="EO19" i="88"/>
  <c r="EO14" i="88"/>
  <c r="EO3" i="88"/>
  <c r="EO173" i="88"/>
  <c r="EO155" i="88"/>
  <c r="EO180" i="88"/>
  <c r="EO166" i="88"/>
  <c r="EO185" i="88"/>
  <c r="EO199" i="88"/>
  <c r="EO207" i="88"/>
  <c r="EO215" i="88"/>
  <c r="EO223" i="88"/>
  <c r="EO186" i="88"/>
  <c r="EO230" i="88"/>
  <c r="EO238" i="88"/>
  <c r="EO246" i="88"/>
  <c r="EO254" i="88"/>
  <c r="EO262" i="88"/>
  <c r="EO269" i="88"/>
  <c r="EO277" i="88"/>
  <c r="EO285" i="88"/>
  <c r="EO293" i="88"/>
  <c r="EO301" i="88"/>
  <c r="EO309" i="88"/>
  <c r="EO341" i="88"/>
  <c r="EO322" i="88"/>
  <c r="EO330" i="88"/>
  <c r="EO336" i="88"/>
  <c r="EO347" i="88"/>
  <c r="EO348" i="88"/>
  <c r="EO353" i="88"/>
  <c r="EO385" i="88"/>
  <c r="EO382" i="88"/>
  <c r="EO391" i="88"/>
  <c r="EO398" i="88"/>
  <c r="EO403" i="88"/>
  <c r="EO412" i="88"/>
  <c r="EO417" i="88"/>
  <c r="EO434" i="88"/>
  <c r="EO443" i="88"/>
  <c r="EO450" i="88"/>
  <c r="EO459" i="88"/>
  <c r="EO468" i="88"/>
  <c r="EO473" i="88"/>
  <c r="EO482" i="88"/>
  <c r="EO487" i="88"/>
  <c r="EO495" i="88"/>
  <c r="EO504" i="88"/>
  <c r="EO513" i="88"/>
  <c r="EO519" i="88"/>
  <c r="EO533" i="88"/>
  <c r="EO536" i="88"/>
  <c r="EO544" i="88"/>
  <c r="EO553" i="88"/>
  <c r="EO555" i="88"/>
  <c r="EO563" i="88"/>
  <c r="EO578" i="88"/>
  <c r="EO573" i="88"/>
  <c r="EO590" i="88"/>
  <c r="EO596" i="88"/>
  <c r="EO609" i="88"/>
  <c r="EO614" i="88"/>
  <c r="EO616" i="88"/>
  <c r="DF116" i="88"/>
  <c r="DT128" i="88"/>
  <c r="DT137" i="88"/>
  <c r="DT118" i="88"/>
  <c r="DT143" i="88"/>
  <c r="DF112" i="88"/>
  <c r="DM143" i="88"/>
  <c r="DM128" i="88"/>
  <c r="DM141" i="88"/>
  <c r="DM180" i="88"/>
  <c r="DM167" i="88"/>
  <c r="DM161" i="88"/>
  <c r="DM156" i="88"/>
  <c r="DM144" i="88"/>
  <c r="DM186" i="88"/>
  <c r="DM197" i="88"/>
  <c r="DM205" i="88"/>
  <c r="DM213" i="88"/>
  <c r="DM221" i="88"/>
  <c r="DM226" i="88"/>
  <c r="DM234" i="88"/>
  <c r="DM242" i="88"/>
  <c r="DM250" i="88"/>
  <c r="DM258" i="88"/>
  <c r="DM266" i="88"/>
  <c r="DM274" i="88"/>
  <c r="DM282" i="88"/>
  <c r="DM290" i="88"/>
  <c r="DM298" i="88"/>
  <c r="DM306" i="88"/>
  <c r="DM314" i="88"/>
  <c r="DM322" i="88"/>
  <c r="DM330" i="88"/>
  <c r="DM336" i="88"/>
  <c r="DM352" i="88"/>
  <c r="DM357" i="88"/>
  <c r="DM358" i="88"/>
  <c r="DM367" i="88"/>
  <c r="DM380" i="88"/>
  <c r="DM389" i="88"/>
  <c r="DM394" i="88"/>
  <c r="DM397" i="88"/>
  <c r="DM406" i="88"/>
  <c r="DM407" i="88"/>
  <c r="DM439" i="88"/>
  <c r="DM445" i="88"/>
  <c r="DM430" i="88"/>
  <c r="DM464" i="88"/>
  <c r="DM446" i="88"/>
  <c r="DM455" i="88"/>
  <c r="DM483" i="88"/>
  <c r="DM484" i="88"/>
  <c r="DM470" i="88"/>
  <c r="DM505" i="88"/>
  <c r="DM514" i="88"/>
  <c r="DM500" i="88"/>
  <c r="DM532" i="88"/>
  <c r="DM520" i="88"/>
  <c r="DM539" i="88"/>
  <c r="DM550" i="88"/>
  <c r="DM552" i="88"/>
  <c r="DM567" i="88"/>
  <c r="DM562" i="88"/>
  <c r="DM581" i="88"/>
  <c r="DM587" i="88"/>
  <c r="DM597" i="88"/>
  <c r="DM602" i="88"/>
  <c r="DM608" i="88"/>
  <c r="DM613" i="88"/>
  <c r="DF123" i="88"/>
  <c r="DF134" i="88"/>
  <c r="DF140" i="88"/>
  <c r="DF176" i="88"/>
  <c r="DF175" i="88"/>
  <c r="DF178" i="88"/>
  <c r="DF225" i="88"/>
  <c r="DF194" i="88"/>
  <c r="DF204" i="88"/>
  <c r="DF216" i="88"/>
  <c r="DF228" i="88"/>
  <c r="DF238" i="88"/>
  <c r="DF250" i="88"/>
  <c r="DF260" i="88"/>
  <c r="DF316" i="88"/>
  <c r="DF281" i="88"/>
  <c r="DF291" i="88"/>
  <c r="DF301" i="88"/>
  <c r="DF313" i="88"/>
  <c r="DF322" i="88"/>
  <c r="DF332" i="88"/>
  <c r="DF355" i="88"/>
  <c r="DF368" i="88"/>
  <c r="DF350" i="88"/>
  <c r="DF371" i="88"/>
  <c r="DF388" i="88"/>
  <c r="DF403" i="88"/>
  <c r="DF420" i="88"/>
  <c r="DF414" i="88"/>
  <c r="DF435" i="88"/>
  <c r="DF433" i="88"/>
  <c r="DF448" i="88"/>
  <c r="FJ190" i="88"/>
  <c r="FJ193" i="88"/>
  <c r="FJ201" i="88"/>
  <c r="FJ209" i="88"/>
  <c r="FJ217" i="88"/>
  <c r="U191" i="88"/>
  <c r="U187" i="88"/>
  <c r="U183" i="88"/>
  <c r="U192" i="88"/>
  <c r="U188" i="88"/>
  <c r="U184" i="88"/>
  <c r="U193" i="88"/>
  <c r="U189" i="88"/>
  <c r="U185" i="88"/>
  <c r="U190" i="88"/>
  <c r="U186" i="88"/>
  <c r="FJ166" i="88"/>
  <c r="FJ162" i="88"/>
  <c r="FJ158" i="88"/>
  <c r="FJ154" i="88"/>
  <c r="FJ151" i="88"/>
  <c r="FJ147" i="88"/>
  <c r="FJ143" i="88"/>
  <c r="FJ182" i="88"/>
  <c r="FJ180" i="88"/>
  <c r="FJ176" i="88"/>
  <c r="FJ172" i="88"/>
  <c r="FJ168" i="88"/>
  <c r="FJ163" i="88"/>
  <c r="FJ159" i="88"/>
  <c r="FJ155" i="88"/>
  <c r="FJ148" i="88"/>
  <c r="FJ144" i="88"/>
  <c r="FJ181" i="88"/>
  <c r="FJ177" i="88"/>
  <c r="FJ173" i="88"/>
  <c r="FJ169" i="88"/>
  <c r="FJ164" i="88"/>
  <c r="FJ160" i="88"/>
  <c r="FJ156" i="88"/>
  <c r="FJ152" i="88"/>
  <c r="FJ149" i="88"/>
  <c r="FJ145" i="88"/>
  <c r="FJ178" i="88"/>
  <c r="FJ174" i="88"/>
  <c r="FJ170" i="88"/>
  <c r="FJ165" i="88"/>
  <c r="FJ161" i="88"/>
  <c r="FJ157" i="88"/>
  <c r="FJ153" i="88"/>
  <c r="FJ150" i="88"/>
  <c r="FJ146" i="88"/>
  <c r="FJ179" i="88"/>
  <c r="FJ175" i="88"/>
  <c r="FJ171" i="88"/>
  <c r="FJ167" i="88"/>
  <c r="FJ142" i="88"/>
  <c r="FJ141" i="88"/>
  <c r="FJ140" i="88"/>
  <c r="FJ139" i="88"/>
  <c r="FJ138" i="88"/>
  <c r="FJ137" i="88"/>
  <c r="FJ136" i="88"/>
  <c r="FJ135" i="88"/>
  <c r="FJ129" i="88"/>
  <c r="FJ128" i="88"/>
  <c r="FJ127" i="88"/>
  <c r="FJ126" i="88"/>
  <c r="FJ134" i="88"/>
  <c r="FJ125" i="88"/>
  <c r="FJ133" i="88"/>
  <c r="FJ130" i="88"/>
  <c r="FJ124" i="88"/>
  <c r="FJ132" i="88"/>
  <c r="FJ123" i="88"/>
  <c r="FJ120" i="88"/>
  <c r="FJ119" i="88"/>
  <c r="FJ118" i="88"/>
  <c r="FJ117" i="88"/>
  <c r="FJ116" i="88"/>
  <c r="FJ131" i="88"/>
  <c r="FJ122" i="88"/>
  <c r="FJ121" i="88"/>
  <c r="FJ106" i="88"/>
  <c r="FJ112" i="88"/>
  <c r="FJ105" i="88"/>
  <c r="FJ104" i="88"/>
  <c r="FJ101" i="88"/>
  <c r="FJ100" i="88"/>
  <c r="FJ99" i="88"/>
  <c r="FJ98" i="88"/>
  <c r="FJ97" i="88"/>
  <c r="FJ96" i="88"/>
  <c r="FJ103" i="88"/>
  <c r="FJ95" i="88"/>
  <c r="FJ115" i="88"/>
  <c r="FJ102" i="88"/>
  <c r="FJ94" i="88"/>
  <c r="FJ93" i="88"/>
  <c r="FJ90" i="88"/>
  <c r="FJ89" i="88"/>
  <c r="FJ114" i="88"/>
  <c r="FJ92" i="88"/>
  <c r="FJ113" i="88"/>
  <c r="FJ111" i="88"/>
  <c r="FJ110" i="88"/>
  <c r="FJ109" i="88"/>
  <c r="FJ108" i="88"/>
  <c r="FJ107" i="88"/>
  <c r="FJ91" i="88"/>
  <c r="FJ80" i="88"/>
  <c r="FJ75" i="88"/>
  <c r="FJ79" i="88"/>
  <c r="FJ74" i="88"/>
  <c r="FJ88" i="88"/>
  <c r="FJ73" i="88"/>
  <c r="FJ70" i="88"/>
  <c r="FJ69" i="88"/>
  <c r="FJ68" i="88"/>
  <c r="FJ67" i="88"/>
  <c r="FJ66" i="88"/>
  <c r="FJ87" i="88"/>
  <c r="FJ86" i="88"/>
  <c r="FJ85" i="88"/>
  <c r="FJ72" i="88"/>
  <c r="FJ65" i="88"/>
  <c r="FJ84" i="88"/>
  <c r="FJ71" i="88"/>
  <c r="FJ64" i="88"/>
  <c r="FJ61" i="88"/>
  <c r="FJ60" i="88"/>
  <c r="FJ59" i="88"/>
  <c r="FJ83" i="88"/>
  <c r="FJ63" i="88"/>
  <c r="FJ82" i="88"/>
  <c r="FJ62" i="88"/>
  <c r="FJ81" i="88"/>
  <c r="FJ78" i="88"/>
  <c r="FJ77" i="88"/>
  <c r="FJ76" i="88"/>
  <c r="FJ52" i="88"/>
  <c r="FJ45" i="88"/>
  <c r="FJ44" i="88"/>
  <c r="FJ41" i="88"/>
  <c r="FJ40" i="88"/>
  <c r="FJ39" i="88"/>
  <c r="FJ38" i="88"/>
  <c r="FJ37" i="88"/>
  <c r="FJ43" i="88"/>
  <c r="FJ36" i="88"/>
  <c r="FJ58" i="88"/>
  <c r="FJ57" i="88"/>
  <c r="FJ42" i="88"/>
  <c r="FJ35" i="88"/>
  <c r="FJ56" i="88"/>
  <c r="FJ55" i="88"/>
  <c r="FJ33" i="88"/>
  <c r="FJ30" i="88"/>
  <c r="FJ53" i="88"/>
  <c r="FJ46" i="88"/>
  <c r="FJ11" i="88"/>
  <c r="FJ8" i="88"/>
  <c r="FJ54" i="88"/>
  <c r="FJ29" i="88"/>
  <c r="FJ28" i="88"/>
  <c r="FJ25" i="88"/>
  <c r="FJ24" i="88"/>
  <c r="FJ23" i="88"/>
  <c r="FJ7" i="88"/>
  <c r="FJ51" i="88"/>
  <c r="FJ50" i="88"/>
  <c r="FJ49" i="88"/>
  <c r="FJ48" i="88"/>
  <c r="FJ47" i="88"/>
  <c r="FJ34" i="88"/>
  <c r="FJ32" i="88"/>
  <c r="FJ27" i="88"/>
  <c r="FJ22" i="88"/>
  <c r="FJ6" i="88"/>
  <c r="FJ26" i="88"/>
  <c r="FJ21" i="88"/>
  <c r="FJ18" i="88"/>
  <c r="FJ17" i="88"/>
  <c r="FJ16" i="88"/>
  <c r="FJ5" i="88"/>
  <c r="FJ31" i="88"/>
  <c r="FJ20" i="88"/>
  <c r="FJ15" i="88"/>
  <c r="FJ4" i="88"/>
  <c r="FJ19" i="88"/>
  <c r="FJ14" i="88"/>
  <c r="FJ3" i="88"/>
  <c r="FJ13" i="88"/>
  <c r="FJ10" i="88"/>
  <c r="FJ12" i="88"/>
  <c r="FJ9" i="88"/>
  <c r="FJ191" i="88"/>
  <c r="FJ232" i="88"/>
  <c r="FJ240" i="88"/>
  <c r="FJ248" i="88"/>
  <c r="FJ256" i="88"/>
  <c r="FJ264" i="88"/>
  <c r="FJ272" i="88"/>
  <c r="FJ280" i="88"/>
  <c r="FJ288" i="88"/>
  <c r="FJ296" i="88"/>
  <c r="FJ304" i="88"/>
  <c r="FJ312" i="88"/>
  <c r="FJ342" i="88"/>
  <c r="FJ321" i="88"/>
  <c r="FJ329" i="88"/>
  <c r="FJ370" i="88"/>
  <c r="FJ346" i="88"/>
  <c r="FJ355" i="88"/>
  <c r="FJ360" i="88"/>
  <c r="FJ392" i="88"/>
  <c r="FJ395" i="88"/>
  <c r="FJ379" i="88"/>
  <c r="FJ409" i="88"/>
  <c r="FJ414" i="88"/>
  <c r="FJ420" i="88"/>
  <c r="FJ428" i="88"/>
  <c r="FJ433" i="88"/>
  <c r="FJ446" i="88"/>
  <c r="FJ453" i="88"/>
  <c r="FJ466" i="88"/>
  <c r="FJ452" i="88"/>
  <c r="FJ484" i="88"/>
  <c r="FJ489" i="88"/>
  <c r="FJ471" i="88"/>
  <c r="FJ506" i="88"/>
  <c r="FJ511" i="88"/>
  <c r="FJ493" i="88"/>
  <c r="FJ530" i="88"/>
  <c r="FJ528" i="88"/>
  <c r="FJ536" i="88"/>
  <c r="FJ542" i="88"/>
  <c r="FJ560" i="88"/>
  <c r="FJ558" i="88"/>
  <c r="FJ562" i="88"/>
  <c r="FJ585" i="88"/>
  <c r="FJ580" i="88"/>
  <c r="FJ597" i="88"/>
  <c r="FJ606" i="88"/>
  <c r="FJ605" i="88"/>
  <c r="FJ610" i="88"/>
  <c r="EV187" i="88"/>
  <c r="EV189" i="88"/>
  <c r="EV200" i="88"/>
  <c r="EV208" i="88"/>
  <c r="EV216" i="88"/>
  <c r="EV226" i="88"/>
  <c r="EV234" i="88"/>
  <c r="EV242" i="88"/>
  <c r="EV250" i="88"/>
  <c r="EV258" i="88"/>
  <c r="EV266" i="88"/>
  <c r="EV272" i="88"/>
  <c r="EV280" i="88"/>
  <c r="EV288" i="88"/>
  <c r="EV296" i="88"/>
  <c r="EV304" i="88"/>
  <c r="EV312" i="88"/>
  <c r="EV319" i="88"/>
  <c r="EV327" i="88"/>
  <c r="EV335" i="88"/>
  <c r="EV355" i="88"/>
  <c r="EV360" i="88"/>
  <c r="EV365" i="88"/>
  <c r="EV370" i="88"/>
  <c r="EV375" i="88"/>
  <c r="EV384" i="88"/>
  <c r="EV393" i="88"/>
  <c r="EV400" i="88"/>
  <c r="EV405" i="88"/>
  <c r="EV410" i="88"/>
  <c r="EV442" i="88"/>
  <c r="EV428" i="88"/>
  <c r="EV433" i="88"/>
  <c r="EV467" i="88"/>
  <c r="EV449" i="88"/>
  <c r="EV458" i="88"/>
  <c r="EV486" i="88"/>
  <c r="EV491" i="88"/>
  <c r="EV473" i="88"/>
  <c r="EV508" i="88"/>
  <c r="EV517" i="88"/>
  <c r="EV503" i="88"/>
  <c r="EV521" i="88"/>
  <c r="EV523" i="88"/>
  <c r="EV535" i="88"/>
  <c r="EV553" i="88"/>
  <c r="EV555" i="88"/>
  <c r="EV570" i="88"/>
  <c r="EV561" i="88"/>
  <c r="EV580" i="88"/>
  <c r="EV582" i="88"/>
  <c r="EV596" i="88"/>
  <c r="EV601" i="88"/>
  <c r="EV607" i="88"/>
  <c r="EV612" i="88"/>
  <c r="EV180" i="88"/>
  <c r="FC187" i="88"/>
  <c r="FC194" i="88"/>
  <c r="FC202" i="88"/>
  <c r="FC210" i="88"/>
  <c r="FC218" i="88"/>
  <c r="FC192" i="88"/>
  <c r="FC230" i="88"/>
  <c r="FC238" i="88"/>
  <c r="FC246" i="88"/>
  <c r="FC254" i="88"/>
  <c r="FC262" i="88"/>
  <c r="FC315" i="88"/>
  <c r="FC277" i="88"/>
  <c r="FC285" i="88"/>
  <c r="FC293" i="88"/>
  <c r="FC301" i="88"/>
  <c r="FC309" i="88"/>
  <c r="FC319" i="88"/>
  <c r="FC327" i="88"/>
  <c r="FC335" i="88"/>
  <c r="FC344" i="88"/>
  <c r="FC349" i="88"/>
  <c r="FC354" i="88"/>
  <c r="FC355" i="88"/>
  <c r="FC391" i="88"/>
  <c r="FC377" i="88"/>
  <c r="FC378" i="88"/>
  <c r="FC412" i="88"/>
  <c r="FC417" i="88"/>
  <c r="FC395" i="88"/>
  <c r="FC427" i="88"/>
  <c r="FC436" i="88"/>
  <c r="FC445" i="88"/>
  <c r="FC452" i="88"/>
  <c r="FC457" i="88"/>
  <c r="FC466" i="88"/>
  <c r="FC475" i="88"/>
  <c r="FC484" i="88"/>
  <c r="FC493" i="88"/>
  <c r="FC497" i="88"/>
  <c r="FC510" i="88"/>
  <c r="FC518" i="88"/>
  <c r="FC521" i="88"/>
  <c r="FC523" i="88"/>
  <c r="FC542" i="88"/>
  <c r="FC533" i="88"/>
  <c r="FC551" i="88"/>
  <c r="FC553" i="88"/>
  <c r="FC561" i="88"/>
  <c r="FC584" i="88"/>
  <c r="FC575" i="88"/>
  <c r="FC596" i="88"/>
  <c r="FC601" i="88"/>
  <c r="FC607" i="88"/>
  <c r="FC612" i="88"/>
  <c r="FC622" i="88"/>
  <c r="FC172" i="88"/>
  <c r="EA134" i="88"/>
  <c r="U122" i="88"/>
  <c r="EA120" i="88"/>
  <c r="EA119" i="88"/>
  <c r="EA118" i="88"/>
  <c r="EA117" i="88"/>
  <c r="U129" i="88"/>
  <c r="U128" i="88"/>
  <c r="U127" i="88"/>
  <c r="U126" i="88"/>
  <c r="EA115" i="88"/>
  <c r="U125" i="88"/>
  <c r="EA121" i="88"/>
  <c r="U124" i="88"/>
  <c r="EA142" i="88"/>
  <c r="U123" i="88"/>
  <c r="EA114" i="88"/>
  <c r="EA104" i="88"/>
  <c r="EA101" i="88"/>
  <c r="EA100" i="88"/>
  <c r="EA99" i="88"/>
  <c r="EA98" i="88"/>
  <c r="EA97" i="88"/>
  <c r="EA96" i="88"/>
  <c r="EA113" i="88"/>
  <c r="EA103" i="88"/>
  <c r="EA95" i="88"/>
  <c r="EA102" i="88"/>
  <c r="EA94" i="88"/>
  <c r="EA141" i="88"/>
  <c r="EA93" i="88"/>
  <c r="EA90" i="88"/>
  <c r="EA89" i="88"/>
  <c r="EA92" i="88"/>
  <c r="EA116" i="88"/>
  <c r="EA111" i="88"/>
  <c r="EA110" i="88"/>
  <c r="EA109" i="88"/>
  <c r="EA108" i="88"/>
  <c r="EA107" i="88"/>
  <c r="EA91" i="88"/>
  <c r="EA106" i="88"/>
  <c r="EA112" i="88"/>
  <c r="EA105" i="88"/>
  <c r="EA73" i="88"/>
  <c r="EA70" i="88"/>
  <c r="EA69" i="88"/>
  <c r="EA68" i="88"/>
  <c r="EA67" i="88"/>
  <c r="EA66" i="88"/>
  <c r="EA87" i="88"/>
  <c r="EA86" i="88"/>
  <c r="EA85" i="88"/>
  <c r="EA72" i="88"/>
  <c r="EA65" i="88"/>
  <c r="EA84" i="88"/>
  <c r="EA71" i="88"/>
  <c r="EA64" i="88"/>
  <c r="EA83" i="88"/>
  <c r="EA63" i="88"/>
  <c r="EA88" i="88"/>
  <c r="EA82" i="88"/>
  <c r="EA62" i="88"/>
  <c r="EA81" i="88"/>
  <c r="EA78" i="88"/>
  <c r="EA77" i="88"/>
  <c r="EA76" i="88"/>
  <c r="EA80" i="88"/>
  <c r="EA75" i="88"/>
  <c r="EA79" i="88"/>
  <c r="EA74" i="88"/>
  <c r="EA43" i="88"/>
  <c r="EA36" i="88"/>
  <c r="EA58" i="88"/>
  <c r="EA57" i="88"/>
  <c r="EA42" i="88"/>
  <c r="EA35" i="88"/>
  <c r="EA59" i="88"/>
  <c r="EA56" i="88"/>
  <c r="EA34" i="88"/>
  <c r="EA55" i="88"/>
  <c r="EA33" i="88"/>
  <c r="EA60" i="88"/>
  <c r="EA54" i="88"/>
  <c r="EA51" i="88"/>
  <c r="EA50" i="88"/>
  <c r="EA49" i="88"/>
  <c r="EA48" i="88"/>
  <c r="EA47" i="88"/>
  <c r="EA53" i="88"/>
  <c r="EA46" i="88"/>
  <c r="EA44" i="88"/>
  <c r="EA41" i="88"/>
  <c r="EA40" i="88"/>
  <c r="EA39" i="88"/>
  <c r="EA38" i="88"/>
  <c r="EA37" i="88"/>
  <c r="EA27" i="88"/>
  <c r="EA22" i="88"/>
  <c r="EA6" i="88"/>
  <c r="EA32" i="88"/>
  <c r="EA26" i="88"/>
  <c r="EA21" i="88"/>
  <c r="EA18" i="88"/>
  <c r="EA17" i="88"/>
  <c r="EA16" i="88"/>
  <c r="EA5" i="88"/>
  <c r="EA20" i="88"/>
  <c r="EA15" i="88"/>
  <c r="EA4" i="88"/>
  <c r="EA61" i="88"/>
  <c r="EA31" i="88"/>
  <c r="EA19" i="88"/>
  <c r="EA14" i="88"/>
  <c r="EA3" i="88"/>
  <c r="EA52" i="88"/>
  <c r="EA13" i="88"/>
  <c r="EA10" i="88"/>
  <c r="EA45" i="88"/>
  <c r="EA30" i="88"/>
  <c r="EA12" i="88"/>
  <c r="EA9" i="88"/>
  <c r="EA29" i="88"/>
  <c r="EA11" i="88"/>
  <c r="EA8" i="88"/>
  <c r="EA28" i="88"/>
  <c r="EA25" i="88"/>
  <c r="EA24" i="88"/>
  <c r="EA23" i="88"/>
  <c r="EA7" i="88"/>
  <c r="EH133" i="88"/>
  <c r="EH167" i="88"/>
  <c r="EH161" i="88"/>
  <c r="EH156" i="88"/>
  <c r="EH155" i="88"/>
  <c r="EH147" i="88"/>
  <c r="EH190" i="88"/>
  <c r="EH197" i="88"/>
  <c r="EH205" i="88"/>
  <c r="EH213" i="88"/>
  <c r="EH221" i="88"/>
  <c r="EH183" i="88"/>
  <c r="EH232" i="88"/>
  <c r="EH240" i="88"/>
  <c r="EH248" i="88"/>
  <c r="EH256" i="88"/>
  <c r="EH264" i="88"/>
  <c r="EH272" i="88"/>
  <c r="EH280" i="88"/>
  <c r="EH288" i="88"/>
  <c r="EH296" i="88"/>
  <c r="EH304" i="88"/>
  <c r="EH312" i="88"/>
  <c r="EH338" i="88"/>
  <c r="EH322" i="88"/>
  <c r="EH330" i="88"/>
  <c r="EH345" i="88"/>
  <c r="EH350" i="88"/>
  <c r="EH359" i="88"/>
  <c r="EH360" i="88"/>
  <c r="EH392" i="88"/>
  <c r="EH378" i="88"/>
  <c r="EH383" i="88"/>
  <c r="EH413" i="88"/>
  <c r="EH421" i="88"/>
  <c r="EH396" i="88"/>
  <c r="EH424" i="88"/>
  <c r="EH433" i="88"/>
  <c r="EH446" i="88"/>
  <c r="EH453" i="88"/>
  <c r="EH462" i="88"/>
  <c r="EH448" i="88"/>
  <c r="EH480" i="88"/>
  <c r="EH489" i="88"/>
  <c r="EH471" i="88"/>
  <c r="EH502" i="88"/>
  <c r="EH515" i="88"/>
  <c r="EH497" i="88"/>
  <c r="EH526" i="88"/>
  <c r="EH528" i="88"/>
  <c r="EH544" i="88"/>
  <c r="EH542" i="88"/>
  <c r="EH556" i="88"/>
  <c r="EH558" i="88"/>
  <c r="EH562" i="88"/>
  <c r="EH585" i="88"/>
  <c r="EH580" i="88"/>
  <c r="EH598" i="88"/>
  <c r="EH606" i="88"/>
  <c r="EH601" i="88"/>
  <c r="EH621" i="88"/>
  <c r="EO152" i="88"/>
  <c r="EO177" i="88"/>
  <c r="EO159" i="88"/>
  <c r="EO146" i="88"/>
  <c r="EO189" i="88"/>
  <c r="EO200" i="88"/>
  <c r="EO208" i="88"/>
  <c r="EO216" i="88"/>
  <c r="EO184" i="88"/>
  <c r="EO190" i="88"/>
  <c r="EO231" i="88"/>
  <c r="EO239" i="88"/>
  <c r="EO247" i="88"/>
  <c r="EO255" i="88"/>
  <c r="EO263" i="88"/>
  <c r="EO271" i="88"/>
  <c r="EO278" i="88"/>
  <c r="EO286" i="88"/>
  <c r="EO294" i="88"/>
  <c r="EO302" i="88"/>
  <c r="EO310" i="88"/>
  <c r="EO338" i="88"/>
  <c r="EO323" i="88"/>
  <c r="EO331" i="88"/>
  <c r="EO340" i="88"/>
  <c r="EO351" i="88"/>
  <c r="EO352" i="88"/>
  <c r="EO357" i="88"/>
  <c r="EO389" i="88"/>
  <c r="EO386" i="88"/>
  <c r="EO372" i="88"/>
  <c r="EO402" i="88"/>
  <c r="EO407" i="88"/>
  <c r="EO416" i="88"/>
  <c r="EO425" i="88"/>
  <c r="EO438" i="88"/>
  <c r="EO424" i="88"/>
  <c r="EO454" i="88"/>
  <c r="EO463" i="88"/>
  <c r="EO445" i="88"/>
  <c r="EO477" i="88"/>
  <c r="EO486" i="88"/>
  <c r="EO491" i="88"/>
  <c r="EO499" i="88"/>
  <c r="EO508" i="88"/>
  <c r="EO517" i="88"/>
  <c r="EO523" i="88"/>
  <c r="EO521" i="88"/>
  <c r="EO540" i="88"/>
  <c r="EO535" i="88"/>
  <c r="EO557" i="88"/>
  <c r="EO559" i="88"/>
  <c r="EO567" i="88"/>
  <c r="EO582" i="88"/>
  <c r="EO577" i="88"/>
  <c r="EO594" i="88"/>
  <c r="EO603" i="88"/>
  <c r="EO598" i="88"/>
  <c r="EO618" i="88"/>
  <c r="EO620" i="88"/>
  <c r="DF115" i="88"/>
  <c r="DT129" i="88"/>
  <c r="DT138" i="88"/>
  <c r="DT119" i="88"/>
  <c r="DF106" i="88"/>
  <c r="DM111" i="88"/>
  <c r="DM106" i="88"/>
  <c r="DF99" i="88"/>
  <c r="DM116" i="88"/>
  <c r="DM124" i="88"/>
  <c r="DM129" i="88"/>
  <c r="DM114" i="88"/>
  <c r="DM147" i="88"/>
  <c r="DM171" i="88"/>
  <c r="DM165" i="88"/>
  <c r="DM160" i="88"/>
  <c r="DM148" i="88"/>
  <c r="DM190" i="88"/>
  <c r="DM198" i="88"/>
  <c r="DM206" i="88"/>
  <c r="DM214" i="88"/>
  <c r="DM222" i="88"/>
  <c r="DM227" i="88"/>
  <c r="DM235" i="88"/>
  <c r="DM243" i="88"/>
  <c r="DM251" i="88"/>
  <c r="DM259" i="88"/>
  <c r="DM267" i="88"/>
  <c r="DM275" i="88"/>
  <c r="DM283" i="88"/>
  <c r="DM291" i="88"/>
  <c r="DM299" i="88"/>
  <c r="DM307" i="88"/>
  <c r="DM315" i="88"/>
  <c r="DM323" i="88"/>
  <c r="DM331" i="88"/>
  <c r="DM340" i="88"/>
  <c r="DM356" i="88"/>
  <c r="DM361" i="88"/>
  <c r="DM362" i="88"/>
  <c r="DM375" i="88"/>
  <c r="DM384" i="88"/>
  <c r="DM393" i="88"/>
  <c r="DM396" i="88"/>
  <c r="DM401" i="88"/>
  <c r="DM410" i="88"/>
  <c r="DM411" i="88"/>
  <c r="DM443" i="88"/>
  <c r="DM425" i="88"/>
  <c r="DM434" i="88"/>
  <c r="DM468" i="88"/>
  <c r="DM450" i="88"/>
  <c r="DM459" i="88"/>
  <c r="DM487" i="88"/>
  <c r="DM488" i="88"/>
  <c r="DM474" i="88"/>
  <c r="DM509" i="88"/>
  <c r="DM518" i="88"/>
  <c r="DM504" i="88"/>
  <c r="DM522" i="88"/>
  <c r="DM524" i="88"/>
  <c r="DM543" i="88"/>
  <c r="DM554" i="88"/>
  <c r="DM556" i="88"/>
  <c r="DM571" i="88"/>
  <c r="DM566" i="88"/>
  <c r="DM585" i="88"/>
  <c r="DM591" i="88"/>
  <c r="DM598" i="88"/>
  <c r="DM606" i="88"/>
  <c r="DM611" i="88"/>
  <c r="DM617" i="88"/>
  <c r="DT113" i="88"/>
  <c r="DF121" i="88"/>
  <c r="DF132" i="88"/>
  <c r="DF126" i="88"/>
  <c r="DF173" i="88"/>
  <c r="DF180" i="88"/>
  <c r="DF179" i="88"/>
  <c r="DF145" i="88"/>
  <c r="DF183" i="88"/>
  <c r="DF195" i="88"/>
  <c r="DF207" i="88"/>
  <c r="DF217" i="88"/>
  <c r="DF229" i="88"/>
  <c r="DF241" i="88"/>
  <c r="DF251" i="88"/>
  <c r="DF261" i="88"/>
  <c r="DF272" i="88"/>
  <c r="DF282" i="88"/>
  <c r="DF292" i="88"/>
  <c r="DF304" i="88"/>
  <c r="DF314" i="88"/>
  <c r="DF323" i="88"/>
  <c r="DF335" i="88"/>
  <c r="DF359" i="88"/>
  <c r="DF370" i="88"/>
  <c r="DF362" i="88"/>
  <c r="DF375" i="88"/>
  <c r="DF392" i="88"/>
  <c r="DF415" i="88"/>
  <c r="DF401" i="88"/>
  <c r="DF418" i="88"/>
  <c r="DF424" i="88"/>
  <c r="DF437" i="88"/>
  <c r="DF452" i="88"/>
  <c r="FJ194" i="88"/>
  <c r="FJ202" i="88"/>
  <c r="FJ210" i="88"/>
  <c r="FJ218" i="88"/>
  <c r="FJ225" i="88"/>
  <c r="FJ233" i="88"/>
  <c r="FJ241" i="88"/>
  <c r="FJ249" i="88"/>
  <c r="FJ257" i="88"/>
  <c r="FJ265" i="88"/>
  <c r="FJ273" i="88"/>
  <c r="FJ281" i="88"/>
  <c r="FJ289" i="88"/>
  <c r="FJ297" i="88"/>
  <c r="FJ305" i="88"/>
  <c r="FJ313" i="88"/>
  <c r="FJ343" i="88"/>
  <c r="FJ322" i="88"/>
  <c r="FJ330" i="88"/>
  <c r="FJ345" i="88"/>
  <c r="FJ350" i="88"/>
  <c r="FJ359" i="88"/>
  <c r="FJ364" i="88"/>
  <c r="FJ394" i="88"/>
  <c r="FJ374" i="88"/>
  <c r="FJ383" i="88"/>
  <c r="FJ413" i="88"/>
  <c r="FJ418" i="88"/>
  <c r="FJ396" i="88"/>
  <c r="FJ432" i="88"/>
  <c r="FJ437" i="88"/>
  <c r="FJ423" i="88"/>
  <c r="FJ457" i="88"/>
  <c r="FJ447" i="88"/>
  <c r="FJ456" i="88"/>
  <c r="FJ488" i="88"/>
  <c r="FJ494" i="88"/>
  <c r="FJ475" i="88"/>
  <c r="FJ510" i="88"/>
  <c r="FJ515" i="88"/>
  <c r="FJ497" i="88"/>
  <c r="FJ531" i="88"/>
  <c r="FJ517" i="88"/>
  <c r="FJ540" i="88"/>
  <c r="FJ547" i="88"/>
  <c r="FJ545" i="88"/>
  <c r="FJ573" i="88"/>
  <c r="FJ566" i="88"/>
  <c r="FJ574" i="88"/>
  <c r="FJ584" i="88"/>
  <c r="FJ586" i="88"/>
  <c r="FJ599" i="88"/>
  <c r="FJ609" i="88"/>
  <c r="FJ614" i="88"/>
  <c r="EV160" i="88"/>
  <c r="FC181" i="88"/>
  <c r="EV170" i="88"/>
  <c r="EV157" i="88"/>
  <c r="EV175" i="88"/>
  <c r="EV191" i="88"/>
  <c r="EV193" i="88"/>
  <c r="EV201" i="88"/>
  <c r="EV209" i="88"/>
  <c r="EV217" i="88"/>
  <c r="EV227" i="88"/>
  <c r="EV235" i="88"/>
  <c r="EV243" i="88"/>
  <c r="EV251" i="88"/>
  <c r="EV259" i="88"/>
  <c r="EV267" i="88"/>
  <c r="EV273" i="88"/>
  <c r="EV281" i="88"/>
  <c r="EV289" i="88"/>
  <c r="EV297" i="88"/>
  <c r="EV305" i="88"/>
  <c r="EV313" i="88"/>
  <c r="EV320" i="88"/>
  <c r="EV328" i="88"/>
  <c r="EV339" i="88"/>
  <c r="EV359" i="88"/>
  <c r="EV364" i="88"/>
  <c r="EV369" i="88"/>
  <c r="EV374" i="88"/>
  <c r="EV379" i="88"/>
  <c r="EV388" i="88"/>
  <c r="EV399" i="88"/>
  <c r="EV404" i="88"/>
  <c r="EV409" i="88"/>
  <c r="EV414" i="88"/>
  <c r="EV423" i="88"/>
  <c r="EV432" i="88"/>
  <c r="EV437" i="88"/>
  <c r="EV448" i="88"/>
  <c r="EV453" i="88"/>
  <c r="EV462" i="88"/>
  <c r="EV490" i="88"/>
  <c r="EV472" i="88"/>
  <c r="EV477" i="88"/>
  <c r="EV512" i="88"/>
  <c r="EV498" i="88"/>
  <c r="EV507" i="88"/>
  <c r="EV525" i="88"/>
  <c r="EV527" i="88"/>
  <c r="EV539" i="88"/>
  <c r="EV557" i="88"/>
  <c r="EV559" i="88"/>
  <c r="EV563" i="88"/>
  <c r="EV565" i="88"/>
  <c r="EV584" i="88"/>
  <c r="EV590" i="88"/>
  <c r="EV598" i="88"/>
  <c r="EV605" i="88"/>
  <c r="EV614" i="88"/>
  <c r="EV616" i="88"/>
  <c r="EV158" i="88"/>
  <c r="FC179" i="88"/>
  <c r="EV168" i="88"/>
  <c r="FC191" i="88"/>
  <c r="FC195" i="88"/>
  <c r="FC203" i="88"/>
  <c r="FC211" i="88"/>
  <c r="FC219" i="88"/>
  <c r="FC269" i="88"/>
  <c r="FC231" i="88"/>
  <c r="FC239" i="88"/>
  <c r="FC247" i="88"/>
  <c r="FC255" i="88"/>
  <c r="FC263" i="88"/>
  <c r="FC270" i="88"/>
  <c r="FC278" i="88"/>
  <c r="FC286" i="88"/>
  <c r="FC294" i="88"/>
  <c r="FC302" i="88"/>
  <c r="FC310" i="88"/>
  <c r="FC320" i="88"/>
  <c r="FC328" i="88"/>
  <c r="FC339" i="88"/>
  <c r="FC348" i="88"/>
  <c r="FC353" i="88"/>
  <c r="FC358" i="88"/>
  <c r="FC359" i="88"/>
  <c r="FC372" i="88"/>
  <c r="FC381" i="88"/>
  <c r="FC382" i="88"/>
  <c r="FC416" i="88"/>
  <c r="FC421" i="88"/>
  <c r="FC399" i="88"/>
  <c r="FC431" i="88"/>
  <c r="FC440" i="88"/>
  <c r="FC422" i="88"/>
  <c r="FC456" i="88"/>
  <c r="FC461" i="88"/>
  <c r="FC447" i="88"/>
  <c r="FC479" i="88"/>
  <c r="FC488" i="88"/>
  <c r="FC470" i="88"/>
  <c r="FC501" i="88"/>
  <c r="FC514" i="88"/>
  <c r="FC496" i="88"/>
  <c r="FC525" i="88"/>
  <c r="FC527" i="88"/>
  <c r="FC544" i="88"/>
  <c r="FC537" i="88"/>
  <c r="FC555" i="88"/>
  <c r="FC557" i="88"/>
  <c r="FC565" i="88"/>
  <c r="FC573" i="88"/>
  <c r="FC579" i="88"/>
  <c r="FC598" i="88"/>
  <c r="FC605" i="88"/>
  <c r="FC600" i="88"/>
  <c r="FC616" i="88"/>
  <c r="U166" i="88"/>
  <c r="U162" i="88"/>
  <c r="U158" i="88"/>
  <c r="U154" i="88"/>
  <c r="EV149" i="88"/>
  <c r="EV145" i="88"/>
  <c r="U163" i="88"/>
  <c r="U159" i="88"/>
  <c r="U155" i="88"/>
  <c r="EV150" i="88"/>
  <c r="EV146" i="88"/>
  <c r="U164" i="88"/>
  <c r="U160" i="88"/>
  <c r="U156" i="88"/>
  <c r="EV147" i="88"/>
  <c r="EV143" i="88"/>
  <c r="U165" i="88"/>
  <c r="U161" i="88"/>
  <c r="U157" i="88"/>
  <c r="U153" i="88"/>
  <c r="EV148" i="88"/>
  <c r="EV144" i="88"/>
  <c r="EV133" i="88"/>
  <c r="EV130" i="88"/>
  <c r="EV124" i="88"/>
  <c r="EV142" i="88"/>
  <c r="EV132" i="88"/>
  <c r="EV123" i="88"/>
  <c r="EV120" i="88"/>
  <c r="EV119" i="88"/>
  <c r="EV118" i="88"/>
  <c r="EV117" i="88"/>
  <c r="EV116" i="88"/>
  <c r="EV131" i="88"/>
  <c r="EV122" i="88"/>
  <c r="EV166" i="88"/>
  <c r="EV121" i="88"/>
  <c r="EV141" i="88"/>
  <c r="EV140" i="88"/>
  <c r="EV139" i="88"/>
  <c r="EV138" i="88"/>
  <c r="EV137" i="88"/>
  <c r="EV136" i="88"/>
  <c r="EV135" i="88"/>
  <c r="EV129" i="88"/>
  <c r="EV128" i="88"/>
  <c r="EV127" i="88"/>
  <c r="EV126" i="88"/>
  <c r="EV134" i="88"/>
  <c r="EV125" i="88"/>
  <c r="EV114" i="88"/>
  <c r="EV102" i="88"/>
  <c r="EV94" i="88"/>
  <c r="EV113" i="88"/>
  <c r="EV93" i="88"/>
  <c r="EV90" i="88"/>
  <c r="EV89" i="88"/>
  <c r="EV88" i="88"/>
  <c r="EV92" i="88"/>
  <c r="EV111" i="88"/>
  <c r="EV110" i="88"/>
  <c r="EV109" i="88"/>
  <c r="EV108" i="88"/>
  <c r="EV107" i="88"/>
  <c r="EV91" i="88"/>
  <c r="EV106" i="88"/>
  <c r="EV115" i="88"/>
  <c r="EV112" i="88"/>
  <c r="EV105" i="88"/>
  <c r="EV104" i="88"/>
  <c r="EV101" i="88"/>
  <c r="EV100" i="88"/>
  <c r="EV99" i="88"/>
  <c r="EV98" i="88"/>
  <c r="EV97" i="88"/>
  <c r="EV96" i="88"/>
  <c r="EV103" i="88"/>
  <c r="EV95" i="88"/>
  <c r="EV84" i="88"/>
  <c r="EV71" i="88"/>
  <c r="EV64" i="88"/>
  <c r="EV83" i="88"/>
  <c r="EV63" i="88"/>
  <c r="EV82" i="88"/>
  <c r="EV81" i="88"/>
  <c r="EV78" i="88"/>
  <c r="EV77" i="88"/>
  <c r="EV76" i="88"/>
  <c r="EV80" i="88"/>
  <c r="EV75" i="88"/>
  <c r="EV79" i="88"/>
  <c r="EV74" i="88"/>
  <c r="EV73" i="88"/>
  <c r="EV70" i="88"/>
  <c r="EV69" i="88"/>
  <c r="EV68" i="88"/>
  <c r="EV67" i="88"/>
  <c r="EV66" i="88"/>
  <c r="EV87" i="88"/>
  <c r="EV86" i="88"/>
  <c r="EV85" i="88"/>
  <c r="EV72" i="88"/>
  <c r="EV65" i="88"/>
  <c r="EV56" i="88"/>
  <c r="EV34" i="88"/>
  <c r="EV31" i="88"/>
  <c r="EV61" i="88"/>
  <c r="EV55" i="88"/>
  <c r="EV33" i="88"/>
  <c r="EV54" i="88"/>
  <c r="EV51" i="88"/>
  <c r="EV50" i="88"/>
  <c r="EV49" i="88"/>
  <c r="EV48" i="88"/>
  <c r="EV47" i="88"/>
  <c r="EV32" i="88"/>
  <c r="EV53" i="88"/>
  <c r="EV46" i="88"/>
  <c r="EV52" i="88"/>
  <c r="EV45" i="88"/>
  <c r="EV44" i="88"/>
  <c r="EV41" i="88"/>
  <c r="EV40" i="88"/>
  <c r="EV39" i="88"/>
  <c r="EV38" i="88"/>
  <c r="EV37" i="88"/>
  <c r="EV62" i="88"/>
  <c r="EV60" i="88"/>
  <c r="EV59" i="88"/>
  <c r="EV58" i="88"/>
  <c r="EV57" i="88"/>
  <c r="EV42" i="88"/>
  <c r="EV35" i="88"/>
  <c r="EV20" i="88"/>
  <c r="EV15" i="88"/>
  <c r="EV4" i="88"/>
  <c r="EV19" i="88"/>
  <c r="EV14" i="88"/>
  <c r="EV3" i="88"/>
  <c r="EV13" i="88"/>
  <c r="EV10" i="88"/>
  <c r="EV12" i="88"/>
  <c r="EV9" i="88"/>
  <c r="EV29" i="88"/>
  <c r="EV11" i="88"/>
  <c r="EV8" i="88"/>
  <c r="EV28" i="88"/>
  <c r="EV25" i="88"/>
  <c r="EV24" i="88"/>
  <c r="EV23" i="88"/>
  <c r="EV7" i="88"/>
  <c r="EV43" i="88"/>
  <c r="EV27" i="88"/>
  <c r="EV22" i="88"/>
  <c r="EV6" i="88"/>
  <c r="EV36" i="88"/>
  <c r="EV30" i="88"/>
  <c r="EV26" i="88"/>
  <c r="EV21" i="88"/>
  <c r="EV18" i="88"/>
  <c r="EV17" i="88"/>
  <c r="EV16" i="88"/>
  <c r="EV5" i="88"/>
  <c r="EA135" i="88"/>
  <c r="EH138" i="88"/>
  <c r="EH142" i="88"/>
  <c r="EH171" i="88"/>
  <c r="EH165" i="88"/>
  <c r="EH160" i="88"/>
  <c r="EH159" i="88"/>
  <c r="EH151" i="88"/>
  <c r="EH225" i="88"/>
  <c r="EH198" i="88"/>
  <c r="EH206" i="88"/>
  <c r="EH214" i="88"/>
  <c r="EH222" i="88"/>
  <c r="EH187" i="88"/>
  <c r="EH233" i="88"/>
  <c r="EH241" i="88"/>
  <c r="EH249" i="88"/>
  <c r="EH257" i="88"/>
  <c r="EH265" i="88"/>
  <c r="EH273" i="88"/>
  <c r="EH281" i="88"/>
  <c r="EH289" i="88"/>
  <c r="EH297" i="88"/>
  <c r="EH305" i="88"/>
  <c r="EH313" i="88"/>
  <c r="EH342" i="88"/>
  <c r="EH323" i="88"/>
  <c r="EH331" i="88"/>
  <c r="EH349" i="88"/>
  <c r="EH354" i="88"/>
  <c r="EH363" i="88"/>
  <c r="EH364" i="88"/>
  <c r="EH373" i="88"/>
  <c r="EH382" i="88"/>
  <c r="EH387" i="88"/>
  <c r="EH417" i="88"/>
  <c r="EH399" i="88"/>
  <c r="EH400" i="88"/>
  <c r="EH428" i="88"/>
  <c r="EH437" i="88"/>
  <c r="EH423" i="88"/>
  <c r="EH457" i="88"/>
  <c r="EH466" i="88"/>
  <c r="EH452" i="88"/>
  <c r="EH484" i="88"/>
  <c r="EH470" i="88"/>
  <c r="EH475" i="88"/>
  <c r="EH506" i="88"/>
  <c r="EH496" i="88"/>
  <c r="EH501" i="88"/>
  <c r="EH530" i="88"/>
  <c r="EH532" i="88"/>
  <c r="EH536" i="88"/>
  <c r="EH547" i="88"/>
  <c r="EH545" i="88"/>
  <c r="EH564" i="88"/>
  <c r="EH566" i="88"/>
  <c r="EH574" i="88"/>
  <c r="EH584" i="88"/>
  <c r="EH586" i="88"/>
  <c r="EH610" i="88"/>
  <c r="EH605" i="88"/>
  <c r="EH614" i="88"/>
  <c r="EO170" i="88"/>
  <c r="EO156" i="88"/>
  <c r="EO181" i="88"/>
  <c r="EO163" i="88"/>
  <c r="EO147" i="88"/>
  <c r="EO193" i="88"/>
  <c r="EO201" i="88"/>
  <c r="EO209" i="88"/>
  <c r="EO217" i="88"/>
  <c r="EO188" i="88"/>
  <c r="EO224" i="88"/>
  <c r="EO232" i="88"/>
  <c r="EO240" i="88"/>
  <c r="EO248" i="88"/>
  <c r="EO256" i="88"/>
  <c r="EO264" i="88"/>
  <c r="EO316" i="88"/>
  <c r="EO279" i="88"/>
  <c r="EO287" i="88"/>
  <c r="EO295" i="88"/>
  <c r="EO303" i="88"/>
  <c r="EO311" i="88"/>
  <c r="EO342" i="88"/>
  <c r="EO324" i="88"/>
  <c r="EO332" i="88"/>
  <c r="EO346" i="88"/>
  <c r="EO355" i="88"/>
  <c r="EO356" i="88"/>
  <c r="EO361" i="88"/>
  <c r="EO393" i="88"/>
  <c r="EO390" i="88"/>
  <c r="EO376" i="88"/>
  <c r="EO406" i="88"/>
  <c r="EO411" i="88"/>
  <c r="EO420" i="88"/>
  <c r="EO429" i="88"/>
  <c r="EO442" i="88"/>
  <c r="EO428" i="88"/>
  <c r="EO458" i="88"/>
  <c r="EO467" i="88"/>
  <c r="EO449" i="88"/>
  <c r="EO481" i="88"/>
  <c r="EO490" i="88"/>
  <c r="EO472" i="88"/>
  <c r="EO503" i="88"/>
  <c r="EO512" i="88"/>
  <c r="EO494" i="88"/>
  <c r="EO527" i="88"/>
  <c r="EO525" i="88"/>
  <c r="EO537" i="88"/>
  <c r="EO539" i="88"/>
  <c r="EO546" i="88"/>
  <c r="EO561" i="88"/>
  <c r="EO571" i="88"/>
  <c r="EO575" i="88"/>
  <c r="EO581" i="88"/>
  <c r="EO599" i="88"/>
  <c r="EO607" i="88"/>
  <c r="EO602" i="88"/>
  <c r="EO622" i="88"/>
  <c r="EA140" i="88"/>
  <c r="DF114" i="88"/>
  <c r="DT135" i="88"/>
  <c r="DT139" i="88"/>
  <c r="DT121" i="88"/>
  <c r="DT120" i="88"/>
  <c r="DM110" i="88"/>
  <c r="DF104" i="88"/>
  <c r="DM117" i="88"/>
  <c r="DM130" i="88"/>
  <c r="DM135" i="88"/>
  <c r="DM121" i="88"/>
  <c r="DM151" i="88"/>
  <c r="DM175" i="88"/>
  <c r="DM170" i="88"/>
  <c r="DM164" i="88"/>
  <c r="DM155" i="88"/>
  <c r="DM185" i="88"/>
  <c r="DM199" i="88"/>
  <c r="DM207" i="88"/>
  <c r="DM215" i="88"/>
  <c r="DM223" i="88"/>
  <c r="DM228" i="88"/>
  <c r="DM236" i="88"/>
  <c r="DM244" i="88"/>
  <c r="DM252" i="88"/>
  <c r="DM260" i="88"/>
  <c r="DM268" i="88"/>
  <c r="DM276" i="88"/>
  <c r="DM284" i="88"/>
  <c r="DM292" i="88"/>
  <c r="DM300" i="88"/>
  <c r="DM308" i="88"/>
  <c r="DM316" i="88"/>
  <c r="DM324" i="88"/>
  <c r="DM332" i="88"/>
  <c r="DM337" i="88"/>
  <c r="DM360" i="88"/>
  <c r="DM365" i="88"/>
  <c r="DM366" i="88"/>
  <c r="DM379" i="88"/>
  <c r="DM388" i="88"/>
  <c r="DM370" i="88"/>
  <c r="DM400" i="88"/>
  <c r="DM405" i="88"/>
  <c r="DM414" i="88"/>
  <c r="DM415" i="88"/>
  <c r="DM424" i="88"/>
  <c r="DM429" i="88"/>
  <c r="DM438" i="88"/>
  <c r="DM449" i="88"/>
  <c r="DM454" i="88"/>
  <c r="DM463" i="88"/>
  <c r="DM491" i="88"/>
  <c r="DM492" i="88"/>
  <c r="DM478" i="88"/>
  <c r="DM513" i="88"/>
  <c r="DM499" i="88"/>
  <c r="DM508" i="88"/>
  <c r="DM526" i="88"/>
  <c r="DM528" i="88"/>
  <c r="DM544" i="88"/>
  <c r="DM558" i="88"/>
  <c r="DM560" i="88"/>
  <c r="DM564" i="88"/>
  <c r="DM570" i="88"/>
  <c r="DM574" i="88"/>
  <c r="DM595" i="88"/>
  <c r="DM586" i="88"/>
  <c r="DM610" i="88"/>
  <c r="DM615" i="88"/>
  <c r="DM621" i="88"/>
  <c r="DF122" i="88"/>
  <c r="DF144" i="88"/>
  <c r="DF127" i="88"/>
  <c r="DF177" i="88"/>
  <c r="DF147" i="88"/>
  <c r="DF146" i="88"/>
  <c r="DF149" i="88"/>
  <c r="DF187" i="88"/>
  <c r="DF196" i="88"/>
  <c r="DF208" i="88"/>
  <c r="DF218" i="88"/>
  <c r="DF230" i="88"/>
  <c r="DF242" i="88"/>
  <c r="DF252" i="88"/>
  <c r="DF262" i="88"/>
  <c r="DF273" i="88"/>
  <c r="DF283" i="88"/>
  <c r="DF293" i="88"/>
  <c r="DF305" i="88"/>
  <c r="DF315" i="88"/>
  <c r="DF324" i="88"/>
  <c r="DF339" i="88"/>
  <c r="DF363" i="88"/>
  <c r="DF345" i="88"/>
  <c r="DF366" i="88"/>
  <c r="DF379" i="88"/>
  <c r="DF373" i="88"/>
  <c r="DF419" i="88"/>
  <c r="DF405" i="88"/>
  <c r="DF426" i="88"/>
  <c r="DF428" i="88"/>
  <c r="DF441" i="88"/>
  <c r="DF456" i="88"/>
  <c r="FJ195" i="88"/>
  <c r="FJ203" i="88"/>
  <c r="FJ211" i="88"/>
  <c r="FJ219" i="88"/>
  <c r="FJ226" i="88"/>
  <c r="FJ234" i="88"/>
  <c r="FJ242" i="88"/>
  <c r="FJ250" i="88"/>
  <c r="FJ258" i="88"/>
  <c r="FJ266" i="88"/>
  <c r="FJ274" i="88"/>
  <c r="FJ282" i="88"/>
  <c r="FJ290" i="88"/>
  <c r="FJ298" i="88"/>
  <c r="FJ306" i="88"/>
  <c r="FJ314" i="88"/>
  <c r="FJ315" i="88"/>
  <c r="FJ323" i="88"/>
  <c r="FJ331" i="88"/>
  <c r="FJ349" i="88"/>
  <c r="FJ354" i="88"/>
  <c r="FJ363" i="88"/>
  <c r="FJ368" i="88"/>
  <c r="FJ373" i="88"/>
  <c r="FJ378" i="88"/>
  <c r="FJ387" i="88"/>
  <c r="FJ417" i="88"/>
  <c r="FJ399" i="88"/>
  <c r="FJ400" i="88"/>
  <c r="FJ436" i="88"/>
  <c r="FJ441" i="88"/>
  <c r="FJ427" i="88"/>
  <c r="FJ461" i="88"/>
  <c r="FJ451" i="88"/>
  <c r="FJ460" i="88"/>
  <c r="FJ492" i="88"/>
  <c r="FJ470" i="88"/>
  <c r="FJ479" i="88"/>
  <c r="FJ514" i="88"/>
  <c r="FJ496" i="88"/>
  <c r="FJ501" i="88"/>
  <c r="FJ519" i="88"/>
  <c r="FJ521" i="88"/>
  <c r="FJ533" i="88"/>
  <c r="FJ551" i="88"/>
  <c r="FJ549" i="88"/>
  <c r="FJ564" i="88"/>
  <c r="FJ570" i="88"/>
  <c r="FJ578" i="88"/>
  <c r="FJ598" i="88"/>
  <c r="FJ590" i="88"/>
  <c r="FJ603" i="88"/>
  <c r="FJ612" i="88"/>
  <c r="FJ618" i="88"/>
  <c r="FC163" i="88"/>
  <c r="FC159" i="88"/>
  <c r="FC155" i="88"/>
  <c r="FC148" i="88"/>
  <c r="FC144" i="88"/>
  <c r="U180" i="88"/>
  <c r="U176" i="88"/>
  <c r="U172" i="88"/>
  <c r="U168" i="88"/>
  <c r="FC164" i="88"/>
  <c r="FC160" i="88"/>
  <c r="FC156" i="88"/>
  <c r="FC152" i="88"/>
  <c r="FC149" i="88"/>
  <c r="FC145" i="88"/>
  <c r="U181" i="88"/>
  <c r="U177" i="88"/>
  <c r="U173" i="88"/>
  <c r="U169" i="88"/>
  <c r="FC165" i="88"/>
  <c r="FC161" i="88"/>
  <c r="FC157" i="88"/>
  <c r="FC153" i="88"/>
  <c r="FC150" i="88"/>
  <c r="FC146" i="88"/>
  <c r="FC142" i="88"/>
  <c r="U178" i="88"/>
  <c r="U174" i="88"/>
  <c r="U170" i="88"/>
  <c r="FC167" i="88"/>
  <c r="FC166" i="88"/>
  <c r="FC162" i="88"/>
  <c r="FC158" i="88"/>
  <c r="FC154" i="88"/>
  <c r="FC151" i="88"/>
  <c r="FC147" i="88"/>
  <c r="U179" i="88"/>
  <c r="U175" i="88"/>
  <c r="U171" i="88"/>
  <c r="FC135" i="88"/>
  <c r="FC129" i="88"/>
  <c r="FC128" i="88"/>
  <c r="FC127" i="88"/>
  <c r="FC126" i="88"/>
  <c r="FC134" i="88"/>
  <c r="FC125" i="88"/>
  <c r="FC133" i="88"/>
  <c r="FC130" i="88"/>
  <c r="FC124" i="88"/>
  <c r="FC132" i="88"/>
  <c r="FC123" i="88"/>
  <c r="FC120" i="88"/>
  <c r="FC119" i="88"/>
  <c r="FC118" i="88"/>
  <c r="FC117" i="88"/>
  <c r="FC116" i="88"/>
  <c r="FC180" i="88"/>
  <c r="FC143" i="88"/>
  <c r="FC131" i="88"/>
  <c r="FC122" i="88"/>
  <c r="FC115" i="88"/>
  <c r="FC121" i="88"/>
  <c r="FC141" i="88"/>
  <c r="FC140" i="88"/>
  <c r="FC139" i="88"/>
  <c r="FC138" i="88"/>
  <c r="FC137" i="88"/>
  <c r="FC136" i="88"/>
  <c r="FC104" i="88"/>
  <c r="FC101" i="88"/>
  <c r="FC100" i="88"/>
  <c r="FC99" i="88"/>
  <c r="FC98" i="88"/>
  <c r="FC97" i="88"/>
  <c r="FC96" i="88"/>
  <c r="FC103" i="88"/>
  <c r="FC95" i="88"/>
  <c r="FC102" i="88"/>
  <c r="FC94" i="88"/>
  <c r="FC114" i="88"/>
  <c r="FC93" i="88"/>
  <c r="FC90" i="88"/>
  <c r="FC89" i="88"/>
  <c r="FC113" i="88"/>
  <c r="FC92" i="88"/>
  <c r="FC111" i="88"/>
  <c r="FC110" i="88"/>
  <c r="FC109" i="88"/>
  <c r="FC108" i="88"/>
  <c r="FC107" i="88"/>
  <c r="FC91" i="88"/>
  <c r="FC106" i="88"/>
  <c r="FC112" i="88"/>
  <c r="FC105" i="88"/>
  <c r="FC73" i="88"/>
  <c r="FC70" i="88"/>
  <c r="FC69" i="88"/>
  <c r="FC68" i="88"/>
  <c r="FC67" i="88"/>
  <c r="FC66" i="88"/>
  <c r="FC87" i="88"/>
  <c r="FC86" i="88"/>
  <c r="FC85" i="88"/>
  <c r="FC72" i="88"/>
  <c r="FC65" i="88"/>
  <c r="FC84" i="88"/>
  <c r="FC71" i="88"/>
  <c r="FC64" i="88"/>
  <c r="FC83" i="88"/>
  <c r="FC63" i="88"/>
  <c r="FC82" i="88"/>
  <c r="FC62" i="88"/>
  <c r="FC88" i="88"/>
  <c r="FC81" i="88"/>
  <c r="FC78" i="88"/>
  <c r="FC77" i="88"/>
  <c r="FC76" i="88"/>
  <c r="FC80" i="88"/>
  <c r="FC75" i="88"/>
  <c r="FC79" i="88"/>
  <c r="FC74" i="88"/>
  <c r="FC61" i="88"/>
  <c r="FC43" i="88"/>
  <c r="FC36" i="88"/>
  <c r="FC58" i="88"/>
  <c r="FC57" i="88"/>
  <c r="FC42" i="88"/>
  <c r="FC35" i="88"/>
  <c r="FC56" i="88"/>
  <c r="FC34" i="88"/>
  <c r="FC55" i="88"/>
  <c r="FC33" i="88"/>
  <c r="FC54" i="88"/>
  <c r="FC51" i="88"/>
  <c r="FC50" i="88"/>
  <c r="FC49" i="88"/>
  <c r="FC48" i="88"/>
  <c r="FC47" i="88"/>
  <c r="FC59" i="88"/>
  <c r="FC53" i="88"/>
  <c r="FC46" i="88"/>
  <c r="FC44" i="88"/>
  <c r="FC41" i="88"/>
  <c r="FC40" i="88"/>
  <c r="FC39" i="88"/>
  <c r="FC38" i="88"/>
  <c r="FC37" i="88"/>
  <c r="FC27" i="88"/>
  <c r="FC22" i="88"/>
  <c r="FC6" i="88"/>
  <c r="FC52" i="88"/>
  <c r="FC26" i="88"/>
  <c r="FC21" i="88"/>
  <c r="FC18" i="88"/>
  <c r="FC17" i="88"/>
  <c r="FC16" i="88"/>
  <c r="FC5" i="88"/>
  <c r="FC45" i="88"/>
  <c r="FC20" i="88"/>
  <c r="FC15" i="88"/>
  <c r="FC4" i="88"/>
  <c r="FC32" i="88"/>
  <c r="FC30" i="88"/>
  <c r="FC19" i="88"/>
  <c r="FC14" i="88"/>
  <c r="FC3" i="88"/>
  <c r="FC13" i="88"/>
  <c r="FC10" i="88"/>
  <c r="FC60" i="88"/>
  <c r="FC12" i="88"/>
  <c r="FC9" i="88"/>
  <c r="FC31" i="88"/>
  <c r="FC11" i="88"/>
  <c r="FC8" i="88"/>
  <c r="FC29" i="88"/>
  <c r="FC28" i="88"/>
  <c r="FC25" i="88"/>
  <c r="FC24" i="88"/>
  <c r="FC23" i="88"/>
  <c r="FC7" i="88"/>
  <c r="FC169" i="88"/>
  <c r="FC174" i="88"/>
  <c r="EV225" i="88"/>
  <c r="EV194" i="88"/>
  <c r="EV202" i="88"/>
  <c r="EV210" i="88"/>
  <c r="EV218" i="88"/>
  <c r="EV228" i="88"/>
  <c r="EV236" i="88"/>
  <c r="EV244" i="88"/>
  <c r="EV252" i="88"/>
  <c r="EV260" i="88"/>
  <c r="EV268" i="88"/>
  <c r="EV274" i="88"/>
  <c r="EV282" i="88"/>
  <c r="EV290" i="88"/>
  <c r="EV298" i="88"/>
  <c r="EV306" i="88"/>
  <c r="EV314" i="88"/>
  <c r="EV321" i="88"/>
  <c r="EV329" i="88"/>
  <c r="EV336" i="88"/>
  <c r="EV363" i="88"/>
  <c r="EV368" i="88"/>
  <c r="EV346" i="88"/>
  <c r="EV378" i="88"/>
  <c r="EV383" i="88"/>
  <c r="EV392" i="88"/>
  <c r="EV403" i="88"/>
  <c r="EV408" i="88"/>
  <c r="EV413" i="88"/>
  <c r="EV418" i="88"/>
  <c r="EV427" i="88"/>
  <c r="EV436" i="88"/>
  <c r="EV441" i="88"/>
  <c r="EV452" i="88"/>
  <c r="EV457" i="88"/>
  <c r="EV466" i="88"/>
  <c r="EV494" i="88"/>
  <c r="EV476" i="88"/>
  <c r="EV481" i="88"/>
  <c r="EV516" i="88"/>
  <c r="EV502" i="88"/>
  <c r="EV511" i="88"/>
  <c r="EV529" i="88"/>
  <c r="EV531" i="88"/>
  <c r="EV543" i="88"/>
  <c r="EV546" i="88"/>
  <c r="EV544" i="88"/>
  <c r="EV567" i="88"/>
  <c r="EV569" i="88"/>
  <c r="EV573" i="88"/>
  <c r="EV594" i="88"/>
  <c r="EV589" i="88"/>
  <c r="EV609" i="88"/>
  <c r="EV618" i="88"/>
  <c r="EV620" i="88"/>
  <c r="FC182" i="88"/>
  <c r="FC196" i="88"/>
  <c r="FC204" i="88"/>
  <c r="FC212" i="88"/>
  <c r="FC220" i="88"/>
  <c r="FC224" i="88"/>
  <c r="FC232" i="88"/>
  <c r="FC240" i="88"/>
  <c r="FC248" i="88"/>
  <c r="FC256" i="88"/>
  <c r="FC264" i="88"/>
  <c r="FC271" i="88"/>
  <c r="FC279" i="88"/>
  <c r="FC287" i="88"/>
  <c r="FC295" i="88"/>
  <c r="FC303" i="88"/>
  <c r="FC311" i="88"/>
  <c r="FC321" i="88"/>
  <c r="FC329" i="88"/>
  <c r="FC336" i="88"/>
  <c r="FC352" i="88"/>
  <c r="FC357" i="88"/>
  <c r="FC362" i="88"/>
  <c r="FC363" i="88"/>
  <c r="FC376" i="88"/>
  <c r="FC385" i="88"/>
  <c r="FC386" i="88"/>
  <c r="FC420" i="88"/>
  <c r="FC398" i="88"/>
  <c r="FC403" i="88"/>
  <c r="FC435" i="88"/>
  <c r="FC444" i="88"/>
  <c r="FC426" i="88"/>
  <c r="FC460" i="88"/>
  <c r="FC465" i="88"/>
  <c r="FC451" i="88"/>
  <c r="FC483" i="88"/>
  <c r="FC492" i="88"/>
  <c r="FC474" i="88"/>
  <c r="FC505" i="88"/>
  <c r="FC495" i="88"/>
  <c r="FC500" i="88"/>
  <c r="FC529" i="88"/>
  <c r="FC532" i="88"/>
  <c r="FC546" i="88"/>
  <c r="FC541" i="88"/>
  <c r="FC559" i="88"/>
  <c r="FC563" i="88"/>
  <c r="FC569" i="88"/>
  <c r="FC577" i="88"/>
  <c r="FC583" i="88"/>
  <c r="FC589" i="88"/>
  <c r="FC609" i="88"/>
  <c r="FC604" i="88"/>
  <c r="FC620" i="88"/>
  <c r="EV163" i="88"/>
  <c r="EV181" i="88"/>
  <c r="EV169" i="88"/>
  <c r="EA129" i="88"/>
  <c r="EH129" i="88"/>
  <c r="EH128" i="88"/>
  <c r="EH127" i="88"/>
  <c r="EH126" i="88"/>
  <c r="U142" i="88"/>
  <c r="U141" i="88"/>
  <c r="U140" i="88"/>
  <c r="U139" i="88"/>
  <c r="U138" i="88"/>
  <c r="U137" i="88"/>
  <c r="U136" i="88"/>
  <c r="EH125" i="88"/>
  <c r="U135" i="88"/>
  <c r="EH130" i="88"/>
  <c r="EH124" i="88"/>
  <c r="U134" i="88"/>
  <c r="EH123" i="88"/>
  <c r="EH120" i="88"/>
  <c r="EH119" i="88"/>
  <c r="EH118" i="88"/>
  <c r="EH117" i="88"/>
  <c r="U133" i="88"/>
  <c r="EH131" i="88"/>
  <c r="EH122" i="88"/>
  <c r="U132" i="88"/>
  <c r="EH121" i="88"/>
  <c r="EH106" i="88"/>
  <c r="EH112" i="88"/>
  <c r="EH105" i="88"/>
  <c r="EH116" i="88"/>
  <c r="EH104" i="88"/>
  <c r="EH101" i="88"/>
  <c r="EH100" i="88"/>
  <c r="EH99" i="88"/>
  <c r="EH98" i="88"/>
  <c r="EH97" i="88"/>
  <c r="EH96" i="88"/>
  <c r="EH114" i="88"/>
  <c r="EH103" i="88"/>
  <c r="EH95" i="88"/>
  <c r="EH113" i="88"/>
  <c r="EH102" i="88"/>
  <c r="EH94" i="88"/>
  <c r="EH93" i="88"/>
  <c r="EH90" i="88"/>
  <c r="EH89" i="88"/>
  <c r="EH115" i="88"/>
  <c r="EH92" i="88"/>
  <c r="EH111" i="88"/>
  <c r="EH110" i="88"/>
  <c r="EH109" i="88"/>
  <c r="EH108" i="88"/>
  <c r="EH107" i="88"/>
  <c r="EH91" i="88"/>
  <c r="EH80" i="88"/>
  <c r="EH75" i="88"/>
  <c r="EH79" i="88"/>
  <c r="EH74" i="88"/>
  <c r="EH73" i="88"/>
  <c r="EH70" i="88"/>
  <c r="EH69" i="88"/>
  <c r="EH68" i="88"/>
  <c r="EH67" i="88"/>
  <c r="EH66" i="88"/>
  <c r="EH87" i="88"/>
  <c r="EH86" i="88"/>
  <c r="EH85" i="88"/>
  <c r="EH72" i="88"/>
  <c r="EH65" i="88"/>
  <c r="EH84" i="88"/>
  <c r="EH71" i="88"/>
  <c r="EH64" i="88"/>
  <c r="EH61" i="88"/>
  <c r="EH60" i="88"/>
  <c r="EH83" i="88"/>
  <c r="EH63" i="88"/>
  <c r="EH82" i="88"/>
  <c r="EH62" i="88"/>
  <c r="EH88" i="88"/>
  <c r="EH81" i="88"/>
  <c r="EH78" i="88"/>
  <c r="EH77" i="88"/>
  <c r="EH76" i="88"/>
  <c r="EH52" i="88"/>
  <c r="EH45" i="88"/>
  <c r="EH44" i="88"/>
  <c r="EH41" i="88"/>
  <c r="EH40" i="88"/>
  <c r="EH39" i="88"/>
  <c r="EH38" i="88"/>
  <c r="EH37" i="88"/>
  <c r="EH43" i="88"/>
  <c r="EH36" i="88"/>
  <c r="EH58" i="88"/>
  <c r="EH57" i="88"/>
  <c r="EH42" i="88"/>
  <c r="EH35" i="88"/>
  <c r="EH56" i="88"/>
  <c r="EH55" i="88"/>
  <c r="EH33" i="88"/>
  <c r="EH30" i="88"/>
  <c r="EH53" i="88"/>
  <c r="EH46" i="88"/>
  <c r="EH34" i="88"/>
  <c r="EH32" i="88"/>
  <c r="EH29" i="88"/>
  <c r="EH11" i="88"/>
  <c r="EH8" i="88"/>
  <c r="EH28" i="88"/>
  <c r="EH25" i="88"/>
  <c r="EH24" i="88"/>
  <c r="EH23" i="88"/>
  <c r="EH7" i="88"/>
  <c r="EH27" i="88"/>
  <c r="EH22" i="88"/>
  <c r="EH6" i="88"/>
  <c r="EH59" i="88"/>
  <c r="EH26" i="88"/>
  <c r="EH21" i="88"/>
  <c r="EH18" i="88"/>
  <c r="EH17" i="88"/>
  <c r="EH16" i="88"/>
  <c r="EH5" i="88"/>
  <c r="EH54" i="88"/>
  <c r="EH20" i="88"/>
  <c r="EH15" i="88"/>
  <c r="EH4" i="88"/>
  <c r="EH51" i="88"/>
  <c r="EH50" i="88"/>
  <c r="EH49" i="88"/>
  <c r="EH48" i="88"/>
  <c r="EH47" i="88"/>
  <c r="EH19" i="88"/>
  <c r="EH14" i="88"/>
  <c r="EH3" i="88"/>
  <c r="EH13" i="88"/>
  <c r="EH10" i="88"/>
  <c r="EH31" i="88"/>
  <c r="EH12" i="88"/>
  <c r="EH9" i="88"/>
  <c r="EH135" i="88"/>
  <c r="EA123" i="88"/>
  <c r="EH175" i="88"/>
  <c r="EH170" i="88"/>
  <c r="EH164" i="88"/>
  <c r="EH163" i="88"/>
  <c r="EH154" i="88"/>
  <c r="EH185" i="88"/>
  <c r="EH199" i="88"/>
  <c r="EH207" i="88"/>
  <c r="EH215" i="88"/>
  <c r="EH223" i="88"/>
  <c r="EH191" i="88"/>
  <c r="EH234" i="88"/>
  <c r="EH242" i="88"/>
  <c r="EH250" i="88"/>
  <c r="EH258" i="88"/>
  <c r="EH266" i="88"/>
  <c r="EH274" i="88"/>
  <c r="EH282" i="88"/>
  <c r="EH290" i="88"/>
  <c r="EH298" i="88"/>
  <c r="EH306" i="88"/>
  <c r="EH314" i="88"/>
  <c r="EH316" i="88"/>
  <c r="EH324" i="88"/>
  <c r="EH332" i="88"/>
  <c r="EH353" i="88"/>
  <c r="EH358" i="88"/>
  <c r="EH367" i="88"/>
  <c r="EH368" i="88"/>
  <c r="EH377" i="88"/>
  <c r="EH386" i="88"/>
  <c r="EH391" i="88"/>
  <c r="EH398" i="88"/>
  <c r="EH403" i="88"/>
  <c r="EH404" i="88"/>
  <c r="EH432" i="88"/>
  <c r="EH441" i="88"/>
  <c r="EH427" i="88"/>
  <c r="EH461" i="88"/>
  <c r="EH447" i="88"/>
  <c r="EH456" i="88"/>
  <c r="EH488" i="88"/>
  <c r="EH474" i="88"/>
  <c r="EH479" i="88"/>
  <c r="EH510" i="88"/>
  <c r="EH500" i="88"/>
  <c r="EH505" i="88"/>
  <c r="EH519" i="88"/>
  <c r="EH521" i="88"/>
  <c r="EH540" i="88"/>
  <c r="EH551" i="88"/>
  <c r="EH549" i="88"/>
  <c r="EH568" i="88"/>
  <c r="EH570" i="88"/>
  <c r="EH578" i="88"/>
  <c r="EH588" i="88"/>
  <c r="EH590" i="88"/>
  <c r="EH599" i="88"/>
  <c r="EH609" i="88"/>
  <c r="EH618" i="88"/>
  <c r="EO174" i="88"/>
  <c r="EO160" i="88"/>
  <c r="EO167" i="88"/>
  <c r="EO150" i="88"/>
  <c r="EO194" i="88"/>
  <c r="EO202" i="88"/>
  <c r="EO210" i="88"/>
  <c r="EO218" i="88"/>
  <c r="EO192" i="88"/>
  <c r="EO225" i="88"/>
  <c r="EO233" i="88"/>
  <c r="EO241" i="88"/>
  <c r="EO249" i="88"/>
  <c r="EO257" i="88"/>
  <c r="EO265" i="88"/>
  <c r="EO272" i="88"/>
  <c r="EO280" i="88"/>
  <c r="EO288" i="88"/>
  <c r="EO296" i="88"/>
  <c r="EO304" i="88"/>
  <c r="EO312" i="88"/>
  <c r="EO317" i="88"/>
  <c r="EO325" i="88"/>
  <c r="EO333" i="88"/>
  <c r="EO350" i="88"/>
  <c r="EO359" i="88"/>
  <c r="EO360" i="88"/>
  <c r="EO365" i="88"/>
  <c r="EO396" i="88"/>
  <c r="EO395" i="88"/>
  <c r="EO380" i="88"/>
  <c r="EO410" i="88"/>
  <c r="EO415" i="88"/>
  <c r="EO397" i="88"/>
  <c r="EO433" i="88"/>
  <c r="EO423" i="88"/>
  <c r="EO432" i="88"/>
  <c r="EO462" i="88"/>
  <c r="EO448" i="88"/>
  <c r="EO453" i="88"/>
  <c r="EO485" i="88"/>
  <c r="EO493" i="88"/>
  <c r="EO476" i="88"/>
  <c r="EO507" i="88"/>
  <c r="EO516" i="88"/>
  <c r="EO498" i="88"/>
  <c r="EO531" i="88"/>
  <c r="EO529" i="88"/>
  <c r="EO541" i="88"/>
  <c r="EO543" i="88"/>
  <c r="EO550" i="88"/>
  <c r="EO565" i="88"/>
  <c r="EO560" i="88"/>
  <c r="EO579" i="88"/>
  <c r="EO585" i="88"/>
  <c r="EO587" i="88"/>
  <c r="EO600" i="88"/>
  <c r="EO606" i="88"/>
  <c r="EO611" i="88"/>
  <c r="EA139" i="88"/>
  <c r="DT140" i="88"/>
  <c r="DT142" i="88"/>
  <c r="DT123" i="88"/>
  <c r="DM109" i="88"/>
  <c r="DF98" i="88"/>
  <c r="DM118" i="88"/>
  <c r="DM133" i="88"/>
  <c r="DM136" i="88"/>
  <c r="DM122" i="88"/>
  <c r="DM154" i="88"/>
  <c r="DM179" i="88"/>
  <c r="DM174" i="88"/>
  <c r="DM169" i="88"/>
  <c r="DM159" i="88"/>
  <c r="DM189" i="88"/>
  <c r="DM200" i="88"/>
  <c r="DM208" i="88"/>
  <c r="DM216" i="88"/>
  <c r="DM184" i="88"/>
  <c r="DM229" i="88"/>
  <c r="DM237" i="88"/>
  <c r="DM245" i="88"/>
  <c r="DM253" i="88"/>
  <c r="DM261" i="88"/>
  <c r="DM269" i="88"/>
  <c r="DM277" i="88"/>
  <c r="DM285" i="88"/>
  <c r="DM293" i="88"/>
  <c r="DM301" i="88"/>
  <c r="DM309" i="88"/>
  <c r="DM317" i="88"/>
  <c r="DM325" i="88"/>
  <c r="DM333" i="88"/>
  <c r="DM341" i="88"/>
  <c r="DM364" i="88"/>
  <c r="DM369" i="88"/>
  <c r="DM347" i="88"/>
  <c r="DM383" i="88"/>
  <c r="DM392" i="88"/>
  <c r="DM374" i="88"/>
  <c r="DM404" i="88"/>
  <c r="DM409" i="88"/>
  <c r="DM418" i="88"/>
  <c r="DM419" i="88"/>
  <c r="DM428" i="88"/>
  <c r="DM433" i="88"/>
  <c r="DM442" i="88"/>
  <c r="DM453" i="88"/>
  <c r="DM458" i="88"/>
  <c r="DM467" i="88"/>
  <c r="DM495" i="88"/>
  <c r="DM473" i="88"/>
  <c r="DM482" i="88"/>
  <c r="DM517" i="88"/>
  <c r="DM503" i="88"/>
  <c r="DM512" i="88"/>
  <c r="DM530" i="88"/>
  <c r="DM534" i="88"/>
  <c r="DM536" i="88"/>
  <c r="DM547" i="88"/>
  <c r="DM545" i="88"/>
  <c r="DM568" i="88"/>
  <c r="DM576" i="88"/>
  <c r="DM578" i="88"/>
  <c r="DM588" i="88"/>
  <c r="DM590" i="88"/>
  <c r="DM599" i="88"/>
  <c r="DM619" i="88"/>
  <c r="DM614" i="88"/>
  <c r="DT114" i="88"/>
  <c r="DF93" i="88"/>
  <c r="DF131" i="88"/>
  <c r="DF124" i="88"/>
  <c r="DF135" i="88"/>
  <c r="DF181" i="88"/>
  <c r="DF151" i="88"/>
  <c r="DF157" i="88"/>
  <c r="DF152" i="88"/>
  <c r="DF191" i="88"/>
  <c r="DF199" i="88"/>
  <c r="DF209" i="88"/>
  <c r="DF219" i="88"/>
  <c r="DF233" i="88"/>
  <c r="DF243" i="88"/>
  <c r="DF253" i="88"/>
  <c r="DF265" i="88"/>
  <c r="DF274" i="88"/>
  <c r="DF284" i="88"/>
  <c r="DF296" i="88"/>
  <c r="DF306" i="88"/>
  <c r="DF338" i="88"/>
  <c r="DF327" i="88"/>
  <c r="DF343" i="88"/>
  <c r="DF367" i="88"/>
  <c r="DF357" i="88"/>
  <c r="DF372" i="88"/>
  <c r="DF383" i="88"/>
  <c r="DF385" i="88"/>
  <c r="DF422" i="88"/>
  <c r="DF409" i="88"/>
  <c r="DF438" i="88"/>
  <c r="DF432" i="88"/>
  <c r="DF470" i="88"/>
  <c r="DF468" i="88"/>
  <c r="FJ196" i="88"/>
  <c r="FJ204" i="88"/>
  <c r="FJ212" i="88"/>
  <c r="FJ220" i="88"/>
  <c r="FJ184" i="88"/>
  <c r="FJ224" i="88"/>
  <c r="FJ227" i="88"/>
  <c r="FJ235" i="88"/>
  <c r="FJ243" i="88"/>
  <c r="FJ251" i="88"/>
  <c r="FJ259" i="88"/>
  <c r="FJ267" i="88"/>
  <c r="FJ275" i="88"/>
  <c r="FJ283" i="88"/>
  <c r="FJ291" i="88"/>
  <c r="FJ299" i="88"/>
  <c r="FJ307" i="88"/>
  <c r="FJ336" i="88"/>
  <c r="FJ316" i="88"/>
  <c r="FJ324" i="88"/>
  <c r="FJ332" i="88"/>
  <c r="FJ353" i="88"/>
  <c r="FJ358" i="88"/>
  <c r="FJ367" i="88"/>
  <c r="FJ372" i="88"/>
  <c r="FJ377" i="88"/>
  <c r="FJ382" i="88"/>
  <c r="FJ391" i="88"/>
  <c r="FJ422" i="88"/>
  <c r="FJ403" i="88"/>
  <c r="FJ404" i="88"/>
  <c r="FJ440" i="88"/>
  <c r="FJ426" i="88"/>
  <c r="FJ431" i="88"/>
  <c r="FJ465" i="88"/>
  <c r="FJ455" i="88"/>
  <c r="FJ464" i="88"/>
  <c r="FJ469" i="88"/>
  <c r="FJ474" i="88"/>
  <c r="FJ483" i="88"/>
  <c r="FJ518" i="88"/>
  <c r="FJ500" i="88"/>
  <c r="FJ505" i="88"/>
  <c r="FJ523" i="88"/>
  <c r="FJ525" i="88"/>
  <c r="FJ537" i="88"/>
  <c r="FJ555" i="88"/>
  <c r="FJ553" i="88"/>
  <c r="FJ568" i="88"/>
  <c r="FJ563" i="88"/>
  <c r="FJ582" i="88"/>
  <c r="FJ588" i="88"/>
  <c r="FJ594" i="88"/>
  <c r="FJ607" i="88"/>
  <c r="FJ616" i="88"/>
  <c r="FJ622" i="88"/>
  <c r="EV156" i="88"/>
  <c r="EV178" i="88"/>
  <c r="EV153" i="88"/>
  <c r="EV182" i="88"/>
  <c r="EV195" i="88"/>
  <c r="EV203" i="88"/>
  <c r="EV211" i="88"/>
  <c r="EV219" i="88"/>
  <c r="EV229" i="88"/>
  <c r="EV237" i="88"/>
  <c r="EV245" i="88"/>
  <c r="EV253" i="88"/>
  <c r="EV261" i="88"/>
  <c r="EV316" i="88"/>
  <c r="EV275" i="88"/>
  <c r="EV283" i="88"/>
  <c r="EV291" i="88"/>
  <c r="EV299" i="88"/>
  <c r="EV307" i="88"/>
  <c r="EV338" i="88"/>
  <c r="EV322" i="88"/>
  <c r="EV330" i="88"/>
  <c r="EV340" i="88"/>
  <c r="EV367" i="88"/>
  <c r="EV345" i="88"/>
  <c r="EV350" i="88"/>
  <c r="EV382" i="88"/>
  <c r="EV387" i="88"/>
  <c r="EV373" i="88"/>
  <c r="EV407" i="88"/>
  <c r="EV412" i="88"/>
  <c r="EV417" i="88"/>
  <c r="EV422" i="88"/>
  <c r="EV431" i="88"/>
  <c r="EV440" i="88"/>
  <c r="EV447" i="88"/>
  <c r="EV456" i="88"/>
  <c r="EV461" i="88"/>
  <c r="EV470" i="88"/>
  <c r="EV471" i="88"/>
  <c r="EV480" i="88"/>
  <c r="EV485" i="88"/>
  <c r="EV497" i="88"/>
  <c r="EV506" i="88"/>
  <c r="EV515" i="88"/>
  <c r="EV518" i="88"/>
  <c r="EV537" i="88"/>
  <c r="EV532" i="88"/>
  <c r="EV550" i="88"/>
  <c r="EV548" i="88"/>
  <c r="EV571" i="88"/>
  <c r="EV586" i="88"/>
  <c r="EV577" i="88"/>
  <c r="EV587" i="88"/>
  <c r="EV593" i="88"/>
  <c r="EV602" i="88"/>
  <c r="EV622" i="88"/>
  <c r="EV613" i="88"/>
  <c r="EV154" i="88"/>
  <c r="EV176" i="88"/>
  <c r="FC186" i="88"/>
  <c r="FC197" i="88"/>
  <c r="FC205" i="88"/>
  <c r="FC213" i="88"/>
  <c r="FC221" i="88"/>
  <c r="FC225" i="88"/>
  <c r="FC233" i="88"/>
  <c r="FC241" i="88"/>
  <c r="FC249" i="88"/>
  <c r="FC257" i="88"/>
  <c r="FC265" i="88"/>
  <c r="FC272" i="88"/>
  <c r="FC280" i="88"/>
  <c r="FC288" i="88"/>
  <c r="FC296" i="88"/>
  <c r="FC304" i="88"/>
  <c r="FC312" i="88"/>
  <c r="FC322" i="88"/>
  <c r="FC330" i="88"/>
  <c r="FC340" i="88"/>
  <c r="FC356" i="88"/>
  <c r="FC361" i="88"/>
  <c r="FC366" i="88"/>
  <c r="FC367" i="88"/>
  <c r="FC380" i="88"/>
  <c r="FC389" i="88"/>
  <c r="FC390" i="88"/>
  <c r="FC397" i="88"/>
  <c r="FC402" i="88"/>
  <c r="FC407" i="88"/>
  <c r="FC439" i="88"/>
  <c r="FC425" i="88"/>
  <c r="FC430" i="88"/>
  <c r="FC464" i="88"/>
  <c r="FC446" i="88"/>
  <c r="FC455" i="88"/>
  <c r="FC487" i="88"/>
  <c r="FC473" i="88"/>
  <c r="FC478" i="88"/>
  <c r="FC509" i="88"/>
  <c r="FC499" i="88"/>
  <c r="FC504" i="88"/>
  <c r="FC522" i="88"/>
  <c r="FC520" i="88"/>
  <c r="FC535" i="88"/>
  <c r="FC560" i="88"/>
  <c r="FC548" i="88"/>
  <c r="FC567" i="88"/>
  <c r="FC562" i="88"/>
  <c r="FC581" i="88"/>
  <c r="FC587" i="88"/>
  <c r="FC593" i="88"/>
  <c r="FC610" i="88"/>
  <c r="FC608" i="88"/>
  <c r="FC613" i="88"/>
  <c r="FC168" i="88"/>
  <c r="EA128" i="88"/>
  <c r="EH141" i="88"/>
  <c r="EH137" i="88"/>
  <c r="EA131" i="88"/>
  <c r="EH179" i="88"/>
  <c r="EH174" i="88"/>
  <c r="EH169" i="88"/>
  <c r="EH168" i="88"/>
  <c r="EH158" i="88"/>
  <c r="EH189" i="88"/>
  <c r="EH200" i="88"/>
  <c r="EH208" i="88"/>
  <c r="EH216" i="88"/>
  <c r="EH226" i="88"/>
  <c r="EH227" i="88"/>
  <c r="EH235" i="88"/>
  <c r="EH243" i="88"/>
  <c r="EH251" i="88"/>
  <c r="EH259" i="88"/>
  <c r="EH267" i="88"/>
  <c r="EH275" i="88"/>
  <c r="EH283" i="88"/>
  <c r="EH291" i="88"/>
  <c r="EH299" i="88"/>
  <c r="EH307" i="88"/>
  <c r="EH315" i="88"/>
  <c r="EH317" i="88"/>
  <c r="EH325" i="88"/>
  <c r="EH333" i="88"/>
  <c r="EH357" i="88"/>
  <c r="EH362" i="88"/>
  <c r="EH370" i="88"/>
  <c r="EH372" i="88"/>
  <c r="EH381" i="88"/>
  <c r="EH390" i="88"/>
  <c r="EH395" i="88"/>
  <c r="EH402" i="88"/>
  <c r="EH407" i="88"/>
  <c r="EH408" i="88"/>
  <c r="EH436" i="88"/>
  <c r="EH426" i="88"/>
  <c r="EH431" i="88"/>
  <c r="EH465" i="88"/>
  <c r="EH451" i="88"/>
  <c r="EH460" i="88"/>
  <c r="EH492" i="88"/>
  <c r="EH478" i="88"/>
  <c r="EH483" i="88"/>
  <c r="EH514" i="88"/>
  <c r="EH504" i="88"/>
  <c r="EH509" i="88"/>
  <c r="EH523" i="88"/>
  <c r="EH525" i="88"/>
  <c r="EH533" i="88"/>
  <c r="EH555" i="88"/>
  <c r="EH553" i="88"/>
  <c r="EH572" i="88"/>
  <c r="EH563" i="88"/>
  <c r="EH582" i="88"/>
  <c r="EH592" i="88"/>
  <c r="EH594" i="88"/>
  <c r="EH603" i="88"/>
  <c r="EH612" i="88"/>
  <c r="EH622" i="88"/>
  <c r="EO178" i="88"/>
  <c r="EO164" i="88"/>
  <c r="EO144" i="88"/>
  <c r="EO151" i="88"/>
  <c r="EO171" i="88"/>
  <c r="EO153" i="88"/>
  <c r="EO195" i="88"/>
  <c r="EO203" i="88"/>
  <c r="EO211" i="88"/>
  <c r="EO219" i="88"/>
  <c r="EO183" i="88"/>
  <c r="EO226" i="88"/>
  <c r="EO234" i="88"/>
  <c r="EO242" i="88"/>
  <c r="EO250" i="88"/>
  <c r="EO258" i="88"/>
  <c r="EO266" i="88"/>
  <c r="EO273" i="88"/>
  <c r="EO281" i="88"/>
  <c r="EO289" i="88"/>
  <c r="EO297" i="88"/>
  <c r="EO305" i="88"/>
  <c r="EO313" i="88"/>
  <c r="EO318" i="88"/>
  <c r="EO326" i="88"/>
  <c r="EO334" i="88"/>
  <c r="EO354" i="88"/>
  <c r="EO363" i="88"/>
  <c r="EO364" i="88"/>
  <c r="EO369" i="88"/>
  <c r="EO394" i="88"/>
  <c r="EO375" i="88"/>
  <c r="EO384" i="88"/>
  <c r="EO414" i="88"/>
  <c r="EO419" i="88"/>
  <c r="EO401" i="88"/>
  <c r="EO437" i="88"/>
  <c r="EO427" i="88"/>
  <c r="EO436" i="88"/>
  <c r="EO466" i="88"/>
  <c r="EO452" i="88"/>
  <c r="EO457" i="88"/>
  <c r="EO489" i="88"/>
  <c r="EO471" i="88"/>
  <c r="EO480" i="88"/>
  <c r="EO511" i="88"/>
  <c r="EO497" i="88"/>
  <c r="EO502" i="88"/>
  <c r="EO520" i="88"/>
  <c r="EO518" i="88"/>
  <c r="EO545" i="88"/>
  <c r="EO548" i="88"/>
  <c r="EO554" i="88"/>
  <c r="EO569" i="88"/>
  <c r="EO564" i="88"/>
  <c r="EO583" i="88"/>
  <c r="EO589" i="88"/>
  <c r="EO591" i="88"/>
  <c r="EO604" i="88"/>
  <c r="EO610" i="88"/>
  <c r="EO615" i="88"/>
  <c r="EA138" i="88"/>
  <c r="DT125" i="88"/>
  <c r="DT141" i="88"/>
  <c r="DT122" i="88"/>
  <c r="DT132" i="88"/>
  <c r="DM108" i="88"/>
  <c r="DM113" i="88"/>
  <c r="DM119" i="88"/>
  <c r="DM125" i="88"/>
  <c r="DM137" i="88"/>
  <c r="DM131" i="88"/>
  <c r="DM158" i="88"/>
  <c r="DM146" i="88"/>
  <c r="DM178" i="88"/>
  <c r="DM173" i="88"/>
  <c r="DM163" i="88"/>
  <c r="DM193" i="88"/>
  <c r="DM201" i="88"/>
  <c r="DM209" i="88"/>
  <c r="DM217" i="88"/>
  <c r="DM188" i="88"/>
  <c r="DM230" i="88"/>
  <c r="DM238" i="88"/>
  <c r="DM246" i="88"/>
  <c r="DM254" i="88"/>
  <c r="DM262" i="88"/>
  <c r="DM270" i="88"/>
  <c r="DM278" i="88"/>
  <c r="DM286" i="88"/>
  <c r="DM294" i="88"/>
  <c r="DM302" i="88"/>
  <c r="DM310" i="88"/>
  <c r="DM318" i="88"/>
  <c r="DM326" i="88"/>
  <c r="DM334" i="88"/>
  <c r="DM338" i="88"/>
  <c r="DM368" i="88"/>
  <c r="DM371" i="88"/>
  <c r="DM351" i="88"/>
  <c r="DM387" i="88"/>
  <c r="DM373" i="88"/>
  <c r="DM378" i="88"/>
  <c r="DM408" i="88"/>
  <c r="DM413" i="88"/>
  <c r="DM421" i="88"/>
  <c r="DM423" i="88"/>
  <c r="DM432" i="88"/>
  <c r="DM437" i="88"/>
  <c r="DM448" i="88"/>
  <c r="DM457" i="88"/>
  <c r="DM462" i="88"/>
  <c r="DM493" i="88"/>
  <c r="DM494" i="88"/>
  <c r="DM477" i="88"/>
  <c r="DM486" i="88"/>
  <c r="DM498" i="88"/>
  <c r="DM507" i="88"/>
  <c r="DM516" i="88"/>
  <c r="DM519" i="88"/>
  <c r="DM538" i="88"/>
  <c r="DM540" i="88"/>
  <c r="DM551" i="88"/>
  <c r="DM549" i="88"/>
  <c r="DM572" i="88"/>
  <c r="DM580" i="88"/>
  <c r="DM582" i="88"/>
  <c r="DM592" i="88"/>
  <c r="DM594" i="88"/>
  <c r="DM603" i="88"/>
  <c r="DM623" i="88"/>
  <c r="DM618" i="88"/>
  <c r="DF117" i="88"/>
  <c r="DF130" i="88"/>
  <c r="DF136" i="88"/>
  <c r="DF148" i="88"/>
  <c r="DF154" i="88"/>
  <c r="DF161" i="88"/>
  <c r="DF156" i="88"/>
  <c r="DF224" i="88"/>
  <c r="DF200" i="88"/>
  <c r="DF210" i="88"/>
  <c r="DF220" i="88"/>
  <c r="DF234" i="88"/>
  <c r="DF244" i="88"/>
  <c r="DF254" i="88"/>
  <c r="DF266" i="88"/>
  <c r="DF275" i="88"/>
  <c r="DF285" i="88"/>
  <c r="DF297" i="88"/>
  <c r="DF307" i="88"/>
  <c r="DF342" i="88"/>
  <c r="DF328" i="88"/>
  <c r="DF336" i="88"/>
  <c r="DF344" i="88"/>
  <c r="DF361" i="88"/>
  <c r="DF374" i="88"/>
  <c r="DF387" i="88"/>
  <c r="DF389" i="88"/>
  <c r="DF396" i="88"/>
  <c r="DF413" i="88"/>
  <c r="DF442" i="88"/>
  <c r="DF436" i="88"/>
  <c r="DF447" i="88"/>
  <c r="DF449" i="88"/>
  <c r="DF454" i="88"/>
  <c r="DF490" i="88"/>
  <c r="DF472" i="88"/>
  <c r="DF477" i="88"/>
  <c r="DF512" i="88"/>
  <c r="DF498" i="88"/>
  <c r="DF507" i="88"/>
  <c r="DF529" i="88"/>
  <c r="DF527" i="88"/>
  <c r="DF539" i="88"/>
  <c r="DF557" i="88"/>
  <c r="DF559" i="88"/>
  <c r="DF563" i="88"/>
  <c r="DF565" i="88"/>
  <c r="DF573" i="88"/>
  <c r="DF590" i="88"/>
  <c r="DF596" i="88"/>
  <c r="DF605" i="88"/>
  <c r="DF614" i="88"/>
  <c r="DF616" i="88"/>
  <c r="DF107" i="88"/>
  <c r="CY108" i="88"/>
  <c r="CY116" i="88"/>
  <c r="CY96" i="88"/>
  <c r="CY137" i="88"/>
  <c r="CY131" i="88"/>
  <c r="CY130" i="88"/>
  <c r="CY135" i="88"/>
  <c r="CY156" i="88"/>
  <c r="CY144" i="88"/>
  <c r="CY180" i="88"/>
  <c r="CY171" i="88"/>
  <c r="CY165" i="88"/>
  <c r="CY198" i="88"/>
  <c r="CY206" i="88"/>
  <c r="CY214" i="88"/>
  <c r="CY222" i="88"/>
  <c r="CY182" i="88"/>
  <c r="CY228" i="88"/>
  <c r="CY236" i="88"/>
  <c r="CY244" i="88"/>
  <c r="CY252" i="88"/>
  <c r="CY260" i="88"/>
  <c r="CY268" i="88"/>
  <c r="CY277" i="88"/>
  <c r="CY285" i="88"/>
  <c r="CY293" i="88"/>
  <c r="CY301" i="88"/>
  <c r="CY309" i="88"/>
  <c r="CY337" i="88"/>
  <c r="CY321" i="88"/>
  <c r="CY329" i="88"/>
  <c r="CY343" i="88"/>
  <c r="CY366" i="88"/>
  <c r="CY344" i="88"/>
  <c r="CY345" i="88"/>
  <c r="CY377" i="88"/>
  <c r="CY386" i="88"/>
  <c r="CY372" i="88"/>
  <c r="CY398" i="88"/>
  <c r="CY407" i="88"/>
  <c r="CY412" i="88"/>
  <c r="CY413" i="88"/>
  <c r="CY426" i="88"/>
  <c r="CY435" i="88"/>
  <c r="CY444" i="88"/>
  <c r="CY451" i="88"/>
  <c r="CY460" i="88"/>
  <c r="CY469" i="88"/>
  <c r="CY478" i="88"/>
  <c r="CY487" i="88"/>
  <c r="CY492" i="88"/>
  <c r="CY500" i="88"/>
  <c r="CY509" i="88"/>
  <c r="CY514" i="88"/>
  <c r="CY528" i="88"/>
  <c r="CY530" i="88"/>
  <c r="CY538" i="88"/>
  <c r="CY549" i="88"/>
  <c r="CY551" i="88"/>
  <c r="CY570" i="88"/>
  <c r="CY574" i="88"/>
  <c r="CY580" i="88"/>
  <c r="CY597" i="88"/>
  <c r="CY588" i="88"/>
  <c r="CY601" i="88"/>
  <c r="CY621" i="88"/>
  <c r="CY612" i="88"/>
  <c r="CY83" i="88"/>
  <c r="CR95" i="88"/>
  <c r="CR104" i="88"/>
  <c r="CR109" i="88"/>
  <c r="CR115" i="88"/>
  <c r="CR129" i="88"/>
  <c r="CR141" i="88"/>
  <c r="CR120" i="88"/>
  <c r="CY82" i="88"/>
  <c r="CK85" i="88"/>
  <c r="CR79" i="88"/>
  <c r="CK93" i="88"/>
  <c r="CK98" i="88"/>
  <c r="CK106" i="88"/>
  <c r="CK92" i="88"/>
  <c r="CK130" i="88"/>
  <c r="CK135" i="88"/>
  <c r="CK114" i="88"/>
  <c r="CK64" i="88"/>
  <c r="BP47" i="88"/>
  <c r="BW78" i="88"/>
  <c r="BW84" i="88"/>
  <c r="BW68" i="88"/>
  <c r="BW113" i="88"/>
  <c r="BW92" i="88"/>
  <c r="BW103" i="88"/>
  <c r="BW104" i="88"/>
  <c r="BW121" i="88"/>
  <c r="BW123" i="88"/>
  <c r="BW126" i="88"/>
  <c r="BW179" i="88"/>
  <c r="BW174" i="88"/>
  <c r="BW169" i="88"/>
  <c r="BW182" i="88"/>
  <c r="BW158" i="88"/>
  <c r="BW189" i="88"/>
  <c r="BW200" i="88"/>
  <c r="BW208" i="88"/>
  <c r="BW216" i="88"/>
  <c r="BW226" i="88"/>
  <c r="BW228" i="88"/>
  <c r="BW236" i="88"/>
  <c r="BW244" i="88"/>
  <c r="BW252" i="88"/>
  <c r="BW260" i="88"/>
  <c r="BW268" i="88"/>
  <c r="BW276" i="88"/>
  <c r="BW284" i="88"/>
  <c r="BW292" i="88"/>
  <c r="BW300" i="88"/>
  <c r="BW308" i="88"/>
  <c r="BW336" i="88"/>
  <c r="BW318" i="88"/>
  <c r="BW326" i="88"/>
  <c r="BW334" i="88"/>
  <c r="BW361" i="88"/>
  <c r="BW362" i="88"/>
  <c r="BW344" i="88"/>
  <c r="BW376" i="88"/>
  <c r="BW381" i="88"/>
  <c r="BW390" i="88"/>
  <c r="BW422" i="88"/>
  <c r="BW402" i="88"/>
  <c r="BW411" i="88"/>
  <c r="BW412" i="88"/>
  <c r="BW444" i="88"/>
  <c r="BW430" i="88"/>
  <c r="BW439" i="88"/>
  <c r="BW469" i="88"/>
  <c r="BW455" i="88"/>
  <c r="BW464" i="88"/>
  <c r="BW494" i="88"/>
  <c r="BW474" i="88"/>
  <c r="BW483" i="88"/>
  <c r="BW499" i="88"/>
  <c r="BW508" i="88"/>
  <c r="BW509" i="88"/>
  <c r="BW523" i="88"/>
  <c r="BW525" i="88"/>
  <c r="BW537" i="88"/>
  <c r="BW555" i="88"/>
  <c r="BW557" i="88"/>
  <c r="BW573" i="88"/>
  <c r="BW567" i="88"/>
  <c r="BW586" i="88"/>
  <c r="BW588" i="88"/>
  <c r="BW598" i="88"/>
  <c r="BW607" i="88"/>
  <c r="BW616" i="88"/>
  <c r="BW611" i="88"/>
  <c r="CD57" i="88"/>
  <c r="BP44" i="88"/>
  <c r="BP72" i="88"/>
  <c r="BP70" i="88"/>
  <c r="BP77" i="88"/>
  <c r="BP84" i="88"/>
  <c r="BP100" i="88"/>
  <c r="BP91" i="88"/>
  <c r="BP90" i="88"/>
  <c r="BP128" i="88"/>
  <c r="BP141" i="88"/>
  <c r="BP119" i="88"/>
  <c r="BP172" i="88"/>
  <c r="BP166" i="88"/>
  <c r="BP150" i="88"/>
  <c r="BP145" i="88"/>
  <c r="BP177" i="88"/>
  <c r="BP187" i="88"/>
  <c r="BP195" i="88"/>
  <c r="BP203" i="88"/>
  <c r="BP211" i="88"/>
  <c r="BP219" i="88"/>
  <c r="BP270" i="88"/>
  <c r="BP231" i="88"/>
  <c r="BP239" i="88"/>
  <c r="BP247" i="88"/>
  <c r="BP255" i="88"/>
  <c r="BP263" i="88"/>
  <c r="BP317" i="88"/>
  <c r="BP278" i="88"/>
  <c r="BP286" i="88"/>
  <c r="BP294" i="88"/>
  <c r="BP302" i="88"/>
  <c r="BP310" i="88"/>
  <c r="BP320" i="88"/>
  <c r="BP328" i="88"/>
  <c r="BP339" i="88"/>
  <c r="BP344" i="88"/>
  <c r="BP345" i="88"/>
  <c r="BP350" i="88"/>
  <c r="BP359" i="88"/>
  <c r="BP372" i="88"/>
  <c r="BP381" i="88"/>
  <c r="BP382" i="88"/>
  <c r="BP416" i="88"/>
  <c r="BP417" i="88"/>
  <c r="BP395" i="88"/>
  <c r="BP431" i="88"/>
  <c r="BP440" i="88"/>
  <c r="BP422" i="88"/>
  <c r="BP456" i="88"/>
  <c r="BP465" i="88"/>
  <c r="BP471" i="88"/>
  <c r="BP479" i="88"/>
  <c r="BP488" i="88"/>
  <c r="BP494" i="88"/>
  <c r="BP497" i="88"/>
  <c r="BP506" i="88"/>
  <c r="BP496" i="88"/>
  <c r="BP525" i="88"/>
  <c r="BP527" i="88"/>
  <c r="BP546" i="88"/>
  <c r="BP537" i="88"/>
  <c r="BP559" i="88"/>
  <c r="BP557" i="88"/>
  <c r="BP561" i="88"/>
  <c r="BP584" i="88"/>
  <c r="BP575" i="88"/>
  <c r="BP596" i="88"/>
  <c r="BP601" i="88"/>
  <c r="BP600" i="88"/>
  <c r="BP616" i="88"/>
  <c r="CD76" i="88"/>
  <c r="CD67" i="88"/>
  <c r="CD80" i="88"/>
  <c r="CD89" i="88"/>
  <c r="CD103" i="88"/>
  <c r="CD105" i="88"/>
  <c r="CD117" i="88"/>
  <c r="CD133" i="88"/>
  <c r="CD136" i="88"/>
  <c r="BB28" i="88"/>
  <c r="BB23" i="88"/>
  <c r="AU16" i="88"/>
  <c r="BB32" i="88"/>
  <c r="BI60" i="88"/>
  <c r="BI38" i="88"/>
  <c r="BI53" i="88"/>
  <c r="BI63" i="88"/>
  <c r="BI85" i="88"/>
  <c r="BI73" i="88"/>
  <c r="BI81" i="88"/>
  <c r="BI102" i="88"/>
  <c r="BI100" i="88"/>
  <c r="BI91" i="88"/>
  <c r="BI118" i="88"/>
  <c r="BI125" i="88"/>
  <c r="BI137" i="88"/>
  <c r="BI121" i="88"/>
  <c r="U13" i="88"/>
  <c r="AU4" i="88"/>
  <c r="U12" i="88"/>
  <c r="AU3" i="88"/>
  <c r="AU10" i="88"/>
  <c r="AU9" i="88"/>
  <c r="AU13" i="88"/>
  <c r="AU11" i="88"/>
  <c r="AU8" i="88"/>
  <c r="U18" i="88"/>
  <c r="U17" i="88"/>
  <c r="U16" i="88"/>
  <c r="AU7" i="88"/>
  <c r="U15" i="88"/>
  <c r="AU6" i="88"/>
  <c r="U14" i="88"/>
  <c r="AU5" i="88"/>
  <c r="BB53" i="88"/>
  <c r="BB58" i="88"/>
  <c r="BB41" i="88"/>
  <c r="BB62" i="88"/>
  <c r="BB71" i="88"/>
  <c r="BB67" i="88"/>
  <c r="BB80" i="88"/>
  <c r="BB89" i="88"/>
  <c r="BB97" i="88"/>
  <c r="BB105" i="88"/>
  <c r="BB117" i="88"/>
  <c r="BB133" i="88"/>
  <c r="BB136" i="88"/>
  <c r="AN25" i="88"/>
  <c r="AN39" i="88"/>
  <c r="AN47" i="88"/>
  <c r="AN61" i="88"/>
  <c r="AN87" i="88"/>
  <c r="AN74" i="88"/>
  <c r="AN82" i="88"/>
  <c r="AN96" i="88"/>
  <c r="AN112" i="88"/>
  <c r="AN110" i="88"/>
  <c r="AN102" i="88"/>
  <c r="AN145" i="88"/>
  <c r="AN121" i="88"/>
  <c r="AN123" i="88"/>
  <c r="AN149" i="88"/>
  <c r="AN181" i="88"/>
  <c r="AN168" i="88"/>
  <c r="AN162" i="88"/>
  <c r="AN153" i="88"/>
  <c r="AN195" i="88"/>
  <c r="AN203" i="88"/>
  <c r="AN211" i="88"/>
  <c r="AN219" i="88"/>
  <c r="AN192" i="88"/>
  <c r="AN225" i="88"/>
  <c r="AN233" i="88"/>
  <c r="AN241" i="88"/>
  <c r="AN249" i="88"/>
  <c r="AN257" i="88"/>
  <c r="AN265" i="88"/>
  <c r="AN275" i="88"/>
  <c r="AN283" i="88"/>
  <c r="AN291" i="88"/>
  <c r="AN299" i="88"/>
  <c r="AN307" i="88"/>
  <c r="AN315" i="88"/>
  <c r="AN318" i="88"/>
  <c r="AN326" i="88"/>
  <c r="AN334" i="88"/>
  <c r="AN355" i="88"/>
  <c r="AN364" i="88"/>
  <c r="AN369" i="88"/>
  <c r="AN366" i="88"/>
  <c r="AN397" i="88"/>
  <c r="AN380" i="88"/>
  <c r="AN389" i="88"/>
  <c r="AN419" i="88"/>
  <c r="AN405" i="88"/>
  <c r="AN410" i="88"/>
  <c r="AN442" i="88"/>
  <c r="AN432" i="88"/>
  <c r="AN437" i="88"/>
  <c r="AN467" i="88"/>
  <c r="AN449" i="88"/>
  <c r="AN454" i="88"/>
  <c r="AN486" i="88"/>
  <c r="AN472" i="88"/>
  <c r="AN477" i="88"/>
  <c r="AN512" i="88"/>
  <c r="AN518" i="88"/>
  <c r="AN503" i="88"/>
  <c r="AN521" i="88"/>
  <c r="AN523" i="88"/>
  <c r="AN535" i="88"/>
  <c r="AN549" i="88"/>
  <c r="AN555" i="88"/>
  <c r="AN570" i="88"/>
  <c r="AN565" i="88"/>
  <c r="AN584" i="88"/>
  <c r="AN590" i="88"/>
  <c r="AN596" i="88"/>
  <c r="AN605" i="88"/>
  <c r="AN614" i="88"/>
  <c r="AN616" i="88"/>
  <c r="AN31" i="88"/>
  <c r="AU23" i="88"/>
  <c r="AU39" i="88"/>
  <c r="AU49" i="88"/>
  <c r="AU35" i="88"/>
  <c r="AU74" i="88"/>
  <c r="AU62" i="88"/>
  <c r="AU65" i="88"/>
  <c r="AU69" i="88"/>
  <c r="AU113" i="88"/>
  <c r="AU92" i="88"/>
  <c r="AU96" i="88"/>
  <c r="AU137" i="88"/>
  <c r="AU122" i="88"/>
  <c r="AU132" i="88"/>
  <c r="AU128" i="88"/>
  <c r="AU155" i="88"/>
  <c r="AU147" i="88"/>
  <c r="AU175" i="88"/>
  <c r="AU170" i="88"/>
  <c r="AU164" i="88"/>
  <c r="AU190" i="88"/>
  <c r="AU198" i="88"/>
  <c r="AU206" i="88"/>
  <c r="AU214" i="88"/>
  <c r="AU222" i="88"/>
  <c r="AU230" i="88"/>
  <c r="AU238" i="88"/>
  <c r="AU246" i="88"/>
  <c r="AU254" i="88"/>
  <c r="AU262" i="88"/>
  <c r="AU316" i="88"/>
  <c r="AU277" i="88"/>
  <c r="AU285" i="88"/>
  <c r="AU293" i="88"/>
  <c r="AU301" i="88"/>
  <c r="AU309" i="88"/>
  <c r="AU318" i="88"/>
  <c r="AU326" i="88"/>
  <c r="AU334" i="88"/>
  <c r="DF453" i="88"/>
  <c r="DF458" i="88"/>
  <c r="DF471" i="88"/>
  <c r="DF476" i="88"/>
  <c r="DF481" i="88"/>
  <c r="DF516" i="88"/>
  <c r="DF502" i="88"/>
  <c r="DF511" i="88"/>
  <c r="DF518" i="88"/>
  <c r="DF531" i="88"/>
  <c r="DF543" i="88"/>
  <c r="DF546" i="88"/>
  <c r="DF544" i="88"/>
  <c r="DF567" i="88"/>
  <c r="DF569" i="88"/>
  <c r="DF577" i="88"/>
  <c r="DF594" i="88"/>
  <c r="DF589" i="88"/>
  <c r="DF609" i="88"/>
  <c r="DF618" i="88"/>
  <c r="DF620" i="88"/>
  <c r="DM92" i="88"/>
  <c r="U111" i="88"/>
  <c r="U110" i="88"/>
  <c r="U109" i="88"/>
  <c r="U108" i="88"/>
  <c r="U107" i="88"/>
  <c r="DM91" i="88"/>
  <c r="U106" i="88"/>
  <c r="U105" i="88"/>
  <c r="U104" i="88"/>
  <c r="DM101" i="88"/>
  <c r="DM100" i="88"/>
  <c r="DM99" i="88"/>
  <c r="DM98" i="88"/>
  <c r="DM97" i="88"/>
  <c r="DM96" i="88"/>
  <c r="DM103" i="88"/>
  <c r="U103" i="88"/>
  <c r="DM95" i="88"/>
  <c r="DM102" i="88"/>
  <c r="DM94" i="88"/>
  <c r="DM93" i="88"/>
  <c r="DM90" i="88"/>
  <c r="DM89" i="88"/>
  <c r="DM82" i="88"/>
  <c r="DM62" i="88"/>
  <c r="DM115" i="88"/>
  <c r="DM81" i="88"/>
  <c r="DM78" i="88"/>
  <c r="DM77" i="88"/>
  <c r="DM76" i="88"/>
  <c r="DM80" i="88"/>
  <c r="DM75" i="88"/>
  <c r="DM79" i="88"/>
  <c r="DM74" i="88"/>
  <c r="DM73" i="88"/>
  <c r="DM70" i="88"/>
  <c r="DM69" i="88"/>
  <c r="DM68" i="88"/>
  <c r="DM67" i="88"/>
  <c r="DM66" i="88"/>
  <c r="DM88" i="88"/>
  <c r="DM87" i="88"/>
  <c r="DM86" i="88"/>
  <c r="DM85" i="88"/>
  <c r="DM72" i="88"/>
  <c r="DM65" i="88"/>
  <c r="DM84" i="88"/>
  <c r="DM71" i="88"/>
  <c r="DM64" i="88"/>
  <c r="DM61" i="88"/>
  <c r="DM60" i="88"/>
  <c r="DM83" i="88"/>
  <c r="DM63" i="88"/>
  <c r="DM54" i="88"/>
  <c r="DM51" i="88"/>
  <c r="DM50" i="88"/>
  <c r="DM49" i="88"/>
  <c r="DM48" i="88"/>
  <c r="DM47" i="88"/>
  <c r="DM32" i="88"/>
  <c r="DM53" i="88"/>
  <c r="DM46" i="88"/>
  <c r="DM52" i="88"/>
  <c r="DM45" i="88"/>
  <c r="DM59" i="88"/>
  <c r="DM44" i="88"/>
  <c r="DM41" i="88"/>
  <c r="DM40" i="88"/>
  <c r="DM39" i="88"/>
  <c r="DM38" i="88"/>
  <c r="DM37" i="88"/>
  <c r="DM58" i="88"/>
  <c r="DM57" i="88"/>
  <c r="DM42" i="88"/>
  <c r="DM35" i="88"/>
  <c r="DM55" i="88"/>
  <c r="DM33" i="88"/>
  <c r="DM30" i="88"/>
  <c r="DM13" i="88"/>
  <c r="DM4" i="88"/>
  <c r="DM3" i="88"/>
  <c r="DM31" i="88"/>
  <c r="DM29" i="88"/>
  <c r="DM10" i="88"/>
  <c r="DM28" i="88"/>
  <c r="DM25" i="88"/>
  <c r="DM24" i="88"/>
  <c r="DM23" i="88"/>
  <c r="DM12" i="88"/>
  <c r="DM9" i="88"/>
  <c r="DM27" i="88"/>
  <c r="DM22" i="88"/>
  <c r="DM11" i="88"/>
  <c r="DM8" i="88"/>
  <c r="DM43" i="88"/>
  <c r="DM34" i="88"/>
  <c r="DM26" i="88"/>
  <c r="DM21" i="88"/>
  <c r="DM18" i="88"/>
  <c r="DM17" i="88"/>
  <c r="DM16" i="88"/>
  <c r="DM7" i="88"/>
  <c r="DM36" i="88"/>
  <c r="DM20" i="88"/>
  <c r="DM15" i="88"/>
  <c r="DM6" i="88"/>
  <c r="DM56" i="88"/>
  <c r="DM19" i="88"/>
  <c r="DM14" i="88"/>
  <c r="DM5" i="88"/>
  <c r="CY105" i="88"/>
  <c r="CY109" i="88"/>
  <c r="CY89" i="88"/>
  <c r="CY97" i="88"/>
  <c r="CY138" i="88"/>
  <c r="CY117" i="88"/>
  <c r="CY133" i="88"/>
  <c r="CY143" i="88"/>
  <c r="CY160" i="88"/>
  <c r="CY148" i="88"/>
  <c r="CY147" i="88"/>
  <c r="CY175" i="88"/>
  <c r="CY185" i="88"/>
  <c r="CY199" i="88"/>
  <c r="CY207" i="88"/>
  <c r="CY215" i="88"/>
  <c r="CY223" i="88"/>
  <c r="CY186" i="88"/>
  <c r="CY229" i="88"/>
  <c r="CY237" i="88"/>
  <c r="CY245" i="88"/>
  <c r="CY253" i="88"/>
  <c r="CY261" i="88"/>
  <c r="CY269" i="88"/>
  <c r="CY278" i="88"/>
  <c r="CY286" i="88"/>
  <c r="CY294" i="88"/>
  <c r="CY302" i="88"/>
  <c r="CY310" i="88"/>
  <c r="CY341" i="88"/>
  <c r="CY322" i="88"/>
  <c r="CY330" i="88"/>
  <c r="CY336" i="88"/>
  <c r="CY371" i="88"/>
  <c r="CY348" i="88"/>
  <c r="CY349" i="88"/>
  <c r="CY381" i="88"/>
  <c r="CY390" i="88"/>
  <c r="CY376" i="88"/>
  <c r="CY402" i="88"/>
  <c r="CY411" i="88"/>
  <c r="CY416" i="88"/>
  <c r="CY417" i="88"/>
  <c r="CY430" i="88"/>
  <c r="CY439" i="88"/>
  <c r="CY446" i="88"/>
  <c r="CY455" i="88"/>
  <c r="CY464" i="88"/>
  <c r="CY473" i="88"/>
  <c r="CY482" i="88"/>
  <c r="CY491" i="88"/>
  <c r="CY495" i="88"/>
  <c r="CY504" i="88"/>
  <c r="CY513" i="88"/>
  <c r="CY533" i="88"/>
  <c r="CY521" i="88"/>
  <c r="CY536" i="88"/>
  <c r="CY542" i="88"/>
  <c r="CY553" i="88"/>
  <c r="CY555" i="88"/>
  <c r="CY563" i="88"/>
  <c r="CY578" i="88"/>
  <c r="CY584" i="88"/>
  <c r="CY590" i="88"/>
  <c r="CY592" i="88"/>
  <c r="CY605" i="88"/>
  <c r="CY614" i="88"/>
  <c r="CY616" i="88"/>
  <c r="CY86" i="88"/>
  <c r="CK62" i="88"/>
  <c r="U70" i="88"/>
  <c r="U69" i="88"/>
  <c r="U68" i="88"/>
  <c r="U67" i="88"/>
  <c r="U66" i="88"/>
  <c r="U65" i="88"/>
  <c r="U64" i="88"/>
  <c r="CK61" i="88"/>
  <c r="U63" i="88"/>
  <c r="CK54" i="88"/>
  <c r="CK51" i="88"/>
  <c r="CK50" i="88"/>
  <c r="CK49" i="88"/>
  <c r="CK48" i="88"/>
  <c r="CK47" i="88"/>
  <c r="CK32" i="88"/>
  <c r="CK53" i="88"/>
  <c r="CK46" i="88"/>
  <c r="CK52" i="88"/>
  <c r="CK45" i="88"/>
  <c r="CK44" i="88"/>
  <c r="CK41" i="88"/>
  <c r="CK40" i="88"/>
  <c r="CK39" i="88"/>
  <c r="CK38" i="88"/>
  <c r="CK37" i="88"/>
  <c r="CK84" i="88"/>
  <c r="CK58" i="88"/>
  <c r="CK57" i="88"/>
  <c r="CK42" i="88"/>
  <c r="CK35" i="88"/>
  <c r="CK55" i="88"/>
  <c r="CK33" i="88"/>
  <c r="CK30" i="88"/>
  <c r="CK13" i="88"/>
  <c r="CK31" i="88"/>
  <c r="CK56" i="88"/>
  <c r="CK29" i="88"/>
  <c r="CK43" i="88"/>
  <c r="CK34" i="88"/>
  <c r="CK28" i="88"/>
  <c r="CK25" i="88"/>
  <c r="CK24" i="88"/>
  <c r="CK23" i="88"/>
  <c r="CK36" i="88"/>
  <c r="CK27" i="88"/>
  <c r="CK22" i="88"/>
  <c r="CK26" i="88"/>
  <c r="CK21" i="88"/>
  <c r="CK18" i="88"/>
  <c r="CK17" i="88"/>
  <c r="CK16" i="88"/>
  <c r="CK20" i="88"/>
  <c r="CK15" i="88"/>
  <c r="CK60" i="88"/>
  <c r="CK59" i="88"/>
  <c r="CK19" i="88"/>
  <c r="CK14" i="88"/>
  <c r="CR81" i="88"/>
  <c r="CR103" i="88"/>
  <c r="CR105" i="88"/>
  <c r="CR110" i="88"/>
  <c r="CR94" i="88"/>
  <c r="CR135" i="88"/>
  <c r="CR121" i="88"/>
  <c r="CR123" i="88"/>
  <c r="CR75" i="88"/>
  <c r="CK115" i="88"/>
  <c r="CK99" i="88"/>
  <c r="CK113" i="88"/>
  <c r="CK117" i="88"/>
  <c r="CK133" i="88"/>
  <c r="CK136" i="88"/>
  <c r="CK121" i="88"/>
  <c r="CR71" i="88"/>
  <c r="CR64" i="88"/>
  <c r="U78" i="88"/>
  <c r="U77" i="88"/>
  <c r="U76" i="88"/>
  <c r="CR63" i="88"/>
  <c r="U75" i="88"/>
  <c r="U74" i="88"/>
  <c r="U73" i="88"/>
  <c r="U72" i="88"/>
  <c r="CR70" i="88"/>
  <c r="CR69" i="88"/>
  <c r="CR68" i="88"/>
  <c r="CR67" i="88"/>
  <c r="CR66" i="88"/>
  <c r="CR65" i="88"/>
  <c r="CR59" i="88"/>
  <c r="CR56" i="88"/>
  <c r="CR34" i="88"/>
  <c r="CR55" i="88"/>
  <c r="CR33" i="88"/>
  <c r="CR54" i="88"/>
  <c r="CR51" i="88"/>
  <c r="CR50" i="88"/>
  <c r="CR49" i="88"/>
  <c r="CR48" i="88"/>
  <c r="CR47" i="88"/>
  <c r="CR32" i="88"/>
  <c r="CR80" i="88"/>
  <c r="CR53" i="88"/>
  <c r="CR46" i="88"/>
  <c r="CR60" i="88"/>
  <c r="CR52" i="88"/>
  <c r="CR62" i="88"/>
  <c r="CR61" i="88"/>
  <c r="CR44" i="88"/>
  <c r="CR41" i="88"/>
  <c r="CR40" i="88"/>
  <c r="CR39" i="88"/>
  <c r="CR38" i="88"/>
  <c r="CR37" i="88"/>
  <c r="CR58" i="88"/>
  <c r="CR57" i="88"/>
  <c r="CR42" i="88"/>
  <c r="CR35" i="88"/>
  <c r="CR20" i="88"/>
  <c r="CR15" i="88"/>
  <c r="CR6" i="88"/>
  <c r="CR19" i="88"/>
  <c r="CR14" i="88"/>
  <c r="CR5" i="88"/>
  <c r="CR45" i="88"/>
  <c r="CR43" i="88"/>
  <c r="CR13" i="88"/>
  <c r="CR4" i="88"/>
  <c r="CR36" i="88"/>
  <c r="CR30" i="88"/>
  <c r="CR3" i="88"/>
  <c r="CR29" i="88"/>
  <c r="CR10" i="88"/>
  <c r="CR31" i="88"/>
  <c r="CR28" i="88"/>
  <c r="CR25" i="88"/>
  <c r="CR24" i="88"/>
  <c r="CR23" i="88"/>
  <c r="CR12" i="88"/>
  <c r="CR9" i="88"/>
  <c r="CR27" i="88"/>
  <c r="CR22" i="88"/>
  <c r="CR11" i="88"/>
  <c r="CR8" i="88"/>
  <c r="CR26" i="88"/>
  <c r="CR21" i="88"/>
  <c r="CR18" i="88"/>
  <c r="CR17" i="88"/>
  <c r="CR16" i="88"/>
  <c r="CR7" i="88"/>
  <c r="BW81" i="88"/>
  <c r="BW65" i="88"/>
  <c r="BW69" i="88"/>
  <c r="BW91" i="88"/>
  <c r="BW89" i="88"/>
  <c r="BW115" i="88"/>
  <c r="BW136" i="88"/>
  <c r="BW122" i="88"/>
  <c r="BW132" i="88"/>
  <c r="BW127" i="88"/>
  <c r="BW146" i="88"/>
  <c r="BW178" i="88"/>
  <c r="BW173" i="88"/>
  <c r="BW168" i="88"/>
  <c r="BW162" i="88"/>
  <c r="BW193" i="88"/>
  <c r="BW201" i="88"/>
  <c r="BW209" i="88"/>
  <c r="BW217" i="88"/>
  <c r="BW184" i="88"/>
  <c r="BW229" i="88"/>
  <c r="BW237" i="88"/>
  <c r="BW245" i="88"/>
  <c r="BW253" i="88"/>
  <c r="BW261" i="88"/>
  <c r="BW269" i="88"/>
  <c r="BW277" i="88"/>
  <c r="BW285" i="88"/>
  <c r="BW293" i="88"/>
  <c r="BW301" i="88"/>
  <c r="BW309" i="88"/>
  <c r="BW340" i="88"/>
  <c r="BW319" i="88"/>
  <c r="BW327" i="88"/>
  <c r="BW335" i="88"/>
  <c r="BW365" i="88"/>
  <c r="BW366" i="88"/>
  <c r="BW348" i="88"/>
  <c r="BW380" i="88"/>
  <c r="BW385" i="88"/>
  <c r="BW394" i="88"/>
  <c r="BW397" i="88"/>
  <c r="BW406" i="88"/>
  <c r="BW415" i="88"/>
  <c r="BW416" i="88"/>
  <c r="BW425" i="88"/>
  <c r="BW434" i="88"/>
  <c r="BW443" i="88"/>
  <c r="BW450" i="88"/>
  <c r="BW459" i="88"/>
  <c r="BW468" i="88"/>
  <c r="BW473" i="88"/>
  <c r="BW478" i="88"/>
  <c r="BW487" i="88"/>
  <c r="BW503" i="88"/>
  <c r="BW512" i="88"/>
  <c r="BW513" i="88"/>
  <c r="BW527" i="88"/>
  <c r="BW529" i="88"/>
  <c r="BW541" i="88"/>
  <c r="BW559" i="88"/>
  <c r="BW546" i="88"/>
  <c r="BW561" i="88"/>
  <c r="BW571" i="88"/>
  <c r="BW575" i="88"/>
  <c r="BW592" i="88"/>
  <c r="BW587" i="88"/>
  <c r="BW600" i="88"/>
  <c r="BW620" i="88"/>
  <c r="BW615" i="88"/>
  <c r="BP52" i="88"/>
  <c r="BW53" i="88"/>
  <c r="BP41" i="88"/>
  <c r="BP85" i="88"/>
  <c r="BP73" i="88"/>
  <c r="BP78" i="88"/>
  <c r="BP95" i="88"/>
  <c r="BP101" i="88"/>
  <c r="BP107" i="88"/>
  <c r="BP93" i="88"/>
  <c r="BP129" i="88"/>
  <c r="BP142" i="88"/>
  <c r="BP120" i="88"/>
  <c r="BP176" i="88"/>
  <c r="BP167" i="88"/>
  <c r="BP153" i="88"/>
  <c r="BP149" i="88"/>
  <c r="BP181" i="88"/>
  <c r="BP191" i="88"/>
  <c r="BP196" i="88"/>
  <c r="BP204" i="88"/>
  <c r="BP212" i="88"/>
  <c r="BP220" i="88"/>
  <c r="BP224" i="88"/>
  <c r="BP232" i="88"/>
  <c r="BP240" i="88"/>
  <c r="BP248" i="88"/>
  <c r="BP256" i="88"/>
  <c r="BP264" i="88"/>
  <c r="BP271" i="88"/>
  <c r="BP279" i="88"/>
  <c r="BP287" i="88"/>
  <c r="BP295" i="88"/>
  <c r="BP303" i="88"/>
  <c r="BP311" i="88"/>
  <c r="BP321" i="88"/>
  <c r="BP329" i="88"/>
  <c r="BP343" i="88"/>
  <c r="BP348" i="88"/>
  <c r="BP349" i="88"/>
  <c r="BP354" i="88"/>
  <c r="BP363" i="88"/>
  <c r="BP376" i="88"/>
  <c r="BP385" i="88"/>
  <c r="BP386" i="88"/>
  <c r="BP420" i="88"/>
  <c r="BP423" i="88"/>
  <c r="BP399" i="88"/>
  <c r="BP435" i="88"/>
  <c r="BP444" i="88"/>
  <c r="BP426" i="88"/>
  <c r="BP460" i="88"/>
  <c r="BP469" i="88"/>
  <c r="BP447" i="88"/>
  <c r="BP483" i="88"/>
  <c r="BP492" i="88"/>
  <c r="BP470" i="88"/>
  <c r="BP501" i="88"/>
  <c r="BP510" i="88"/>
  <c r="BP500" i="88"/>
  <c r="BP529" i="88"/>
  <c r="BP531" i="88"/>
  <c r="BP535" i="88"/>
  <c r="BP541" i="88"/>
  <c r="BP560" i="88"/>
  <c r="BP563" i="88"/>
  <c r="BP565" i="88"/>
  <c r="BP577" i="88"/>
  <c r="BP579" i="88"/>
  <c r="BP599" i="88"/>
  <c r="BP605" i="88"/>
  <c r="BP604" i="88"/>
  <c r="BP620" i="88"/>
  <c r="CD77" i="88"/>
  <c r="CD60" i="88"/>
  <c r="CD65" i="88"/>
  <c r="CD68" i="88"/>
  <c r="CD91" i="88"/>
  <c r="CD90" i="88"/>
  <c r="CD96" i="88"/>
  <c r="CD112" i="88"/>
  <c r="CD118" i="88"/>
  <c r="CD125" i="88"/>
  <c r="CD137" i="88"/>
  <c r="BI13" i="88"/>
  <c r="BI6" i="88"/>
  <c r="BI5" i="88"/>
  <c r="U29" i="88"/>
  <c r="BI4" i="88"/>
  <c r="U31" i="88"/>
  <c r="U28" i="88"/>
  <c r="BI25" i="88"/>
  <c r="BI24" i="88"/>
  <c r="BI23" i="88"/>
  <c r="BI3" i="88"/>
  <c r="U30" i="88"/>
  <c r="BI27" i="88"/>
  <c r="U27" i="88"/>
  <c r="BI22" i="88"/>
  <c r="BI10" i="88"/>
  <c r="BI26" i="88"/>
  <c r="BI21" i="88"/>
  <c r="BI18" i="88"/>
  <c r="BI17" i="88"/>
  <c r="BI16" i="88"/>
  <c r="BI12" i="88"/>
  <c r="BI9" i="88"/>
  <c r="BI20" i="88"/>
  <c r="BI15" i="88"/>
  <c r="BI11" i="88"/>
  <c r="BI8" i="88"/>
  <c r="BI19" i="88"/>
  <c r="BI14" i="88"/>
  <c r="BI7" i="88"/>
  <c r="BI28" i="88"/>
  <c r="U51" i="88"/>
  <c r="U50" i="88"/>
  <c r="U49" i="88"/>
  <c r="U48" i="88"/>
  <c r="U47" i="88"/>
  <c r="BW36" i="88"/>
  <c r="U46" i="88"/>
  <c r="BW42" i="88"/>
  <c r="BW35" i="88"/>
  <c r="U45" i="88"/>
  <c r="BW34" i="88"/>
  <c r="U44" i="88"/>
  <c r="BW33" i="88"/>
  <c r="BW54" i="88"/>
  <c r="BW51" i="88"/>
  <c r="BW50" i="88"/>
  <c r="BW49" i="88"/>
  <c r="BW48" i="88"/>
  <c r="BW47" i="88"/>
  <c r="BW41" i="88"/>
  <c r="BW40" i="88"/>
  <c r="BW39" i="88"/>
  <c r="BW38" i="88"/>
  <c r="BW37" i="88"/>
  <c r="BW60" i="88"/>
  <c r="BW27" i="88"/>
  <c r="BW22" i="88"/>
  <c r="BW10" i="88"/>
  <c r="BW31" i="88"/>
  <c r="BW30" i="88"/>
  <c r="BW26" i="88"/>
  <c r="BW21" i="88"/>
  <c r="BW18" i="88"/>
  <c r="BW17" i="88"/>
  <c r="BW16" i="88"/>
  <c r="BW12" i="88"/>
  <c r="BW9" i="88"/>
  <c r="BW52" i="88"/>
  <c r="BW20" i="88"/>
  <c r="BW15" i="88"/>
  <c r="BW11" i="88"/>
  <c r="BW8" i="88"/>
  <c r="BW19" i="88"/>
  <c r="BW14" i="88"/>
  <c r="BW7" i="88"/>
  <c r="BW4" i="88"/>
  <c r="BW13" i="88"/>
  <c r="BW6" i="88"/>
  <c r="BW32" i="88"/>
  <c r="BW5" i="88"/>
  <c r="BW29" i="88"/>
  <c r="BW45" i="88"/>
  <c r="U43" i="88"/>
  <c r="BW28" i="88"/>
  <c r="BW25" i="88"/>
  <c r="BW24" i="88"/>
  <c r="BW23" i="88"/>
  <c r="BW3" i="88"/>
  <c r="AN14" i="88"/>
  <c r="AU31" i="88"/>
  <c r="BI39" i="88"/>
  <c r="BI32" i="88"/>
  <c r="BI83" i="88"/>
  <c r="BI86" i="88"/>
  <c r="BI74" i="88"/>
  <c r="BI88" i="88"/>
  <c r="BI116" i="88"/>
  <c r="BI101" i="88"/>
  <c r="BI107" i="88"/>
  <c r="BI119" i="88"/>
  <c r="BI134" i="88"/>
  <c r="BI138" i="88"/>
  <c r="BI122" i="88"/>
  <c r="AU30" i="88"/>
  <c r="BB17" i="88"/>
  <c r="BB30" i="88"/>
  <c r="BB59" i="88"/>
  <c r="BB44" i="88"/>
  <c r="BB82" i="88"/>
  <c r="BB84" i="88"/>
  <c r="BB68" i="88"/>
  <c r="BB91" i="88"/>
  <c r="BB90" i="88"/>
  <c r="BB98" i="88"/>
  <c r="BB112" i="88"/>
  <c r="BB118" i="88"/>
  <c r="BB125" i="88"/>
  <c r="BB137" i="88"/>
  <c r="AN24" i="88"/>
  <c r="AN35" i="88"/>
  <c r="AN40" i="88"/>
  <c r="AN48" i="88"/>
  <c r="AN34" i="88"/>
  <c r="AN88" i="88"/>
  <c r="AN79" i="88"/>
  <c r="AN63" i="88"/>
  <c r="AN97" i="88"/>
  <c r="AN106" i="88"/>
  <c r="AN111" i="88"/>
  <c r="AN125" i="88"/>
  <c r="AN136" i="88"/>
  <c r="AN122" i="88"/>
  <c r="AN132" i="88"/>
  <c r="AN152" i="88"/>
  <c r="AN143" i="88"/>
  <c r="AN172" i="88"/>
  <c r="AN166" i="88"/>
  <c r="AN157" i="88"/>
  <c r="AN196" i="88"/>
  <c r="AN204" i="88"/>
  <c r="AN212" i="88"/>
  <c r="AN220" i="88"/>
  <c r="AN183" i="88"/>
  <c r="AN226" i="88"/>
  <c r="AN234" i="88"/>
  <c r="AN242" i="88"/>
  <c r="AN250" i="88"/>
  <c r="AN258" i="88"/>
  <c r="AN266" i="88"/>
  <c r="AN276" i="88"/>
  <c r="AN284" i="88"/>
  <c r="AN292" i="88"/>
  <c r="AN300" i="88"/>
  <c r="AN308" i="88"/>
  <c r="AN316" i="88"/>
  <c r="AN319" i="88"/>
  <c r="AN327" i="88"/>
  <c r="AN335" i="88"/>
  <c r="AN359" i="88"/>
  <c r="AN368" i="88"/>
  <c r="AN370" i="88"/>
  <c r="AN374" i="88"/>
  <c r="AN371" i="88"/>
  <c r="AN384" i="88"/>
  <c r="AN393" i="88"/>
  <c r="AN400" i="88"/>
  <c r="AN409" i="88"/>
  <c r="AN414" i="88"/>
  <c r="AN427" i="88"/>
  <c r="AN436" i="88"/>
  <c r="AN441" i="88"/>
  <c r="AN470" i="88"/>
  <c r="AN453" i="88"/>
  <c r="AN458" i="88"/>
  <c r="AN490" i="88"/>
  <c r="AN476" i="88"/>
  <c r="AN481" i="88"/>
  <c r="AN516" i="88"/>
  <c r="AN498" i="88"/>
  <c r="AN507" i="88"/>
  <c r="AN525" i="88"/>
  <c r="AN527" i="88"/>
  <c r="AN539" i="88"/>
  <c r="AN553" i="88"/>
  <c r="AN559" i="88"/>
  <c r="AN563" i="88"/>
  <c r="AN569" i="88"/>
  <c r="AN577" i="88"/>
  <c r="AN594" i="88"/>
  <c r="AN589" i="88"/>
  <c r="AN609" i="88"/>
  <c r="AN618" i="88"/>
  <c r="AN620" i="88"/>
  <c r="BB51" i="88"/>
  <c r="AU29" i="88"/>
  <c r="AN30" i="88"/>
  <c r="AN21" i="88"/>
  <c r="AU40" i="88"/>
  <c r="AU50" i="88"/>
  <c r="AU42" i="88"/>
  <c r="AU79" i="88"/>
  <c r="AU82" i="88"/>
  <c r="AU72" i="88"/>
  <c r="AU70" i="88"/>
  <c r="AU115" i="88"/>
  <c r="AU89" i="88"/>
  <c r="AU97" i="88"/>
  <c r="AU138" i="88"/>
  <c r="AU131" i="88"/>
  <c r="AU124" i="88"/>
  <c r="AU129" i="88"/>
  <c r="AU159" i="88"/>
  <c r="AU151" i="88"/>
  <c r="AU179" i="88"/>
  <c r="AU174" i="88"/>
  <c r="AU184" i="88"/>
  <c r="AU185" i="88"/>
  <c r="AU199" i="88"/>
  <c r="AU207" i="88"/>
  <c r="AU215" i="88"/>
  <c r="AU223" i="88"/>
  <c r="AU231" i="88"/>
  <c r="AU239" i="88"/>
  <c r="AU247" i="88"/>
  <c r="AU255" i="88"/>
  <c r="AU263" i="88"/>
  <c r="AU270" i="88"/>
  <c r="AU278" i="88"/>
  <c r="AU286" i="88"/>
  <c r="AU294" i="88"/>
  <c r="AU302" i="88"/>
  <c r="AU310" i="88"/>
  <c r="AU319" i="88"/>
  <c r="AU327" i="88"/>
  <c r="AU335" i="88"/>
  <c r="DF457" i="88"/>
  <c r="DF462" i="88"/>
  <c r="DF475" i="88"/>
  <c r="DF480" i="88"/>
  <c r="DF485" i="88"/>
  <c r="DF497" i="88"/>
  <c r="DF506" i="88"/>
  <c r="DF515" i="88"/>
  <c r="DF522" i="88"/>
  <c r="DF537" i="88"/>
  <c r="DF545" i="88"/>
  <c r="DF550" i="88"/>
  <c r="DF548" i="88"/>
  <c r="DF571" i="88"/>
  <c r="DF575" i="88"/>
  <c r="DF581" i="88"/>
  <c r="DF598" i="88"/>
  <c r="DF593" i="88"/>
  <c r="DF602" i="88"/>
  <c r="DF622" i="88"/>
  <c r="DF613" i="88"/>
  <c r="DF110" i="88"/>
  <c r="CY112" i="88"/>
  <c r="CY110" i="88"/>
  <c r="CY90" i="88"/>
  <c r="CY98" i="88"/>
  <c r="CY139" i="88"/>
  <c r="CY118" i="88"/>
  <c r="CY125" i="88"/>
  <c r="CY170" i="88"/>
  <c r="CY164" i="88"/>
  <c r="CY155" i="88"/>
  <c r="CY151" i="88"/>
  <c r="CY179" i="88"/>
  <c r="CY189" i="88"/>
  <c r="CY200" i="88"/>
  <c r="CY208" i="88"/>
  <c r="CY216" i="88"/>
  <c r="CY184" i="88"/>
  <c r="CY190" i="88"/>
  <c r="CY230" i="88"/>
  <c r="CY238" i="88"/>
  <c r="CY246" i="88"/>
  <c r="CY254" i="88"/>
  <c r="CY262" i="88"/>
  <c r="CY270" i="88"/>
  <c r="CY279" i="88"/>
  <c r="CY287" i="88"/>
  <c r="CY295" i="88"/>
  <c r="CY303" i="88"/>
  <c r="CY311" i="88"/>
  <c r="CY338" i="88"/>
  <c r="CY323" i="88"/>
  <c r="CY331" i="88"/>
  <c r="CY340" i="88"/>
  <c r="CY347" i="88"/>
  <c r="CY352" i="88"/>
  <c r="CY353" i="88"/>
  <c r="CY385" i="88"/>
  <c r="CY394" i="88"/>
  <c r="CY380" i="88"/>
  <c r="CY406" i="88"/>
  <c r="CY415" i="88"/>
  <c r="CY420" i="88"/>
  <c r="CY425" i="88"/>
  <c r="CY434" i="88"/>
  <c r="CY443" i="88"/>
  <c r="CY450" i="88"/>
  <c r="CY459" i="88"/>
  <c r="CY468" i="88"/>
  <c r="CY477" i="88"/>
  <c r="CY486" i="88"/>
  <c r="CY493" i="88"/>
  <c r="CY499" i="88"/>
  <c r="CY508" i="88"/>
  <c r="CY517" i="88"/>
  <c r="CY519" i="88"/>
  <c r="CY525" i="88"/>
  <c r="CY540" i="88"/>
  <c r="CY535" i="88"/>
  <c r="CY557" i="88"/>
  <c r="CY559" i="88"/>
  <c r="CY567" i="88"/>
  <c r="CY582" i="88"/>
  <c r="CY573" i="88"/>
  <c r="CY594" i="88"/>
  <c r="CY596" i="88"/>
  <c r="CY609" i="88"/>
  <c r="CY618" i="88"/>
  <c r="CY620" i="88"/>
  <c r="CY85" i="88"/>
  <c r="CR88" i="88"/>
  <c r="CK79" i="88"/>
  <c r="CR96" i="88"/>
  <c r="CR112" i="88"/>
  <c r="CR111" i="88"/>
  <c r="CR102" i="88"/>
  <c r="CR142" i="88"/>
  <c r="CR122" i="88"/>
  <c r="CR132" i="88"/>
  <c r="CK73" i="88"/>
  <c r="CR74" i="88"/>
  <c r="CK94" i="88"/>
  <c r="CK100" i="88"/>
  <c r="CK91" i="88"/>
  <c r="CK118" i="88"/>
  <c r="CK125" i="88"/>
  <c r="CK137" i="88"/>
  <c r="CK143" i="88"/>
  <c r="CY80" i="88"/>
  <c r="CK88" i="88"/>
  <c r="BP62" i="88"/>
  <c r="BP34" i="88"/>
  <c r="BP33" i="88"/>
  <c r="BP32" i="88"/>
  <c r="U41" i="88"/>
  <c r="U40" i="88"/>
  <c r="U39" i="88"/>
  <c r="U38" i="88"/>
  <c r="U37" i="88"/>
  <c r="U35" i="88"/>
  <c r="U33" i="88"/>
  <c r="BP45" i="88"/>
  <c r="BP43" i="88"/>
  <c r="U36" i="88"/>
  <c r="BP20" i="88"/>
  <c r="BP15" i="88"/>
  <c r="BP11" i="88"/>
  <c r="BP8" i="88"/>
  <c r="BP36" i="88"/>
  <c r="BP59" i="88"/>
  <c r="BP19" i="88"/>
  <c r="BP14" i="88"/>
  <c r="BP7" i="88"/>
  <c r="BP13" i="88"/>
  <c r="BP6" i="88"/>
  <c r="BP5" i="88"/>
  <c r="BP31" i="88"/>
  <c r="BP29" i="88"/>
  <c r="BP4" i="88"/>
  <c r="BP30" i="88"/>
  <c r="BP28" i="88"/>
  <c r="BP25" i="88"/>
  <c r="BP24" i="88"/>
  <c r="BP23" i="88"/>
  <c r="BP3" i="88"/>
  <c r="BP27" i="88"/>
  <c r="BP22" i="88"/>
  <c r="BP10" i="88"/>
  <c r="U34" i="88"/>
  <c r="BP26" i="88"/>
  <c r="BP21" i="88"/>
  <c r="BP18" i="88"/>
  <c r="BP17" i="88"/>
  <c r="BP16" i="88"/>
  <c r="BP12" i="88"/>
  <c r="BP9" i="88"/>
  <c r="BW61" i="88"/>
  <c r="BW56" i="88"/>
  <c r="BW74" i="88"/>
  <c r="BW62" i="88"/>
  <c r="BW72" i="88"/>
  <c r="BW70" i="88"/>
  <c r="BW107" i="88"/>
  <c r="BW90" i="88"/>
  <c r="BW96" i="88"/>
  <c r="BW137" i="88"/>
  <c r="BW131" i="88"/>
  <c r="BW124" i="88"/>
  <c r="BW128" i="88"/>
  <c r="BW150" i="88"/>
  <c r="BW145" i="88"/>
  <c r="BW177" i="88"/>
  <c r="BW172" i="88"/>
  <c r="BW166" i="88"/>
  <c r="BW194" i="88"/>
  <c r="BW202" i="88"/>
  <c r="BW210" i="88"/>
  <c r="BW218" i="88"/>
  <c r="BW188" i="88"/>
  <c r="BW230" i="88"/>
  <c r="BW238" i="88"/>
  <c r="BW246" i="88"/>
  <c r="BW254" i="88"/>
  <c r="BW262" i="88"/>
  <c r="BW270" i="88"/>
  <c r="BW278" i="88"/>
  <c r="BW286" i="88"/>
  <c r="BW294" i="88"/>
  <c r="BW302" i="88"/>
  <c r="BW310" i="88"/>
  <c r="BW337" i="88"/>
  <c r="BW320" i="88"/>
  <c r="BW328" i="88"/>
  <c r="BW339" i="88"/>
  <c r="BW369" i="88"/>
  <c r="BW347" i="88"/>
  <c r="BW352" i="88"/>
  <c r="BW384" i="88"/>
  <c r="BW389" i="88"/>
  <c r="BW371" i="88"/>
  <c r="BW401" i="88"/>
  <c r="BW410" i="88"/>
  <c r="BW419" i="88"/>
  <c r="BW420" i="88"/>
  <c r="BW429" i="88"/>
  <c r="BW438" i="88"/>
  <c r="BW446" i="88"/>
  <c r="BW454" i="88"/>
  <c r="BW463" i="88"/>
  <c r="BW472" i="88"/>
  <c r="BW477" i="88"/>
  <c r="BW482" i="88"/>
  <c r="BW491" i="88"/>
  <c r="BW507" i="88"/>
  <c r="BW516" i="88"/>
  <c r="BW517" i="88"/>
  <c r="BW531" i="88"/>
  <c r="BW535" i="88"/>
  <c r="BW547" i="88"/>
  <c r="BW548" i="88"/>
  <c r="BW550" i="88"/>
  <c r="BW565" i="88"/>
  <c r="BW577" i="88"/>
  <c r="BW579" i="88"/>
  <c r="BW596" i="88"/>
  <c r="BW591" i="88"/>
  <c r="BW604" i="88"/>
  <c r="BW613" i="88"/>
  <c r="BW619" i="88"/>
  <c r="BP40" i="88"/>
  <c r="BP86" i="88"/>
  <c r="BP74" i="88"/>
  <c r="BP81" i="88"/>
  <c r="BP103" i="88"/>
  <c r="BP104" i="88"/>
  <c r="BP108" i="88"/>
  <c r="BP94" i="88"/>
  <c r="BP135" i="88"/>
  <c r="BP121" i="88"/>
  <c r="BP123" i="88"/>
  <c r="BP180" i="88"/>
  <c r="BP171" i="88"/>
  <c r="BP157" i="88"/>
  <c r="BP152" i="88"/>
  <c r="BP144" i="88"/>
  <c r="BP186" i="88"/>
  <c r="BP197" i="88"/>
  <c r="BP205" i="88"/>
  <c r="BP213" i="88"/>
  <c r="BP221" i="88"/>
  <c r="BP225" i="88"/>
  <c r="BP233" i="88"/>
  <c r="BP241" i="88"/>
  <c r="BP249" i="88"/>
  <c r="BP257" i="88"/>
  <c r="BP265" i="88"/>
  <c r="BP272" i="88"/>
  <c r="BP280" i="88"/>
  <c r="BP288" i="88"/>
  <c r="BP296" i="88"/>
  <c r="BP304" i="88"/>
  <c r="BP312" i="88"/>
  <c r="BP322" i="88"/>
  <c r="BP330" i="88"/>
  <c r="BP336" i="88"/>
  <c r="BP352" i="88"/>
  <c r="BP353" i="88"/>
  <c r="BP358" i="88"/>
  <c r="BP367" i="88"/>
  <c r="BP380" i="88"/>
  <c r="BP389" i="88"/>
  <c r="BP390" i="88"/>
  <c r="BP421" i="88"/>
  <c r="BP398" i="88"/>
  <c r="BP403" i="88"/>
  <c r="BP439" i="88"/>
  <c r="BP425" i="88"/>
  <c r="BP430" i="88"/>
  <c r="BP464" i="88"/>
  <c r="BP446" i="88"/>
  <c r="BP451" i="88"/>
  <c r="BP487" i="88"/>
  <c r="BP493" i="88"/>
  <c r="BP474" i="88"/>
  <c r="BP505" i="88"/>
  <c r="BP514" i="88"/>
  <c r="BP504" i="88"/>
  <c r="BP522" i="88"/>
  <c r="BP520" i="88"/>
  <c r="BP539" i="88"/>
  <c r="BP550" i="88"/>
  <c r="BP548" i="88"/>
  <c r="BP567" i="88"/>
  <c r="BP569" i="88"/>
  <c r="BP581" i="88"/>
  <c r="BP583" i="88"/>
  <c r="BP589" i="88"/>
  <c r="BP609" i="88"/>
  <c r="BP608" i="88"/>
  <c r="BP613" i="88"/>
  <c r="CD78" i="88"/>
  <c r="U61" i="88"/>
  <c r="U54" i="88"/>
  <c r="CD52" i="88"/>
  <c r="CD45" i="88"/>
  <c r="U53" i="88"/>
  <c r="CD44" i="88"/>
  <c r="CD41" i="88"/>
  <c r="CD40" i="88"/>
  <c r="CD39" i="88"/>
  <c r="CD38" i="88"/>
  <c r="CD37" i="88"/>
  <c r="CD43" i="88"/>
  <c r="CD36" i="88"/>
  <c r="U60" i="88"/>
  <c r="CD42" i="88"/>
  <c r="CD35" i="88"/>
  <c r="CD56" i="88"/>
  <c r="U59" i="88"/>
  <c r="U58" i="88"/>
  <c r="U57" i="88"/>
  <c r="CD33" i="88"/>
  <c r="CD30" i="88"/>
  <c r="U55" i="88"/>
  <c r="CD46" i="88"/>
  <c r="U56" i="88"/>
  <c r="CD29" i="88"/>
  <c r="CD4" i="88"/>
  <c r="CD28" i="88"/>
  <c r="CD25" i="88"/>
  <c r="CD24" i="88"/>
  <c r="CD23" i="88"/>
  <c r="CD3" i="88"/>
  <c r="CD54" i="88"/>
  <c r="CD27" i="88"/>
  <c r="CD22" i="88"/>
  <c r="CD10" i="88"/>
  <c r="CD51" i="88"/>
  <c r="CD50" i="88"/>
  <c r="CD49" i="88"/>
  <c r="CD48" i="88"/>
  <c r="CD47" i="88"/>
  <c r="CD26" i="88"/>
  <c r="CD21" i="88"/>
  <c r="CD18" i="88"/>
  <c r="CD17" i="88"/>
  <c r="CD16" i="88"/>
  <c r="CD12" i="88"/>
  <c r="CD9" i="88"/>
  <c r="CD34" i="88"/>
  <c r="CD32" i="88"/>
  <c r="CD20" i="88"/>
  <c r="CD15" i="88"/>
  <c r="CD11" i="88"/>
  <c r="CD8" i="88"/>
  <c r="CD31" i="88"/>
  <c r="CD19" i="88"/>
  <c r="CD14" i="88"/>
  <c r="CD7" i="88"/>
  <c r="CD13" i="88"/>
  <c r="CD6" i="88"/>
  <c r="CD5" i="88"/>
  <c r="CD72" i="88"/>
  <c r="CD69" i="88"/>
  <c r="CD107" i="88"/>
  <c r="CD93" i="88"/>
  <c r="CD97" i="88"/>
  <c r="CD106" i="88"/>
  <c r="CD119" i="88"/>
  <c r="CD134" i="88"/>
  <c r="CD138" i="88"/>
  <c r="BW44" i="88"/>
  <c r="AU22" i="88"/>
  <c r="BI29" i="88"/>
  <c r="BI35" i="88"/>
  <c r="BI40" i="88"/>
  <c r="BI47" i="88"/>
  <c r="BI61" i="88"/>
  <c r="BI87" i="88"/>
  <c r="BI79" i="88"/>
  <c r="BI62" i="88"/>
  <c r="BI95" i="88"/>
  <c r="BI104" i="88"/>
  <c r="BI108" i="88"/>
  <c r="BI120" i="88"/>
  <c r="BI126" i="88"/>
  <c r="BI139" i="88"/>
  <c r="BI131" i="88"/>
  <c r="BB26" i="88"/>
  <c r="BB33" i="88"/>
  <c r="BB36" i="88"/>
  <c r="BB45" i="88"/>
  <c r="BB63" i="88"/>
  <c r="BB65" i="88"/>
  <c r="BB69" i="88"/>
  <c r="BB107" i="88"/>
  <c r="BB93" i="88"/>
  <c r="BB99" i="88"/>
  <c r="BB115" i="88"/>
  <c r="BB119" i="88"/>
  <c r="BB134" i="88"/>
  <c r="BB138" i="88"/>
  <c r="AN23" i="88"/>
  <c r="AN42" i="88"/>
  <c r="AN41" i="88"/>
  <c r="AN49" i="88"/>
  <c r="AN56" i="88"/>
  <c r="AN66" i="88"/>
  <c r="AN75" i="88"/>
  <c r="AN83" i="88"/>
  <c r="AN98" i="88"/>
  <c r="AN113" i="88"/>
  <c r="AN115" i="88"/>
  <c r="AN134" i="88"/>
  <c r="AN137" i="88"/>
  <c r="AN131" i="88"/>
  <c r="AN124" i="88"/>
  <c r="AN156" i="88"/>
  <c r="AN144" i="88"/>
  <c r="AN176" i="88"/>
  <c r="AN167" i="88"/>
  <c r="AN161" i="88"/>
  <c r="AN197" i="88"/>
  <c r="AN205" i="88"/>
  <c r="AN213" i="88"/>
  <c r="AN221" i="88"/>
  <c r="AN187" i="88"/>
  <c r="AN227" i="88"/>
  <c r="AN235" i="88"/>
  <c r="AN243" i="88"/>
  <c r="AN251" i="88"/>
  <c r="AN259" i="88"/>
  <c r="AN267" i="88"/>
  <c r="AN277" i="88"/>
  <c r="AN285" i="88"/>
  <c r="AN293" i="88"/>
  <c r="AN301" i="88"/>
  <c r="AN309" i="88"/>
  <c r="AN338" i="88"/>
  <c r="AN320" i="88"/>
  <c r="AN328" i="88"/>
  <c r="AN336" i="88"/>
  <c r="AN363" i="88"/>
  <c r="AN345" i="88"/>
  <c r="AN372" i="88"/>
  <c r="AN378" i="88"/>
  <c r="AN375" i="88"/>
  <c r="AN388" i="88"/>
  <c r="AN395" i="88"/>
  <c r="AN404" i="88"/>
  <c r="AN413" i="88"/>
  <c r="AN418" i="88"/>
  <c r="AN431" i="88"/>
  <c r="AN440" i="88"/>
  <c r="AN445" i="88"/>
  <c r="AN448" i="88"/>
  <c r="AN457" i="88"/>
  <c r="AN462" i="88"/>
  <c r="AN471" i="88"/>
  <c r="AN480" i="88"/>
  <c r="AN485" i="88"/>
  <c r="AN497" i="88"/>
  <c r="AN502" i="88"/>
  <c r="AN511" i="88"/>
  <c r="AN529" i="88"/>
  <c r="AN531" i="88"/>
  <c r="AN543" i="88"/>
  <c r="AN557" i="88"/>
  <c r="AN548" i="88"/>
  <c r="AN567" i="88"/>
  <c r="AN573" i="88"/>
  <c r="AN581" i="88"/>
  <c r="AN598" i="88"/>
  <c r="AN593" i="88"/>
  <c r="AN602" i="88"/>
  <c r="AN622" i="88"/>
  <c r="AN613" i="88"/>
  <c r="BB50" i="88"/>
  <c r="AN27" i="88"/>
  <c r="AN18" i="88"/>
  <c r="AU41" i="88"/>
  <c r="AU51" i="88"/>
  <c r="AU57" i="88"/>
  <c r="AU75" i="88"/>
  <c r="AU63" i="88"/>
  <c r="AU85" i="88"/>
  <c r="AU73" i="88"/>
  <c r="AU91" i="88"/>
  <c r="AU90" i="88"/>
  <c r="AU98" i="88"/>
  <c r="AU139" i="88"/>
  <c r="AU143" i="88"/>
  <c r="AU130" i="88"/>
  <c r="AU135" i="88"/>
  <c r="AU163" i="88"/>
  <c r="AU154" i="88"/>
  <c r="AU146" i="88"/>
  <c r="AU178" i="88"/>
  <c r="AU188" i="88"/>
  <c r="AU189" i="88"/>
  <c r="AU200" i="88"/>
  <c r="AU208" i="88"/>
  <c r="AU216" i="88"/>
  <c r="AU224" i="88"/>
  <c r="AU232" i="88"/>
  <c r="AU240" i="88"/>
  <c r="AU248" i="88"/>
  <c r="AU256" i="88"/>
  <c r="AU264" i="88"/>
  <c r="AU271" i="88"/>
  <c r="AU279" i="88"/>
  <c r="AU287" i="88"/>
  <c r="AU295" i="88"/>
  <c r="AU303" i="88"/>
  <c r="AU311" i="88"/>
  <c r="AU320" i="88"/>
  <c r="AU328" i="88"/>
  <c r="DF461" i="88"/>
  <c r="DF466" i="88"/>
  <c r="DF479" i="88"/>
  <c r="DF484" i="88"/>
  <c r="DF489" i="88"/>
  <c r="DF501" i="88"/>
  <c r="DF510" i="88"/>
  <c r="DF520" i="88"/>
  <c r="DF526" i="88"/>
  <c r="DF541" i="88"/>
  <c r="DF532" i="88"/>
  <c r="DF554" i="88"/>
  <c r="DF552" i="88"/>
  <c r="DF560" i="88"/>
  <c r="DF579" i="88"/>
  <c r="DF585" i="88"/>
  <c r="DF587" i="88"/>
  <c r="DF597" i="88"/>
  <c r="DF606" i="88"/>
  <c r="DF611" i="88"/>
  <c r="DF617" i="88"/>
  <c r="DF91" i="88"/>
  <c r="CY106" i="88"/>
  <c r="CY111" i="88"/>
  <c r="CY93" i="88"/>
  <c r="CY99" i="88"/>
  <c r="CY140" i="88"/>
  <c r="CY119" i="88"/>
  <c r="CY134" i="88"/>
  <c r="CY174" i="88"/>
  <c r="CY169" i="88"/>
  <c r="CY159" i="88"/>
  <c r="CY154" i="88"/>
  <c r="CY146" i="88"/>
  <c r="CY193" i="88"/>
  <c r="CY201" i="88"/>
  <c r="CY209" i="88"/>
  <c r="CY217" i="88"/>
  <c r="CY188" i="88"/>
  <c r="CY271" i="88"/>
  <c r="CY231" i="88"/>
  <c r="CY239" i="88"/>
  <c r="CY247" i="88"/>
  <c r="CY255" i="88"/>
  <c r="CY263" i="88"/>
  <c r="CY272" i="88"/>
  <c r="CY280" i="88"/>
  <c r="CY288" i="88"/>
  <c r="CY296" i="88"/>
  <c r="CY304" i="88"/>
  <c r="CY312" i="88"/>
  <c r="CY342" i="88"/>
  <c r="CY324" i="88"/>
  <c r="CY332" i="88"/>
  <c r="CY346" i="88"/>
  <c r="CY351" i="88"/>
  <c r="CY356" i="88"/>
  <c r="CY357" i="88"/>
  <c r="CY389" i="88"/>
  <c r="CY375" i="88"/>
  <c r="CY384" i="88"/>
  <c r="CY410" i="88"/>
  <c r="CY419" i="88"/>
  <c r="CY422" i="88"/>
  <c r="CY429" i="88"/>
  <c r="CY438" i="88"/>
  <c r="CY424" i="88"/>
  <c r="CY454" i="88"/>
  <c r="CY463" i="88"/>
  <c r="CY449" i="88"/>
  <c r="CY481" i="88"/>
  <c r="CY490" i="88"/>
  <c r="CY472" i="88"/>
  <c r="CY503" i="88"/>
  <c r="CY512" i="88"/>
  <c r="CY494" i="88"/>
  <c r="CY523" i="88"/>
  <c r="CY529" i="88"/>
  <c r="CY544" i="88"/>
  <c r="CY539" i="88"/>
  <c r="CY546" i="88"/>
  <c r="CY561" i="88"/>
  <c r="CY571" i="88"/>
  <c r="CY586" i="88"/>
  <c r="CY577" i="88"/>
  <c r="CY598" i="88"/>
  <c r="CY603" i="88"/>
  <c r="CY602" i="88"/>
  <c r="CY622" i="88"/>
  <c r="CR83" i="88"/>
  <c r="CY84" i="88"/>
  <c r="CR78" i="88"/>
  <c r="CR97" i="88"/>
  <c r="CR106" i="88"/>
  <c r="CR92" i="88"/>
  <c r="CR125" i="88"/>
  <c r="CR136" i="88"/>
  <c r="CR131" i="88"/>
  <c r="CR124" i="88"/>
  <c r="CK70" i="88"/>
  <c r="CK72" i="88"/>
  <c r="CK102" i="88"/>
  <c r="CK101" i="88"/>
  <c r="CK107" i="88"/>
  <c r="CK119" i="88"/>
  <c r="CK134" i="88"/>
  <c r="CK138" i="88"/>
  <c r="CK122" i="88"/>
  <c r="CR87" i="88"/>
  <c r="BP56" i="88"/>
  <c r="BP54" i="88"/>
  <c r="BW79" i="88"/>
  <c r="BW82" i="88"/>
  <c r="BW85" i="88"/>
  <c r="BW73" i="88"/>
  <c r="BW108" i="88"/>
  <c r="BW93" i="88"/>
  <c r="BW97" i="88"/>
  <c r="BW138" i="88"/>
  <c r="BW144" i="88"/>
  <c r="BW130" i="88"/>
  <c r="BW129" i="88"/>
  <c r="BW153" i="88"/>
  <c r="BW149" i="88"/>
  <c r="BW181" i="88"/>
  <c r="BW176" i="88"/>
  <c r="BW225" i="88"/>
  <c r="BW195" i="88"/>
  <c r="BW203" i="88"/>
  <c r="BW211" i="88"/>
  <c r="BW219" i="88"/>
  <c r="BW192" i="88"/>
  <c r="BW231" i="88"/>
  <c r="BW239" i="88"/>
  <c r="BW247" i="88"/>
  <c r="BW255" i="88"/>
  <c r="BW263" i="88"/>
  <c r="BW271" i="88"/>
  <c r="BW279" i="88"/>
  <c r="BW287" i="88"/>
  <c r="BW295" i="88"/>
  <c r="BW303" i="88"/>
  <c r="BW311" i="88"/>
  <c r="BW341" i="88"/>
  <c r="BW321" i="88"/>
  <c r="BW329" i="88"/>
  <c r="BW343" i="88"/>
  <c r="BW370" i="88"/>
  <c r="BW351" i="88"/>
  <c r="BW356" i="88"/>
  <c r="BW388" i="88"/>
  <c r="BW393" i="88"/>
  <c r="BW375" i="88"/>
  <c r="BW405" i="88"/>
  <c r="BW414" i="88"/>
  <c r="BW421" i="88"/>
  <c r="BW424" i="88"/>
  <c r="BW433" i="88"/>
  <c r="BW442" i="88"/>
  <c r="BW449" i="88"/>
  <c r="BW458" i="88"/>
  <c r="BW467" i="88"/>
  <c r="BW476" i="88"/>
  <c r="BW481" i="88"/>
  <c r="BW486" i="88"/>
  <c r="BW498" i="88"/>
  <c r="BW511" i="88"/>
  <c r="BW518" i="88"/>
  <c r="BW519" i="88"/>
  <c r="BW533" i="88"/>
  <c r="BW539" i="88"/>
  <c r="BW534" i="88"/>
  <c r="BW552" i="88"/>
  <c r="BW554" i="88"/>
  <c r="BW569" i="88"/>
  <c r="BW581" i="88"/>
  <c r="BW583" i="88"/>
  <c r="BW589" i="88"/>
  <c r="BW595" i="88"/>
  <c r="BW608" i="88"/>
  <c r="BW617" i="88"/>
  <c r="BW623" i="88"/>
  <c r="BP61" i="88"/>
  <c r="BP39" i="88"/>
  <c r="BP87" i="88"/>
  <c r="BP79" i="88"/>
  <c r="BP82" i="88"/>
  <c r="BP114" i="88"/>
  <c r="BP115" i="88"/>
  <c r="BP109" i="88"/>
  <c r="BP102" i="88"/>
  <c r="BP136" i="88"/>
  <c r="BP122" i="88"/>
  <c r="BP132" i="88"/>
  <c r="BP147" i="88"/>
  <c r="BP175" i="88"/>
  <c r="BP161" i="88"/>
  <c r="BP156" i="88"/>
  <c r="BP148" i="88"/>
  <c r="BP190" i="88"/>
  <c r="BP198" i="88"/>
  <c r="BP206" i="88"/>
  <c r="BP214" i="88"/>
  <c r="BP222" i="88"/>
  <c r="BP226" i="88"/>
  <c r="BP234" i="88"/>
  <c r="BP242" i="88"/>
  <c r="BP250" i="88"/>
  <c r="BP258" i="88"/>
  <c r="BP266" i="88"/>
  <c r="BP273" i="88"/>
  <c r="BP281" i="88"/>
  <c r="BP289" i="88"/>
  <c r="BP297" i="88"/>
  <c r="BP305" i="88"/>
  <c r="BP313" i="88"/>
  <c r="BP323" i="88"/>
  <c r="BP331" i="88"/>
  <c r="BP340" i="88"/>
  <c r="BP356" i="88"/>
  <c r="BP357" i="88"/>
  <c r="BP362" i="88"/>
  <c r="BP375" i="88"/>
  <c r="BP384" i="88"/>
  <c r="BP393" i="88"/>
  <c r="BP394" i="88"/>
  <c r="BP397" i="88"/>
  <c r="BP402" i="88"/>
  <c r="BP407" i="88"/>
  <c r="BP443" i="88"/>
  <c r="BP429" i="88"/>
  <c r="BP434" i="88"/>
  <c r="BP468" i="88"/>
  <c r="BP450" i="88"/>
  <c r="BP455" i="88"/>
  <c r="BP491" i="88"/>
  <c r="BP473" i="88"/>
  <c r="BP478" i="88"/>
  <c r="BP509" i="88"/>
  <c r="BP499" i="88"/>
  <c r="BP508" i="88"/>
  <c r="BP526" i="88"/>
  <c r="BP524" i="88"/>
  <c r="BP543" i="88"/>
  <c r="BP554" i="88"/>
  <c r="BP552" i="88"/>
  <c r="BP571" i="88"/>
  <c r="BP562" i="88"/>
  <c r="BP585" i="88"/>
  <c r="BP587" i="88"/>
  <c r="BP593" i="88"/>
  <c r="BP602" i="88"/>
  <c r="BP611" i="88"/>
  <c r="BP617" i="88"/>
  <c r="CD81" i="88"/>
  <c r="CD61" i="88"/>
  <c r="CD85" i="88"/>
  <c r="CD70" i="88"/>
  <c r="CD108" i="88"/>
  <c r="CD114" i="88"/>
  <c r="CD98" i="88"/>
  <c r="CD113" i="88"/>
  <c r="CD120" i="88"/>
  <c r="CD126" i="88"/>
  <c r="CD139" i="88"/>
  <c r="BB29" i="88"/>
  <c r="AN20" i="88"/>
  <c r="BI43" i="88"/>
  <c r="AU26" i="88"/>
  <c r="AU21" i="88"/>
  <c r="BB27" i="88"/>
  <c r="BI42" i="88"/>
  <c r="BI41" i="88"/>
  <c r="BI48" i="88"/>
  <c r="BI64" i="88"/>
  <c r="BI66" i="88"/>
  <c r="BI75" i="88"/>
  <c r="BI82" i="88"/>
  <c r="BI103" i="88"/>
  <c r="BI115" i="88"/>
  <c r="BI109" i="88"/>
  <c r="BI123" i="88"/>
  <c r="BI127" i="88"/>
  <c r="BI140" i="88"/>
  <c r="BB22" i="88"/>
  <c r="BB21" i="88"/>
  <c r="AU32" i="88"/>
  <c r="BB55" i="88"/>
  <c r="BB43" i="88"/>
  <c r="BB52" i="88"/>
  <c r="BB83" i="88"/>
  <c r="BB72" i="88"/>
  <c r="BB70" i="88"/>
  <c r="BB108" i="88"/>
  <c r="BB94" i="88"/>
  <c r="BB100" i="88"/>
  <c r="BB106" i="88"/>
  <c r="BB120" i="88"/>
  <c r="BB126" i="88"/>
  <c r="BB139" i="88"/>
  <c r="BB19" i="88"/>
  <c r="AN57" i="88"/>
  <c r="AN44" i="88"/>
  <c r="AN50" i="88"/>
  <c r="AN60" i="88"/>
  <c r="AN67" i="88"/>
  <c r="AN80" i="88"/>
  <c r="AN64" i="88"/>
  <c r="AN99" i="88"/>
  <c r="AN114" i="88"/>
  <c r="AN92" i="88"/>
  <c r="AN126" i="88"/>
  <c r="AN138" i="88"/>
  <c r="AN116" i="88"/>
  <c r="AN130" i="88"/>
  <c r="AN160" i="88"/>
  <c r="AN148" i="88"/>
  <c r="AN180" i="88"/>
  <c r="AN171" i="88"/>
  <c r="AN165" i="88"/>
  <c r="AN198" i="88"/>
  <c r="AN206" i="88"/>
  <c r="AN214" i="88"/>
  <c r="AN222" i="88"/>
  <c r="AN191" i="88"/>
  <c r="AN228" i="88"/>
  <c r="AN236" i="88"/>
  <c r="AN244" i="88"/>
  <c r="AN252" i="88"/>
  <c r="AN260" i="88"/>
  <c r="AN268" i="88"/>
  <c r="AN278" i="88"/>
  <c r="AN286" i="88"/>
  <c r="AN294" i="88"/>
  <c r="AN302" i="88"/>
  <c r="AN310" i="88"/>
  <c r="AN342" i="88"/>
  <c r="AN321" i="88"/>
  <c r="AN329" i="88"/>
  <c r="AN340" i="88"/>
  <c r="AN367" i="88"/>
  <c r="AN349" i="88"/>
  <c r="AN346" i="88"/>
  <c r="AN382" i="88"/>
  <c r="AN379" i="88"/>
  <c r="AN392" i="88"/>
  <c r="AN399" i="88"/>
  <c r="AN408" i="88"/>
  <c r="AN417" i="88"/>
  <c r="AN423" i="88"/>
  <c r="AN435" i="88"/>
  <c r="AN444" i="88"/>
  <c r="AN447" i="88"/>
  <c r="AN452" i="88"/>
  <c r="AN461" i="88"/>
  <c r="AN466" i="88"/>
  <c r="AN475" i="88"/>
  <c r="AN484" i="88"/>
  <c r="AN489" i="88"/>
  <c r="AN501" i="88"/>
  <c r="AN506" i="88"/>
  <c r="AN515" i="88"/>
  <c r="AN534" i="88"/>
  <c r="AN537" i="88"/>
  <c r="AN546" i="88"/>
  <c r="AN550" i="88"/>
  <c r="AN552" i="88"/>
  <c r="AN571" i="88"/>
  <c r="AN575" i="88"/>
  <c r="AN585" i="88"/>
  <c r="AN587" i="88"/>
  <c r="AN597" i="88"/>
  <c r="AN606" i="88"/>
  <c r="AN611" i="88"/>
  <c r="AN617" i="88"/>
  <c r="BB49" i="88"/>
  <c r="AN22" i="88"/>
  <c r="AU28" i="88"/>
  <c r="AN17" i="88"/>
  <c r="AU44" i="88"/>
  <c r="AU54" i="88"/>
  <c r="AU58" i="88"/>
  <c r="AU80" i="88"/>
  <c r="AU83" i="88"/>
  <c r="AU86" i="88"/>
  <c r="AU105" i="88"/>
  <c r="AU107" i="88"/>
  <c r="AU93" i="88"/>
  <c r="AU99" i="88"/>
  <c r="AU140" i="88"/>
  <c r="AU117" i="88"/>
  <c r="AU133" i="88"/>
  <c r="AU169" i="88"/>
  <c r="AU182" i="88"/>
  <c r="AU158" i="88"/>
  <c r="AU150" i="88"/>
  <c r="AU145" i="88"/>
  <c r="AU192" i="88"/>
  <c r="AU193" i="88"/>
  <c r="AU201" i="88"/>
  <c r="AU209" i="88"/>
  <c r="AU217" i="88"/>
  <c r="AU225" i="88"/>
  <c r="AU233" i="88"/>
  <c r="AU241" i="88"/>
  <c r="AU249" i="88"/>
  <c r="AU257" i="88"/>
  <c r="AU265" i="88"/>
  <c r="AU272" i="88"/>
  <c r="AU280" i="88"/>
  <c r="AU288" i="88"/>
  <c r="AU296" i="88"/>
  <c r="AU304" i="88"/>
  <c r="AU312" i="88"/>
  <c r="AU321" i="88"/>
  <c r="AU329" i="88"/>
  <c r="DF128" i="88"/>
  <c r="DF141" i="88"/>
  <c r="DF163" i="88"/>
  <c r="DF158" i="88"/>
  <c r="DF150" i="88"/>
  <c r="DF182" i="88"/>
  <c r="DF184" i="88"/>
  <c r="DF186" i="88"/>
  <c r="DF197" i="88"/>
  <c r="DF205" i="88"/>
  <c r="DF213" i="88"/>
  <c r="DF221" i="88"/>
  <c r="DF231" i="88"/>
  <c r="DF239" i="88"/>
  <c r="DF247" i="88"/>
  <c r="DF255" i="88"/>
  <c r="DF263" i="88"/>
  <c r="DF270" i="88"/>
  <c r="DF278" i="88"/>
  <c r="DF286" i="88"/>
  <c r="DF294" i="88"/>
  <c r="DF302" i="88"/>
  <c r="DF310" i="88"/>
  <c r="DF317" i="88"/>
  <c r="DF325" i="88"/>
  <c r="DF333" i="88"/>
  <c r="DF341" i="88"/>
  <c r="DF348" i="88"/>
  <c r="DF349" i="88"/>
  <c r="DF354" i="88"/>
  <c r="DF386" i="88"/>
  <c r="DF391" i="88"/>
  <c r="DF377" i="88"/>
  <c r="DF407" i="88"/>
  <c r="DF408" i="88"/>
  <c r="DF417" i="88"/>
  <c r="DF430" i="88"/>
  <c r="DF439" i="88"/>
  <c r="DF421" i="88"/>
  <c r="DF451" i="88"/>
  <c r="DF460" i="88"/>
  <c r="DF465" i="88"/>
  <c r="DF474" i="88"/>
  <c r="DF483" i="88"/>
  <c r="DF488" i="88"/>
  <c r="DF496" i="88"/>
  <c r="DF505" i="88"/>
  <c r="DF514" i="88"/>
  <c r="DF524" i="88"/>
  <c r="DF530" i="88"/>
  <c r="DF534" i="88"/>
  <c r="DF536" i="88"/>
  <c r="DF558" i="88"/>
  <c r="DF556" i="88"/>
  <c r="DF564" i="88"/>
  <c r="DF583" i="88"/>
  <c r="DF586" i="88"/>
  <c r="DF591" i="88"/>
  <c r="DF600" i="88"/>
  <c r="DF610" i="88"/>
  <c r="DF615" i="88"/>
  <c r="DF621" i="88"/>
  <c r="DF109" i="88"/>
  <c r="CY113" i="88"/>
  <c r="CY114" i="88"/>
  <c r="CY94" i="88"/>
  <c r="CY100" i="88"/>
  <c r="CY141" i="88"/>
  <c r="CY120" i="88"/>
  <c r="CY126" i="88"/>
  <c r="CY178" i="88"/>
  <c r="CY173" i="88"/>
  <c r="CY163" i="88"/>
  <c r="CY158" i="88"/>
  <c r="CY150" i="88"/>
  <c r="CY194" i="88"/>
  <c r="CY202" i="88"/>
  <c r="CY210" i="88"/>
  <c r="CY218" i="88"/>
  <c r="CY192" i="88"/>
  <c r="CY224" i="88"/>
  <c r="CY232" i="88"/>
  <c r="CY240" i="88"/>
  <c r="CY248" i="88"/>
  <c r="CY256" i="88"/>
  <c r="CY264" i="88"/>
  <c r="CY273" i="88"/>
  <c r="CY281" i="88"/>
  <c r="CY289" i="88"/>
  <c r="CY297" i="88"/>
  <c r="CY305" i="88"/>
  <c r="CY313" i="88"/>
  <c r="CY317" i="88"/>
  <c r="CY325" i="88"/>
  <c r="CY333" i="88"/>
  <c r="CY350" i="88"/>
  <c r="CY355" i="88"/>
  <c r="CY360" i="88"/>
  <c r="CY361" i="88"/>
  <c r="CY393" i="88"/>
  <c r="CY379" i="88"/>
  <c r="CY388" i="88"/>
  <c r="CY414" i="88"/>
  <c r="CY421" i="88"/>
  <c r="CY397" i="88"/>
  <c r="CY433" i="88"/>
  <c r="CY442" i="88"/>
  <c r="CY428" i="88"/>
  <c r="CY458" i="88"/>
  <c r="CY467" i="88"/>
  <c r="CY453" i="88"/>
  <c r="CY485" i="88"/>
  <c r="CY471" i="88"/>
  <c r="CY476" i="88"/>
  <c r="CY507" i="88"/>
  <c r="CY516" i="88"/>
  <c r="CY498" i="88"/>
  <c r="CY527" i="88"/>
  <c r="CY532" i="88"/>
  <c r="CY545" i="88"/>
  <c r="CY543" i="88"/>
  <c r="CY550" i="88"/>
  <c r="CY565" i="88"/>
  <c r="CY560" i="88"/>
  <c r="CY575" i="88"/>
  <c r="CY581" i="88"/>
  <c r="CY599" i="88"/>
  <c r="CY607" i="88"/>
  <c r="CY606" i="88"/>
  <c r="CY611" i="88"/>
  <c r="CK81" i="88"/>
  <c r="CR82" i="88"/>
  <c r="CR77" i="88"/>
  <c r="CR98" i="88"/>
  <c r="CR113" i="88"/>
  <c r="CR114" i="88"/>
  <c r="CR134" i="88"/>
  <c r="CR137" i="88"/>
  <c r="CR116" i="88"/>
  <c r="CR130" i="88"/>
  <c r="CK69" i="88"/>
  <c r="CY81" i="88"/>
  <c r="CK65" i="88"/>
  <c r="CK95" i="88"/>
  <c r="CK104" i="88"/>
  <c r="CK108" i="88"/>
  <c r="CK120" i="88"/>
  <c r="CK126" i="88"/>
  <c r="CK139" i="88"/>
  <c r="CK131" i="88"/>
  <c r="CR86" i="88"/>
  <c r="BW59" i="88"/>
  <c r="BP51" i="88"/>
  <c r="BW75" i="88"/>
  <c r="BW63" i="88"/>
  <c r="BW86" i="88"/>
  <c r="BW88" i="88"/>
  <c r="BW109" i="88"/>
  <c r="BW94" i="88"/>
  <c r="BW98" i="88"/>
  <c r="BW139" i="88"/>
  <c r="BW117" i="88"/>
  <c r="BW133" i="88"/>
  <c r="BW135" i="88"/>
  <c r="BW157" i="88"/>
  <c r="BW152" i="88"/>
  <c r="BW148" i="88"/>
  <c r="BW180" i="88"/>
  <c r="BW186" i="88"/>
  <c r="BW196" i="88"/>
  <c r="BW204" i="88"/>
  <c r="BW212" i="88"/>
  <c r="BW220" i="88"/>
  <c r="BW183" i="88"/>
  <c r="BW232" i="88"/>
  <c r="BW240" i="88"/>
  <c r="BW248" i="88"/>
  <c r="BW256" i="88"/>
  <c r="BW264" i="88"/>
  <c r="BW272" i="88"/>
  <c r="BW280" i="88"/>
  <c r="BW288" i="88"/>
  <c r="BW296" i="88"/>
  <c r="BW304" i="88"/>
  <c r="BW312" i="88"/>
  <c r="BW338" i="88"/>
  <c r="BW322" i="88"/>
  <c r="BW330" i="88"/>
  <c r="BW345" i="88"/>
  <c r="BW346" i="88"/>
  <c r="BW355" i="88"/>
  <c r="BW360" i="88"/>
  <c r="BW392" i="88"/>
  <c r="BW374" i="88"/>
  <c r="BW379" i="88"/>
  <c r="BW409" i="88"/>
  <c r="BW418" i="88"/>
  <c r="BW396" i="88"/>
  <c r="BW428" i="88"/>
  <c r="BW437" i="88"/>
  <c r="BW423" i="88"/>
  <c r="BW453" i="88"/>
  <c r="BW462" i="88"/>
  <c r="BW448" i="88"/>
  <c r="BW480" i="88"/>
  <c r="BW485" i="88"/>
  <c r="BW490" i="88"/>
  <c r="BW502" i="88"/>
  <c r="BW515" i="88"/>
  <c r="BW493" i="88"/>
  <c r="BW522" i="88"/>
  <c r="BW520" i="88"/>
  <c r="BW543" i="88"/>
  <c r="BW538" i="88"/>
  <c r="BW556" i="88"/>
  <c r="BW558" i="88"/>
  <c r="BW562" i="88"/>
  <c r="BW585" i="88"/>
  <c r="BW576" i="88"/>
  <c r="BW593" i="88"/>
  <c r="BW602" i="88"/>
  <c r="BW601" i="88"/>
  <c r="BW621" i="88"/>
  <c r="CD59" i="88"/>
  <c r="BW55" i="88"/>
  <c r="BP38" i="88"/>
  <c r="BP66" i="88"/>
  <c r="BP75" i="88"/>
  <c r="BP63" i="88"/>
  <c r="BP96" i="88"/>
  <c r="BP105" i="88"/>
  <c r="BP110" i="88"/>
  <c r="BP125" i="88"/>
  <c r="BP137" i="88"/>
  <c r="BP131" i="88"/>
  <c r="BP124" i="88"/>
  <c r="BP151" i="88"/>
  <c r="BP179" i="88"/>
  <c r="BP165" i="88"/>
  <c r="BP160" i="88"/>
  <c r="BP155" i="88"/>
  <c r="BP185" i="88"/>
  <c r="BP199" i="88"/>
  <c r="BP207" i="88"/>
  <c r="BP215" i="88"/>
  <c r="BP223" i="88"/>
  <c r="BP227" i="88"/>
  <c r="BP235" i="88"/>
  <c r="BP243" i="88"/>
  <c r="BP251" i="88"/>
  <c r="BP259" i="88"/>
  <c r="BP267" i="88"/>
  <c r="BP274" i="88"/>
  <c r="BP282" i="88"/>
  <c r="BP290" i="88"/>
  <c r="BP298" i="88"/>
  <c r="BP306" i="88"/>
  <c r="BP314" i="88"/>
  <c r="BP324" i="88"/>
  <c r="BP332" i="88"/>
  <c r="BP337" i="88"/>
  <c r="BP360" i="88"/>
  <c r="BP361" i="88"/>
  <c r="BP366" i="88"/>
  <c r="BP379" i="88"/>
  <c r="BP388" i="88"/>
  <c r="BP396" i="88"/>
  <c r="BP400" i="88"/>
  <c r="BP401" i="88"/>
  <c r="BP406" i="88"/>
  <c r="BP411" i="88"/>
  <c r="BP424" i="88"/>
  <c r="BP433" i="88"/>
  <c r="BP438" i="88"/>
  <c r="BP449" i="88"/>
  <c r="BP454" i="88"/>
  <c r="BP459" i="88"/>
  <c r="BP472" i="88"/>
  <c r="BP477" i="88"/>
  <c r="BP482" i="88"/>
  <c r="BP513" i="88"/>
  <c r="BP503" i="88"/>
  <c r="BP512" i="88"/>
  <c r="BP530" i="88"/>
  <c r="BP528" i="88"/>
  <c r="BP536" i="88"/>
  <c r="BP558" i="88"/>
  <c r="BP556" i="88"/>
  <c r="BP564" i="88"/>
  <c r="BP566" i="88"/>
  <c r="BP574" i="88"/>
  <c r="BP591" i="88"/>
  <c r="BP597" i="88"/>
  <c r="BP606" i="88"/>
  <c r="BP615" i="88"/>
  <c r="BP621" i="88"/>
  <c r="BP58" i="88"/>
  <c r="CD62" i="88"/>
  <c r="CD64" i="88"/>
  <c r="CD86" i="88"/>
  <c r="CD73" i="88"/>
  <c r="CD109" i="88"/>
  <c r="CD94" i="88"/>
  <c r="CD99" i="88"/>
  <c r="CD116" i="88"/>
  <c r="CD123" i="88"/>
  <c r="CD127" i="88"/>
  <c r="CD140" i="88"/>
  <c r="BP42" i="88"/>
  <c r="AN15" i="88"/>
  <c r="BB25" i="88"/>
  <c r="BI57" i="88"/>
  <c r="BI44" i="88"/>
  <c r="BI49" i="88"/>
  <c r="BI71" i="88"/>
  <c r="BI67" i="88"/>
  <c r="BI80" i="88"/>
  <c r="BI89" i="88"/>
  <c r="BI96" i="88"/>
  <c r="BI105" i="88"/>
  <c r="BI110" i="88"/>
  <c r="BI132" i="88"/>
  <c r="BI128" i="88"/>
  <c r="BI141" i="88"/>
  <c r="AU15" i="88"/>
  <c r="AN29" i="88"/>
  <c r="BB56" i="88"/>
  <c r="BB37" i="88"/>
  <c r="BB76" i="88"/>
  <c r="BB88" i="88"/>
  <c r="BB85" i="88"/>
  <c r="BB73" i="88"/>
  <c r="BB109" i="88"/>
  <c r="BB102" i="88"/>
  <c r="BB101" i="88"/>
  <c r="BB113" i="88"/>
  <c r="BB123" i="88"/>
  <c r="BB127" i="88"/>
  <c r="BB140" i="88"/>
  <c r="BI56" i="88"/>
  <c r="AN58" i="88"/>
  <c r="AN52" i="88"/>
  <c r="AN51" i="88"/>
  <c r="AN65" i="88"/>
  <c r="AN68" i="88"/>
  <c r="AN76" i="88"/>
  <c r="AN71" i="88"/>
  <c r="AN100" i="88"/>
  <c r="AN91" i="88"/>
  <c r="AN89" i="88"/>
  <c r="AN127" i="88"/>
  <c r="AN139" i="88"/>
  <c r="AN117" i="88"/>
  <c r="AN133" i="88"/>
  <c r="AN164" i="88"/>
  <c r="AN155" i="88"/>
  <c r="AN147" i="88"/>
  <c r="AN175" i="88"/>
  <c r="AN185" i="88"/>
  <c r="AN199" i="88"/>
  <c r="AN207" i="88"/>
  <c r="AN215" i="88"/>
  <c r="AN223" i="88"/>
  <c r="AN186" i="88"/>
  <c r="AN229" i="88"/>
  <c r="AN237" i="88"/>
  <c r="AN245" i="88"/>
  <c r="AN253" i="88"/>
  <c r="AN261" i="88"/>
  <c r="AN269" i="88"/>
  <c r="AN279" i="88"/>
  <c r="AN287" i="88"/>
  <c r="AN295" i="88"/>
  <c r="AN303" i="88"/>
  <c r="AN311" i="88"/>
  <c r="AN344" i="88"/>
  <c r="AN322" i="88"/>
  <c r="AN330" i="88"/>
  <c r="AN337" i="88"/>
  <c r="AN348" i="88"/>
  <c r="AN353" i="88"/>
  <c r="AN350" i="88"/>
  <c r="AN386" i="88"/>
  <c r="AN383" i="88"/>
  <c r="AN373" i="88"/>
  <c r="AN403" i="88"/>
  <c r="AN412" i="88"/>
  <c r="AN422" i="88"/>
  <c r="AN426" i="88"/>
  <c r="AN439" i="88"/>
  <c r="AN421" i="88"/>
  <c r="AN451" i="88"/>
  <c r="AN456" i="88"/>
  <c r="AN465" i="88"/>
  <c r="AN494" i="88"/>
  <c r="AN479" i="88"/>
  <c r="AN488" i="88"/>
  <c r="AN496" i="88"/>
  <c r="AN505" i="88"/>
  <c r="AN510" i="88"/>
  <c r="AN533" i="88"/>
  <c r="AN522" i="88"/>
  <c r="AN541" i="88"/>
  <c r="AN532" i="88"/>
  <c r="AN554" i="88"/>
  <c r="AN556" i="88"/>
  <c r="AN564" i="88"/>
  <c r="AN579" i="88"/>
  <c r="AN574" i="88"/>
  <c r="AN591" i="88"/>
  <c r="AN600" i="88"/>
  <c r="AN610" i="88"/>
  <c r="AN615" i="88"/>
  <c r="AN621" i="88"/>
  <c r="BB48" i="88"/>
  <c r="AN16" i="88"/>
  <c r="AU46" i="88"/>
  <c r="AU33" i="88"/>
  <c r="AU59" i="88"/>
  <c r="AU76" i="88"/>
  <c r="AU64" i="88"/>
  <c r="AU87" i="88"/>
  <c r="AU112" i="88"/>
  <c r="AU108" i="88"/>
  <c r="AU94" i="88"/>
  <c r="AU100" i="88"/>
  <c r="AU141" i="88"/>
  <c r="AU118" i="88"/>
  <c r="AU125" i="88"/>
  <c r="AU173" i="88"/>
  <c r="AU168" i="88"/>
  <c r="AU162" i="88"/>
  <c r="AU153" i="88"/>
  <c r="AU149" i="88"/>
  <c r="AU183" i="88"/>
  <c r="AU194" i="88"/>
  <c r="AU202" i="88"/>
  <c r="AU210" i="88"/>
  <c r="AU218" i="88"/>
  <c r="AU226" i="88"/>
  <c r="AU234" i="88"/>
  <c r="AU242" i="88"/>
  <c r="AU250" i="88"/>
  <c r="AU258" i="88"/>
  <c r="AU266" i="88"/>
  <c r="AU273" i="88"/>
  <c r="AU281" i="88"/>
  <c r="AU289" i="88"/>
  <c r="AU297" i="88"/>
  <c r="AU305" i="88"/>
  <c r="AU313" i="88"/>
  <c r="AU322" i="88"/>
  <c r="AU330" i="88"/>
  <c r="DF129" i="88"/>
  <c r="DF169" i="88"/>
  <c r="DF168" i="88"/>
  <c r="DF162" i="88"/>
  <c r="DF153" i="88"/>
  <c r="DF143" i="88"/>
  <c r="DF188" i="88"/>
  <c r="DF190" i="88"/>
  <c r="DF198" i="88"/>
  <c r="DF206" i="88"/>
  <c r="DF214" i="88"/>
  <c r="DF222" i="88"/>
  <c r="DF232" i="88"/>
  <c r="DF240" i="88"/>
  <c r="DF248" i="88"/>
  <c r="DF256" i="88"/>
  <c r="DF264" i="88"/>
  <c r="DF271" i="88"/>
  <c r="DF279" i="88"/>
  <c r="DF287" i="88"/>
  <c r="DF295" i="88"/>
  <c r="DF303" i="88"/>
  <c r="DF311" i="88"/>
  <c r="DF318" i="88"/>
  <c r="DF326" i="88"/>
  <c r="DF334" i="88"/>
  <c r="DF347" i="88"/>
  <c r="DF352" i="88"/>
  <c r="DF353" i="88"/>
  <c r="DF358" i="88"/>
  <c r="DF390" i="88"/>
  <c r="DF395" i="88"/>
  <c r="DF381" i="88"/>
  <c r="DF411" i="88"/>
  <c r="DF412" i="88"/>
  <c r="DF398" i="88"/>
  <c r="DF434" i="88"/>
  <c r="DF443" i="88"/>
  <c r="DF425" i="88"/>
  <c r="DF455" i="88"/>
  <c r="DF464" i="88"/>
  <c r="DF469" i="88"/>
  <c r="DF478" i="88"/>
  <c r="DF487" i="88"/>
  <c r="DF492" i="88"/>
  <c r="DF500" i="88"/>
  <c r="DF509" i="88"/>
  <c r="DF495" i="88"/>
  <c r="DF528" i="88"/>
  <c r="DF533" i="88"/>
  <c r="DF538" i="88"/>
  <c r="DF540" i="88"/>
  <c r="DF547" i="88"/>
  <c r="DF562" i="88"/>
  <c r="DF568" i="88"/>
  <c r="DF576" i="88"/>
  <c r="DF574" i="88"/>
  <c r="DF595" i="88"/>
  <c r="DF604" i="88"/>
  <c r="DF599" i="88"/>
  <c r="DF619" i="88"/>
  <c r="U90" i="88"/>
  <c r="U89" i="88"/>
  <c r="U82" i="88"/>
  <c r="CY73" i="88"/>
  <c r="CY70" i="88"/>
  <c r="CY69" i="88"/>
  <c r="CY68" i="88"/>
  <c r="CY67" i="88"/>
  <c r="CY66" i="88"/>
  <c r="U81" i="88"/>
  <c r="CY72" i="88"/>
  <c r="CY65" i="88"/>
  <c r="U80" i="88"/>
  <c r="CY71" i="88"/>
  <c r="CY64" i="88"/>
  <c r="CY63" i="88"/>
  <c r="CY62" i="88"/>
  <c r="U88" i="88"/>
  <c r="U87" i="88"/>
  <c r="U86" i="88"/>
  <c r="U85" i="88"/>
  <c r="CY78" i="88"/>
  <c r="CY77" i="88"/>
  <c r="CY76" i="88"/>
  <c r="U84" i="88"/>
  <c r="CY75" i="88"/>
  <c r="U83" i="88"/>
  <c r="CY79" i="88"/>
  <c r="CY74" i="88"/>
  <c r="CY43" i="88"/>
  <c r="CY36" i="88"/>
  <c r="CY87" i="88"/>
  <c r="CY58" i="88"/>
  <c r="CY57" i="88"/>
  <c r="CY42" i="88"/>
  <c r="CY35" i="88"/>
  <c r="CY60" i="88"/>
  <c r="CY56" i="88"/>
  <c r="CY34" i="88"/>
  <c r="CY55" i="88"/>
  <c r="CY33" i="88"/>
  <c r="CY61" i="88"/>
  <c r="CY59" i="88"/>
  <c r="CY54" i="88"/>
  <c r="CY51" i="88"/>
  <c r="CY50" i="88"/>
  <c r="CY49" i="88"/>
  <c r="CY48" i="88"/>
  <c r="CY47" i="88"/>
  <c r="CY53" i="88"/>
  <c r="CY46" i="88"/>
  <c r="CY44" i="88"/>
  <c r="CY41" i="88"/>
  <c r="CY40" i="88"/>
  <c r="CY39" i="88"/>
  <c r="CY38" i="88"/>
  <c r="CY37" i="88"/>
  <c r="CY27" i="88"/>
  <c r="CY22" i="88"/>
  <c r="CY11" i="88"/>
  <c r="CY8" i="88"/>
  <c r="CY45" i="88"/>
  <c r="CY26" i="88"/>
  <c r="CY21" i="88"/>
  <c r="CY18" i="88"/>
  <c r="CY17" i="88"/>
  <c r="CY16" i="88"/>
  <c r="CY7" i="88"/>
  <c r="CY31" i="88"/>
  <c r="CY20" i="88"/>
  <c r="CY15" i="88"/>
  <c r="CY6" i="88"/>
  <c r="CY19" i="88"/>
  <c r="CY14" i="88"/>
  <c r="CY5" i="88"/>
  <c r="CY13" i="88"/>
  <c r="CY4" i="88"/>
  <c r="CY3" i="88"/>
  <c r="CY29" i="88"/>
  <c r="CY10" i="88"/>
  <c r="CY52" i="88"/>
  <c r="CY32" i="88"/>
  <c r="CY30" i="88"/>
  <c r="CY28" i="88"/>
  <c r="CY25" i="88"/>
  <c r="CY24" i="88"/>
  <c r="CY23" i="88"/>
  <c r="CY12" i="88"/>
  <c r="CY9" i="88"/>
  <c r="CY102" i="88"/>
  <c r="CY101" i="88"/>
  <c r="CY121" i="88"/>
  <c r="CY123" i="88"/>
  <c r="CY127" i="88"/>
  <c r="CY145" i="88"/>
  <c r="CY177" i="88"/>
  <c r="CY168" i="88"/>
  <c r="CY162" i="88"/>
  <c r="CY153" i="88"/>
  <c r="CY195" i="88"/>
  <c r="CY203" i="88"/>
  <c r="CY211" i="88"/>
  <c r="CY219" i="88"/>
  <c r="CY183" i="88"/>
  <c r="CY225" i="88"/>
  <c r="CY233" i="88"/>
  <c r="CY241" i="88"/>
  <c r="CY249" i="88"/>
  <c r="CY257" i="88"/>
  <c r="CY265" i="88"/>
  <c r="CY274" i="88"/>
  <c r="CY282" i="88"/>
  <c r="CY290" i="88"/>
  <c r="CY298" i="88"/>
  <c r="CY306" i="88"/>
  <c r="CY314" i="88"/>
  <c r="CY318" i="88"/>
  <c r="CY326" i="88"/>
  <c r="CY334" i="88"/>
  <c r="CY354" i="88"/>
  <c r="CY359" i="88"/>
  <c r="CY364" i="88"/>
  <c r="CY365" i="88"/>
  <c r="CY374" i="88"/>
  <c r="CY383" i="88"/>
  <c r="CY392" i="88"/>
  <c r="CY418" i="88"/>
  <c r="CY400" i="88"/>
  <c r="CY401" i="88"/>
  <c r="CY437" i="88"/>
  <c r="CY423" i="88"/>
  <c r="CY432" i="88"/>
  <c r="CY462" i="88"/>
  <c r="CY448" i="88"/>
  <c r="CY457" i="88"/>
  <c r="CY489" i="88"/>
  <c r="CY475" i="88"/>
  <c r="CY480" i="88"/>
  <c r="CY511" i="88"/>
  <c r="CY497" i="88"/>
  <c r="CY502" i="88"/>
  <c r="CY531" i="88"/>
  <c r="CY518" i="88"/>
  <c r="CY537" i="88"/>
  <c r="CY548" i="88"/>
  <c r="CY554" i="88"/>
  <c r="CY569" i="88"/>
  <c r="CY564" i="88"/>
  <c r="CY579" i="88"/>
  <c r="CY585" i="88"/>
  <c r="CY587" i="88"/>
  <c r="CY600" i="88"/>
  <c r="CY610" i="88"/>
  <c r="CY615" i="88"/>
  <c r="CK78" i="88"/>
  <c r="CK80" i="88"/>
  <c r="CR76" i="88"/>
  <c r="CR99" i="88"/>
  <c r="CR91" i="88"/>
  <c r="CR89" i="88"/>
  <c r="CR126" i="88"/>
  <c r="CR138" i="88"/>
  <c r="CR117" i="88"/>
  <c r="CR133" i="88"/>
  <c r="CK68" i="88"/>
  <c r="CK103" i="88"/>
  <c r="CK116" i="88"/>
  <c r="CK109" i="88"/>
  <c r="CK123" i="88"/>
  <c r="CK127" i="88"/>
  <c r="CK140" i="88"/>
  <c r="CR85" i="88"/>
  <c r="CR72" i="88"/>
  <c r="BW58" i="88"/>
  <c r="BP50" i="88"/>
  <c r="BW80" i="88"/>
  <c r="BW83" i="88"/>
  <c r="BW87" i="88"/>
  <c r="BW105" i="88"/>
  <c r="BW110" i="88"/>
  <c r="BW102" i="88"/>
  <c r="BW99" i="88"/>
  <c r="BW140" i="88"/>
  <c r="BW118" i="88"/>
  <c r="BW143" i="88"/>
  <c r="BW167" i="88"/>
  <c r="BW161" i="88"/>
  <c r="BW156" i="88"/>
  <c r="BW155" i="88"/>
  <c r="BW147" i="88"/>
  <c r="BW190" i="88"/>
  <c r="BW197" i="88"/>
  <c r="BW205" i="88"/>
  <c r="BW213" i="88"/>
  <c r="BW221" i="88"/>
  <c r="BW187" i="88"/>
  <c r="BW233" i="88"/>
  <c r="BW241" i="88"/>
  <c r="BW249" i="88"/>
  <c r="BW257" i="88"/>
  <c r="BW265" i="88"/>
  <c r="BW273" i="88"/>
  <c r="BW281" i="88"/>
  <c r="BW289" i="88"/>
  <c r="BW297" i="88"/>
  <c r="BW305" i="88"/>
  <c r="BW313" i="88"/>
  <c r="BW342" i="88"/>
  <c r="BW323" i="88"/>
  <c r="BW331" i="88"/>
  <c r="BW349" i="88"/>
  <c r="BW350" i="88"/>
  <c r="BW359" i="88"/>
  <c r="BW364" i="88"/>
  <c r="BW395" i="88"/>
  <c r="BW378" i="88"/>
  <c r="BW383" i="88"/>
  <c r="BW413" i="88"/>
  <c r="BW399" i="88"/>
  <c r="BW400" i="88"/>
  <c r="BW432" i="88"/>
  <c r="BW441" i="88"/>
  <c r="BW427" i="88"/>
  <c r="BW457" i="88"/>
  <c r="BW466" i="88"/>
  <c r="BW452" i="88"/>
  <c r="BW484" i="88"/>
  <c r="BW489" i="88"/>
  <c r="BW471" i="88"/>
  <c r="BW506" i="88"/>
  <c r="BW496" i="88"/>
  <c r="BW497" i="88"/>
  <c r="BW526" i="88"/>
  <c r="BW524" i="88"/>
  <c r="BW536" i="88"/>
  <c r="BW542" i="88"/>
  <c r="BW545" i="88"/>
  <c r="BW564" i="88"/>
  <c r="BW566" i="88"/>
  <c r="BW574" i="88"/>
  <c r="BW580" i="88"/>
  <c r="BW597" i="88"/>
  <c r="BW606" i="88"/>
  <c r="BW605" i="88"/>
  <c r="BW614" i="88"/>
  <c r="BP53" i="88"/>
  <c r="BP60" i="88"/>
  <c r="BP37" i="88"/>
  <c r="BP67" i="88"/>
  <c r="BP80" i="88"/>
  <c r="BP83" i="88"/>
  <c r="BP97" i="88"/>
  <c r="BP112" i="88"/>
  <c r="BP111" i="88"/>
  <c r="BP134" i="88"/>
  <c r="BP138" i="88"/>
  <c r="BP116" i="88"/>
  <c r="BP130" i="88"/>
  <c r="BP154" i="88"/>
  <c r="BP183" i="88"/>
  <c r="BP170" i="88"/>
  <c r="BP164" i="88"/>
  <c r="BP159" i="88"/>
  <c r="BP189" i="88"/>
  <c r="BP200" i="88"/>
  <c r="BP208" i="88"/>
  <c r="BP216" i="88"/>
  <c r="BP184" i="88"/>
  <c r="BP228" i="88"/>
  <c r="BP236" i="88"/>
  <c r="BP244" i="88"/>
  <c r="BP252" i="88"/>
  <c r="BP260" i="88"/>
  <c r="BP268" i="88"/>
  <c r="BP275" i="88"/>
  <c r="BP283" i="88"/>
  <c r="BP291" i="88"/>
  <c r="BP299" i="88"/>
  <c r="BP307" i="88"/>
  <c r="BP315" i="88"/>
  <c r="BP325" i="88"/>
  <c r="BP333" i="88"/>
  <c r="BP341" i="88"/>
  <c r="BP364" i="88"/>
  <c r="BP365" i="88"/>
  <c r="BP347" i="88"/>
  <c r="BP383" i="88"/>
  <c r="BP392" i="88"/>
  <c r="BP370" i="88"/>
  <c r="BP404" i="88"/>
  <c r="BP405" i="88"/>
  <c r="BP410" i="88"/>
  <c r="BP415" i="88"/>
  <c r="BP428" i="88"/>
  <c r="BP437" i="88"/>
  <c r="BP442" i="88"/>
  <c r="BP453" i="88"/>
  <c r="BP458" i="88"/>
  <c r="BP463" i="88"/>
  <c r="BP476" i="88"/>
  <c r="BP481" i="88"/>
  <c r="BP486" i="88"/>
  <c r="BP517" i="88"/>
  <c r="BP507" i="88"/>
  <c r="BP516" i="88"/>
  <c r="BP532" i="88"/>
  <c r="BP534" i="88"/>
  <c r="BP540" i="88"/>
  <c r="BP547" i="88"/>
  <c r="BP545" i="88"/>
  <c r="BP568" i="88"/>
  <c r="BP570" i="88"/>
  <c r="BP578" i="88"/>
  <c r="BP595" i="88"/>
  <c r="BP590" i="88"/>
  <c r="BP610" i="88"/>
  <c r="BP619" i="88"/>
  <c r="BP614" i="88"/>
  <c r="BP57" i="88"/>
  <c r="CD82" i="88"/>
  <c r="CD71" i="88"/>
  <c r="CD87" i="88"/>
  <c r="CD74" i="88"/>
  <c r="CD110" i="88"/>
  <c r="CD102" i="88"/>
  <c r="CD100" i="88"/>
  <c r="CD121" i="88"/>
  <c r="CD132" i="88"/>
  <c r="CD128" i="88"/>
  <c r="CD141" i="88"/>
  <c r="BP35" i="88"/>
  <c r="BI34" i="88"/>
  <c r="U25" i="88"/>
  <c r="U24" i="88"/>
  <c r="U23" i="88"/>
  <c r="W23" i="88" s="1"/>
  <c r="BB16" i="88"/>
  <c r="U22" i="88"/>
  <c r="BB15" i="88"/>
  <c r="U21" i="88"/>
  <c r="BB14" i="88"/>
  <c r="BB31" i="88"/>
  <c r="U20" i="88"/>
  <c r="BB13" i="88"/>
  <c r="BB54" i="88"/>
  <c r="AN19" i="88"/>
  <c r="BI30" i="88"/>
  <c r="BI58" i="88"/>
  <c r="BI45" i="88"/>
  <c r="BI50" i="88"/>
  <c r="BI84" i="88"/>
  <c r="BI68" i="88"/>
  <c r="BI76" i="88"/>
  <c r="BI90" i="88"/>
  <c r="BI97" i="88"/>
  <c r="BI112" i="88"/>
  <c r="BI111" i="88"/>
  <c r="BI124" i="88"/>
  <c r="BI129" i="88"/>
  <c r="BI142" i="88"/>
  <c r="AN13" i="88"/>
  <c r="BB20" i="88"/>
  <c r="BB35" i="88"/>
  <c r="BB38" i="88"/>
  <c r="BB77" i="88"/>
  <c r="BB60" i="88"/>
  <c r="BB86" i="88"/>
  <c r="BB74" i="88"/>
  <c r="BB110" i="88"/>
  <c r="BB95" i="88"/>
  <c r="BB104" i="88"/>
  <c r="BB121" i="88"/>
  <c r="BB132" i="88"/>
  <c r="BB128" i="88"/>
  <c r="BB141" i="88"/>
  <c r="AU52" i="88"/>
  <c r="AN59" i="88"/>
  <c r="AN46" i="88"/>
  <c r="AN54" i="88"/>
  <c r="AN72" i="88"/>
  <c r="AN69" i="88"/>
  <c r="AN77" i="88"/>
  <c r="AN84" i="88"/>
  <c r="AN101" i="88"/>
  <c r="AN107" i="88"/>
  <c r="AN90" i="88"/>
  <c r="AN128" i="88"/>
  <c r="AN140" i="88"/>
  <c r="AN118" i="88"/>
  <c r="AN170" i="88"/>
  <c r="AN169" i="88"/>
  <c r="AN159" i="88"/>
  <c r="AN151" i="88"/>
  <c r="AN179" i="88"/>
  <c r="AN189" i="88"/>
  <c r="AN200" i="88"/>
  <c r="AN208" i="88"/>
  <c r="AN216" i="88"/>
  <c r="AN224" i="88"/>
  <c r="AN190" i="88"/>
  <c r="AN230" i="88"/>
  <c r="AN238" i="88"/>
  <c r="AN246" i="88"/>
  <c r="AN254" i="88"/>
  <c r="AN262" i="88"/>
  <c r="AN272" i="88"/>
  <c r="AN280" i="88"/>
  <c r="AN288" i="88"/>
  <c r="AN296" i="88"/>
  <c r="AN304" i="88"/>
  <c r="AN312" i="88"/>
  <c r="AN339" i="88"/>
  <c r="AN323" i="88"/>
  <c r="AN331" i="88"/>
  <c r="AN341" i="88"/>
  <c r="AN352" i="88"/>
  <c r="AN357" i="88"/>
  <c r="AN354" i="88"/>
  <c r="AN390" i="88"/>
  <c r="AN387" i="88"/>
  <c r="AN377" i="88"/>
  <c r="AN407" i="88"/>
  <c r="AN416" i="88"/>
  <c r="AN398" i="88"/>
  <c r="AN430" i="88"/>
  <c r="AN443" i="88"/>
  <c r="AN425" i="88"/>
  <c r="AN455" i="88"/>
  <c r="AN460" i="88"/>
  <c r="AN469" i="88"/>
  <c r="AN474" i="88"/>
  <c r="AN483" i="88"/>
  <c r="AN492" i="88"/>
  <c r="AN500" i="88"/>
  <c r="AN509" i="88"/>
  <c r="AN514" i="88"/>
  <c r="AN520" i="88"/>
  <c r="AN526" i="88"/>
  <c r="AN538" i="88"/>
  <c r="AN536" i="88"/>
  <c r="AN558" i="88"/>
  <c r="AN560" i="88"/>
  <c r="AN568" i="88"/>
  <c r="AN583" i="88"/>
  <c r="AN578" i="88"/>
  <c r="AN595" i="88"/>
  <c r="AN604" i="88"/>
  <c r="AN599" i="88"/>
  <c r="AN619" i="88"/>
  <c r="BB47" i="88"/>
  <c r="U10" i="88"/>
  <c r="U9" i="88"/>
  <c r="U8" i="88"/>
  <c r="U7" i="88"/>
  <c r="U6" i="88"/>
  <c r="U5" i="88"/>
  <c r="W5" i="88" s="1"/>
  <c r="U3" i="88"/>
  <c r="U4" i="88"/>
  <c r="AN45" i="88"/>
  <c r="AN36" i="88"/>
  <c r="AN26" i="88"/>
  <c r="AU53" i="88"/>
  <c r="AU55" i="88"/>
  <c r="AU36" i="88"/>
  <c r="AU77" i="88"/>
  <c r="AU71" i="88"/>
  <c r="AU66" i="88"/>
  <c r="AU114" i="88"/>
  <c r="AU109" i="88"/>
  <c r="AU102" i="88"/>
  <c r="AU101" i="88"/>
  <c r="AU142" i="88"/>
  <c r="AU119" i="88"/>
  <c r="AU134" i="88"/>
  <c r="AU177" i="88"/>
  <c r="AU172" i="88"/>
  <c r="AU166" i="88"/>
  <c r="AU157" i="88"/>
  <c r="AU152" i="88"/>
  <c r="AU187" i="88"/>
  <c r="AU195" i="88"/>
  <c r="AU203" i="88"/>
  <c r="AU211" i="88"/>
  <c r="AU219" i="88"/>
  <c r="AU227" i="88"/>
  <c r="AU235" i="88"/>
  <c r="AU243" i="88"/>
  <c r="AU251" i="88"/>
  <c r="AU259" i="88"/>
  <c r="AU267" i="88"/>
  <c r="AU274" i="88"/>
  <c r="AU282" i="88"/>
  <c r="AU290" i="88"/>
  <c r="AU298" i="88"/>
  <c r="AU306" i="88"/>
  <c r="AU314" i="88"/>
  <c r="AU323" i="88"/>
  <c r="AU331" i="88"/>
  <c r="DF446" i="88"/>
  <c r="DF482" i="88"/>
  <c r="DF491" i="88"/>
  <c r="DF494" i="88"/>
  <c r="DF504" i="88"/>
  <c r="DF513" i="88"/>
  <c r="DF499" i="88"/>
  <c r="DF521" i="88"/>
  <c r="DF519" i="88"/>
  <c r="DF542" i="88"/>
  <c r="DF549" i="88"/>
  <c r="DF551" i="88"/>
  <c r="DF566" i="88"/>
  <c r="DF572" i="88"/>
  <c r="DF580" i="88"/>
  <c r="DF578" i="88"/>
  <c r="DF588" i="88"/>
  <c r="DF608" i="88"/>
  <c r="DF603" i="88"/>
  <c r="DF623" i="88"/>
  <c r="DT115" i="88"/>
  <c r="DF108" i="88"/>
  <c r="CR84" i="88"/>
  <c r="CY91" i="88"/>
  <c r="CY95" i="88"/>
  <c r="CY104" i="88"/>
  <c r="CY115" i="88"/>
  <c r="CY132" i="88"/>
  <c r="CY128" i="88"/>
  <c r="CY149" i="88"/>
  <c r="CY181" i="88"/>
  <c r="CY172" i="88"/>
  <c r="CY166" i="88"/>
  <c r="CY157" i="88"/>
  <c r="CY196" i="88"/>
  <c r="CY204" i="88"/>
  <c r="CY212" i="88"/>
  <c r="CY220" i="88"/>
  <c r="CY187" i="88"/>
  <c r="CY226" i="88"/>
  <c r="CY234" i="88"/>
  <c r="CY242" i="88"/>
  <c r="CY250" i="88"/>
  <c r="CY258" i="88"/>
  <c r="CY266" i="88"/>
  <c r="CY275" i="88"/>
  <c r="CY283" i="88"/>
  <c r="CY291" i="88"/>
  <c r="CY299" i="88"/>
  <c r="CY307" i="88"/>
  <c r="CY315" i="88"/>
  <c r="CY319" i="88"/>
  <c r="CY327" i="88"/>
  <c r="CY335" i="88"/>
  <c r="CY358" i="88"/>
  <c r="CY363" i="88"/>
  <c r="CY368" i="88"/>
  <c r="CY369" i="88"/>
  <c r="CY378" i="88"/>
  <c r="CY387" i="88"/>
  <c r="CY395" i="88"/>
  <c r="CY399" i="88"/>
  <c r="CY404" i="88"/>
  <c r="CY405" i="88"/>
  <c r="CY441" i="88"/>
  <c r="CY427" i="88"/>
  <c r="CY436" i="88"/>
  <c r="CY466" i="88"/>
  <c r="CY452" i="88"/>
  <c r="CY461" i="88"/>
  <c r="CY470" i="88"/>
  <c r="CY479" i="88"/>
  <c r="CY484" i="88"/>
  <c r="CY515" i="88"/>
  <c r="CY501" i="88"/>
  <c r="CY506" i="88"/>
  <c r="CY520" i="88"/>
  <c r="CY522" i="88"/>
  <c r="CY541" i="88"/>
  <c r="CY552" i="88"/>
  <c r="CY558" i="88"/>
  <c r="CY562" i="88"/>
  <c r="CY568" i="88"/>
  <c r="CY583" i="88"/>
  <c r="CY589" i="88"/>
  <c r="CY591" i="88"/>
  <c r="CY604" i="88"/>
  <c r="CY613" i="88"/>
  <c r="CY619" i="88"/>
  <c r="CK77" i="88"/>
  <c r="CK75" i="88"/>
  <c r="CK74" i="88"/>
  <c r="CR100" i="88"/>
  <c r="CR107" i="88"/>
  <c r="CR90" i="88"/>
  <c r="CR127" i="88"/>
  <c r="CR139" i="88"/>
  <c r="CR118" i="88"/>
  <c r="CR143" i="88"/>
  <c r="CK67" i="88"/>
  <c r="CK87" i="88"/>
  <c r="CK89" i="88"/>
  <c r="CK96" i="88"/>
  <c r="CK105" i="88"/>
  <c r="CK110" i="88"/>
  <c r="CK132" i="88"/>
  <c r="CK128" i="88"/>
  <c r="CK141" i="88"/>
  <c r="CR73" i="88"/>
  <c r="CK83" i="88"/>
  <c r="BW43" i="88"/>
  <c r="BW57" i="88"/>
  <c r="BP49" i="88"/>
  <c r="BW76" i="88"/>
  <c r="BW64" i="88"/>
  <c r="BW66" i="88"/>
  <c r="BW112" i="88"/>
  <c r="BW111" i="88"/>
  <c r="BW114" i="88"/>
  <c r="BW100" i="88"/>
  <c r="BW141" i="88"/>
  <c r="BW119" i="88"/>
  <c r="BW125" i="88"/>
  <c r="BW171" i="88"/>
  <c r="BW165" i="88"/>
  <c r="BW160" i="88"/>
  <c r="BW159" i="88"/>
  <c r="BW151" i="88"/>
  <c r="BW224" i="88"/>
  <c r="BW198" i="88"/>
  <c r="BW206" i="88"/>
  <c r="BW214" i="88"/>
  <c r="BW222" i="88"/>
  <c r="BW191" i="88"/>
  <c r="BW234" i="88"/>
  <c r="BW242" i="88"/>
  <c r="BW250" i="88"/>
  <c r="BW258" i="88"/>
  <c r="BW266" i="88"/>
  <c r="BW274" i="88"/>
  <c r="BW282" i="88"/>
  <c r="BW290" i="88"/>
  <c r="BW298" i="88"/>
  <c r="BW306" i="88"/>
  <c r="BW314" i="88"/>
  <c r="BW316" i="88"/>
  <c r="BW324" i="88"/>
  <c r="BW332" i="88"/>
  <c r="BW353" i="88"/>
  <c r="BW354" i="88"/>
  <c r="BW363" i="88"/>
  <c r="BW368" i="88"/>
  <c r="BW373" i="88"/>
  <c r="BW382" i="88"/>
  <c r="BW387" i="88"/>
  <c r="BW417" i="88"/>
  <c r="BW403" i="88"/>
  <c r="BW404" i="88"/>
  <c r="BW436" i="88"/>
  <c r="BW445" i="88"/>
  <c r="BW431" i="88"/>
  <c r="BW461" i="88"/>
  <c r="BW447" i="88"/>
  <c r="BW456" i="88"/>
  <c r="BW488" i="88"/>
  <c r="BW495" i="88"/>
  <c r="BW475" i="88"/>
  <c r="BW510" i="88"/>
  <c r="BW500" i="88"/>
  <c r="BW501" i="88"/>
  <c r="BW530" i="88"/>
  <c r="BW528" i="88"/>
  <c r="BW540" i="88"/>
  <c r="BW560" i="88"/>
  <c r="BW549" i="88"/>
  <c r="BW568" i="88"/>
  <c r="BW570" i="88"/>
  <c r="BW578" i="88"/>
  <c r="BW584" i="88"/>
  <c r="BW590" i="88"/>
  <c r="BW610" i="88"/>
  <c r="BW609" i="88"/>
  <c r="BW618" i="88"/>
  <c r="CD58" i="88"/>
  <c r="BP46" i="88"/>
  <c r="CD55" i="88"/>
  <c r="BP68" i="88"/>
  <c r="BP88" i="88"/>
  <c r="BP64" i="88"/>
  <c r="BP98" i="88"/>
  <c r="BP106" i="88"/>
  <c r="BP92" i="88"/>
  <c r="BP126" i="88"/>
  <c r="BP139" i="88"/>
  <c r="BP117" i="88"/>
  <c r="BP133" i="88"/>
  <c r="BP158" i="88"/>
  <c r="BP143" i="88"/>
  <c r="BP174" i="88"/>
  <c r="BP169" i="88"/>
  <c r="BP163" i="88"/>
  <c r="BP193" i="88"/>
  <c r="BP201" i="88"/>
  <c r="BP209" i="88"/>
  <c r="BP217" i="88"/>
  <c r="BP188" i="88"/>
  <c r="BP229" i="88"/>
  <c r="BP237" i="88"/>
  <c r="BP245" i="88"/>
  <c r="BP253" i="88"/>
  <c r="BP261" i="88"/>
  <c r="BP269" i="88"/>
  <c r="BP276" i="88"/>
  <c r="BP284" i="88"/>
  <c r="BP292" i="88"/>
  <c r="BP300" i="88"/>
  <c r="BP308" i="88"/>
  <c r="BP318" i="88"/>
  <c r="BP326" i="88"/>
  <c r="BP334" i="88"/>
  <c r="BP338" i="88"/>
  <c r="BP368" i="88"/>
  <c r="BP369" i="88"/>
  <c r="BP351" i="88"/>
  <c r="BP387" i="88"/>
  <c r="BP373" i="88"/>
  <c r="BP374" i="88"/>
  <c r="BP408" i="88"/>
  <c r="BP409" i="88"/>
  <c r="BP414" i="88"/>
  <c r="BP419" i="88"/>
  <c r="BP432" i="88"/>
  <c r="BP441" i="88"/>
  <c r="BP448" i="88"/>
  <c r="BP457" i="88"/>
  <c r="BP462" i="88"/>
  <c r="BP467" i="88"/>
  <c r="BP480" i="88"/>
  <c r="BP485" i="88"/>
  <c r="BP490" i="88"/>
  <c r="BP498" i="88"/>
  <c r="BP511" i="88"/>
  <c r="BP518" i="88"/>
  <c r="BP519" i="88"/>
  <c r="BP538" i="88"/>
  <c r="BP544" i="88"/>
  <c r="BP551" i="88"/>
  <c r="BP549" i="88"/>
  <c r="BP572" i="88"/>
  <c r="BP576" i="88"/>
  <c r="BP582" i="88"/>
  <c r="BP588" i="88"/>
  <c r="BP594" i="88"/>
  <c r="BP603" i="88"/>
  <c r="BP623" i="88"/>
  <c r="BP618" i="88"/>
  <c r="CD53" i="88"/>
  <c r="CD63" i="88"/>
  <c r="CD84" i="88"/>
  <c r="CD88" i="88"/>
  <c r="CD79" i="88"/>
  <c r="CD111" i="88"/>
  <c r="CD115" i="88"/>
  <c r="CD101" i="88"/>
  <c r="CD122" i="88"/>
  <c r="CD124" i="88"/>
  <c r="CD129" i="88"/>
  <c r="CD142" i="88"/>
  <c r="AU27" i="88"/>
  <c r="BB24" i="88"/>
  <c r="AU18" i="88"/>
  <c r="BI36" i="88"/>
  <c r="BI33" i="88"/>
  <c r="BI59" i="88"/>
  <c r="BI52" i="88"/>
  <c r="BI51" i="88"/>
  <c r="BI65" i="88"/>
  <c r="BI69" i="88"/>
  <c r="BI77" i="88"/>
  <c r="BI93" i="88"/>
  <c r="BI98" i="88"/>
  <c r="BI106" i="88"/>
  <c r="BI92" i="88"/>
  <c r="BI130" i="88"/>
  <c r="BI135" i="88"/>
  <c r="BI143" i="88"/>
  <c r="AU20" i="88"/>
  <c r="AU19" i="88"/>
  <c r="AU14" i="88"/>
  <c r="BB42" i="88"/>
  <c r="BB39" i="88"/>
  <c r="BB78" i="88"/>
  <c r="BB61" i="88"/>
  <c r="BB87" i="88"/>
  <c r="BB79" i="88"/>
  <c r="BB111" i="88"/>
  <c r="BB103" i="88"/>
  <c r="BB114" i="88"/>
  <c r="BB122" i="88"/>
  <c r="BB124" i="88"/>
  <c r="BB129" i="88"/>
  <c r="BB142" i="88"/>
  <c r="AU45" i="88"/>
  <c r="AN37" i="88"/>
  <c r="AN53" i="88"/>
  <c r="AN33" i="88"/>
  <c r="AN85" i="88"/>
  <c r="AN70" i="88"/>
  <c r="AN78" i="88"/>
  <c r="AN95" i="88"/>
  <c r="AN104" i="88"/>
  <c r="AN108" i="88"/>
  <c r="AN93" i="88"/>
  <c r="AN129" i="88"/>
  <c r="AN141" i="88"/>
  <c r="AN119" i="88"/>
  <c r="AN174" i="88"/>
  <c r="AN173" i="88"/>
  <c r="AN163" i="88"/>
  <c r="AN154" i="88"/>
  <c r="AN146" i="88"/>
  <c r="AN193" i="88"/>
  <c r="AN201" i="88"/>
  <c r="AN209" i="88"/>
  <c r="AN217" i="88"/>
  <c r="AN184" i="88"/>
  <c r="AN270" i="88"/>
  <c r="AN231" i="88"/>
  <c r="AN239" i="88"/>
  <c r="AN247" i="88"/>
  <c r="AN255" i="88"/>
  <c r="AN263" i="88"/>
  <c r="AN273" i="88"/>
  <c r="AN281" i="88"/>
  <c r="AN289" i="88"/>
  <c r="AN297" i="88"/>
  <c r="AN305" i="88"/>
  <c r="AN313" i="88"/>
  <c r="AN343" i="88"/>
  <c r="AN324" i="88"/>
  <c r="AN332" i="88"/>
  <c r="AN347" i="88"/>
  <c r="AN356" i="88"/>
  <c r="AN361" i="88"/>
  <c r="AN358" i="88"/>
  <c r="AN394" i="88"/>
  <c r="AN391" i="88"/>
  <c r="AN381" i="88"/>
  <c r="AN411" i="88"/>
  <c r="AN420" i="88"/>
  <c r="AN402" i="88"/>
  <c r="AN434" i="88"/>
  <c r="AN424" i="88"/>
  <c r="AN429" i="88"/>
  <c r="AN459" i="88"/>
  <c r="AN464" i="88"/>
  <c r="AN446" i="88"/>
  <c r="AN478" i="88"/>
  <c r="AN487" i="88"/>
  <c r="AN493" i="88"/>
  <c r="AN504" i="88"/>
  <c r="AN513" i="88"/>
  <c r="AN495" i="88"/>
  <c r="AN524" i="88"/>
  <c r="AN530" i="88"/>
  <c r="AN542" i="88"/>
  <c r="AN540" i="88"/>
  <c r="AN547" i="88"/>
  <c r="AN562" i="88"/>
  <c r="AN572" i="88"/>
  <c r="AN576" i="88"/>
  <c r="AN582" i="88"/>
  <c r="AN588" i="88"/>
  <c r="AN608" i="88"/>
  <c r="AN603" i="88"/>
  <c r="AN623" i="88"/>
  <c r="AN43" i="88"/>
  <c r="AU25" i="88"/>
  <c r="AU37" i="88"/>
  <c r="AU47" i="88"/>
  <c r="AU34" i="88"/>
  <c r="AU43" i="88"/>
  <c r="AU78" i="88"/>
  <c r="AU84" i="88"/>
  <c r="AU67" i="88"/>
  <c r="AU116" i="88"/>
  <c r="AU110" i="88"/>
  <c r="AU95" i="88"/>
  <c r="AU104" i="88"/>
  <c r="AU121" i="88"/>
  <c r="AU120" i="88"/>
  <c r="AU126" i="88"/>
  <c r="AU181" i="88"/>
  <c r="AU176" i="88"/>
  <c r="AU167" i="88"/>
  <c r="AU161" i="88"/>
  <c r="AU156" i="88"/>
  <c r="AU191" i="88"/>
  <c r="AU196" i="88"/>
  <c r="AU204" i="88"/>
  <c r="AU212" i="88"/>
  <c r="AU220" i="88"/>
  <c r="AU228" i="88"/>
  <c r="AU236" i="88"/>
  <c r="AU244" i="88"/>
  <c r="AU252" i="88"/>
  <c r="AU260" i="88"/>
  <c r="AU268" i="88"/>
  <c r="AU275" i="88"/>
  <c r="AU283" i="88"/>
  <c r="AU291" i="88"/>
  <c r="AU299" i="88"/>
  <c r="AU307" i="88"/>
  <c r="AU315" i="88"/>
  <c r="AU324" i="88"/>
  <c r="AU332" i="88"/>
  <c r="DF445" i="88"/>
  <c r="DF450" i="88"/>
  <c r="DF486" i="88"/>
  <c r="DF493" i="88"/>
  <c r="DF473" i="88"/>
  <c r="DF508" i="88"/>
  <c r="DF517" i="88"/>
  <c r="DF503" i="88"/>
  <c r="DF525" i="88"/>
  <c r="DF523" i="88"/>
  <c r="DF535" i="88"/>
  <c r="DF553" i="88"/>
  <c r="DF555" i="88"/>
  <c r="DF570" i="88"/>
  <c r="DF561" i="88"/>
  <c r="DF584" i="88"/>
  <c r="DF582" i="88"/>
  <c r="DF592" i="88"/>
  <c r="DF601" i="88"/>
  <c r="DF607" i="88"/>
  <c r="DF612" i="88"/>
  <c r="CK82" i="88"/>
  <c r="CY107" i="88"/>
  <c r="CY92" i="88"/>
  <c r="CY103" i="88"/>
  <c r="CY136" i="88"/>
  <c r="CY122" i="88"/>
  <c r="CY124" i="88"/>
  <c r="CY129" i="88"/>
  <c r="CY152" i="88"/>
  <c r="CY142" i="88"/>
  <c r="CY176" i="88"/>
  <c r="CY167" i="88"/>
  <c r="CY161" i="88"/>
  <c r="CY197" i="88"/>
  <c r="CY205" i="88"/>
  <c r="CY213" i="88"/>
  <c r="CY221" i="88"/>
  <c r="CY191" i="88"/>
  <c r="CY227" i="88"/>
  <c r="CY235" i="88"/>
  <c r="CY243" i="88"/>
  <c r="CY251" i="88"/>
  <c r="CY259" i="88"/>
  <c r="CY267" i="88"/>
  <c r="CY276" i="88"/>
  <c r="CY284" i="88"/>
  <c r="CY292" i="88"/>
  <c r="CY300" i="88"/>
  <c r="CY308" i="88"/>
  <c r="CY316" i="88"/>
  <c r="CY320" i="88"/>
  <c r="CY328" i="88"/>
  <c r="CY339" i="88"/>
  <c r="CY362" i="88"/>
  <c r="CY367" i="88"/>
  <c r="CY370" i="88"/>
  <c r="CY373" i="88"/>
  <c r="CY382" i="88"/>
  <c r="CY391" i="88"/>
  <c r="CY396" i="88"/>
  <c r="CY403" i="88"/>
  <c r="CY408" i="88"/>
  <c r="CY409" i="88"/>
  <c r="CY445" i="88"/>
  <c r="CY431" i="88"/>
  <c r="CY440" i="88"/>
  <c r="CY447" i="88"/>
  <c r="CY456" i="88"/>
  <c r="CY465" i="88"/>
  <c r="CY474" i="88"/>
  <c r="CY483" i="88"/>
  <c r="CY488" i="88"/>
  <c r="CY496" i="88"/>
  <c r="CY505" i="88"/>
  <c r="CY510" i="88"/>
  <c r="CY524" i="88"/>
  <c r="CY526" i="88"/>
  <c r="CY534" i="88"/>
  <c r="CY556" i="88"/>
  <c r="CY547" i="88"/>
  <c r="CY566" i="88"/>
  <c r="CY572" i="88"/>
  <c r="CY576" i="88"/>
  <c r="CY593" i="88"/>
  <c r="CY595" i="88"/>
  <c r="CY608" i="88"/>
  <c r="CY617" i="88"/>
  <c r="CY623" i="88"/>
  <c r="CK76" i="88"/>
  <c r="CR101" i="88"/>
  <c r="CR108" i="88"/>
  <c r="CR93" i="88"/>
  <c r="CR128" i="88"/>
  <c r="CR140" i="88"/>
  <c r="CR119" i="88"/>
  <c r="CK66" i="88"/>
  <c r="CK86" i="88"/>
  <c r="CK90" i="88"/>
  <c r="CK97" i="88"/>
  <c r="CK112" i="88"/>
  <c r="CK111" i="88"/>
  <c r="CK124" i="88"/>
  <c r="CK129" i="88"/>
  <c r="CK142" i="88"/>
  <c r="CY88" i="88"/>
  <c r="CK71" i="88"/>
  <c r="CK63" i="88"/>
  <c r="BP55" i="88"/>
  <c r="BP48" i="88"/>
  <c r="BW77" i="88"/>
  <c r="BW71" i="88"/>
  <c r="BW67" i="88"/>
  <c r="BW106" i="88"/>
  <c r="BW116" i="88"/>
  <c r="BW95" i="88"/>
  <c r="BW101" i="88"/>
  <c r="BW142" i="88"/>
  <c r="BW120" i="88"/>
  <c r="BW134" i="88"/>
  <c r="BW175" i="88"/>
  <c r="BW170" i="88"/>
  <c r="BW164" i="88"/>
  <c r="BW163" i="88"/>
  <c r="BW154" i="88"/>
  <c r="BW185" i="88"/>
  <c r="BW199" i="88"/>
  <c r="BW207" i="88"/>
  <c r="BW215" i="88"/>
  <c r="BW223" i="88"/>
  <c r="BW227" i="88"/>
  <c r="BW235" i="88"/>
  <c r="BW243" i="88"/>
  <c r="BW251" i="88"/>
  <c r="BW259" i="88"/>
  <c r="BW267" i="88"/>
  <c r="BW275" i="88"/>
  <c r="BW283" i="88"/>
  <c r="BW291" i="88"/>
  <c r="BW299" i="88"/>
  <c r="BW307" i="88"/>
  <c r="BW315" i="88"/>
  <c r="BW317" i="88"/>
  <c r="BW325" i="88"/>
  <c r="BW333" i="88"/>
  <c r="BW357" i="88"/>
  <c r="BW358" i="88"/>
  <c r="BW367" i="88"/>
  <c r="BW372" i="88"/>
  <c r="BW377" i="88"/>
  <c r="BW386" i="88"/>
  <c r="BW391" i="88"/>
  <c r="BW398" i="88"/>
  <c r="BW407" i="88"/>
  <c r="BW408" i="88"/>
  <c r="BW440" i="88"/>
  <c r="BW426" i="88"/>
  <c r="BW435" i="88"/>
  <c r="BW465" i="88"/>
  <c r="BW451" i="88"/>
  <c r="BW460" i="88"/>
  <c r="BW492" i="88"/>
  <c r="BW470" i="88"/>
  <c r="BW479" i="88"/>
  <c r="BW514" i="88"/>
  <c r="BW504" i="88"/>
  <c r="BW505" i="88"/>
  <c r="BW532" i="88"/>
  <c r="BW521" i="88"/>
  <c r="BW544" i="88"/>
  <c r="BW551" i="88"/>
  <c r="BW553" i="88"/>
  <c r="BW572" i="88"/>
  <c r="BW563" i="88"/>
  <c r="BW582" i="88"/>
  <c r="BW599" i="88"/>
  <c r="BW594" i="88"/>
  <c r="BW603" i="88"/>
  <c r="BW612" i="88"/>
  <c r="BW622" i="88"/>
  <c r="BW46" i="88"/>
  <c r="BP65" i="88"/>
  <c r="BP69" i="88"/>
  <c r="BP76" i="88"/>
  <c r="BP71" i="88"/>
  <c r="BP99" i="88"/>
  <c r="BP113" i="88"/>
  <c r="BP89" i="88"/>
  <c r="BP127" i="88"/>
  <c r="BP140" i="88"/>
  <c r="BP118" i="88"/>
  <c r="BP168" i="88"/>
  <c r="BP162" i="88"/>
  <c r="BP146" i="88"/>
  <c r="BP178" i="88"/>
  <c r="BP173" i="88"/>
  <c r="BP182" i="88"/>
  <c r="BP194" i="88"/>
  <c r="BP202" i="88"/>
  <c r="BP210" i="88"/>
  <c r="BP218" i="88"/>
  <c r="BP192" i="88"/>
  <c r="BP230" i="88"/>
  <c r="BP238" i="88"/>
  <c r="BP246" i="88"/>
  <c r="BP254" i="88"/>
  <c r="BP262" i="88"/>
  <c r="BP316" i="88"/>
  <c r="BP277" i="88"/>
  <c r="BP285" i="88"/>
  <c r="BP293" i="88"/>
  <c r="BP301" i="88"/>
  <c r="BP309" i="88"/>
  <c r="BP319" i="88"/>
  <c r="BP327" i="88"/>
  <c r="BP335" i="88"/>
  <c r="BP342" i="88"/>
  <c r="BP371" i="88"/>
  <c r="BP346" i="88"/>
  <c r="BP355" i="88"/>
  <c r="BP391" i="88"/>
  <c r="BP377" i="88"/>
  <c r="BP378" i="88"/>
  <c r="BP412" i="88"/>
  <c r="BP413" i="88"/>
  <c r="BP418" i="88"/>
  <c r="BP427" i="88"/>
  <c r="BP436" i="88"/>
  <c r="BP445" i="88"/>
  <c r="BP452" i="88"/>
  <c r="BP461" i="88"/>
  <c r="BP466" i="88"/>
  <c r="BP475" i="88"/>
  <c r="BP484" i="88"/>
  <c r="BP489" i="88"/>
  <c r="BP495" i="88"/>
  <c r="BP502" i="88"/>
  <c r="BP515" i="88"/>
  <c r="BP521" i="88"/>
  <c r="BP523" i="88"/>
  <c r="BP542" i="88"/>
  <c r="BP533" i="88"/>
  <c r="BP555" i="88"/>
  <c r="BP553" i="88"/>
  <c r="BP573" i="88"/>
  <c r="BP580" i="88"/>
  <c r="BP586" i="88"/>
  <c r="BP592" i="88"/>
  <c r="BP598" i="88"/>
  <c r="BP607" i="88"/>
  <c r="BP612" i="88"/>
  <c r="BP622" i="88"/>
  <c r="CD83" i="88"/>
  <c r="CD66" i="88"/>
  <c r="CD75" i="88"/>
  <c r="CD92" i="88"/>
  <c r="CD95" i="88"/>
  <c r="CD104" i="88"/>
  <c r="CD131" i="88"/>
  <c r="CD130" i="88"/>
  <c r="CD135" i="88"/>
  <c r="CD143" i="88"/>
  <c r="AU60" i="88"/>
  <c r="BI31" i="88"/>
  <c r="AU17" i="88"/>
  <c r="BB34" i="88"/>
  <c r="BI55" i="88"/>
  <c r="BI37" i="88"/>
  <c r="BI46" i="88"/>
  <c r="BI54" i="88"/>
  <c r="BI72" i="88"/>
  <c r="BI70" i="88"/>
  <c r="BI78" i="88"/>
  <c r="BI94" i="88"/>
  <c r="BI99" i="88"/>
  <c r="BI113" i="88"/>
  <c r="BI117" i="88"/>
  <c r="BI133" i="88"/>
  <c r="BI136" i="88"/>
  <c r="BI114" i="88"/>
  <c r="BB18" i="88"/>
  <c r="AU12" i="88"/>
  <c r="BB46" i="88"/>
  <c r="BB57" i="88"/>
  <c r="BB40" i="88"/>
  <c r="BB81" i="88"/>
  <c r="BB64" i="88"/>
  <c r="BB66" i="88"/>
  <c r="BB75" i="88"/>
  <c r="BB92" i="88"/>
  <c r="BB96" i="88"/>
  <c r="BB116" i="88"/>
  <c r="BB131" i="88"/>
  <c r="BB130" i="88"/>
  <c r="BB135" i="88"/>
  <c r="BB143" i="88"/>
  <c r="AN28" i="88"/>
  <c r="AN38" i="88"/>
  <c r="AN62" i="88"/>
  <c r="AN55" i="88"/>
  <c r="AN86" i="88"/>
  <c r="AN73" i="88"/>
  <c r="AN81" i="88"/>
  <c r="AN103" i="88"/>
  <c r="AN105" i="88"/>
  <c r="AN109" i="88"/>
  <c r="AN94" i="88"/>
  <c r="AN135" i="88"/>
  <c r="AN142" i="88"/>
  <c r="AN120" i="88"/>
  <c r="AN178" i="88"/>
  <c r="AN177" i="88"/>
  <c r="AN182" i="88"/>
  <c r="AN158" i="88"/>
  <c r="AN150" i="88"/>
  <c r="AN194" i="88"/>
  <c r="AN202" i="88"/>
  <c r="AN210" i="88"/>
  <c r="AN218" i="88"/>
  <c r="AN188" i="88"/>
  <c r="AN271" i="88"/>
  <c r="AN232" i="88"/>
  <c r="AN240" i="88"/>
  <c r="AN248" i="88"/>
  <c r="AN256" i="88"/>
  <c r="AN264" i="88"/>
  <c r="AN274" i="88"/>
  <c r="AN282" i="88"/>
  <c r="AN290" i="88"/>
  <c r="AN298" i="88"/>
  <c r="AN306" i="88"/>
  <c r="AN314" i="88"/>
  <c r="AN317" i="88"/>
  <c r="AN325" i="88"/>
  <c r="AN333" i="88"/>
  <c r="AN351" i="88"/>
  <c r="AN360" i="88"/>
  <c r="AN365" i="88"/>
  <c r="AN362" i="88"/>
  <c r="AN396" i="88"/>
  <c r="AN376" i="88"/>
  <c r="AN385" i="88"/>
  <c r="AN415" i="88"/>
  <c r="AN401" i="88"/>
  <c r="AN406" i="88"/>
  <c r="AN438" i="88"/>
  <c r="AN428" i="88"/>
  <c r="AN433" i="88"/>
  <c r="AN463" i="88"/>
  <c r="AN468" i="88"/>
  <c r="AN450" i="88"/>
  <c r="AN482" i="88"/>
  <c r="AN491" i="88"/>
  <c r="AN473" i="88"/>
  <c r="AN508" i="88"/>
  <c r="AN517" i="88"/>
  <c r="AN499" i="88"/>
  <c r="AN528" i="88"/>
  <c r="AN519" i="88"/>
  <c r="AN545" i="88"/>
  <c r="AN544" i="88"/>
  <c r="AN551" i="88"/>
  <c r="AN566" i="88"/>
  <c r="AN561" i="88"/>
  <c r="AN580" i="88"/>
  <c r="AN586" i="88"/>
  <c r="AN592" i="88"/>
  <c r="AN601" i="88"/>
  <c r="AN607" i="88"/>
  <c r="AN612" i="88"/>
  <c r="AN32" i="88"/>
  <c r="AU24" i="88"/>
  <c r="AU38" i="88"/>
  <c r="AU48" i="88"/>
  <c r="AU56" i="88"/>
  <c r="AU61" i="88"/>
  <c r="AU81" i="88"/>
  <c r="AU88" i="88"/>
  <c r="AU68" i="88"/>
  <c r="AU106" i="88"/>
  <c r="AU111" i="88"/>
  <c r="AU103" i="88"/>
  <c r="AU136" i="88"/>
  <c r="AU144" i="88"/>
  <c r="AU123" i="88"/>
  <c r="AU127" i="88"/>
  <c r="AU148" i="88"/>
  <c r="AU180" i="88"/>
  <c r="AU171" i="88"/>
  <c r="AU165" i="88"/>
  <c r="AU160" i="88"/>
  <c r="AU186" i="88"/>
  <c r="AU197" i="88"/>
  <c r="AU205" i="88"/>
  <c r="AU213" i="88"/>
  <c r="AU221" i="88"/>
  <c r="AU229" i="88"/>
  <c r="AU237" i="88"/>
  <c r="AU245" i="88"/>
  <c r="AU253" i="88"/>
  <c r="AU261" i="88"/>
  <c r="AU269" i="88"/>
  <c r="AU276" i="88"/>
  <c r="AU284" i="88"/>
  <c r="AU292" i="88"/>
  <c r="AU300" i="88"/>
  <c r="AU308" i="88"/>
  <c r="AU317" i="88"/>
  <c r="AU325" i="88"/>
  <c r="AU333" i="88"/>
  <c r="AE164" i="88"/>
  <c r="AE160" i="88"/>
  <c r="AE156" i="88"/>
  <c r="AE165" i="88"/>
  <c r="AE161" i="88"/>
  <c r="AE157" i="88"/>
  <c r="AE153" i="88"/>
  <c r="AE166" i="88"/>
  <c r="AE162" i="88"/>
  <c r="AE158" i="88"/>
  <c r="AE154" i="88"/>
  <c r="AE163" i="88"/>
  <c r="AE159" i="88"/>
  <c r="AE155" i="88"/>
  <c r="AE142" i="88"/>
  <c r="AE141" i="88"/>
  <c r="AE140" i="88"/>
  <c r="AE139" i="88"/>
  <c r="AE138" i="88"/>
  <c r="AE137" i="88"/>
  <c r="AE136" i="88"/>
  <c r="AE135" i="88"/>
  <c r="AE134" i="88"/>
  <c r="AE133" i="88"/>
  <c r="AE132" i="88"/>
  <c r="AE101" i="88"/>
  <c r="AE100" i="88"/>
  <c r="AE99" i="88"/>
  <c r="AE98" i="88"/>
  <c r="AE97" i="88"/>
  <c r="AE96" i="88"/>
  <c r="AE95" i="88"/>
  <c r="AE94" i="88"/>
  <c r="AE93" i="88"/>
  <c r="AE92" i="88"/>
  <c r="AE193" i="88"/>
  <c r="AE189" i="88"/>
  <c r="AE190" i="88"/>
  <c r="AE186" i="88"/>
  <c r="AE191" i="88"/>
  <c r="AE187" i="88"/>
  <c r="AE192" i="88"/>
  <c r="AE188" i="88"/>
  <c r="AE185" i="88"/>
  <c r="AE184" i="88"/>
  <c r="AE183" i="88"/>
  <c r="AE149" i="88"/>
  <c r="AE145" i="88"/>
  <c r="AE150" i="88"/>
  <c r="AE146" i="88"/>
  <c r="AE151" i="88"/>
  <c r="AE147" i="88"/>
  <c r="AE148" i="88"/>
  <c r="AE144" i="88"/>
  <c r="AE129" i="88"/>
  <c r="AE128" i="88"/>
  <c r="AE127" i="88"/>
  <c r="AE126" i="88"/>
  <c r="AE125" i="88"/>
  <c r="AE124" i="88"/>
  <c r="AE123" i="88"/>
  <c r="AE122" i="88"/>
  <c r="AE105" i="88"/>
  <c r="AE104" i="88"/>
  <c r="AE103" i="88"/>
  <c r="AE111" i="88"/>
  <c r="AE110" i="88"/>
  <c r="AE109" i="88"/>
  <c r="AE108" i="88"/>
  <c r="AE107" i="88"/>
  <c r="AE106" i="88"/>
  <c r="AE7" i="88"/>
  <c r="AE6" i="88"/>
  <c r="AE5" i="88"/>
  <c r="AE4" i="88"/>
  <c r="AE3" i="88"/>
  <c r="AE10" i="88"/>
  <c r="AE9" i="88"/>
  <c r="AE8" i="88"/>
  <c r="AE44" i="88"/>
  <c r="AE43" i="88"/>
  <c r="AE51" i="88"/>
  <c r="AE50" i="88"/>
  <c r="AE49" i="88"/>
  <c r="AE48" i="88"/>
  <c r="AE47" i="88"/>
  <c r="AE45" i="88"/>
  <c r="AE46" i="88"/>
  <c r="AE25" i="88"/>
  <c r="AE24" i="88"/>
  <c r="AE23" i="88"/>
  <c r="AE22" i="88"/>
  <c r="AE21" i="88"/>
  <c r="AE20" i="88"/>
  <c r="AE28" i="88"/>
  <c r="AE30" i="88"/>
  <c r="AE27" i="88"/>
  <c r="AE31" i="88"/>
  <c r="AE29" i="88"/>
  <c r="AE74" i="88"/>
  <c r="AE73" i="88"/>
  <c r="AE72" i="88"/>
  <c r="AE78" i="88"/>
  <c r="AE77" i="88"/>
  <c r="AE76" i="88"/>
  <c r="AE75" i="88"/>
  <c r="W186" i="88"/>
  <c r="W164" i="88"/>
  <c r="W175" i="88"/>
  <c r="W168" i="88"/>
  <c r="W159" i="88"/>
  <c r="W135" i="88"/>
  <c r="W136" i="88"/>
  <c r="W101" i="88"/>
  <c r="W114" i="88"/>
  <c r="W107" i="88"/>
  <c r="W106" i="88"/>
  <c r="W66" i="88"/>
  <c r="W56" i="88"/>
  <c r="W34" i="88"/>
  <c r="W51" i="88"/>
  <c r="W39" i="88"/>
  <c r="W15" i="88"/>
  <c r="W192" i="88"/>
  <c r="W170" i="88"/>
  <c r="W153" i="88"/>
  <c r="K153" i="88" s="1"/>
  <c r="W162" i="88"/>
  <c r="W177" i="88"/>
  <c r="W127" i="88"/>
  <c r="W134" i="88"/>
  <c r="W133" i="88"/>
  <c r="W118" i="88"/>
  <c r="W139" i="88"/>
  <c r="W96" i="88"/>
  <c r="W110" i="88"/>
  <c r="W73" i="88"/>
  <c r="W69" i="88"/>
  <c r="W86" i="88"/>
  <c r="W72" i="88"/>
  <c r="K72" i="88" s="1"/>
  <c r="W78" i="88"/>
  <c r="W36" i="88"/>
  <c r="W22" i="88"/>
  <c r="W16" i="88"/>
  <c r="W31" i="88"/>
  <c r="W25" i="88"/>
  <c r="W185" i="88"/>
  <c r="W190" i="88"/>
  <c r="W145" i="88"/>
  <c r="W146" i="88"/>
  <c r="W179" i="88"/>
  <c r="W172" i="88"/>
  <c r="W163" i="88"/>
  <c r="W144" i="88"/>
  <c r="K144" i="88" s="1"/>
  <c r="W132" i="88"/>
  <c r="K132" i="88" s="1"/>
  <c r="W122" i="88"/>
  <c r="K122" i="88" s="1"/>
  <c r="W142" i="88"/>
  <c r="W99" i="88"/>
  <c r="W83" i="88"/>
  <c r="W75" i="88"/>
  <c r="W58" i="88"/>
  <c r="W49" i="88"/>
  <c r="W53" i="88"/>
  <c r="W37" i="88"/>
  <c r="W30" i="88"/>
  <c r="W60" i="88"/>
  <c r="W12" i="88"/>
  <c r="W183" i="88"/>
  <c r="K183" i="88" s="1"/>
  <c r="W174" i="88"/>
  <c r="W157" i="88"/>
  <c r="W166" i="88"/>
  <c r="W181" i="88"/>
  <c r="W137" i="88"/>
  <c r="W94" i="88"/>
  <c r="W93" i="88"/>
  <c r="W89" i="88"/>
  <c r="W108" i="88"/>
  <c r="W113" i="88"/>
  <c r="W67" i="88"/>
  <c r="W64" i="88"/>
  <c r="W82" i="88"/>
  <c r="W76" i="88"/>
  <c r="W55" i="88"/>
  <c r="W33" i="88"/>
  <c r="W44" i="88"/>
  <c r="W40" i="88"/>
  <c r="W45" i="88"/>
  <c r="W20" i="88"/>
  <c r="K20" i="88" s="1"/>
  <c r="W189" i="88"/>
  <c r="W156" i="88"/>
  <c r="W149" i="88"/>
  <c r="W150" i="88"/>
  <c r="W176" i="88"/>
  <c r="W128" i="88"/>
  <c r="W124" i="88"/>
  <c r="W123" i="88"/>
  <c r="W119" i="88"/>
  <c r="W140" i="88"/>
  <c r="W97" i="88"/>
  <c r="W95" i="88"/>
  <c r="W116" i="88"/>
  <c r="W92" i="88"/>
  <c r="K92" i="88" s="1"/>
  <c r="W111" i="88"/>
  <c r="W70" i="88"/>
  <c r="W87" i="88"/>
  <c r="W43" i="88"/>
  <c r="K43" i="88" s="1"/>
  <c r="W47" i="88"/>
  <c r="W27" i="88"/>
  <c r="K27" i="88" s="1"/>
  <c r="W21" i="88"/>
  <c r="W17" i="88"/>
  <c r="W7" i="88"/>
  <c r="W187" i="88"/>
  <c r="W184" i="88"/>
  <c r="W178" i="88"/>
  <c r="W161" i="88"/>
  <c r="W154" i="88"/>
  <c r="W147" i="88"/>
  <c r="W148" i="88"/>
  <c r="W169" i="88"/>
  <c r="W125" i="88"/>
  <c r="W104" i="88"/>
  <c r="W100" i="88"/>
  <c r="W80" i="88"/>
  <c r="W59" i="88"/>
  <c r="W35" i="88"/>
  <c r="W54" i="88"/>
  <c r="W50" i="88"/>
  <c r="W38" i="88"/>
  <c r="W8" i="88"/>
  <c r="W193" i="88"/>
  <c r="W160" i="88"/>
  <c r="W171" i="88"/>
  <c r="W180" i="88"/>
  <c r="W155" i="88"/>
  <c r="W126" i="88"/>
  <c r="W117" i="88"/>
  <c r="W138" i="88"/>
  <c r="W90" i="88"/>
  <c r="W109" i="88"/>
  <c r="W68" i="88"/>
  <c r="W85" i="88"/>
  <c r="W65" i="88"/>
  <c r="W63" i="88"/>
  <c r="W81" i="88"/>
  <c r="W77" i="88"/>
  <c r="W41" i="88"/>
  <c r="W4" i="88"/>
  <c r="W14" i="88"/>
  <c r="W13" i="88"/>
  <c r="W9" i="88"/>
  <c r="W28" i="88"/>
  <c r="W24" i="88"/>
  <c r="W191" i="88"/>
  <c r="W188" i="88"/>
  <c r="W165" i="88"/>
  <c r="W158" i="88"/>
  <c r="W151" i="88"/>
  <c r="W173" i="88"/>
  <c r="W129" i="88"/>
  <c r="W120" i="88"/>
  <c r="W141" i="88"/>
  <c r="W98" i="88"/>
  <c r="W103" i="88"/>
  <c r="K103" i="88" s="1"/>
  <c r="W115" i="88"/>
  <c r="W105" i="88"/>
  <c r="W88" i="88"/>
  <c r="W84" i="88"/>
  <c r="W74" i="88"/>
  <c r="W57" i="88"/>
  <c r="W61" i="88"/>
  <c r="W48" i="88"/>
  <c r="W46" i="88"/>
  <c r="W6" i="88"/>
  <c r="W18" i="88"/>
  <c r="W3" i="88"/>
  <c r="K3" i="88" s="1"/>
  <c r="W10" i="88"/>
  <c r="W29" i="88"/>
  <c r="U193" i="62"/>
  <c r="U189" i="62"/>
  <c r="U185" i="62"/>
  <c r="U190" i="62"/>
  <c r="U186" i="62"/>
  <c r="U191" i="62"/>
  <c r="U187" i="62"/>
  <c r="U183" i="62"/>
  <c r="U192" i="62"/>
  <c r="U188" i="62"/>
  <c r="U184" i="62"/>
  <c r="U111" i="62"/>
  <c r="U107" i="62"/>
  <c r="U105" i="62"/>
  <c r="U108" i="62"/>
  <c r="U109" i="62"/>
  <c r="U103" i="62"/>
  <c r="U106" i="62"/>
  <c r="U110" i="62"/>
  <c r="U104" i="62"/>
  <c r="U180" i="62"/>
  <c r="U176" i="62"/>
  <c r="U172" i="62"/>
  <c r="U168" i="62"/>
  <c r="U181" i="62"/>
  <c r="U177" i="62"/>
  <c r="U173" i="62"/>
  <c r="U169" i="62"/>
  <c r="U178" i="62"/>
  <c r="U174" i="62"/>
  <c r="U170" i="62"/>
  <c r="U179" i="62"/>
  <c r="U175" i="62"/>
  <c r="U171" i="62"/>
  <c r="U166" i="62"/>
  <c r="U162" i="62"/>
  <c r="U158" i="62"/>
  <c r="U154" i="62"/>
  <c r="U163" i="62"/>
  <c r="U159" i="62"/>
  <c r="U155" i="62"/>
  <c r="U164" i="62"/>
  <c r="U160" i="62"/>
  <c r="U156" i="62"/>
  <c r="U165" i="62"/>
  <c r="U161" i="62"/>
  <c r="U157" i="62"/>
  <c r="U153" i="62"/>
  <c r="U140" i="62"/>
  <c r="U136" i="62"/>
  <c r="U142" i="62"/>
  <c r="U138" i="62"/>
  <c r="U132" i="62"/>
  <c r="U133" i="62"/>
  <c r="U139" i="62"/>
  <c r="U134" i="62"/>
  <c r="U135" i="62"/>
  <c r="U141" i="62"/>
  <c r="U137" i="62"/>
  <c r="U38" i="62"/>
  <c r="U39" i="62"/>
  <c r="U33" i="62"/>
  <c r="U34" i="62"/>
  <c r="U40" i="62"/>
  <c r="U35" i="62"/>
  <c r="U41" i="62"/>
  <c r="U37" i="62"/>
  <c r="U36" i="62"/>
  <c r="U23" i="62"/>
  <c r="U20" i="62"/>
  <c r="U21" i="62"/>
  <c r="U25" i="62"/>
  <c r="U22" i="62"/>
  <c r="U24" i="62"/>
  <c r="U27" i="62"/>
  <c r="U29" i="62"/>
  <c r="U30" i="62"/>
  <c r="U28" i="62"/>
  <c r="U31" i="62"/>
  <c r="U16" i="62"/>
  <c r="U17" i="62"/>
  <c r="U18" i="62"/>
  <c r="U12" i="62"/>
  <c r="U13" i="62"/>
  <c r="U14" i="62"/>
  <c r="U15" i="62"/>
  <c r="U128" i="62"/>
  <c r="U122" i="62"/>
  <c r="U129" i="62"/>
  <c r="U124" i="62"/>
  <c r="U125" i="62"/>
  <c r="U126" i="62"/>
  <c r="U127" i="62"/>
  <c r="U123" i="62"/>
  <c r="U82" i="62"/>
  <c r="U88" i="62"/>
  <c r="U83" i="62"/>
  <c r="U84" i="62"/>
  <c r="U89" i="62"/>
  <c r="U85" i="62"/>
  <c r="U90" i="62"/>
  <c r="U86" i="62"/>
  <c r="U87" i="62"/>
  <c r="U81" i="62"/>
  <c r="U80" i="62"/>
  <c r="U78" i="62"/>
  <c r="U72" i="62"/>
  <c r="U73" i="62"/>
  <c r="U74" i="62"/>
  <c r="U75" i="62"/>
  <c r="U76" i="62"/>
  <c r="U77" i="62"/>
  <c r="U118" i="62"/>
  <c r="U113" i="62"/>
  <c r="U115" i="62"/>
  <c r="U120" i="62"/>
  <c r="U116" i="62"/>
  <c r="U117" i="62"/>
  <c r="U119" i="62"/>
  <c r="U114" i="62"/>
  <c r="U51" i="62"/>
  <c r="U47" i="62"/>
  <c r="U48" i="62"/>
  <c r="U49" i="62"/>
  <c r="U43" i="62"/>
  <c r="U44" i="62"/>
  <c r="U46" i="62"/>
  <c r="U50" i="62"/>
  <c r="U45" i="62"/>
  <c r="U68" i="62"/>
  <c r="U63" i="62"/>
  <c r="U69" i="62"/>
  <c r="U64" i="62"/>
  <c r="U70" i="62"/>
  <c r="U66" i="62"/>
  <c r="U67" i="62"/>
  <c r="U65" i="62"/>
  <c r="U56" i="62"/>
  <c r="U61" i="62"/>
  <c r="U57" i="62"/>
  <c r="U58" i="62"/>
  <c r="U59" i="62"/>
  <c r="U53" i="62"/>
  <c r="U60" i="62"/>
  <c r="U55" i="62"/>
  <c r="U54" i="62"/>
  <c r="U3" i="62"/>
  <c r="U4" i="62"/>
  <c r="U5" i="62"/>
  <c r="U6" i="62"/>
  <c r="U7" i="62"/>
  <c r="U8" i="62"/>
  <c r="U9" i="62"/>
  <c r="U10" i="62"/>
  <c r="U151" i="62"/>
  <c r="U149" i="62"/>
  <c r="U150" i="62"/>
  <c r="U148" i="62"/>
  <c r="U145" i="62"/>
  <c r="U147" i="62"/>
  <c r="U144" i="62"/>
  <c r="U146" i="62"/>
  <c r="U101" i="62"/>
  <c r="U97" i="62"/>
  <c r="U98" i="62"/>
  <c r="U92" i="62"/>
  <c r="U93" i="62"/>
  <c r="U99" i="62"/>
  <c r="U94" i="62"/>
  <c r="U95" i="62"/>
  <c r="U100" i="62"/>
  <c r="U96" i="62"/>
  <c r="X130" i="62"/>
  <c r="AE25" i="62"/>
  <c r="AE22" i="62"/>
  <c r="AE24" i="62"/>
  <c r="AE23" i="62"/>
  <c r="AE20" i="62"/>
  <c r="AE21" i="62"/>
  <c r="W170" i="62"/>
  <c r="W188" i="62"/>
  <c r="W158" i="62"/>
  <c r="W168" i="62"/>
  <c r="W190" i="62"/>
  <c r="W155" i="62"/>
  <c r="W135" i="62"/>
  <c r="W137" i="62"/>
  <c r="W117" i="62"/>
  <c r="W87" i="62"/>
  <c r="W88" i="62"/>
  <c r="W72" i="62"/>
  <c r="K72" i="62" s="1"/>
  <c r="W89" i="62"/>
  <c r="W34" i="62"/>
  <c r="W64" i="62"/>
  <c r="W36" i="62"/>
  <c r="W46" i="62"/>
  <c r="W57" i="62"/>
  <c r="W8" i="62"/>
  <c r="W33" i="62"/>
  <c r="AE111" i="62"/>
  <c r="AE107" i="62"/>
  <c r="AE109" i="62"/>
  <c r="AE110" i="62"/>
  <c r="AE106" i="62"/>
  <c r="AE103" i="62"/>
  <c r="AE104" i="62"/>
  <c r="AE105" i="62"/>
  <c r="AE108" i="62"/>
  <c r="W191" i="62"/>
  <c r="W156" i="62"/>
  <c r="W153" i="62"/>
  <c r="K153" i="62" s="1"/>
  <c r="W179" i="62"/>
  <c r="W189" i="62"/>
  <c r="W132" i="62"/>
  <c r="K132" i="62" s="1"/>
  <c r="W113" i="62"/>
  <c r="K113" i="62" s="1"/>
  <c r="W119" i="62"/>
  <c r="W95" i="62"/>
  <c r="W76" i="62"/>
  <c r="W100" i="62"/>
  <c r="W80" i="62"/>
  <c r="K80" i="62" s="1"/>
  <c r="W111" i="62"/>
  <c r="W97" i="62"/>
  <c r="W82" i="62"/>
  <c r="W108" i="62"/>
  <c r="W35" i="62"/>
  <c r="W50" i="62"/>
  <c r="W31" i="62"/>
  <c r="W60" i="62"/>
  <c r="W41" i="62"/>
  <c r="W92" i="62"/>
  <c r="W16" i="62"/>
  <c r="AE129" i="62"/>
  <c r="AE124" i="62"/>
  <c r="AE125" i="62"/>
  <c r="AE127" i="62"/>
  <c r="AE128" i="62"/>
  <c r="AE122" i="62"/>
  <c r="AE123" i="62"/>
  <c r="AE126" i="62"/>
  <c r="AE58" i="62"/>
  <c r="AE59" i="62"/>
  <c r="AE53" i="62"/>
  <c r="AE54" i="62"/>
  <c r="AE60" i="62"/>
  <c r="AE55" i="62"/>
  <c r="AE56" i="62"/>
  <c r="AE57" i="62"/>
  <c r="AE61" i="62"/>
  <c r="W184" i="62"/>
  <c r="W154" i="62"/>
  <c r="W180" i="62"/>
  <c r="W186" i="62"/>
  <c r="W148" i="62"/>
  <c r="W150" i="62"/>
  <c r="W133" i="62"/>
  <c r="W127" i="62"/>
  <c r="W181" i="62"/>
  <c r="W109" i="62"/>
  <c r="W124" i="62"/>
  <c r="W106" i="62"/>
  <c r="W94" i="62"/>
  <c r="W75" i="62"/>
  <c r="W90" i="62"/>
  <c r="W105" i="62"/>
  <c r="W85" i="62"/>
  <c r="W65" i="62"/>
  <c r="W43" i="62"/>
  <c r="W59" i="62"/>
  <c r="W84" i="62"/>
  <c r="W48" i="62"/>
  <c r="W12" i="62"/>
  <c r="AE164" i="62"/>
  <c r="AE160" i="62"/>
  <c r="AE156" i="62"/>
  <c r="X153" i="62"/>
  <c r="AE165" i="62"/>
  <c r="AE161" i="62"/>
  <c r="AE157" i="62"/>
  <c r="AE153" i="62"/>
  <c r="AE166" i="62"/>
  <c r="AE162" i="62"/>
  <c r="AE158" i="62"/>
  <c r="AE154" i="62"/>
  <c r="AE159" i="62"/>
  <c r="AE155" i="62"/>
  <c r="AE163" i="62"/>
  <c r="W187" i="62"/>
  <c r="W165" i="62"/>
  <c r="W175" i="62"/>
  <c r="W185" i="62"/>
  <c r="W151" i="62"/>
  <c r="W142" i="62"/>
  <c r="W147" i="62"/>
  <c r="W122" i="62"/>
  <c r="K122" i="62" s="1"/>
  <c r="W70" i="62"/>
  <c r="W96" i="62"/>
  <c r="W83" i="62"/>
  <c r="W29" i="62"/>
  <c r="W30" i="62"/>
  <c r="W37" i="62"/>
  <c r="W56" i="62"/>
  <c r="W28" i="62"/>
  <c r="AE115" i="62"/>
  <c r="AE120" i="62"/>
  <c r="AE116" i="62"/>
  <c r="AE117" i="62"/>
  <c r="X113" i="62"/>
  <c r="AE118" i="62"/>
  <c r="AE113" i="62"/>
  <c r="AE119" i="62"/>
  <c r="AE114" i="62"/>
  <c r="X42" i="62"/>
  <c r="W149" i="62"/>
  <c r="W178" i="62"/>
  <c r="W166" i="62"/>
  <c r="W176" i="62"/>
  <c r="W163" i="62"/>
  <c r="W125" i="62"/>
  <c r="W145" i="62"/>
  <c r="W126" i="62"/>
  <c r="W177" i="62"/>
  <c r="W140" i="62"/>
  <c r="W144" i="62"/>
  <c r="W114" i="62"/>
  <c r="W103" i="62"/>
  <c r="K103" i="62" s="1"/>
  <c r="W86" i="62"/>
  <c r="W81" i="62"/>
  <c r="W139" i="62"/>
  <c r="W78" i="62"/>
  <c r="W44" i="62"/>
  <c r="W25" i="62"/>
  <c r="W45" i="62"/>
  <c r="W55" i="62"/>
  <c r="W51" i="62"/>
  <c r="W14" i="62"/>
  <c r="W15" i="62"/>
  <c r="W27" i="62"/>
  <c r="W4" i="62"/>
  <c r="W21" i="62"/>
  <c r="W5" i="62"/>
  <c r="AE74" i="62"/>
  <c r="AE75" i="62"/>
  <c r="AE76" i="62"/>
  <c r="AE77" i="62"/>
  <c r="X72" i="62"/>
  <c r="AE73" i="62"/>
  <c r="AE78" i="62"/>
  <c r="AE72" i="62"/>
  <c r="W183" i="62"/>
  <c r="W164" i="62"/>
  <c r="W161" i="62"/>
  <c r="W171" i="62"/>
  <c r="W138" i="62"/>
  <c r="W120" i="62"/>
  <c r="W118" i="62"/>
  <c r="W173" i="62"/>
  <c r="W66" i="62"/>
  <c r="W107" i="62"/>
  <c r="W98" i="62"/>
  <c r="W38" i="62"/>
  <c r="W13" i="62"/>
  <c r="W10" i="62"/>
  <c r="W23" i="62"/>
  <c r="W3" i="62"/>
  <c r="W20" i="62"/>
  <c r="K20" i="62" s="1"/>
  <c r="AE89" i="62"/>
  <c r="AE85" i="62"/>
  <c r="X80" i="62"/>
  <c r="AE90" i="62"/>
  <c r="AE86" i="62"/>
  <c r="AE80" i="62"/>
  <c r="AE87" i="62"/>
  <c r="AE81" i="62"/>
  <c r="AE82" i="62"/>
  <c r="AE84" i="62"/>
  <c r="AE83" i="62"/>
  <c r="AE88" i="62"/>
  <c r="AE142" i="62"/>
  <c r="AE138" i="62"/>
  <c r="AE132" i="62"/>
  <c r="AE139" i="62"/>
  <c r="AE134" i="62"/>
  <c r="AE135" i="62"/>
  <c r="AE140" i="62"/>
  <c r="AE136" i="62"/>
  <c r="AE141" i="62"/>
  <c r="AE137" i="62"/>
  <c r="X132" i="62"/>
  <c r="AE133" i="62"/>
  <c r="AE70" i="62"/>
  <c r="AE66" i="62"/>
  <c r="AE67" i="62"/>
  <c r="AE68" i="62"/>
  <c r="AE69" i="62"/>
  <c r="AE65" i="62"/>
  <c r="AE64" i="62"/>
  <c r="AE63" i="62"/>
  <c r="W174" i="62"/>
  <c r="W192" i="62"/>
  <c r="W162" i="62"/>
  <c r="W172" i="62"/>
  <c r="W159" i="62"/>
  <c r="W136" i="62"/>
  <c r="W141" i="62"/>
  <c r="W169" i="62"/>
  <c r="W115" i="62"/>
  <c r="W134" i="62"/>
  <c r="W67" i="62"/>
  <c r="W77" i="62"/>
  <c r="W110" i="62"/>
  <c r="W93" i="62"/>
  <c r="W74" i="62"/>
  <c r="W69" i="62"/>
  <c r="W49" i="62"/>
  <c r="W53" i="62"/>
  <c r="K53" i="62" s="1"/>
  <c r="W40" i="62"/>
  <c r="W73" i="62"/>
  <c r="W47" i="62"/>
  <c r="W61" i="62"/>
  <c r="W18" i="62"/>
  <c r="W7" i="62"/>
  <c r="W9" i="62"/>
  <c r="W24" i="62"/>
  <c r="W39" i="62"/>
  <c r="W17" i="62"/>
  <c r="W160" i="62"/>
  <c r="W157" i="62"/>
  <c r="W193" i="62"/>
  <c r="W116" i="62"/>
  <c r="W146" i="62"/>
  <c r="W128" i="62"/>
  <c r="W123" i="62"/>
  <c r="W129" i="62"/>
  <c r="W99" i="62"/>
  <c r="W104" i="62"/>
  <c r="W101" i="62"/>
  <c r="W68" i="62"/>
  <c r="W54" i="62"/>
  <c r="W63" i="62"/>
  <c r="K63" i="62" s="1"/>
  <c r="W58" i="62"/>
  <c r="W22" i="62"/>
  <c r="W6" i="62"/>
  <c r="AE44" i="65"/>
  <c r="AE43" i="65"/>
  <c r="U127" i="65"/>
  <c r="U128" i="65"/>
  <c r="U122" i="65"/>
  <c r="U123" i="65"/>
  <c r="U129" i="65"/>
  <c r="U124" i="65"/>
  <c r="U125" i="65"/>
  <c r="U126" i="65"/>
  <c r="U24" i="65"/>
  <c r="U25" i="65"/>
  <c r="U20" i="65"/>
  <c r="U21" i="65"/>
  <c r="U22" i="65"/>
  <c r="U23" i="65"/>
  <c r="U166" i="65"/>
  <c r="U162" i="65"/>
  <c r="U158" i="65"/>
  <c r="U154" i="65"/>
  <c r="U163" i="65"/>
  <c r="U159" i="65"/>
  <c r="U155" i="65"/>
  <c r="U164" i="65"/>
  <c r="U160" i="65"/>
  <c r="U156" i="65"/>
  <c r="U165" i="65"/>
  <c r="U161" i="65"/>
  <c r="U157" i="65"/>
  <c r="U153" i="65"/>
  <c r="U82" i="65"/>
  <c r="U88" i="65"/>
  <c r="U83" i="65"/>
  <c r="U84" i="65"/>
  <c r="U89" i="65"/>
  <c r="U85" i="65"/>
  <c r="U90" i="65"/>
  <c r="U86" i="65"/>
  <c r="U80" i="65"/>
  <c r="U87" i="65"/>
  <c r="U81" i="65"/>
  <c r="U117" i="65"/>
  <c r="U118" i="65"/>
  <c r="U113" i="65"/>
  <c r="U119" i="65"/>
  <c r="U114" i="65"/>
  <c r="U115" i="65"/>
  <c r="U120" i="65"/>
  <c r="U116" i="65"/>
  <c r="U59" i="65"/>
  <c r="U54" i="65"/>
  <c r="U60" i="65"/>
  <c r="U55" i="65"/>
  <c r="U56" i="65"/>
  <c r="U61" i="65"/>
  <c r="U57" i="65"/>
  <c r="U58" i="65"/>
  <c r="U53" i="65"/>
  <c r="U13" i="65"/>
  <c r="U14" i="65"/>
  <c r="U15" i="65"/>
  <c r="U16" i="65"/>
  <c r="U17" i="65"/>
  <c r="U12" i="65"/>
  <c r="U18" i="65"/>
  <c r="U180" i="65"/>
  <c r="U176" i="65"/>
  <c r="U172" i="65"/>
  <c r="U168" i="65"/>
  <c r="U181" i="65"/>
  <c r="U177" i="65"/>
  <c r="U173" i="65"/>
  <c r="U169" i="65"/>
  <c r="U178" i="65"/>
  <c r="U174" i="65"/>
  <c r="U170" i="65"/>
  <c r="U179" i="65"/>
  <c r="U175" i="65"/>
  <c r="U171" i="65"/>
  <c r="U139" i="65"/>
  <c r="U134" i="65"/>
  <c r="U135" i="65"/>
  <c r="U140" i="65"/>
  <c r="U136" i="65"/>
  <c r="U141" i="65"/>
  <c r="U137" i="65"/>
  <c r="U142" i="65"/>
  <c r="U138" i="65"/>
  <c r="U132" i="65"/>
  <c r="U133" i="65"/>
  <c r="U99" i="65"/>
  <c r="U101" i="65"/>
  <c r="U97" i="65"/>
  <c r="U98" i="65"/>
  <c r="U92" i="65"/>
  <c r="U100" i="65"/>
  <c r="U93" i="65"/>
  <c r="U94" i="65"/>
  <c r="U95" i="65"/>
  <c r="U96" i="65"/>
  <c r="U151" i="65"/>
  <c r="U147" i="65"/>
  <c r="U148" i="65"/>
  <c r="U149" i="65"/>
  <c r="U150" i="65"/>
  <c r="U144" i="65"/>
  <c r="U146" i="65"/>
  <c r="U145" i="65"/>
  <c r="U27" i="65"/>
  <c r="U28" i="65"/>
  <c r="U29" i="65"/>
  <c r="U30" i="65"/>
  <c r="U31" i="65"/>
  <c r="U108" i="65"/>
  <c r="U109" i="65"/>
  <c r="U103" i="65"/>
  <c r="U104" i="65"/>
  <c r="U110" i="65"/>
  <c r="U105" i="65"/>
  <c r="U106" i="65"/>
  <c r="U111" i="65"/>
  <c r="U107" i="65"/>
  <c r="U68" i="65"/>
  <c r="U63" i="65"/>
  <c r="U69" i="65"/>
  <c r="U64" i="65"/>
  <c r="U65" i="65"/>
  <c r="U70" i="65"/>
  <c r="U66" i="65"/>
  <c r="U67" i="65"/>
  <c r="U78" i="65"/>
  <c r="U72" i="65"/>
  <c r="U73" i="65"/>
  <c r="U74" i="65"/>
  <c r="U75" i="65"/>
  <c r="U76" i="65"/>
  <c r="U77" i="65"/>
  <c r="U39" i="65"/>
  <c r="U33" i="65"/>
  <c r="U34" i="65"/>
  <c r="U40" i="65"/>
  <c r="U35" i="65"/>
  <c r="U36" i="65"/>
  <c r="U41" i="65"/>
  <c r="U37" i="65"/>
  <c r="U38" i="65"/>
  <c r="U193" i="65"/>
  <c r="U189" i="65"/>
  <c r="U185" i="65"/>
  <c r="U190" i="65"/>
  <c r="U186" i="65"/>
  <c r="U191" i="65"/>
  <c r="U187" i="65"/>
  <c r="U183" i="65"/>
  <c r="U192" i="65"/>
  <c r="U188" i="65"/>
  <c r="U184" i="65"/>
  <c r="U48" i="65"/>
  <c r="U49" i="65"/>
  <c r="U43" i="65"/>
  <c r="U44" i="65"/>
  <c r="U50" i="65"/>
  <c r="U45" i="65"/>
  <c r="U46" i="65"/>
  <c r="U47" i="65"/>
  <c r="U51" i="65"/>
  <c r="U8" i="65"/>
  <c r="U9" i="65"/>
  <c r="U10" i="65"/>
  <c r="U6" i="65"/>
  <c r="U7" i="65"/>
  <c r="U3" i="65"/>
  <c r="U4" i="65"/>
  <c r="U5" i="65"/>
  <c r="W170" i="65"/>
  <c r="W188" i="65"/>
  <c r="W147" i="65"/>
  <c r="W181" i="65"/>
  <c r="W119" i="65"/>
  <c r="W105" i="65"/>
  <c r="W142" i="65"/>
  <c r="W139" i="65"/>
  <c r="W117" i="65"/>
  <c r="W113" i="65"/>
  <c r="W100" i="65"/>
  <c r="W61" i="65"/>
  <c r="W86" i="65"/>
  <c r="W59" i="65"/>
  <c r="W73" i="65"/>
  <c r="W36" i="65"/>
  <c r="W37" i="65"/>
  <c r="W38" i="65"/>
  <c r="W18" i="65"/>
  <c r="W7" i="65"/>
  <c r="W25" i="65"/>
  <c r="W191" i="65"/>
  <c r="W156" i="65"/>
  <c r="W153" i="65"/>
  <c r="W162" i="65"/>
  <c r="W176" i="65"/>
  <c r="W186" i="65"/>
  <c r="W148" i="65"/>
  <c r="W115" i="65"/>
  <c r="W125" i="65"/>
  <c r="W145" i="65"/>
  <c r="W126" i="65"/>
  <c r="W109" i="65"/>
  <c r="W99" i="65"/>
  <c r="W87" i="65"/>
  <c r="W63" i="65"/>
  <c r="K63" i="65" s="1"/>
  <c r="W89" i="65"/>
  <c r="W50" i="65"/>
  <c r="W31" i="65"/>
  <c r="W33" i="65"/>
  <c r="K33" i="65" s="1"/>
  <c r="W34" i="65"/>
  <c r="W16" i="65"/>
  <c r="AE30" i="65"/>
  <c r="AE31" i="65"/>
  <c r="AE27" i="65"/>
  <c r="AE28" i="65"/>
  <c r="AE29" i="65"/>
  <c r="AE40" i="65"/>
  <c r="AE35" i="65"/>
  <c r="AE36" i="65"/>
  <c r="AE41" i="65"/>
  <c r="AE37" i="65"/>
  <c r="AE38" i="65"/>
  <c r="X33" i="65"/>
  <c r="AE39" i="65"/>
  <c r="AE33" i="65"/>
  <c r="AE34" i="65"/>
  <c r="W184" i="65"/>
  <c r="W179" i="65"/>
  <c r="W193" i="65"/>
  <c r="W177" i="65"/>
  <c r="W146" i="65"/>
  <c r="W129" i="65"/>
  <c r="W138" i="65"/>
  <c r="W120" i="65"/>
  <c r="W122" i="65"/>
  <c r="K122" i="65" s="1"/>
  <c r="W57" i="65"/>
  <c r="W80" i="65"/>
  <c r="W58" i="65"/>
  <c r="W69" i="65"/>
  <c r="W55" i="65"/>
  <c r="W48" i="65"/>
  <c r="W15" i="65"/>
  <c r="W5" i="65"/>
  <c r="AE74" i="65"/>
  <c r="AE75" i="65"/>
  <c r="AE76" i="65"/>
  <c r="AE77" i="65"/>
  <c r="AE78" i="65"/>
  <c r="AE72" i="65"/>
  <c r="AE73" i="65"/>
  <c r="W187" i="65"/>
  <c r="W165" i="65"/>
  <c r="W150" i="65"/>
  <c r="W158" i="65"/>
  <c r="W172" i="65"/>
  <c r="W163" i="65"/>
  <c r="W144" i="65"/>
  <c r="W114" i="65"/>
  <c r="W134" i="65"/>
  <c r="W108" i="65"/>
  <c r="W135" i="65"/>
  <c r="W140" i="65"/>
  <c r="W68" i="65"/>
  <c r="W88" i="65"/>
  <c r="W72" i="65"/>
  <c r="K72" i="65" s="1"/>
  <c r="W98" i="65"/>
  <c r="W85" i="65"/>
  <c r="W65" i="65"/>
  <c r="W53" i="65"/>
  <c r="W13" i="65"/>
  <c r="W14" i="65"/>
  <c r="W43" i="65"/>
  <c r="W10" i="65"/>
  <c r="W6" i="65"/>
  <c r="AE104" i="65"/>
  <c r="AE110" i="65"/>
  <c r="AE105" i="65"/>
  <c r="AE106" i="65"/>
  <c r="AE111" i="65"/>
  <c r="AE107" i="65"/>
  <c r="AE108" i="65"/>
  <c r="AE109" i="65"/>
  <c r="AE103" i="65"/>
  <c r="W149" i="65"/>
  <c r="W178" i="65"/>
  <c r="W175" i="65"/>
  <c r="W189" i="65"/>
  <c r="W173" i="65"/>
  <c r="W116" i="65"/>
  <c r="W118" i="65"/>
  <c r="W94" i="65"/>
  <c r="W75" i="65"/>
  <c r="W96" i="65"/>
  <c r="W84" i="65"/>
  <c r="W45" i="65"/>
  <c r="W21" i="65"/>
  <c r="W51" i="65"/>
  <c r="W12" i="65"/>
  <c r="W29" i="65"/>
  <c r="W35" i="65"/>
  <c r="W4" i="65"/>
  <c r="AE128" i="65"/>
  <c r="AE122" i="65"/>
  <c r="AE123" i="65"/>
  <c r="AE129" i="65"/>
  <c r="AE124" i="65"/>
  <c r="AE125" i="65"/>
  <c r="AE126" i="65"/>
  <c r="AE127" i="65"/>
  <c r="X122" i="65"/>
  <c r="AE65" i="65"/>
  <c r="AE70" i="65"/>
  <c r="AE66" i="65"/>
  <c r="AE67" i="65"/>
  <c r="X63" i="65"/>
  <c r="AE68" i="65"/>
  <c r="AE63" i="65"/>
  <c r="AE69" i="65"/>
  <c r="AE64" i="65"/>
  <c r="W183" i="65"/>
  <c r="W164" i="65"/>
  <c r="W161" i="65"/>
  <c r="W154" i="65"/>
  <c r="W168" i="65"/>
  <c r="W159" i="65"/>
  <c r="W141" i="65"/>
  <c r="W110" i="65"/>
  <c r="W124" i="65"/>
  <c r="W106" i="65"/>
  <c r="W111" i="65"/>
  <c r="W127" i="65"/>
  <c r="W136" i="65"/>
  <c r="W103" i="65"/>
  <c r="K103" i="65" s="1"/>
  <c r="W70" i="65"/>
  <c r="W95" i="65"/>
  <c r="W76" i="65"/>
  <c r="W81" i="65"/>
  <c r="W97" i="65"/>
  <c r="W82" i="65"/>
  <c r="W64" i="65"/>
  <c r="W20" i="65"/>
  <c r="W46" i="65"/>
  <c r="W27" i="65"/>
  <c r="K27" i="65" s="1"/>
  <c r="W39" i="65"/>
  <c r="W28" i="65"/>
  <c r="W9" i="65"/>
  <c r="W44" i="65"/>
  <c r="W3" i="65"/>
  <c r="W174" i="65"/>
  <c r="W192" i="65"/>
  <c r="W171" i="65"/>
  <c r="W185" i="65"/>
  <c r="W151" i="65"/>
  <c r="W169" i="65"/>
  <c r="W123" i="65"/>
  <c r="W101" i="65"/>
  <c r="W132" i="65"/>
  <c r="K132" i="65" s="1"/>
  <c r="W128" i="65"/>
  <c r="W104" i="65"/>
  <c r="W90" i="65"/>
  <c r="W83" i="65"/>
  <c r="W41" i="65"/>
  <c r="W17" i="65"/>
  <c r="W47" i="65"/>
  <c r="W22" i="65"/>
  <c r="W8" i="65"/>
  <c r="AE141" i="65"/>
  <c r="AE137" i="65"/>
  <c r="X132" i="65"/>
  <c r="AE142" i="65"/>
  <c r="AE138" i="65"/>
  <c r="AE132" i="65"/>
  <c r="AE133" i="65"/>
  <c r="AE139" i="65"/>
  <c r="AE134" i="65"/>
  <c r="AE135" i="65"/>
  <c r="AE140" i="65"/>
  <c r="AE136" i="65"/>
  <c r="W160" i="65"/>
  <c r="W157" i="65"/>
  <c r="W166" i="65"/>
  <c r="W180" i="65"/>
  <c r="W190" i="65"/>
  <c r="W155" i="65"/>
  <c r="W137" i="65"/>
  <c r="W107" i="65"/>
  <c r="W133" i="65"/>
  <c r="W66" i="65"/>
  <c r="W67" i="65"/>
  <c r="W77" i="65"/>
  <c r="W78" i="65"/>
  <c r="W54" i="65"/>
  <c r="W92" i="65"/>
  <c r="W60" i="65"/>
  <c r="W93" i="65"/>
  <c r="W74" i="65"/>
  <c r="W56" i="65"/>
  <c r="W23" i="65"/>
  <c r="W24" i="65"/>
  <c r="W49" i="65"/>
  <c r="W30" i="65"/>
  <c r="W40" i="65"/>
  <c r="F4" i="59"/>
  <c r="F5" i="59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F182" i="59"/>
  <c r="F183" i="59"/>
  <c r="F184" i="59"/>
  <c r="F185" i="59"/>
  <c r="F186" i="59"/>
  <c r="F187" i="59"/>
  <c r="F188" i="59"/>
  <c r="F189" i="59"/>
  <c r="F190" i="59"/>
  <c r="F191" i="59"/>
  <c r="F192" i="59"/>
  <c r="F193" i="59"/>
  <c r="K46" i="88" l="1"/>
  <c r="X46" i="88"/>
  <c r="K115" i="88"/>
  <c r="X115" i="88"/>
  <c r="K158" i="88"/>
  <c r="X158" i="88"/>
  <c r="K14" i="88"/>
  <c r="X14" i="88"/>
  <c r="K68" i="88"/>
  <c r="X68" i="88"/>
  <c r="K171" i="88"/>
  <c r="X171" i="88"/>
  <c r="K59" i="88"/>
  <c r="X59" i="88"/>
  <c r="K154" i="88"/>
  <c r="X154" i="88"/>
  <c r="K95" i="88"/>
  <c r="X95" i="88"/>
  <c r="K150" i="88"/>
  <c r="X150" i="88"/>
  <c r="K44" i="88"/>
  <c r="X44" i="88"/>
  <c r="K108" i="88"/>
  <c r="X108" i="88"/>
  <c r="K174" i="88"/>
  <c r="X174" i="88"/>
  <c r="K49" i="88"/>
  <c r="X49" i="88"/>
  <c r="K25" i="88"/>
  <c r="X25" i="88"/>
  <c r="K69" i="88"/>
  <c r="X69" i="88"/>
  <c r="K127" i="88"/>
  <c r="X127" i="88"/>
  <c r="K51" i="88"/>
  <c r="X51" i="88"/>
  <c r="K136" i="88"/>
  <c r="X136" i="88"/>
  <c r="K48" i="88"/>
  <c r="X48" i="88"/>
  <c r="K165" i="88"/>
  <c r="X165" i="88"/>
  <c r="K4" i="88"/>
  <c r="X4" i="88"/>
  <c r="K109" i="88"/>
  <c r="X109" i="88"/>
  <c r="K160" i="88"/>
  <c r="X160" i="88"/>
  <c r="K80" i="88"/>
  <c r="X80" i="88"/>
  <c r="K161" i="88"/>
  <c r="X161" i="88"/>
  <c r="K47" i="88"/>
  <c r="X47" i="88"/>
  <c r="K97" i="88"/>
  <c r="X97" i="88"/>
  <c r="K149" i="88"/>
  <c r="X149" i="88"/>
  <c r="K33" i="88"/>
  <c r="X33" i="88"/>
  <c r="X89" i="88"/>
  <c r="K89" i="88"/>
  <c r="K58" i="88"/>
  <c r="X58" i="88"/>
  <c r="K163" i="88"/>
  <c r="X163" i="88"/>
  <c r="K31" i="88"/>
  <c r="X31" i="88"/>
  <c r="K73" i="88"/>
  <c r="X73" i="88"/>
  <c r="K177" i="88"/>
  <c r="X177" i="88"/>
  <c r="K34" i="88"/>
  <c r="X34" i="88"/>
  <c r="K135" i="88"/>
  <c r="X135" i="88"/>
  <c r="X92" i="88"/>
  <c r="X153" i="88"/>
  <c r="BP1" i="88"/>
  <c r="K61" i="88"/>
  <c r="X61" i="88"/>
  <c r="K98" i="88"/>
  <c r="X98" i="88"/>
  <c r="K188" i="88"/>
  <c r="X188" i="88"/>
  <c r="K41" i="88"/>
  <c r="X41" i="88"/>
  <c r="X90" i="88"/>
  <c r="K90" i="88"/>
  <c r="K193" i="88"/>
  <c r="X193" i="88"/>
  <c r="K100" i="88"/>
  <c r="X100" i="88"/>
  <c r="K178" i="88"/>
  <c r="X178" i="88"/>
  <c r="K140" i="88"/>
  <c r="X140" i="88"/>
  <c r="K156" i="88"/>
  <c r="X156" i="88"/>
  <c r="K55" i="88"/>
  <c r="X55" i="88"/>
  <c r="K93" i="88"/>
  <c r="X93" i="88"/>
  <c r="K12" i="88"/>
  <c r="X12" i="88"/>
  <c r="K75" i="88"/>
  <c r="X75" i="88"/>
  <c r="K172" i="88"/>
  <c r="X172" i="88"/>
  <c r="K16" i="88"/>
  <c r="X16" i="88"/>
  <c r="K110" i="88"/>
  <c r="X110" i="88"/>
  <c r="K162" i="88"/>
  <c r="X162" i="88"/>
  <c r="K56" i="88"/>
  <c r="X56" i="88"/>
  <c r="K159" i="88"/>
  <c r="X159" i="88"/>
  <c r="X144" i="88"/>
  <c r="K29" i="88"/>
  <c r="X29" i="88"/>
  <c r="K57" i="88"/>
  <c r="X57" i="88"/>
  <c r="X141" i="88"/>
  <c r="K141" i="88"/>
  <c r="K191" i="88"/>
  <c r="X191" i="88"/>
  <c r="K77" i="88"/>
  <c r="X77" i="88"/>
  <c r="K138" i="88"/>
  <c r="X138" i="88"/>
  <c r="K8" i="88"/>
  <c r="X8" i="88"/>
  <c r="K104" i="88"/>
  <c r="X104" i="88"/>
  <c r="DM1" i="88" s="1"/>
  <c r="K184" i="88"/>
  <c r="X184" i="88"/>
  <c r="K87" i="88"/>
  <c r="X87" i="88"/>
  <c r="K119" i="88"/>
  <c r="X119" i="88"/>
  <c r="K189" i="88"/>
  <c r="X189" i="88"/>
  <c r="K76" i="88"/>
  <c r="X76" i="88"/>
  <c r="K94" i="88"/>
  <c r="X94" i="88"/>
  <c r="K60" i="88"/>
  <c r="X60" i="88"/>
  <c r="K83" i="88"/>
  <c r="X83" i="88"/>
  <c r="X179" i="88"/>
  <c r="K179" i="88"/>
  <c r="K22" i="88"/>
  <c r="X22" i="88"/>
  <c r="K96" i="88"/>
  <c r="X96" i="88"/>
  <c r="K66" i="88"/>
  <c r="X66" i="88"/>
  <c r="K168" i="88"/>
  <c r="X168" i="88"/>
  <c r="X3" i="88"/>
  <c r="AN1" i="88" s="1"/>
  <c r="X122" i="88"/>
  <c r="K10" i="88"/>
  <c r="X10" i="88"/>
  <c r="K74" i="88"/>
  <c r="X74" i="88"/>
  <c r="K120" i="88"/>
  <c r="X120" i="88"/>
  <c r="K24" i="88"/>
  <c r="X24" i="88"/>
  <c r="K81" i="88"/>
  <c r="X81" i="88"/>
  <c r="X117" i="88"/>
  <c r="K117" i="88"/>
  <c r="K38" i="88"/>
  <c r="X38" i="88"/>
  <c r="K125" i="88"/>
  <c r="X125" i="88"/>
  <c r="K187" i="88"/>
  <c r="X187" i="88"/>
  <c r="K70" i="88"/>
  <c r="X70" i="88"/>
  <c r="K123" i="88"/>
  <c r="X123" i="88"/>
  <c r="K23" i="88"/>
  <c r="X23" i="88"/>
  <c r="K82" i="88"/>
  <c r="X82" i="88"/>
  <c r="K137" i="88"/>
  <c r="X137" i="88"/>
  <c r="K5" i="88"/>
  <c r="X5" i="88"/>
  <c r="K99" i="88"/>
  <c r="X99" i="88"/>
  <c r="K146" i="88"/>
  <c r="X146" i="88"/>
  <c r="K36" i="88"/>
  <c r="X36" i="88"/>
  <c r="K139" i="88"/>
  <c r="X139" i="88"/>
  <c r="K170" i="88"/>
  <c r="X170" i="88"/>
  <c r="K106" i="88"/>
  <c r="X106" i="88"/>
  <c r="X175" i="88"/>
  <c r="K175" i="88"/>
  <c r="X132" i="88"/>
  <c r="CY1" i="88"/>
  <c r="EV1" i="88"/>
  <c r="EA1" i="88"/>
  <c r="K84" i="88"/>
  <c r="X84" i="88"/>
  <c r="X129" i="88"/>
  <c r="K129" i="88"/>
  <c r="K28" i="88"/>
  <c r="X28" i="88"/>
  <c r="BI1" i="88" s="1"/>
  <c r="K63" i="88"/>
  <c r="X63" i="88"/>
  <c r="CK1" i="88" s="1"/>
  <c r="K126" i="88"/>
  <c r="X126" i="88"/>
  <c r="K50" i="88"/>
  <c r="X50" i="88"/>
  <c r="K169" i="88"/>
  <c r="X169" i="88"/>
  <c r="FC1" i="88" s="1"/>
  <c r="K7" i="88"/>
  <c r="X7" i="88"/>
  <c r="K111" i="88"/>
  <c r="X111" i="88"/>
  <c r="K124" i="88"/>
  <c r="X124" i="88"/>
  <c r="K64" i="88"/>
  <c r="X64" i="88"/>
  <c r="K181" i="88"/>
  <c r="X181" i="88"/>
  <c r="X30" i="88"/>
  <c r="K30" i="88"/>
  <c r="X142" i="88"/>
  <c r="K142" i="88"/>
  <c r="K145" i="88"/>
  <c r="X145" i="88"/>
  <c r="EO1" i="88" s="1"/>
  <c r="K78" i="88"/>
  <c r="X78" i="88"/>
  <c r="K118" i="88"/>
  <c r="X118" i="88"/>
  <c r="K192" i="88"/>
  <c r="X192" i="88"/>
  <c r="K107" i="88"/>
  <c r="X107" i="88"/>
  <c r="K164" i="88"/>
  <c r="X164" i="88"/>
  <c r="X72" i="88"/>
  <c r="X43" i="88"/>
  <c r="X183" i="88"/>
  <c r="CR1" i="88"/>
  <c r="DF1" i="88"/>
  <c r="K18" i="88"/>
  <c r="X18" i="88"/>
  <c r="K88" i="88"/>
  <c r="X88" i="88"/>
  <c r="K173" i="88"/>
  <c r="X173" i="88"/>
  <c r="K9" i="88"/>
  <c r="X9" i="88"/>
  <c r="K65" i="88"/>
  <c r="X65" i="88"/>
  <c r="K155" i="88"/>
  <c r="X155" i="88"/>
  <c r="K54" i="88"/>
  <c r="X54" i="88"/>
  <c r="K148" i="88"/>
  <c r="X148" i="88"/>
  <c r="K17" i="88"/>
  <c r="X17" i="88"/>
  <c r="K128" i="88"/>
  <c r="X128" i="88"/>
  <c r="K45" i="88"/>
  <c r="X45" i="88"/>
  <c r="K67" i="88"/>
  <c r="X67" i="88"/>
  <c r="K166" i="88"/>
  <c r="X166" i="88"/>
  <c r="K37" i="88"/>
  <c r="X37" i="88"/>
  <c r="K190" i="88"/>
  <c r="X190" i="88"/>
  <c r="K133" i="88"/>
  <c r="X133" i="88"/>
  <c r="EH1" i="88" s="1"/>
  <c r="K15" i="88"/>
  <c r="X15" i="88"/>
  <c r="K114" i="88"/>
  <c r="X114" i="88"/>
  <c r="K186" i="88"/>
  <c r="X186" i="88"/>
  <c r="BW1" i="88"/>
  <c r="K6" i="88"/>
  <c r="X6" i="88"/>
  <c r="K105" i="88"/>
  <c r="X105" i="88"/>
  <c r="K151" i="88"/>
  <c r="X151" i="88"/>
  <c r="K13" i="88"/>
  <c r="X13" i="88"/>
  <c r="AU1" i="88" s="1"/>
  <c r="K85" i="88"/>
  <c r="X85" i="88"/>
  <c r="K180" i="88"/>
  <c r="X180" i="88"/>
  <c r="K35" i="88"/>
  <c r="X35" i="88"/>
  <c r="K147" i="88"/>
  <c r="X147" i="88"/>
  <c r="K21" i="88"/>
  <c r="X21" i="88"/>
  <c r="K116" i="88"/>
  <c r="X116" i="88"/>
  <c r="K176" i="88"/>
  <c r="X176" i="88"/>
  <c r="K40" i="88"/>
  <c r="X40" i="88"/>
  <c r="K113" i="88"/>
  <c r="X113" i="88"/>
  <c r="DT1" i="88" s="1"/>
  <c r="K157" i="88"/>
  <c r="X157" i="88"/>
  <c r="K53" i="88"/>
  <c r="X53" i="88"/>
  <c r="K185" i="88"/>
  <c r="X185" i="88"/>
  <c r="K86" i="88"/>
  <c r="X86" i="88"/>
  <c r="K134" i="88"/>
  <c r="X134" i="88"/>
  <c r="K39" i="88"/>
  <c r="X39" i="88"/>
  <c r="K101" i="88"/>
  <c r="X101" i="88"/>
  <c r="X27" i="88"/>
  <c r="X20" i="88"/>
  <c r="BB1" i="88" s="1"/>
  <c r="X103" i="88"/>
  <c r="CD1" i="88"/>
  <c r="FJ1" i="88"/>
  <c r="K104" i="62"/>
  <c r="X104" i="62"/>
  <c r="K157" i="62"/>
  <c r="X157" i="62"/>
  <c r="K61" i="62"/>
  <c r="X61" i="62"/>
  <c r="K93" i="62"/>
  <c r="X93" i="62"/>
  <c r="K136" i="62"/>
  <c r="X136" i="62"/>
  <c r="K3" i="62"/>
  <c r="X3" i="62"/>
  <c r="K173" i="62"/>
  <c r="X173" i="62"/>
  <c r="K5" i="62"/>
  <c r="X5" i="62"/>
  <c r="K45" i="62"/>
  <c r="X45" i="62"/>
  <c r="K114" i="62"/>
  <c r="X114" i="62"/>
  <c r="K176" i="62"/>
  <c r="X176" i="62"/>
  <c r="K37" i="62"/>
  <c r="X37" i="62"/>
  <c r="K142" i="62"/>
  <c r="X142" i="62"/>
  <c r="K59" i="62"/>
  <c r="X59" i="62"/>
  <c r="K106" i="62"/>
  <c r="X106" i="62"/>
  <c r="K186" i="62"/>
  <c r="X186" i="62"/>
  <c r="K92" i="62"/>
  <c r="X92" i="62"/>
  <c r="K97" i="62"/>
  <c r="X97" i="62"/>
  <c r="K33" i="62"/>
  <c r="X33" i="62"/>
  <c r="K168" i="62"/>
  <c r="X168" i="62"/>
  <c r="K6" i="62"/>
  <c r="X6" i="62"/>
  <c r="K99" i="62"/>
  <c r="X99" i="62"/>
  <c r="K160" i="62"/>
  <c r="X160" i="62"/>
  <c r="K47" i="62"/>
  <c r="X47" i="62"/>
  <c r="K110" i="62"/>
  <c r="X110" i="62"/>
  <c r="K159" i="62"/>
  <c r="X159" i="62"/>
  <c r="K23" i="62"/>
  <c r="X23" i="62"/>
  <c r="K118" i="62"/>
  <c r="X118" i="62"/>
  <c r="K21" i="62"/>
  <c r="X21" i="62"/>
  <c r="K25" i="62"/>
  <c r="X25" i="62"/>
  <c r="K144" i="62"/>
  <c r="X144" i="62"/>
  <c r="K166" i="62"/>
  <c r="X166" i="62"/>
  <c r="K30" i="62"/>
  <c r="X30" i="62"/>
  <c r="K151" i="62"/>
  <c r="X151" i="62"/>
  <c r="K43" i="62"/>
  <c r="X43" i="62"/>
  <c r="K124" i="62"/>
  <c r="X124" i="62"/>
  <c r="K180" i="62"/>
  <c r="X180" i="62"/>
  <c r="K41" i="62"/>
  <c r="X41" i="62"/>
  <c r="K111" i="62"/>
  <c r="X111" i="62"/>
  <c r="K189" i="62"/>
  <c r="X189" i="62"/>
  <c r="K8" i="62"/>
  <c r="X8" i="62"/>
  <c r="K88" i="62"/>
  <c r="X88" i="62"/>
  <c r="X158" i="62"/>
  <c r="K158" i="62"/>
  <c r="K22" i="62"/>
  <c r="X22" i="62"/>
  <c r="K129" i="62"/>
  <c r="X129" i="62"/>
  <c r="K17" i="62"/>
  <c r="X17" i="62"/>
  <c r="K73" i="62"/>
  <c r="X73" i="62"/>
  <c r="K77" i="62"/>
  <c r="X77" i="62"/>
  <c r="K172" i="62"/>
  <c r="X172" i="62"/>
  <c r="K10" i="62"/>
  <c r="X10" i="62"/>
  <c r="K120" i="62"/>
  <c r="X120" i="62"/>
  <c r="K4" i="62"/>
  <c r="X4" i="62"/>
  <c r="K44" i="62"/>
  <c r="X44" i="62"/>
  <c r="K140" i="62"/>
  <c r="X140" i="62"/>
  <c r="K178" i="62"/>
  <c r="X178" i="62"/>
  <c r="K29" i="62"/>
  <c r="X29" i="62"/>
  <c r="K185" i="62"/>
  <c r="X185" i="62"/>
  <c r="K65" i="62"/>
  <c r="X65" i="62"/>
  <c r="K109" i="62"/>
  <c r="X109" i="62"/>
  <c r="K154" i="62"/>
  <c r="X154" i="62"/>
  <c r="X122" i="62"/>
  <c r="K60" i="62"/>
  <c r="X60" i="62"/>
  <c r="K179" i="62"/>
  <c r="X179" i="62"/>
  <c r="K57" i="62"/>
  <c r="X57" i="62"/>
  <c r="K87" i="62"/>
  <c r="X87" i="62"/>
  <c r="K188" i="62"/>
  <c r="X188" i="62"/>
  <c r="X58" i="62"/>
  <c r="K58" i="62"/>
  <c r="K123" i="62"/>
  <c r="X123" i="62"/>
  <c r="X39" i="62"/>
  <c r="K39" i="62"/>
  <c r="K40" i="62"/>
  <c r="X40" i="62"/>
  <c r="K67" i="62"/>
  <c r="X67" i="62"/>
  <c r="X162" i="62"/>
  <c r="K162" i="62"/>
  <c r="K13" i="62"/>
  <c r="X13" i="62"/>
  <c r="K138" i="62"/>
  <c r="X138" i="62"/>
  <c r="K27" i="62"/>
  <c r="X27" i="62"/>
  <c r="K78" i="62"/>
  <c r="X78" i="62"/>
  <c r="K177" i="62"/>
  <c r="X177" i="62"/>
  <c r="K149" i="62"/>
  <c r="X149" i="62"/>
  <c r="K83" i="62"/>
  <c r="X83" i="62"/>
  <c r="K175" i="62"/>
  <c r="X175" i="62"/>
  <c r="K85" i="62"/>
  <c r="X85" i="62"/>
  <c r="K181" i="62"/>
  <c r="X181" i="62"/>
  <c r="K184" i="62"/>
  <c r="X184" i="62"/>
  <c r="K31" i="62"/>
  <c r="X31" i="62"/>
  <c r="K100" i="62"/>
  <c r="X100" i="62"/>
  <c r="X103" i="62"/>
  <c r="K46" i="62"/>
  <c r="X46" i="62"/>
  <c r="K117" i="62"/>
  <c r="X117" i="62"/>
  <c r="K170" i="62"/>
  <c r="X170" i="62"/>
  <c r="K128" i="62"/>
  <c r="X128" i="62"/>
  <c r="K24" i="62"/>
  <c r="X24" i="62"/>
  <c r="K134" i="62"/>
  <c r="X134" i="62"/>
  <c r="K192" i="62"/>
  <c r="X192" i="62"/>
  <c r="K38" i="62"/>
  <c r="X38" i="62"/>
  <c r="K171" i="62"/>
  <c r="X171" i="62"/>
  <c r="K15" i="62"/>
  <c r="X15" i="62"/>
  <c r="K139" i="62"/>
  <c r="X139" i="62"/>
  <c r="K126" i="62"/>
  <c r="X126" i="62"/>
  <c r="K96" i="62"/>
  <c r="X96" i="62"/>
  <c r="K165" i="62"/>
  <c r="X165" i="62"/>
  <c r="K105" i="62"/>
  <c r="X105" i="62"/>
  <c r="K127" i="62"/>
  <c r="X127" i="62"/>
  <c r="X53" i="62"/>
  <c r="K50" i="62"/>
  <c r="X50" i="62"/>
  <c r="K76" i="62"/>
  <c r="X76" i="62"/>
  <c r="X156" i="62"/>
  <c r="K156" i="62"/>
  <c r="K36" i="62"/>
  <c r="X36" i="62"/>
  <c r="K137" i="62"/>
  <c r="X137" i="62"/>
  <c r="K54" i="62"/>
  <c r="X54" i="62"/>
  <c r="K146" i="62"/>
  <c r="X146" i="62"/>
  <c r="K9" i="62"/>
  <c r="X9" i="62"/>
  <c r="K49" i="62"/>
  <c r="X49" i="62"/>
  <c r="K115" i="62"/>
  <c r="X115" i="62"/>
  <c r="K174" i="62"/>
  <c r="X174" i="62"/>
  <c r="K98" i="62"/>
  <c r="X98" i="62"/>
  <c r="K161" i="62"/>
  <c r="X161" i="62"/>
  <c r="K14" i="62"/>
  <c r="X14" i="62"/>
  <c r="K81" i="62"/>
  <c r="X81" i="62"/>
  <c r="K145" i="62"/>
  <c r="X145" i="62"/>
  <c r="K70" i="62"/>
  <c r="X70" i="62"/>
  <c r="K187" i="62"/>
  <c r="X187" i="62"/>
  <c r="K12" i="62"/>
  <c r="X12" i="62"/>
  <c r="K90" i="62"/>
  <c r="X90" i="62"/>
  <c r="K133" i="62"/>
  <c r="X133" i="62"/>
  <c r="K35" i="62"/>
  <c r="X35" i="62"/>
  <c r="K95" i="62"/>
  <c r="X95" i="62"/>
  <c r="K191" i="62"/>
  <c r="X191" i="62"/>
  <c r="K64" i="62"/>
  <c r="X64" i="62"/>
  <c r="K135" i="62"/>
  <c r="X135" i="62"/>
  <c r="K68" i="62"/>
  <c r="X68" i="62"/>
  <c r="K116" i="62"/>
  <c r="X116" i="62"/>
  <c r="K7" i="62"/>
  <c r="X7" i="62"/>
  <c r="X69" i="62"/>
  <c r="K69" i="62"/>
  <c r="K169" i="62"/>
  <c r="X169" i="62"/>
  <c r="K107" i="62"/>
  <c r="X107" i="62"/>
  <c r="X164" i="62"/>
  <c r="K164" i="62"/>
  <c r="K51" i="62"/>
  <c r="X51" i="62"/>
  <c r="K86" i="62"/>
  <c r="X86" i="62"/>
  <c r="K125" i="62"/>
  <c r="X125" i="62"/>
  <c r="K28" i="62"/>
  <c r="X28" i="62"/>
  <c r="K48" i="62"/>
  <c r="X48" i="62"/>
  <c r="K75" i="62"/>
  <c r="X75" i="62"/>
  <c r="K150" i="62"/>
  <c r="X150" i="62"/>
  <c r="K108" i="62"/>
  <c r="X108" i="62"/>
  <c r="K119" i="62"/>
  <c r="X119" i="62"/>
  <c r="K34" i="62"/>
  <c r="X34" i="62"/>
  <c r="K155" i="62"/>
  <c r="X155" i="62"/>
  <c r="K101" i="62"/>
  <c r="X101" i="62"/>
  <c r="K193" i="62"/>
  <c r="X193" i="62"/>
  <c r="X18" i="62"/>
  <c r="K18" i="62"/>
  <c r="K74" i="62"/>
  <c r="X74" i="62"/>
  <c r="K141" i="62"/>
  <c r="X141" i="62"/>
  <c r="X63" i="62"/>
  <c r="K66" i="62"/>
  <c r="X66" i="62"/>
  <c r="K183" i="62"/>
  <c r="X183" i="62"/>
  <c r="K55" i="62"/>
  <c r="X55" i="62"/>
  <c r="K163" i="62"/>
  <c r="X163" i="62"/>
  <c r="K56" i="62"/>
  <c r="X56" i="62"/>
  <c r="K147" i="62"/>
  <c r="X147" i="62"/>
  <c r="K84" i="62"/>
  <c r="X84" i="62"/>
  <c r="K94" i="62"/>
  <c r="X94" i="62"/>
  <c r="K148" i="62"/>
  <c r="X148" i="62"/>
  <c r="K16" i="62"/>
  <c r="X16" i="62"/>
  <c r="K82" i="62"/>
  <c r="X82" i="62"/>
  <c r="X89" i="62"/>
  <c r="K89" i="62"/>
  <c r="K190" i="62"/>
  <c r="X190" i="62"/>
  <c r="X20" i="62"/>
  <c r="X72" i="65"/>
  <c r="X40" i="65"/>
  <c r="K40" i="65"/>
  <c r="K60" i="65"/>
  <c r="X60" i="65"/>
  <c r="K107" i="65"/>
  <c r="X107" i="65"/>
  <c r="K41" i="65"/>
  <c r="X41" i="65"/>
  <c r="K169" i="65"/>
  <c r="X169" i="65"/>
  <c r="K9" i="65"/>
  <c r="X9" i="65"/>
  <c r="K97" i="65"/>
  <c r="X97" i="65"/>
  <c r="K111" i="65"/>
  <c r="X111" i="65"/>
  <c r="K161" i="65"/>
  <c r="X161" i="65"/>
  <c r="K12" i="65"/>
  <c r="X12" i="65"/>
  <c r="K118" i="65"/>
  <c r="X118" i="65"/>
  <c r="K85" i="65"/>
  <c r="X85" i="65"/>
  <c r="K134" i="65"/>
  <c r="X134" i="65"/>
  <c r="K187" i="65"/>
  <c r="X187" i="65"/>
  <c r="K57" i="65"/>
  <c r="X57" i="65"/>
  <c r="K179" i="65"/>
  <c r="X179" i="65"/>
  <c r="K148" i="65"/>
  <c r="X148" i="65"/>
  <c r="K7" i="65"/>
  <c r="X7" i="65"/>
  <c r="K61" i="65"/>
  <c r="X61" i="65"/>
  <c r="K181" i="65"/>
  <c r="X181" i="65"/>
  <c r="K30" i="65"/>
  <c r="X30" i="65"/>
  <c r="K92" i="65"/>
  <c r="X92" i="65"/>
  <c r="K137" i="65"/>
  <c r="X137" i="65"/>
  <c r="K83" i="65"/>
  <c r="X83" i="65"/>
  <c r="K151" i="65"/>
  <c r="X151" i="65"/>
  <c r="K28" i="65"/>
  <c r="X28" i="65"/>
  <c r="K81" i="65"/>
  <c r="X81" i="65"/>
  <c r="K106" i="65"/>
  <c r="X106" i="65"/>
  <c r="K164" i="65"/>
  <c r="X164" i="65"/>
  <c r="K51" i="65"/>
  <c r="X51" i="65"/>
  <c r="K116" i="65"/>
  <c r="X116" i="65"/>
  <c r="X103" i="65"/>
  <c r="X6" i="65"/>
  <c r="K6" i="65"/>
  <c r="K98" i="65"/>
  <c r="X98" i="65"/>
  <c r="K114" i="65"/>
  <c r="X114" i="65"/>
  <c r="K5" i="65"/>
  <c r="X5" i="65"/>
  <c r="K184" i="65"/>
  <c r="X184" i="65"/>
  <c r="K87" i="65"/>
  <c r="X87" i="65"/>
  <c r="K186" i="65"/>
  <c r="X186" i="65"/>
  <c r="X18" i="65"/>
  <c r="K18" i="65"/>
  <c r="K100" i="65"/>
  <c r="X100" i="65"/>
  <c r="K147" i="65"/>
  <c r="X147" i="65"/>
  <c r="K49" i="65"/>
  <c r="X49" i="65"/>
  <c r="K54" i="65"/>
  <c r="X54" i="65"/>
  <c r="K155" i="65"/>
  <c r="X155" i="65"/>
  <c r="K90" i="65"/>
  <c r="X90" i="65"/>
  <c r="K185" i="65"/>
  <c r="X185" i="65"/>
  <c r="K39" i="65"/>
  <c r="X39" i="65"/>
  <c r="K76" i="65"/>
  <c r="X76" i="65"/>
  <c r="K124" i="65"/>
  <c r="X124" i="65"/>
  <c r="K183" i="65"/>
  <c r="X183" i="65"/>
  <c r="K21" i="65"/>
  <c r="X21" i="65"/>
  <c r="K173" i="65"/>
  <c r="X173" i="65"/>
  <c r="K10" i="65"/>
  <c r="X10" i="65"/>
  <c r="X144" i="65"/>
  <c r="K144" i="65"/>
  <c r="K15" i="65"/>
  <c r="X15" i="65"/>
  <c r="K120" i="65"/>
  <c r="X120" i="65"/>
  <c r="K16" i="65"/>
  <c r="X16" i="65"/>
  <c r="K99" i="65"/>
  <c r="X99" i="65"/>
  <c r="X176" i="65"/>
  <c r="K176" i="65"/>
  <c r="X38" i="65"/>
  <c r="K38" i="65"/>
  <c r="K113" i="65"/>
  <c r="X113" i="65"/>
  <c r="K188" i="65"/>
  <c r="X188" i="65"/>
  <c r="K24" i="65"/>
  <c r="X24" i="65"/>
  <c r="K78" i="65"/>
  <c r="X78" i="65"/>
  <c r="K190" i="65"/>
  <c r="X190" i="65"/>
  <c r="K104" i="65"/>
  <c r="X104" i="65"/>
  <c r="K171" i="65"/>
  <c r="X171" i="65"/>
  <c r="K95" i="65"/>
  <c r="X95" i="65"/>
  <c r="K110" i="65"/>
  <c r="X110" i="65"/>
  <c r="K45" i="65"/>
  <c r="X45" i="65"/>
  <c r="K189" i="65"/>
  <c r="X189" i="65"/>
  <c r="K43" i="65"/>
  <c r="X43" i="65"/>
  <c r="K88" i="65"/>
  <c r="X88" i="65"/>
  <c r="K163" i="65"/>
  <c r="X163" i="65"/>
  <c r="K48" i="65"/>
  <c r="X48" i="65"/>
  <c r="K138" i="65"/>
  <c r="X138" i="65"/>
  <c r="K34" i="65"/>
  <c r="X34" i="65"/>
  <c r="X109" i="65"/>
  <c r="K109" i="65"/>
  <c r="K162" i="65"/>
  <c r="X162" i="65"/>
  <c r="K37" i="65"/>
  <c r="X37" i="65"/>
  <c r="K117" i="65"/>
  <c r="X117" i="65"/>
  <c r="K170" i="65"/>
  <c r="X170" i="65"/>
  <c r="K23" i="65"/>
  <c r="X23" i="65"/>
  <c r="K77" i="65"/>
  <c r="X77" i="65"/>
  <c r="K180" i="65"/>
  <c r="X180" i="65"/>
  <c r="K8" i="65"/>
  <c r="X8" i="65"/>
  <c r="K128" i="65"/>
  <c r="X128" i="65"/>
  <c r="K192" i="65"/>
  <c r="X192" i="65"/>
  <c r="K46" i="65"/>
  <c r="X46" i="65"/>
  <c r="K70" i="65"/>
  <c r="X70" i="65"/>
  <c r="K141" i="65"/>
  <c r="X141" i="65"/>
  <c r="K84" i="65"/>
  <c r="X84" i="65"/>
  <c r="K175" i="65"/>
  <c r="X175" i="65"/>
  <c r="K14" i="65"/>
  <c r="X14" i="65"/>
  <c r="K68" i="65"/>
  <c r="X68" i="65"/>
  <c r="K172" i="65"/>
  <c r="X172" i="65"/>
  <c r="K55" i="65"/>
  <c r="X55" i="65"/>
  <c r="K129" i="65"/>
  <c r="X129" i="65"/>
  <c r="K126" i="65"/>
  <c r="X126" i="65"/>
  <c r="K153" i="65"/>
  <c r="X153" i="65"/>
  <c r="K36" i="65"/>
  <c r="X36" i="65"/>
  <c r="K139" i="65"/>
  <c r="X139" i="65"/>
  <c r="K56" i="65"/>
  <c r="X56" i="65"/>
  <c r="K67" i="65"/>
  <c r="X67" i="65"/>
  <c r="K166" i="65"/>
  <c r="X166" i="65"/>
  <c r="K22" i="65"/>
  <c r="X22" i="65"/>
  <c r="K174" i="65"/>
  <c r="X174" i="65"/>
  <c r="K20" i="65"/>
  <c r="X20" i="65"/>
  <c r="K159" i="65"/>
  <c r="X159" i="65"/>
  <c r="K4" i="65"/>
  <c r="X4" i="65"/>
  <c r="K96" i="65"/>
  <c r="X96" i="65"/>
  <c r="K178" i="65"/>
  <c r="X178" i="65"/>
  <c r="K13" i="65"/>
  <c r="X13" i="65"/>
  <c r="K140" i="65"/>
  <c r="X140" i="65"/>
  <c r="K158" i="65"/>
  <c r="X158" i="65"/>
  <c r="K69" i="65"/>
  <c r="X69" i="65"/>
  <c r="K146" i="65"/>
  <c r="X146" i="65"/>
  <c r="K31" i="65"/>
  <c r="X31" i="65"/>
  <c r="K145" i="65"/>
  <c r="X145" i="65"/>
  <c r="K156" i="65"/>
  <c r="X156" i="65"/>
  <c r="K73" i="65"/>
  <c r="X73" i="65"/>
  <c r="K142" i="65"/>
  <c r="X142" i="65"/>
  <c r="K74" i="65"/>
  <c r="X74" i="65"/>
  <c r="K66" i="65"/>
  <c r="X66" i="65"/>
  <c r="K157" i="65"/>
  <c r="X157" i="65"/>
  <c r="K47" i="65"/>
  <c r="X47" i="65"/>
  <c r="K101" i="65"/>
  <c r="X101" i="65"/>
  <c r="K3" i="65"/>
  <c r="X3" i="65"/>
  <c r="K64" i="65"/>
  <c r="X64" i="65"/>
  <c r="K136" i="65"/>
  <c r="X136" i="65"/>
  <c r="K168" i="65"/>
  <c r="X168" i="65"/>
  <c r="K35" i="65"/>
  <c r="X35" i="65"/>
  <c r="K75" i="65"/>
  <c r="X75" i="65"/>
  <c r="K149" i="65"/>
  <c r="X149" i="65"/>
  <c r="K53" i="65"/>
  <c r="X53" i="65"/>
  <c r="K135" i="65"/>
  <c r="X135" i="65"/>
  <c r="K150" i="65"/>
  <c r="X150" i="65"/>
  <c r="K58" i="65"/>
  <c r="X58" i="65"/>
  <c r="K177" i="65"/>
  <c r="X177" i="65"/>
  <c r="X50" i="65"/>
  <c r="K50" i="65"/>
  <c r="K125" i="65"/>
  <c r="X125" i="65"/>
  <c r="K191" i="65"/>
  <c r="X191" i="65"/>
  <c r="X59" i="65"/>
  <c r="K59" i="65"/>
  <c r="K105" i="65"/>
  <c r="X105" i="65"/>
  <c r="K93" i="65"/>
  <c r="X93" i="65"/>
  <c r="K133" i="65"/>
  <c r="X133" i="65"/>
  <c r="K160" i="65"/>
  <c r="X160" i="65"/>
  <c r="K17" i="65"/>
  <c r="X17" i="65"/>
  <c r="K123" i="65"/>
  <c r="X123" i="65"/>
  <c r="K44" i="65"/>
  <c r="X44" i="65"/>
  <c r="K82" i="65"/>
  <c r="X82" i="65"/>
  <c r="K127" i="65"/>
  <c r="X127" i="65"/>
  <c r="K154" i="65"/>
  <c r="X154" i="65"/>
  <c r="K29" i="65"/>
  <c r="X29" i="65"/>
  <c r="K94" i="65"/>
  <c r="X94" i="65"/>
  <c r="K65" i="65"/>
  <c r="X65" i="65"/>
  <c r="K108" i="65"/>
  <c r="X108" i="65"/>
  <c r="K165" i="65"/>
  <c r="X165" i="65"/>
  <c r="K80" i="65"/>
  <c r="X80" i="65"/>
  <c r="K193" i="65"/>
  <c r="X193" i="65"/>
  <c r="X27" i="65"/>
  <c r="K89" i="65"/>
  <c r="X89" i="65"/>
  <c r="K115" i="65"/>
  <c r="X115" i="65"/>
  <c r="X25" i="65"/>
  <c r="K25" i="65"/>
  <c r="K86" i="65"/>
  <c r="X86" i="65"/>
  <c r="K119" i="65"/>
  <c r="X119" i="65"/>
  <c r="F3" i="59"/>
  <c r="FL2" i="59" l="1"/>
  <c r="FM2" i="59"/>
  <c r="FN2" i="59"/>
  <c r="FO2" i="59"/>
  <c r="FK2" i="59"/>
  <c r="FJ2" i="59"/>
  <c r="AB184" i="59"/>
  <c r="AB185" i="59"/>
  <c r="AB186" i="59"/>
  <c r="AB187" i="59"/>
  <c r="AB188" i="59"/>
  <c r="AB189" i="59"/>
  <c r="AB190" i="59"/>
  <c r="AB191" i="59"/>
  <c r="AB192" i="59"/>
  <c r="AB193" i="59"/>
  <c r="AA184" i="59"/>
  <c r="AA185" i="59"/>
  <c r="AA186" i="59"/>
  <c r="AA187" i="59"/>
  <c r="AA188" i="59"/>
  <c r="AA189" i="59"/>
  <c r="AA190" i="59"/>
  <c r="AA191" i="59"/>
  <c r="AA192" i="59"/>
  <c r="AA193" i="59"/>
  <c r="Z184" i="59"/>
  <c r="Z185" i="59"/>
  <c r="Z186" i="59"/>
  <c r="Z187" i="59"/>
  <c r="Z188" i="59"/>
  <c r="Z189" i="59"/>
  <c r="Z190" i="59"/>
  <c r="Z191" i="59"/>
  <c r="Z192" i="59"/>
  <c r="Z193" i="59"/>
  <c r="Y184" i="59"/>
  <c r="Y185" i="59"/>
  <c r="Y186" i="59"/>
  <c r="Y187" i="59"/>
  <c r="Y188" i="59"/>
  <c r="Y189" i="59"/>
  <c r="Y190" i="59"/>
  <c r="Y191" i="59"/>
  <c r="Y192" i="59"/>
  <c r="Y193" i="59"/>
  <c r="Z183" i="59"/>
  <c r="AA183" i="59"/>
  <c r="AB183" i="59"/>
  <c r="Y183" i="59"/>
  <c r="J183" i="59"/>
  <c r="J184" i="59"/>
  <c r="J185" i="59"/>
  <c r="J186" i="59"/>
  <c r="J187" i="59"/>
  <c r="J188" i="59"/>
  <c r="J189" i="59"/>
  <c r="J190" i="59"/>
  <c r="J191" i="59"/>
  <c r="J192" i="59"/>
  <c r="J193" i="59"/>
  <c r="L184" i="59"/>
  <c r="L185" i="59"/>
  <c r="L186" i="59"/>
  <c r="L187" i="59"/>
  <c r="L189" i="59"/>
  <c r="L190" i="59"/>
  <c r="L191" i="59"/>
  <c r="L192" i="59"/>
  <c r="L193" i="59"/>
  <c r="BR2" i="59"/>
  <c r="BS2" i="59"/>
  <c r="BT2" i="59"/>
  <c r="BU2" i="59"/>
  <c r="BQ2" i="59"/>
  <c r="BP2" i="59"/>
  <c r="AW2" i="59"/>
  <c r="AX2" i="59"/>
  <c r="AY2" i="59"/>
  <c r="AZ2" i="59"/>
  <c r="AV2" i="59"/>
  <c r="AU2" i="59"/>
  <c r="AC188" i="59" l="1"/>
  <c r="AC187" i="59"/>
  <c r="AC186" i="59"/>
  <c r="AC193" i="59"/>
  <c r="AC185" i="59"/>
  <c r="AC192" i="59"/>
  <c r="AC184" i="59"/>
  <c r="L183" i="59"/>
  <c r="AC191" i="59"/>
  <c r="AC190" i="59"/>
  <c r="AC183" i="59"/>
  <c r="AC189" i="59"/>
  <c r="L188" i="59"/>
  <c r="AP2" i="59"/>
  <c r="AQ2" i="59"/>
  <c r="AR2" i="59"/>
  <c r="AS2" i="59"/>
  <c r="AO2" i="59"/>
  <c r="AN2" i="59"/>
  <c r="AE191" i="59" l="1"/>
  <c r="AE184" i="59"/>
  <c r="AE192" i="59"/>
  <c r="AE185" i="59"/>
  <c r="AE193" i="59"/>
  <c r="AE186" i="59"/>
  <c r="AE183" i="59"/>
  <c r="AE187" i="59"/>
  <c r="AE188" i="59"/>
  <c r="AE189" i="59"/>
  <c r="AE190" i="59"/>
  <c r="BE49" i="59"/>
  <c r="BF20" i="59"/>
  <c r="BF88" i="59"/>
  <c r="BC91" i="59"/>
  <c r="BE82" i="59"/>
  <c r="BF53" i="59"/>
  <c r="BF93" i="59"/>
  <c r="BE13" i="59"/>
  <c r="BE114" i="59"/>
  <c r="BF85" i="59"/>
  <c r="BE86" i="59"/>
  <c r="BF31" i="59"/>
  <c r="BE79" i="59"/>
  <c r="CA525" i="59"/>
  <c r="CA535" i="59"/>
  <c r="BZ542" i="59"/>
  <c r="BE50" i="59"/>
  <c r="BF21" i="59"/>
  <c r="BF92" i="59"/>
  <c r="BC93" i="59"/>
  <c r="BE83" i="59"/>
  <c r="BE46" i="59"/>
  <c r="BE73" i="59"/>
  <c r="BE138" i="59"/>
  <c r="BE115" i="59"/>
  <c r="BE78" i="59"/>
  <c r="BE74" i="59"/>
  <c r="BD134" i="59"/>
  <c r="BD26" i="59"/>
  <c r="CA30" i="59"/>
  <c r="CA80" i="59"/>
  <c r="BZ47" i="59"/>
  <c r="BD39" i="59"/>
  <c r="BE129" i="59"/>
  <c r="BD58" i="59"/>
  <c r="BC112" i="59"/>
  <c r="BF22" i="59"/>
  <c r="BE35" i="59"/>
  <c r="BD91" i="59"/>
  <c r="BC51" i="59"/>
  <c r="BF54" i="59"/>
  <c r="BE67" i="59"/>
  <c r="BD123" i="59"/>
  <c r="BC115" i="59"/>
  <c r="BD99" i="59"/>
  <c r="CA47" i="59"/>
  <c r="CA313" i="59"/>
  <c r="CA292" i="59"/>
  <c r="BF122" i="59"/>
  <c r="BE111" i="59"/>
  <c r="BE104" i="59"/>
  <c r="BZ124" i="59"/>
  <c r="BC50" i="59"/>
  <c r="CA463" i="59"/>
  <c r="CA114" i="59"/>
  <c r="CA501" i="59"/>
  <c r="CA239" i="59"/>
  <c r="CA53" i="59"/>
  <c r="CA253" i="59"/>
  <c r="BZ93" i="59"/>
  <c r="CA433" i="59"/>
  <c r="BZ347" i="59"/>
  <c r="BY98" i="59"/>
  <c r="BZ387" i="59"/>
  <c r="BC114" i="59"/>
  <c r="BC53" i="59"/>
  <c r="BC117" i="59"/>
  <c r="CA548" i="59"/>
  <c r="CA244" i="59"/>
  <c r="CA480" i="59"/>
  <c r="CA139" i="59"/>
  <c r="BF86" i="59"/>
  <c r="CA281" i="59"/>
  <c r="CA199" i="59"/>
  <c r="CA582" i="59"/>
  <c r="BZ110" i="59"/>
  <c r="CA419" i="59"/>
  <c r="BY364" i="59"/>
  <c r="CA579" i="59"/>
  <c r="BE63" i="59"/>
  <c r="BF101" i="59"/>
  <c r="BF133" i="59"/>
  <c r="BF58" i="59"/>
  <c r="BF77" i="59"/>
  <c r="CA261" i="59"/>
  <c r="BC20" i="59"/>
  <c r="BZ156" i="59"/>
  <c r="BE42" i="59"/>
  <c r="CA390" i="59"/>
  <c r="CA432" i="59"/>
  <c r="CA184" i="59"/>
  <c r="BZ127" i="59"/>
  <c r="BZ134" i="59"/>
  <c r="BY381" i="59"/>
  <c r="BZ214" i="59"/>
  <c r="BF109" i="59"/>
  <c r="BE110" i="59"/>
  <c r="BD97" i="59"/>
  <c r="CA452" i="59"/>
  <c r="BD38" i="59"/>
  <c r="CA430" i="59"/>
  <c r="CA472" i="59"/>
  <c r="CA232" i="59"/>
  <c r="BZ159" i="59"/>
  <c r="BZ198" i="59"/>
  <c r="BY413" i="59"/>
  <c r="BZ278" i="59"/>
  <c r="CA276" i="59"/>
  <c r="CA538" i="59"/>
  <c r="CA206" i="59"/>
  <c r="BY351" i="59"/>
  <c r="BD45" i="59"/>
  <c r="CA58" i="59"/>
  <c r="CA21" i="59"/>
  <c r="BY494" i="59"/>
  <c r="BY261" i="59"/>
  <c r="CA367" i="59"/>
  <c r="CA381" i="59"/>
  <c r="CA497" i="59"/>
  <c r="BY162" i="59"/>
  <c r="BZ300" i="59"/>
  <c r="BY216" i="59"/>
  <c r="BZ601" i="59"/>
  <c r="BY352" i="59"/>
  <c r="BZ26" i="59"/>
  <c r="BY392" i="59"/>
  <c r="BX127" i="59"/>
  <c r="BZ414" i="59"/>
  <c r="BF33" i="59"/>
  <c r="BZ477" i="59"/>
  <c r="BE18" i="59"/>
  <c r="CA396" i="59"/>
  <c r="CA583" i="59"/>
  <c r="CA343" i="59"/>
  <c r="BZ398" i="59"/>
  <c r="BZ53" i="59"/>
  <c r="BY29" i="59"/>
  <c r="BZ133" i="59"/>
  <c r="BC143" i="59"/>
  <c r="CA385" i="59"/>
  <c r="CA68" i="59"/>
  <c r="BY206" i="59"/>
  <c r="BF70" i="59"/>
  <c r="CA392" i="59"/>
  <c r="BZ95" i="59"/>
  <c r="BY349" i="59"/>
  <c r="BY500" i="59"/>
  <c r="CA77" i="59"/>
  <c r="BZ196" i="59"/>
  <c r="CA152" i="59"/>
  <c r="BY9" i="59"/>
  <c r="CA534" i="59"/>
  <c r="BY327" i="59"/>
  <c r="BZ217" i="59"/>
  <c r="BY591" i="59"/>
  <c r="BZ257" i="59"/>
  <c r="BY8" i="59"/>
  <c r="BX366" i="59"/>
  <c r="BE47" i="59"/>
  <c r="BE75" i="59"/>
  <c r="BE140" i="59"/>
  <c r="CA183" i="59"/>
  <c r="BF91" i="59"/>
  <c r="CA487" i="59"/>
  <c r="CA201" i="59"/>
  <c r="CA568" i="59"/>
  <c r="BZ415" i="59"/>
  <c r="BZ87" i="59"/>
  <c r="BY46" i="59"/>
  <c r="BZ167" i="59"/>
  <c r="BC81" i="59"/>
  <c r="CA435" i="59"/>
  <c r="CA263" i="59"/>
  <c r="BY240" i="59"/>
  <c r="CA308" i="59"/>
  <c r="CA570" i="59"/>
  <c r="CA246" i="59"/>
  <c r="BY383" i="59"/>
  <c r="BY517" i="59"/>
  <c r="CA153" i="59"/>
  <c r="CA494" i="59"/>
  <c r="CA163" i="59"/>
  <c r="CA323" i="59"/>
  <c r="BZ479" i="59"/>
  <c r="BY536" i="59"/>
  <c r="BZ242" i="59"/>
  <c r="BY608" i="59"/>
  <c r="BZ282" i="59"/>
  <c r="BY33" i="59"/>
  <c r="BX383" i="59"/>
  <c r="BF90" i="59"/>
  <c r="CA126" i="59"/>
  <c r="CA9" i="59"/>
  <c r="BZ461" i="59"/>
  <c r="BZ92" i="59"/>
  <c r="BE58" i="59"/>
  <c r="CA564" i="59"/>
  <c r="BZ566" i="59"/>
  <c r="BM23" i="59"/>
  <c r="CA339" i="59"/>
  <c r="BY7" i="59"/>
  <c r="BZ608" i="59"/>
  <c r="BY367" i="59"/>
  <c r="BZ33" i="59"/>
  <c r="BY407" i="59"/>
  <c r="BX142" i="59"/>
  <c r="BM55" i="59"/>
  <c r="BZ34" i="59"/>
  <c r="BZ331" i="59"/>
  <c r="BZ371" i="59"/>
  <c r="BX464" i="59"/>
  <c r="BX49" i="59"/>
  <c r="BX141" i="59"/>
  <c r="BX523" i="59"/>
  <c r="BX40" i="59"/>
  <c r="BZ290" i="59"/>
  <c r="BZ363" i="59"/>
  <c r="BZ403" i="59"/>
  <c r="BX496" i="59"/>
  <c r="BX81" i="59"/>
  <c r="BX173" i="59"/>
  <c r="BX555" i="59"/>
  <c r="CA389" i="59"/>
  <c r="CA178" i="59"/>
  <c r="BZ304" i="59"/>
  <c r="CA605" i="59"/>
  <c r="CA300" i="59"/>
  <c r="CA65" i="59"/>
  <c r="BZ137" i="59"/>
  <c r="BZ307" i="59"/>
  <c r="BY227" i="59"/>
  <c r="BZ556" i="59"/>
  <c r="BY248" i="59"/>
  <c r="BZ18" i="59"/>
  <c r="BY384" i="59"/>
  <c r="BZ58" i="59"/>
  <c r="BY424" i="59"/>
  <c r="BX159" i="59"/>
  <c r="BY259" i="59"/>
  <c r="BY180" i="59"/>
  <c r="BY365" i="59"/>
  <c r="BY405" i="59"/>
  <c r="BX514" i="59"/>
  <c r="BX74" i="59"/>
  <c r="BX158" i="59"/>
  <c r="BM103" i="59"/>
  <c r="BX65" i="59"/>
  <c r="BY276" i="59"/>
  <c r="BY397" i="59"/>
  <c r="BY437" i="59"/>
  <c r="BX546" i="59"/>
  <c r="BX106" i="59"/>
  <c r="BX190" i="59"/>
  <c r="BM135" i="59"/>
  <c r="BZ463" i="59"/>
  <c r="CA247" i="59"/>
  <c r="BY396" i="59"/>
  <c r="BZ63" i="59"/>
  <c r="BZ206" i="59"/>
  <c r="CA307" i="59"/>
  <c r="BY598" i="59"/>
  <c r="BY375" i="59"/>
  <c r="BX244" i="59"/>
  <c r="BZ548" i="59"/>
  <c r="BY369" i="59"/>
  <c r="BZ43" i="59"/>
  <c r="BY409" i="59"/>
  <c r="BZ83" i="59"/>
  <c r="BY449" i="59"/>
  <c r="BX176" i="59"/>
  <c r="BX276" i="59"/>
  <c r="BY71" i="59"/>
  <c r="BY399" i="59"/>
  <c r="BY439" i="59"/>
  <c r="BM87" i="59"/>
  <c r="BX99" i="59"/>
  <c r="BX175" i="59"/>
  <c r="BY339" i="59"/>
  <c r="BX90" i="59"/>
  <c r="BY103" i="59"/>
  <c r="BY431" i="59"/>
  <c r="BY471" i="59"/>
  <c r="BM119" i="59"/>
  <c r="BX131" i="59"/>
  <c r="BX207" i="59"/>
  <c r="BY371" i="59"/>
  <c r="CA567" i="59"/>
  <c r="BZ195" i="59"/>
  <c r="BY470" i="59"/>
  <c r="BY279" i="59"/>
  <c r="BZ75" i="59"/>
  <c r="BX13" i="59"/>
  <c r="BZ107" i="59"/>
  <c r="BX45" i="59"/>
  <c r="CA373" i="59"/>
  <c r="BZ256" i="59"/>
  <c r="BZ296" i="59"/>
  <c r="BX413" i="59"/>
  <c r="BX327" i="59"/>
  <c r="BY427" i="59"/>
  <c r="BX178" i="59"/>
  <c r="BX326" i="59"/>
  <c r="CA442" i="59"/>
  <c r="BZ544" i="59"/>
  <c r="BZ275" i="59"/>
  <c r="BX491" i="59"/>
  <c r="BL106" i="59"/>
  <c r="CG95" i="59"/>
  <c r="BZ531" i="59"/>
  <c r="BX619" i="59"/>
  <c r="BL138" i="59"/>
  <c r="CG127" i="59"/>
  <c r="BZ584" i="59"/>
  <c r="BX338" i="59"/>
  <c r="BL49" i="59"/>
  <c r="CA56" i="59"/>
  <c r="CA225" i="59"/>
  <c r="BZ24" i="59"/>
  <c r="BY612" i="59"/>
  <c r="BZ244" i="59"/>
  <c r="BM16" i="59"/>
  <c r="BZ372" i="59"/>
  <c r="BM48" i="59"/>
  <c r="BC62" i="59"/>
  <c r="BZ358" i="59"/>
  <c r="BZ438" i="59"/>
  <c r="BX268" i="59"/>
  <c r="BX566" i="59"/>
  <c r="BY43" i="59"/>
  <c r="BX409" i="59"/>
  <c r="BX565" i="59"/>
  <c r="CA288" i="59"/>
  <c r="BZ311" i="59"/>
  <c r="BZ391" i="59"/>
  <c r="BX185" i="59"/>
  <c r="BL135" i="59"/>
  <c r="CG140" i="59"/>
  <c r="BK139" i="59"/>
  <c r="BX313" i="59"/>
  <c r="BL24" i="59"/>
  <c r="CG29" i="59"/>
  <c r="BJ28" i="59"/>
  <c r="BX32" i="59"/>
  <c r="BL86" i="59"/>
  <c r="CH91" i="59"/>
  <c r="BK82" i="59"/>
  <c r="BX382" i="59"/>
  <c r="CA475" i="59"/>
  <c r="BZ155" i="59"/>
  <c r="BY340" i="59"/>
  <c r="BY501" i="59"/>
  <c r="BZ495" i="59"/>
  <c r="BY235" i="59"/>
  <c r="BZ527" i="59"/>
  <c r="BY267" i="59"/>
  <c r="CA399" i="59"/>
  <c r="BZ247" i="59"/>
  <c r="BZ327" i="59"/>
  <c r="BX524" i="59"/>
  <c r="BX71" i="59"/>
  <c r="BY171" i="59"/>
  <c r="BX537" i="59"/>
  <c r="BX70" i="59"/>
  <c r="CA562" i="59"/>
  <c r="BZ32" i="59"/>
  <c r="BZ72" i="59"/>
  <c r="BX82" i="59"/>
  <c r="BL120" i="59"/>
  <c r="CG125" i="59"/>
  <c r="BZ328" i="59"/>
  <c r="BX210" i="59"/>
  <c r="BL17" i="59"/>
  <c r="CG14" i="59"/>
  <c r="BJ13" i="59"/>
  <c r="BX544" i="59"/>
  <c r="BL71" i="59"/>
  <c r="CG76" i="59"/>
  <c r="BK75" i="59"/>
  <c r="BX271" i="59"/>
  <c r="BY285" i="59"/>
  <c r="BY24" i="59"/>
  <c r="BY497" i="59"/>
  <c r="BY577" i="59"/>
  <c r="BY32" i="59"/>
  <c r="BX303" i="59"/>
  <c r="BY64" i="59"/>
  <c r="BX335" i="59"/>
  <c r="CA617" i="59"/>
  <c r="BZ409" i="59"/>
  <c r="BZ449" i="59"/>
  <c r="BX558" i="59"/>
  <c r="BX88" i="59"/>
  <c r="BX188" i="59"/>
  <c r="BX309" i="59"/>
  <c r="BX399" i="59"/>
  <c r="BX527" i="59"/>
  <c r="BX254" i="59"/>
  <c r="BK13" i="59"/>
  <c r="BX275" i="59"/>
  <c r="BJ24" i="59"/>
  <c r="BL126" i="59"/>
  <c r="CG5" i="59"/>
  <c r="BJ4" i="59"/>
  <c r="BM98" i="59"/>
  <c r="CH87" i="59"/>
  <c r="CO86" i="59"/>
  <c r="CN13" i="59"/>
  <c r="CS136" i="59"/>
  <c r="CN68" i="59"/>
  <c r="BX198" i="59"/>
  <c r="BX594" i="59"/>
  <c r="BX107" i="59"/>
  <c r="BX441" i="59"/>
  <c r="BK141" i="59"/>
  <c r="BX531" i="59"/>
  <c r="BJ17" i="59"/>
  <c r="BL111" i="59"/>
  <c r="CG133" i="59"/>
  <c r="BJ132" i="59"/>
  <c r="BM91" i="59"/>
  <c r="CH72" i="59"/>
  <c r="CO79" i="59"/>
  <c r="CV100" i="59"/>
  <c r="CS129" i="59"/>
  <c r="CN69" i="59"/>
  <c r="BX87" i="59"/>
  <c r="BY563" i="59"/>
  <c r="BX68" i="59"/>
  <c r="BM56" i="59"/>
  <c r="BK96" i="59"/>
  <c r="BM124" i="59"/>
  <c r="BJ10" i="59"/>
  <c r="BL96" i="59"/>
  <c r="CG118" i="59"/>
  <c r="BJ117" i="59"/>
  <c r="BL76" i="59"/>
  <c r="CH65" i="59"/>
  <c r="CO72" i="59"/>
  <c r="CV61" i="59"/>
  <c r="CS122" i="59"/>
  <c r="CM62" i="59"/>
  <c r="BX599" i="59"/>
  <c r="BX119" i="59"/>
  <c r="BX247" i="59"/>
  <c r="BX597" i="59"/>
  <c r="BK89" i="59"/>
  <c r="BM109" i="59"/>
  <c r="BJ138" i="59"/>
  <c r="BL89" i="59"/>
  <c r="CG103" i="59"/>
  <c r="BJ102" i="59"/>
  <c r="BL61" i="59"/>
  <c r="CH58" i="59"/>
  <c r="CO73" i="59"/>
  <c r="CV30" i="59"/>
  <c r="CS115" i="59"/>
  <c r="CM55" i="59"/>
  <c r="CG135" i="59"/>
  <c r="BJ134" i="59"/>
  <c r="BL93" i="59"/>
  <c r="CH90" i="59"/>
  <c r="CO105" i="59"/>
  <c r="CV62" i="59"/>
  <c r="CT3" i="59"/>
  <c r="CM87" i="59"/>
  <c r="CG24" i="59"/>
  <c r="BJ23" i="59"/>
  <c r="BL125" i="59"/>
  <c r="CH122" i="59"/>
  <c r="CO137" i="59"/>
  <c r="CV94" i="59"/>
  <c r="CS3" i="59"/>
  <c r="CM119" i="59"/>
  <c r="CG56" i="59"/>
  <c r="BJ55" i="59"/>
  <c r="BL14" i="59"/>
  <c r="CH19" i="59"/>
  <c r="CO42" i="59"/>
  <c r="CV126" i="59"/>
  <c r="CF95" i="59"/>
  <c r="CM16" i="59"/>
  <c r="CT12" i="59"/>
  <c r="CO102" i="59"/>
  <c r="CV20" i="59"/>
  <c r="CS49" i="59"/>
  <c r="CN21" i="59"/>
  <c r="CU25" i="59"/>
  <c r="DC198" i="59"/>
  <c r="DB580" i="59"/>
  <c r="CF84" i="59"/>
  <c r="BJ83" i="59"/>
  <c r="BL34" i="59"/>
  <c r="CG23" i="59"/>
  <c r="CN102" i="59"/>
  <c r="CV74" i="59"/>
  <c r="CF123" i="59"/>
  <c r="CM84" i="59"/>
  <c r="CF116" i="59"/>
  <c r="BJ115" i="59"/>
  <c r="BL66" i="59"/>
  <c r="CG55" i="59"/>
  <c r="CN134" i="59"/>
  <c r="CV106" i="59"/>
  <c r="CE12" i="59"/>
  <c r="CM116" i="59"/>
  <c r="CF5" i="59"/>
  <c r="BK3" i="59"/>
  <c r="BL98" i="59"/>
  <c r="CG87" i="59"/>
  <c r="CN31" i="59"/>
  <c r="CV138" i="59"/>
  <c r="CE44" i="59"/>
  <c r="CM21" i="59"/>
  <c r="CT80" i="59"/>
  <c r="CO91" i="59"/>
  <c r="CV16" i="59"/>
  <c r="CF57" i="59"/>
  <c r="CM129" i="59"/>
  <c r="CT109" i="59"/>
  <c r="DC215" i="59"/>
  <c r="DB597" i="59"/>
  <c r="BM122" i="59"/>
  <c r="CH111" i="59"/>
  <c r="BK110" i="59"/>
  <c r="CG115" i="59"/>
  <c r="CN91" i="59"/>
  <c r="CU119" i="59"/>
  <c r="CE48" i="59"/>
  <c r="CL65" i="59"/>
  <c r="BM19" i="59"/>
  <c r="CH143" i="59"/>
  <c r="BK142" i="59"/>
  <c r="CF4" i="59"/>
  <c r="CN123" i="59"/>
  <c r="CU8" i="59"/>
  <c r="CE80" i="59"/>
  <c r="CL97" i="59"/>
  <c r="BM51" i="59"/>
  <c r="CH32" i="59"/>
  <c r="BK31" i="59"/>
  <c r="CF36" i="59"/>
  <c r="CN28" i="59"/>
  <c r="CU40" i="59"/>
  <c r="CE112" i="59"/>
  <c r="CL129" i="59"/>
  <c r="CS29" i="59"/>
  <c r="CN72" i="59"/>
  <c r="CU37" i="59"/>
  <c r="CE141" i="59"/>
  <c r="CL126" i="59"/>
  <c r="CT50" i="59"/>
  <c r="DC232" i="59"/>
  <c r="DB614" i="59"/>
  <c r="BM115" i="59"/>
  <c r="CH96" i="59"/>
  <c r="BK95" i="59"/>
  <c r="CF100" i="59"/>
  <c r="CN92" i="59"/>
  <c r="CU104" i="59"/>
  <c r="CE41" i="59"/>
  <c r="CL66" i="59"/>
  <c r="BL4" i="59"/>
  <c r="CH128" i="59"/>
  <c r="BK127" i="59"/>
  <c r="CF132" i="59"/>
  <c r="CN124" i="59"/>
  <c r="CU136" i="59"/>
  <c r="CE73" i="59"/>
  <c r="CL98" i="59"/>
  <c r="BL36" i="59"/>
  <c r="CH25" i="59"/>
  <c r="BK16" i="59"/>
  <c r="CF21" i="59"/>
  <c r="CN29" i="59"/>
  <c r="CU33" i="59"/>
  <c r="CE105" i="59"/>
  <c r="CL130" i="59"/>
  <c r="CS14" i="59"/>
  <c r="CN73" i="59"/>
  <c r="CU22" i="59"/>
  <c r="CE126" i="59"/>
  <c r="CL119" i="59"/>
  <c r="CT43" i="59"/>
  <c r="DC360" i="59"/>
  <c r="DB119" i="59"/>
  <c r="DA157" i="59"/>
  <c r="DC233" i="59"/>
  <c r="DB607" i="59"/>
  <c r="DA190" i="59"/>
  <c r="DC330" i="59"/>
  <c r="DB81" i="59"/>
  <c r="DC77" i="59"/>
  <c r="DC459" i="59"/>
  <c r="CS61" i="59"/>
  <c r="CN104" i="59"/>
  <c r="CU69" i="59"/>
  <c r="CE30" i="59"/>
  <c r="CL23" i="59"/>
  <c r="CT82" i="59"/>
  <c r="DC264" i="59"/>
  <c r="DB23" i="59"/>
  <c r="DA317" i="59"/>
  <c r="DC393" i="59"/>
  <c r="DB144" i="59"/>
  <c r="DC116" i="59"/>
  <c r="DC490" i="59"/>
  <c r="DB241" i="59"/>
  <c r="DC237" i="59"/>
  <c r="CL67" i="59"/>
  <c r="CS78" i="59"/>
  <c r="CN137" i="59"/>
  <c r="CU86" i="59"/>
  <c r="CE47" i="59"/>
  <c r="CL48" i="59"/>
  <c r="CT107" i="59"/>
  <c r="DC424" i="59"/>
  <c r="DB183" i="59"/>
  <c r="DA477" i="59"/>
  <c r="DC553" i="59"/>
  <c r="DB304" i="59"/>
  <c r="DC276" i="59"/>
  <c r="DC35" i="59"/>
  <c r="DB401" i="59"/>
  <c r="DC397" i="59"/>
  <c r="CL100" i="59"/>
  <c r="CS95" i="59"/>
  <c r="CN43" i="59"/>
  <c r="CU103" i="59"/>
  <c r="CE64" i="59"/>
  <c r="CL81" i="59"/>
  <c r="CS124" i="59"/>
  <c r="DC584" i="59"/>
  <c r="DB343" i="59"/>
  <c r="DA131" i="59"/>
  <c r="DC98" i="59"/>
  <c r="DB464" i="59"/>
  <c r="DC436" i="59"/>
  <c r="DC195" i="59"/>
  <c r="DB561" i="59"/>
  <c r="DC557" i="59"/>
  <c r="DB220" i="59"/>
  <c r="DB594" i="59"/>
  <c r="DA592" i="59"/>
  <c r="CZ80" i="59"/>
  <c r="DA583" i="59"/>
  <c r="CZ598" i="59"/>
  <c r="DA558" i="59"/>
  <c r="CZ493" i="59"/>
  <c r="DJ244" i="59"/>
  <c r="DA86" i="59"/>
  <c r="DC258" i="59"/>
  <c r="DB9" i="59"/>
  <c r="DC596" i="59"/>
  <c r="DC355" i="59"/>
  <c r="DB106" i="59"/>
  <c r="DC94" i="59"/>
  <c r="CV108" i="59"/>
  <c r="CS137" i="59"/>
  <c r="CN109" i="59"/>
  <c r="CU10" i="59"/>
  <c r="CE114" i="59"/>
  <c r="CL20" i="59"/>
  <c r="CS15" i="59"/>
  <c r="DC289" i="59"/>
  <c r="DB40" i="59"/>
  <c r="DC44" i="59"/>
  <c r="DC418" i="59"/>
  <c r="DB169" i="59"/>
  <c r="DC133" i="59"/>
  <c r="DC515" i="59"/>
  <c r="DB266" i="59"/>
  <c r="DC254" i="59"/>
  <c r="CV101" i="59"/>
  <c r="CS27" i="59"/>
  <c r="CM134" i="59"/>
  <c r="CU35" i="59"/>
  <c r="CE139" i="59"/>
  <c r="CL53" i="59"/>
  <c r="CS32" i="59"/>
  <c r="DC449" i="59"/>
  <c r="DB200" i="59"/>
  <c r="DC204" i="59"/>
  <c r="DC578" i="59"/>
  <c r="DB329" i="59"/>
  <c r="DC293" i="59"/>
  <c r="DB52" i="59"/>
  <c r="DB426" i="59"/>
  <c r="DC414" i="59"/>
  <c r="CV102" i="59"/>
  <c r="CF103" i="59"/>
  <c r="CM24" i="59"/>
  <c r="CT52" i="59"/>
  <c r="CO142" i="59"/>
  <c r="CV28" i="59"/>
  <c r="CS57" i="59"/>
  <c r="DC609" i="59"/>
  <c r="DB360" i="59"/>
  <c r="DC364" i="59"/>
  <c r="DC123" i="59"/>
  <c r="DB489" i="59"/>
  <c r="DC453" i="59"/>
  <c r="DB212" i="59"/>
  <c r="DB586" i="59"/>
  <c r="DC574" i="59"/>
  <c r="DB237" i="59"/>
  <c r="DB619" i="59"/>
  <c r="DA529" i="59"/>
  <c r="CZ105" i="59"/>
  <c r="DA504" i="59"/>
  <c r="CZ615" i="59"/>
  <c r="DA495" i="59"/>
  <c r="CZ510" i="59"/>
  <c r="DB520" i="59"/>
  <c r="DC524" i="59"/>
  <c r="DC283" i="59"/>
  <c r="DB34" i="59"/>
  <c r="DC613" i="59"/>
  <c r="DB372" i="59"/>
  <c r="DB131" i="59"/>
  <c r="DC111" i="59"/>
  <c r="CV104" i="59"/>
  <c r="CF10" i="59"/>
  <c r="CM90" i="59"/>
  <c r="CT86" i="59"/>
  <c r="CO65" i="59"/>
  <c r="CV22" i="59"/>
  <c r="CS107" i="59"/>
  <c r="DC314" i="59"/>
  <c r="DB65" i="59"/>
  <c r="DC61" i="59"/>
  <c r="DC443" i="59"/>
  <c r="DB194" i="59"/>
  <c r="DC150" i="59"/>
  <c r="DB532" i="59"/>
  <c r="DB291" i="59"/>
  <c r="DC271" i="59"/>
  <c r="CV105" i="59"/>
  <c r="CF35" i="59"/>
  <c r="CM123" i="59"/>
  <c r="CT103" i="59"/>
  <c r="CO98" i="59"/>
  <c r="CV23" i="59"/>
  <c r="DC100" i="59"/>
  <c r="DC474" i="59"/>
  <c r="DB225" i="59"/>
  <c r="DC221" i="59"/>
  <c r="DC603" i="59"/>
  <c r="DB354" i="59"/>
  <c r="DC310" i="59"/>
  <c r="DB69" i="59"/>
  <c r="DB451" i="59"/>
  <c r="DC431" i="59"/>
  <c r="CV114" i="59"/>
  <c r="CE52" i="59"/>
  <c r="CM29" i="59"/>
  <c r="CT120" i="59"/>
  <c r="CO131" i="59"/>
  <c r="CV24" i="59"/>
  <c r="DC260" i="59"/>
  <c r="DC19" i="59"/>
  <c r="DB385" i="59"/>
  <c r="DC381" i="59"/>
  <c r="DB140" i="59"/>
  <c r="DB514" i="59"/>
  <c r="DC470" i="59"/>
  <c r="DB229" i="59"/>
  <c r="DB611" i="59"/>
  <c r="DC591" i="59"/>
  <c r="DB254" i="59"/>
  <c r="DA83" i="59"/>
  <c r="DA466" i="59"/>
  <c r="CZ130" i="59"/>
  <c r="DA441" i="59"/>
  <c r="CZ17" i="59"/>
  <c r="DA416" i="59"/>
  <c r="CZ527" i="59"/>
  <c r="DB545" i="59"/>
  <c r="DC541" i="59"/>
  <c r="DB300" i="59"/>
  <c r="DB59" i="59"/>
  <c r="DC7" i="59"/>
  <c r="DB389" i="59"/>
  <c r="DA148" i="59"/>
  <c r="DC128" i="59"/>
  <c r="CU125" i="59"/>
  <c r="CE86" i="59"/>
  <c r="CL79" i="59"/>
  <c r="CT35" i="59"/>
  <c r="CN62" i="59"/>
  <c r="CV34" i="59"/>
  <c r="DC580" i="59"/>
  <c r="DC339" i="59"/>
  <c r="DB90" i="59"/>
  <c r="DC78" i="59"/>
  <c r="DB460" i="59"/>
  <c r="DB219" i="59"/>
  <c r="DC167" i="59"/>
  <c r="DB549" i="59"/>
  <c r="DA308" i="59"/>
  <c r="DC288" i="59"/>
  <c r="CU142" i="59"/>
  <c r="CE103" i="59"/>
  <c r="CL104" i="59"/>
  <c r="CS52" i="59"/>
  <c r="CN87" i="59"/>
  <c r="CU28" i="59"/>
  <c r="DC117" i="59"/>
  <c r="DC499" i="59"/>
  <c r="DB250" i="59"/>
  <c r="DC238" i="59"/>
  <c r="DB620" i="59"/>
  <c r="DB379" i="59"/>
  <c r="DC327" i="59"/>
  <c r="DB86" i="59"/>
  <c r="DA468" i="59"/>
  <c r="DC448" i="59"/>
  <c r="CU16" i="59"/>
  <c r="CE120" i="59"/>
  <c r="CL137" i="59"/>
  <c r="CS69" i="59"/>
  <c r="CN112" i="59"/>
  <c r="CU45" i="59"/>
  <c r="DC277" i="59"/>
  <c r="DB36" i="59"/>
  <c r="DB410" i="59"/>
  <c r="DC398" i="59"/>
  <c r="DB157" i="59"/>
  <c r="DB539" i="59"/>
  <c r="DC487" i="59"/>
  <c r="DB246" i="59"/>
  <c r="DA27" i="59"/>
  <c r="DC608" i="59"/>
  <c r="DB271" i="59"/>
  <c r="DA565" i="59"/>
  <c r="CZ396" i="59"/>
  <c r="CZ155" i="59"/>
  <c r="DA378" i="59"/>
  <c r="CZ42" i="59"/>
  <c r="DA353" i="59"/>
  <c r="CZ544" i="59"/>
  <c r="DA8" i="59"/>
  <c r="CZ119" i="59"/>
  <c r="DJ453" i="59"/>
  <c r="DI212" i="59"/>
  <c r="DI586" i="59"/>
  <c r="DH337" i="59"/>
  <c r="DJ493" i="59"/>
  <c r="DI252" i="59"/>
  <c r="DB542" i="59"/>
  <c r="DA213" i="59"/>
  <c r="CZ44" i="59"/>
  <c r="CZ418" i="59"/>
  <c r="DA26" i="59"/>
  <c r="CZ305" i="59"/>
  <c r="DA603" i="59"/>
  <c r="CZ192" i="59"/>
  <c r="DA40" i="59"/>
  <c r="CZ151" i="59"/>
  <c r="DJ485" i="59"/>
  <c r="DI244" i="59"/>
  <c r="DI618" i="59"/>
  <c r="DH369" i="59"/>
  <c r="DJ525" i="59"/>
  <c r="DI284" i="59"/>
  <c r="DB79" i="59"/>
  <c r="DA373" i="59"/>
  <c r="CZ204" i="59"/>
  <c r="CZ578" i="59"/>
  <c r="DA186" i="59"/>
  <c r="CZ465" i="59"/>
  <c r="DA161" i="59"/>
  <c r="CZ352" i="59"/>
  <c r="DA200" i="59"/>
  <c r="CZ311" i="59"/>
  <c r="DJ22" i="59"/>
  <c r="DI404" i="59"/>
  <c r="DI163" i="59"/>
  <c r="DB188" i="59"/>
  <c r="DB562" i="59"/>
  <c r="DA560" i="59"/>
  <c r="CZ48" i="59"/>
  <c r="DA551" i="59"/>
  <c r="CZ566" i="59"/>
  <c r="DA526" i="59"/>
  <c r="CZ461" i="59"/>
  <c r="CZ454" i="59"/>
  <c r="DH49" i="59"/>
  <c r="DI92" i="59"/>
  <c r="DH412" i="59"/>
  <c r="DH171" i="59"/>
  <c r="DJ311" i="59"/>
  <c r="DI70" i="59"/>
  <c r="DH452" i="59"/>
  <c r="DH211" i="59"/>
  <c r="DJ319" i="59"/>
  <c r="DI78" i="59"/>
  <c r="DH460" i="59"/>
  <c r="DH219" i="59"/>
  <c r="DG569" i="59"/>
  <c r="DQ312" i="59"/>
  <c r="DP71" i="59"/>
  <c r="CZ582" i="59"/>
  <c r="DH177" i="59"/>
  <c r="DI188" i="59"/>
  <c r="DA227" i="59"/>
  <c r="CZ136" i="59"/>
  <c r="DJ470" i="59"/>
  <c r="DI229" i="59"/>
  <c r="DI611" i="59"/>
  <c r="DH362" i="59"/>
  <c r="DJ510" i="59"/>
  <c r="DI269" i="59"/>
  <c r="DB559" i="59"/>
  <c r="DA142" i="59"/>
  <c r="CZ61" i="59"/>
  <c r="CZ443" i="59"/>
  <c r="DA267" i="59"/>
  <c r="CZ330" i="59"/>
  <c r="DA147" i="59"/>
  <c r="CZ217" i="59"/>
  <c r="DA443" i="59"/>
  <c r="CZ168" i="59"/>
  <c r="DJ502" i="59"/>
  <c r="DI261" i="59"/>
  <c r="DH20" i="59"/>
  <c r="DH394" i="59"/>
  <c r="DJ542" i="59"/>
  <c r="DI301" i="59"/>
  <c r="DB96" i="59"/>
  <c r="DA286" i="59"/>
  <c r="CZ221" i="59"/>
  <c r="CZ603" i="59"/>
  <c r="CZ116" i="59"/>
  <c r="CZ490" i="59"/>
  <c r="DA98" i="59"/>
  <c r="CZ377" i="59"/>
  <c r="DA137" i="59"/>
  <c r="CZ328" i="59"/>
  <c r="DJ39" i="59"/>
  <c r="DI421" i="59"/>
  <c r="DH180" i="59"/>
  <c r="DB205" i="59"/>
  <c r="DB587" i="59"/>
  <c r="DA497" i="59"/>
  <c r="CZ73" i="59"/>
  <c r="DA472" i="59"/>
  <c r="CZ583" i="59"/>
  <c r="DA463" i="59"/>
  <c r="CZ478" i="59"/>
  <c r="CZ538" i="59"/>
  <c r="DH227" i="59"/>
  <c r="DI126" i="59"/>
  <c r="DH429" i="59"/>
  <c r="DG188" i="59"/>
  <c r="DJ328" i="59"/>
  <c r="DI87" i="59"/>
  <c r="DH469" i="59"/>
  <c r="DG228" i="59"/>
  <c r="DJ336" i="59"/>
  <c r="DI95" i="59"/>
  <c r="DH477" i="59"/>
  <c r="DG236" i="59"/>
  <c r="DG594" i="59"/>
  <c r="DQ337" i="59"/>
  <c r="DP88" i="59"/>
  <c r="CZ51" i="59"/>
  <c r="DH323" i="59"/>
  <c r="DI222" i="59"/>
  <c r="DA585" i="59"/>
  <c r="CZ161" i="59"/>
  <c r="DJ487" i="59"/>
  <c r="DI246" i="59"/>
  <c r="DH5" i="59"/>
  <c r="DH387" i="59"/>
  <c r="DJ527" i="59"/>
  <c r="DI286" i="59"/>
  <c r="DB576" i="59"/>
  <c r="DA63" i="59"/>
  <c r="CZ78" i="59"/>
  <c r="DJ420" i="59"/>
  <c r="CZ596" i="59"/>
  <c r="CZ355" i="59"/>
  <c r="DA578" i="59"/>
  <c r="CZ242" i="59"/>
  <c r="DA617" i="59"/>
  <c r="CZ193" i="59"/>
  <c r="DJ519" i="59"/>
  <c r="DI278" i="59"/>
  <c r="DH37" i="59"/>
  <c r="DH419" i="59"/>
  <c r="DJ559" i="59"/>
  <c r="DI318" i="59"/>
  <c r="DB121" i="59"/>
  <c r="DA223" i="59"/>
  <c r="CZ238" i="59"/>
  <c r="DJ580" i="59"/>
  <c r="CZ133" i="59"/>
  <c r="CZ515" i="59"/>
  <c r="CZ28" i="59"/>
  <c r="CZ402" i="59"/>
  <c r="DA74" i="59"/>
  <c r="CZ353" i="59"/>
  <c r="DJ56" i="59"/>
  <c r="DI438" i="59"/>
  <c r="DH197" i="59"/>
  <c r="DB222" i="59"/>
  <c r="DA604" i="59"/>
  <c r="DA434" i="59"/>
  <c r="CZ98" i="59"/>
  <c r="DA409" i="59"/>
  <c r="CZ600" i="59"/>
  <c r="DA384" i="59"/>
  <c r="CZ495" i="59"/>
  <c r="DJ566" i="59"/>
  <c r="DG261" i="59"/>
  <c r="DI64" i="59"/>
  <c r="DH446" i="59"/>
  <c r="DG205" i="59"/>
  <c r="DJ353" i="59"/>
  <c r="DI104" i="59"/>
  <c r="DH486" i="59"/>
  <c r="DG245" i="59"/>
  <c r="DJ361" i="59"/>
  <c r="BE53" i="59"/>
  <c r="BE135" i="59"/>
  <c r="BD56" i="59"/>
  <c r="BD132" i="59"/>
  <c r="BD78" i="59"/>
  <c r="BE33" i="59"/>
  <c r="BD89" i="59"/>
  <c r="BC55" i="59"/>
  <c r="BD110" i="59"/>
  <c r="BE65" i="59"/>
  <c r="BD121" i="59"/>
  <c r="BC119" i="59"/>
  <c r="BC141" i="59"/>
  <c r="CA414" i="59"/>
  <c r="CA592" i="59"/>
  <c r="BZ431" i="59"/>
  <c r="BD46" i="59"/>
  <c r="BE128" i="59"/>
  <c r="BD57" i="59"/>
  <c r="BC126" i="59"/>
  <c r="BD71" i="59"/>
  <c r="BE34" i="59"/>
  <c r="BD90" i="59"/>
  <c r="BC49" i="59"/>
  <c r="BD103" i="59"/>
  <c r="BE66" i="59"/>
  <c r="BD122" i="59"/>
  <c r="BC113" i="59"/>
  <c r="BE109" i="59"/>
  <c r="CA542" i="59"/>
  <c r="CA145" i="59"/>
  <c r="CA36" i="59"/>
  <c r="BF104" i="59"/>
  <c r="BE133" i="59"/>
  <c r="BC54" i="59"/>
  <c r="BD127" i="59"/>
  <c r="BF137" i="59"/>
  <c r="BD23" i="59"/>
  <c r="BC79" i="59"/>
  <c r="BD76" i="59"/>
  <c r="BF42" i="59"/>
  <c r="BD55" i="59"/>
  <c r="BC111" i="59"/>
  <c r="BD140" i="59"/>
  <c r="BE139" i="59"/>
  <c r="CA559" i="59"/>
  <c r="CA210" i="59"/>
  <c r="CA14" i="59"/>
  <c r="BD137" i="59"/>
  <c r="BD69" i="59"/>
  <c r="BD133" i="59"/>
  <c r="BZ303" i="59"/>
  <c r="BC21" i="59"/>
  <c r="CA352" i="59"/>
  <c r="CA11" i="59"/>
  <c r="BE17" i="59"/>
  <c r="CA25" i="59"/>
  <c r="CA31" i="59"/>
  <c r="CA406" i="59"/>
  <c r="BZ605" i="59"/>
  <c r="CA522" i="59"/>
  <c r="BY236" i="59"/>
  <c r="CA67" i="59"/>
  <c r="BF79" i="59"/>
  <c r="BF97" i="59"/>
  <c r="BF129" i="59"/>
  <c r="BF113" i="59"/>
  <c r="BF73" i="59"/>
  <c r="CA133" i="59"/>
  <c r="BD36" i="59"/>
  <c r="BZ28" i="59"/>
  <c r="BE99" i="59"/>
  <c r="CA46" i="59"/>
  <c r="CA264" i="59"/>
  <c r="CA16" i="59"/>
  <c r="BZ622" i="59"/>
  <c r="BZ501" i="59"/>
  <c r="BY253" i="59"/>
  <c r="BZ581" i="59"/>
  <c r="BF105" i="59"/>
  <c r="BF138" i="59"/>
  <c r="BF43" i="59"/>
  <c r="BC120" i="59"/>
  <c r="BF114" i="59"/>
  <c r="CA28" i="59"/>
  <c r="CA157" i="59"/>
  <c r="BZ45" i="59"/>
  <c r="BC139" i="59"/>
  <c r="CA504" i="59"/>
  <c r="CA449" i="59"/>
  <c r="CA257" i="59"/>
  <c r="CA196" i="59"/>
  <c r="BZ511" i="59"/>
  <c r="BY270" i="59"/>
  <c r="BZ551" i="59"/>
  <c r="BC43" i="59"/>
  <c r="BD136" i="59"/>
  <c r="CA606" i="59"/>
  <c r="CA305" i="59"/>
  <c r="BC140" i="59"/>
  <c r="CA552" i="59"/>
  <c r="CA481" i="59"/>
  <c r="CA297" i="59"/>
  <c r="CA260" i="59"/>
  <c r="BZ543" i="59"/>
  <c r="BY302" i="59"/>
  <c r="BZ583" i="59"/>
  <c r="CA333" i="59"/>
  <c r="BZ324" i="59"/>
  <c r="CA328" i="59"/>
  <c r="BY137" i="59"/>
  <c r="BC83" i="59"/>
  <c r="CA467" i="59"/>
  <c r="CA311" i="59"/>
  <c r="BY272" i="59"/>
  <c r="BY150" i="59"/>
  <c r="CA477" i="59"/>
  <c r="CA551" i="59"/>
  <c r="BZ373" i="59"/>
  <c r="BZ453" i="59"/>
  <c r="CA536" i="59"/>
  <c r="BY209" i="59"/>
  <c r="BZ498" i="59"/>
  <c r="BY249" i="59"/>
  <c r="BZ538" i="59"/>
  <c r="BY289" i="59"/>
  <c r="BF19" i="59"/>
  <c r="BD113" i="59"/>
  <c r="CA84" i="59"/>
  <c r="CA118" i="59"/>
  <c r="BC103" i="59"/>
  <c r="CA151" i="59"/>
  <c r="CA33" i="59"/>
  <c r="CA400" i="59"/>
  <c r="BZ287" i="59"/>
  <c r="BZ454" i="59"/>
  <c r="BY541" i="59"/>
  <c r="BZ534" i="59"/>
  <c r="CA165" i="59"/>
  <c r="CA179" i="59"/>
  <c r="CA550" i="59"/>
  <c r="BY607" i="59"/>
  <c r="BC63" i="59"/>
  <c r="CA314" i="59"/>
  <c r="CA533" i="59"/>
  <c r="BY127" i="59"/>
  <c r="BY389" i="59"/>
  <c r="CA256" i="59"/>
  <c r="CA150" i="59"/>
  <c r="CA138" i="59"/>
  <c r="BY418" i="59"/>
  <c r="BZ78" i="59"/>
  <c r="BY376" i="59"/>
  <c r="BZ114" i="59"/>
  <c r="BY480" i="59"/>
  <c r="BZ154" i="59"/>
  <c r="BY520" i="59"/>
  <c r="BX255" i="59"/>
  <c r="BC123" i="59"/>
  <c r="CA500" i="59"/>
  <c r="CA332" i="59"/>
  <c r="BZ612" i="59"/>
  <c r="BC29" i="59"/>
  <c r="CA537" i="59"/>
  <c r="CA122" i="59"/>
  <c r="CA553" i="59"/>
  <c r="CA149" i="59"/>
  <c r="BZ176" i="59"/>
  <c r="BY558" i="59"/>
  <c r="BZ216" i="59"/>
  <c r="CA111" i="59"/>
  <c r="CA125" i="59"/>
  <c r="CA369" i="59"/>
  <c r="BY34" i="59"/>
  <c r="CA365" i="59"/>
  <c r="BZ356" i="59"/>
  <c r="CA368" i="59"/>
  <c r="BY169" i="59"/>
  <c r="BY406" i="59"/>
  <c r="CA615" i="59"/>
  <c r="CA616" i="59"/>
  <c r="BZ151" i="59"/>
  <c r="BZ231" i="59"/>
  <c r="BZ215" i="59"/>
  <c r="BY465" i="59"/>
  <c r="BZ139" i="59"/>
  <c r="BY505" i="59"/>
  <c r="BZ179" i="59"/>
  <c r="BY545" i="59"/>
  <c r="BX272" i="59"/>
  <c r="BF121" i="59"/>
  <c r="CA208" i="59"/>
  <c r="BZ343" i="59"/>
  <c r="BZ68" i="59"/>
  <c r="CA211" i="59"/>
  <c r="CA76" i="59"/>
  <c r="CA422" i="59"/>
  <c r="BZ410" i="59"/>
  <c r="BY99" i="59"/>
  <c r="CA155" i="59"/>
  <c r="BY88" i="59"/>
  <c r="BZ505" i="59"/>
  <c r="BY256" i="59"/>
  <c r="BZ545" i="59"/>
  <c r="BY296" i="59"/>
  <c r="BX31" i="59"/>
  <c r="BY131" i="59"/>
  <c r="BZ74" i="59"/>
  <c r="BY109" i="59"/>
  <c r="BY149" i="59"/>
  <c r="BX258" i="59"/>
  <c r="BX561" i="59"/>
  <c r="BX30" i="59"/>
  <c r="BM118" i="59"/>
  <c r="BX552" i="59"/>
  <c r="BZ330" i="59"/>
  <c r="BY141" i="59"/>
  <c r="BY181" i="59"/>
  <c r="BX290" i="59"/>
  <c r="BX593" i="59"/>
  <c r="BX62" i="59"/>
  <c r="BM7" i="59"/>
  <c r="BZ284" i="59"/>
  <c r="CA597" i="59"/>
  <c r="BZ507" i="59"/>
  <c r="BZ285" i="59"/>
  <c r="BZ428" i="59"/>
  <c r="CA513" i="59"/>
  <c r="BY549" i="59"/>
  <c r="BY486" i="59"/>
  <c r="BX116" i="59"/>
  <c r="CA265" i="59"/>
  <c r="BY241" i="59"/>
  <c r="BZ530" i="59"/>
  <c r="BY281" i="59"/>
  <c r="BZ570" i="59"/>
  <c r="BY321" i="59"/>
  <c r="BX48" i="59"/>
  <c r="BX148" i="59"/>
  <c r="BY342" i="59"/>
  <c r="BY143" i="59"/>
  <c r="BY183" i="59"/>
  <c r="BM117" i="59"/>
  <c r="BX586" i="59"/>
  <c r="BX47" i="59"/>
  <c r="BY211" i="59"/>
  <c r="BX577" i="59"/>
  <c r="BY374" i="59"/>
  <c r="BY175" i="59"/>
  <c r="BY215" i="59"/>
  <c r="BM6" i="59"/>
  <c r="BX618" i="59"/>
  <c r="BX79" i="59"/>
  <c r="BY243" i="59"/>
  <c r="BZ222" i="59"/>
  <c r="CA147" i="59"/>
  <c r="BY575" i="59"/>
  <c r="BZ6" i="59"/>
  <c r="BZ180" i="59"/>
  <c r="CA123" i="59"/>
  <c r="BY490" i="59"/>
  <c r="BY546" i="59"/>
  <c r="BX133" i="59"/>
  <c r="BY588" i="59"/>
  <c r="BY266" i="59"/>
  <c r="BZ555" i="59"/>
  <c r="BY306" i="59"/>
  <c r="BZ595" i="59"/>
  <c r="BY346" i="59"/>
  <c r="BX73" i="59"/>
  <c r="BX165" i="59"/>
  <c r="BY145" i="59"/>
  <c r="BY185" i="59"/>
  <c r="BY225" i="59"/>
  <c r="BX52" i="59"/>
  <c r="BX611" i="59"/>
  <c r="BX64" i="59"/>
  <c r="BX228" i="59"/>
  <c r="BX602" i="59"/>
  <c r="BY177" i="59"/>
  <c r="BY217" i="59"/>
  <c r="BY257" i="59"/>
  <c r="BX84" i="59"/>
  <c r="CA3" i="59"/>
  <c r="BX96" i="59"/>
  <c r="BX260" i="59"/>
  <c r="BY464" i="59"/>
  <c r="BZ85" i="59"/>
  <c r="BY394" i="59"/>
  <c r="BY474" i="59"/>
  <c r="BY441" i="59"/>
  <c r="BX192" i="59"/>
  <c r="BY473" i="59"/>
  <c r="BX224" i="59"/>
  <c r="BZ189" i="59"/>
  <c r="BZ50" i="59"/>
  <c r="BZ90" i="59"/>
  <c r="BX191" i="59"/>
  <c r="BX216" i="59"/>
  <c r="BX316" i="59"/>
  <c r="BX75" i="59"/>
  <c r="BX215" i="59"/>
  <c r="CA78" i="59"/>
  <c r="BZ338" i="59"/>
  <c r="BY26" i="59"/>
  <c r="BX452" i="59"/>
  <c r="BK54" i="59"/>
  <c r="CG59" i="59"/>
  <c r="BY282" i="59"/>
  <c r="BX580" i="59"/>
  <c r="BK86" i="59"/>
  <c r="CG91" i="59"/>
  <c r="BY343" i="59"/>
  <c r="BY307" i="59"/>
  <c r="BK5" i="59"/>
  <c r="BZ565" i="59"/>
  <c r="CA514" i="59"/>
  <c r="BY519" i="59"/>
  <c r="BY168" i="59"/>
  <c r="BY476" i="59"/>
  <c r="BX525" i="59"/>
  <c r="BY508" i="59"/>
  <c r="BX557" i="59"/>
  <c r="CA186" i="59"/>
  <c r="BZ512" i="59"/>
  <c r="BZ552" i="59"/>
  <c r="BX46" i="59"/>
  <c r="BX455" i="59"/>
  <c r="BY555" i="59"/>
  <c r="BX306" i="59"/>
  <c r="BX454" i="59"/>
  <c r="CA198" i="59"/>
  <c r="BZ185" i="59"/>
  <c r="BY53" i="59"/>
  <c r="BM86" i="59"/>
  <c r="BL99" i="59"/>
  <c r="CG80" i="59"/>
  <c r="BY309" i="59"/>
  <c r="BM71" i="59"/>
  <c r="BL131" i="59"/>
  <c r="CG112" i="59"/>
  <c r="BZ378" i="59"/>
  <c r="BX235" i="59"/>
  <c r="BL42" i="59"/>
  <c r="CG31" i="59"/>
  <c r="BJ30" i="59"/>
  <c r="BX569" i="59"/>
  <c r="BZ98" i="59"/>
  <c r="BZ177" i="59"/>
  <c r="BY600" i="59"/>
  <c r="BY65" i="59"/>
  <c r="BY254" i="59"/>
  <c r="BX414" i="59"/>
  <c r="BY286" i="59"/>
  <c r="BX446" i="59"/>
  <c r="CA445" i="59"/>
  <c r="BZ153" i="59"/>
  <c r="BZ193" i="59"/>
  <c r="BX302" i="59"/>
  <c r="BX583" i="59"/>
  <c r="BX60" i="59"/>
  <c r="BX434" i="59"/>
  <c r="BX582" i="59"/>
  <c r="CA258" i="59"/>
  <c r="BZ441" i="59"/>
  <c r="BY454" i="59"/>
  <c r="BY51" i="59"/>
  <c r="BK84" i="59"/>
  <c r="CG73" i="59"/>
  <c r="BY87" i="59"/>
  <c r="BY179" i="59"/>
  <c r="BK116" i="59"/>
  <c r="CG105" i="59"/>
  <c r="BY164" i="59"/>
  <c r="BM116" i="59"/>
  <c r="BL35" i="59"/>
  <c r="CG16" i="59"/>
  <c r="BZ225" i="59"/>
  <c r="BX466" i="59"/>
  <c r="BD77" i="59"/>
  <c r="BY224" i="59"/>
  <c r="BZ591" i="59"/>
  <c r="BX125" i="59"/>
  <c r="BZ321" i="59"/>
  <c r="BX498" i="59"/>
  <c r="BZ353" i="59"/>
  <c r="BX530" i="59"/>
  <c r="BZ240" i="59"/>
  <c r="BZ203" i="59"/>
  <c r="BZ243" i="59"/>
  <c r="BX336" i="59"/>
  <c r="BX600" i="59"/>
  <c r="BX77" i="59"/>
  <c r="BX488" i="59"/>
  <c r="BX545" i="59"/>
  <c r="BX609" i="59"/>
  <c r="BX161" i="59"/>
  <c r="BJ60" i="59"/>
  <c r="BM94" i="59"/>
  <c r="BJ131" i="59"/>
  <c r="BL82" i="59"/>
  <c r="CG88" i="59"/>
  <c r="BJ87" i="59"/>
  <c r="BL46" i="59"/>
  <c r="CH51" i="59"/>
  <c r="CO74" i="59"/>
  <c r="CV99" i="59"/>
  <c r="CF127" i="59"/>
  <c r="CM48" i="59"/>
  <c r="BX385" i="59"/>
  <c r="BX339" i="59"/>
  <c r="BX403" i="59"/>
  <c r="BX570" i="59"/>
  <c r="BJ45" i="59"/>
  <c r="BM79" i="59"/>
  <c r="CH76" i="59"/>
  <c r="BL75" i="59"/>
  <c r="CG81" i="59"/>
  <c r="BJ72" i="59"/>
  <c r="BL31" i="59"/>
  <c r="CG36" i="59"/>
  <c r="CO75" i="59"/>
  <c r="CV127" i="59"/>
  <c r="CF112" i="59"/>
  <c r="CM49" i="59"/>
  <c r="BX282" i="59"/>
  <c r="BM126" i="59"/>
  <c r="BM15" i="59"/>
  <c r="BM77" i="59"/>
  <c r="BZ19" i="59"/>
  <c r="BM64" i="59"/>
  <c r="CH61" i="59"/>
  <c r="BK60" i="59"/>
  <c r="CG74" i="59"/>
  <c r="BJ65" i="59"/>
  <c r="BL16" i="59"/>
  <c r="CG21" i="59"/>
  <c r="CO76" i="59"/>
  <c r="CV96" i="59"/>
  <c r="CF105" i="59"/>
  <c r="CM50" i="59"/>
  <c r="BX179" i="59"/>
  <c r="BM74" i="59"/>
  <c r="BM106" i="59"/>
  <c r="BM25" i="59"/>
  <c r="BY420" i="59"/>
  <c r="BM49" i="59"/>
  <c r="CH46" i="59"/>
  <c r="BK45" i="59"/>
  <c r="CG67" i="59"/>
  <c r="BJ58" i="59"/>
  <c r="BL9" i="59"/>
  <c r="CG6" i="59"/>
  <c r="CO77" i="59"/>
  <c r="CV65" i="59"/>
  <c r="CF98" i="59"/>
  <c r="CM51" i="59"/>
  <c r="CG99" i="59"/>
  <c r="BJ90" i="59"/>
  <c r="BL41" i="59"/>
  <c r="CG38" i="59"/>
  <c r="CO109" i="59"/>
  <c r="CV97" i="59"/>
  <c r="CF130" i="59"/>
  <c r="CM83" i="59"/>
  <c r="CG131" i="59"/>
  <c r="BJ122" i="59"/>
  <c r="BL73" i="59"/>
  <c r="CG70" i="59"/>
  <c r="CO141" i="59"/>
  <c r="CV129" i="59"/>
  <c r="CF27" i="59"/>
  <c r="CM115" i="59"/>
  <c r="CF20" i="59"/>
  <c r="BJ19" i="59"/>
  <c r="BL105" i="59"/>
  <c r="CG102" i="59"/>
  <c r="CN38" i="59"/>
  <c r="CV10" i="59"/>
  <c r="CF59" i="59"/>
  <c r="CM20" i="59"/>
  <c r="CT95" i="59"/>
  <c r="CO90" i="59"/>
  <c r="CV47" i="59"/>
  <c r="CF64" i="59"/>
  <c r="CM128" i="59"/>
  <c r="CT124" i="59"/>
  <c r="DC87" i="59"/>
  <c r="DB469" i="59"/>
  <c r="BM129" i="59"/>
  <c r="CH126" i="59"/>
  <c r="BK125" i="59"/>
  <c r="CG122" i="59"/>
  <c r="CN90" i="59"/>
  <c r="CU134" i="59"/>
  <c r="CE63" i="59"/>
  <c r="CL64" i="59"/>
  <c r="BM26" i="59"/>
  <c r="CH15" i="59"/>
  <c r="BK14" i="59"/>
  <c r="CG19" i="59"/>
  <c r="CN122" i="59"/>
  <c r="CU23" i="59"/>
  <c r="CE95" i="59"/>
  <c r="CL96" i="59"/>
  <c r="BM58" i="59"/>
  <c r="CH47" i="59"/>
  <c r="BK46" i="59"/>
  <c r="CG51" i="59"/>
  <c r="CN27" i="59"/>
  <c r="CU55" i="59"/>
  <c r="CE127" i="59"/>
  <c r="CL128" i="59"/>
  <c r="CS44" i="59"/>
  <c r="CN79" i="59"/>
  <c r="CU52" i="59"/>
  <c r="CE13" i="59"/>
  <c r="CM133" i="59"/>
  <c r="CT57" i="59"/>
  <c r="DC104" i="59"/>
  <c r="DB486" i="59"/>
  <c r="BL70" i="59"/>
  <c r="CH75" i="59"/>
  <c r="BK66" i="59"/>
  <c r="CF55" i="59"/>
  <c r="CM79" i="59"/>
  <c r="CU83" i="59"/>
  <c r="CG3" i="59"/>
  <c r="BJ111" i="59"/>
  <c r="BL102" i="59"/>
  <c r="CH107" i="59"/>
  <c r="BK98" i="59"/>
  <c r="CF87" i="59"/>
  <c r="CM111" i="59"/>
  <c r="CU115" i="59"/>
  <c r="CO30" i="59"/>
  <c r="BJ143" i="59"/>
  <c r="BL134" i="59"/>
  <c r="CH139" i="59"/>
  <c r="BK130" i="59"/>
  <c r="CF119" i="59"/>
  <c r="CM143" i="59"/>
  <c r="CT4" i="59"/>
  <c r="CO62" i="59"/>
  <c r="CL133" i="59"/>
  <c r="CS112" i="59"/>
  <c r="CN76" i="59"/>
  <c r="CU120" i="59"/>
  <c r="CE89" i="59"/>
  <c r="CL114" i="59"/>
  <c r="CS141" i="59"/>
  <c r="DC129" i="59"/>
  <c r="DB503" i="59"/>
  <c r="BL55" i="59"/>
  <c r="CG60" i="59"/>
  <c r="BK59" i="59"/>
  <c r="CF40" i="59"/>
  <c r="CM72" i="59"/>
  <c r="CT68" i="59"/>
  <c r="CO126" i="59"/>
  <c r="BJ96" i="59"/>
  <c r="BL87" i="59"/>
  <c r="CG92" i="59"/>
  <c r="BK91" i="59"/>
  <c r="CF72" i="59"/>
  <c r="CM104" i="59"/>
  <c r="CT100" i="59"/>
  <c r="CO23" i="59"/>
  <c r="BJ128" i="59"/>
  <c r="BL119" i="59"/>
  <c r="CG124" i="59"/>
  <c r="BK123" i="59"/>
  <c r="CF104" i="59"/>
  <c r="CM136" i="59"/>
  <c r="CT132" i="59"/>
  <c r="CO55" i="59"/>
  <c r="CV76" i="59"/>
  <c r="CS105" i="59"/>
  <c r="CN77" i="59"/>
  <c r="CU113" i="59"/>
  <c r="CE82" i="59"/>
  <c r="CL115" i="59"/>
  <c r="CS126" i="59"/>
  <c r="DC257" i="59"/>
  <c r="DB8" i="59"/>
  <c r="DA339" i="59"/>
  <c r="DC130" i="59"/>
  <c r="DB496" i="59"/>
  <c r="DC468" i="59"/>
  <c r="DC227" i="59"/>
  <c r="DB593" i="59"/>
  <c r="DC589" i="59"/>
  <c r="CO13" i="59"/>
  <c r="CS9" i="59"/>
  <c r="CN108" i="59"/>
  <c r="CU17" i="59"/>
  <c r="CE121" i="59"/>
  <c r="CL19" i="59"/>
  <c r="CS30" i="59"/>
  <c r="DC161" i="59"/>
  <c r="DB535" i="59"/>
  <c r="DA118" i="59"/>
  <c r="DC290" i="59"/>
  <c r="DB41" i="59"/>
  <c r="DC5" i="59"/>
  <c r="DC387" i="59"/>
  <c r="DB138" i="59"/>
  <c r="DC126" i="59"/>
  <c r="CV140" i="59"/>
  <c r="CS34" i="59"/>
  <c r="CN141" i="59"/>
  <c r="CU42" i="59"/>
  <c r="CE11" i="59"/>
  <c r="CL52" i="59"/>
  <c r="CS47" i="59"/>
  <c r="DC321" i="59"/>
  <c r="DB72" i="59"/>
  <c r="DC76" i="59"/>
  <c r="DC450" i="59"/>
  <c r="DB201" i="59"/>
  <c r="DC165" i="59"/>
  <c r="DC547" i="59"/>
  <c r="DB298" i="59"/>
  <c r="DC286" i="59"/>
  <c r="CV133" i="59"/>
  <c r="CS59" i="59"/>
  <c r="CM31" i="59"/>
  <c r="CU67" i="59"/>
  <c r="CO14" i="59"/>
  <c r="CL85" i="59"/>
  <c r="CS64" i="59"/>
  <c r="DC481" i="59"/>
  <c r="DB232" i="59"/>
  <c r="DC236" i="59"/>
  <c r="DC610" i="59"/>
  <c r="DB361" i="59"/>
  <c r="DC325" i="59"/>
  <c r="DB84" i="59"/>
  <c r="DB458" i="59"/>
  <c r="DC446" i="59"/>
  <c r="DB109" i="59"/>
  <c r="DB491" i="59"/>
  <c r="DA401" i="59"/>
  <c r="CZ592" i="59"/>
  <c r="DA376" i="59"/>
  <c r="CZ487" i="59"/>
  <c r="DA367" i="59"/>
  <c r="CZ382" i="59"/>
  <c r="DB264" i="59"/>
  <c r="DC396" i="59"/>
  <c r="DC155" i="59"/>
  <c r="DB521" i="59"/>
  <c r="DC485" i="59"/>
  <c r="DB244" i="59"/>
  <c r="DB618" i="59"/>
  <c r="DC606" i="59"/>
  <c r="CV135" i="59"/>
  <c r="CF17" i="59"/>
  <c r="CM89" i="59"/>
  <c r="CT101" i="59"/>
  <c r="CO64" i="59"/>
  <c r="CV53" i="59"/>
  <c r="CS114" i="59"/>
  <c r="DC186" i="59"/>
  <c r="DB552" i="59"/>
  <c r="DC556" i="59"/>
  <c r="DC315" i="59"/>
  <c r="DB66" i="59"/>
  <c r="DC22" i="59"/>
  <c r="DB404" i="59"/>
  <c r="DB163" i="59"/>
  <c r="DC143" i="59"/>
  <c r="CV136" i="59"/>
  <c r="CF42" i="59"/>
  <c r="CM122" i="59"/>
  <c r="CT118" i="59"/>
  <c r="CO97" i="59"/>
  <c r="CV54" i="59"/>
  <c r="CS139" i="59"/>
  <c r="DC346" i="59"/>
  <c r="DB97" i="59"/>
  <c r="DC93" i="59"/>
  <c r="DC475" i="59"/>
  <c r="DB226" i="59"/>
  <c r="DC182" i="59"/>
  <c r="DB564" i="59"/>
  <c r="DB323" i="59"/>
  <c r="DC303" i="59"/>
  <c r="CV137" i="59"/>
  <c r="CF67" i="59"/>
  <c r="CM28" i="59"/>
  <c r="CT135" i="59"/>
  <c r="CO130" i="59"/>
  <c r="CV55" i="59"/>
  <c r="DC132" i="59"/>
  <c r="DC506" i="59"/>
  <c r="DB257" i="59"/>
  <c r="DC253" i="59"/>
  <c r="DB12" i="59"/>
  <c r="DB386" i="59"/>
  <c r="DC342" i="59"/>
  <c r="DB101" i="59"/>
  <c r="DB483" i="59"/>
  <c r="DC463" i="59"/>
  <c r="DB126" i="59"/>
  <c r="DA508" i="59"/>
  <c r="DA338" i="59"/>
  <c r="CZ617" i="59"/>
  <c r="DA313" i="59"/>
  <c r="CZ504" i="59"/>
  <c r="DA288" i="59"/>
  <c r="CZ399" i="59"/>
  <c r="DB417" i="59"/>
  <c r="DC413" i="59"/>
  <c r="DB172" i="59"/>
  <c r="DB546" i="59"/>
  <c r="DC502" i="59"/>
  <c r="DB261" i="59"/>
  <c r="DA20" i="59"/>
  <c r="DC623" i="59"/>
  <c r="CU140" i="59"/>
  <c r="CE101" i="59"/>
  <c r="CL86" i="59"/>
  <c r="CT42" i="59"/>
  <c r="CO69" i="59"/>
  <c r="CV57" i="59"/>
  <c r="DC452" i="59"/>
  <c r="DC211" i="59"/>
  <c r="DB577" i="59"/>
  <c r="DC573" i="59"/>
  <c r="DB332" i="59"/>
  <c r="DB91" i="59"/>
  <c r="DC39" i="59"/>
  <c r="DB421" i="59"/>
  <c r="DA180" i="59"/>
  <c r="DC160" i="59"/>
  <c r="CU14" i="59"/>
  <c r="CE118" i="59"/>
  <c r="CL111" i="59"/>
  <c r="CT67" i="59"/>
  <c r="CN94" i="59"/>
  <c r="CV66" i="59"/>
  <c r="DC612" i="59"/>
  <c r="DC371" i="59"/>
  <c r="DB122" i="59"/>
  <c r="DC110" i="59"/>
  <c r="DB492" i="59"/>
  <c r="DB251" i="59"/>
  <c r="DC199" i="59"/>
  <c r="DB581" i="59"/>
  <c r="DA340" i="59"/>
  <c r="DC320" i="59"/>
  <c r="CU31" i="59"/>
  <c r="CE135" i="59"/>
  <c r="CL136" i="59"/>
  <c r="CS84" i="59"/>
  <c r="CN119" i="59"/>
  <c r="CU60" i="59"/>
  <c r="DC149" i="59"/>
  <c r="DC531" i="59"/>
  <c r="DB282" i="59"/>
  <c r="DC270" i="59"/>
  <c r="DB29" i="59"/>
  <c r="DB411" i="59"/>
  <c r="DC359" i="59"/>
  <c r="DB118" i="59"/>
  <c r="DA500" i="59"/>
  <c r="DC480" i="59"/>
  <c r="DB143" i="59"/>
  <c r="DA437" i="59"/>
  <c r="CZ268" i="59"/>
  <c r="CZ27" i="59"/>
  <c r="DA250" i="59"/>
  <c r="CZ529" i="59"/>
  <c r="DA225" i="59"/>
  <c r="CZ416" i="59"/>
  <c r="DB442" i="59"/>
  <c r="DC430" i="59"/>
  <c r="DB189" i="59"/>
  <c r="DB571" i="59"/>
  <c r="DC519" i="59"/>
  <c r="DB278" i="59"/>
  <c r="DA243" i="59"/>
  <c r="DC25" i="59"/>
  <c r="CU73" i="59"/>
  <c r="CE42" i="59"/>
  <c r="CL75" i="59"/>
  <c r="CS118" i="59"/>
  <c r="CN50" i="59"/>
  <c r="CU94" i="59"/>
  <c r="DC469" i="59"/>
  <c r="DB228" i="59"/>
  <c r="DB602" i="59"/>
  <c r="DC590" i="59"/>
  <c r="DB349" i="59"/>
  <c r="DA108" i="59"/>
  <c r="DC56" i="59"/>
  <c r="DB438" i="59"/>
  <c r="DA109" i="59"/>
  <c r="DC185" i="59"/>
  <c r="CU98" i="59"/>
  <c r="CE67" i="59"/>
  <c r="CL108" i="59"/>
  <c r="CS135" i="59"/>
  <c r="CN83" i="59"/>
  <c r="CU111" i="59"/>
  <c r="DC6" i="59"/>
  <c r="DB388" i="59"/>
  <c r="DB147" i="59"/>
  <c r="DC127" i="59"/>
  <c r="DB509" i="59"/>
  <c r="DA268" i="59"/>
  <c r="DC216" i="59"/>
  <c r="DB598" i="59"/>
  <c r="DA269" i="59"/>
  <c r="DC345" i="59"/>
  <c r="CU123" i="59"/>
  <c r="CO70" i="59"/>
  <c r="CL141" i="59"/>
  <c r="CS17" i="59"/>
  <c r="CN116" i="59"/>
  <c r="CU128" i="59"/>
  <c r="DC166" i="59"/>
  <c r="DB548" i="59"/>
  <c r="DB307" i="59"/>
  <c r="DC287" i="59"/>
  <c r="DB46" i="59"/>
  <c r="DA428" i="59"/>
  <c r="DC376" i="59"/>
  <c r="DB135" i="59"/>
  <c r="DA429" i="59"/>
  <c r="DC505" i="59"/>
  <c r="DB160" i="59"/>
  <c r="DA350" i="59"/>
  <c r="CZ285" i="59"/>
  <c r="DJ4" i="59"/>
  <c r="CZ180" i="59"/>
  <c r="CZ554" i="59"/>
  <c r="DA162" i="59"/>
  <c r="CZ441" i="59"/>
  <c r="DA520" i="59"/>
  <c r="CZ8" i="59"/>
  <c r="DJ342" i="59"/>
  <c r="DI101" i="59"/>
  <c r="DI483" i="59"/>
  <c r="DH234" i="59"/>
  <c r="DJ382" i="59"/>
  <c r="DI141" i="59"/>
  <c r="DB431" i="59"/>
  <c r="DA14" i="59"/>
  <c r="CZ556" i="59"/>
  <c r="CZ315" i="59"/>
  <c r="DA538" i="59"/>
  <c r="CZ202" i="59"/>
  <c r="DA513" i="59"/>
  <c r="CZ89" i="59"/>
  <c r="DA552" i="59"/>
  <c r="CZ40" i="59"/>
  <c r="DJ374" i="59"/>
  <c r="DI133" i="59"/>
  <c r="DI515" i="59"/>
  <c r="DH266" i="59"/>
  <c r="DJ414" i="59"/>
  <c r="DI173" i="59"/>
  <c r="DB591" i="59"/>
  <c r="DA174" i="59"/>
  <c r="CZ93" i="59"/>
  <c r="CZ475" i="59"/>
  <c r="DA499" i="59"/>
  <c r="CZ362" i="59"/>
  <c r="DA347" i="59"/>
  <c r="CZ249" i="59"/>
  <c r="DA9" i="59"/>
  <c r="CZ200" i="59"/>
  <c r="DJ534" i="59"/>
  <c r="DI293" i="59"/>
  <c r="DH52" i="59"/>
  <c r="DB77" i="59"/>
  <c r="DB459" i="59"/>
  <c r="DA369" i="59"/>
  <c r="CZ560" i="59"/>
  <c r="DA344" i="59"/>
  <c r="CZ455" i="59"/>
  <c r="DA335" i="59"/>
  <c r="CZ350" i="59"/>
  <c r="CZ26" i="59"/>
  <c r="DH586" i="59"/>
  <c r="DI493" i="59"/>
  <c r="DH301" i="59"/>
  <c r="DG60" i="59"/>
  <c r="DJ200" i="59"/>
  <c r="DI582" i="59"/>
  <c r="DH341" i="59"/>
  <c r="DG100" i="59"/>
  <c r="DJ208" i="59"/>
  <c r="DI590" i="59"/>
  <c r="DH349" i="59"/>
  <c r="DG108" i="59"/>
  <c r="DG466" i="59"/>
  <c r="DQ209" i="59"/>
  <c r="DP583" i="59"/>
  <c r="CZ154" i="59"/>
  <c r="DH67" i="59"/>
  <c r="DI589" i="59"/>
  <c r="DA457" i="59"/>
  <c r="CZ33" i="59"/>
  <c r="DJ359" i="59"/>
  <c r="DI118" i="59"/>
  <c r="DH500" i="59"/>
  <c r="DH259" i="59"/>
  <c r="DJ399" i="59"/>
  <c r="DI158" i="59"/>
  <c r="DB448" i="59"/>
  <c r="DA123" i="59"/>
  <c r="CZ573" i="59"/>
  <c r="DJ292" i="59"/>
  <c r="CZ468" i="59"/>
  <c r="CZ227" i="59"/>
  <c r="DA450" i="59"/>
  <c r="CZ114" i="59"/>
  <c r="DA489" i="59"/>
  <c r="CZ65" i="59"/>
  <c r="DJ391" i="59"/>
  <c r="DI150" i="59"/>
  <c r="DH532" i="59"/>
  <c r="DH291" i="59"/>
  <c r="DJ431" i="59"/>
  <c r="DI190" i="59"/>
  <c r="DB608" i="59"/>
  <c r="DA95" i="59"/>
  <c r="CZ110" i="59"/>
  <c r="DJ452" i="59"/>
  <c r="CZ5" i="59"/>
  <c r="CZ387" i="59"/>
  <c r="DA610" i="59"/>
  <c r="CZ274" i="59"/>
  <c r="DA187" i="59"/>
  <c r="CZ225" i="59"/>
  <c r="DJ551" i="59"/>
  <c r="DI310" i="59"/>
  <c r="DH69" i="59"/>
  <c r="DB94" i="59"/>
  <c r="DA476" i="59"/>
  <c r="DA306" i="59"/>
  <c r="CZ585" i="59"/>
  <c r="DA281" i="59"/>
  <c r="CZ472" i="59"/>
  <c r="DA256" i="59"/>
  <c r="CZ367" i="59"/>
  <c r="DJ54" i="59"/>
  <c r="DG5" i="59"/>
  <c r="DI527" i="59"/>
  <c r="DH318" i="59"/>
  <c r="DG77" i="59"/>
  <c r="DJ225" i="59"/>
  <c r="DI599" i="59"/>
  <c r="DH358" i="59"/>
  <c r="DG117" i="59"/>
  <c r="DJ233" i="59"/>
  <c r="DI607" i="59"/>
  <c r="DH366" i="59"/>
  <c r="DG125" i="59"/>
  <c r="DG491" i="59"/>
  <c r="DQ234" i="59"/>
  <c r="DP600" i="59"/>
  <c r="DJ182" i="59"/>
  <c r="DG101" i="59"/>
  <c r="DI591" i="59"/>
  <c r="DA394" i="59"/>
  <c r="CZ58" i="59"/>
  <c r="DJ376" i="59"/>
  <c r="DI135" i="59"/>
  <c r="DH517" i="59"/>
  <c r="DG276" i="59"/>
  <c r="DJ416" i="59"/>
  <c r="DI175" i="59"/>
  <c r="DB473" i="59"/>
  <c r="DA575" i="59"/>
  <c r="CZ590" i="59"/>
  <c r="DA550" i="59"/>
  <c r="CZ485" i="59"/>
  <c r="DJ204" i="59"/>
  <c r="CZ380" i="59"/>
  <c r="CZ139" i="59"/>
  <c r="DA426" i="59"/>
  <c r="CZ90" i="59"/>
  <c r="DJ408" i="59"/>
  <c r="DI167" i="59"/>
  <c r="DH549" i="59"/>
  <c r="DG308" i="59"/>
  <c r="DJ448" i="59"/>
  <c r="DI207" i="59"/>
  <c r="DB18" i="59"/>
  <c r="DA16" i="59"/>
  <c r="CZ127" i="59"/>
  <c r="DA7" i="59"/>
  <c r="CZ22" i="59"/>
  <c r="DJ364" i="59"/>
  <c r="CZ540" i="59"/>
  <c r="CZ299" i="59"/>
  <c r="DA586" i="59"/>
  <c r="CZ250" i="59"/>
  <c r="DJ568" i="59"/>
  <c r="DI327" i="59"/>
  <c r="DH86" i="59"/>
  <c r="DB111" i="59"/>
  <c r="DA405" i="59"/>
  <c r="CZ236" i="59"/>
  <c r="CZ610" i="59"/>
  <c r="DA218" i="59"/>
  <c r="CZ497" i="59"/>
  <c r="DA193" i="59"/>
  <c r="CZ384" i="59"/>
  <c r="DJ138" i="59"/>
  <c r="DG39" i="59"/>
  <c r="DI576" i="59"/>
  <c r="DH335" i="59"/>
  <c r="DG94" i="59"/>
  <c r="DJ250" i="59"/>
  <c r="DI616" i="59"/>
  <c r="DH375" i="59"/>
  <c r="DG134" i="59"/>
  <c r="DJ258" i="59"/>
  <c r="BF118" i="59"/>
  <c r="BE131" i="59"/>
  <c r="BD60" i="59"/>
  <c r="BC116" i="59"/>
  <c r="BF143" i="59"/>
  <c r="BE37" i="59"/>
  <c r="BD93" i="59"/>
  <c r="BF28" i="59"/>
  <c r="BF40" i="59"/>
  <c r="BE69" i="59"/>
  <c r="BD125" i="59"/>
  <c r="BE143" i="59"/>
  <c r="BF27" i="59"/>
  <c r="CA303" i="59"/>
  <c r="CA569" i="59"/>
  <c r="CA181" i="59"/>
  <c r="BF111" i="59"/>
  <c r="BE132" i="59"/>
  <c r="BD61" i="59"/>
  <c r="BF24" i="59"/>
  <c r="BF136" i="59"/>
  <c r="BD30" i="59"/>
  <c r="BC86" i="59"/>
  <c r="BD41" i="59"/>
  <c r="BF41" i="59"/>
  <c r="BD62" i="59"/>
  <c r="BC118" i="59"/>
  <c r="BD42" i="59"/>
  <c r="BC48" i="59"/>
  <c r="CA431" i="59"/>
  <c r="CA82" i="59"/>
  <c r="CA437" i="59"/>
  <c r="BF108" i="59"/>
  <c r="BF59" i="59"/>
  <c r="BC42" i="59"/>
  <c r="BC121" i="59"/>
  <c r="BF141" i="59"/>
  <c r="BE40" i="59"/>
  <c r="BC75" i="59"/>
  <c r="BC60" i="59"/>
  <c r="BE38" i="59"/>
  <c r="BE41" i="59"/>
  <c r="BC107" i="59"/>
  <c r="BF35" i="59"/>
  <c r="CA212" i="59"/>
  <c r="CA448" i="59"/>
  <c r="CA107" i="59"/>
  <c r="BF36" i="59"/>
  <c r="CA148" i="59"/>
  <c r="BF14" i="59"/>
  <c r="BF76" i="59"/>
  <c r="BD135" i="59"/>
  <c r="CA5" i="59"/>
  <c r="CA249" i="59"/>
  <c r="CA523" i="59"/>
  <c r="BF115" i="59"/>
  <c r="CA221" i="59"/>
  <c r="CA88" i="59"/>
  <c r="CA471" i="59"/>
  <c r="BZ494" i="59"/>
  <c r="BZ245" i="59"/>
  <c r="BY125" i="59"/>
  <c r="BZ325" i="59"/>
  <c r="BD32" i="59"/>
  <c r="BF15" i="59"/>
  <c r="BF47" i="59"/>
  <c r="BC31" i="59"/>
  <c r="BF126" i="59"/>
  <c r="BC87" i="59"/>
  <c r="CA524" i="59"/>
  <c r="BZ540" i="59"/>
  <c r="BD28" i="59"/>
  <c r="CA168" i="59"/>
  <c r="CA321" i="59"/>
  <c r="CA81" i="59"/>
  <c r="BC94" i="59"/>
  <c r="BZ279" i="59"/>
  <c r="BY142" i="59"/>
  <c r="BZ359" i="59"/>
  <c r="BF23" i="59"/>
  <c r="BF48" i="59"/>
  <c r="BF80" i="59"/>
  <c r="CA508" i="59"/>
  <c r="BE54" i="59"/>
  <c r="CA540" i="59"/>
  <c r="CA342" i="59"/>
  <c r="BZ557" i="59"/>
  <c r="BC122" i="59"/>
  <c r="CA402" i="59"/>
  <c r="CA346" i="59"/>
  <c r="CA162" i="59"/>
  <c r="CA573" i="59"/>
  <c r="BZ400" i="59"/>
  <c r="BY159" i="59"/>
  <c r="BZ440" i="59"/>
  <c r="BE134" i="59"/>
  <c r="CA156" i="59"/>
  <c r="CA233" i="59"/>
  <c r="BZ16" i="59"/>
  <c r="BC59" i="59"/>
  <c r="CA434" i="59"/>
  <c r="CA378" i="59"/>
  <c r="CA194" i="59"/>
  <c r="CA613" i="59"/>
  <c r="BZ432" i="59"/>
  <c r="BY191" i="59"/>
  <c r="BZ472" i="59"/>
  <c r="CA512" i="59"/>
  <c r="CA326" i="59"/>
  <c r="CA266" i="59"/>
  <c r="CA426" i="59"/>
  <c r="CA143" i="59"/>
  <c r="CA189" i="59"/>
  <c r="CA401" i="59"/>
  <c r="BY66" i="59"/>
  <c r="BY39" i="59"/>
  <c r="CA18" i="59"/>
  <c r="CA585" i="59"/>
  <c r="BZ208" i="59"/>
  <c r="BZ248" i="59"/>
  <c r="BZ546" i="59"/>
  <c r="BY106" i="59"/>
  <c r="BZ395" i="59"/>
  <c r="BY146" i="59"/>
  <c r="BZ435" i="59"/>
  <c r="BY186" i="59"/>
  <c r="BC89" i="59"/>
  <c r="BC61" i="59"/>
  <c r="CA384" i="59"/>
  <c r="CA202" i="59"/>
  <c r="BD98" i="59"/>
  <c r="CA273" i="59"/>
  <c r="CA609" i="59"/>
  <c r="CA425" i="59"/>
  <c r="CA516" i="59"/>
  <c r="BZ48" i="59"/>
  <c r="BY430" i="59"/>
  <c r="BZ88" i="59"/>
  <c r="CA222" i="59"/>
  <c r="CA236" i="59"/>
  <c r="CA49" i="59"/>
  <c r="BY393" i="59"/>
  <c r="CA476" i="59"/>
  <c r="BZ100" i="59"/>
  <c r="CA24" i="59"/>
  <c r="BY528" i="59"/>
  <c r="BY278" i="59"/>
  <c r="CA558" i="59"/>
  <c r="CA272" i="59"/>
  <c r="BZ262" i="59"/>
  <c r="BZ342" i="59"/>
  <c r="CA291" i="59"/>
  <c r="BY337" i="59"/>
  <c r="BZ11" i="59"/>
  <c r="BY377" i="59"/>
  <c r="BZ51" i="59"/>
  <c r="BY417" i="59"/>
  <c r="BX144" i="59"/>
  <c r="BE44" i="59"/>
  <c r="CA557" i="59"/>
  <c r="BZ444" i="59"/>
  <c r="BZ425" i="59"/>
  <c r="CA436" i="59"/>
  <c r="CA331" i="59"/>
  <c r="CA19" i="59"/>
  <c r="CA450" i="59"/>
  <c r="CA334" i="59"/>
  <c r="BZ73" i="59"/>
  <c r="BY447" i="59"/>
  <c r="BZ113" i="59"/>
  <c r="CA588" i="59"/>
  <c r="CA383" i="59"/>
  <c r="BZ117" i="59"/>
  <c r="BZ197" i="59"/>
  <c r="CA544" i="59"/>
  <c r="CA366" i="59"/>
  <c r="CA394" i="59"/>
  <c r="CA554" i="59"/>
  <c r="BY295" i="59"/>
  <c r="CA427" i="59"/>
  <c r="CA482" i="59"/>
  <c r="BZ105" i="59"/>
  <c r="BZ145" i="59"/>
  <c r="BY110" i="59"/>
  <c r="BY362" i="59"/>
  <c r="BY28" i="59"/>
  <c r="BY402" i="59"/>
  <c r="BY68" i="59"/>
  <c r="BY442" i="59"/>
  <c r="BX169" i="59"/>
  <c r="CA17" i="59"/>
  <c r="BZ143" i="59"/>
  <c r="BZ610" i="59"/>
  <c r="CA507" i="59"/>
  <c r="CA27" i="59"/>
  <c r="CA455" i="59"/>
  <c r="BY468" i="59"/>
  <c r="BY597" i="59"/>
  <c r="BY611" i="59"/>
  <c r="CA135" i="59"/>
  <c r="BY113" i="59"/>
  <c r="BZ402" i="59"/>
  <c r="BY153" i="59"/>
  <c r="BZ442" i="59"/>
  <c r="BY193" i="59"/>
  <c r="BX543" i="59"/>
  <c r="BX20" i="59"/>
  <c r="BY613" i="59"/>
  <c r="BY510" i="59"/>
  <c r="BY550" i="59"/>
  <c r="BM4" i="59"/>
  <c r="BX458" i="59"/>
  <c r="BX542" i="59"/>
  <c r="BY83" i="59"/>
  <c r="BX449" i="59"/>
  <c r="BY54" i="59"/>
  <c r="BY542" i="59"/>
  <c r="BY582" i="59"/>
  <c r="BM36" i="59"/>
  <c r="BX490" i="59"/>
  <c r="BX574" i="59"/>
  <c r="BY115" i="59"/>
  <c r="CA103" i="59"/>
  <c r="CA250" i="59"/>
  <c r="BY63" i="59"/>
  <c r="CA10" i="59"/>
  <c r="CA97" i="59"/>
  <c r="CA329" i="59"/>
  <c r="BY593" i="59"/>
  <c r="BY58" i="59"/>
  <c r="BX5" i="59"/>
  <c r="BZ187" i="59"/>
  <c r="BY138" i="59"/>
  <c r="BZ427" i="59"/>
  <c r="BY178" i="59"/>
  <c r="BZ467" i="59"/>
  <c r="BY218" i="59"/>
  <c r="BX560" i="59"/>
  <c r="BX37" i="59"/>
  <c r="BY472" i="59"/>
  <c r="BY544" i="59"/>
  <c r="BY584" i="59"/>
  <c r="BY419" i="59"/>
  <c r="BX483" i="59"/>
  <c r="BX559" i="59"/>
  <c r="BX100" i="59"/>
  <c r="BX474" i="59"/>
  <c r="BY504" i="59"/>
  <c r="BY576" i="59"/>
  <c r="BY616" i="59"/>
  <c r="BY451" i="59"/>
  <c r="BX515" i="59"/>
  <c r="BX591" i="59"/>
  <c r="BX132" i="59"/>
  <c r="BZ76" i="59"/>
  <c r="CA622" i="59"/>
  <c r="BZ84" i="59"/>
  <c r="BY317" i="59"/>
  <c r="BY460" i="59"/>
  <c r="CA95" i="59"/>
  <c r="BZ576" i="59"/>
  <c r="BX110" i="59"/>
  <c r="BX22" i="59"/>
  <c r="BZ5" i="59"/>
  <c r="BZ116" i="59"/>
  <c r="BY444" i="59"/>
  <c r="BZ276" i="59"/>
  <c r="BY484" i="59"/>
  <c r="BY219" i="59"/>
  <c r="BX585" i="59"/>
  <c r="BX54" i="59"/>
  <c r="CA458" i="59"/>
  <c r="CA618" i="59"/>
  <c r="BY610" i="59"/>
  <c r="BX453" i="59"/>
  <c r="BM31" i="59"/>
  <c r="BX576" i="59"/>
  <c r="BX117" i="59"/>
  <c r="BX499" i="59"/>
  <c r="CA586" i="59"/>
  <c r="CA131" i="59"/>
  <c r="BY27" i="59"/>
  <c r="BX485" i="59"/>
  <c r="BM63" i="59"/>
  <c r="BX608" i="59"/>
  <c r="BX149" i="59"/>
  <c r="CA274" i="59"/>
  <c r="BZ165" i="59"/>
  <c r="BZ480" i="59"/>
  <c r="BX14" i="59"/>
  <c r="BZ115" i="59"/>
  <c r="BX395" i="59"/>
  <c r="BZ147" i="59"/>
  <c r="BX427" i="59"/>
  <c r="BZ443" i="59"/>
  <c r="BZ459" i="59"/>
  <c r="BZ499" i="59"/>
  <c r="BX592" i="59"/>
  <c r="BX113" i="59"/>
  <c r="BX205" i="59"/>
  <c r="BX587" i="59"/>
  <c r="BX104" i="59"/>
  <c r="BY255" i="59"/>
  <c r="BY124" i="59"/>
  <c r="BX368" i="59"/>
  <c r="BX8" i="59"/>
  <c r="BK10" i="59"/>
  <c r="CF142" i="59"/>
  <c r="BX9" i="59"/>
  <c r="BX136" i="59"/>
  <c r="BK42" i="59"/>
  <c r="CF31" i="59"/>
  <c r="BX78" i="59"/>
  <c r="BX486" i="59"/>
  <c r="BK88" i="59"/>
  <c r="BZ22" i="59"/>
  <c r="BZ473" i="59"/>
  <c r="BZ516" i="59"/>
  <c r="BY347" i="59"/>
  <c r="BZ404" i="59"/>
  <c r="BX89" i="59"/>
  <c r="BZ468" i="59"/>
  <c r="BX121" i="59"/>
  <c r="CA277" i="59"/>
  <c r="BZ306" i="59"/>
  <c r="BZ346" i="59"/>
  <c r="BX447" i="59"/>
  <c r="BX344" i="59"/>
  <c r="BX444" i="59"/>
  <c r="BX203" i="59"/>
  <c r="BX343" i="59"/>
  <c r="CA170" i="59"/>
  <c r="BZ594" i="59"/>
  <c r="BY411" i="59"/>
  <c r="BX341" i="59"/>
  <c r="BK39" i="59"/>
  <c r="CF44" i="59"/>
  <c r="BX44" i="59"/>
  <c r="BX469" i="59"/>
  <c r="BK71" i="59"/>
  <c r="CF76" i="59"/>
  <c r="BY129" i="59"/>
  <c r="BX196" i="59"/>
  <c r="BK133" i="59"/>
  <c r="CG130" i="59"/>
  <c r="BY198" i="59"/>
  <c r="BY538" i="59"/>
  <c r="BZ138" i="59"/>
  <c r="BY45" i="59"/>
  <c r="BZ294" i="59"/>
  <c r="BX236" i="59"/>
  <c r="BZ535" i="59"/>
  <c r="BX601" i="59"/>
  <c r="BZ567" i="59"/>
  <c r="BX18" i="59"/>
  <c r="CA529" i="59"/>
  <c r="BZ562" i="59"/>
  <c r="BZ602" i="59"/>
  <c r="BX80" i="59"/>
  <c r="BX472" i="59"/>
  <c r="BX572" i="59"/>
  <c r="BX331" i="59"/>
  <c r="BX471" i="59"/>
  <c r="BZ496" i="59"/>
  <c r="BZ235" i="59"/>
  <c r="BX189" i="59"/>
  <c r="BX230" i="59"/>
  <c r="BK24" i="59"/>
  <c r="CF29" i="59"/>
  <c r="BX445" i="59"/>
  <c r="BX358" i="59"/>
  <c r="BK56" i="59"/>
  <c r="CF61" i="59"/>
  <c r="BY514" i="59"/>
  <c r="BX85" i="59"/>
  <c r="BK118" i="59"/>
  <c r="CG123" i="59"/>
  <c r="BY599" i="59"/>
  <c r="BY435" i="59"/>
  <c r="CA469" i="59"/>
  <c r="BY264" i="59"/>
  <c r="BZ171" i="59"/>
  <c r="BX304" i="59"/>
  <c r="BY72" i="59"/>
  <c r="BY467" i="59"/>
  <c r="BY104" i="59"/>
  <c r="BY499" i="59"/>
  <c r="BZ280" i="59"/>
  <c r="BY604" i="59"/>
  <c r="BY21" i="59"/>
  <c r="BX130" i="59"/>
  <c r="BX497" i="59"/>
  <c r="BX589" i="59"/>
  <c r="BM28" i="59"/>
  <c r="BL22" i="59"/>
  <c r="BL54" i="59"/>
  <c r="BL116" i="59"/>
  <c r="BY385" i="59"/>
  <c r="BM42" i="59"/>
  <c r="CH31" i="59"/>
  <c r="BK30" i="59"/>
  <c r="CF52" i="59"/>
  <c r="BJ51" i="59"/>
  <c r="BL137" i="59"/>
  <c r="CG134" i="59"/>
  <c r="CN70" i="59"/>
  <c r="CV42" i="59"/>
  <c r="CF91" i="59"/>
  <c r="CM52" i="59"/>
  <c r="CA438" i="59"/>
  <c r="BL113" i="59"/>
  <c r="BL10" i="59"/>
  <c r="BL56" i="59"/>
  <c r="BY155" i="59"/>
  <c r="BM35" i="59"/>
  <c r="CH16" i="59"/>
  <c r="BK15" i="59"/>
  <c r="CF37" i="59"/>
  <c r="BJ3" i="59"/>
  <c r="BL130" i="59"/>
  <c r="CG119" i="59"/>
  <c r="CN63" i="59"/>
  <c r="CU4" i="59"/>
  <c r="CE76" i="59"/>
  <c r="CM53" i="59"/>
  <c r="BZ445" i="59"/>
  <c r="BK69" i="59"/>
  <c r="BK101" i="59"/>
  <c r="BK20" i="59"/>
  <c r="BX112" i="59"/>
  <c r="BL20" i="59"/>
  <c r="CH9" i="59"/>
  <c r="BK143" i="59"/>
  <c r="CF22" i="59"/>
  <c r="CH124" i="59"/>
  <c r="BL123" i="59"/>
  <c r="CG104" i="59"/>
  <c r="CN56" i="59"/>
  <c r="CU132" i="59"/>
  <c r="CE61" i="59"/>
  <c r="CL46" i="59"/>
  <c r="BY76" i="59"/>
  <c r="BK17" i="59"/>
  <c r="BK49" i="59"/>
  <c r="BK103" i="59"/>
  <c r="BX521" i="59"/>
  <c r="BL5" i="59"/>
  <c r="CH137" i="59"/>
  <c r="BK128" i="59"/>
  <c r="CF7" i="59"/>
  <c r="CH109" i="59"/>
  <c r="BK108" i="59"/>
  <c r="CG97" i="59"/>
  <c r="CN57" i="59"/>
  <c r="CU117" i="59"/>
  <c r="CE46" i="59"/>
  <c r="CL39" i="59"/>
  <c r="CF39" i="59"/>
  <c r="CH141" i="59"/>
  <c r="BK140" i="59"/>
  <c r="CG129" i="59"/>
  <c r="CN89" i="59"/>
  <c r="CU6" i="59"/>
  <c r="CE78" i="59"/>
  <c r="CL71" i="59"/>
  <c r="CF71" i="59"/>
  <c r="CH30" i="59"/>
  <c r="BK29" i="59"/>
  <c r="CG26" i="59"/>
  <c r="CN121" i="59"/>
  <c r="CU38" i="59"/>
  <c r="CE110" i="59"/>
  <c r="CL103" i="59"/>
  <c r="BM65" i="59"/>
  <c r="CH62" i="59"/>
  <c r="BK61" i="59"/>
  <c r="CG58" i="59"/>
  <c r="CN26" i="59"/>
  <c r="CU70" i="59"/>
  <c r="CE142" i="59"/>
  <c r="CL135" i="59"/>
  <c r="CT59" i="59"/>
  <c r="CN86" i="59"/>
  <c r="CV90" i="59"/>
  <c r="CE28" i="59"/>
  <c r="CM132" i="59"/>
  <c r="CT64" i="59"/>
  <c r="DC599" i="59"/>
  <c r="DB358" i="59"/>
  <c r="BL85" i="59"/>
  <c r="CH82" i="59"/>
  <c r="BK73" i="59"/>
  <c r="CF70" i="59"/>
  <c r="CM86" i="59"/>
  <c r="CU90" i="59"/>
  <c r="CE27" i="59"/>
  <c r="BJ126" i="59"/>
  <c r="BL117" i="59"/>
  <c r="CH114" i="59"/>
  <c r="BK105" i="59"/>
  <c r="CF102" i="59"/>
  <c r="CM118" i="59"/>
  <c r="CU122" i="59"/>
  <c r="CE59" i="59"/>
  <c r="BJ15" i="59"/>
  <c r="BL6" i="59"/>
  <c r="CH11" i="59"/>
  <c r="BK137" i="59"/>
  <c r="CF134" i="59"/>
  <c r="CM15" i="59"/>
  <c r="CU19" i="59"/>
  <c r="CE91" i="59"/>
  <c r="CL132" i="59"/>
  <c r="CS127" i="59"/>
  <c r="CN75" i="59"/>
  <c r="CU135" i="59"/>
  <c r="CE96" i="59"/>
  <c r="CL113" i="59"/>
  <c r="CS13" i="59"/>
  <c r="DC616" i="59"/>
  <c r="DB375" i="59"/>
  <c r="BL26" i="59"/>
  <c r="CG15" i="59"/>
  <c r="BJ14" i="59"/>
  <c r="CF19" i="59"/>
  <c r="CM75" i="59"/>
  <c r="CT23" i="59"/>
  <c r="CO113" i="59"/>
  <c r="BJ75" i="59"/>
  <c r="BL58" i="59"/>
  <c r="CG47" i="59"/>
  <c r="BJ46" i="59"/>
  <c r="CF51" i="59"/>
  <c r="CM107" i="59"/>
  <c r="CT55" i="59"/>
  <c r="CO18" i="59"/>
  <c r="BJ107" i="59"/>
  <c r="BL90" i="59"/>
  <c r="CG79" i="59"/>
  <c r="BJ78" i="59"/>
  <c r="CF83" i="59"/>
  <c r="CM139" i="59"/>
  <c r="CT87" i="59"/>
  <c r="CO50" i="59"/>
  <c r="CV134" i="59"/>
  <c r="CF135" i="59"/>
  <c r="CM56" i="59"/>
  <c r="CT84" i="59"/>
  <c r="CO39" i="59"/>
  <c r="CV60" i="59"/>
  <c r="CS89" i="59"/>
  <c r="DC26" i="59"/>
  <c r="DB392" i="59"/>
  <c r="BL19" i="59"/>
  <c r="CG143" i="59"/>
  <c r="BJ142" i="59"/>
  <c r="CE4" i="59"/>
  <c r="CM76" i="59"/>
  <c r="CT8" i="59"/>
  <c r="CO114" i="59"/>
  <c r="CH52" i="59"/>
  <c r="BL51" i="59"/>
  <c r="CG32" i="59"/>
  <c r="BJ31" i="59"/>
  <c r="CE36" i="59"/>
  <c r="CM108" i="59"/>
  <c r="CT40" i="59"/>
  <c r="CO19" i="59"/>
  <c r="CH84" i="59"/>
  <c r="BL83" i="59"/>
  <c r="CG64" i="59"/>
  <c r="BJ63" i="59"/>
  <c r="CE68" i="59"/>
  <c r="CM140" i="59"/>
  <c r="CT72" i="59"/>
  <c r="CO51" i="59"/>
  <c r="CV103" i="59"/>
  <c r="CF120" i="59"/>
  <c r="CM57" i="59"/>
  <c r="CT69" i="59"/>
  <c r="CO32" i="59"/>
  <c r="CV21" i="59"/>
  <c r="CS82" i="59"/>
  <c r="DC154" i="59"/>
  <c r="DB136" i="59"/>
  <c r="DC268" i="59"/>
  <c r="DC27" i="59"/>
  <c r="DB393" i="59"/>
  <c r="DC357" i="59"/>
  <c r="DB116" i="59"/>
  <c r="DB490" i="59"/>
  <c r="DC478" i="59"/>
  <c r="CV7" i="59"/>
  <c r="CF24" i="59"/>
  <c r="CM88" i="59"/>
  <c r="CT116" i="59"/>
  <c r="CO71" i="59"/>
  <c r="CV92" i="59"/>
  <c r="CS121" i="59"/>
  <c r="DC58" i="59"/>
  <c r="DB424" i="59"/>
  <c r="DC428" i="59"/>
  <c r="DC187" i="59"/>
  <c r="DB553" i="59"/>
  <c r="DC517" i="59"/>
  <c r="DB276" i="59"/>
  <c r="DB35" i="59"/>
  <c r="DC15" i="59"/>
  <c r="CV8" i="59"/>
  <c r="CF49" i="59"/>
  <c r="CM121" i="59"/>
  <c r="CT133" i="59"/>
  <c r="CO96" i="59"/>
  <c r="CV85" i="59"/>
  <c r="CS11" i="59"/>
  <c r="DC218" i="59"/>
  <c r="DB584" i="59"/>
  <c r="DC588" i="59"/>
  <c r="DC347" i="59"/>
  <c r="DB98" i="59"/>
  <c r="DC54" i="59"/>
  <c r="DB436" i="59"/>
  <c r="DB195" i="59"/>
  <c r="DC175" i="59"/>
  <c r="CV9" i="59"/>
  <c r="CF74" i="59"/>
  <c r="CM27" i="59"/>
  <c r="CT7" i="59"/>
  <c r="CO129" i="59"/>
  <c r="CV86" i="59"/>
  <c r="DC4" i="59"/>
  <c r="DC378" i="59"/>
  <c r="DB129" i="59"/>
  <c r="DC125" i="59"/>
  <c r="DC507" i="59"/>
  <c r="DB258" i="59"/>
  <c r="DC214" i="59"/>
  <c r="DB596" i="59"/>
  <c r="DB355" i="59"/>
  <c r="DC335" i="59"/>
  <c r="DB621" i="59"/>
  <c r="DA380" i="59"/>
  <c r="DA210" i="59"/>
  <c r="CZ489" i="59"/>
  <c r="DA185" i="59"/>
  <c r="CZ376" i="59"/>
  <c r="DA160" i="59"/>
  <c r="CZ271" i="59"/>
  <c r="DB289" i="59"/>
  <c r="DC285" i="59"/>
  <c r="DB44" i="59"/>
  <c r="DB418" i="59"/>
  <c r="DC374" i="59"/>
  <c r="DB133" i="59"/>
  <c r="DB515" i="59"/>
  <c r="DC495" i="59"/>
  <c r="CU12" i="59"/>
  <c r="CE116" i="59"/>
  <c r="CM93" i="59"/>
  <c r="CT49" i="59"/>
  <c r="CO68" i="59"/>
  <c r="CV88" i="59"/>
  <c r="DC324" i="59"/>
  <c r="DC83" i="59"/>
  <c r="DB449" i="59"/>
  <c r="DC445" i="59"/>
  <c r="DB204" i="59"/>
  <c r="DB578" i="59"/>
  <c r="DC534" i="59"/>
  <c r="DB293" i="59"/>
  <c r="DA52" i="59"/>
  <c r="DC32" i="59"/>
  <c r="CU29" i="59"/>
  <c r="CE133" i="59"/>
  <c r="CL118" i="59"/>
  <c r="CT74" i="59"/>
  <c r="CO101" i="59"/>
  <c r="CV89" i="59"/>
  <c r="DC484" i="59"/>
  <c r="DC243" i="59"/>
  <c r="DB609" i="59"/>
  <c r="DC605" i="59"/>
  <c r="DB364" i="59"/>
  <c r="DB123" i="59"/>
  <c r="DC71" i="59"/>
  <c r="DB453" i="59"/>
  <c r="DA212" i="59"/>
  <c r="DC192" i="59"/>
  <c r="CU46" i="59"/>
  <c r="CE7" i="59"/>
  <c r="CL143" i="59"/>
  <c r="CT99" i="59"/>
  <c r="CN126" i="59"/>
  <c r="CV98" i="59"/>
  <c r="DC21" i="59"/>
  <c r="DC403" i="59"/>
  <c r="DB154" i="59"/>
  <c r="DC142" i="59"/>
  <c r="DB524" i="59"/>
  <c r="DB283" i="59"/>
  <c r="DC231" i="59"/>
  <c r="DB613" i="59"/>
  <c r="DA372" i="59"/>
  <c r="DC352" i="59"/>
  <c r="DB15" i="59"/>
  <c r="DA309" i="59"/>
  <c r="CZ140" i="59"/>
  <c r="CZ514" i="59"/>
  <c r="DA122" i="59"/>
  <c r="CZ401" i="59"/>
  <c r="DA97" i="59"/>
  <c r="CZ288" i="59"/>
  <c r="DB314" i="59"/>
  <c r="DC302" i="59"/>
  <c r="DB61" i="59"/>
  <c r="DB443" i="59"/>
  <c r="DC391" i="59"/>
  <c r="DB150" i="59"/>
  <c r="DA532" i="59"/>
  <c r="DC512" i="59"/>
  <c r="CU80" i="59"/>
  <c r="CE49" i="59"/>
  <c r="CL74" i="59"/>
  <c r="CS133" i="59"/>
  <c r="CN49" i="59"/>
  <c r="CU109" i="59"/>
  <c r="DC341" i="59"/>
  <c r="DB100" i="59"/>
  <c r="DB474" i="59"/>
  <c r="DC462" i="59"/>
  <c r="DB221" i="59"/>
  <c r="DB603" i="59"/>
  <c r="DC551" i="59"/>
  <c r="DB310" i="59"/>
  <c r="DA475" i="59"/>
  <c r="DC57" i="59"/>
  <c r="CU105" i="59"/>
  <c r="CE74" i="59"/>
  <c r="CL107" i="59"/>
  <c r="CS7" i="59"/>
  <c r="CN82" i="59"/>
  <c r="CU126" i="59"/>
  <c r="DC501" i="59"/>
  <c r="DB260" i="59"/>
  <c r="DB19" i="59"/>
  <c r="DC622" i="59"/>
  <c r="DB381" i="59"/>
  <c r="DA140" i="59"/>
  <c r="DC88" i="59"/>
  <c r="DB470" i="59"/>
  <c r="DA141" i="59"/>
  <c r="DC217" i="59"/>
  <c r="CU130" i="59"/>
  <c r="CE99" i="59"/>
  <c r="CL140" i="59"/>
  <c r="CS24" i="59"/>
  <c r="CN115" i="59"/>
  <c r="CU143" i="59"/>
  <c r="DC38" i="59"/>
  <c r="DB420" i="59"/>
  <c r="DB179" i="59"/>
  <c r="DC159" i="59"/>
  <c r="DB541" i="59"/>
  <c r="DA300" i="59"/>
  <c r="DC248" i="59"/>
  <c r="DB7" i="59"/>
  <c r="DA301" i="59"/>
  <c r="DC377" i="59"/>
  <c r="DB32" i="59"/>
  <c r="DA214" i="59"/>
  <c r="CZ157" i="59"/>
  <c r="CZ539" i="59"/>
  <c r="CZ52" i="59"/>
  <c r="CZ426" i="59"/>
  <c r="DA34" i="59"/>
  <c r="CZ313" i="59"/>
  <c r="DB339" i="59"/>
  <c r="DC319" i="59"/>
  <c r="DB78" i="59"/>
  <c r="DA460" i="59"/>
  <c r="DC408" i="59"/>
  <c r="DB167" i="59"/>
  <c r="DA461" i="59"/>
  <c r="DC537" i="59"/>
  <c r="CT29" i="59"/>
  <c r="CO127" i="59"/>
  <c r="CV13" i="59"/>
  <c r="CS74" i="59"/>
  <c r="CM46" i="59"/>
  <c r="CU50" i="59"/>
  <c r="DC358" i="59"/>
  <c r="DB117" i="59"/>
  <c r="DB499" i="59"/>
  <c r="DC479" i="59"/>
  <c r="DB238" i="59"/>
  <c r="DA620" i="59"/>
  <c r="DC568" i="59"/>
  <c r="DB327" i="59"/>
  <c r="DA621" i="59"/>
  <c r="DC82" i="59"/>
  <c r="CT46" i="59"/>
  <c r="CO25" i="59"/>
  <c r="CV14" i="59"/>
  <c r="CS99" i="59"/>
  <c r="CM71" i="59"/>
  <c r="CU75" i="59"/>
  <c r="DC518" i="59"/>
  <c r="DB277" i="59"/>
  <c r="DA36" i="59"/>
  <c r="DC16" i="59"/>
  <c r="DB398" i="59"/>
  <c r="DA69" i="59"/>
  <c r="DC113" i="59"/>
  <c r="DB487" i="59"/>
  <c r="DA70" i="59"/>
  <c r="DC242" i="59"/>
  <c r="CT63" i="59"/>
  <c r="CO58" i="59"/>
  <c r="CV15" i="59"/>
  <c r="CF32" i="59"/>
  <c r="CM96" i="59"/>
  <c r="CT92" i="59"/>
  <c r="DC55" i="59"/>
  <c r="DB437" i="59"/>
  <c r="DA196" i="59"/>
  <c r="DC176" i="59"/>
  <c r="DB558" i="59"/>
  <c r="DA229" i="59"/>
  <c r="DC273" i="59"/>
  <c r="DB24" i="59"/>
  <c r="DC28" i="59"/>
  <c r="DC402" i="59"/>
  <c r="DB57" i="59"/>
  <c r="DA159" i="59"/>
  <c r="CZ174" i="59"/>
  <c r="DJ516" i="59"/>
  <c r="CZ69" i="59"/>
  <c r="CZ451" i="59"/>
  <c r="DA331" i="59"/>
  <c r="CZ338" i="59"/>
  <c r="DA329" i="59"/>
  <c r="CZ520" i="59"/>
  <c r="DJ231" i="59"/>
  <c r="DI613" i="59"/>
  <c r="DH372" i="59"/>
  <c r="DH131" i="59"/>
  <c r="DJ271" i="59"/>
  <c r="DI30" i="59"/>
  <c r="DB320" i="59"/>
  <c r="DA510" i="59"/>
  <c r="CZ445" i="59"/>
  <c r="DJ164" i="59"/>
  <c r="CZ340" i="59"/>
  <c r="CZ99" i="59"/>
  <c r="DA322" i="59"/>
  <c r="CZ601" i="59"/>
  <c r="DA361" i="59"/>
  <c r="CZ552" i="59"/>
  <c r="DJ263" i="59"/>
  <c r="DI22" i="59"/>
  <c r="DH404" i="59"/>
  <c r="DH163" i="59"/>
  <c r="DJ303" i="59"/>
  <c r="DI62" i="59"/>
  <c r="DB480" i="59"/>
  <c r="DA371" i="59"/>
  <c r="CZ605" i="59"/>
  <c r="DJ324" i="59"/>
  <c r="CZ500" i="59"/>
  <c r="CZ259" i="59"/>
  <c r="DA482" i="59"/>
  <c r="CZ146" i="59"/>
  <c r="DA521" i="59"/>
  <c r="CZ97" i="59"/>
  <c r="DJ423" i="59"/>
  <c r="DI182" i="59"/>
  <c r="DH564" i="59"/>
  <c r="DB589" i="59"/>
  <c r="DA348" i="59"/>
  <c r="DA178" i="59"/>
  <c r="CZ457" i="59"/>
  <c r="DA153" i="59"/>
  <c r="CZ344" i="59"/>
  <c r="DA128" i="59"/>
  <c r="CZ239" i="59"/>
  <c r="DJ165" i="59"/>
  <c r="DG372" i="59"/>
  <c r="DI271" i="59"/>
  <c r="DH190" i="59"/>
  <c r="DG572" i="59"/>
  <c r="DJ97" i="59"/>
  <c r="DI471" i="59"/>
  <c r="DH230" i="59"/>
  <c r="DG612" i="59"/>
  <c r="DJ105" i="59"/>
  <c r="DI479" i="59"/>
  <c r="DH238" i="59"/>
  <c r="DG620" i="59"/>
  <c r="DG363" i="59"/>
  <c r="DQ106" i="59"/>
  <c r="DP472" i="59"/>
  <c r="DJ293" i="59"/>
  <c r="DG468" i="59"/>
  <c r="DI367" i="59"/>
  <c r="DA266" i="59"/>
  <c r="CZ545" i="59"/>
  <c r="DJ248" i="59"/>
  <c r="DI7" i="59"/>
  <c r="DH389" i="59"/>
  <c r="DG148" i="59"/>
  <c r="DJ288" i="59"/>
  <c r="DI47" i="59"/>
  <c r="DB345" i="59"/>
  <c r="DA447" i="59"/>
  <c r="CZ462" i="59"/>
  <c r="DA422" i="59"/>
  <c r="CZ357" i="59"/>
  <c r="DJ76" i="59"/>
  <c r="CZ252" i="59"/>
  <c r="CZ11" i="59"/>
  <c r="DA298" i="59"/>
  <c r="CZ577" i="59"/>
  <c r="DJ280" i="59"/>
  <c r="DI39" i="59"/>
  <c r="DH421" i="59"/>
  <c r="DG180" i="59"/>
  <c r="DJ320" i="59"/>
  <c r="DI79" i="59"/>
  <c r="DB505" i="59"/>
  <c r="DA607" i="59"/>
  <c r="CZ622" i="59"/>
  <c r="DA582" i="59"/>
  <c r="CZ517" i="59"/>
  <c r="DJ236" i="59"/>
  <c r="CZ412" i="59"/>
  <c r="CZ171" i="59"/>
  <c r="DA458" i="59"/>
  <c r="CZ122" i="59"/>
  <c r="DJ440" i="59"/>
  <c r="DI199" i="59"/>
  <c r="DH581" i="59"/>
  <c r="DB606" i="59"/>
  <c r="DA277" i="59"/>
  <c r="CZ108" i="59"/>
  <c r="CZ482" i="59"/>
  <c r="DA90" i="59"/>
  <c r="CZ369" i="59"/>
  <c r="DA65" i="59"/>
  <c r="CZ256" i="59"/>
  <c r="DJ241" i="59"/>
  <c r="DG406" i="59"/>
  <c r="DI448" i="59"/>
  <c r="DH207" i="59"/>
  <c r="DG589" i="59"/>
  <c r="DJ122" i="59"/>
  <c r="DI488" i="59"/>
  <c r="DH247" i="59"/>
  <c r="DG6" i="59"/>
  <c r="DJ130" i="59"/>
  <c r="DI496" i="59"/>
  <c r="DH255" i="59"/>
  <c r="DG14" i="59"/>
  <c r="DQ372" i="59"/>
  <c r="DQ131" i="59"/>
  <c r="DP497" i="59"/>
  <c r="DJ369" i="59"/>
  <c r="DG502" i="59"/>
  <c r="DI480" i="59"/>
  <c r="CZ196" i="59"/>
  <c r="CZ570" i="59"/>
  <c r="DJ273" i="59"/>
  <c r="DI24" i="59"/>
  <c r="DH406" i="59"/>
  <c r="DG165" i="59"/>
  <c r="DJ313" i="59"/>
  <c r="DC619" i="59"/>
  <c r="DB370" i="59"/>
  <c r="DA368" i="59"/>
  <c r="CZ479" i="59"/>
  <c r="DA359" i="59"/>
  <c r="CZ374" i="59"/>
  <c r="DA334" i="59"/>
  <c r="CZ269" i="59"/>
  <c r="DJ20" i="59"/>
  <c r="CZ228" i="59"/>
  <c r="CZ602" i="59"/>
  <c r="DJ305" i="59"/>
  <c r="DI56" i="59"/>
  <c r="DH438" i="59"/>
  <c r="DG197" i="59"/>
  <c r="DJ345" i="59"/>
  <c r="DB156" i="59"/>
  <c r="DB530" i="59"/>
  <c r="DA528" i="59"/>
  <c r="CZ16" i="59"/>
  <c r="DA519" i="59"/>
  <c r="CZ534" i="59"/>
  <c r="DA494" i="59"/>
  <c r="CZ429" i="59"/>
  <c r="DJ180" i="59"/>
  <c r="CZ388" i="59"/>
  <c r="CZ147" i="59"/>
  <c r="DJ465" i="59"/>
  <c r="DI216" i="59"/>
  <c r="DH598" i="59"/>
  <c r="DB623" i="59"/>
  <c r="DA206" i="59"/>
  <c r="CZ125" i="59"/>
  <c r="CZ507" i="59"/>
  <c r="CZ20" i="59"/>
  <c r="CZ394" i="59"/>
  <c r="DA579" i="59"/>
  <c r="CZ281" i="59"/>
  <c r="DI325" i="59"/>
  <c r="DJ222" i="59"/>
  <c r="DI473" i="59"/>
  <c r="DH224" i="59"/>
  <c r="DG606" i="59"/>
  <c r="DJ147" i="59"/>
  <c r="DI513" i="59"/>
  <c r="DH264" i="59"/>
  <c r="DG23" i="59"/>
  <c r="DJ155" i="59"/>
  <c r="BF64" i="59"/>
  <c r="BF106" i="59"/>
  <c r="BD119" i="59"/>
  <c r="BC40" i="59"/>
  <c r="BD141" i="59"/>
  <c r="BF139" i="59"/>
  <c r="BF56" i="59"/>
  <c r="BC73" i="59"/>
  <c r="BC56" i="59"/>
  <c r="BF44" i="59"/>
  <c r="BF57" i="59"/>
  <c r="BC105" i="59"/>
  <c r="BF46" i="59"/>
  <c r="BC124" i="59"/>
  <c r="CA192" i="59"/>
  <c r="CA466" i="59"/>
  <c r="CA358" i="59"/>
  <c r="BF107" i="59"/>
  <c r="BF63" i="59"/>
  <c r="BC41" i="59"/>
  <c r="BC127" i="59"/>
  <c r="BF140" i="59"/>
  <c r="BF60" i="59"/>
  <c r="BC74" i="59"/>
  <c r="BC58" i="59"/>
  <c r="BF45" i="59"/>
  <c r="BF61" i="59"/>
  <c r="BC106" i="59"/>
  <c r="BF39" i="59"/>
  <c r="BC19" i="59"/>
  <c r="CA320" i="59"/>
  <c r="CA594" i="59"/>
  <c r="BF32" i="59"/>
  <c r="BE88" i="59"/>
  <c r="BD17" i="59"/>
  <c r="BF134" i="59"/>
  <c r="CA20" i="59"/>
  <c r="BE121" i="59"/>
  <c r="BD50" i="59"/>
  <c r="BF123" i="59"/>
  <c r="CA180" i="59"/>
  <c r="BE26" i="59"/>
  <c r="BD82" i="59"/>
  <c r="BF124" i="59"/>
  <c r="BF72" i="59"/>
  <c r="CA101" i="59"/>
  <c r="BD72" i="59"/>
  <c r="CA619" i="59"/>
  <c r="BE52" i="59"/>
  <c r="BE85" i="59"/>
  <c r="BE117" i="59"/>
  <c r="BC137" i="59"/>
  <c r="BE61" i="59"/>
  <c r="CA517" i="59"/>
  <c r="CA268" i="59"/>
  <c r="BZ412" i="59"/>
  <c r="BF95" i="59"/>
  <c r="CA447" i="59"/>
  <c r="CA161" i="59"/>
  <c r="CA528" i="59"/>
  <c r="BZ383" i="59"/>
  <c r="BZ23" i="59"/>
  <c r="BY14" i="59"/>
  <c r="BZ103" i="59"/>
  <c r="BE93" i="59"/>
  <c r="BD118" i="59"/>
  <c r="BD15" i="59"/>
  <c r="BC85" i="59"/>
  <c r="BD94" i="59"/>
  <c r="CA412" i="59"/>
  <c r="CA174" i="59"/>
  <c r="BZ429" i="59"/>
  <c r="BC52" i="59"/>
  <c r="CA146" i="59"/>
  <c r="CA218" i="59"/>
  <c r="CA34" i="59"/>
  <c r="CA341" i="59"/>
  <c r="BZ272" i="59"/>
  <c r="BY31" i="59"/>
  <c r="BZ312" i="59"/>
  <c r="BD126" i="59"/>
  <c r="BD16" i="59"/>
  <c r="BD48" i="59"/>
  <c r="CA64" i="59"/>
  <c r="BC101" i="59"/>
  <c r="CA429" i="59"/>
  <c r="CA407" i="59"/>
  <c r="BZ446" i="59"/>
  <c r="CA293" i="59"/>
  <c r="BZ188" i="59"/>
  <c r="CA243" i="59"/>
  <c r="CA59" i="59"/>
  <c r="CA7" i="59"/>
  <c r="BZ297" i="59"/>
  <c r="BY48" i="59"/>
  <c r="BZ337" i="59"/>
  <c r="BC76" i="59"/>
  <c r="CA335" i="59"/>
  <c r="CA164" i="59"/>
  <c r="BZ219" i="59"/>
  <c r="CA325" i="59"/>
  <c r="BZ220" i="59"/>
  <c r="CA275" i="59"/>
  <c r="CA91" i="59"/>
  <c r="CA55" i="59"/>
  <c r="BZ329" i="59"/>
  <c r="BY80" i="59"/>
  <c r="BZ369" i="59"/>
  <c r="CA279" i="59"/>
  <c r="CA440" i="59"/>
  <c r="BZ518" i="59"/>
  <c r="BZ598" i="59"/>
  <c r="CA29" i="59"/>
  <c r="CA423" i="59"/>
  <c r="BZ181" i="59"/>
  <c r="BZ261" i="59"/>
  <c r="BY551" i="59"/>
  <c r="BZ205" i="59"/>
  <c r="CA379" i="59"/>
  <c r="BZ617" i="59"/>
  <c r="BZ42" i="59"/>
  <c r="BY297" i="59"/>
  <c r="CA99" i="59"/>
  <c r="BY284" i="59"/>
  <c r="CA259" i="59"/>
  <c r="BY324" i="59"/>
  <c r="BY59" i="59"/>
  <c r="BF52" i="59"/>
  <c r="CA45" i="59"/>
  <c r="CA43" i="59"/>
  <c r="BZ528" i="59"/>
  <c r="CA116" i="59"/>
  <c r="CA75" i="59"/>
  <c r="CA506" i="59"/>
  <c r="CA322" i="59"/>
  <c r="CA166" i="59"/>
  <c r="BZ560" i="59"/>
  <c r="BY319" i="59"/>
  <c r="BZ600" i="59"/>
  <c r="BC30" i="59"/>
  <c r="CA39" i="59"/>
  <c r="BZ52" i="59"/>
  <c r="BZ212" i="59"/>
  <c r="CA32" i="59"/>
  <c r="CA22" i="59"/>
  <c r="CA42" i="59"/>
  <c r="BY322" i="59"/>
  <c r="BY167" i="59"/>
  <c r="CA530" i="59"/>
  <c r="CA226" i="59"/>
  <c r="BZ464" i="59"/>
  <c r="BZ504" i="59"/>
  <c r="BY332" i="59"/>
  <c r="BY234" i="59"/>
  <c r="BZ523" i="59"/>
  <c r="BY274" i="59"/>
  <c r="BZ563" i="59"/>
  <c r="BY314" i="59"/>
  <c r="BX41" i="59"/>
  <c r="BE136" i="59"/>
  <c r="CA121" i="59"/>
  <c r="CA543" i="59"/>
  <c r="BY620" i="59"/>
  <c r="CA92" i="59"/>
  <c r="BZ109" i="59"/>
  <c r="CA531" i="59"/>
  <c r="CA347" i="59"/>
  <c r="CA391" i="59"/>
  <c r="BZ585" i="59"/>
  <c r="BY336" i="59"/>
  <c r="BZ10" i="59"/>
  <c r="CA377" i="59"/>
  <c r="CA457" i="59"/>
  <c r="BZ80" i="59"/>
  <c r="BZ120" i="59"/>
  <c r="CA319" i="59"/>
  <c r="CA488" i="59"/>
  <c r="BZ582" i="59"/>
  <c r="BZ39" i="59"/>
  <c r="BY184" i="59"/>
  <c r="BZ606" i="59"/>
  <c r="BZ268" i="59"/>
  <c r="BZ514" i="59"/>
  <c r="BZ554" i="59"/>
  <c r="BZ295" i="59"/>
  <c r="BZ452" i="59"/>
  <c r="BY540" i="59"/>
  <c r="BZ532" i="59"/>
  <c r="BY580" i="59"/>
  <c r="BY315" i="59"/>
  <c r="BX66" i="59"/>
  <c r="CA205" i="59"/>
  <c r="CA353" i="59"/>
  <c r="BY174" i="59"/>
  <c r="CA607" i="59"/>
  <c r="CA590" i="59"/>
  <c r="CA215" i="59"/>
  <c r="BY81" i="59"/>
  <c r="BY161" i="59"/>
  <c r="BX500" i="59"/>
  <c r="BZ393" i="59"/>
  <c r="BY10" i="59"/>
  <c r="BZ299" i="59"/>
  <c r="BY50" i="59"/>
  <c r="BZ339" i="59"/>
  <c r="BY90" i="59"/>
  <c r="BX432" i="59"/>
  <c r="BX532" i="59"/>
  <c r="BY120" i="59"/>
  <c r="BY288" i="59"/>
  <c r="BY328" i="59"/>
  <c r="BY163" i="59"/>
  <c r="BX355" i="59"/>
  <c r="BX431" i="59"/>
  <c r="BY595" i="59"/>
  <c r="BX346" i="59"/>
  <c r="BY152" i="59"/>
  <c r="BY320" i="59"/>
  <c r="BY360" i="59"/>
  <c r="BY195" i="59"/>
  <c r="BX387" i="59"/>
  <c r="BX463" i="59"/>
  <c r="BX4" i="59"/>
  <c r="CA360" i="59"/>
  <c r="CA565" i="59"/>
  <c r="BY258" i="59"/>
  <c r="BZ539" i="59"/>
  <c r="BZ59" i="59"/>
  <c r="CA324" i="59"/>
  <c r="BZ64" i="59"/>
  <c r="BX221" i="59"/>
  <c r="BX517" i="59"/>
  <c r="BY553" i="59"/>
  <c r="CA227" i="59"/>
  <c r="BY316" i="59"/>
  <c r="CA387" i="59"/>
  <c r="BY356" i="59"/>
  <c r="BY91" i="59"/>
  <c r="BX457" i="59"/>
  <c r="BX549" i="59"/>
  <c r="BY298" i="59"/>
  <c r="BY338" i="59"/>
  <c r="BY378" i="59"/>
  <c r="BX197" i="59"/>
  <c r="BM46" i="59"/>
  <c r="BX448" i="59"/>
  <c r="BX612" i="59"/>
  <c r="BX371" i="59"/>
  <c r="BY330" i="59"/>
  <c r="BY370" i="59"/>
  <c r="BY410" i="59"/>
  <c r="BX229" i="59"/>
  <c r="BM78" i="59"/>
  <c r="BX480" i="59"/>
  <c r="BX21" i="59"/>
  <c r="BZ322" i="59"/>
  <c r="CA578" i="59"/>
  <c r="BZ241" i="59"/>
  <c r="BZ86" i="59"/>
  <c r="BZ340" i="59"/>
  <c r="BZ361" i="59"/>
  <c r="BY156" i="59"/>
  <c r="BX400" i="59"/>
  <c r="BE59" i="59"/>
  <c r="BY148" i="59"/>
  <c r="BZ38" i="59"/>
  <c r="BY333" i="59"/>
  <c r="BZ118" i="59"/>
  <c r="BY373" i="59"/>
  <c r="BX108" i="59"/>
  <c r="BX482" i="59"/>
  <c r="CA220" i="59"/>
  <c r="BZ614" i="59"/>
  <c r="BZ71" i="59"/>
  <c r="BX396" i="59"/>
  <c r="BX7" i="59"/>
  <c r="BY107" i="59"/>
  <c r="BX473" i="59"/>
  <c r="BX6" i="59"/>
  <c r="CA109" i="59"/>
  <c r="BZ55" i="59"/>
  <c r="BZ135" i="59"/>
  <c r="BX428" i="59"/>
  <c r="BX39" i="59"/>
  <c r="BY139" i="59"/>
  <c r="BX505" i="59"/>
  <c r="BX38" i="59"/>
  <c r="BZ336" i="59"/>
  <c r="BY443" i="59"/>
  <c r="BY60" i="59"/>
  <c r="BX201" i="59"/>
  <c r="BY481" i="59"/>
  <c r="BX356" i="59"/>
  <c r="BY513" i="59"/>
  <c r="BX388" i="59"/>
  <c r="BZ483" i="59"/>
  <c r="BY237" i="59"/>
  <c r="BY277" i="59"/>
  <c r="BX386" i="59"/>
  <c r="BX10" i="59"/>
  <c r="BX94" i="59"/>
  <c r="BM39" i="59"/>
  <c r="BX616" i="59"/>
  <c r="BY436" i="59"/>
  <c r="BY525" i="59"/>
  <c r="BX468" i="59"/>
  <c r="BX186" i="59"/>
  <c r="BJ101" i="59"/>
  <c r="BL60" i="59"/>
  <c r="BX101" i="59"/>
  <c r="BX250" i="59"/>
  <c r="BJ133" i="59"/>
  <c r="BL92" i="59"/>
  <c r="BM134" i="59"/>
  <c r="BX417" i="59"/>
  <c r="BJ52" i="59"/>
  <c r="CA282" i="59"/>
  <c r="BZ513" i="59"/>
  <c r="BZ377" i="59"/>
  <c r="BX526" i="59"/>
  <c r="BY516" i="59"/>
  <c r="BM133" i="59"/>
  <c r="BY548" i="59"/>
  <c r="BM22" i="59"/>
  <c r="BY622" i="59"/>
  <c r="BY92" i="59"/>
  <c r="BY132" i="59"/>
  <c r="BX233" i="59"/>
  <c r="BX241" i="59"/>
  <c r="BX333" i="59"/>
  <c r="BM84" i="59"/>
  <c r="BX232" i="59"/>
  <c r="BY450" i="59"/>
  <c r="BY380" i="59"/>
  <c r="BX162" i="59"/>
  <c r="BX520" i="59"/>
  <c r="BK138" i="59"/>
  <c r="BM89" i="59"/>
  <c r="BX418" i="59"/>
  <c r="BX33" i="59"/>
  <c r="BK35" i="59"/>
  <c r="BM121" i="59"/>
  <c r="BX479" i="59"/>
  <c r="BX375" i="59"/>
  <c r="BK81" i="59"/>
  <c r="CF78" i="59"/>
  <c r="BX556" i="59"/>
  <c r="BX102" i="59"/>
  <c r="CA98" i="59"/>
  <c r="BY85" i="59"/>
  <c r="BZ274" i="59"/>
  <c r="BX415" i="59"/>
  <c r="BY294" i="59"/>
  <c r="BY570" i="59"/>
  <c r="BY326" i="59"/>
  <c r="BY602" i="59"/>
  <c r="BY194" i="59"/>
  <c r="BY348" i="59"/>
  <c r="BY388" i="59"/>
  <c r="BX489" i="59"/>
  <c r="BX369" i="59"/>
  <c r="BX461" i="59"/>
  <c r="BM69" i="59"/>
  <c r="BX360" i="59"/>
  <c r="BZ536" i="59"/>
  <c r="BY13" i="59"/>
  <c r="BX571" i="59"/>
  <c r="BX289" i="59"/>
  <c r="BK131" i="59"/>
  <c r="BM82" i="59"/>
  <c r="BM21" i="59"/>
  <c r="BX353" i="59"/>
  <c r="BJ20" i="59"/>
  <c r="BM114" i="59"/>
  <c r="BX265" i="59"/>
  <c r="BX264" i="59"/>
  <c r="BK74" i="59"/>
  <c r="CF63" i="59"/>
  <c r="BX334" i="59"/>
  <c r="BX614" i="59"/>
  <c r="BC136" i="59"/>
  <c r="BX322" i="59"/>
  <c r="BY350" i="59"/>
  <c r="BX507" i="59"/>
  <c r="BX430" i="59"/>
  <c r="BX23" i="59"/>
  <c r="BX462" i="59"/>
  <c r="BX294" i="59"/>
  <c r="BY453" i="59"/>
  <c r="BY382" i="59"/>
  <c r="BY422" i="59"/>
  <c r="BX539" i="59"/>
  <c r="BX394" i="59"/>
  <c r="BX478" i="59"/>
  <c r="BY20" i="59"/>
  <c r="BJ116" i="59"/>
  <c r="BJ5" i="59"/>
  <c r="BK67" i="59"/>
  <c r="BX212" i="59"/>
  <c r="BL133" i="59"/>
  <c r="CH130" i="59"/>
  <c r="BK121" i="59"/>
  <c r="BM97" i="59"/>
  <c r="CH94" i="59"/>
  <c r="BK93" i="59"/>
  <c r="CG90" i="59"/>
  <c r="CN58" i="59"/>
  <c r="CU102" i="59"/>
  <c r="CE31" i="59"/>
  <c r="CL32" i="59"/>
  <c r="BY214" i="59"/>
  <c r="BJ56" i="59"/>
  <c r="BJ88" i="59"/>
  <c r="BJ7" i="59"/>
  <c r="BX613" i="59"/>
  <c r="BL118" i="59"/>
  <c r="CH123" i="59"/>
  <c r="BK114" i="59"/>
  <c r="BM90" i="59"/>
  <c r="CH79" i="59"/>
  <c r="BK78" i="59"/>
  <c r="CG83" i="59"/>
  <c r="CN59" i="59"/>
  <c r="CU87" i="59"/>
  <c r="CE16" i="59"/>
  <c r="CL33" i="59"/>
  <c r="BY344" i="59"/>
  <c r="BM3" i="59"/>
  <c r="CH12" i="59"/>
  <c r="BJ106" i="59"/>
  <c r="BX504" i="59"/>
  <c r="BL103" i="59"/>
  <c r="CG108" i="59"/>
  <c r="BK107" i="59"/>
  <c r="BM83" i="59"/>
  <c r="CH64" i="59"/>
  <c r="BK63" i="59"/>
  <c r="CF68" i="59"/>
  <c r="CN60" i="59"/>
  <c r="CU72" i="59"/>
  <c r="CE9" i="59"/>
  <c r="CL34" i="59"/>
  <c r="BY202" i="59"/>
  <c r="CH63" i="59"/>
  <c r="CH95" i="59"/>
  <c r="BJ99" i="59"/>
  <c r="BX401" i="59"/>
  <c r="BL88" i="59"/>
  <c r="CG93" i="59"/>
  <c r="BJ92" i="59"/>
  <c r="BL68" i="59"/>
  <c r="CH57" i="59"/>
  <c r="BK48" i="59"/>
  <c r="CF53" i="59"/>
  <c r="CN61" i="59"/>
  <c r="CU65" i="59"/>
  <c r="CE137" i="59"/>
  <c r="BJ124" i="59"/>
  <c r="BL100" i="59"/>
  <c r="CH89" i="59"/>
  <c r="BK80" i="59"/>
  <c r="CF85" i="59"/>
  <c r="CN93" i="59"/>
  <c r="CU97" i="59"/>
  <c r="CE34" i="59"/>
  <c r="BJ77" i="59"/>
  <c r="BL132" i="59"/>
  <c r="CH121" i="59"/>
  <c r="BK112" i="59"/>
  <c r="CF117" i="59"/>
  <c r="CN125" i="59"/>
  <c r="CU129" i="59"/>
  <c r="CE66" i="59"/>
  <c r="BJ109" i="59"/>
  <c r="BL21" i="59"/>
  <c r="CH18" i="59"/>
  <c r="BK9" i="59"/>
  <c r="CF6" i="59"/>
  <c r="CM22" i="59"/>
  <c r="CU26" i="59"/>
  <c r="CE98" i="59"/>
  <c r="CL131" i="59"/>
  <c r="CS142" i="59"/>
  <c r="CN74" i="59"/>
  <c r="CU7" i="59"/>
  <c r="CE111" i="59"/>
  <c r="CL112" i="59"/>
  <c r="CS28" i="59"/>
  <c r="DC488" i="59"/>
  <c r="DB247" i="59"/>
  <c r="BL33" i="59"/>
  <c r="CG30" i="59"/>
  <c r="BJ29" i="59"/>
  <c r="CF26" i="59"/>
  <c r="CM74" i="59"/>
  <c r="CT38" i="59"/>
  <c r="CO112" i="59"/>
  <c r="BJ82" i="59"/>
  <c r="BL65" i="59"/>
  <c r="CG62" i="59"/>
  <c r="BJ61" i="59"/>
  <c r="CF58" i="59"/>
  <c r="CM106" i="59"/>
  <c r="CT70" i="59"/>
  <c r="CO17" i="59"/>
  <c r="BJ114" i="59"/>
  <c r="BL97" i="59"/>
  <c r="CG94" i="59"/>
  <c r="BJ93" i="59"/>
  <c r="CF90" i="59"/>
  <c r="CM138" i="59"/>
  <c r="CT102" i="59"/>
  <c r="CO49" i="59"/>
  <c r="CV6" i="59"/>
  <c r="CS91" i="59"/>
  <c r="CM63" i="59"/>
  <c r="CU99" i="59"/>
  <c r="CO46" i="59"/>
  <c r="CL117" i="59"/>
  <c r="CS96" i="59"/>
  <c r="DC513" i="59"/>
  <c r="CH118" i="59"/>
  <c r="BK117" i="59"/>
  <c r="CG114" i="59"/>
  <c r="BJ105" i="59"/>
  <c r="CE102" i="59"/>
  <c r="CL63" i="59"/>
  <c r="CT122" i="59"/>
  <c r="CO117" i="59"/>
  <c r="CH7" i="59"/>
  <c r="BK6" i="59"/>
  <c r="CG11" i="59"/>
  <c r="BJ137" i="59"/>
  <c r="CE134" i="59"/>
  <c r="CL95" i="59"/>
  <c r="CT19" i="59"/>
  <c r="CN14" i="59"/>
  <c r="CH39" i="59"/>
  <c r="BK38" i="59"/>
  <c r="CG43" i="59"/>
  <c r="BJ34" i="59"/>
  <c r="CE23" i="59"/>
  <c r="CL127" i="59"/>
  <c r="CT51" i="59"/>
  <c r="CN46" i="59"/>
  <c r="CV18" i="59"/>
  <c r="CF99" i="59"/>
  <c r="CM60" i="59"/>
  <c r="CT24" i="59"/>
  <c r="CO35" i="59"/>
  <c r="CV87" i="59"/>
  <c r="DC164" i="59"/>
  <c r="DC538" i="59"/>
  <c r="CH103" i="59"/>
  <c r="BK102" i="59"/>
  <c r="CG107" i="59"/>
  <c r="BJ98" i="59"/>
  <c r="CE87" i="59"/>
  <c r="CL56" i="59"/>
  <c r="CT115" i="59"/>
  <c r="CN110" i="59"/>
  <c r="CH135" i="59"/>
  <c r="BK134" i="59"/>
  <c r="CG139" i="59"/>
  <c r="BJ130" i="59"/>
  <c r="CE119" i="59"/>
  <c r="CL88" i="59"/>
  <c r="CS4" i="59"/>
  <c r="CN142" i="59"/>
  <c r="CH24" i="59"/>
  <c r="BK23" i="59"/>
  <c r="CF28" i="59"/>
  <c r="BJ27" i="59"/>
  <c r="CE8" i="59"/>
  <c r="CL120" i="59"/>
  <c r="CS36" i="59"/>
  <c r="CN39" i="59"/>
  <c r="CV11" i="59"/>
  <c r="CE84" i="59"/>
  <c r="CM61" i="59"/>
  <c r="CT17" i="59"/>
  <c r="CO36" i="59"/>
  <c r="CV56" i="59"/>
  <c r="DC292" i="59"/>
  <c r="DC51" i="59"/>
  <c r="DB161" i="59"/>
  <c r="DC157" i="59"/>
  <c r="DC539" i="59"/>
  <c r="DB290" i="59"/>
  <c r="DC246" i="59"/>
  <c r="DB5" i="59"/>
  <c r="DB387" i="59"/>
  <c r="DC367" i="59"/>
  <c r="CV50" i="59"/>
  <c r="CF131" i="59"/>
  <c r="CM92" i="59"/>
  <c r="CT56" i="59"/>
  <c r="CO67" i="59"/>
  <c r="CV119" i="59"/>
  <c r="DC196" i="59"/>
  <c r="DC570" i="59"/>
  <c r="DB321" i="59"/>
  <c r="DC317" i="59"/>
  <c r="DB76" i="59"/>
  <c r="DB450" i="59"/>
  <c r="DC406" i="59"/>
  <c r="DB165" i="59"/>
  <c r="DB547" i="59"/>
  <c r="DC527" i="59"/>
  <c r="CU44" i="59"/>
  <c r="CE5" i="59"/>
  <c r="CM125" i="59"/>
  <c r="CT81" i="59"/>
  <c r="CO100" i="59"/>
  <c r="CV120" i="59"/>
  <c r="DC356" i="59"/>
  <c r="DC115" i="59"/>
  <c r="DB481" i="59"/>
  <c r="DC477" i="59"/>
  <c r="DB236" i="59"/>
  <c r="DB610" i="59"/>
  <c r="DC566" i="59"/>
  <c r="DB325" i="59"/>
  <c r="DA84" i="59"/>
  <c r="DC64" i="59"/>
  <c r="CU61" i="59"/>
  <c r="CE22" i="59"/>
  <c r="CL15" i="59"/>
  <c r="CT106" i="59"/>
  <c r="CO133" i="59"/>
  <c r="CV121" i="59"/>
  <c r="DC516" i="59"/>
  <c r="DC275" i="59"/>
  <c r="DB26" i="59"/>
  <c r="DC14" i="59"/>
  <c r="DB396" i="59"/>
  <c r="DB155" i="59"/>
  <c r="DC103" i="59"/>
  <c r="DB485" i="59"/>
  <c r="DA244" i="59"/>
  <c r="DC224" i="59"/>
  <c r="DB510" i="59"/>
  <c r="DA181" i="59"/>
  <c r="CZ12" i="59"/>
  <c r="CZ386" i="59"/>
  <c r="DA523" i="59"/>
  <c r="CZ273" i="59"/>
  <c r="DA403" i="59"/>
  <c r="CZ160" i="59"/>
  <c r="DB186" i="59"/>
  <c r="DC174" i="59"/>
  <c r="DB556" i="59"/>
  <c r="DB315" i="59"/>
  <c r="DC263" i="59"/>
  <c r="DB22" i="59"/>
  <c r="DA404" i="59"/>
  <c r="DC384" i="59"/>
  <c r="CU95" i="59"/>
  <c r="CE56" i="59"/>
  <c r="CL73" i="59"/>
  <c r="CS5" i="59"/>
  <c r="CN48" i="59"/>
  <c r="CU124" i="59"/>
  <c r="DC213" i="59"/>
  <c r="DC595" i="59"/>
  <c r="DB346" i="59"/>
  <c r="DC334" i="59"/>
  <c r="DB93" i="59"/>
  <c r="DB475" i="59"/>
  <c r="DC423" i="59"/>
  <c r="DB182" i="59"/>
  <c r="DA564" i="59"/>
  <c r="DC544" i="59"/>
  <c r="CU112" i="59"/>
  <c r="CE81" i="59"/>
  <c r="CL106" i="59"/>
  <c r="CS22" i="59"/>
  <c r="CN81" i="59"/>
  <c r="CU141" i="59"/>
  <c r="DC373" i="59"/>
  <c r="DB132" i="59"/>
  <c r="DB506" i="59"/>
  <c r="DC494" i="59"/>
  <c r="DB253" i="59"/>
  <c r="DA12" i="59"/>
  <c r="DC583" i="59"/>
  <c r="DB342" i="59"/>
  <c r="DA13" i="59"/>
  <c r="DC89" i="59"/>
  <c r="CU137" i="59"/>
  <c r="CE106" i="59"/>
  <c r="CL139" i="59"/>
  <c r="CS39" i="59"/>
  <c r="CN114" i="59"/>
  <c r="CU15" i="59"/>
  <c r="DC533" i="59"/>
  <c r="DB292" i="59"/>
  <c r="DB51" i="59"/>
  <c r="DC31" i="59"/>
  <c r="DB413" i="59"/>
  <c r="DA172" i="59"/>
  <c r="DC120" i="59"/>
  <c r="DB502" i="59"/>
  <c r="DA173" i="59"/>
  <c r="DC249" i="59"/>
  <c r="DB527" i="59"/>
  <c r="DA110" i="59"/>
  <c r="CZ29" i="59"/>
  <c r="CZ411" i="59"/>
  <c r="DA67" i="59"/>
  <c r="CZ298" i="59"/>
  <c r="DA609" i="59"/>
  <c r="CZ185" i="59"/>
  <c r="DB211" i="59"/>
  <c r="DC191" i="59"/>
  <c r="DB573" i="59"/>
  <c r="DA332" i="59"/>
  <c r="DC280" i="59"/>
  <c r="DB39" i="59"/>
  <c r="DA333" i="59"/>
  <c r="DC409" i="59"/>
  <c r="CT44" i="59"/>
  <c r="CO134" i="59"/>
  <c r="CV52" i="59"/>
  <c r="CS81" i="59"/>
  <c r="CN53" i="59"/>
  <c r="CU57" i="59"/>
  <c r="DC230" i="59"/>
  <c r="DB612" i="59"/>
  <c r="DB371" i="59"/>
  <c r="DC351" i="59"/>
  <c r="DB110" i="59"/>
  <c r="DA492" i="59"/>
  <c r="DC440" i="59"/>
  <c r="DB199" i="59"/>
  <c r="DA493" i="59"/>
  <c r="DC569" i="59"/>
  <c r="CT61" i="59"/>
  <c r="CO24" i="59"/>
  <c r="CV45" i="59"/>
  <c r="CS106" i="59"/>
  <c r="CM78" i="59"/>
  <c r="CU82" i="59"/>
  <c r="DC390" i="59"/>
  <c r="DB149" i="59"/>
  <c r="DB531" i="59"/>
  <c r="DC511" i="59"/>
  <c r="DB270" i="59"/>
  <c r="DA203" i="59"/>
  <c r="DC600" i="59"/>
  <c r="DB359" i="59"/>
  <c r="DA251" i="59"/>
  <c r="DC114" i="59"/>
  <c r="CT78" i="59"/>
  <c r="CO57" i="59"/>
  <c r="CV46" i="59"/>
  <c r="CS131" i="59"/>
  <c r="CM103" i="59"/>
  <c r="CU107" i="59"/>
  <c r="DC550" i="59"/>
  <c r="DB309" i="59"/>
  <c r="DA68" i="59"/>
  <c r="DC48" i="59"/>
  <c r="DB430" i="59"/>
  <c r="DA101" i="59"/>
  <c r="DC145" i="59"/>
  <c r="DB519" i="59"/>
  <c r="DA102" i="59"/>
  <c r="DC274" i="59"/>
  <c r="DB544" i="59"/>
  <c r="DA31" i="59"/>
  <c r="CZ46" i="59"/>
  <c r="DJ388" i="59"/>
  <c r="CZ564" i="59"/>
  <c r="CZ323" i="59"/>
  <c r="DA546" i="59"/>
  <c r="CZ210" i="59"/>
  <c r="DA228" i="59"/>
  <c r="DC208" i="59"/>
  <c r="DB590" i="59"/>
  <c r="DA261" i="59"/>
  <c r="DC305" i="59"/>
  <c r="DB56" i="59"/>
  <c r="DC60" i="59"/>
  <c r="DC434" i="59"/>
  <c r="CT112" i="59"/>
  <c r="CO123" i="59"/>
  <c r="CV48" i="59"/>
  <c r="CF89" i="59"/>
  <c r="CM34" i="59"/>
  <c r="CT141" i="59"/>
  <c r="DC247" i="59"/>
  <c r="DB6" i="59"/>
  <c r="DA388" i="59"/>
  <c r="DC368" i="59"/>
  <c r="DB127" i="59"/>
  <c r="DA421" i="59"/>
  <c r="DC465" i="59"/>
  <c r="DB216" i="59"/>
  <c r="DC220" i="59"/>
  <c r="DC594" i="59"/>
  <c r="CT137" i="59"/>
  <c r="CO29" i="59"/>
  <c r="CV49" i="59"/>
  <c r="CF114" i="59"/>
  <c r="CM67" i="59"/>
  <c r="CT15" i="59"/>
  <c r="DC407" i="59"/>
  <c r="DB166" i="59"/>
  <c r="DA548" i="59"/>
  <c r="DC528" i="59"/>
  <c r="DB287" i="59"/>
  <c r="DA581" i="59"/>
  <c r="DC10" i="59"/>
  <c r="DB376" i="59"/>
  <c r="DC380" i="59"/>
  <c r="DC139" i="59"/>
  <c r="CT27" i="59"/>
  <c r="CN54" i="59"/>
  <c r="CV58" i="59"/>
  <c r="CF139" i="59"/>
  <c r="CM100" i="59"/>
  <c r="CT32" i="59"/>
  <c r="DC567" i="59"/>
  <c r="DB326" i="59"/>
  <c r="DA587" i="59"/>
  <c r="DC73" i="59"/>
  <c r="DB447" i="59"/>
  <c r="DA30" i="59"/>
  <c r="DC170" i="59"/>
  <c r="DB536" i="59"/>
  <c r="DC540" i="59"/>
  <c r="DC299" i="59"/>
  <c r="DB569" i="59"/>
  <c r="DA275" i="59"/>
  <c r="CZ63" i="59"/>
  <c r="DA179" i="59"/>
  <c r="CZ581" i="59"/>
  <c r="DJ300" i="59"/>
  <c r="CZ476" i="59"/>
  <c r="CZ235" i="59"/>
  <c r="DA138" i="59"/>
  <c r="CZ417" i="59"/>
  <c r="DJ120" i="59"/>
  <c r="DI502" i="59"/>
  <c r="DH261" i="59"/>
  <c r="DG20" i="59"/>
  <c r="DJ160" i="59"/>
  <c r="DI542" i="59"/>
  <c r="DB217" i="59"/>
  <c r="DA319" i="59"/>
  <c r="CZ334" i="59"/>
  <c r="DA294" i="59"/>
  <c r="CZ229" i="59"/>
  <c r="CZ611" i="59"/>
  <c r="CZ124" i="59"/>
  <c r="CZ498" i="59"/>
  <c r="DA170" i="59"/>
  <c r="CZ449" i="59"/>
  <c r="DJ152" i="59"/>
  <c r="DI534" i="59"/>
  <c r="DH293" i="59"/>
  <c r="DG52" i="59"/>
  <c r="DJ192" i="59"/>
  <c r="DI574" i="59"/>
  <c r="DB377" i="59"/>
  <c r="DA479" i="59"/>
  <c r="CZ494" i="59"/>
  <c r="DA454" i="59"/>
  <c r="CZ389" i="59"/>
  <c r="DJ108" i="59"/>
  <c r="CZ284" i="59"/>
  <c r="CZ43" i="59"/>
  <c r="DA330" i="59"/>
  <c r="CZ609" i="59"/>
  <c r="DJ312" i="59"/>
  <c r="DI71" i="59"/>
  <c r="DH453" i="59"/>
  <c r="DB478" i="59"/>
  <c r="DA149" i="59"/>
  <c r="DA435" i="59"/>
  <c r="CZ354" i="59"/>
  <c r="DA283" i="59"/>
  <c r="CZ241" i="59"/>
  <c r="DA155" i="59"/>
  <c r="CZ128" i="59"/>
  <c r="DJ344" i="59"/>
  <c r="DG150" i="59"/>
  <c r="DI320" i="59"/>
  <c r="DH79" i="59"/>
  <c r="DG461" i="59"/>
  <c r="DJ609" i="59"/>
  <c r="DI360" i="59"/>
  <c r="DH119" i="59"/>
  <c r="DG501" i="59"/>
  <c r="DJ617" i="59"/>
  <c r="DI368" i="59"/>
  <c r="DH127" i="59"/>
  <c r="DG509" i="59"/>
  <c r="DQ244" i="59"/>
  <c r="DQ618" i="59"/>
  <c r="DP369" i="59"/>
  <c r="DJ472" i="59"/>
  <c r="DG246" i="59"/>
  <c r="DI352" i="59"/>
  <c r="CZ68" i="59"/>
  <c r="CZ442" i="59"/>
  <c r="DJ145" i="59"/>
  <c r="DI519" i="59"/>
  <c r="DH278" i="59"/>
  <c r="DG37" i="59"/>
  <c r="DJ185" i="59"/>
  <c r="DI559" i="59"/>
  <c r="DB242" i="59"/>
  <c r="DA240" i="59"/>
  <c r="CZ351" i="59"/>
  <c r="DA231" i="59"/>
  <c r="CZ246" i="59"/>
  <c r="DJ588" i="59"/>
  <c r="CZ141" i="59"/>
  <c r="CZ523" i="59"/>
  <c r="CZ100" i="59"/>
  <c r="CZ474" i="59"/>
  <c r="DJ177" i="59"/>
  <c r="DI551" i="59"/>
  <c r="DH310" i="59"/>
  <c r="DG69" i="59"/>
  <c r="DJ217" i="59"/>
  <c r="DB28" i="59"/>
  <c r="DB402" i="59"/>
  <c r="DA400" i="59"/>
  <c r="CZ511" i="59"/>
  <c r="DA391" i="59"/>
  <c r="CZ406" i="59"/>
  <c r="DA366" i="59"/>
  <c r="CZ301" i="59"/>
  <c r="DJ52" i="59"/>
  <c r="CZ260" i="59"/>
  <c r="CZ19" i="59"/>
  <c r="DJ337" i="59"/>
  <c r="DI88" i="59"/>
  <c r="DH470" i="59"/>
  <c r="DB495" i="59"/>
  <c r="DA78" i="59"/>
  <c r="CZ620" i="59"/>
  <c r="CZ379" i="59"/>
  <c r="DA602" i="59"/>
  <c r="CZ266" i="59"/>
  <c r="DA577" i="59"/>
  <c r="CZ153" i="59"/>
  <c r="DI436" i="59"/>
  <c r="DJ589" i="59"/>
  <c r="DI345" i="59"/>
  <c r="DH96" i="59"/>
  <c r="DG478" i="59"/>
  <c r="DJ19" i="59"/>
  <c r="DI385" i="59"/>
  <c r="DH136" i="59"/>
  <c r="DG518" i="59"/>
  <c r="DJ27" i="59"/>
  <c r="DI393" i="59"/>
  <c r="DH144" i="59"/>
  <c r="DG526" i="59"/>
  <c r="DQ261" i="59"/>
  <c r="DP20" i="59"/>
  <c r="DP394" i="59"/>
  <c r="DI564" i="59"/>
  <c r="DJ62" i="59"/>
  <c r="DI377" i="59"/>
  <c r="CZ85" i="59"/>
  <c r="CZ467" i="59"/>
  <c r="DJ170" i="59"/>
  <c r="DI536" i="59"/>
  <c r="DH295" i="59"/>
  <c r="DG54" i="59"/>
  <c r="DJ210" i="59"/>
  <c r="DB508" i="59"/>
  <c r="DB267" i="59"/>
  <c r="DA177" i="59"/>
  <c r="CZ368" i="59"/>
  <c r="DA152" i="59"/>
  <c r="CZ263" i="59"/>
  <c r="DA143" i="59"/>
  <c r="CZ158" i="59"/>
  <c r="DJ532" i="59"/>
  <c r="CZ117" i="59"/>
  <c r="CZ499" i="59"/>
  <c r="DJ202" i="59"/>
  <c r="DI568" i="59"/>
  <c r="DH327" i="59"/>
  <c r="DG86" i="59"/>
  <c r="DJ242" i="59"/>
  <c r="DB45" i="59"/>
  <c r="DB427" i="59"/>
  <c r="DA337" i="59"/>
  <c r="CZ528" i="59"/>
  <c r="DA312" i="59"/>
  <c r="CZ423" i="59"/>
  <c r="DA303" i="59"/>
  <c r="CZ318" i="59"/>
  <c r="DA342" i="59"/>
  <c r="CZ277" i="59"/>
  <c r="CZ3" i="59"/>
  <c r="DJ362" i="59"/>
  <c r="DI113" i="59"/>
  <c r="DH487" i="59"/>
  <c r="DB512" i="59"/>
  <c r="DA595" i="59"/>
  <c r="CZ14" i="59"/>
  <c r="DJ356" i="59"/>
  <c r="CZ532" i="59"/>
  <c r="CZ291" i="59"/>
  <c r="DA514" i="59"/>
  <c r="DJ468" i="59"/>
  <c r="DI504" i="59"/>
  <c r="DJ623" i="59"/>
  <c r="DI370" i="59"/>
  <c r="DH121" i="59"/>
  <c r="DJ277" i="59"/>
  <c r="DI36" i="59"/>
  <c r="DI410" i="59"/>
  <c r="DH161" i="59"/>
  <c r="DJ285" i="59"/>
  <c r="BF68" i="59"/>
  <c r="BE102" i="59"/>
  <c r="BE43" i="59"/>
  <c r="BC44" i="59"/>
  <c r="BC125" i="59"/>
  <c r="BE127" i="59"/>
  <c r="BD24" i="59"/>
  <c r="BC77" i="59"/>
  <c r="BC17" i="59"/>
  <c r="BE24" i="59"/>
  <c r="BD80" i="59"/>
  <c r="BC109" i="59"/>
  <c r="BE19" i="59"/>
  <c r="CA468" i="59"/>
  <c r="CA89" i="59"/>
  <c r="CA363" i="59"/>
  <c r="BE20" i="59"/>
  <c r="BE95" i="59"/>
  <c r="BD31" i="59"/>
  <c r="BC45" i="59"/>
  <c r="BC23" i="59"/>
  <c r="BE120" i="59"/>
  <c r="BD49" i="59"/>
  <c r="BF127" i="59"/>
  <c r="CA52" i="59"/>
  <c r="BE25" i="59"/>
  <c r="BD81" i="59"/>
  <c r="BF120" i="59"/>
  <c r="BD142" i="59"/>
  <c r="CA596" i="59"/>
  <c r="CA217" i="59"/>
  <c r="CA491" i="59"/>
  <c r="BF71" i="59"/>
  <c r="BE92" i="59"/>
  <c r="BD21" i="59"/>
  <c r="BD102" i="59"/>
  <c r="BF96" i="59"/>
  <c r="BE125" i="59"/>
  <c r="BC46" i="59"/>
  <c r="BD33" i="59"/>
  <c r="BF128" i="59"/>
  <c r="BD22" i="59"/>
  <c r="BC78" i="59"/>
  <c r="BD65" i="59"/>
  <c r="BD40" i="59"/>
  <c r="BD101" i="59"/>
  <c r="CA460" i="59"/>
  <c r="BZ508" i="59"/>
  <c r="BE89" i="59"/>
  <c r="BE122" i="59"/>
  <c r="BE27" i="59"/>
  <c r="CA229" i="59"/>
  <c r="BE98" i="59"/>
  <c r="CA284" i="59"/>
  <c r="CA6" i="59"/>
  <c r="BZ301" i="59"/>
  <c r="BC27" i="59"/>
  <c r="CA505" i="59"/>
  <c r="CA90" i="59"/>
  <c r="CA521" i="59"/>
  <c r="CA85" i="59"/>
  <c r="BZ144" i="59"/>
  <c r="BY526" i="59"/>
  <c r="BZ184" i="59"/>
  <c r="BE130" i="59"/>
  <c r="BE36" i="59"/>
  <c r="BE68" i="59"/>
  <c r="CA175" i="59"/>
  <c r="BC97" i="59"/>
  <c r="CA301" i="59"/>
  <c r="CA231" i="59"/>
  <c r="BZ318" i="59"/>
  <c r="CA37" i="59"/>
  <c r="CA555" i="59"/>
  <c r="CA115" i="59"/>
  <c r="CA546" i="59"/>
  <c r="CA462" i="59"/>
  <c r="BZ169" i="59"/>
  <c r="BY543" i="59"/>
  <c r="BZ209" i="59"/>
  <c r="BC129" i="59"/>
  <c r="BC35" i="59"/>
  <c r="BC67" i="59"/>
  <c r="CA302" i="59"/>
  <c r="BC138" i="59"/>
  <c r="CA318" i="59"/>
  <c r="CA464" i="59"/>
  <c r="BZ335" i="59"/>
  <c r="CA572" i="59"/>
  <c r="BZ589" i="59"/>
  <c r="BZ132" i="59"/>
  <c r="CA571" i="59"/>
  <c r="CA72" i="59"/>
  <c r="BZ194" i="59"/>
  <c r="BY560" i="59"/>
  <c r="BZ234" i="59"/>
  <c r="BE31" i="59"/>
  <c r="CA413" i="59"/>
  <c r="CA577" i="59"/>
  <c r="BY398" i="59"/>
  <c r="CA604" i="59"/>
  <c r="BZ621" i="59"/>
  <c r="BZ164" i="59"/>
  <c r="CA603" i="59"/>
  <c r="CA112" i="59"/>
  <c r="BZ226" i="59"/>
  <c r="BY592" i="59"/>
  <c r="BZ266" i="59"/>
  <c r="CA171" i="59"/>
  <c r="CA354" i="59"/>
  <c r="BZ592" i="59"/>
  <c r="BZ17" i="59"/>
  <c r="CA409" i="59"/>
  <c r="CA489" i="59"/>
  <c r="BZ112" i="59"/>
  <c r="BZ152" i="59"/>
  <c r="BY440" i="59"/>
  <c r="CA309" i="59"/>
  <c r="BZ157" i="59"/>
  <c r="BZ411" i="59"/>
  <c r="BZ451" i="59"/>
  <c r="BZ586" i="59"/>
  <c r="BZ341" i="59"/>
  <c r="BY173" i="59"/>
  <c r="BZ421" i="59"/>
  <c r="BY213" i="59"/>
  <c r="BY571" i="59"/>
  <c r="BC28" i="59"/>
  <c r="CA224" i="59"/>
  <c r="CA486" i="59"/>
  <c r="BY108" i="59"/>
  <c r="BD75" i="59"/>
  <c r="BZ476" i="59"/>
  <c r="CA403" i="59"/>
  <c r="CA219" i="59"/>
  <c r="CA223" i="59"/>
  <c r="BZ457" i="59"/>
  <c r="BY208" i="59"/>
  <c r="BZ497" i="59"/>
  <c r="CA336" i="59"/>
  <c r="CA169" i="59"/>
  <c r="BZ407" i="59"/>
  <c r="BZ487" i="59"/>
  <c r="CA262" i="59"/>
  <c r="CA144" i="59"/>
  <c r="BZ70" i="59"/>
  <c r="BZ150" i="59"/>
  <c r="BY56" i="59"/>
  <c r="BZ94" i="59"/>
  <c r="BZ12" i="59"/>
  <c r="BZ258" i="59"/>
  <c r="BZ298" i="59"/>
  <c r="CA451" i="59"/>
  <c r="CA611" i="59"/>
  <c r="BY412" i="59"/>
  <c r="BZ148" i="59"/>
  <c r="BY452" i="59"/>
  <c r="BY187" i="59"/>
  <c r="BX553" i="59"/>
  <c r="BE45" i="59"/>
  <c r="CA575" i="59"/>
  <c r="CA371" i="59"/>
  <c r="BY176" i="59"/>
  <c r="CA493" i="59"/>
  <c r="BZ510" i="59"/>
  <c r="BD100" i="59"/>
  <c r="BZ236" i="59"/>
  <c r="CA456" i="59"/>
  <c r="BZ482" i="59"/>
  <c r="BY233" i="59"/>
  <c r="BZ522" i="59"/>
  <c r="BZ572" i="59"/>
  <c r="CA251" i="59"/>
  <c r="BZ489" i="59"/>
  <c r="BZ529" i="59"/>
  <c r="CA203" i="59"/>
  <c r="CA386" i="59"/>
  <c r="BZ9" i="59"/>
  <c r="BZ49" i="59"/>
  <c r="BE21" i="59"/>
  <c r="CA119" i="59"/>
  <c r="BZ46" i="59"/>
  <c r="BY300" i="59"/>
  <c r="BD25" i="59"/>
  <c r="BY308" i="59"/>
  <c r="BZ230" i="59"/>
  <c r="BY429" i="59"/>
  <c r="BZ310" i="59"/>
  <c r="BY469" i="59"/>
  <c r="BX204" i="59"/>
  <c r="BX578" i="59"/>
  <c r="BZ260" i="59"/>
  <c r="CA172" i="59"/>
  <c r="BY361" i="59"/>
  <c r="BZ130" i="59"/>
  <c r="BZ265" i="59"/>
  <c r="BZ302" i="59"/>
  <c r="BZ486" i="59"/>
  <c r="BX332" i="59"/>
  <c r="BX389" i="59"/>
  <c r="BY144" i="59"/>
  <c r="CA330" i="59"/>
  <c r="BY188" i="59"/>
  <c r="CA490" i="59"/>
  <c r="BY228" i="59"/>
  <c r="BY578" i="59"/>
  <c r="BX329" i="59"/>
  <c r="BX421" i="59"/>
  <c r="BY42" i="59"/>
  <c r="BY82" i="59"/>
  <c r="BY122" i="59"/>
  <c r="BX564" i="59"/>
  <c r="BM61" i="59"/>
  <c r="BX320" i="59"/>
  <c r="BX484" i="59"/>
  <c r="BX243" i="59"/>
  <c r="BY74" i="59"/>
  <c r="BY114" i="59"/>
  <c r="BY154" i="59"/>
  <c r="BX596" i="59"/>
  <c r="BM93" i="59"/>
  <c r="BX352" i="59"/>
  <c r="BX516" i="59"/>
  <c r="BZ390" i="59"/>
  <c r="CA66" i="59"/>
  <c r="BZ344" i="59"/>
  <c r="BY290" i="59"/>
  <c r="BY425" i="59"/>
  <c r="BZ575" i="59"/>
  <c r="BZ267" i="59"/>
  <c r="BX16" i="59"/>
  <c r="BX406" i="59"/>
  <c r="BZ227" i="59"/>
  <c r="BZ405" i="59"/>
  <c r="BY205" i="59"/>
  <c r="BZ485" i="59"/>
  <c r="BY245" i="59"/>
  <c r="BY603" i="59"/>
  <c r="BX354" i="59"/>
  <c r="BE96" i="59"/>
  <c r="BZ102" i="59"/>
  <c r="BZ182" i="59"/>
  <c r="BX140" i="59"/>
  <c r="BX502" i="59"/>
  <c r="BY594" i="59"/>
  <c r="BX345" i="59"/>
  <c r="BX501" i="59"/>
  <c r="BD115" i="59"/>
  <c r="BZ166" i="59"/>
  <c r="BZ246" i="59"/>
  <c r="BX172" i="59"/>
  <c r="BX534" i="59"/>
  <c r="BY11" i="59"/>
  <c r="BX377" i="59"/>
  <c r="BX533" i="59"/>
  <c r="BZ362" i="59"/>
  <c r="BZ142" i="59"/>
  <c r="BD87" i="59"/>
  <c r="BF75" i="59"/>
  <c r="BY244" i="59"/>
  <c r="BY112" i="59"/>
  <c r="BY335" i="59"/>
  <c r="BX194" i="59"/>
  <c r="CA140" i="59"/>
  <c r="BY229" i="59"/>
  <c r="BZ439" i="59"/>
  <c r="BY222" i="59"/>
  <c r="BZ503" i="59"/>
  <c r="BY262" i="59"/>
  <c r="BX620" i="59"/>
  <c r="BX379" i="59"/>
  <c r="CA595" i="59"/>
  <c r="BZ25" i="59"/>
  <c r="BZ65" i="59"/>
  <c r="BX174" i="59"/>
  <c r="BX519" i="59"/>
  <c r="BY619" i="59"/>
  <c r="BX370" i="59"/>
  <c r="BX518" i="59"/>
  <c r="BZ228" i="59"/>
  <c r="BZ57" i="59"/>
  <c r="BZ97" i="59"/>
  <c r="BX206" i="59"/>
  <c r="BX551" i="59"/>
  <c r="BX28" i="59"/>
  <c r="BX402" i="59"/>
  <c r="BE113" i="59"/>
  <c r="CA376" i="59"/>
  <c r="BM68" i="59"/>
  <c r="BY239" i="59"/>
  <c r="BM70" i="59"/>
  <c r="BX208" i="59"/>
  <c r="BX535" i="59"/>
  <c r="BX240" i="59"/>
  <c r="BX422" i="59"/>
  <c r="BY182" i="59"/>
  <c r="BY15" i="59"/>
  <c r="BY55" i="59"/>
  <c r="BM132" i="59"/>
  <c r="BX522" i="59"/>
  <c r="BX606" i="59"/>
  <c r="BY147" i="59"/>
  <c r="BX513" i="59"/>
  <c r="BY566" i="59"/>
  <c r="BY303" i="59"/>
  <c r="BX17" i="59"/>
  <c r="BX595" i="59"/>
  <c r="BJ49" i="59"/>
  <c r="BL143" i="59"/>
  <c r="BX145" i="59"/>
  <c r="BX3" i="59"/>
  <c r="BJ81" i="59"/>
  <c r="BL32" i="59"/>
  <c r="BX487" i="59"/>
  <c r="BX211" i="59"/>
  <c r="BJ135" i="59"/>
  <c r="BY95" i="59"/>
  <c r="BX622" i="59"/>
  <c r="BY572" i="59"/>
  <c r="BX98" i="59"/>
  <c r="BY251" i="59"/>
  <c r="BX245" i="59"/>
  <c r="BY283" i="59"/>
  <c r="BX277" i="59"/>
  <c r="BY404" i="59"/>
  <c r="BY493" i="59"/>
  <c r="BY533" i="59"/>
  <c r="BX27" i="59"/>
  <c r="BX138" i="59"/>
  <c r="BX222" i="59"/>
  <c r="BM24" i="59"/>
  <c r="BX129" i="59"/>
  <c r="BY165" i="59"/>
  <c r="BY158" i="59"/>
  <c r="BX246" i="59"/>
  <c r="BX442" i="59"/>
  <c r="BJ86" i="59"/>
  <c r="BL45" i="59"/>
  <c r="BX470" i="59"/>
  <c r="BX506" i="59"/>
  <c r="BJ118" i="59"/>
  <c r="BL77" i="59"/>
  <c r="BY579" i="59"/>
  <c r="BX58" i="59"/>
  <c r="BJ37" i="59"/>
  <c r="BM139" i="59"/>
  <c r="BX315" i="59"/>
  <c r="BX225" i="59"/>
  <c r="BZ376" i="59"/>
  <c r="BX528" i="59"/>
  <c r="BY461" i="59"/>
  <c r="BX610" i="59"/>
  <c r="BX29" i="59"/>
  <c r="BX134" i="59"/>
  <c r="BX61" i="59"/>
  <c r="BX166" i="59"/>
  <c r="BY101" i="59"/>
  <c r="BY126" i="59"/>
  <c r="BY166" i="59"/>
  <c r="BX283" i="59"/>
  <c r="BX266" i="59"/>
  <c r="BX350" i="59"/>
  <c r="BM17" i="59"/>
  <c r="BX257" i="59"/>
  <c r="BY485" i="59"/>
  <c r="BY414" i="59"/>
  <c r="BX231" i="59"/>
  <c r="BX83" i="59"/>
  <c r="BJ71" i="59"/>
  <c r="BL30" i="59"/>
  <c r="BX359" i="59"/>
  <c r="BX147" i="59"/>
  <c r="BJ103" i="59"/>
  <c r="BL62" i="59"/>
  <c r="BX357" i="59"/>
  <c r="BX314" i="59"/>
  <c r="BJ22" i="59"/>
  <c r="BL124" i="59"/>
  <c r="BM104" i="59"/>
  <c r="BC110" i="59"/>
  <c r="CA132" i="59"/>
  <c r="BX372" i="59"/>
  <c r="BY537" i="59"/>
  <c r="BX404" i="59"/>
  <c r="BY522" i="59"/>
  <c r="BX218" i="59"/>
  <c r="BY554" i="59"/>
  <c r="BX183" i="59"/>
  <c r="BY583" i="59"/>
  <c r="BY160" i="59"/>
  <c r="BY200" i="59"/>
  <c r="BY35" i="59"/>
  <c r="BX291" i="59"/>
  <c r="BX367" i="59"/>
  <c r="BZ533" i="59"/>
  <c r="CH27" i="59"/>
  <c r="CH59" i="59"/>
  <c r="CH14" i="59"/>
  <c r="BM44" i="59"/>
  <c r="BL81" i="59"/>
  <c r="CG78" i="59"/>
  <c r="BJ62" i="59"/>
  <c r="BL53" i="59"/>
  <c r="CH50" i="59"/>
  <c r="BK41" i="59"/>
  <c r="CF38" i="59"/>
  <c r="CM54" i="59"/>
  <c r="CU58" i="59"/>
  <c r="CE130" i="59"/>
  <c r="BJ94" i="59"/>
  <c r="BZ288" i="59"/>
  <c r="CG110" i="59"/>
  <c r="CG142" i="59"/>
  <c r="CH142" i="59"/>
  <c r="BM127" i="59"/>
  <c r="BL74" i="59"/>
  <c r="CG63" i="59"/>
  <c r="BJ47" i="59"/>
  <c r="BL38" i="59"/>
  <c r="CH43" i="59"/>
  <c r="BK34" i="59"/>
  <c r="CF23" i="59"/>
  <c r="CM47" i="59"/>
  <c r="CU51" i="59"/>
  <c r="CE123" i="59"/>
  <c r="BJ79" i="59"/>
  <c r="BZ82" i="59"/>
  <c r="CG66" i="59"/>
  <c r="CG98" i="59"/>
  <c r="CH105" i="59"/>
  <c r="BX604" i="59"/>
  <c r="BL67" i="59"/>
  <c r="CG48" i="59"/>
  <c r="BJ32" i="59"/>
  <c r="BL23" i="59"/>
  <c r="CG28" i="59"/>
  <c r="BK27" i="59"/>
  <c r="CF8" i="59"/>
  <c r="CM40" i="59"/>
  <c r="CT36" i="59"/>
  <c r="CO94" i="59"/>
  <c r="BJ64" i="59"/>
  <c r="BZ491" i="59"/>
  <c r="CF14" i="59"/>
  <c r="CF46" i="59"/>
  <c r="CH98" i="59"/>
  <c r="BX493" i="59"/>
  <c r="BK52" i="59"/>
  <c r="CG41" i="59"/>
  <c r="BJ25" i="59"/>
  <c r="BL8" i="59"/>
  <c r="CG13" i="59"/>
  <c r="BJ12" i="59"/>
  <c r="CF136" i="59"/>
  <c r="CM41" i="59"/>
  <c r="CT21" i="59"/>
  <c r="CO87" i="59"/>
  <c r="BJ57" i="59"/>
  <c r="BL40" i="59"/>
  <c r="CG45" i="59"/>
  <c r="BJ44" i="59"/>
  <c r="CF33" i="59"/>
  <c r="CM73" i="59"/>
  <c r="CT53" i="59"/>
  <c r="CO119" i="59"/>
  <c r="BJ89" i="59"/>
  <c r="BL72" i="59"/>
  <c r="CG77" i="59"/>
  <c r="BJ76" i="59"/>
  <c r="CF65" i="59"/>
  <c r="CM105" i="59"/>
  <c r="CT85" i="59"/>
  <c r="CO16" i="59"/>
  <c r="BJ121" i="59"/>
  <c r="BL104" i="59"/>
  <c r="CG109" i="59"/>
  <c r="BJ108" i="59"/>
  <c r="CF97" i="59"/>
  <c r="CM137" i="59"/>
  <c r="CT117" i="59"/>
  <c r="CO48" i="59"/>
  <c r="CV37" i="59"/>
  <c r="CS98" i="59"/>
  <c r="CM70" i="59"/>
  <c r="CU106" i="59"/>
  <c r="CE75" i="59"/>
  <c r="CL116" i="59"/>
  <c r="CS111" i="59"/>
  <c r="DC385" i="59"/>
  <c r="CH133" i="59"/>
  <c r="BK132" i="59"/>
  <c r="CG121" i="59"/>
  <c r="BJ112" i="59"/>
  <c r="CE117" i="59"/>
  <c r="CL70" i="59"/>
  <c r="CT129" i="59"/>
  <c r="CO116" i="59"/>
  <c r="CH22" i="59"/>
  <c r="BK21" i="59"/>
  <c r="CG18" i="59"/>
  <c r="BJ9" i="59"/>
  <c r="CE6" i="59"/>
  <c r="CL102" i="59"/>
  <c r="CT26" i="59"/>
  <c r="CO21" i="59"/>
  <c r="CH54" i="59"/>
  <c r="BK53" i="59"/>
  <c r="CG50" i="59"/>
  <c r="BJ41" i="59"/>
  <c r="CE38" i="59"/>
  <c r="CL134" i="59"/>
  <c r="CT58" i="59"/>
  <c r="CO53" i="59"/>
  <c r="CV41" i="59"/>
  <c r="CF106" i="59"/>
  <c r="CM59" i="59"/>
  <c r="CT39" i="59"/>
  <c r="CO34" i="59"/>
  <c r="CV118" i="59"/>
  <c r="DC36" i="59"/>
  <c r="DC410" i="59"/>
  <c r="CH74" i="59"/>
  <c r="BK65" i="59"/>
  <c r="CF62" i="59"/>
  <c r="CH21" i="59"/>
  <c r="CE58" i="59"/>
  <c r="CL59" i="59"/>
  <c r="CS70" i="59"/>
  <c r="CN97" i="59"/>
  <c r="CH106" i="59"/>
  <c r="BK97" i="59"/>
  <c r="CF94" i="59"/>
  <c r="CH53" i="59"/>
  <c r="CE90" i="59"/>
  <c r="CL91" i="59"/>
  <c r="CS102" i="59"/>
  <c r="CN129" i="59"/>
  <c r="CH138" i="59"/>
  <c r="BK129" i="59"/>
  <c r="CF126" i="59"/>
  <c r="CH85" i="59"/>
  <c r="CE122" i="59"/>
  <c r="CL123" i="59"/>
  <c r="CS134" i="59"/>
  <c r="CN34" i="59"/>
  <c r="CU78" i="59"/>
  <c r="CE39" i="59"/>
  <c r="CL40" i="59"/>
  <c r="CT131" i="59"/>
  <c r="CN23" i="59"/>
  <c r="CV130" i="59"/>
  <c r="DC53" i="59"/>
  <c r="DC435" i="59"/>
  <c r="CH67" i="59"/>
  <c r="BK58" i="59"/>
  <c r="CF47" i="59"/>
  <c r="CH6" i="59"/>
  <c r="CE51" i="59"/>
  <c r="CL60" i="59"/>
  <c r="CS55" i="59"/>
  <c r="CN98" i="59"/>
  <c r="CH99" i="59"/>
  <c r="BK90" i="59"/>
  <c r="CF79" i="59"/>
  <c r="CH38" i="59"/>
  <c r="CE83" i="59"/>
  <c r="CL92" i="59"/>
  <c r="CS87" i="59"/>
  <c r="CN130" i="59"/>
  <c r="CH131" i="59"/>
  <c r="BK122" i="59"/>
  <c r="BM73" i="59"/>
  <c r="CH70" i="59"/>
  <c r="CE115" i="59"/>
  <c r="CL124" i="59"/>
  <c r="CS119" i="59"/>
  <c r="CN35" i="59"/>
  <c r="CU63" i="59"/>
  <c r="CE24" i="59"/>
  <c r="CL41" i="59"/>
  <c r="CS116" i="59"/>
  <c r="CN16" i="59"/>
  <c r="CU92" i="59"/>
  <c r="DC181" i="59"/>
  <c r="DC563" i="59"/>
  <c r="DB58" i="59"/>
  <c r="DC46" i="59"/>
  <c r="DB428" i="59"/>
  <c r="DB187" i="59"/>
  <c r="DC135" i="59"/>
  <c r="DB517" i="59"/>
  <c r="DA276" i="59"/>
  <c r="DC256" i="59"/>
  <c r="CU110" i="59"/>
  <c r="CE71" i="59"/>
  <c r="CL72" i="59"/>
  <c r="CS20" i="59"/>
  <c r="CN55" i="59"/>
  <c r="CV123" i="59"/>
  <c r="DC85" i="59"/>
  <c r="DC467" i="59"/>
  <c r="DB218" i="59"/>
  <c r="DC206" i="59"/>
  <c r="DB588" i="59"/>
  <c r="DB347" i="59"/>
  <c r="DC295" i="59"/>
  <c r="DB54" i="59"/>
  <c r="DA436" i="59"/>
  <c r="DC416" i="59"/>
  <c r="CU127" i="59"/>
  <c r="CE88" i="59"/>
  <c r="CL105" i="59"/>
  <c r="CS37" i="59"/>
  <c r="CN80" i="59"/>
  <c r="CU13" i="59"/>
  <c r="DC245" i="59"/>
  <c r="DB4" i="59"/>
  <c r="DB378" i="59"/>
  <c r="DC366" i="59"/>
  <c r="DB125" i="59"/>
  <c r="DB507" i="59"/>
  <c r="DC455" i="59"/>
  <c r="DB214" i="59"/>
  <c r="DA596" i="59"/>
  <c r="DC576" i="59"/>
  <c r="CU9" i="59"/>
  <c r="CE113" i="59"/>
  <c r="CL138" i="59"/>
  <c r="CS54" i="59"/>
  <c r="CN113" i="59"/>
  <c r="CU30" i="59"/>
  <c r="DC405" i="59"/>
  <c r="DB164" i="59"/>
  <c r="DB538" i="59"/>
  <c r="DC526" i="59"/>
  <c r="DB285" i="59"/>
  <c r="DA44" i="59"/>
  <c r="DC615" i="59"/>
  <c r="DB374" i="59"/>
  <c r="DA45" i="59"/>
  <c r="DC121" i="59"/>
  <c r="DB399" i="59"/>
  <c r="DA515" i="59"/>
  <c r="CZ524" i="59"/>
  <c r="CZ283" i="59"/>
  <c r="DA506" i="59"/>
  <c r="CZ170" i="59"/>
  <c r="DA481" i="59"/>
  <c r="CZ57" i="59"/>
  <c r="DB83" i="59"/>
  <c r="DC63" i="59"/>
  <c r="DB445" i="59"/>
  <c r="DA204" i="59"/>
  <c r="DC152" i="59"/>
  <c r="DB534" i="59"/>
  <c r="DA205" i="59"/>
  <c r="DC281" i="59"/>
  <c r="CU59" i="59"/>
  <c r="CH3" i="59"/>
  <c r="CL77" i="59"/>
  <c r="CS88" i="59"/>
  <c r="CN52" i="59"/>
  <c r="CU64" i="59"/>
  <c r="DC102" i="59"/>
  <c r="DB484" i="59"/>
  <c r="DB243" i="59"/>
  <c r="DC223" i="59"/>
  <c r="DB605" i="59"/>
  <c r="DA364" i="59"/>
  <c r="DC312" i="59"/>
  <c r="DB71" i="59"/>
  <c r="DA365" i="59"/>
  <c r="DC441" i="59"/>
  <c r="CT76" i="59"/>
  <c r="CO31" i="59"/>
  <c r="CV84" i="59"/>
  <c r="CS113" i="59"/>
  <c r="CN85" i="59"/>
  <c r="CU89" i="59"/>
  <c r="DC262" i="59"/>
  <c r="DB21" i="59"/>
  <c r="DB403" i="59"/>
  <c r="DC383" i="59"/>
  <c r="DB142" i="59"/>
  <c r="DA524" i="59"/>
  <c r="DC472" i="59"/>
  <c r="DB231" i="59"/>
  <c r="DA525" i="59"/>
  <c r="DC601" i="59"/>
  <c r="CT93" i="59"/>
  <c r="CO56" i="59"/>
  <c r="CV77" i="59"/>
  <c r="CS138" i="59"/>
  <c r="CM110" i="59"/>
  <c r="CU114" i="59"/>
  <c r="DC422" i="59"/>
  <c r="DB181" i="59"/>
  <c r="DB563" i="59"/>
  <c r="DC543" i="59"/>
  <c r="DB302" i="59"/>
  <c r="DA419" i="59"/>
  <c r="DC17" i="59"/>
  <c r="DB391" i="59"/>
  <c r="DA459" i="59"/>
  <c r="DC146" i="59"/>
  <c r="DB416" i="59"/>
  <c r="DA606" i="59"/>
  <c r="CZ541" i="59"/>
  <c r="DJ260" i="59"/>
  <c r="CZ436" i="59"/>
  <c r="CZ195" i="59"/>
  <c r="DA418" i="59"/>
  <c r="CZ82" i="59"/>
  <c r="DA100" i="59"/>
  <c r="DC80" i="59"/>
  <c r="DB462" i="59"/>
  <c r="DA133" i="59"/>
  <c r="DC177" i="59"/>
  <c r="DB551" i="59"/>
  <c r="DA134" i="59"/>
  <c r="DC306" i="59"/>
  <c r="CT127" i="59"/>
  <c r="CO122" i="59"/>
  <c r="CV79" i="59"/>
  <c r="CF96" i="59"/>
  <c r="CM33" i="59"/>
  <c r="CT13" i="59"/>
  <c r="DC119" i="59"/>
  <c r="DB501" i="59"/>
  <c r="DA260" i="59"/>
  <c r="DC240" i="59"/>
  <c r="DB622" i="59"/>
  <c r="DA293" i="59"/>
  <c r="DC337" i="59"/>
  <c r="DB88" i="59"/>
  <c r="DC92" i="59"/>
  <c r="DC466" i="59"/>
  <c r="CT9" i="59"/>
  <c r="CO28" i="59"/>
  <c r="CV80" i="59"/>
  <c r="CF121" i="59"/>
  <c r="CM66" i="59"/>
  <c r="CT30" i="59"/>
  <c r="DC279" i="59"/>
  <c r="DB38" i="59"/>
  <c r="DA420" i="59"/>
  <c r="DC400" i="59"/>
  <c r="DB159" i="59"/>
  <c r="DA453" i="59"/>
  <c r="DC497" i="59"/>
  <c r="DB248" i="59"/>
  <c r="DC252" i="59"/>
  <c r="DC11" i="59"/>
  <c r="CT34" i="59"/>
  <c r="CO61" i="59"/>
  <c r="CV81" i="59"/>
  <c r="CF11" i="59"/>
  <c r="CM99" i="59"/>
  <c r="CT47" i="59"/>
  <c r="DC439" i="59"/>
  <c r="DB198" i="59"/>
  <c r="DA580" i="59"/>
  <c r="DC560" i="59"/>
  <c r="DB319" i="59"/>
  <c r="DA613" i="59"/>
  <c r="DC42" i="59"/>
  <c r="DB408" i="59"/>
  <c r="DC412" i="59"/>
  <c r="DC171" i="59"/>
  <c r="DB441" i="59"/>
  <c r="DA543" i="59"/>
  <c r="CZ558" i="59"/>
  <c r="DA518" i="59"/>
  <c r="CZ453" i="59"/>
  <c r="DJ172" i="59"/>
  <c r="CZ348" i="59"/>
  <c r="CZ107" i="59"/>
  <c r="DA29" i="59"/>
  <c r="DC105" i="59"/>
  <c r="DB479" i="59"/>
  <c r="DA62" i="59"/>
  <c r="DC202" i="59"/>
  <c r="DB568" i="59"/>
  <c r="DC572" i="59"/>
  <c r="DC331" i="59"/>
  <c r="CS76" i="59"/>
  <c r="CN111" i="59"/>
  <c r="CU84" i="59"/>
  <c r="CE45" i="59"/>
  <c r="CL30" i="59"/>
  <c r="CT89" i="59"/>
  <c r="DC136" i="59"/>
  <c r="DB518" i="59"/>
  <c r="DA189" i="59"/>
  <c r="DC265" i="59"/>
  <c r="DB16" i="59"/>
  <c r="DA222" i="59"/>
  <c r="DC362" i="59"/>
  <c r="DB113" i="59"/>
  <c r="DC109" i="59"/>
  <c r="DC491" i="59"/>
  <c r="CS93" i="59"/>
  <c r="CN136" i="59"/>
  <c r="CU101" i="59"/>
  <c r="CE62" i="59"/>
  <c r="CL55" i="59"/>
  <c r="CT114" i="59"/>
  <c r="DC296" i="59"/>
  <c r="DB55" i="59"/>
  <c r="DA349" i="59"/>
  <c r="DC425" i="59"/>
  <c r="DB176" i="59"/>
  <c r="DC148" i="59"/>
  <c r="DC522" i="59"/>
  <c r="DB273" i="59"/>
  <c r="DC269" i="59"/>
  <c r="CL99" i="59"/>
  <c r="CS110" i="59"/>
  <c r="CN42" i="59"/>
  <c r="CU118" i="59"/>
  <c r="CE79" i="59"/>
  <c r="CL80" i="59"/>
  <c r="CT139" i="59"/>
  <c r="DC456" i="59"/>
  <c r="DB215" i="59"/>
  <c r="DA509" i="59"/>
  <c r="DC585" i="59"/>
  <c r="DB336" i="59"/>
  <c r="DC308" i="59"/>
  <c r="DC67" i="59"/>
  <c r="DB433" i="59"/>
  <c r="DC429" i="59"/>
  <c r="DB92" i="59"/>
  <c r="DB466" i="59"/>
  <c r="DA464" i="59"/>
  <c r="CZ575" i="59"/>
  <c r="DA455" i="59"/>
  <c r="CZ470" i="59"/>
  <c r="DA430" i="59"/>
  <c r="CZ365" i="59"/>
  <c r="DJ116" i="59"/>
  <c r="DA171" i="59"/>
  <c r="CZ314" i="59"/>
  <c r="DJ17" i="59"/>
  <c r="DI391" i="59"/>
  <c r="DH150" i="59"/>
  <c r="DG532" i="59"/>
  <c r="DJ57" i="59"/>
  <c r="DI431" i="59"/>
  <c r="DB114" i="59"/>
  <c r="DA112" i="59"/>
  <c r="CZ223" i="59"/>
  <c r="DA103" i="59"/>
  <c r="CZ118" i="59"/>
  <c r="DJ460" i="59"/>
  <c r="CZ13" i="59"/>
  <c r="CZ395" i="59"/>
  <c r="DA379" i="59"/>
  <c r="CZ346" i="59"/>
  <c r="DJ49" i="59"/>
  <c r="DI423" i="59"/>
  <c r="DH182" i="59"/>
  <c r="DG564" i="59"/>
  <c r="DJ89" i="59"/>
  <c r="DI463" i="59"/>
  <c r="DB274" i="59"/>
  <c r="DA272" i="59"/>
  <c r="CZ383" i="59"/>
  <c r="DA263" i="59"/>
  <c r="CZ278" i="59"/>
  <c r="DA238" i="59"/>
  <c r="CZ173" i="59"/>
  <c r="CZ555" i="59"/>
  <c r="CZ132" i="59"/>
  <c r="CZ506" i="59"/>
  <c r="DJ209" i="59"/>
  <c r="DI583" i="59"/>
  <c r="DH342" i="59"/>
  <c r="DB367" i="59"/>
  <c r="DA291" i="59"/>
  <c r="CZ492" i="59"/>
  <c r="CZ251" i="59"/>
  <c r="DA474" i="59"/>
  <c r="CZ138" i="59"/>
  <c r="DA449" i="59"/>
  <c r="CZ25" i="59"/>
  <c r="DJ547" i="59"/>
  <c r="DJ333" i="59"/>
  <c r="DI217" i="59"/>
  <c r="DH591" i="59"/>
  <c r="DG350" i="59"/>
  <c r="DJ506" i="59"/>
  <c r="DI257" i="59"/>
  <c r="DH8" i="59"/>
  <c r="DG390" i="59"/>
  <c r="DJ514" i="59"/>
  <c r="DI265" i="59"/>
  <c r="DH16" i="59"/>
  <c r="DG398" i="59"/>
  <c r="DQ133" i="59"/>
  <c r="DQ515" i="59"/>
  <c r="DP266" i="59"/>
  <c r="DI52" i="59"/>
  <c r="DJ429" i="59"/>
  <c r="DI249" i="59"/>
  <c r="CZ580" i="59"/>
  <c r="CZ339" i="59"/>
  <c r="DJ42" i="59"/>
  <c r="DI408" i="59"/>
  <c r="DH167" i="59"/>
  <c r="DG549" i="59"/>
  <c r="DJ82" i="59"/>
  <c r="DB380" i="59"/>
  <c r="DB139" i="59"/>
  <c r="DA49" i="59"/>
  <c r="CZ240" i="59"/>
  <c r="DA24" i="59"/>
  <c r="CZ135" i="59"/>
  <c r="DA15" i="59"/>
  <c r="CZ30" i="59"/>
  <c r="DJ404" i="59"/>
  <c r="CZ612" i="59"/>
  <c r="CZ371" i="59"/>
  <c r="DJ74" i="59"/>
  <c r="DI440" i="59"/>
  <c r="DH199" i="59"/>
  <c r="DG581" i="59"/>
  <c r="DJ114" i="59"/>
  <c r="DB540" i="59"/>
  <c r="DB299" i="59"/>
  <c r="DA209" i="59"/>
  <c r="CZ400" i="59"/>
  <c r="DA184" i="59"/>
  <c r="CZ295" i="59"/>
  <c r="DA175" i="59"/>
  <c r="CZ190" i="59"/>
  <c r="DJ564" i="59"/>
  <c r="CZ149" i="59"/>
  <c r="CZ531" i="59"/>
  <c r="DJ234" i="59"/>
  <c r="DI600" i="59"/>
  <c r="DH359" i="59"/>
  <c r="DB384" i="59"/>
  <c r="DA574" i="59"/>
  <c r="CZ509" i="59"/>
  <c r="DJ228" i="59"/>
  <c r="CZ404" i="59"/>
  <c r="CZ163" i="59"/>
  <c r="DA386" i="59"/>
  <c r="CZ587" i="59"/>
  <c r="DI615" i="59"/>
  <c r="DJ367" i="59"/>
  <c r="DI242" i="59"/>
  <c r="DH608" i="59"/>
  <c r="DJ149" i="59"/>
  <c r="DJ531" i="59"/>
  <c r="DI282" i="59"/>
  <c r="DH33" i="59"/>
  <c r="DJ157" i="59"/>
  <c r="DJ539" i="59"/>
  <c r="DI290" i="59"/>
  <c r="DH41" i="59"/>
  <c r="DG399" i="59"/>
  <c r="DQ150" i="59"/>
  <c r="DP532" i="59"/>
  <c r="DJ84" i="59"/>
  <c r="DI120" i="59"/>
  <c r="DJ463" i="59"/>
  <c r="DA315" i="59"/>
  <c r="CZ597" i="59"/>
  <c r="DJ316" i="59"/>
  <c r="DJ67" i="59"/>
  <c r="DI433" i="59"/>
  <c r="DH184" i="59"/>
  <c r="DG566" i="59"/>
  <c r="DJ107" i="59"/>
  <c r="DB397" i="59"/>
  <c r="DA156" i="59"/>
  <c r="DA467" i="59"/>
  <c r="CZ265" i="59"/>
  <c r="DA363" i="59"/>
  <c r="CZ152" i="59"/>
  <c r="DA163" i="59"/>
  <c r="CZ47" i="59"/>
  <c r="DA539" i="59"/>
  <c r="CZ6" i="59"/>
  <c r="DJ348" i="59"/>
  <c r="DJ99" i="59"/>
  <c r="DI465" i="59"/>
  <c r="DH216" i="59"/>
  <c r="DG598" i="59"/>
  <c r="DJ139" i="59"/>
  <c r="DB557" i="59"/>
  <c r="DA316" i="59"/>
  <c r="DA146" i="59"/>
  <c r="CZ425" i="59"/>
  <c r="DA121" i="59"/>
  <c r="CZ312" i="59"/>
  <c r="DA96" i="59"/>
  <c r="CZ207" i="59"/>
  <c r="DA151" i="59"/>
  <c r="CZ166" i="59"/>
  <c r="DJ508" i="59"/>
  <c r="DJ259" i="59"/>
  <c r="DI10" i="59"/>
  <c r="DH376" i="59"/>
  <c r="DB409" i="59"/>
  <c r="DA511" i="59"/>
  <c r="CZ526" i="59"/>
  <c r="DA486" i="59"/>
  <c r="CZ421" i="59"/>
  <c r="DJ140" i="59"/>
  <c r="CZ316" i="59"/>
  <c r="DA41" i="59"/>
  <c r="DH84" i="59"/>
  <c r="DJ409" i="59"/>
  <c r="DI267" i="59"/>
  <c r="DH18" i="59"/>
  <c r="DJ166" i="59"/>
  <c r="DI548" i="59"/>
  <c r="DI307" i="59"/>
  <c r="DH58" i="59"/>
  <c r="DJ174" i="59"/>
  <c r="BE48" i="59"/>
  <c r="BE90" i="59"/>
  <c r="BD19" i="59"/>
  <c r="BE118" i="59"/>
  <c r="BF110" i="59"/>
  <c r="BE123" i="59"/>
  <c r="BD52" i="59"/>
  <c r="BE107" i="59"/>
  <c r="BF142" i="59"/>
  <c r="BE28" i="59"/>
  <c r="BD84" i="59"/>
  <c r="BE108" i="59"/>
  <c r="BE56" i="59"/>
  <c r="CA357" i="59"/>
  <c r="BC80" i="59"/>
  <c r="BZ252" i="59"/>
  <c r="BF78" i="59"/>
  <c r="BE91" i="59"/>
  <c r="BD20" i="59"/>
  <c r="BE106" i="59"/>
  <c r="BF103" i="59"/>
  <c r="BE124" i="59"/>
  <c r="BD53" i="59"/>
  <c r="BD95" i="59"/>
  <c r="BF135" i="59"/>
  <c r="BE29" i="59"/>
  <c r="BD85" i="59"/>
  <c r="BD64" i="59"/>
  <c r="BE60" i="59"/>
  <c r="CA485" i="59"/>
  <c r="CA204" i="59"/>
  <c r="BZ380" i="59"/>
  <c r="BF67" i="59"/>
  <c r="BF30" i="59"/>
  <c r="BC128" i="59"/>
  <c r="BF38" i="59"/>
  <c r="BF100" i="59"/>
  <c r="BF55" i="59"/>
  <c r="BC34" i="59"/>
  <c r="BD104" i="59"/>
  <c r="BF132" i="59"/>
  <c r="BF87" i="59"/>
  <c r="BC66" i="59"/>
  <c r="BD105" i="59"/>
  <c r="BE101" i="59"/>
  <c r="CA380" i="59"/>
  <c r="CA134" i="59"/>
  <c r="BZ397" i="59"/>
  <c r="BE142" i="59"/>
  <c r="BE32" i="59"/>
  <c r="BE64" i="59"/>
  <c r="CA286" i="59"/>
  <c r="BD117" i="59"/>
  <c r="CA173" i="59"/>
  <c r="CA63" i="59"/>
  <c r="BZ190" i="59"/>
  <c r="CA404" i="59"/>
  <c r="CA299" i="59"/>
  <c r="CA602" i="59"/>
  <c r="CA418" i="59"/>
  <c r="CA294" i="59"/>
  <c r="BZ41" i="59"/>
  <c r="BY415" i="59"/>
  <c r="BZ81" i="59"/>
  <c r="BC14" i="59"/>
  <c r="BC39" i="59"/>
  <c r="BC71" i="59"/>
  <c r="CA93" i="59"/>
  <c r="BC15" i="59"/>
  <c r="CA190" i="59"/>
  <c r="CA296" i="59"/>
  <c r="BZ207" i="59"/>
  <c r="CA316" i="59"/>
  <c r="BZ333" i="59"/>
  <c r="BZ4" i="59"/>
  <c r="CA443" i="59"/>
  <c r="CA519" i="59"/>
  <c r="BZ66" i="59"/>
  <c r="BY432" i="59"/>
  <c r="BZ106" i="59"/>
  <c r="BC47" i="59"/>
  <c r="BC72" i="59"/>
  <c r="BC104" i="59"/>
  <c r="CA338" i="59"/>
  <c r="BC25" i="59"/>
  <c r="CA207" i="59"/>
  <c r="CA473" i="59"/>
  <c r="CA612" i="59"/>
  <c r="CA350" i="59"/>
  <c r="BZ367" i="59"/>
  <c r="CA364" i="59"/>
  <c r="BZ460" i="59"/>
  <c r="CA137" i="59"/>
  <c r="BZ91" i="59"/>
  <c r="BY457" i="59"/>
  <c r="BZ131" i="59"/>
  <c r="BC108" i="59"/>
  <c r="CA601" i="59"/>
  <c r="CA620" i="59"/>
  <c r="BY585" i="59"/>
  <c r="CA382" i="59"/>
  <c r="BZ399" i="59"/>
  <c r="CA428" i="59"/>
  <c r="BZ492" i="59"/>
  <c r="CA177" i="59"/>
  <c r="BZ123" i="59"/>
  <c r="BY489" i="59"/>
  <c r="BZ163" i="59"/>
  <c r="BZ350" i="59"/>
  <c r="BZ140" i="59"/>
  <c r="BZ386" i="59"/>
  <c r="BZ426" i="59"/>
  <c r="BZ604" i="59"/>
  <c r="CA283" i="59"/>
  <c r="BZ521" i="59"/>
  <c r="BZ561" i="59"/>
  <c r="BE103" i="59"/>
  <c r="CA176" i="59"/>
  <c r="BZ558" i="59"/>
  <c r="BY189" i="59"/>
  <c r="CA621" i="59"/>
  <c r="BY37" i="59"/>
  <c r="BZ119" i="59"/>
  <c r="BY62" i="59"/>
  <c r="BZ199" i="59"/>
  <c r="BY102" i="59"/>
  <c r="BX460" i="59"/>
  <c r="BF84" i="59"/>
  <c r="CA518" i="59"/>
  <c r="CA474" i="59"/>
  <c r="BY287" i="59"/>
  <c r="CA237" i="59"/>
  <c r="BZ254" i="59"/>
  <c r="BZ292" i="59"/>
  <c r="BZ108" i="59"/>
  <c r="CA280" i="59"/>
  <c r="BZ354" i="59"/>
  <c r="BY105" i="59"/>
  <c r="BZ394" i="59"/>
  <c r="BZ60" i="59"/>
  <c r="CA610" i="59"/>
  <c r="BZ233" i="59"/>
  <c r="BZ273" i="59"/>
  <c r="CA306" i="59"/>
  <c r="CA130" i="59"/>
  <c r="BZ368" i="59"/>
  <c r="BZ408" i="59"/>
  <c r="BY568" i="59"/>
  <c r="CA398" i="59"/>
  <c r="BZ413" i="59"/>
  <c r="BY44" i="59"/>
  <c r="BD14" i="59"/>
  <c r="BY52" i="59"/>
  <c r="BZ597" i="59"/>
  <c r="BY301" i="59"/>
  <c r="BZ54" i="59"/>
  <c r="BY341" i="59"/>
  <c r="BX76" i="59"/>
  <c r="BX450" i="59"/>
  <c r="BE23" i="59"/>
  <c r="CA395" i="59"/>
  <c r="CA295" i="59"/>
  <c r="BZ69" i="59"/>
  <c r="CA271" i="59"/>
  <c r="CA117" i="59"/>
  <c r="CA317" i="59"/>
  <c r="BZ125" i="59"/>
  <c r="CA465" i="59"/>
  <c r="BZ379" i="59"/>
  <c r="BY130" i="59"/>
  <c r="BZ419" i="59"/>
  <c r="CA420" i="59"/>
  <c r="BZ29" i="59"/>
  <c r="BZ283" i="59"/>
  <c r="BZ323" i="59"/>
  <c r="BZ382" i="59"/>
  <c r="BZ172" i="59"/>
  <c r="BZ418" i="59"/>
  <c r="BZ458" i="59"/>
  <c r="BD63" i="59"/>
  <c r="CA241" i="59"/>
  <c r="BZ447" i="59"/>
  <c r="BY78" i="59"/>
  <c r="CA40" i="59"/>
  <c r="BY357" i="59"/>
  <c r="BZ559" i="59"/>
  <c r="BY318" i="59"/>
  <c r="BZ599" i="59"/>
  <c r="BY358" i="59"/>
  <c r="BX93" i="59"/>
  <c r="BX475" i="59"/>
  <c r="CA240" i="59"/>
  <c r="CA129" i="59"/>
  <c r="BZ423" i="59"/>
  <c r="BY496" i="59"/>
  <c r="BY16" i="59"/>
  <c r="BZ484" i="59"/>
  <c r="BZ370" i="59"/>
  <c r="BX511" i="59"/>
  <c r="BX278" i="59"/>
  <c r="BZ433" i="59"/>
  <c r="BZ149" i="59"/>
  <c r="BY77" i="59"/>
  <c r="BZ229" i="59"/>
  <c r="BY117" i="59"/>
  <c r="BY475" i="59"/>
  <c r="BX226" i="59"/>
  <c r="BX310" i="59"/>
  <c r="BZ213" i="59"/>
  <c r="BZ293" i="59"/>
  <c r="BY507" i="59"/>
  <c r="BX342" i="59"/>
  <c r="BM9" i="59"/>
  <c r="BX217" i="59"/>
  <c r="BX373" i="59"/>
  <c r="BM92" i="59"/>
  <c r="BZ277" i="59"/>
  <c r="BZ357" i="59"/>
  <c r="BY539" i="59"/>
  <c r="BX374" i="59"/>
  <c r="BM41" i="59"/>
  <c r="BX249" i="59"/>
  <c r="BX405" i="59"/>
  <c r="BZ470" i="59"/>
  <c r="BZ253" i="59"/>
  <c r="BZ547" i="59"/>
  <c r="BZ579" i="59"/>
  <c r="BZ99" i="59"/>
  <c r="BY334" i="59"/>
  <c r="BY446" i="59"/>
  <c r="BX425" i="59"/>
  <c r="CA510" i="59"/>
  <c r="BY69" i="59"/>
  <c r="BZ183" i="59"/>
  <c r="BY94" i="59"/>
  <c r="BZ263" i="59"/>
  <c r="BY134" i="59"/>
  <c r="BX492" i="59"/>
  <c r="BX251" i="59"/>
  <c r="CA216" i="59"/>
  <c r="BZ384" i="59"/>
  <c r="BZ424" i="59"/>
  <c r="BX541" i="59"/>
  <c r="BX391" i="59"/>
  <c r="BY491" i="59"/>
  <c r="BX242" i="59"/>
  <c r="BX390" i="59"/>
  <c r="CA560" i="59"/>
  <c r="BZ416" i="59"/>
  <c r="BZ456" i="59"/>
  <c r="BX573" i="59"/>
  <c r="BX423" i="59"/>
  <c r="BY523" i="59"/>
  <c r="BX274" i="59"/>
  <c r="BF89" i="59"/>
  <c r="CA69" i="59"/>
  <c r="CA502" i="59"/>
  <c r="CA214" i="59"/>
  <c r="BC16" i="59"/>
  <c r="BY423" i="59"/>
  <c r="BZ401" i="59"/>
  <c r="CA362" i="59"/>
  <c r="BX603" i="59"/>
  <c r="CA503" i="59"/>
  <c r="BY310" i="59"/>
  <c r="BZ352" i="59"/>
  <c r="BY111" i="59"/>
  <c r="BZ392" i="59"/>
  <c r="BY151" i="59"/>
  <c r="BX509" i="59"/>
  <c r="BM85" i="59"/>
  <c r="CA479" i="59"/>
  <c r="BZ434" i="59"/>
  <c r="BZ474" i="59"/>
  <c r="BX575" i="59"/>
  <c r="BX408" i="59"/>
  <c r="BX508" i="59"/>
  <c r="BX267" i="59"/>
  <c r="BX407" i="59"/>
  <c r="CA200" i="59"/>
  <c r="BZ466" i="59"/>
  <c r="BZ506" i="59"/>
  <c r="BX607" i="59"/>
  <c r="BX440" i="59"/>
  <c r="BX540" i="59"/>
  <c r="BX299" i="59"/>
  <c r="CA600" i="59"/>
  <c r="BZ471" i="59"/>
  <c r="BX261" i="59"/>
  <c r="BY434" i="59"/>
  <c r="BX293" i="59"/>
  <c r="BX308" i="59"/>
  <c r="BX115" i="59"/>
  <c r="BX340" i="59"/>
  <c r="BX311" i="59"/>
  <c r="BY280" i="59"/>
  <c r="BY416" i="59"/>
  <c r="BY456" i="59"/>
  <c r="BY291" i="59"/>
  <c r="BX419" i="59"/>
  <c r="BX495" i="59"/>
  <c r="BX36" i="59"/>
  <c r="BX410" i="59"/>
  <c r="BY49" i="59"/>
  <c r="BY89" i="59"/>
  <c r="BM29" i="59"/>
  <c r="BM111" i="59"/>
  <c r="CH108" i="59"/>
  <c r="BL107" i="59"/>
  <c r="BM14" i="59"/>
  <c r="BM143" i="59"/>
  <c r="CH140" i="59"/>
  <c r="BL139" i="59"/>
  <c r="BX67" i="59"/>
  <c r="BM62" i="59"/>
  <c r="BE57" i="59"/>
  <c r="CA417" i="59"/>
  <c r="BY586" i="59"/>
  <c r="BY128" i="59"/>
  <c r="BY618" i="59"/>
  <c r="BX617" i="59"/>
  <c r="BX424" i="59"/>
  <c r="BX34" i="59"/>
  <c r="BX550" i="59"/>
  <c r="BY502" i="59"/>
  <c r="BY271" i="59"/>
  <c r="BY311" i="59"/>
  <c r="BM102" i="59"/>
  <c r="BX35" i="59"/>
  <c r="BX111" i="59"/>
  <c r="BY275" i="59"/>
  <c r="BX26" i="59"/>
  <c r="BY263" i="59"/>
  <c r="BY559" i="59"/>
  <c r="BX529" i="59"/>
  <c r="BM13" i="59"/>
  <c r="BJ42" i="59"/>
  <c r="BL128" i="59"/>
  <c r="BX42" i="59"/>
  <c r="BM45" i="59"/>
  <c r="BJ74" i="59"/>
  <c r="BL25" i="59"/>
  <c r="BX376" i="59"/>
  <c r="BX467" i="59"/>
  <c r="BJ120" i="59"/>
  <c r="BL79" i="59"/>
  <c r="BX103" i="59"/>
  <c r="CA12" i="59"/>
  <c r="CA209" i="59"/>
  <c r="BY483" i="59"/>
  <c r="BY25" i="59"/>
  <c r="BY515" i="59"/>
  <c r="BX411" i="59"/>
  <c r="BX321" i="59"/>
  <c r="BX443" i="59"/>
  <c r="BX55" i="59"/>
  <c r="BY231" i="59"/>
  <c r="BY527" i="59"/>
  <c r="BY567" i="59"/>
  <c r="BM72" i="59"/>
  <c r="BX163" i="59"/>
  <c r="BX239" i="59"/>
  <c r="BY403" i="59"/>
  <c r="BX154" i="59"/>
  <c r="BY615" i="59"/>
  <c r="BY192" i="59"/>
  <c r="BX426" i="59"/>
  <c r="BM141" i="59"/>
  <c r="BJ35" i="59"/>
  <c r="BL121" i="59"/>
  <c r="BX554" i="59"/>
  <c r="BM30" i="59"/>
  <c r="BJ67" i="59"/>
  <c r="BL18" i="59"/>
  <c r="BX273" i="59"/>
  <c r="BM60" i="59"/>
  <c r="BJ113" i="59"/>
  <c r="BL64" i="59"/>
  <c r="BX615" i="59"/>
  <c r="BE100" i="59"/>
  <c r="BY133" i="59"/>
  <c r="CA105" i="59"/>
  <c r="BZ8" i="59"/>
  <c r="CA599" i="59"/>
  <c r="BX24" i="59"/>
  <c r="CA312" i="59"/>
  <c r="BX56" i="59"/>
  <c r="BX72" i="59"/>
  <c r="BY529" i="59"/>
  <c r="BY569" i="59"/>
  <c r="BY609" i="59"/>
  <c r="BX436" i="59"/>
  <c r="BM140" i="59"/>
  <c r="BX256" i="59"/>
  <c r="BY269" i="59"/>
  <c r="BM75" i="59"/>
  <c r="BM107" i="59"/>
  <c r="CG61" i="59"/>
  <c r="BX160" i="59"/>
  <c r="BK37" i="59"/>
  <c r="CG34" i="59"/>
  <c r="BJ18" i="59"/>
  <c r="BL136" i="59"/>
  <c r="CG141" i="59"/>
  <c r="BJ140" i="59"/>
  <c r="CF129" i="59"/>
  <c r="CM42" i="59"/>
  <c r="CT6" i="59"/>
  <c r="CO80" i="59"/>
  <c r="BJ50" i="59"/>
  <c r="BY47" i="59"/>
  <c r="BL15" i="59"/>
  <c r="BL47" i="59"/>
  <c r="CG46" i="59"/>
  <c r="BX57" i="59"/>
  <c r="BK22" i="59"/>
  <c r="CG27" i="59"/>
  <c r="BJ11" i="59"/>
  <c r="BL129" i="59"/>
  <c r="CG126" i="59"/>
  <c r="BJ125" i="59"/>
  <c r="CF122" i="59"/>
  <c r="CM43" i="59"/>
  <c r="CT134" i="59"/>
  <c r="CO81" i="59"/>
  <c r="BJ43" i="59"/>
  <c r="BY448" i="59"/>
  <c r="BL114" i="59"/>
  <c r="BL11" i="59"/>
  <c r="CG9" i="59"/>
  <c r="BX363" i="59"/>
  <c r="BK7" i="59"/>
  <c r="CF12" i="59"/>
  <c r="BJ139" i="59"/>
  <c r="BL122" i="59"/>
  <c r="CG111" i="59"/>
  <c r="BJ110" i="59"/>
  <c r="CF115" i="59"/>
  <c r="CM44" i="59"/>
  <c r="CT119" i="59"/>
  <c r="CO82" i="59"/>
  <c r="CH20" i="59"/>
  <c r="BY242" i="59"/>
  <c r="BK62" i="59"/>
  <c r="BK94" i="59"/>
  <c r="CG137" i="59"/>
  <c r="BM101" i="59"/>
  <c r="BK135" i="59"/>
  <c r="CF140" i="59"/>
  <c r="CH116" i="59"/>
  <c r="BL115" i="59"/>
  <c r="CG96" i="59"/>
  <c r="BJ95" i="59"/>
  <c r="CE100" i="59"/>
  <c r="CM45" i="59"/>
  <c r="CT104" i="59"/>
  <c r="CO83" i="59"/>
  <c r="CH5" i="59"/>
  <c r="BK4" i="59"/>
  <c r="CG128" i="59"/>
  <c r="BJ127" i="59"/>
  <c r="CE132" i="59"/>
  <c r="CM77" i="59"/>
  <c r="CT136" i="59"/>
  <c r="CO115" i="59"/>
  <c r="CH37" i="59"/>
  <c r="BK36" i="59"/>
  <c r="CG25" i="59"/>
  <c r="BJ16" i="59"/>
  <c r="CE21" i="59"/>
  <c r="CM109" i="59"/>
  <c r="CT33" i="59"/>
  <c r="CO20" i="59"/>
  <c r="CH69" i="59"/>
  <c r="BK68" i="59"/>
  <c r="CG57" i="59"/>
  <c r="BJ48" i="59"/>
  <c r="CE53" i="59"/>
  <c r="CM141" i="59"/>
  <c r="CT65" i="59"/>
  <c r="CO52" i="59"/>
  <c r="CV72" i="59"/>
  <c r="CF113" i="59"/>
  <c r="CM58" i="59"/>
  <c r="CT54" i="59"/>
  <c r="CO33" i="59"/>
  <c r="CV51" i="59"/>
  <c r="CS75" i="59"/>
  <c r="DC282" i="59"/>
  <c r="CH81" i="59"/>
  <c r="BK72" i="59"/>
  <c r="CF77" i="59"/>
  <c r="CH36" i="59"/>
  <c r="CE65" i="59"/>
  <c r="CL58" i="59"/>
  <c r="CS85" i="59"/>
  <c r="CN96" i="59"/>
  <c r="CH113" i="59"/>
  <c r="BK104" i="59"/>
  <c r="CF109" i="59"/>
  <c r="CH68" i="59"/>
  <c r="CE97" i="59"/>
  <c r="CL90" i="59"/>
  <c r="CS117" i="59"/>
  <c r="CN128" i="59"/>
  <c r="CH10" i="59"/>
  <c r="BK136" i="59"/>
  <c r="CF141" i="59"/>
  <c r="CH100" i="59"/>
  <c r="CE129" i="59"/>
  <c r="CL122" i="59"/>
  <c r="CS6" i="59"/>
  <c r="CN33" i="59"/>
  <c r="CU93" i="59"/>
  <c r="CE54" i="59"/>
  <c r="CL47" i="59"/>
  <c r="CT138" i="59"/>
  <c r="CN30" i="59"/>
  <c r="CV115" i="59"/>
  <c r="DC548" i="59"/>
  <c r="DC307" i="59"/>
  <c r="CG22" i="59"/>
  <c r="BJ21" i="59"/>
  <c r="BM123" i="59"/>
  <c r="CH104" i="59"/>
  <c r="CO111" i="59"/>
  <c r="CV132" i="59"/>
  <c r="CS26" i="59"/>
  <c r="CN101" i="59"/>
  <c r="CG54" i="59"/>
  <c r="BJ53" i="59"/>
  <c r="BL12" i="59"/>
  <c r="CH136" i="59"/>
  <c r="CO143" i="59"/>
  <c r="CV139" i="59"/>
  <c r="CS58" i="59"/>
  <c r="CN133" i="59"/>
  <c r="CG86" i="59"/>
  <c r="BJ85" i="59"/>
  <c r="BL44" i="59"/>
  <c r="CH33" i="59"/>
  <c r="CO40" i="59"/>
  <c r="CV29" i="59"/>
  <c r="CS90" i="59"/>
  <c r="CM30" i="59"/>
  <c r="CU34" i="59"/>
  <c r="CE138" i="59"/>
  <c r="CL44" i="59"/>
  <c r="CS71" i="59"/>
  <c r="CN19" i="59"/>
  <c r="CU47" i="59"/>
  <c r="DC565" i="59"/>
  <c r="DB324" i="59"/>
  <c r="CG7" i="59"/>
  <c r="BJ6" i="59"/>
  <c r="BL108" i="59"/>
  <c r="CH97" i="59"/>
  <c r="CO104" i="59"/>
  <c r="CV93" i="59"/>
  <c r="CS19" i="59"/>
  <c r="CM94" i="59"/>
  <c r="CG39" i="59"/>
  <c r="BJ38" i="59"/>
  <c r="BL140" i="59"/>
  <c r="CH129" i="59"/>
  <c r="CO136" i="59"/>
  <c r="CV125" i="59"/>
  <c r="CS51" i="59"/>
  <c r="CM126" i="59"/>
  <c r="CG71" i="59"/>
  <c r="BJ70" i="59"/>
  <c r="BL29" i="59"/>
  <c r="CH26" i="59"/>
  <c r="CO41" i="59"/>
  <c r="CV91" i="59"/>
  <c r="CS83" i="59"/>
  <c r="CM23" i="59"/>
  <c r="CU27" i="59"/>
  <c r="CE131" i="59"/>
  <c r="CL45" i="59"/>
  <c r="CS56" i="59"/>
  <c r="CN20" i="59"/>
  <c r="CU32" i="59"/>
  <c r="DC70" i="59"/>
  <c r="DB452" i="59"/>
  <c r="DB570" i="59"/>
  <c r="DC558" i="59"/>
  <c r="DB317" i="59"/>
  <c r="DA76" i="59"/>
  <c r="DC24" i="59"/>
  <c r="DB406" i="59"/>
  <c r="DA77" i="59"/>
  <c r="DC153" i="59"/>
  <c r="CU66" i="59"/>
  <c r="CE35" i="59"/>
  <c r="CL76" i="59"/>
  <c r="CS103" i="59"/>
  <c r="CN51" i="59"/>
  <c r="CU79" i="59"/>
  <c r="DC597" i="59"/>
  <c r="DB356" i="59"/>
  <c r="DB115" i="59"/>
  <c r="DC95" i="59"/>
  <c r="DB477" i="59"/>
  <c r="DA236" i="59"/>
  <c r="DC184" i="59"/>
  <c r="DB566" i="59"/>
  <c r="DA237" i="59"/>
  <c r="DC313" i="59"/>
  <c r="CU91" i="59"/>
  <c r="CO38" i="59"/>
  <c r="CL109" i="59"/>
  <c r="CS120" i="59"/>
  <c r="CN84" i="59"/>
  <c r="CU96" i="59"/>
  <c r="DC134" i="59"/>
  <c r="DB516" i="59"/>
  <c r="DB275" i="59"/>
  <c r="DC255" i="59"/>
  <c r="DB14" i="59"/>
  <c r="DA396" i="59"/>
  <c r="DC344" i="59"/>
  <c r="DB103" i="59"/>
  <c r="DA397" i="59"/>
  <c r="DC473" i="59"/>
  <c r="CT108" i="59"/>
  <c r="CO63" i="59"/>
  <c r="CV116" i="59"/>
  <c r="CS10" i="59"/>
  <c r="CN117" i="59"/>
  <c r="CU121" i="59"/>
  <c r="DC294" i="59"/>
  <c r="DB53" i="59"/>
  <c r="DB435" i="59"/>
  <c r="DC415" i="59"/>
  <c r="DB174" i="59"/>
  <c r="DA556" i="59"/>
  <c r="DC504" i="59"/>
  <c r="DB263" i="59"/>
  <c r="DA557" i="59"/>
  <c r="DC18" i="59"/>
  <c r="DB288" i="59"/>
  <c r="DA478" i="59"/>
  <c r="CZ413" i="59"/>
  <c r="DJ132" i="59"/>
  <c r="CZ308" i="59"/>
  <c r="CZ67" i="59"/>
  <c r="DA290" i="59"/>
  <c r="CZ569" i="59"/>
  <c r="DB595" i="59"/>
  <c r="DC575" i="59"/>
  <c r="DB334" i="59"/>
  <c r="DA5" i="59"/>
  <c r="DC49" i="59"/>
  <c r="DB423" i="59"/>
  <c r="DA6" i="59"/>
  <c r="DC178" i="59"/>
  <c r="CT142" i="59"/>
  <c r="CO121" i="59"/>
  <c r="CV110" i="59"/>
  <c r="CF111" i="59"/>
  <c r="CM32" i="59"/>
  <c r="CT28" i="59"/>
  <c r="DC614" i="59"/>
  <c r="DB373" i="59"/>
  <c r="DA132" i="59"/>
  <c r="DC112" i="59"/>
  <c r="DB494" i="59"/>
  <c r="DA165" i="59"/>
  <c r="DC209" i="59"/>
  <c r="DB583" i="59"/>
  <c r="DA166" i="59"/>
  <c r="DC338" i="59"/>
  <c r="CT16" i="59"/>
  <c r="CO27" i="59"/>
  <c r="CV111" i="59"/>
  <c r="CF128" i="59"/>
  <c r="CM65" i="59"/>
  <c r="CT45" i="59"/>
  <c r="DC151" i="59"/>
  <c r="DB533" i="59"/>
  <c r="DA292" i="59"/>
  <c r="DC272" i="59"/>
  <c r="DB31" i="59"/>
  <c r="DA325" i="59"/>
  <c r="DC369" i="59"/>
  <c r="DB120" i="59"/>
  <c r="DC124" i="59"/>
  <c r="DC498" i="59"/>
  <c r="CT41" i="59"/>
  <c r="CO60" i="59"/>
  <c r="CV112" i="59"/>
  <c r="CF18" i="59"/>
  <c r="CM98" i="59"/>
  <c r="CT62" i="59"/>
  <c r="DC311" i="59"/>
  <c r="DB70" i="59"/>
  <c r="DA452" i="59"/>
  <c r="DC432" i="59"/>
  <c r="DB191" i="59"/>
  <c r="DA485" i="59"/>
  <c r="DC529" i="59"/>
  <c r="DB280" i="59"/>
  <c r="DC284" i="59"/>
  <c r="DC43" i="59"/>
  <c r="DB313" i="59"/>
  <c r="DA415" i="59"/>
  <c r="CZ430" i="59"/>
  <c r="DA390" i="59"/>
  <c r="CZ325" i="59"/>
  <c r="DJ44" i="59"/>
  <c r="CZ220" i="59"/>
  <c r="CZ594" i="59"/>
  <c r="DA612" i="59"/>
  <c r="DC592" i="59"/>
  <c r="DB351" i="59"/>
  <c r="DA195" i="59"/>
  <c r="DC74" i="59"/>
  <c r="DB440" i="59"/>
  <c r="DC444" i="59"/>
  <c r="DC203" i="59"/>
  <c r="CT91" i="59"/>
  <c r="CN118" i="59"/>
  <c r="CV122" i="59"/>
  <c r="CE60" i="59"/>
  <c r="CM37" i="59"/>
  <c r="CT96" i="59"/>
  <c r="DC8" i="59"/>
  <c r="DB390" i="59"/>
  <c r="DA61" i="59"/>
  <c r="DC137" i="59"/>
  <c r="DB511" i="59"/>
  <c r="DA94" i="59"/>
  <c r="DC234" i="59"/>
  <c r="DB600" i="59"/>
  <c r="DC604" i="59"/>
  <c r="DC363" i="59"/>
  <c r="CS108" i="59"/>
  <c r="CN143" i="59"/>
  <c r="CU116" i="59"/>
  <c r="CE77" i="59"/>
  <c r="CL62" i="59"/>
  <c r="CT121" i="59"/>
  <c r="DC168" i="59"/>
  <c r="DB550" i="59"/>
  <c r="DA221" i="59"/>
  <c r="DC297" i="59"/>
  <c r="DB48" i="59"/>
  <c r="DC20" i="59"/>
  <c r="DC394" i="59"/>
  <c r="DB145" i="59"/>
  <c r="DC141" i="59"/>
  <c r="DC523" i="59"/>
  <c r="CS125" i="59"/>
  <c r="CN41" i="59"/>
  <c r="CU133" i="59"/>
  <c r="CE94" i="59"/>
  <c r="CL87" i="59"/>
  <c r="CT11" i="59"/>
  <c r="DC328" i="59"/>
  <c r="DB87" i="59"/>
  <c r="DA381" i="59"/>
  <c r="DC457" i="59"/>
  <c r="DB208" i="59"/>
  <c r="DC180" i="59"/>
  <c r="DC554" i="59"/>
  <c r="DB305" i="59"/>
  <c r="DC301" i="59"/>
  <c r="DC587" i="59"/>
  <c r="DB338" i="59"/>
  <c r="DA336" i="59"/>
  <c r="CZ447" i="59"/>
  <c r="DA327" i="59"/>
  <c r="CZ342" i="59"/>
  <c r="DA302" i="59"/>
  <c r="CZ237" i="59"/>
  <c r="CZ619" i="59"/>
  <c r="DA541" i="59"/>
  <c r="DC617" i="59"/>
  <c r="DB368" i="59"/>
  <c r="DC340" i="59"/>
  <c r="DC99" i="59"/>
  <c r="DB465" i="59"/>
  <c r="DC461" i="59"/>
  <c r="CL37" i="59"/>
  <c r="CS16" i="59"/>
  <c r="CN107" i="59"/>
  <c r="CU24" i="59"/>
  <c r="CE128" i="59"/>
  <c r="CL18" i="59"/>
  <c r="CS45" i="59"/>
  <c r="DC33" i="59"/>
  <c r="DB407" i="59"/>
  <c r="DA571" i="59"/>
  <c r="DC162" i="59"/>
  <c r="DB528" i="59"/>
  <c r="DC500" i="59"/>
  <c r="DC259" i="59"/>
  <c r="DB10" i="59"/>
  <c r="DC621" i="59"/>
  <c r="CV12" i="59"/>
  <c r="CS41" i="59"/>
  <c r="CN140" i="59"/>
  <c r="CU49" i="59"/>
  <c r="CE18" i="59"/>
  <c r="CL51" i="59"/>
  <c r="CS62" i="59"/>
  <c r="DC193" i="59"/>
  <c r="DB567" i="59"/>
  <c r="DA150" i="59"/>
  <c r="DC322" i="59"/>
  <c r="DB73" i="59"/>
  <c r="DC37" i="59"/>
  <c r="DC419" i="59"/>
  <c r="DB170" i="59"/>
  <c r="DC158" i="59"/>
  <c r="CV5" i="59"/>
  <c r="CS66" i="59"/>
  <c r="CM38" i="59"/>
  <c r="CU74" i="59"/>
  <c r="CE43" i="59"/>
  <c r="CL84" i="59"/>
  <c r="CS79" i="59"/>
  <c r="BF65" i="59"/>
  <c r="BD86" i="59"/>
  <c r="BC142" i="59"/>
  <c r="BD129" i="59"/>
  <c r="BF98" i="59"/>
  <c r="BD111" i="59"/>
  <c r="BC32" i="59"/>
  <c r="BD35" i="59"/>
  <c r="BF130" i="59"/>
  <c r="BD143" i="59"/>
  <c r="BC64" i="59"/>
  <c r="BD67" i="59"/>
  <c r="BF117" i="59"/>
  <c r="CA124" i="59"/>
  <c r="CA349" i="59"/>
  <c r="BZ141" i="59"/>
  <c r="BF66" i="59"/>
  <c r="BD79" i="59"/>
  <c r="BC135" i="59"/>
  <c r="BD130" i="59"/>
  <c r="BF99" i="59"/>
  <c r="BF62" i="59"/>
  <c r="BC33" i="59"/>
  <c r="BF26" i="59"/>
  <c r="BF131" i="59"/>
  <c r="BF94" i="59"/>
  <c r="BC65" i="59"/>
  <c r="BE22" i="59"/>
  <c r="BE97" i="59"/>
  <c r="CA252" i="59"/>
  <c r="CA581" i="59"/>
  <c r="BZ269" i="59"/>
  <c r="BE55" i="59"/>
  <c r="BF18" i="59"/>
  <c r="BC132" i="59"/>
  <c r="BC95" i="59"/>
  <c r="BE80" i="59"/>
  <c r="BF51" i="59"/>
  <c r="BF13" i="59"/>
  <c r="BC26" i="59"/>
  <c r="BE112" i="59"/>
  <c r="BF83" i="59"/>
  <c r="BF102" i="59"/>
  <c r="BC90" i="59"/>
  <c r="BC96" i="59"/>
  <c r="CA269" i="59"/>
  <c r="CA191" i="59"/>
  <c r="BZ286" i="59"/>
  <c r="BD18" i="59"/>
  <c r="BD51" i="59"/>
  <c r="BD83" i="59"/>
  <c r="BC18" i="59"/>
  <c r="BD27" i="59"/>
  <c r="CA62" i="59"/>
  <c r="CA120" i="59"/>
  <c r="BZ79" i="59"/>
  <c r="CA60" i="59"/>
  <c r="BZ77" i="59"/>
  <c r="CA499" i="59"/>
  <c r="CA315" i="59"/>
  <c r="CA351" i="59"/>
  <c r="BZ553" i="59"/>
  <c r="BY304" i="59"/>
  <c r="BZ593" i="59"/>
  <c r="BD59" i="59"/>
  <c r="BD92" i="59"/>
  <c r="BD124" i="59"/>
  <c r="CA441" i="59"/>
  <c r="BE137" i="59"/>
  <c r="CA79" i="59"/>
  <c r="CA345" i="59"/>
  <c r="CA356" i="59"/>
  <c r="CA94" i="59"/>
  <c r="BZ111" i="59"/>
  <c r="CA108" i="59"/>
  <c r="BZ332" i="59"/>
  <c r="CA584" i="59"/>
  <c r="BZ578" i="59"/>
  <c r="BY329" i="59"/>
  <c r="BZ618" i="59"/>
  <c r="BE141" i="59"/>
  <c r="BD44" i="59"/>
  <c r="BD108" i="59"/>
  <c r="BZ525" i="59"/>
  <c r="BC57" i="59"/>
  <c r="CA96" i="59"/>
  <c r="CA370" i="59"/>
  <c r="CA230" i="59"/>
  <c r="CA128" i="59"/>
  <c r="CA270" i="59"/>
  <c r="CA70" i="59"/>
  <c r="BZ349" i="59"/>
  <c r="CA74" i="59"/>
  <c r="BZ603" i="59"/>
  <c r="BY354" i="59"/>
  <c r="BF34" i="59"/>
  <c r="CA340" i="59"/>
  <c r="BZ173" i="59"/>
  <c r="CA393" i="59"/>
  <c r="BZ56" i="59"/>
  <c r="CA160" i="59"/>
  <c r="CA310" i="59"/>
  <c r="CA110" i="59"/>
  <c r="BZ381" i="59"/>
  <c r="CA106" i="59"/>
  <c r="BY12" i="59"/>
  <c r="BY386" i="59"/>
  <c r="BF37" i="59"/>
  <c r="CA566" i="59"/>
  <c r="BZ541" i="59"/>
  <c r="BY172" i="59"/>
  <c r="BY84" i="59"/>
  <c r="CA484" i="59"/>
  <c r="BZ61" i="59"/>
  <c r="BZ315" i="59"/>
  <c r="BZ355" i="59"/>
  <c r="BD68" i="59"/>
  <c r="CA154" i="59"/>
  <c r="CA213" i="59"/>
  <c r="BY590" i="59"/>
  <c r="BZ15" i="59"/>
  <c r="BY86" i="59"/>
  <c r="BZ192" i="59"/>
  <c r="BY574" i="59"/>
  <c r="BZ232" i="59"/>
  <c r="BY614" i="59"/>
  <c r="BX349" i="59"/>
  <c r="BC92" i="59"/>
  <c r="CA498" i="59"/>
  <c r="CA238" i="59"/>
  <c r="BY482" i="59"/>
  <c r="CA15" i="59"/>
  <c r="CA228" i="59"/>
  <c r="CA61" i="59"/>
  <c r="BZ620" i="59"/>
  <c r="CA337" i="59"/>
  <c r="BZ251" i="59"/>
  <c r="BY617" i="59"/>
  <c r="BZ291" i="59"/>
  <c r="BZ239" i="59"/>
  <c r="BZ396" i="59"/>
  <c r="BZ27" i="59"/>
  <c r="BZ67" i="59"/>
  <c r="BZ493" i="59"/>
  <c r="CA539" i="59"/>
  <c r="BZ162" i="59"/>
  <c r="BZ202" i="59"/>
  <c r="BD114" i="59"/>
  <c r="CA520" i="59"/>
  <c r="BZ191" i="59"/>
  <c r="BY445" i="59"/>
  <c r="CA185" i="59"/>
  <c r="BY197" i="59"/>
  <c r="BZ375" i="59"/>
  <c r="BY190" i="59"/>
  <c r="BZ455" i="59"/>
  <c r="BY230" i="59"/>
  <c r="BX588" i="59"/>
  <c r="BX347" i="59"/>
  <c r="CA576" i="59"/>
  <c r="BZ574" i="59"/>
  <c r="CA187" i="59"/>
  <c r="BZ465" i="59"/>
  <c r="CA57" i="59"/>
  <c r="CA71" i="59"/>
  <c r="CA454" i="59"/>
  <c r="BZ14" i="59"/>
  <c r="CA35" i="59"/>
  <c r="BY268" i="59"/>
  <c r="CA195" i="59"/>
  <c r="BF119" i="59"/>
  <c r="CA8" i="59"/>
  <c r="BZ430" i="59"/>
  <c r="BY61" i="59"/>
  <c r="BE30" i="59"/>
  <c r="CA614" i="59"/>
  <c r="BZ573" i="59"/>
  <c r="BY204" i="59"/>
  <c r="BY116" i="59"/>
  <c r="CA532" i="59"/>
  <c r="CA51" i="59"/>
  <c r="CA374" i="59"/>
  <c r="BY479" i="59"/>
  <c r="CA289" i="59"/>
  <c r="BY438" i="59"/>
  <c r="BZ448" i="59"/>
  <c r="BY207" i="59"/>
  <c r="BZ488" i="59"/>
  <c r="BY247" i="59"/>
  <c r="BX605" i="59"/>
  <c r="BM38" i="59"/>
  <c r="BY73" i="59"/>
  <c r="BZ364" i="59"/>
  <c r="BZ35" i="59"/>
  <c r="BZ170" i="59"/>
  <c r="BZ305" i="59"/>
  <c r="BY556" i="59"/>
  <c r="BY557" i="59"/>
  <c r="BX297" i="59"/>
  <c r="CA453" i="59"/>
  <c r="BY532" i="59"/>
  <c r="BZ550" i="59"/>
  <c r="BY589" i="59"/>
  <c r="BZ7" i="59"/>
  <c r="BY6" i="59"/>
  <c r="BX364" i="59"/>
  <c r="BX123" i="59"/>
  <c r="BZ237" i="59"/>
  <c r="BZ128" i="59"/>
  <c r="BZ168" i="59"/>
  <c r="BX285" i="59"/>
  <c r="BX263" i="59"/>
  <c r="BY363" i="59"/>
  <c r="BX114" i="59"/>
  <c r="BX262" i="59"/>
  <c r="BZ126" i="59"/>
  <c r="BZ160" i="59"/>
  <c r="BZ200" i="59"/>
  <c r="BX317" i="59"/>
  <c r="BX295" i="59"/>
  <c r="BY395" i="59"/>
  <c r="BX146" i="59"/>
  <c r="BE81" i="59"/>
  <c r="BC13" i="59"/>
  <c r="CA405" i="59"/>
  <c r="CA623" i="59"/>
  <c r="CA254" i="59"/>
  <c r="BY534" i="59"/>
  <c r="BZ615" i="59"/>
  <c r="BY18" i="59"/>
  <c r="BX219" i="59"/>
  <c r="BC82" i="59"/>
  <c r="BY118" i="59"/>
  <c r="BZ224" i="59"/>
  <c r="BY606" i="59"/>
  <c r="BZ264" i="59"/>
  <c r="BY23" i="59"/>
  <c r="BX381" i="59"/>
  <c r="BM100" i="59"/>
  <c r="BZ590" i="59"/>
  <c r="BZ178" i="59"/>
  <c r="BZ218" i="59"/>
  <c r="BX319" i="59"/>
  <c r="BX280" i="59"/>
  <c r="BX380" i="59"/>
  <c r="BX139" i="59"/>
  <c r="BX279" i="59"/>
  <c r="BZ223" i="59"/>
  <c r="BZ210" i="59"/>
  <c r="BZ250" i="59"/>
  <c r="BX351" i="59"/>
  <c r="BX312" i="59"/>
  <c r="BX412" i="59"/>
  <c r="BX171" i="59"/>
  <c r="CA359" i="59"/>
  <c r="BF25" i="59"/>
  <c r="CA547" i="59"/>
  <c r="CA344" i="59"/>
  <c r="CA327" i="59"/>
  <c r="CA421" i="59"/>
  <c r="CA83" i="59"/>
  <c r="BZ616" i="59"/>
  <c r="BM136" i="59"/>
  <c r="CA255" i="59"/>
  <c r="BY359" i="59"/>
  <c r="BZ249" i="59"/>
  <c r="BY623" i="59"/>
  <c r="BZ289" i="59"/>
  <c r="BY40" i="59"/>
  <c r="BX398" i="59"/>
  <c r="BM33" i="59"/>
  <c r="BY400" i="59"/>
  <c r="BY220" i="59"/>
  <c r="BY260" i="59"/>
  <c r="BX361" i="59"/>
  <c r="BX305" i="59"/>
  <c r="BX397" i="59"/>
  <c r="BM5" i="59"/>
  <c r="BX296" i="59"/>
  <c r="BY41" i="59"/>
  <c r="BY252" i="59"/>
  <c r="BY292" i="59"/>
  <c r="BX393" i="59"/>
  <c r="BX337" i="59"/>
  <c r="BX429" i="59"/>
  <c r="BM37" i="59"/>
  <c r="CA348" i="59"/>
  <c r="BY312" i="59"/>
  <c r="CA545" i="59"/>
  <c r="BZ520" i="59"/>
  <c r="BZ437" i="59"/>
  <c r="BX536" i="59"/>
  <c r="BZ326" i="59"/>
  <c r="BX568" i="59"/>
  <c r="BX200" i="59"/>
  <c r="BY170" i="59"/>
  <c r="BY210" i="59"/>
  <c r="BY250" i="59"/>
  <c r="BX69" i="59"/>
  <c r="BM125" i="59"/>
  <c r="BX384" i="59"/>
  <c r="BX548" i="59"/>
  <c r="BX307" i="59"/>
  <c r="BY458" i="59"/>
  <c r="BY498" i="59"/>
  <c r="BX109" i="59"/>
  <c r="BM67" i="59"/>
  <c r="CH48" i="59"/>
  <c r="BK47" i="59"/>
  <c r="BX237" i="59"/>
  <c r="BM99" i="59"/>
  <c r="CH80" i="59"/>
  <c r="BK79" i="59"/>
  <c r="BY587" i="59"/>
  <c r="BM10" i="59"/>
  <c r="BZ255" i="59"/>
  <c r="BY238" i="59"/>
  <c r="BX150" i="59"/>
  <c r="BZ596" i="59"/>
  <c r="BX182" i="59"/>
  <c r="BX86" i="59"/>
  <c r="BY3" i="59"/>
  <c r="BX118" i="59"/>
  <c r="BX439" i="59"/>
  <c r="BY17" i="59"/>
  <c r="BY57" i="59"/>
  <c r="BY97" i="59"/>
  <c r="BY547" i="59"/>
  <c r="BX547" i="59"/>
  <c r="BX623" i="59"/>
  <c r="BX164" i="59"/>
  <c r="BX538" i="59"/>
  <c r="BY305" i="59"/>
  <c r="BY345" i="59"/>
  <c r="BM112" i="59"/>
  <c r="BM96" i="59"/>
  <c r="CH93" i="59"/>
  <c r="BK92" i="59"/>
  <c r="BY562" i="59"/>
  <c r="BM128" i="59"/>
  <c r="CH125" i="59"/>
  <c r="BK124" i="59"/>
  <c r="BX579" i="59"/>
  <c r="BM47" i="59"/>
  <c r="CH44" i="59"/>
  <c r="BL43" i="59"/>
  <c r="BX298" i="59"/>
  <c r="BY509" i="59"/>
  <c r="BZ519" i="59"/>
  <c r="BE105" i="59"/>
  <c r="BZ374" i="59"/>
  <c r="CA541" i="59"/>
  <c r="BX135" i="59"/>
  <c r="CA598" i="59"/>
  <c r="BX167" i="59"/>
  <c r="BX567" i="59"/>
  <c r="BY273" i="59"/>
  <c r="BY313" i="59"/>
  <c r="BY353" i="59"/>
  <c r="BX180" i="59"/>
  <c r="BM12" i="59"/>
  <c r="BX128" i="59"/>
  <c r="BX292" i="59"/>
  <c r="BX51" i="59"/>
  <c r="BY561" i="59"/>
  <c r="BY601" i="59"/>
  <c r="BY331" i="59"/>
  <c r="BM81" i="59"/>
  <c r="CH78" i="59"/>
  <c r="BK77" i="59"/>
  <c r="BY459" i="59"/>
  <c r="BM113" i="59"/>
  <c r="CH110" i="59"/>
  <c r="BK109" i="59"/>
  <c r="BM142" i="59"/>
  <c r="BM32" i="59"/>
  <c r="CH29" i="59"/>
  <c r="BK28" i="59"/>
  <c r="BX195" i="59"/>
  <c r="CA304" i="59"/>
  <c r="CA492" i="59"/>
  <c r="BZ607" i="59"/>
  <c r="BZ211" i="59"/>
  <c r="BY391" i="59"/>
  <c r="BX227" i="59"/>
  <c r="BY455" i="59"/>
  <c r="BX259" i="59"/>
  <c r="BX584" i="59"/>
  <c r="BZ580" i="59"/>
  <c r="BZ37" i="59"/>
  <c r="BY379" i="59"/>
  <c r="BX214" i="59"/>
  <c r="BM80" i="59"/>
  <c r="BX153" i="59"/>
  <c r="BZ613" i="59"/>
  <c r="BK18" i="59"/>
  <c r="BK50" i="59"/>
  <c r="CF108" i="59"/>
  <c r="BX324" i="59"/>
  <c r="BK120" i="59"/>
  <c r="CF125" i="59"/>
  <c r="CH101" i="59"/>
  <c r="BK100" i="59"/>
  <c r="CG89" i="59"/>
  <c r="BJ80" i="59"/>
  <c r="CE85" i="59"/>
  <c r="CL38" i="59"/>
  <c r="CT97" i="59"/>
  <c r="CO84" i="59"/>
  <c r="BX50" i="59"/>
  <c r="BZ481" i="59"/>
  <c r="BZ122" i="59"/>
  <c r="BJ141" i="59"/>
  <c r="CF93" i="59"/>
  <c r="BX213" i="59"/>
  <c r="BK113" i="59"/>
  <c r="CF110" i="59"/>
  <c r="CH86" i="59"/>
  <c r="BK85" i="59"/>
  <c r="CG82" i="59"/>
  <c r="BJ73" i="59"/>
  <c r="CE70" i="59"/>
  <c r="CL31" i="59"/>
  <c r="CT90" i="59"/>
  <c r="CO85" i="59"/>
  <c r="BX562" i="59"/>
  <c r="BY232" i="59"/>
  <c r="BY488" i="59"/>
  <c r="BY565" i="59"/>
  <c r="BM18" i="59"/>
  <c r="BX503" i="59"/>
  <c r="BK106" i="59"/>
  <c r="BM57" i="59"/>
  <c r="CH71" i="59"/>
  <c r="BK70" i="59"/>
  <c r="CG75" i="59"/>
  <c r="BJ66" i="59"/>
  <c r="CE55" i="59"/>
  <c r="CL24" i="59"/>
  <c r="CT83" i="59"/>
  <c r="CN78" i="59"/>
  <c r="BX459" i="59"/>
  <c r="BX590" i="59"/>
  <c r="BX223" i="59"/>
  <c r="BX300" i="59"/>
  <c r="BM11" i="59"/>
  <c r="BX392" i="59"/>
  <c r="BK99" i="59"/>
  <c r="BM50" i="59"/>
  <c r="CH56" i="59"/>
  <c r="BK55" i="59"/>
  <c r="CF60" i="59"/>
  <c r="BJ59" i="59"/>
  <c r="CE40" i="59"/>
  <c r="CL25" i="59"/>
  <c r="CS68" i="59"/>
  <c r="CN71" i="59"/>
  <c r="CH88" i="59"/>
  <c r="BK87" i="59"/>
  <c r="CF92" i="59"/>
  <c r="BJ91" i="59"/>
  <c r="CE72" i="59"/>
  <c r="CL57" i="59"/>
  <c r="CS100" i="59"/>
  <c r="CN103" i="59"/>
  <c r="CH120" i="59"/>
  <c r="BK119" i="59"/>
  <c r="CF124" i="59"/>
  <c r="BJ123" i="59"/>
  <c r="CE104" i="59"/>
  <c r="CL89" i="59"/>
  <c r="CS132" i="59"/>
  <c r="CN135" i="59"/>
  <c r="CH17" i="59"/>
  <c r="BK8" i="59"/>
  <c r="CF13" i="59"/>
  <c r="BL3" i="59"/>
  <c r="CE136" i="59"/>
  <c r="CL121" i="59"/>
  <c r="CS21" i="59"/>
  <c r="CN32" i="59"/>
  <c r="CU108" i="59"/>
  <c r="CE69" i="59"/>
  <c r="CL54" i="59"/>
  <c r="CT10" i="59"/>
  <c r="CO37" i="59"/>
  <c r="CV25" i="59"/>
  <c r="DC420" i="59"/>
  <c r="DC179" i="59"/>
  <c r="CG37" i="59"/>
  <c r="BJ36" i="59"/>
  <c r="BM130" i="59"/>
  <c r="CH119" i="59"/>
  <c r="CO118" i="59"/>
  <c r="CV4" i="59"/>
  <c r="CS33" i="59"/>
  <c r="CN100" i="59"/>
  <c r="CG69" i="59"/>
  <c r="BJ68" i="59"/>
  <c r="BM27" i="59"/>
  <c r="CH8" i="59"/>
  <c r="CO15" i="59"/>
  <c r="CV36" i="59"/>
  <c r="CS65" i="59"/>
  <c r="CN132" i="59"/>
  <c r="CG101" i="59"/>
  <c r="BJ100" i="59"/>
  <c r="BM59" i="59"/>
  <c r="CH40" i="59"/>
  <c r="CO47" i="59"/>
  <c r="CV68" i="59"/>
  <c r="CS97" i="59"/>
  <c r="CN37" i="59"/>
  <c r="CU41" i="59"/>
  <c r="CE10" i="59"/>
  <c r="CL43" i="59"/>
  <c r="CS86" i="59"/>
  <c r="CN18" i="59"/>
  <c r="CU62" i="59"/>
  <c r="DC437" i="59"/>
  <c r="DB196" i="59"/>
  <c r="CG113" i="59"/>
  <c r="BJ104" i="59"/>
  <c r="BL63" i="59"/>
  <c r="CG68" i="59"/>
  <c r="CO107" i="59"/>
  <c r="CV107" i="59"/>
  <c r="CF9" i="59"/>
  <c r="CM81" i="59"/>
  <c r="CG10" i="59"/>
  <c r="BJ136" i="59"/>
  <c r="BL95" i="59"/>
  <c r="CG100" i="59"/>
  <c r="CO139" i="59"/>
  <c r="CV32" i="59"/>
  <c r="CF41" i="59"/>
  <c r="CM113" i="59"/>
  <c r="CG42" i="59"/>
  <c r="BJ33" i="59"/>
  <c r="BL127" i="59"/>
  <c r="CG132" i="59"/>
  <c r="CO44" i="59"/>
  <c r="CV64" i="59"/>
  <c r="CF73" i="59"/>
  <c r="CM18" i="59"/>
  <c r="CT125" i="59"/>
  <c r="CO88" i="59"/>
  <c r="CV109" i="59"/>
  <c r="CS35" i="59"/>
  <c r="CM142" i="59"/>
  <c r="CU11" i="59"/>
  <c r="DC454" i="59"/>
  <c r="DB213" i="59"/>
  <c r="CG106" i="59"/>
  <c r="BJ97" i="59"/>
  <c r="BL48" i="59"/>
  <c r="CG53" i="59"/>
  <c r="CO108" i="59"/>
  <c r="CV128" i="59"/>
  <c r="CF137" i="59"/>
  <c r="CM82" i="59"/>
  <c r="CG138" i="59"/>
  <c r="BJ129" i="59"/>
  <c r="BL80" i="59"/>
  <c r="CG85" i="59"/>
  <c r="CO140" i="59"/>
  <c r="CV131" i="59"/>
  <c r="CF34" i="59"/>
  <c r="CM114" i="59"/>
  <c r="CG35" i="59"/>
  <c r="BJ26" i="59"/>
  <c r="BL112" i="59"/>
  <c r="CG117" i="59"/>
  <c r="CO45" i="59"/>
  <c r="CV33" i="59"/>
  <c r="CF66" i="59"/>
  <c r="CM19" i="59"/>
  <c r="CT110" i="59"/>
  <c r="CO89" i="59"/>
  <c r="CV78" i="59"/>
  <c r="CV3" i="59"/>
  <c r="CM135" i="59"/>
  <c r="CU139" i="59"/>
  <c r="DC582" i="59"/>
  <c r="DB341" i="59"/>
  <c r="DB467" i="59"/>
  <c r="DC447" i="59"/>
  <c r="DB206" i="59"/>
  <c r="DA588" i="59"/>
  <c r="DC536" i="59"/>
  <c r="DB295" i="59"/>
  <c r="DA589" i="59"/>
  <c r="DC50" i="59"/>
  <c r="CT14" i="59"/>
  <c r="CO120" i="59"/>
  <c r="CV141" i="59"/>
  <c r="CS67" i="59"/>
  <c r="CM39" i="59"/>
  <c r="CU43" i="59"/>
  <c r="DC486" i="59"/>
  <c r="DB245" i="59"/>
  <c r="DA4" i="59"/>
  <c r="DC607" i="59"/>
  <c r="DB366" i="59"/>
  <c r="DA37" i="59"/>
  <c r="DC81" i="59"/>
  <c r="DB455" i="59"/>
  <c r="DA38" i="59"/>
  <c r="DC210" i="59"/>
  <c r="CT31" i="59"/>
  <c r="CO26" i="59"/>
  <c r="CV142" i="59"/>
  <c r="CF143" i="59"/>
  <c r="CM64" i="59"/>
  <c r="CT60" i="59"/>
  <c r="DC23" i="59"/>
  <c r="DB405" i="59"/>
  <c r="DA164" i="59"/>
  <c r="DC144" i="59"/>
  <c r="DB526" i="59"/>
  <c r="DA197" i="59"/>
  <c r="DC241" i="59"/>
  <c r="DB615" i="59"/>
  <c r="DA198" i="59"/>
  <c r="DC370" i="59"/>
  <c r="CT48" i="59"/>
  <c r="CO59" i="59"/>
  <c r="CV143" i="59"/>
  <c r="CF25" i="59"/>
  <c r="CM97" i="59"/>
  <c r="CT77" i="59"/>
  <c r="DC183" i="59"/>
  <c r="DB565" i="59"/>
  <c r="DA324" i="59"/>
  <c r="DC304" i="59"/>
  <c r="DB63" i="59"/>
  <c r="DA357" i="59"/>
  <c r="DC401" i="59"/>
  <c r="DB152" i="59"/>
  <c r="DC156" i="59"/>
  <c r="DC530" i="59"/>
  <c r="DB185" i="59"/>
  <c r="DA287" i="59"/>
  <c r="CZ302" i="59"/>
  <c r="DA262" i="59"/>
  <c r="CZ197" i="59"/>
  <c r="CZ579" i="59"/>
  <c r="CZ92" i="59"/>
  <c r="CZ466" i="59"/>
  <c r="DA484" i="59"/>
  <c r="DC464" i="59"/>
  <c r="DB223" i="59"/>
  <c r="DA517" i="59"/>
  <c r="DC561" i="59"/>
  <c r="DB312" i="59"/>
  <c r="DC316" i="59"/>
  <c r="DC75" i="59"/>
  <c r="CT98" i="59"/>
  <c r="CO125" i="59"/>
  <c r="CV19" i="59"/>
  <c r="CF75" i="59"/>
  <c r="CM36" i="59"/>
  <c r="CT111" i="59"/>
  <c r="DC503" i="59"/>
  <c r="DB262" i="59"/>
  <c r="DA139" i="59"/>
  <c r="DC9" i="59"/>
  <c r="DB383" i="59"/>
  <c r="DA395" i="59"/>
  <c r="DC106" i="59"/>
  <c r="DB472" i="59"/>
  <c r="DC476" i="59"/>
  <c r="DC235" i="59"/>
  <c r="CT123" i="59"/>
  <c r="CN15" i="59"/>
  <c r="CV75" i="59"/>
  <c r="CE92" i="59"/>
  <c r="CM69" i="59"/>
  <c r="CT128" i="59"/>
  <c r="DC40" i="59"/>
  <c r="DB422" i="59"/>
  <c r="DA93" i="59"/>
  <c r="DC169" i="59"/>
  <c r="DB543" i="59"/>
  <c r="DA126" i="59"/>
  <c r="DC266" i="59"/>
  <c r="DB17" i="59"/>
  <c r="DC13" i="59"/>
  <c r="DC395" i="59"/>
  <c r="CS140" i="59"/>
  <c r="CN40" i="59"/>
  <c r="CU5" i="59"/>
  <c r="CE109" i="59"/>
  <c r="CL94" i="59"/>
  <c r="CT18" i="59"/>
  <c r="DC200" i="59"/>
  <c r="DB582" i="59"/>
  <c r="DA253" i="59"/>
  <c r="DC329" i="59"/>
  <c r="DB80" i="59"/>
  <c r="DC52" i="59"/>
  <c r="DC426" i="59"/>
  <c r="DB177" i="59"/>
  <c r="DC173" i="59"/>
  <c r="DC555" i="59"/>
  <c r="DB210" i="59"/>
  <c r="DA208" i="59"/>
  <c r="CZ319" i="59"/>
  <c r="DA199" i="59"/>
  <c r="CZ214" i="59"/>
  <c r="DJ556" i="59"/>
  <c r="CZ109" i="59"/>
  <c r="CZ491" i="59"/>
  <c r="DA413" i="59"/>
  <c r="DC489" i="59"/>
  <c r="DB240" i="59"/>
  <c r="DC212" i="59"/>
  <c r="DC586" i="59"/>
  <c r="DB337" i="59"/>
  <c r="DC333" i="59"/>
  <c r="CL36" i="59"/>
  <c r="CS31" i="59"/>
  <c r="CN106" i="59"/>
  <c r="CU39" i="59"/>
  <c r="CE143" i="59"/>
  <c r="CL17" i="59"/>
  <c r="CS60" i="59"/>
  <c r="DC520" i="59"/>
  <c r="DB279" i="59"/>
  <c r="DA573" i="59"/>
  <c r="DC34" i="59"/>
  <c r="DB400" i="59"/>
  <c r="DC372" i="59"/>
  <c r="DC131" i="59"/>
  <c r="DB497" i="59"/>
  <c r="DC493" i="59"/>
  <c r="CL69" i="59"/>
  <c r="CS48" i="59"/>
  <c r="CN139" i="59"/>
  <c r="CU56" i="59"/>
  <c r="CE25" i="59"/>
  <c r="CL50" i="59"/>
  <c r="CS77" i="59"/>
  <c r="DC65" i="59"/>
  <c r="DB439" i="59"/>
  <c r="DA22" i="59"/>
  <c r="DC194" i="59"/>
  <c r="DB560" i="59"/>
  <c r="DC532" i="59"/>
  <c r="DC291" i="59"/>
  <c r="DB42" i="59"/>
  <c r="DC30" i="59"/>
  <c r="CV44" i="59"/>
  <c r="CS73" i="59"/>
  <c r="CN45" i="59"/>
  <c r="CU81" i="59"/>
  <c r="CE50" i="59"/>
  <c r="CL83" i="59"/>
  <c r="CS94" i="59"/>
  <c r="DC225" i="59"/>
  <c r="DB599" i="59"/>
  <c r="DA182" i="59"/>
  <c r="DC354" i="59"/>
  <c r="DB105" i="59"/>
  <c r="DC69" i="59"/>
  <c r="DC451" i="59"/>
  <c r="DB202" i="59"/>
  <c r="DC190" i="59"/>
  <c r="DB476" i="59"/>
  <c r="DB235" i="59"/>
  <c r="DA145" i="59"/>
  <c r="CZ336" i="59"/>
  <c r="DA120" i="59"/>
  <c r="CZ231" i="59"/>
  <c r="DA111" i="59"/>
  <c r="CZ126" i="59"/>
  <c r="DJ500" i="59"/>
  <c r="DC140" i="59"/>
  <c r="DC514" i="59"/>
  <c r="DB265" i="59"/>
  <c r="DC229" i="59"/>
  <c r="DC611" i="59"/>
  <c r="DB362" i="59"/>
  <c r="DC350" i="59"/>
  <c r="CV38" i="59"/>
  <c r="CS123" i="59"/>
  <c r="CM95" i="59"/>
  <c r="CU131" i="59"/>
  <c r="CO78" i="59"/>
  <c r="CM13" i="59"/>
  <c r="CS128" i="59"/>
  <c r="DC545" i="59"/>
  <c r="DB296" i="59"/>
  <c r="DC300" i="59"/>
  <c r="DC59" i="59"/>
  <c r="DB425" i="59"/>
  <c r="DC389" i="59"/>
  <c r="DB148" i="59"/>
  <c r="DB522" i="59"/>
  <c r="DC510" i="59"/>
  <c r="CV39" i="59"/>
  <c r="CF56" i="59"/>
  <c r="CM120" i="59"/>
  <c r="CT5" i="59"/>
  <c r="CO103" i="59"/>
  <c r="CV124" i="59"/>
  <c r="CS18" i="59"/>
  <c r="DC90" i="59"/>
  <c r="DB456" i="59"/>
  <c r="DC460" i="59"/>
  <c r="DC219" i="59"/>
  <c r="DB585" i="59"/>
  <c r="DC549" i="59"/>
  <c r="DB308" i="59"/>
  <c r="DB67" i="59"/>
  <c r="DC47" i="59"/>
  <c r="CV40" i="59"/>
  <c r="CF81" i="59"/>
  <c r="CM26" i="59"/>
  <c r="CT22" i="59"/>
  <c r="CO128" i="59"/>
  <c r="CV117" i="59"/>
  <c r="CS43" i="59"/>
  <c r="DC250" i="59"/>
  <c r="DB616" i="59"/>
  <c r="DC620" i="59"/>
  <c r="DC379" i="59"/>
  <c r="DB130" i="59"/>
  <c r="DC86" i="59"/>
  <c r="DB468" i="59"/>
  <c r="DB227" i="59"/>
  <c r="DC207" i="59"/>
  <c r="DB493" i="59"/>
  <c r="DA252" i="59"/>
  <c r="DA82" i="59"/>
  <c r="CZ361" i="59"/>
  <c r="DA57" i="59"/>
  <c r="CZ248" i="59"/>
  <c r="DA32" i="59"/>
  <c r="CZ143" i="59"/>
  <c r="DA406" i="59"/>
  <c r="CZ341" i="59"/>
  <c r="DJ60" i="59"/>
  <c r="DJ426" i="59"/>
  <c r="DI177" i="59"/>
  <c r="DH551" i="59"/>
  <c r="DG310" i="59"/>
  <c r="DJ466" i="59"/>
  <c r="DB141" i="59"/>
  <c r="DB523" i="59"/>
  <c r="DA433" i="59"/>
  <c r="CZ9" i="59"/>
  <c r="DA408" i="59"/>
  <c r="CZ519" i="59"/>
  <c r="DA399" i="59"/>
  <c r="CZ414" i="59"/>
  <c r="DA438" i="59"/>
  <c r="CZ373" i="59"/>
  <c r="DJ92" i="59"/>
  <c r="DJ458" i="59"/>
  <c r="DI209" i="59"/>
  <c r="DH583" i="59"/>
  <c r="DG342" i="59"/>
  <c r="DJ498" i="59"/>
  <c r="DB301" i="59"/>
  <c r="DA60" i="59"/>
  <c r="DA593" i="59"/>
  <c r="CZ169" i="59"/>
  <c r="DA568" i="59"/>
  <c r="CZ56" i="59"/>
  <c r="DA559" i="59"/>
  <c r="CZ574" i="59"/>
  <c r="DA598" i="59"/>
  <c r="CZ533" i="59"/>
  <c r="DJ252" i="59"/>
  <c r="DJ618" i="59"/>
  <c r="DI369" i="59"/>
  <c r="DH120" i="59"/>
  <c r="DB153" i="59"/>
  <c r="DA255" i="59"/>
  <c r="CZ270" i="59"/>
  <c r="DA230" i="59"/>
  <c r="CZ165" i="59"/>
  <c r="CZ547" i="59"/>
  <c r="CZ60" i="59"/>
  <c r="DA439" i="59"/>
  <c r="DI298" i="59"/>
  <c r="DJ512" i="59"/>
  <c r="DI11" i="59"/>
  <c r="DH377" i="59"/>
  <c r="DJ533" i="59"/>
  <c r="DI292" i="59"/>
  <c r="DI51" i="59"/>
  <c r="DH417" i="59"/>
  <c r="DJ541" i="59"/>
  <c r="DI300" i="59"/>
  <c r="DI59" i="59"/>
  <c r="DH425" i="59"/>
  <c r="DG160" i="59"/>
  <c r="DQ534" i="59"/>
  <c r="DP293" i="59"/>
  <c r="DA567" i="59"/>
  <c r="DI426" i="59"/>
  <c r="DJ608" i="59"/>
  <c r="DA343" i="59"/>
  <c r="CZ358" i="59"/>
  <c r="DJ69" i="59"/>
  <c r="DJ451" i="59"/>
  <c r="DI202" i="59"/>
  <c r="DH568" i="59"/>
  <c r="DJ109" i="59"/>
  <c r="DJ491" i="59"/>
  <c r="DB158" i="59"/>
  <c r="DA540" i="59"/>
  <c r="DA370" i="59"/>
  <c r="CZ34" i="59"/>
  <c r="DA345" i="59"/>
  <c r="CZ536" i="59"/>
  <c r="DA320" i="59"/>
  <c r="CZ431" i="59"/>
  <c r="DA375" i="59"/>
  <c r="CZ390" i="59"/>
  <c r="DJ101" i="59"/>
  <c r="DJ483" i="59"/>
  <c r="DI234" i="59"/>
  <c r="DH600" i="59"/>
  <c r="DJ141" i="59"/>
  <c r="DJ523" i="59"/>
  <c r="DB318" i="59"/>
  <c r="DA531" i="59"/>
  <c r="DA530" i="59"/>
  <c r="CZ194" i="59"/>
  <c r="DA505" i="59"/>
  <c r="CZ81" i="59"/>
  <c r="DA480" i="59"/>
  <c r="CZ591" i="59"/>
  <c r="DA535" i="59"/>
  <c r="CZ550" i="59"/>
  <c r="DJ261" i="59"/>
  <c r="DI20" i="59"/>
  <c r="DI394" i="59"/>
  <c r="DH145" i="59"/>
  <c r="DB178" i="59"/>
  <c r="DA176" i="59"/>
  <c r="CZ287" i="59"/>
  <c r="DA167" i="59"/>
  <c r="CZ182" i="59"/>
  <c r="DJ524" i="59"/>
  <c r="CZ77" i="59"/>
  <c r="CZ164" i="59"/>
  <c r="DH374" i="59"/>
  <c r="DJ562" i="59"/>
  <c r="DH28" i="59"/>
  <c r="DH402" i="59"/>
  <c r="DJ550" i="59"/>
  <c r="DI309" i="59"/>
  <c r="DH68" i="59"/>
  <c r="DH442" i="59"/>
  <c r="DJ558" i="59"/>
  <c r="DI317" i="59"/>
  <c r="DH76" i="59"/>
  <c r="DH450" i="59"/>
  <c r="DG185" i="59"/>
  <c r="DQ551" i="59"/>
  <c r="DP310" i="59"/>
  <c r="CZ292" i="59"/>
  <c r="DH502" i="59"/>
  <c r="DJ43" i="59"/>
  <c r="DA264" i="59"/>
  <c r="CZ375" i="59"/>
  <c r="DJ86" i="59"/>
  <c r="DI468" i="59"/>
  <c r="DI227" i="59"/>
  <c r="DH593" i="59"/>
  <c r="DJ126" i="59"/>
  <c r="DI508" i="59"/>
  <c r="DB175" i="59"/>
  <c r="DA469" i="59"/>
  <c r="CZ300" i="59"/>
  <c r="CZ59" i="59"/>
  <c r="DA282" i="59"/>
  <c r="CZ561" i="59"/>
  <c r="DA257" i="59"/>
  <c r="CZ448" i="59"/>
  <c r="DA296" i="59"/>
  <c r="CZ407" i="59"/>
  <c r="DJ118" i="59"/>
  <c r="DI500" i="59"/>
  <c r="DI259" i="59"/>
  <c r="DH10" i="59"/>
  <c r="DJ158" i="59"/>
  <c r="DI540" i="59"/>
  <c r="DB335" i="59"/>
  <c r="DA43" i="59"/>
  <c r="CZ460" i="59"/>
  <c r="CZ219" i="59"/>
  <c r="DA442" i="59"/>
  <c r="CZ106" i="59"/>
  <c r="DA417" i="59"/>
  <c r="CZ608" i="59"/>
  <c r="DA456" i="59"/>
  <c r="CZ567" i="59"/>
  <c r="DJ278" i="59"/>
  <c r="DI37" i="59"/>
  <c r="DI419" i="59"/>
  <c r="DB444" i="59"/>
  <c r="DB203" i="59"/>
  <c r="DA113" i="59"/>
  <c r="CZ304" i="59"/>
  <c r="DA88" i="59"/>
  <c r="CZ199" i="59"/>
  <c r="DA79" i="59"/>
  <c r="CZ94" i="59"/>
  <c r="CZ232" i="59"/>
  <c r="DH74" i="59"/>
  <c r="DI604" i="59"/>
  <c r="DH45" i="59"/>
  <c r="DH427" i="59"/>
  <c r="DJ567" i="59"/>
  <c r="DI326" i="59"/>
  <c r="DH85" i="59"/>
  <c r="DH467" i="59"/>
  <c r="DJ575" i="59"/>
  <c r="BF69" i="59"/>
  <c r="BF16" i="59"/>
  <c r="BC130" i="59"/>
  <c r="BD107" i="59"/>
  <c r="BE94" i="59"/>
  <c r="BF49" i="59"/>
  <c r="BC36" i="59"/>
  <c r="BC38" i="59"/>
  <c r="BE126" i="59"/>
  <c r="BF81" i="59"/>
  <c r="BC68" i="59"/>
  <c r="BC102" i="59"/>
  <c r="BD112" i="59"/>
  <c r="CA13" i="59"/>
  <c r="CA470" i="59"/>
  <c r="BZ30" i="59"/>
  <c r="BE62" i="59"/>
  <c r="BF17" i="59"/>
  <c r="BC131" i="59"/>
  <c r="BD109" i="59"/>
  <c r="BE87" i="59"/>
  <c r="BF50" i="59"/>
  <c r="BC37" i="59"/>
  <c r="BC24" i="59"/>
  <c r="BE119" i="59"/>
  <c r="BF82" i="59"/>
  <c r="BC69" i="59"/>
  <c r="BC88" i="59"/>
  <c r="BD116" i="59"/>
  <c r="CA141" i="59"/>
  <c r="CA23" i="59"/>
  <c r="BZ158" i="59"/>
  <c r="BE51" i="59"/>
  <c r="BE14" i="59"/>
  <c r="BE72" i="59"/>
  <c r="BE15" i="59"/>
  <c r="BE84" i="59"/>
  <c r="BE39" i="59"/>
  <c r="BE77" i="59"/>
  <c r="BD138" i="59"/>
  <c r="BE116" i="59"/>
  <c r="BE71" i="59"/>
  <c r="BD70" i="59"/>
  <c r="BD131" i="59"/>
  <c r="BC22" i="59"/>
  <c r="CA158" i="59"/>
  <c r="CA248" i="59"/>
  <c r="BZ175" i="59"/>
  <c r="BE76" i="59"/>
  <c r="BD88" i="59"/>
  <c r="BD120" i="59"/>
  <c r="CA424" i="59"/>
  <c r="BD96" i="59"/>
  <c r="CA574" i="59"/>
  <c r="CA193" i="59"/>
  <c r="CA100" i="59"/>
  <c r="CA461" i="59"/>
  <c r="BZ478" i="59"/>
  <c r="BZ388" i="59"/>
  <c r="BZ204" i="59"/>
  <c r="CA408" i="59"/>
  <c r="BZ450" i="59"/>
  <c r="BY201" i="59"/>
  <c r="BZ490" i="59"/>
  <c r="BD128" i="59"/>
  <c r="BD34" i="59"/>
  <c r="BD66" i="59"/>
  <c r="BZ13" i="59"/>
  <c r="BD43" i="59"/>
  <c r="CA591" i="59"/>
  <c r="CA242" i="59"/>
  <c r="CA54" i="59"/>
  <c r="CA495" i="59"/>
  <c r="CA549" i="59"/>
  <c r="CA509" i="59"/>
  <c r="BZ221" i="59"/>
  <c r="CA561" i="59"/>
  <c r="BZ475" i="59"/>
  <c r="BY226" i="59"/>
  <c r="BZ515" i="59"/>
  <c r="BD139" i="59"/>
  <c r="BC70" i="59"/>
  <c r="BC134" i="59"/>
  <c r="CA182" i="59"/>
  <c r="CA372" i="59"/>
  <c r="CA608" i="59"/>
  <c r="CA267" i="59"/>
  <c r="BE70" i="59"/>
  <c r="BD13" i="59"/>
  <c r="CA375" i="59"/>
  <c r="CA127" i="59"/>
  <c r="BZ238" i="59"/>
  <c r="BZ308" i="59"/>
  <c r="BY492" i="59"/>
  <c r="BZ436" i="59"/>
  <c r="BD47" i="59"/>
  <c r="CA235" i="59"/>
  <c r="CA245" i="59"/>
  <c r="BZ588" i="59"/>
  <c r="BZ259" i="59"/>
  <c r="BF29" i="59"/>
  <c r="CA415" i="59"/>
  <c r="CA167" i="59"/>
  <c r="BZ270" i="59"/>
  <c r="BZ420" i="59"/>
  <c r="BY524" i="59"/>
  <c r="BZ500" i="59"/>
  <c r="BC98" i="59"/>
  <c r="CA73" i="59"/>
  <c r="BZ319" i="59"/>
  <c r="BY573" i="59"/>
  <c r="BF112" i="59"/>
  <c r="CA48" i="59"/>
  <c r="BZ462" i="59"/>
  <c r="BY93" i="59"/>
  <c r="BY372" i="59"/>
  <c r="CA188" i="59"/>
  <c r="CA563" i="59"/>
  <c r="CA439" i="59"/>
  <c r="BY368" i="59"/>
  <c r="CA44" i="59"/>
  <c r="BY135" i="59"/>
  <c r="BZ89" i="59"/>
  <c r="BY463" i="59"/>
  <c r="BZ129" i="59"/>
  <c r="BY503" i="59"/>
  <c r="BX238" i="59"/>
  <c r="CA397" i="59"/>
  <c r="BZ62" i="59"/>
  <c r="CA290" i="59"/>
  <c r="BZ568" i="59"/>
  <c r="CA416" i="59"/>
  <c r="CA526" i="59"/>
  <c r="CA278" i="59"/>
  <c r="BZ509" i="59"/>
  <c r="CA234" i="59"/>
  <c r="BY140" i="59"/>
  <c r="CA298" i="59"/>
  <c r="BF74" i="59"/>
  <c r="CA287" i="59"/>
  <c r="BZ174" i="59"/>
  <c r="BY428" i="59"/>
  <c r="BY212" i="59"/>
  <c r="CA142" i="59"/>
  <c r="BZ317" i="59"/>
  <c r="BZ571" i="59"/>
  <c r="BZ611" i="59"/>
  <c r="BD74" i="59"/>
  <c r="CA410" i="59"/>
  <c r="CA38" i="59"/>
  <c r="BY223" i="59"/>
  <c r="CA159" i="59"/>
  <c r="BY246" i="59"/>
  <c r="BZ320" i="59"/>
  <c r="BY79" i="59"/>
  <c r="BZ360" i="59"/>
  <c r="BY119" i="59"/>
  <c r="BX477" i="59"/>
  <c r="BM53" i="59"/>
  <c r="BE16" i="59"/>
  <c r="BD54" i="59"/>
  <c r="BZ366" i="59"/>
  <c r="BF116" i="59"/>
  <c r="CA285" i="59"/>
  <c r="CA136" i="59"/>
  <c r="CA511" i="59"/>
  <c r="BZ526" i="59"/>
  <c r="BZ309" i="59"/>
  <c r="BY157" i="59"/>
  <c r="BZ389" i="59"/>
  <c r="BD106" i="59"/>
  <c r="CA26" i="59"/>
  <c r="CA580" i="59"/>
  <c r="BY462" i="59"/>
  <c r="BC99" i="59"/>
  <c r="CA113" i="59"/>
  <c r="BZ351" i="59"/>
  <c r="BY605" i="59"/>
  <c r="BY5" i="59"/>
  <c r="CA589" i="59"/>
  <c r="BC84" i="59"/>
  <c r="CA496" i="59"/>
  <c r="BY265" i="59"/>
  <c r="CA41" i="59"/>
  <c r="BY487" i="59"/>
  <c r="BZ345" i="59"/>
  <c r="BY96" i="59"/>
  <c r="BZ385" i="59"/>
  <c r="BY136" i="59"/>
  <c r="BX494" i="59"/>
  <c r="BC133" i="59"/>
  <c r="BD29" i="59"/>
  <c r="CA4" i="59"/>
  <c r="CA444" i="59"/>
  <c r="CA197" i="59"/>
  <c r="BY22" i="59"/>
  <c r="BZ564" i="59"/>
  <c r="BY121" i="59"/>
  <c r="BX91" i="59"/>
  <c r="BZ348" i="59"/>
  <c r="BY581" i="59"/>
  <c r="BZ96" i="59"/>
  <c r="BY478" i="59"/>
  <c r="BZ136" i="59"/>
  <c r="BY518" i="59"/>
  <c r="BX253" i="59"/>
  <c r="BZ3" i="59"/>
  <c r="CA411" i="59"/>
  <c r="BZ537" i="59"/>
  <c r="BZ577" i="59"/>
  <c r="BX63" i="59"/>
  <c r="BX152" i="59"/>
  <c r="BX252" i="59"/>
  <c r="BX11" i="59"/>
  <c r="BX151" i="59"/>
  <c r="BZ44" i="59"/>
  <c r="BZ569" i="59"/>
  <c r="BZ609" i="59"/>
  <c r="BX95" i="59"/>
  <c r="BX184" i="59"/>
  <c r="BX284" i="59"/>
  <c r="BX43" i="59"/>
  <c r="BC100" i="59"/>
  <c r="CA527" i="59"/>
  <c r="CA593" i="59"/>
  <c r="CA102" i="59"/>
  <c r="BZ271" i="59"/>
  <c r="BF125" i="59"/>
  <c r="CA459" i="59"/>
  <c r="BZ104" i="59"/>
  <c r="BM8" i="59"/>
  <c r="CA556" i="59"/>
  <c r="BY199" i="59"/>
  <c r="BZ121" i="59"/>
  <c r="BY495" i="59"/>
  <c r="BZ161" i="59"/>
  <c r="BY535" i="59"/>
  <c r="BX270" i="59"/>
  <c r="BM40" i="59"/>
  <c r="BY221" i="59"/>
  <c r="BZ587" i="59"/>
  <c r="BY4" i="59"/>
  <c r="BX105" i="59"/>
  <c r="BX177" i="59"/>
  <c r="BX269" i="59"/>
  <c r="BM20" i="59"/>
  <c r="BX168" i="59"/>
  <c r="BY477" i="59"/>
  <c r="BZ619" i="59"/>
  <c r="BY36" i="59"/>
  <c r="BX137" i="59"/>
  <c r="BX209" i="59"/>
  <c r="BX301" i="59"/>
  <c r="BM52" i="59"/>
  <c r="CA446" i="59"/>
  <c r="CA587" i="59"/>
  <c r="BZ201" i="59"/>
  <c r="CA104" i="59"/>
  <c r="CA87" i="59"/>
  <c r="BZ316" i="59"/>
  <c r="BY511" i="59"/>
  <c r="BY196" i="59"/>
  <c r="BY355" i="59"/>
  <c r="BZ334" i="59"/>
  <c r="BY408" i="59"/>
  <c r="BZ146" i="59"/>
  <c r="BY512" i="59"/>
  <c r="BZ186" i="59"/>
  <c r="BY552" i="59"/>
  <c r="BX287" i="59"/>
  <c r="BY387" i="59"/>
  <c r="BY564" i="59"/>
  <c r="BY621" i="59"/>
  <c r="BY38" i="59"/>
  <c r="BX155" i="59"/>
  <c r="BX202" i="59"/>
  <c r="BX286" i="59"/>
  <c r="BM88" i="59"/>
  <c r="BX193" i="59"/>
  <c r="BY596" i="59"/>
  <c r="BY30" i="59"/>
  <c r="BY70" i="59"/>
  <c r="BX187" i="59"/>
  <c r="BX234" i="59"/>
  <c r="BX318" i="59"/>
  <c r="BM120" i="59"/>
  <c r="BZ36" i="59"/>
  <c r="BZ524" i="59"/>
  <c r="BY366" i="59"/>
  <c r="BY100" i="59"/>
  <c r="BY401" i="59"/>
  <c r="BM76" i="59"/>
  <c r="BY433" i="59"/>
  <c r="BM108" i="59"/>
  <c r="BX97" i="59"/>
  <c r="BZ469" i="59"/>
  <c r="BZ549" i="59"/>
  <c r="BX12" i="59"/>
  <c r="BX438" i="59"/>
  <c r="BY530" i="59"/>
  <c r="BX281" i="59"/>
  <c r="BX437" i="59"/>
  <c r="BD37" i="59"/>
  <c r="BZ422" i="59"/>
  <c r="BZ502" i="59"/>
  <c r="BX288" i="59"/>
  <c r="BL7" i="59"/>
  <c r="CG12" i="59"/>
  <c r="BK11" i="59"/>
  <c r="BX416" i="59"/>
  <c r="BL39" i="59"/>
  <c r="CG44" i="59"/>
  <c r="BK43" i="59"/>
  <c r="BX143" i="59"/>
  <c r="BL101" i="59"/>
  <c r="CA86" i="59"/>
  <c r="CA478" i="59"/>
  <c r="CA361" i="59"/>
  <c r="BZ417" i="59"/>
  <c r="BZ517" i="59"/>
  <c r="BX433" i="59"/>
  <c r="BZ406" i="59"/>
  <c r="BX465" i="59"/>
  <c r="BX328" i="59"/>
  <c r="BY426" i="59"/>
  <c r="BY466" i="59"/>
  <c r="BY506" i="59"/>
  <c r="BX325" i="59"/>
  <c r="BM110" i="59"/>
  <c r="BX512" i="59"/>
  <c r="BX53" i="59"/>
  <c r="BX435" i="59"/>
  <c r="CA483" i="59"/>
  <c r="BZ20" i="59"/>
  <c r="BX621" i="59"/>
  <c r="BL52" i="59"/>
  <c r="CH41" i="59"/>
  <c r="BK32" i="59"/>
  <c r="BX126" i="59"/>
  <c r="BL84" i="59"/>
  <c r="CH73" i="59"/>
  <c r="BK64" i="59"/>
  <c r="BX476" i="59"/>
  <c r="BM138" i="59"/>
  <c r="CH127" i="59"/>
  <c r="BK126" i="59"/>
  <c r="BY203" i="59"/>
  <c r="BZ365" i="59"/>
  <c r="BD73" i="59"/>
  <c r="CA388" i="59"/>
  <c r="BZ314" i="59"/>
  <c r="BY293" i="59"/>
  <c r="BX330" i="59"/>
  <c r="BY325" i="59"/>
  <c r="BX362" i="59"/>
  <c r="BX456" i="59"/>
  <c r="CA355" i="59"/>
  <c r="CA515" i="59"/>
  <c r="BY123" i="59"/>
  <c r="BX581" i="59"/>
  <c r="BM95" i="59"/>
  <c r="BX25" i="59"/>
  <c r="BX181" i="59"/>
  <c r="BX563" i="59"/>
  <c r="BZ21" i="59"/>
  <c r="BZ101" i="59"/>
  <c r="BX510" i="59"/>
  <c r="BL37" i="59"/>
  <c r="CH34" i="59"/>
  <c r="BK25" i="59"/>
  <c r="BX15" i="59"/>
  <c r="BL69" i="59"/>
  <c r="CH66" i="59"/>
  <c r="BK57" i="59"/>
  <c r="BX365" i="59"/>
  <c r="BM131" i="59"/>
  <c r="CH112" i="59"/>
  <c r="BK111" i="59"/>
  <c r="BX92" i="59"/>
  <c r="BZ31" i="59"/>
  <c r="BY521" i="59"/>
  <c r="BY421" i="59"/>
  <c r="BY390" i="59"/>
  <c r="BZ281" i="59"/>
  <c r="BX124" i="59"/>
  <c r="BZ313" i="59"/>
  <c r="BX156" i="59"/>
  <c r="CA50" i="59"/>
  <c r="BZ623" i="59"/>
  <c r="BZ40" i="59"/>
  <c r="BX157" i="59"/>
  <c r="BX199" i="59"/>
  <c r="BY299" i="59"/>
  <c r="BM54" i="59"/>
  <c r="BY67" i="59"/>
  <c r="BY323" i="59"/>
  <c r="BX59" i="59"/>
  <c r="BL109" i="59"/>
  <c r="BX481" i="59"/>
  <c r="BJ84" i="59"/>
  <c r="BM43" i="59"/>
  <c r="CH49" i="59"/>
  <c r="BK40" i="59"/>
  <c r="CF45" i="59"/>
  <c r="CH4" i="59"/>
  <c r="CE33" i="59"/>
  <c r="CL26" i="59"/>
  <c r="CS53" i="59"/>
  <c r="CN64" i="59"/>
  <c r="BY19" i="59"/>
  <c r="BX120" i="59"/>
  <c r="BX248" i="59"/>
  <c r="BX598" i="59"/>
  <c r="BL94" i="59"/>
  <c r="BX122" i="59"/>
  <c r="BJ69" i="59"/>
  <c r="BL28" i="59"/>
  <c r="CH42" i="59"/>
  <c r="BK33" i="59"/>
  <c r="CF30" i="59"/>
  <c r="CH132" i="59"/>
  <c r="CE26" i="59"/>
  <c r="CL27" i="59"/>
  <c r="CS38" i="59"/>
  <c r="CN65" i="59"/>
  <c r="BY531" i="59"/>
  <c r="BX323" i="59"/>
  <c r="BX451" i="59"/>
  <c r="BX170" i="59"/>
  <c r="BL57" i="59"/>
  <c r="BX378" i="59"/>
  <c r="BJ54" i="59"/>
  <c r="BL13" i="59"/>
  <c r="CH35" i="59"/>
  <c r="BK26" i="59"/>
  <c r="CF15" i="59"/>
  <c r="CH117" i="59"/>
  <c r="CE19" i="59"/>
  <c r="CL28" i="59"/>
  <c r="CS23" i="59"/>
  <c r="CN66" i="59"/>
  <c r="BX420" i="59"/>
  <c r="BX220" i="59"/>
  <c r="BX348" i="59"/>
  <c r="BY75" i="59"/>
  <c r="BL50" i="59"/>
  <c r="BX19" i="59"/>
  <c r="BJ39" i="59"/>
  <c r="BL141" i="59"/>
  <c r="CG20" i="59"/>
  <c r="BK19" i="59"/>
  <c r="BM105" i="59"/>
  <c r="CH102" i="59"/>
  <c r="CF3" i="59"/>
  <c r="CL29" i="59"/>
  <c r="CS8" i="59"/>
  <c r="CN67" i="59"/>
  <c r="CG52" i="59"/>
  <c r="BK51" i="59"/>
  <c r="BM137" i="59"/>
  <c r="CH134" i="59"/>
  <c r="CE3" i="59"/>
  <c r="CL61" i="59"/>
  <c r="CS40" i="59"/>
  <c r="CN99" i="59"/>
  <c r="CG84" i="59"/>
  <c r="BK83" i="59"/>
  <c r="BM34" i="59"/>
  <c r="CH23" i="59"/>
  <c r="CO22" i="59"/>
  <c r="CL93" i="59"/>
  <c r="CS72" i="59"/>
  <c r="CN131" i="59"/>
  <c r="CG116" i="59"/>
  <c r="BK115" i="59"/>
  <c r="BM66" i="59"/>
  <c r="CH55" i="59"/>
  <c r="CO54" i="59"/>
  <c r="CL125" i="59"/>
  <c r="CS104" i="59"/>
  <c r="CN36" i="59"/>
  <c r="CU48" i="59"/>
  <c r="CE17" i="59"/>
  <c r="CL42" i="59"/>
  <c r="CS101" i="59"/>
  <c r="CN17" i="59"/>
  <c r="CU77" i="59"/>
  <c r="DC309" i="59"/>
  <c r="DB68" i="59"/>
  <c r="CG120" i="59"/>
  <c r="BJ119" i="59"/>
  <c r="BL78" i="59"/>
  <c r="CH83" i="59"/>
  <c r="CO106" i="59"/>
  <c r="CV31" i="59"/>
  <c r="CF16" i="59"/>
  <c r="CM80" i="59"/>
  <c r="CG17" i="59"/>
  <c r="BJ8" i="59"/>
  <c r="BL110" i="59"/>
  <c r="CH115" i="59"/>
  <c r="CO138" i="59"/>
  <c r="CV63" i="59"/>
  <c r="CF48" i="59"/>
  <c r="CM112" i="59"/>
  <c r="CG49" i="59"/>
  <c r="BJ40" i="59"/>
  <c r="BL142" i="59"/>
  <c r="CG4" i="59"/>
  <c r="CO43" i="59"/>
  <c r="CV95" i="59"/>
  <c r="CF80" i="59"/>
  <c r="CM17" i="59"/>
  <c r="CT140" i="59"/>
  <c r="CO95" i="59"/>
  <c r="CV59" i="59"/>
  <c r="CS42" i="59"/>
  <c r="CM14" i="59"/>
  <c r="CU18" i="59"/>
  <c r="DC326" i="59"/>
  <c r="DB85" i="59"/>
  <c r="CF69" i="59"/>
  <c r="CH28" i="59"/>
  <c r="BL27" i="59"/>
  <c r="CG8" i="59"/>
  <c r="CN95" i="59"/>
  <c r="CU36" i="59"/>
  <c r="CE108" i="59"/>
  <c r="CM85" i="59"/>
  <c r="CF101" i="59"/>
  <c r="CH60" i="59"/>
  <c r="BL59" i="59"/>
  <c r="CG40" i="59"/>
  <c r="CN127" i="59"/>
  <c r="CU68" i="59"/>
  <c r="CE140" i="59"/>
  <c r="CM117" i="59"/>
  <c r="CF133" i="59"/>
  <c r="CH92" i="59"/>
  <c r="BL91" i="59"/>
  <c r="CG72" i="59"/>
  <c r="CN24" i="59"/>
  <c r="CU100" i="59"/>
  <c r="CE29" i="59"/>
  <c r="CL14" i="59"/>
  <c r="CT73" i="59"/>
  <c r="CO92" i="59"/>
  <c r="CV27" i="59"/>
  <c r="CF50" i="59"/>
  <c r="CM130" i="59"/>
  <c r="CT94" i="59"/>
  <c r="DC343" i="59"/>
  <c r="DB102" i="59"/>
  <c r="CF54" i="59"/>
  <c r="CH13" i="59"/>
  <c r="BK12" i="59"/>
  <c r="CG136" i="59"/>
  <c r="CN88" i="59"/>
  <c r="CU21" i="59"/>
  <c r="CE93" i="59"/>
  <c r="CL78" i="59"/>
  <c r="CF86" i="59"/>
  <c r="CH45" i="59"/>
  <c r="BK44" i="59"/>
  <c r="CG33" i="59"/>
  <c r="CN120" i="59"/>
  <c r="CU53" i="59"/>
  <c r="CE125" i="59"/>
  <c r="CL110" i="59"/>
  <c r="CF118" i="59"/>
  <c r="CH77" i="59"/>
  <c r="BK76" i="59"/>
  <c r="CG65" i="59"/>
  <c r="CN25" i="59"/>
  <c r="CU85" i="59"/>
  <c r="CE14" i="59"/>
  <c r="CL142" i="59"/>
  <c r="CT66" i="59"/>
  <c r="CO93" i="59"/>
  <c r="CV113" i="59"/>
  <c r="CF43" i="59"/>
  <c r="CM131" i="59"/>
  <c r="CT79" i="59"/>
  <c r="DC471" i="59"/>
  <c r="DB230" i="59"/>
  <c r="DA356" i="59"/>
  <c r="DC336" i="59"/>
  <c r="DB95" i="59"/>
  <c r="DA389" i="59"/>
  <c r="DC433" i="59"/>
  <c r="DB184" i="59"/>
  <c r="DC188" i="59"/>
  <c r="DC562" i="59"/>
  <c r="CT105" i="59"/>
  <c r="CO124" i="59"/>
  <c r="CV17" i="59"/>
  <c r="CF82" i="59"/>
  <c r="CM35" i="59"/>
  <c r="CT126" i="59"/>
  <c r="DC375" i="59"/>
  <c r="DB134" i="59"/>
  <c r="DA516" i="59"/>
  <c r="DC496" i="59"/>
  <c r="DB255" i="59"/>
  <c r="DA549" i="59"/>
  <c r="DC593" i="59"/>
  <c r="DB344" i="59"/>
  <c r="DC348" i="59"/>
  <c r="DC107" i="59"/>
  <c r="CT130" i="59"/>
  <c r="CN22" i="59"/>
  <c r="CV26" i="59"/>
  <c r="CF107" i="59"/>
  <c r="CM68" i="59"/>
  <c r="CT143" i="59"/>
  <c r="DC535" i="59"/>
  <c r="DB294" i="59"/>
  <c r="DA355" i="59"/>
  <c r="DC41" i="59"/>
  <c r="DB415" i="59"/>
  <c r="DA611" i="59"/>
  <c r="DC138" i="59"/>
  <c r="DB504" i="59"/>
  <c r="DC508" i="59"/>
  <c r="DC267" i="59"/>
  <c r="CS12" i="59"/>
  <c r="CN47" i="59"/>
  <c r="CU20" i="59"/>
  <c r="CE124" i="59"/>
  <c r="CM101" i="59"/>
  <c r="CT25" i="59"/>
  <c r="DC72" i="59"/>
  <c r="DB454" i="59"/>
  <c r="DA125" i="59"/>
  <c r="DC201" i="59"/>
  <c r="DB575" i="59"/>
  <c r="DA158" i="59"/>
  <c r="DC298" i="59"/>
  <c r="DB49" i="59"/>
  <c r="DC45" i="59"/>
  <c r="DC427" i="59"/>
  <c r="DB82" i="59"/>
  <c r="DA80" i="59"/>
  <c r="CZ191" i="59"/>
  <c r="DA71" i="59"/>
  <c r="CZ86" i="59"/>
  <c r="DJ428" i="59"/>
  <c r="CZ604" i="59"/>
  <c r="CZ363" i="59"/>
  <c r="DA285" i="59"/>
  <c r="DC361" i="59"/>
  <c r="DB112" i="59"/>
  <c r="DC84" i="59"/>
  <c r="DC458" i="59"/>
  <c r="DB209" i="59"/>
  <c r="DC205" i="59"/>
  <c r="CL35" i="59"/>
  <c r="CS46" i="59"/>
  <c r="CN105" i="59"/>
  <c r="CU54" i="59"/>
  <c r="CE15" i="59"/>
  <c r="CL16" i="59"/>
  <c r="CT75" i="59"/>
  <c r="DC392" i="59"/>
  <c r="DB151" i="59"/>
  <c r="DA445" i="59"/>
  <c r="DC521" i="59"/>
  <c r="DB272" i="59"/>
  <c r="DC244" i="59"/>
  <c r="DC618" i="59"/>
  <c r="DB369" i="59"/>
  <c r="DC365" i="59"/>
  <c r="CL68" i="59"/>
  <c r="CS63" i="59"/>
  <c r="CN138" i="59"/>
  <c r="CU71" i="59"/>
  <c r="CE32" i="59"/>
  <c r="CL49" i="59"/>
  <c r="CS92" i="59"/>
  <c r="DC552" i="59"/>
  <c r="DB311" i="59"/>
  <c r="DA605" i="59"/>
  <c r="DC66" i="59"/>
  <c r="DB432" i="59"/>
  <c r="DC404" i="59"/>
  <c r="DC163" i="59"/>
  <c r="DB529" i="59"/>
  <c r="DC525" i="59"/>
  <c r="CL101" i="59"/>
  <c r="CS80" i="59"/>
  <c r="CN44" i="59"/>
  <c r="CU88" i="59"/>
  <c r="CE57" i="59"/>
  <c r="CL82" i="59"/>
  <c r="CS109" i="59"/>
  <c r="DC97" i="59"/>
  <c r="DB471" i="59"/>
  <c r="DA54" i="59"/>
  <c r="DC226" i="59"/>
  <c r="DB592" i="59"/>
  <c r="DC564" i="59"/>
  <c r="DC323" i="59"/>
  <c r="DB74" i="59"/>
  <c r="DC62" i="59"/>
  <c r="DB348" i="59"/>
  <c r="DB107" i="59"/>
  <c r="DA17" i="59"/>
  <c r="CZ208" i="59"/>
  <c r="DA555" i="59"/>
  <c r="CZ103" i="59"/>
  <c r="DA483" i="59"/>
  <c r="CZ621" i="59"/>
  <c r="DJ372" i="59"/>
  <c r="DC12" i="59"/>
  <c r="DC386" i="59"/>
  <c r="DB137" i="59"/>
  <c r="DC101" i="59"/>
  <c r="DC483" i="59"/>
  <c r="DB234" i="59"/>
  <c r="DC222" i="59"/>
  <c r="CV69" i="59"/>
  <c r="CS130" i="59"/>
  <c r="CM102" i="59"/>
  <c r="CU138" i="59"/>
  <c r="CE107" i="59"/>
  <c r="CL21" i="59"/>
  <c r="CS143" i="59"/>
  <c r="DC417" i="59"/>
  <c r="DB168" i="59"/>
  <c r="DC172" i="59"/>
  <c r="DC546" i="59"/>
  <c r="DB297" i="59"/>
  <c r="DC261" i="59"/>
  <c r="DB20" i="59"/>
  <c r="DB394" i="59"/>
  <c r="DC382" i="59"/>
  <c r="CV70" i="59"/>
  <c r="CU3" i="59"/>
  <c r="CM127" i="59"/>
  <c r="CT20" i="59"/>
  <c r="CO110" i="59"/>
  <c r="CL13" i="59"/>
  <c r="CS25" i="59"/>
  <c r="DC577" i="59"/>
  <c r="DB328" i="59"/>
  <c r="DC332" i="59"/>
  <c r="DC91" i="59"/>
  <c r="DB457" i="59"/>
  <c r="DC421" i="59"/>
  <c r="DB180" i="59"/>
  <c r="DB554" i="59"/>
  <c r="DC542" i="59"/>
  <c r="CV71" i="59"/>
  <c r="CF88" i="59"/>
  <c r="CM25" i="59"/>
  <c r="CT37" i="59"/>
  <c r="CO135" i="59"/>
  <c r="CV83" i="59"/>
  <c r="CS50" i="59"/>
  <c r="DC122" i="59"/>
  <c r="DB488" i="59"/>
  <c r="DC492" i="59"/>
  <c r="DC251" i="59"/>
  <c r="DB617" i="59"/>
  <c r="DC581" i="59"/>
  <c r="DB340" i="59"/>
  <c r="DB99" i="59"/>
  <c r="DC79" i="59"/>
  <c r="DB365" i="59"/>
  <c r="DA124" i="59"/>
  <c r="DA235" i="59"/>
  <c r="CZ233" i="59"/>
  <c r="DA99" i="59"/>
  <c r="CZ120" i="59"/>
  <c r="DA623" i="59"/>
  <c r="CZ15" i="59"/>
  <c r="DB33" i="59"/>
  <c r="DC29" i="59"/>
  <c r="DC411" i="59"/>
  <c r="DB162" i="59"/>
  <c r="DC118" i="59"/>
  <c r="DB500" i="59"/>
  <c r="DB259" i="59"/>
  <c r="DC239" i="59"/>
  <c r="CV73" i="59"/>
  <c r="CF138" i="59"/>
  <c r="CM91" i="59"/>
  <c r="CT71" i="59"/>
  <c r="CO66" i="59"/>
  <c r="CV43" i="59"/>
  <c r="DC68" i="59"/>
  <c r="DC442" i="59"/>
  <c r="DB193" i="59"/>
  <c r="DC189" i="59"/>
  <c r="DC571" i="59"/>
  <c r="DB322" i="59"/>
  <c r="DC278" i="59"/>
  <c r="DB37" i="59"/>
  <c r="DB419" i="59"/>
  <c r="DC399" i="59"/>
  <c r="CV82" i="59"/>
  <c r="CE20" i="59"/>
  <c r="CM124" i="59"/>
  <c r="CT88" i="59"/>
  <c r="CO99" i="59"/>
  <c r="CV35" i="59"/>
  <c r="DC228" i="59"/>
  <c r="DC602" i="59"/>
  <c r="DB353" i="59"/>
  <c r="DC349" i="59"/>
  <c r="DB108" i="59"/>
  <c r="DB482" i="59"/>
  <c r="DC438" i="59"/>
  <c r="DB197" i="59"/>
  <c r="DB579" i="59"/>
  <c r="DC559" i="59"/>
  <c r="CU76" i="59"/>
  <c r="CE37" i="59"/>
  <c r="CL22" i="59"/>
  <c r="CT113" i="59"/>
  <c r="CO132" i="59"/>
  <c r="CV67" i="59"/>
  <c r="DC388" i="59"/>
  <c r="DC147" i="59"/>
  <c r="DB513" i="59"/>
  <c r="DC509" i="59"/>
  <c r="DB268" i="59"/>
  <c r="DB27" i="59"/>
  <c r="DC598" i="59"/>
  <c r="DB357" i="59"/>
  <c r="DA116" i="59"/>
  <c r="DC96" i="59"/>
  <c r="DB382" i="59"/>
  <c r="DA53" i="59"/>
  <c r="DA594" i="59"/>
  <c r="CZ258" i="59"/>
  <c r="DA569" i="59"/>
  <c r="CZ145" i="59"/>
  <c r="DA544" i="59"/>
  <c r="CZ32" i="59"/>
  <c r="DA215" i="59"/>
  <c r="CZ230" i="59"/>
  <c r="DJ572" i="59"/>
  <c r="DJ323" i="59"/>
  <c r="DI74" i="59"/>
  <c r="DH440" i="59"/>
  <c r="DJ604" i="59"/>
  <c r="DJ363" i="59"/>
  <c r="DB30" i="59"/>
  <c r="DA412" i="59"/>
  <c r="DA242" i="59"/>
  <c r="CZ521" i="59"/>
  <c r="DA217" i="59"/>
  <c r="CZ408" i="59"/>
  <c r="DA192" i="59"/>
  <c r="CZ303" i="59"/>
  <c r="DA247" i="59"/>
  <c r="CZ262" i="59"/>
  <c r="DJ596" i="59"/>
  <c r="DJ355" i="59"/>
  <c r="DI106" i="59"/>
  <c r="DH472" i="59"/>
  <c r="DJ13" i="59"/>
  <c r="DJ395" i="59"/>
  <c r="DB190" i="59"/>
  <c r="DA572" i="59"/>
  <c r="DA402" i="59"/>
  <c r="CZ66" i="59"/>
  <c r="DA377" i="59"/>
  <c r="CZ568" i="59"/>
  <c r="DA352" i="59"/>
  <c r="CZ463" i="59"/>
  <c r="DA407" i="59"/>
  <c r="CZ422" i="59"/>
  <c r="DJ133" i="59"/>
  <c r="DJ515" i="59"/>
  <c r="DI266" i="59"/>
  <c r="DH17" i="59"/>
  <c r="DB50" i="59"/>
  <c r="DA48" i="59"/>
  <c r="CZ159" i="59"/>
  <c r="DA39" i="59"/>
  <c r="CZ54" i="59"/>
  <c r="DJ396" i="59"/>
  <c r="CZ572" i="59"/>
  <c r="DA362" i="59"/>
  <c r="DH485" i="59"/>
  <c r="DJ306" i="59"/>
  <c r="DI523" i="59"/>
  <c r="DH274" i="59"/>
  <c r="DJ422" i="59"/>
  <c r="DI181" i="59"/>
  <c r="DI563" i="59"/>
  <c r="DH314" i="59"/>
  <c r="DJ430" i="59"/>
  <c r="DI189" i="59"/>
  <c r="DI571" i="59"/>
  <c r="DH322" i="59"/>
  <c r="DG57" i="59"/>
  <c r="DQ423" i="59"/>
  <c r="DP182" i="59"/>
  <c r="DA490" i="59"/>
  <c r="DH613" i="59"/>
  <c r="DJ402" i="59"/>
  <c r="DA136" i="59"/>
  <c r="CZ247" i="59"/>
  <c r="DJ581" i="59"/>
  <c r="DI340" i="59"/>
  <c r="DI99" i="59"/>
  <c r="DH465" i="59"/>
  <c r="DJ621" i="59"/>
  <c r="DI380" i="59"/>
  <c r="DB47" i="59"/>
  <c r="DA341" i="59"/>
  <c r="CZ172" i="59"/>
  <c r="CZ546" i="59"/>
  <c r="DA154" i="59"/>
  <c r="CZ433" i="59"/>
  <c r="DA129" i="59"/>
  <c r="CZ320" i="59"/>
  <c r="DA168" i="59"/>
  <c r="CZ279" i="59"/>
  <c r="DJ613" i="59"/>
  <c r="DI372" i="59"/>
  <c r="DI131" i="59"/>
  <c r="DH497" i="59"/>
  <c r="DJ30" i="59"/>
  <c r="DI412" i="59"/>
  <c r="DB207" i="59"/>
  <c r="DA501" i="59"/>
  <c r="CZ332" i="59"/>
  <c r="CZ91" i="59"/>
  <c r="DA314" i="59"/>
  <c r="CZ593" i="59"/>
  <c r="DA289" i="59"/>
  <c r="CZ480" i="59"/>
  <c r="DA328" i="59"/>
  <c r="CZ439" i="59"/>
  <c r="DJ150" i="59"/>
  <c r="DI532" i="59"/>
  <c r="DI291" i="59"/>
  <c r="DB316" i="59"/>
  <c r="DB75" i="59"/>
  <c r="DA491" i="59"/>
  <c r="CZ176" i="59"/>
  <c r="DA323" i="59"/>
  <c r="CZ71" i="59"/>
  <c r="DA259" i="59"/>
  <c r="CZ589" i="59"/>
  <c r="CZ343" i="59"/>
  <c r="DH433" i="59"/>
  <c r="DI348" i="59"/>
  <c r="DH540" i="59"/>
  <c r="DH299" i="59"/>
  <c r="DJ439" i="59"/>
  <c r="DI198" i="59"/>
  <c r="DH580" i="59"/>
  <c r="DH339" i="59"/>
  <c r="DJ447" i="59"/>
  <c r="DI206" i="59"/>
  <c r="DH588" i="59"/>
  <c r="DH347" i="59"/>
  <c r="DG82" i="59"/>
  <c r="DQ440" i="59"/>
  <c r="DP199" i="59"/>
  <c r="CZ471" i="59"/>
  <c r="DH529" i="59"/>
  <c r="DI444" i="59"/>
  <c r="DA73" i="59"/>
  <c r="CZ264" i="59"/>
  <c r="DJ598" i="59"/>
  <c r="DI357" i="59"/>
  <c r="DH116" i="59"/>
  <c r="DH490" i="59"/>
  <c r="DJ15" i="59"/>
  <c r="DI397" i="59"/>
  <c r="DB64" i="59"/>
  <c r="DA254" i="59"/>
  <c r="CZ189" i="59"/>
  <c r="CZ571" i="59"/>
  <c r="CZ84" i="59"/>
  <c r="CZ458" i="59"/>
  <c r="DA66" i="59"/>
  <c r="CZ345" i="59"/>
  <c r="DA105" i="59"/>
  <c r="CZ296" i="59"/>
  <c r="DJ7" i="59"/>
  <c r="DI389" i="59"/>
  <c r="DH148" i="59"/>
  <c r="DH522" i="59"/>
  <c r="DJ47" i="59"/>
  <c r="DI429" i="59"/>
  <c r="DB224" i="59"/>
  <c r="DA414" i="59"/>
  <c r="CZ349" i="59"/>
  <c r="DJ68" i="59"/>
  <c r="CZ244" i="59"/>
  <c r="CZ618" i="59"/>
  <c r="DA226" i="59"/>
  <c r="CZ505" i="59"/>
  <c r="DA265" i="59"/>
  <c r="CZ456" i="59"/>
  <c r="DJ167" i="59"/>
  <c r="DI549" i="59"/>
  <c r="DH308" i="59"/>
  <c r="DB333" i="59"/>
  <c r="DA92" i="59"/>
  <c r="DA19" i="59"/>
  <c r="CZ201" i="59"/>
  <c r="DA600" i="59"/>
  <c r="CZ88" i="59"/>
  <c r="DA591" i="59"/>
  <c r="CZ606" i="59"/>
  <c r="CZ435" i="59"/>
  <c r="DH483" i="59"/>
  <c r="DI382" i="59"/>
  <c r="DH557" i="59"/>
  <c r="DG316" i="59"/>
  <c r="DJ456" i="59"/>
  <c r="DI215" i="59"/>
  <c r="DH597" i="59"/>
  <c r="DG356" i="59"/>
  <c r="DJ464" i="59"/>
  <c r="DC353" i="59"/>
  <c r="DC318" i="59"/>
  <c r="CZ254" i="59"/>
  <c r="DJ569" i="59"/>
  <c r="CZ525" i="59"/>
  <c r="DJ601" i="59"/>
  <c r="CZ62" i="59"/>
  <c r="DA446" i="59"/>
  <c r="DJ111" i="59"/>
  <c r="DJ411" i="59"/>
  <c r="DJ207" i="59"/>
  <c r="DJ594" i="59"/>
  <c r="CZ542" i="59"/>
  <c r="DJ11" i="59"/>
  <c r="CZ79" i="59"/>
  <c r="DA383" i="59"/>
  <c r="DJ153" i="59"/>
  <c r="DI428" i="59"/>
  <c r="DJ249" i="59"/>
  <c r="DJ619" i="59"/>
  <c r="CZ559" i="59"/>
  <c r="DI28" i="59"/>
  <c r="CZ96" i="59"/>
  <c r="DA304" i="59"/>
  <c r="DJ203" i="59"/>
  <c r="DI44" i="59"/>
  <c r="DI418" i="59"/>
  <c r="DH169" i="59"/>
  <c r="DG527" i="59"/>
  <c r="DQ278" i="59"/>
  <c r="DP37" i="59"/>
  <c r="DA246" i="59"/>
  <c r="DI17" i="59"/>
  <c r="DJ96" i="59"/>
  <c r="DA87" i="59"/>
  <c r="CZ102" i="59"/>
  <c r="DJ444" i="59"/>
  <c r="DJ195" i="59"/>
  <c r="DI561" i="59"/>
  <c r="DH312" i="59"/>
  <c r="DG71" i="59"/>
  <c r="DJ235" i="59"/>
  <c r="DB525" i="59"/>
  <c r="DA284" i="59"/>
  <c r="DA114" i="59"/>
  <c r="CZ393" i="59"/>
  <c r="DA89" i="59"/>
  <c r="CZ280" i="59"/>
  <c r="DA64" i="59"/>
  <c r="CZ175" i="59"/>
  <c r="DA119" i="59"/>
  <c r="CZ134" i="59"/>
  <c r="DJ476" i="59"/>
  <c r="DJ227" i="59"/>
  <c r="DI593" i="59"/>
  <c r="DH344" i="59"/>
  <c r="DG103" i="59"/>
  <c r="DJ267" i="59"/>
  <c r="DB62" i="59"/>
  <c r="DA444" i="59"/>
  <c r="DA274" i="59"/>
  <c r="CZ553" i="59"/>
  <c r="DA249" i="59"/>
  <c r="CZ440" i="59"/>
  <c r="DA224" i="59"/>
  <c r="CZ335" i="59"/>
  <c r="DA279" i="59"/>
  <c r="CZ294" i="59"/>
  <c r="DJ5" i="59"/>
  <c r="DJ387" i="59"/>
  <c r="DI138" i="59"/>
  <c r="DH504" i="59"/>
  <c r="DB537" i="59"/>
  <c r="DA75" i="59"/>
  <c r="CZ31" i="59"/>
  <c r="DA614" i="59"/>
  <c r="CZ549" i="59"/>
  <c r="DJ268" i="59"/>
  <c r="CZ444" i="59"/>
  <c r="DA553" i="59"/>
  <c r="DH596" i="59"/>
  <c r="DJ50" i="59"/>
  <c r="DI395" i="59"/>
  <c r="DH146" i="59"/>
  <c r="DJ294" i="59"/>
  <c r="DI53" i="59"/>
  <c r="DI435" i="59"/>
  <c r="DH186" i="59"/>
  <c r="DJ302" i="59"/>
  <c r="DI61" i="59"/>
  <c r="DI443" i="59"/>
  <c r="DH194" i="59"/>
  <c r="DG544" i="59"/>
  <c r="DQ295" i="59"/>
  <c r="DP54" i="59"/>
  <c r="DA411" i="59"/>
  <c r="DH101" i="59"/>
  <c r="DJ146" i="59"/>
  <c r="DI43" i="59"/>
  <c r="DH409" i="59"/>
  <c r="DJ565" i="59"/>
  <c r="DI324" i="59"/>
  <c r="DI83" i="59"/>
  <c r="DH449" i="59"/>
  <c r="DJ573" i="59"/>
  <c r="DI332" i="59"/>
  <c r="DI91" i="59"/>
  <c r="DH457" i="59"/>
  <c r="DG192" i="59"/>
  <c r="DQ566" i="59"/>
  <c r="DP325" i="59"/>
  <c r="DA451" i="59"/>
  <c r="DI554" i="59"/>
  <c r="DJ25" i="59"/>
  <c r="DI75" i="59"/>
  <c r="DH441" i="59"/>
  <c r="DJ597" i="59"/>
  <c r="DI356" i="59"/>
  <c r="DI115" i="59"/>
  <c r="DH481" i="59"/>
  <c r="DJ605" i="59"/>
  <c r="DI364" i="59"/>
  <c r="DI123" i="59"/>
  <c r="DH489" i="59"/>
  <c r="DG224" i="59"/>
  <c r="DQ598" i="59"/>
  <c r="DP357" i="59"/>
  <c r="DJ522" i="59"/>
  <c r="DG190" i="59"/>
  <c r="DG230" i="59"/>
  <c r="DG238" i="59"/>
  <c r="DO148" i="59"/>
  <c r="DO514" i="59"/>
  <c r="DN273" i="59"/>
  <c r="DG545" i="59"/>
  <c r="DQ256" i="59"/>
  <c r="DP15" i="59"/>
  <c r="DO397" i="59"/>
  <c r="DN156" i="59"/>
  <c r="DN530" i="59"/>
  <c r="DG187" i="59"/>
  <c r="DQ513" i="59"/>
  <c r="DP264" i="59"/>
  <c r="DO23" i="59"/>
  <c r="DN405" i="59"/>
  <c r="DX118" i="59"/>
  <c r="DO268" i="59"/>
  <c r="DV16" i="59"/>
  <c r="EC12" i="59"/>
  <c r="EL582" i="59"/>
  <c r="EK269" i="59"/>
  <c r="DP430" i="59"/>
  <c r="DW41" i="59"/>
  <c r="ED133" i="59"/>
  <c r="EL349" i="59"/>
  <c r="EK108" i="59"/>
  <c r="DQ105" i="59"/>
  <c r="DN379" i="59"/>
  <c r="EE79" i="59"/>
  <c r="DI598" i="59"/>
  <c r="DJ612" i="59"/>
  <c r="DJ620" i="59"/>
  <c r="DI171" i="59"/>
  <c r="DH537" i="59"/>
  <c r="DJ70" i="59"/>
  <c r="DI452" i="59"/>
  <c r="DI211" i="59"/>
  <c r="DH577" i="59"/>
  <c r="DJ78" i="59"/>
  <c r="DI460" i="59"/>
  <c r="DI219" i="59"/>
  <c r="DH585" i="59"/>
  <c r="DG320" i="59"/>
  <c r="DQ71" i="59"/>
  <c r="DP453" i="59"/>
  <c r="DA488" i="59"/>
  <c r="DI451" i="59"/>
  <c r="DJ281" i="59"/>
  <c r="DI203" i="59"/>
  <c r="DH569" i="59"/>
  <c r="DJ102" i="59"/>
  <c r="DI484" i="59"/>
  <c r="DI243" i="59"/>
  <c r="DH609" i="59"/>
  <c r="DJ110" i="59"/>
  <c r="DI492" i="59"/>
  <c r="DI251" i="59"/>
  <c r="DH617" i="59"/>
  <c r="DG352" i="59"/>
  <c r="DQ103" i="59"/>
  <c r="DP485" i="59"/>
  <c r="DI86" i="59"/>
  <c r="DG79" i="59"/>
  <c r="DG119" i="59"/>
  <c r="DG127" i="59"/>
  <c r="DO276" i="59"/>
  <c r="DO27" i="59"/>
  <c r="DN401" i="59"/>
  <c r="DG58" i="59"/>
  <c r="DQ384" i="59"/>
  <c r="DP143" i="59"/>
  <c r="DO525" i="59"/>
  <c r="DN284" i="59"/>
  <c r="DN43" i="59"/>
  <c r="DG315" i="59"/>
  <c r="DQ26" i="59"/>
  <c r="DP392" i="59"/>
  <c r="DO151" i="59"/>
  <c r="DN533" i="59"/>
  <c r="DX111" i="59"/>
  <c r="DO157" i="59"/>
  <c r="DV17" i="59"/>
  <c r="EC140" i="59"/>
  <c r="EL87" i="59"/>
  <c r="EK397" i="59"/>
  <c r="DP319" i="59"/>
  <c r="DW42" i="59"/>
  <c r="ED118" i="59"/>
  <c r="EL477" i="59"/>
  <c r="EK236" i="59"/>
  <c r="DQ617" i="59"/>
  <c r="DX87" i="59"/>
  <c r="EE64" i="59"/>
  <c r="DI170" i="59"/>
  <c r="DJ501" i="59"/>
  <c r="DJ509" i="59"/>
  <c r="DI299" i="59"/>
  <c r="DH50" i="59"/>
  <c r="DJ198" i="59"/>
  <c r="DI580" i="59"/>
  <c r="DI339" i="59"/>
  <c r="DH90" i="59"/>
  <c r="DJ206" i="59"/>
  <c r="DI588" i="59"/>
  <c r="DI347" i="59"/>
  <c r="DH98" i="59"/>
  <c r="DG448" i="59"/>
  <c r="DQ199" i="59"/>
  <c r="DP581" i="59"/>
  <c r="DA297" i="59"/>
  <c r="DH340" i="59"/>
  <c r="DJ537" i="59"/>
  <c r="DI331" i="59"/>
  <c r="DH82" i="59"/>
  <c r="DJ230" i="59"/>
  <c r="DI612" i="59"/>
  <c r="DI371" i="59"/>
  <c r="DH122" i="59"/>
  <c r="DJ238" i="59"/>
  <c r="DI620" i="59"/>
  <c r="DI379" i="59"/>
  <c r="DH130" i="59"/>
  <c r="DG480" i="59"/>
  <c r="DQ231" i="59"/>
  <c r="DP613" i="59"/>
  <c r="DI273" i="59"/>
  <c r="DJ373" i="59"/>
  <c r="DJ381" i="59"/>
  <c r="DG623" i="59"/>
  <c r="DO404" i="59"/>
  <c r="DO155" i="59"/>
  <c r="DN529" i="59"/>
  <c r="DG186" i="59"/>
  <c r="DQ512" i="59"/>
  <c r="DP271" i="59"/>
  <c r="DO30" i="59"/>
  <c r="DN412" i="59"/>
  <c r="DN171" i="59"/>
  <c r="DG443" i="59"/>
  <c r="DQ154" i="59"/>
  <c r="DP520" i="59"/>
  <c r="DO279" i="59"/>
  <c r="DN38" i="59"/>
  <c r="DX104" i="59"/>
  <c r="DO46" i="59"/>
  <c r="DV18" i="59"/>
  <c r="EC125" i="59"/>
  <c r="EL215" i="59"/>
  <c r="EK525" i="59"/>
  <c r="DP208" i="59"/>
  <c r="DW43" i="59"/>
  <c r="ED103" i="59"/>
  <c r="EL605" i="59"/>
  <c r="EK364" i="59"/>
  <c r="DQ514" i="59"/>
  <c r="DX83" i="59"/>
  <c r="EE57" i="59"/>
  <c r="DH357" i="59"/>
  <c r="DJ390" i="59"/>
  <c r="DJ398" i="59"/>
  <c r="DH316" i="59"/>
  <c r="DH75" i="59"/>
  <c r="DJ215" i="59"/>
  <c r="DI597" i="59"/>
  <c r="DH356" i="59"/>
  <c r="DH115" i="59"/>
  <c r="DJ223" i="59"/>
  <c r="DI605" i="59"/>
  <c r="DH364" i="59"/>
  <c r="DH123" i="59"/>
  <c r="DG473" i="59"/>
  <c r="DQ216" i="59"/>
  <c r="DP598" i="59"/>
  <c r="CZ198" i="59"/>
  <c r="DH408" i="59"/>
  <c r="DJ587" i="59"/>
  <c r="DH348" i="59"/>
  <c r="DH107" i="59"/>
  <c r="DJ247" i="59"/>
  <c r="DI6" i="59"/>
  <c r="DH388" i="59"/>
  <c r="DH147" i="59"/>
  <c r="DJ255" i="59"/>
  <c r="DI14" i="59"/>
  <c r="DH396" i="59"/>
  <c r="DH155" i="59"/>
  <c r="DG505" i="59"/>
  <c r="DQ248" i="59"/>
  <c r="DP7" i="59"/>
  <c r="DG485" i="59"/>
  <c r="DJ449" i="59"/>
  <c r="DJ457" i="59"/>
  <c r="DQ84" i="59"/>
  <c r="DO421" i="59"/>
  <c r="DN180" i="59"/>
  <c r="DN554" i="59"/>
  <c r="DG211" i="59"/>
  <c r="DQ537" i="59"/>
  <c r="DP288" i="59"/>
  <c r="DO47" i="59"/>
  <c r="DN429" i="59"/>
  <c r="DX39" i="59"/>
  <c r="DQ420" i="59"/>
  <c r="DQ179" i="59"/>
  <c r="DP545" i="59"/>
  <c r="DO296" i="59"/>
  <c r="DN55" i="59"/>
  <c r="DG487" i="59"/>
  <c r="DO122" i="59"/>
  <c r="DU142" i="59"/>
  <c r="EC66" i="59"/>
  <c r="EL232" i="59"/>
  <c r="EK446" i="59"/>
  <c r="DO300" i="59"/>
  <c r="DV24" i="59"/>
  <c r="EC52" i="59"/>
  <c r="EL622" i="59"/>
  <c r="EK309" i="59"/>
  <c r="DP590" i="59"/>
  <c r="DW81" i="59"/>
  <c r="ED141" i="59"/>
  <c r="DJ301" i="59"/>
  <c r="DJ474" i="59"/>
  <c r="DJ482" i="59"/>
  <c r="DQ212" i="59"/>
  <c r="DO453" i="59"/>
  <c r="DN212" i="59"/>
  <c r="DN586" i="59"/>
  <c r="DG243" i="59"/>
  <c r="DQ569" i="59"/>
  <c r="DP320" i="59"/>
  <c r="DO79" i="59"/>
  <c r="DN461" i="59"/>
  <c r="DX71" i="59"/>
  <c r="DQ452" i="59"/>
  <c r="DQ211" i="59"/>
  <c r="DP577" i="59"/>
  <c r="DO328" i="59"/>
  <c r="DN87" i="59"/>
  <c r="DG615" i="59"/>
  <c r="DO250" i="59"/>
  <c r="DU39" i="59"/>
  <c r="EC98" i="59"/>
  <c r="EL264" i="59"/>
  <c r="EK478" i="59"/>
  <c r="DO428" i="59"/>
  <c r="DV56" i="59"/>
  <c r="EC84" i="59"/>
  <c r="EL31" i="59"/>
  <c r="EK341" i="59"/>
  <c r="DP95" i="59"/>
  <c r="DW113" i="59"/>
  <c r="ED30" i="59"/>
  <c r="DJ335" i="59"/>
  <c r="DJ499" i="59"/>
  <c r="DJ507" i="59"/>
  <c r="DQ118" i="59"/>
  <c r="DO118" i="59"/>
  <c r="DN500" i="59"/>
  <c r="DN259" i="59"/>
  <c r="DG531" i="59"/>
  <c r="DQ242" i="59"/>
  <c r="DP608" i="59"/>
  <c r="DO367" i="59"/>
  <c r="DN126" i="59"/>
  <c r="DX97" i="59"/>
  <c r="DQ117" i="59"/>
  <c r="DQ499" i="59"/>
  <c r="DP250" i="59"/>
  <c r="DO616" i="59"/>
  <c r="DN375" i="59"/>
  <c r="DG529" i="59"/>
  <c r="DN172" i="59"/>
  <c r="DU65" i="59"/>
  <c r="EB108" i="59"/>
  <c r="EL552" i="59"/>
  <c r="EK55" i="59"/>
  <c r="DO334" i="59"/>
  <c r="DV90" i="59"/>
  <c r="EC86" i="59"/>
  <c r="EL319" i="59"/>
  <c r="EK33" i="59"/>
  <c r="DP9" i="59"/>
  <c r="DW20" i="59"/>
  <c r="ED32" i="59"/>
  <c r="DG324" i="59"/>
  <c r="DN600" i="59"/>
  <c r="DO109" i="59"/>
  <c r="DQ101" i="59"/>
  <c r="DO581" i="59"/>
  <c r="DN340" i="59"/>
  <c r="DN99" i="59"/>
  <c r="DG371" i="59"/>
  <c r="DQ82" i="59"/>
  <c r="DP448" i="59"/>
  <c r="DO207" i="59"/>
  <c r="DN589" i="59"/>
  <c r="DX64" i="59"/>
  <c r="DQ580" i="59"/>
  <c r="DQ339" i="59"/>
  <c r="DP90" i="59"/>
  <c r="DO456" i="59"/>
  <c r="DN215" i="59"/>
  <c r="DG504" i="59"/>
  <c r="DO147" i="59"/>
  <c r="DU32" i="59"/>
  <c r="EC91" i="59"/>
  <c r="EL392" i="59"/>
  <c r="EK606" i="59"/>
  <c r="DO317" i="59"/>
  <c r="DV57" i="59"/>
  <c r="EC69" i="59"/>
  <c r="EL159" i="59"/>
  <c r="EK469" i="59"/>
  <c r="DP607" i="59"/>
  <c r="DW114" i="59"/>
  <c r="ED15" i="59"/>
  <c r="DJ121" i="59"/>
  <c r="DI388" i="59"/>
  <c r="DI396" i="59"/>
  <c r="DQ7" i="59"/>
  <c r="DO246" i="59"/>
  <c r="DN5" i="59"/>
  <c r="DN387" i="59"/>
  <c r="DG3" i="59"/>
  <c r="DQ370" i="59"/>
  <c r="DP121" i="59"/>
  <c r="DO495" i="59"/>
  <c r="DN254" i="59"/>
  <c r="DX98" i="59"/>
  <c r="DQ245" i="59"/>
  <c r="DP4" i="59"/>
  <c r="DP378" i="59"/>
  <c r="DO129" i="59"/>
  <c r="DN503" i="59"/>
  <c r="DG426" i="59"/>
  <c r="DN61" i="59"/>
  <c r="DU66" i="59"/>
  <c r="EB85" i="59"/>
  <c r="EL65" i="59"/>
  <c r="EK183" i="59"/>
  <c r="DO223" i="59"/>
  <c r="DV91" i="59"/>
  <c r="EC71" i="59"/>
  <c r="EL447" i="59"/>
  <c r="EK38" i="59"/>
  <c r="DP521" i="59"/>
  <c r="DW21" i="59"/>
  <c r="ED25" i="59"/>
  <c r="DJ253" i="59"/>
  <c r="DN497" i="59"/>
  <c r="DO621" i="59"/>
  <c r="DQ613" i="59"/>
  <c r="DO86" i="59"/>
  <c r="DN468" i="59"/>
  <c r="DN227" i="59"/>
  <c r="DG499" i="59"/>
  <c r="DQ210" i="59"/>
  <c r="DP576" i="59"/>
  <c r="DO335" i="59"/>
  <c r="DN94" i="59"/>
  <c r="DX65" i="59"/>
  <c r="DQ85" i="59"/>
  <c r="DQ467" i="59"/>
  <c r="DP218" i="59"/>
  <c r="DO584" i="59"/>
  <c r="DN343" i="59"/>
  <c r="DG401" i="59"/>
  <c r="DN44" i="59"/>
  <c r="DU33" i="59"/>
  <c r="EB76" i="59"/>
  <c r="EL520" i="59"/>
  <c r="EK23" i="59"/>
  <c r="DO206" i="59"/>
  <c r="DV58" i="59"/>
  <c r="EC54" i="59"/>
  <c r="EL287" i="59"/>
  <c r="EK597" i="59"/>
  <c r="DP496" i="59"/>
  <c r="DW115" i="59"/>
  <c r="ED143" i="59"/>
  <c r="DJ530" i="59"/>
  <c r="DI277" i="59"/>
  <c r="DI285" i="59"/>
  <c r="DQ519" i="59"/>
  <c r="DO374" i="59"/>
  <c r="DN133" i="59"/>
  <c r="DN515" i="59"/>
  <c r="DQ124" i="59"/>
  <c r="DQ498" i="59"/>
  <c r="DP249" i="59"/>
  <c r="DO623" i="59"/>
  <c r="DN382" i="59"/>
  <c r="DX99" i="59"/>
  <c r="DQ373" i="59"/>
  <c r="DP132" i="59"/>
  <c r="DP506" i="59"/>
  <c r="DO257" i="59"/>
  <c r="DN8" i="59"/>
  <c r="DG323" i="59"/>
  <c r="DN573" i="59"/>
  <c r="DU67" i="59"/>
  <c r="EB46" i="59"/>
  <c r="EL193" i="59"/>
  <c r="EK311" i="59"/>
  <c r="DO112" i="59"/>
  <c r="DV92" i="59"/>
  <c r="EC56" i="59"/>
  <c r="EL575" i="59"/>
  <c r="EK166" i="59"/>
  <c r="DP418" i="59"/>
  <c r="DV14" i="59"/>
  <c r="ED18" i="59"/>
  <c r="DJ432" i="59"/>
  <c r="DN394" i="59"/>
  <c r="DO510" i="59"/>
  <c r="DQ502" i="59"/>
  <c r="DO214" i="59"/>
  <c r="DN596" i="59"/>
  <c r="DN355" i="59"/>
  <c r="DH3" i="59"/>
  <c r="DQ338" i="59"/>
  <c r="DP89" i="59"/>
  <c r="DO463" i="59"/>
  <c r="DN222" i="59"/>
  <c r="DX66" i="59"/>
  <c r="DQ213" i="59"/>
  <c r="DQ595" i="59"/>
  <c r="DP346" i="59"/>
  <c r="DO97" i="59"/>
  <c r="DN471" i="59"/>
  <c r="DG298" i="59"/>
  <c r="DN556" i="59"/>
  <c r="DU34" i="59"/>
  <c r="EB53" i="59"/>
  <c r="EL33" i="59"/>
  <c r="EK151" i="59"/>
  <c r="DO95" i="59"/>
  <c r="DV59" i="59"/>
  <c r="EC39" i="59"/>
  <c r="EL415" i="59"/>
  <c r="EK6" i="59"/>
  <c r="DP393" i="59"/>
  <c r="DW116" i="59"/>
  <c r="ED128" i="59"/>
  <c r="DI316" i="59"/>
  <c r="DI166" i="59"/>
  <c r="DI174" i="59"/>
  <c r="DQ408" i="59"/>
  <c r="DO502" i="59"/>
  <c r="DN261" i="59"/>
  <c r="DQ3" i="59"/>
  <c r="DQ252" i="59"/>
  <c r="DQ11" i="59"/>
  <c r="DP377" i="59"/>
  <c r="DO128" i="59"/>
  <c r="DN510" i="59"/>
  <c r="DX100" i="59"/>
  <c r="DQ501" i="59"/>
  <c r="DP260" i="59"/>
  <c r="DP19" i="59"/>
  <c r="DO385" i="59"/>
  <c r="DN136" i="59"/>
  <c r="DQ204" i="59"/>
  <c r="DN462" i="59"/>
  <c r="DU68" i="59"/>
  <c r="EB7" i="59"/>
  <c r="EL321" i="59"/>
  <c r="EK439" i="59"/>
  <c r="DO9" i="59"/>
  <c r="DV93" i="59"/>
  <c r="EC49" i="59"/>
  <c r="EL80" i="59"/>
  <c r="EK294" i="59"/>
  <c r="DP315" i="59"/>
  <c r="DV142" i="59"/>
  <c r="ED11" i="59"/>
  <c r="DI12" i="59"/>
  <c r="DN291" i="59"/>
  <c r="DO399" i="59"/>
  <c r="DQ531" i="59"/>
  <c r="DG42" i="59"/>
  <c r="EL584" i="59"/>
  <c r="EC118" i="59"/>
  <c r="DW52" i="59"/>
  <c r="EL406" i="59"/>
  <c r="EK93" i="59"/>
  <c r="DU124" i="59"/>
  <c r="EK146" i="59"/>
  <c r="EJ336" i="59"/>
  <c r="EI95" i="59"/>
  <c r="ES437" i="59"/>
  <c r="DQ445" i="59"/>
  <c r="DI524" i="59"/>
  <c r="DN419" i="59"/>
  <c r="DO527" i="59"/>
  <c r="DP36" i="59"/>
  <c r="DG554" i="59"/>
  <c r="EL97" i="59"/>
  <c r="EC103" i="59"/>
  <c r="DW53" i="59"/>
  <c r="EL438" i="59"/>
  <c r="EK125" i="59"/>
  <c r="DU125" i="59"/>
  <c r="EK178" i="59"/>
  <c r="EJ368" i="59"/>
  <c r="EI127" i="59"/>
  <c r="ES469" i="59"/>
  <c r="DQ334" i="59"/>
  <c r="DI413" i="59"/>
  <c r="DN547" i="59"/>
  <c r="DO32" i="59"/>
  <c r="DP164" i="59"/>
  <c r="DG451" i="59"/>
  <c r="EL225" i="59"/>
  <c r="EC88" i="59"/>
  <c r="DV46" i="59"/>
  <c r="EL470" i="59"/>
  <c r="EK157" i="59"/>
  <c r="EE100" i="59"/>
  <c r="EK210" i="59"/>
  <c r="EJ400" i="59"/>
  <c r="EI159" i="59"/>
  <c r="ES501" i="59"/>
  <c r="DQ223" i="59"/>
  <c r="DI302" i="59"/>
  <c r="DX38" i="59"/>
  <c r="DO160" i="59"/>
  <c r="DP292" i="59"/>
  <c r="DQ332" i="59"/>
  <c r="EL353" i="59"/>
  <c r="EC81" i="59"/>
  <c r="DV39" i="59"/>
  <c r="EL502" i="59"/>
  <c r="EK189" i="59"/>
  <c r="EE85" i="59"/>
  <c r="EK242" i="59"/>
  <c r="EJ432" i="59"/>
  <c r="EI191" i="59"/>
  <c r="ES533" i="59"/>
  <c r="DQ112" i="59"/>
  <c r="EL242" i="59"/>
  <c r="EJ261" i="59"/>
  <c r="EI20" i="59"/>
  <c r="EI394" i="59"/>
  <c r="ES105" i="59"/>
  <c r="EE119" i="59"/>
  <c r="EK290" i="59"/>
  <c r="EJ480" i="59"/>
  <c r="EI239" i="59"/>
  <c r="ES613" i="59"/>
  <c r="DQ571" i="59"/>
  <c r="EL331" i="59"/>
  <c r="EJ437" i="59"/>
  <c r="EI196" i="59"/>
  <c r="EI570" i="59"/>
  <c r="ES281" i="59"/>
  <c r="ER24" i="59"/>
  <c r="EQ406" i="59"/>
  <c r="EP165" i="59"/>
  <c r="EP547" i="59"/>
  <c r="EZ258" i="59"/>
  <c r="EY296" i="59"/>
  <c r="ER510" i="59"/>
  <c r="EQ269" i="59"/>
  <c r="EP28" i="59"/>
  <c r="EP402" i="59"/>
  <c r="EZ145" i="59"/>
  <c r="EY287" i="59"/>
  <c r="ER405" i="59"/>
  <c r="EQ164" i="59"/>
  <c r="EQ538" i="59"/>
  <c r="EP289" i="59"/>
  <c r="EL370" i="59"/>
  <c r="EJ293" i="59"/>
  <c r="EI52" i="59"/>
  <c r="EI426" i="59"/>
  <c r="ES137" i="59"/>
  <c r="EE104" i="59"/>
  <c r="EK322" i="59"/>
  <c r="EJ512" i="59"/>
  <c r="EI271" i="59"/>
  <c r="ES22" i="59"/>
  <c r="DP460" i="59"/>
  <c r="EL459" i="59"/>
  <c r="EJ469" i="59"/>
  <c r="EI228" i="59"/>
  <c r="EI602" i="59"/>
  <c r="ES313" i="59"/>
  <c r="ER56" i="59"/>
  <c r="EQ438" i="59"/>
  <c r="EP197" i="59"/>
  <c r="EP579" i="59"/>
  <c r="EZ290" i="59"/>
  <c r="EY328" i="59"/>
  <c r="DV47" i="59"/>
  <c r="EK384" i="59"/>
  <c r="EJ487" i="59"/>
  <c r="EI246" i="59"/>
  <c r="ES588" i="59"/>
  <c r="ES347" i="59"/>
  <c r="EL574" i="59"/>
  <c r="EJ348" i="59"/>
  <c r="EJ107" i="59"/>
  <c r="EI473" i="59"/>
  <c r="ES216" i="59"/>
  <c r="DV107" i="59"/>
  <c r="EK560" i="59"/>
  <c r="DP599" i="59"/>
  <c r="DP354" i="59"/>
  <c r="EK457" i="59"/>
  <c r="EL61" i="59"/>
  <c r="EE77" i="59"/>
  <c r="EL423" i="59"/>
  <c r="EK14" i="59"/>
  <c r="EC21" i="59"/>
  <c r="EK83" i="59"/>
  <c r="EJ361" i="59"/>
  <c r="EI112" i="59"/>
  <c r="ES454" i="59"/>
  <c r="DO142" i="59"/>
  <c r="DG221" i="59"/>
  <c r="DG385" i="59"/>
  <c r="DO611" i="59"/>
  <c r="DP104" i="59"/>
  <c r="DP251" i="59"/>
  <c r="EK109" i="59"/>
  <c r="EL189" i="59"/>
  <c r="EE62" i="59"/>
  <c r="EL455" i="59"/>
  <c r="EK46" i="59"/>
  <c r="EC6" i="59"/>
  <c r="EK115" i="59"/>
  <c r="EJ393" i="59"/>
  <c r="EI144" i="59"/>
  <c r="ES486" i="59"/>
  <c r="DO31" i="59"/>
  <c r="DG110" i="59"/>
  <c r="DG513" i="59"/>
  <c r="DN124" i="59"/>
  <c r="DP232" i="59"/>
  <c r="DO140" i="59"/>
  <c r="EK237" i="59"/>
  <c r="EL317" i="59"/>
  <c r="EE47" i="59"/>
  <c r="EL487" i="59"/>
  <c r="EK78" i="59"/>
  <c r="EC134" i="59"/>
  <c r="EK147" i="59"/>
  <c r="EJ425" i="59"/>
  <c r="EI176" i="59"/>
  <c r="ES518" i="59"/>
  <c r="DO543" i="59"/>
  <c r="DG622" i="59"/>
  <c r="DG26" i="59"/>
  <c r="DN252" i="59"/>
  <c r="DP360" i="59"/>
  <c r="DO29" i="59"/>
  <c r="EK365" i="59"/>
  <c r="EL445" i="59"/>
  <c r="EE32" i="59"/>
  <c r="EL519" i="59"/>
  <c r="EK110" i="59"/>
  <c r="EC119" i="59"/>
  <c r="EK179" i="59"/>
  <c r="EJ457" i="59"/>
  <c r="EI208" i="59"/>
  <c r="ES550" i="59"/>
  <c r="DO432" i="59"/>
  <c r="EK150" i="59"/>
  <c r="EJ278" i="59"/>
  <c r="EI37" i="59"/>
  <c r="EI419" i="59"/>
  <c r="ES130" i="59"/>
  <c r="EC26" i="59"/>
  <c r="EK227" i="59"/>
  <c r="EJ505" i="59"/>
  <c r="EI256" i="59"/>
  <c r="ES7" i="59"/>
  <c r="DN268" i="59"/>
  <c r="EK143" i="59"/>
  <c r="EJ454" i="59"/>
  <c r="EI213" i="59"/>
  <c r="EI595" i="59"/>
  <c r="ES306" i="59"/>
  <c r="ER49" i="59"/>
  <c r="EQ423" i="59"/>
  <c r="EP182" i="59"/>
  <c r="EZ524" i="59"/>
  <c r="EZ283" i="59"/>
  <c r="EY225" i="59"/>
  <c r="ER527" i="59"/>
  <c r="EQ286" i="59"/>
  <c r="EP45" i="59"/>
  <c r="EP427" i="59"/>
  <c r="EZ170" i="59"/>
  <c r="EY208" i="59"/>
  <c r="ER422" i="59"/>
  <c r="EQ181" i="59"/>
  <c r="EQ563" i="59"/>
  <c r="EP314" i="59"/>
  <c r="EK278" i="59"/>
  <c r="EJ310" i="59"/>
  <c r="EI69" i="59"/>
  <c r="EI451" i="59"/>
  <c r="ES162" i="59"/>
  <c r="EC19" i="59"/>
  <c r="EK259" i="59"/>
  <c r="EJ537" i="59"/>
  <c r="EI288" i="59"/>
  <c r="ES39" i="59"/>
  <c r="DN157" i="59"/>
  <c r="EK271" i="59"/>
  <c r="EJ486" i="59"/>
  <c r="EI245" i="59"/>
  <c r="EJ3" i="59"/>
  <c r="ES338" i="59"/>
  <c r="ER81" i="59"/>
  <c r="EQ455" i="59"/>
  <c r="EP214" i="59"/>
  <c r="EZ556" i="59"/>
  <c r="EZ315" i="59"/>
  <c r="EY257" i="59"/>
  <c r="EE87" i="59"/>
  <c r="EK314" i="59"/>
  <c r="EJ504" i="59"/>
  <c r="EI263" i="59"/>
  <c r="ES605" i="59"/>
  <c r="DQ546" i="59"/>
  <c r="EL43" i="59"/>
  <c r="EJ365" i="59"/>
  <c r="EI124" i="59"/>
  <c r="EI498" i="59"/>
  <c r="ES241" i="59"/>
  <c r="ED100" i="59"/>
  <c r="EK490" i="59"/>
  <c r="DO68" i="59"/>
  <c r="DN59" i="59"/>
  <c r="DG586" i="59"/>
  <c r="EL137" i="59"/>
  <c r="EC111" i="59"/>
  <c r="EL440" i="59"/>
  <c r="EK193" i="59"/>
  <c r="EL476" i="59"/>
  <c r="EJ12" i="59"/>
  <c r="EJ386" i="59"/>
  <c r="EI137" i="59"/>
  <c r="ES471" i="59"/>
  <c r="DW70" i="59"/>
  <c r="DP517" i="59"/>
  <c r="DQ429" i="59"/>
  <c r="DN64" i="59"/>
  <c r="DO196" i="59"/>
  <c r="DN571" i="59"/>
  <c r="DG483" i="59"/>
  <c r="EL265" i="59"/>
  <c r="EC96" i="59"/>
  <c r="EL472" i="59"/>
  <c r="EK401" i="59"/>
  <c r="EL604" i="59"/>
  <c r="EJ44" i="59"/>
  <c r="EJ418" i="59"/>
  <c r="EI169" i="59"/>
  <c r="ES503" i="59"/>
  <c r="DW63" i="59"/>
  <c r="DP406" i="59"/>
  <c r="DQ557" i="59"/>
  <c r="DN192" i="59"/>
  <c r="DO324" i="59"/>
  <c r="DX17" i="59"/>
  <c r="DQ364" i="59"/>
  <c r="EL393" i="59"/>
  <c r="EC89" i="59"/>
  <c r="EL504" i="59"/>
  <c r="EK7" i="59"/>
  <c r="EL109" i="59"/>
  <c r="EJ76" i="59"/>
  <c r="EJ450" i="59"/>
  <c r="EI201" i="59"/>
  <c r="ES535" i="59"/>
  <c r="DW56" i="59"/>
  <c r="DP295" i="59"/>
  <c r="DQ62" i="59"/>
  <c r="DN320" i="59"/>
  <c r="DO452" i="59"/>
  <c r="DX21" i="59"/>
  <c r="DQ253" i="59"/>
  <c r="EL521" i="59"/>
  <c r="EC82" i="59"/>
  <c r="EL536" i="59"/>
  <c r="EK39" i="59"/>
  <c r="EL237" i="59"/>
  <c r="EJ108" i="59"/>
  <c r="EJ482" i="59"/>
  <c r="EI233" i="59"/>
  <c r="ES567" i="59"/>
  <c r="DW57" i="59"/>
  <c r="EK192" i="59"/>
  <c r="EJ295" i="59"/>
  <c r="EI54" i="59"/>
  <c r="ES396" i="59"/>
  <c r="ES155" i="59"/>
  <c r="EL429" i="59"/>
  <c r="EJ156" i="59"/>
  <c r="EJ530" i="59"/>
  <c r="EI281" i="59"/>
  <c r="ES24" i="59"/>
  <c r="DW125" i="59"/>
  <c r="EK368" i="59"/>
  <c r="EJ471" i="59"/>
  <c r="EI230" i="59"/>
  <c r="ES572" i="59"/>
  <c r="ES331" i="59"/>
  <c r="ER74" i="59"/>
  <c r="EQ440" i="59"/>
  <c r="EP199" i="59"/>
  <c r="EZ541" i="59"/>
  <c r="EY300" i="59"/>
  <c r="EY154" i="59"/>
  <c r="ER544" i="59"/>
  <c r="EQ303" i="59"/>
  <c r="EP62" i="59"/>
  <c r="EZ436" i="59"/>
  <c r="EZ195" i="59"/>
  <c r="EY137" i="59"/>
  <c r="ER439" i="59"/>
  <c r="EQ198" i="59"/>
  <c r="EP580" i="59"/>
  <c r="EP339" i="59"/>
  <c r="EK224" i="59"/>
  <c r="EJ327" i="59"/>
  <c r="EI86" i="59"/>
  <c r="ES428" i="59"/>
  <c r="ES187" i="59"/>
  <c r="EL557" i="59"/>
  <c r="EJ188" i="59"/>
  <c r="EJ562" i="59"/>
  <c r="EI313" i="59"/>
  <c r="ES56" i="59"/>
  <c r="DV118" i="59"/>
  <c r="EK400" i="59"/>
  <c r="EJ503" i="59"/>
  <c r="EI262" i="59"/>
  <c r="ES604" i="59"/>
  <c r="ES363" i="59"/>
  <c r="ER106" i="59"/>
  <c r="EQ472" i="59"/>
  <c r="EP231" i="59"/>
  <c r="EZ573" i="59"/>
  <c r="EY332" i="59"/>
  <c r="EY186" i="59"/>
  <c r="EC129" i="59"/>
  <c r="EK251" i="59"/>
  <c r="EJ529" i="59"/>
  <c r="EI280" i="59"/>
  <c r="ES622" i="59"/>
  <c r="DO243" i="59"/>
  <c r="EK566" i="59"/>
  <c r="EJ382" i="59"/>
  <c r="EI141" i="59"/>
  <c r="EI523" i="59"/>
  <c r="ES266" i="59"/>
  <c r="EB102" i="59"/>
  <c r="EK427" i="59"/>
  <c r="DO136" i="59"/>
  <c r="DV117" i="59"/>
  <c r="DP283" i="59"/>
  <c r="EK149" i="59"/>
  <c r="EB119" i="59"/>
  <c r="EL465" i="59"/>
  <c r="DG216" i="59"/>
  <c r="EL544" i="59"/>
  <c r="EJ29" i="59"/>
  <c r="EJ411" i="59"/>
  <c r="EI162" i="59"/>
  <c r="ES488" i="59"/>
  <c r="DG229" i="59"/>
  <c r="DO389" i="59"/>
  <c r="DQ505" i="59"/>
  <c r="DX142" i="59"/>
  <c r="DO264" i="59"/>
  <c r="DU110" i="59"/>
  <c r="DO172" i="59"/>
  <c r="EK277" i="59"/>
  <c r="EB8" i="59"/>
  <c r="EL497" i="59"/>
  <c r="DG113" i="59"/>
  <c r="EL57" i="59"/>
  <c r="EJ61" i="59"/>
  <c r="EJ443" i="59"/>
  <c r="EI194" i="59"/>
  <c r="ES520" i="59"/>
  <c r="DG7" i="59"/>
  <c r="DB104" i="59"/>
  <c r="DB604" i="59"/>
  <c r="DA278" i="59"/>
  <c r="DB252" i="59"/>
  <c r="DJ276" i="59"/>
  <c r="DB412" i="59"/>
  <c r="DJ436" i="59"/>
  <c r="CZ381" i="59"/>
  <c r="DI114" i="59"/>
  <c r="DI162" i="59"/>
  <c r="DA534" i="59"/>
  <c r="DB269" i="59"/>
  <c r="DA566" i="59"/>
  <c r="DB429" i="59"/>
  <c r="DA23" i="59"/>
  <c r="CZ398" i="59"/>
  <c r="DI139" i="59"/>
  <c r="DI187" i="59"/>
  <c r="DA471" i="59"/>
  <c r="DB286" i="59"/>
  <c r="DA503" i="59"/>
  <c r="DB446" i="59"/>
  <c r="DA211" i="59"/>
  <c r="CZ415" i="59"/>
  <c r="DH156" i="59"/>
  <c r="DI556" i="59"/>
  <c r="DI315" i="59"/>
  <c r="DH66" i="59"/>
  <c r="DG416" i="59"/>
  <c r="DQ167" i="59"/>
  <c r="DP549" i="59"/>
  <c r="DA169" i="59"/>
  <c r="DH212" i="59"/>
  <c r="DJ505" i="59"/>
  <c r="DA599" i="59"/>
  <c r="CZ614" i="59"/>
  <c r="DJ325" i="59"/>
  <c r="DI84" i="59"/>
  <c r="DI458" i="59"/>
  <c r="DH209" i="59"/>
  <c r="DJ365" i="59"/>
  <c r="DI124" i="59"/>
  <c r="DB414" i="59"/>
  <c r="DA85" i="59"/>
  <c r="DA35" i="59"/>
  <c r="CZ290" i="59"/>
  <c r="DA601" i="59"/>
  <c r="CZ177" i="59"/>
  <c r="DA576" i="59"/>
  <c r="CZ64" i="59"/>
  <c r="DA59" i="59"/>
  <c r="CZ23" i="59"/>
  <c r="DJ357" i="59"/>
  <c r="DI116" i="59"/>
  <c r="DI490" i="59"/>
  <c r="DH241" i="59"/>
  <c r="DJ397" i="59"/>
  <c r="DI156" i="59"/>
  <c r="DB574" i="59"/>
  <c r="DA245" i="59"/>
  <c r="CZ76" i="59"/>
  <c r="CZ450" i="59"/>
  <c r="DA58" i="59"/>
  <c r="CZ337" i="59"/>
  <c r="DA33" i="59"/>
  <c r="CZ224" i="59"/>
  <c r="DA72" i="59"/>
  <c r="CZ183" i="59"/>
  <c r="DJ517" i="59"/>
  <c r="DI276" i="59"/>
  <c r="DI35" i="59"/>
  <c r="DB60" i="59"/>
  <c r="DB434" i="59"/>
  <c r="DA432" i="59"/>
  <c r="CZ543" i="59"/>
  <c r="DA423" i="59"/>
  <c r="CZ438" i="59"/>
  <c r="DA398" i="59"/>
  <c r="CZ333" i="59"/>
  <c r="CZ565" i="59"/>
  <c r="DH152" i="59"/>
  <c r="DJ459" i="59"/>
  <c r="DH284" i="59"/>
  <c r="DH43" i="59"/>
  <c r="DJ183" i="59"/>
  <c r="DI565" i="59"/>
  <c r="DH324" i="59"/>
  <c r="DH83" i="59"/>
  <c r="DJ191" i="59"/>
  <c r="DI573" i="59"/>
  <c r="DH332" i="59"/>
  <c r="DH91" i="59"/>
  <c r="DG441" i="59"/>
  <c r="DQ184" i="59"/>
  <c r="DP566" i="59"/>
  <c r="CZ70" i="59"/>
  <c r="DH280" i="59"/>
  <c r="DJ555" i="59"/>
  <c r="DI555" i="59"/>
  <c r="DH306" i="59"/>
  <c r="DJ454" i="59"/>
  <c r="DI213" i="59"/>
  <c r="DI595" i="59"/>
  <c r="DH346" i="59"/>
  <c r="DJ462" i="59"/>
  <c r="DI221" i="59"/>
  <c r="DI603" i="59"/>
  <c r="DH354" i="59"/>
  <c r="DG89" i="59"/>
  <c r="DQ455" i="59"/>
  <c r="DP214" i="59"/>
  <c r="DA618" i="59"/>
  <c r="DH118" i="59"/>
  <c r="DJ434" i="59"/>
  <c r="DI587" i="59"/>
  <c r="DH338" i="59"/>
  <c r="DJ486" i="59"/>
  <c r="DI245" i="59"/>
  <c r="DH4" i="59"/>
  <c r="DH378" i="59"/>
  <c r="DJ494" i="59"/>
  <c r="DI253" i="59"/>
  <c r="DH12" i="59"/>
  <c r="DH386" i="59"/>
  <c r="DG121" i="59"/>
  <c r="DQ487" i="59"/>
  <c r="DP246" i="59"/>
  <c r="DH24" i="59"/>
  <c r="DJ151" i="59"/>
  <c r="DJ159" i="59"/>
  <c r="DG409" i="59"/>
  <c r="DO37" i="59"/>
  <c r="DO411" i="59"/>
  <c r="DN170" i="59"/>
  <c r="DG442" i="59"/>
  <c r="DQ153" i="59"/>
  <c r="DP527" i="59"/>
  <c r="DO286" i="59"/>
  <c r="DN45" i="59"/>
  <c r="DN427" i="59"/>
  <c r="DQ36" i="59"/>
  <c r="DQ410" i="59"/>
  <c r="DP161" i="59"/>
  <c r="DO535" i="59"/>
  <c r="DN294" i="59"/>
  <c r="DX106" i="59"/>
  <c r="DO447" i="59"/>
  <c r="DV20" i="59"/>
  <c r="EC95" i="59"/>
  <c r="EL471" i="59"/>
  <c r="EK62" i="59"/>
  <c r="DP617" i="59"/>
  <c r="DW45" i="59"/>
  <c r="ED81" i="59"/>
  <c r="EL238" i="59"/>
  <c r="EK620" i="59"/>
  <c r="DP300" i="59"/>
  <c r="DW94" i="59"/>
  <c r="EE43" i="59"/>
  <c r="DH554" i="59"/>
  <c r="DJ168" i="59"/>
  <c r="DJ176" i="59"/>
  <c r="DH60" i="59"/>
  <c r="DH434" i="59"/>
  <c r="DJ582" i="59"/>
  <c r="DI341" i="59"/>
  <c r="DH100" i="59"/>
  <c r="DH474" i="59"/>
  <c r="DJ590" i="59"/>
  <c r="DI349" i="59"/>
  <c r="DH108" i="59"/>
  <c r="DH482" i="59"/>
  <c r="DG217" i="59"/>
  <c r="DQ583" i="59"/>
  <c r="DP342" i="59"/>
  <c r="CZ420" i="59"/>
  <c r="DH7" i="59"/>
  <c r="DJ75" i="59"/>
  <c r="DH92" i="59"/>
  <c r="DH466" i="59"/>
  <c r="DJ614" i="59"/>
  <c r="DI373" i="59"/>
  <c r="DH132" i="59"/>
  <c r="DH506" i="59"/>
  <c r="DJ622" i="59"/>
  <c r="DI381" i="59"/>
  <c r="DH140" i="59"/>
  <c r="DH514" i="59"/>
  <c r="DG249" i="59"/>
  <c r="DQ615" i="59"/>
  <c r="DP374" i="59"/>
  <c r="DH298" i="59"/>
  <c r="DJ40" i="59"/>
  <c r="DJ48" i="59"/>
  <c r="DG306" i="59"/>
  <c r="DO165" i="59"/>
  <c r="DO539" i="59"/>
  <c r="DN298" i="59"/>
  <c r="DG570" i="59"/>
  <c r="DQ281" i="59"/>
  <c r="DP32" i="59"/>
  <c r="DO414" i="59"/>
  <c r="DN173" i="59"/>
  <c r="DN555" i="59"/>
  <c r="DQ164" i="59"/>
  <c r="DQ538" i="59"/>
  <c r="DP289" i="59"/>
  <c r="DO40" i="59"/>
  <c r="DN422" i="59"/>
  <c r="DX107" i="59"/>
  <c r="DO336" i="59"/>
  <c r="DV21" i="59"/>
  <c r="EC80" i="59"/>
  <c r="EL599" i="59"/>
  <c r="EK190" i="59"/>
  <c r="DP514" i="59"/>
  <c r="DV38" i="59"/>
  <c r="ED74" i="59"/>
  <c r="EL366" i="59"/>
  <c r="EK53" i="59"/>
  <c r="DP189" i="59"/>
  <c r="DW87" i="59"/>
  <c r="ED28" i="59"/>
  <c r="DG340" i="59"/>
  <c r="DJ65" i="59"/>
  <c r="DJ73" i="59"/>
  <c r="DH188" i="59"/>
  <c r="DH562" i="59"/>
  <c r="DJ87" i="59"/>
  <c r="DI469" i="59"/>
  <c r="DH228" i="59"/>
  <c r="DH602" i="59"/>
  <c r="DJ95" i="59"/>
  <c r="DI477" i="59"/>
  <c r="DH236" i="59"/>
  <c r="DH610" i="59"/>
  <c r="DG345" i="59"/>
  <c r="DQ88" i="59"/>
  <c r="DP470" i="59"/>
  <c r="CZ309" i="59"/>
  <c r="DH519" i="59"/>
  <c r="DJ331" i="59"/>
  <c r="DH220" i="59"/>
  <c r="DH594" i="59"/>
  <c r="DJ119" i="59"/>
  <c r="DI501" i="59"/>
  <c r="DH260" i="59"/>
  <c r="DH19" i="59"/>
  <c r="DJ127" i="59"/>
  <c r="DI509" i="59"/>
  <c r="DH268" i="59"/>
  <c r="DH27" i="59"/>
  <c r="DG377" i="59"/>
  <c r="DQ120" i="59"/>
  <c r="DP502" i="59"/>
  <c r="DG84" i="59"/>
  <c r="DJ552" i="59"/>
  <c r="DJ560" i="59"/>
  <c r="DG203" i="59"/>
  <c r="DO293" i="59"/>
  <c r="DN52" i="59"/>
  <c r="DN426" i="59"/>
  <c r="DG83" i="59"/>
  <c r="DQ409" i="59"/>
  <c r="DP160" i="59"/>
  <c r="DO542" i="59"/>
  <c r="DN301" i="59"/>
  <c r="DX46" i="59"/>
  <c r="DQ292" i="59"/>
  <c r="DQ51" i="59"/>
  <c r="DP417" i="59"/>
  <c r="DO168" i="59"/>
  <c r="DN550" i="59"/>
  <c r="DX108" i="59"/>
  <c r="DO233" i="59"/>
  <c r="DU14" i="59"/>
  <c r="EC73" i="59"/>
  <c r="EL104" i="59"/>
  <c r="EK318" i="59"/>
  <c r="DP411" i="59"/>
  <c r="DV31" i="59"/>
  <c r="ED67" i="59"/>
  <c r="EL494" i="59"/>
  <c r="EK181" i="59"/>
  <c r="DP78" i="59"/>
  <c r="DW80" i="59"/>
  <c r="ED13" i="59"/>
  <c r="DG118" i="59"/>
  <c r="DJ577" i="59"/>
  <c r="DJ585" i="59"/>
  <c r="DH205" i="59"/>
  <c r="DH587" i="59"/>
  <c r="DJ104" i="59"/>
  <c r="DI486" i="59"/>
  <c r="DH245" i="59"/>
  <c r="DG4" i="59"/>
  <c r="DJ112" i="59"/>
  <c r="DI494" i="59"/>
  <c r="DH253" i="59"/>
  <c r="DG12" i="59"/>
  <c r="DG370" i="59"/>
  <c r="DQ113" i="59"/>
  <c r="DP487" i="59"/>
  <c r="CZ385" i="59"/>
  <c r="DH458" i="59"/>
  <c r="DI365" i="59"/>
  <c r="DH237" i="59"/>
  <c r="DH619" i="59"/>
  <c r="DJ136" i="59"/>
  <c r="DI518" i="59"/>
  <c r="DH277" i="59"/>
  <c r="DG36" i="59"/>
  <c r="DJ144" i="59"/>
  <c r="DI526" i="59"/>
  <c r="DH285" i="59"/>
  <c r="DG44" i="59"/>
  <c r="DG402" i="59"/>
  <c r="DQ145" i="59"/>
  <c r="DP519" i="59"/>
  <c r="DJ18" i="59"/>
  <c r="DI21" i="59"/>
  <c r="DI29" i="59"/>
  <c r="DQ263" i="59"/>
  <c r="DO310" i="59"/>
  <c r="DN69" i="59"/>
  <c r="DN451" i="59"/>
  <c r="DQ60" i="59"/>
  <c r="DQ434" i="59"/>
  <c r="DP185" i="59"/>
  <c r="DO559" i="59"/>
  <c r="DN318" i="59"/>
  <c r="DX35" i="59"/>
  <c r="DQ309" i="59"/>
  <c r="DP68" i="59"/>
  <c r="DP442" i="59"/>
  <c r="DO193" i="59"/>
  <c r="DN567" i="59"/>
  <c r="DG67" i="59"/>
  <c r="DN317" i="59"/>
  <c r="DU130" i="59"/>
  <c r="EB56" i="59"/>
  <c r="EL129" i="59"/>
  <c r="EK247" i="59"/>
  <c r="DO479" i="59"/>
  <c r="DV28" i="59"/>
  <c r="EC135" i="59"/>
  <c r="EL511" i="59"/>
  <c r="EK102" i="59"/>
  <c r="DP162" i="59"/>
  <c r="DW85" i="59"/>
  <c r="ED89" i="59"/>
  <c r="DI60" i="59"/>
  <c r="DI38" i="59"/>
  <c r="DI46" i="59"/>
  <c r="DQ391" i="59"/>
  <c r="DO342" i="59"/>
  <c r="DN101" i="59"/>
  <c r="DN483" i="59"/>
  <c r="DQ92" i="59"/>
  <c r="DQ466" i="59"/>
  <c r="DP217" i="59"/>
  <c r="DO591" i="59"/>
  <c r="DN350" i="59"/>
  <c r="DX67" i="59"/>
  <c r="DQ341" i="59"/>
  <c r="DP100" i="59"/>
  <c r="DP474" i="59"/>
  <c r="DO225" i="59"/>
  <c r="DN599" i="59"/>
  <c r="DG195" i="59"/>
  <c r="DN445" i="59"/>
  <c r="DU35" i="59"/>
  <c r="EB14" i="59"/>
  <c r="EL161" i="59"/>
  <c r="EK279" i="59"/>
  <c r="DO607" i="59"/>
  <c r="DV60" i="59"/>
  <c r="EC24" i="59"/>
  <c r="EL543" i="59"/>
  <c r="EK134" i="59"/>
  <c r="DP290" i="59"/>
  <c r="DW117" i="59"/>
  <c r="ED121" i="59"/>
  <c r="DI94" i="59"/>
  <c r="DI55" i="59"/>
  <c r="DI63" i="59"/>
  <c r="DQ305" i="59"/>
  <c r="DO7" i="59"/>
  <c r="DN389" i="59"/>
  <c r="DX134" i="59"/>
  <c r="DQ380" i="59"/>
  <c r="DQ139" i="59"/>
  <c r="DP505" i="59"/>
  <c r="DO256" i="59"/>
  <c r="DN15" i="59"/>
  <c r="DG287" i="59"/>
  <c r="DQ6" i="59"/>
  <c r="DP388" i="59"/>
  <c r="DP147" i="59"/>
  <c r="DO513" i="59"/>
  <c r="DN264" i="59"/>
  <c r="DQ93" i="59"/>
  <c r="DN351" i="59"/>
  <c r="DU69" i="59"/>
  <c r="EB135" i="59"/>
  <c r="EL449" i="59"/>
  <c r="DG263" i="59"/>
  <c r="DO521" i="59"/>
  <c r="DU86" i="59"/>
  <c r="EC42" i="59"/>
  <c r="EL208" i="59"/>
  <c r="EK422" i="59"/>
  <c r="DO204" i="59"/>
  <c r="DV135" i="59"/>
  <c r="ED139" i="59"/>
  <c r="DI191" i="59"/>
  <c r="DX31" i="59"/>
  <c r="DO288" i="59"/>
  <c r="DQ280" i="59"/>
  <c r="DO470" i="59"/>
  <c r="DN229" i="59"/>
  <c r="DN611" i="59"/>
  <c r="DQ220" i="59"/>
  <c r="DQ594" i="59"/>
  <c r="DP345" i="59"/>
  <c r="DO96" i="59"/>
  <c r="DN478" i="59"/>
  <c r="DX68" i="59"/>
  <c r="DQ469" i="59"/>
  <c r="DP228" i="59"/>
  <c r="DP602" i="59"/>
  <c r="DO353" i="59"/>
  <c r="DN104" i="59"/>
  <c r="DQ76" i="59"/>
  <c r="DN334" i="59"/>
  <c r="DU36" i="59"/>
  <c r="EB142" i="59"/>
  <c r="EL289" i="59"/>
  <c r="EK407" i="59"/>
  <c r="DO496" i="59"/>
  <c r="DV61" i="59"/>
  <c r="EC17" i="59"/>
  <c r="EL48" i="59"/>
  <c r="EK262" i="59"/>
  <c r="DP187" i="59"/>
  <c r="DV110" i="59"/>
  <c r="ED114" i="59"/>
  <c r="DI495" i="59"/>
  <c r="DI567" i="59"/>
  <c r="DI575" i="59"/>
  <c r="DQ202" i="59"/>
  <c r="DO135" i="59"/>
  <c r="DN517" i="59"/>
  <c r="DX127" i="59"/>
  <c r="DQ508" i="59"/>
  <c r="DQ267" i="59"/>
  <c r="DP18" i="59"/>
  <c r="DO384" i="59"/>
  <c r="DN143" i="59"/>
  <c r="DG415" i="59"/>
  <c r="DQ134" i="59"/>
  <c r="DP516" i="59"/>
  <c r="DP275" i="59"/>
  <c r="DO18" i="59"/>
  <c r="DN392" i="59"/>
  <c r="DQ605" i="59"/>
  <c r="DN240" i="59"/>
  <c r="EE12" i="59"/>
  <c r="EB97" i="59"/>
  <c r="EL577" i="59"/>
  <c r="DG152" i="59"/>
  <c r="DO410" i="59"/>
  <c r="DU79" i="59"/>
  <c r="EC35" i="59"/>
  <c r="EL336" i="59"/>
  <c r="EK550" i="59"/>
  <c r="DO93" i="59"/>
  <c r="DV128" i="59"/>
  <c r="EC124" i="59"/>
  <c r="DI386" i="59"/>
  <c r="DX27" i="59"/>
  <c r="DO185" i="59"/>
  <c r="DQ177" i="59"/>
  <c r="DO598" i="59"/>
  <c r="DN357" i="59"/>
  <c r="DX102" i="59"/>
  <c r="DQ348" i="59"/>
  <c r="DQ107" i="59"/>
  <c r="DP473" i="59"/>
  <c r="DO224" i="59"/>
  <c r="DN606" i="59"/>
  <c r="DG255" i="59"/>
  <c r="DQ597" i="59"/>
  <c r="DP356" i="59"/>
  <c r="DP115" i="59"/>
  <c r="DO481" i="59"/>
  <c r="DN232" i="59"/>
  <c r="DQ588" i="59"/>
  <c r="DN223" i="59"/>
  <c r="DU37" i="59"/>
  <c r="EB103" i="59"/>
  <c r="EL417" i="59"/>
  <c r="EK535" i="59"/>
  <c r="DO393" i="59"/>
  <c r="DU54" i="59"/>
  <c r="EC10" i="59"/>
  <c r="EL176" i="59"/>
  <c r="EK390" i="59"/>
  <c r="DO76" i="59"/>
  <c r="DV103" i="59"/>
  <c r="ED107" i="59"/>
  <c r="DI416" i="59"/>
  <c r="DI456" i="59"/>
  <c r="DI464" i="59"/>
  <c r="DQ99" i="59"/>
  <c r="DO263" i="59"/>
  <c r="DN22" i="59"/>
  <c r="DX120" i="59"/>
  <c r="DQ13" i="59"/>
  <c r="DQ395" i="59"/>
  <c r="DP146" i="59"/>
  <c r="DO512" i="59"/>
  <c r="DN271" i="59"/>
  <c r="DG543" i="59"/>
  <c r="DQ262" i="59"/>
  <c r="DP21" i="59"/>
  <c r="DP403" i="59"/>
  <c r="DO146" i="59"/>
  <c r="DN520" i="59"/>
  <c r="DQ494" i="59"/>
  <c r="DN137" i="59"/>
  <c r="EE140" i="59"/>
  <c r="EB74" i="59"/>
  <c r="EL90" i="59"/>
  <c r="DG49" i="59"/>
  <c r="DO307" i="59"/>
  <c r="DU72" i="59"/>
  <c r="EB20" i="59"/>
  <c r="EL464" i="59"/>
  <c r="EK345" i="59"/>
  <c r="DO605" i="59"/>
  <c r="DV129" i="59"/>
  <c r="EC109" i="59"/>
  <c r="DH573" i="59"/>
  <c r="DG471" i="59"/>
  <c r="DO74" i="59"/>
  <c r="DQ74" i="59"/>
  <c r="DO103" i="59"/>
  <c r="DN485" i="59"/>
  <c r="DX95" i="59"/>
  <c r="DQ476" i="59"/>
  <c r="DQ235" i="59"/>
  <c r="DP601" i="59"/>
  <c r="DO352" i="59"/>
  <c r="DN111" i="59"/>
  <c r="DG383" i="59"/>
  <c r="DQ102" i="59"/>
  <c r="DP484" i="59"/>
  <c r="DP243" i="59"/>
  <c r="DO609" i="59"/>
  <c r="DN360" i="59"/>
  <c r="DQ477" i="59"/>
  <c r="DN112" i="59"/>
  <c r="DX13" i="59"/>
  <c r="EB65" i="59"/>
  <c r="EL545" i="59"/>
  <c r="DG24" i="59"/>
  <c r="DO282" i="59"/>
  <c r="DU47" i="59"/>
  <c r="EC138" i="59"/>
  <c r="EL304" i="59"/>
  <c r="EK518" i="59"/>
  <c r="DO588" i="59"/>
  <c r="DV96" i="59"/>
  <c r="EC92" i="59"/>
  <c r="DI313" i="59"/>
  <c r="DI353" i="59"/>
  <c r="DI361" i="59"/>
  <c r="DQ611" i="59"/>
  <c r="DO391" i="59"/>
  <c r="DN150" i="59"/>
  <c r="DX121" i="59"/>
  <c r="DQ141" i="59"/>
  <c r="DQ523" i="59"/>
  <c r="DP274" i="59"/>
  <c r="DO25" i="59"/>
  <c r="DN399" i="59"/>
  <c r="DG48" i="59"/>
  <c r="DQ390" i="59"/>
  <c r="DP149" i="59"/>
  <c r="DP531" i="59"/>
  <c r="DO274" i="59"/>
  <c r="DN33" i="59"/>
  <c r="DQ383" i="59"/>
  <c r="DN34" i="59"/>
  <c r="EE125" i="59"/>
  <c r="EB51" i="59"/>
  <c r="EL218" i="59"/>
  <c r="DG561" i="59"/>
  <c r="DN204" i="59"/>
  <c r="DU73" i="59"/>
  <c r="EB24" i="59"/>
  <c r="EL592" i="59"/>
  <c r="EK95" i="59"/>
  <c r="DO494" i="59"/>
  <c r="DV130" i="59"/>
  <c r="EC94" i="59"/>
  <c r="DH137" i="59"/>
  <c r="DG360" i="59"/>
  <c r="DO586" i="59"/>
  <c r="DP87" i="59"/>
  <c r="DP159" i="59"/>
  <c r="EK164" i="59"/>
  <c r="EL172" i="59"/>
  <c r="DU20" i="59"/>
  <c r="EL295" i="59"/>
  <c r="EK605" i="59"/>
  <c r="ED65" i="59"/>
  <c r="EK241" i="59"/>
  <c r="EJ233" i="59"/>
  <c r="EI607" i="59"/>
  <c r="ES326" i="59"/>
  <c r="DP578" i="59"/>
  <c r="DH34" i="59"/>
  <c r="DG488" i="59"/>
  <c r="DO99" i="59"/>
  <c r="DP215" i="59"/>
  <c r="DP48" i="59"/>
  <c r="EK292" i="59"/>
  <c r="EL300" i="59"/>
  <c r="DU21" i="59"/>
  <c r="EL327" i="59"/>
  <c r="EK65" i="59"/>
  <c r="ED58" i="59"/>
  <c r="EK481" i="59"/>
  <c r="EJ265" i="59"/>
  <c r="EI16" i="59"/>
  <c r="ES358" i="59"/>
  <c r="DP475" i="59"/>
  <c r="DH546" i="59"/>
  <c r="DG616" i="59"/>
  <c r="DO227" i="59"/>
  <c r="DP343" i="59"/>
  <c r="DP560" i="59"/>
  <c r="EK420" i="59"/>
  <c r="EL428" i="59"/>
  <c r="DV13" i="59"/>
  <c r="EL359" i="59"/>
  <c r="EK273" i="59"/>
  <c r="ED51" i="59"/>
  <c r="EK19" i="59"/>
  <c r="EJ297" i="59"/>
  <c r="EI48" i="59"/>
  <c r="ES390" i="59"/>
  <c r="DO364" i="59"/>
  <c r="DH443" i="59"/>
  <c r="DG129" i="59"/>
  <c r="DO355" i="59"/>
  <c r="DP471" i="59"/>
  <c r="DP457" i="59"/>
  <c r="EK548" i="59"/>
  <c r="EL556" i="59"/>
  <c r="EE92" i="59"/>
  <c r="EL391" i="59"/>
  <c r="EK505" i="59"/>
  <c r="EC36" i="59"/>
  <c r="EK51" i="59"/>
  <c r="EJ329" i="59"/>
  <c r="EI80" i="59"/>
  <c r="ES422" i="59"/>
  <c r="DO253" i="59"/>
  <c r="EK357" i="59"/>
  <c r="EJ150" i="59"/>
  <c r="EI532" i="59"/>
  <c r="EI291" i="59"/>
  <c r="ES617" i="59"/>
  <c r="EC70" i="59"/>
  <c r="EK99" i="59"/>
  <c r="EJ377" i="59"/>
  <c r="EI128" i="59"/>
  <c r="ES502" i="59"/>
  <c r="DO73" i="59"/>
  <c r="EK342" i="59"/>
  <c r="EJ326" i="59"/>
  <c r="EI85" i="59"/>
  <c r="EI467" i="59"/>
  <c r="ES178" i="59"/>
  <c r="ER536" i="59"/>
  <c r="EQ295" i="59"/>
  <c r="EP54" i="59"/>
  <c r="EZ396" i="59"/>
  <c r="EZ155" i="59"/>
  <c r="EY97" i="59"/>
  <c r="ER399" i="59"/>
  <c r="EQ158" i="59"/>
  <c r="EP540" i="59"/>
  <c r="EP299" i="59"/>
  <c r="EZ42" i="59"/>
  <c r="EY80" i="59"/>
  <c r="ER294" i="59"/>
  <c r="EQ53" i="59"/>
  <c r="EQ435" i="59"/>
  <c r="EP186" i="59"/>
  <c r="EK485" i="59"/>
  <c r="EJ182" i="59"/>
  <c r="EI564" i="59"/>
  <c r="EI323" i="59"/>
  <c r="ES34" i="59"/>
  <c r="EC55" i="59"/>
  <c r="EK131" i="59"/>
  <c r="EJ409" i="59"/>
  <c r="EI160" i="59"/>
  <c r="ES534" i="59"/>
  <c r="DO585" i="59"/>
  <c r="EK470" i="59"/>
  <c r="EJ358" i="59"/>
  <c r="EI117" i="59"/>
  <c r="EI499" i="59"/>
  <c r="ES210" i="59"/>
  <c r="ER568" i="59"/>
  <c r="EQ327" i="59"/>
  <c r="EP86" i="59"/>
  <c r="EZ428" i="59"/>
  <c r="EZ187" i="59"/>
  <c r="EY129" i="59"/>
  <c r="EE4" i="59"/>
  <c r="EK186" i="59"/>
  <c r="EJ376" i="59"/>
  <c r="EI135" i="59"/>
  <c r="ES477" i="59"/>
  <c r="DQ351" i="59"/>
  <c r="EL146" i="59"/>
  <c r="EJ237" i="59"/>
  <c r="EJ619" i="59"/>
  <c r="EI370" i="59"/>
  <c r="ES113" i="59"/>
  <c r="EE136" i="59"/>
  <c r="EK362" i="59"/>
  <c r="DP179" i="59"/>
  <c r="DN479" i="59"/>
  <c r="DG391" i="59"/>
  <c r="EL240" i="59"/>
  <c r="EC28" i="59"/>
  <c r="EL312" i="59"/>
  <c r="EK526" i="59"/>
  <c r="EB139" i="59"/>
  <c r="EK595" i="59"/>
  <c r="EJ258" i="59"/>
  <c r="EI9" i="59"/>
  <c r="ES343" i="59"/>
  <c r="DN283" i="59"/>
  <c r="DQ330" i="59"/>
  <c r="DQ540" i="59"/>
  <c r="DN175" i="59"/>
  <c r="DP307" i="59"/>
  <c r="DN368" i="59"/>
  <c r="DG280" i="59"/>
  <c r="EL368" i="59"/>
  <c r="EC13" i="59"/>
  <c r="EL344" i="59"/>
  <c r="EK558" i="59"/>
  <c r="EL92" i="59"/>
  <c r="EK41" i="59"/>
  <c r="EJ290" i="59"/>
  <c r="EI41" i="59"/>
  <c r="ES375" i="59"/>
  <c r="DX126" i="59"/>
  <c r="DQ227" i="59"/>
  <c r="DQ45" i="59"/>
  <c r="DN303" i="59"/>
  <c r="DP435" i="59"/>
  <c r="DN265" i="59"/>
  <c r="DG177" i="59"/>
  <c r="EL496" i="59"/>
  <c r="EC141" i="59"/>
  <c r="EL376" i="59"/>
  <c r="EK590" i="59"/>
  <c r="EL220" i="59"/>
  <c r="EK265" i="59"/>
  <c r="EJ322" i="59"/>
  <c r="EI73" i="59"/>
  <c r="ES407" i="59"/>
  <c r="DX114" i="59"/>
  <c r="DP116" i="59"/>
  <c r="DQ173" i="59"/>
  <c r="DN431" i="59"/>
  <c r="DP563" i="59"/>
  <c r="DN162" i="59"/>
  <c r="DG74" i="59"/>
  <c r="EL9" i="59"/>
  <c r="EC126" i="59"/>
  <c r="EL408" i="59"/>
  <c r="EK622" i="59"/>
  <c r="EL348" i="59"/>
  <c r="EK497" i="59"/>
  <c r="EJ354" i="59"/>
  <c r="EI105" i="59"/>
  <c r="ES439" i="59"/>
  <c r="DX77" i="59"/>
  <c r="EK64" i="59"/>
  <c r="EJ167" i="59"/>
  <c r="EI549" i="59"/>
  <c r="ES268" i="59"/>
  <c r="ES27" i="59"/>
  <c r="EL540" i="59"/>
  <c r="EJ28" i="59"/>
  <c r="EJ402" i="59"/>
  <c r="EI153" i="59"/>
  <c r="ES519" i="59"/>
  <c r="DW121" i="59"/>
  <c r="EK240" i="59"/>
  <c r="EJ343" i="59"/>
  <c r="EI102" i="59"/>
  <c r="ES444" i="59"/>
  <c r="ES203" i="59"/>
  <c r="ER561" i="59"/>
  <c r="EQ312" i="59"/>
  <c r="EP71" i="59"/>
  <c r="EZ413" i="59"/>
  <c r="EY172" i="59"/>
  <c r="EY26" i="59"/>
  <c r="ER416" i="59"/>
  <c r="EQ175" i="59"/>
  <c r="EP557" i="59"/>
  <c r="EZ308" i="59"/>
  <c r="EZ67" i="59"/>
  <c r="EY9" i="59"/>
  <c r="ER311" i="59"/>
  <c r="EQ70" i="59"/>
  <c r="EP452" i="59"/>
  <c r="EP211" i="59"/>
  <c r="EK96" i="59"/>
  <c r="EJ199" i="59"/>
  <c r="EI581" i="59"/>
  <c r="ES300" i="59"/>
  <c r="ES59" i="59"/>
  <c r="EL45" i="59"/>
  <c r="EJ60" i="59"/>
  <c r="EJ434" i="59"/>
  <c r="EI185" i="59"/>
  <c r="ES551" i="59"/>
  <c r="DW122" i="59"/>
  <c r="EK272" i="59"/>
  <c r="EJ375" i="59"/>
  <c r="EI134" i="59"/>
  <c r="ES476" i="59"/>
  <c r="ES235" i="59"/>
  <c r="ER593" i="59"/>
  <c r="EQ344" i="59"/>
  <c r="EP103" i="59"/>
  <c r="EZ445" i="59"/>
  <c r="EY204" i="59"/>
  <c r="EY58" i="59"/>
  <c r="EC38" i="59"/>
  <c r="EK123" i="59"/>
  <c r="EJ401" i="59"/>
  <c r="EI152" i="59"/>
  <c r="ES494" i="59"/>
  <c r="DO48" i="59"/>
  <c r="EK54" i="59"/>
  <c r="EJ254" i="59"/>
  <c r="EI13" i="59"/>
  <c r="EI395" i="59"/>
  <c r="ES138" i="59"/>
  <c r="EC51" i="59"/>
  <c r="EK299" i="59"/>
  <c r="DO247" i="59"/>
  <c r="DV113" i="59"/>
  <c r="DP80" i="59"/>
  <c r="EK332" i="59"/>
  <c r="EB88" i="59"/>
  <c r="EL337" i="59"/>
  <c r="EK455" i="59"/>
  <c r="EL32" i="59"/>
  <c r="EJ524" i="59"/>
  <c r="EJ283" i="59"/>
  <c r="EI34" i="59"/>
  <c r="ES360" i="59"/>
  <c r="DI579" i="59"/>
  <c r="DO500" i="59"/>
  <c r="DQ608" i="59"/>
  <c r="DN267" i="59"/>
  <c r="DO375" i="59"/>
  <c r="DV114" i="59"/>
  <c r="DP592" i="59"/>
  <c r="EK460" i="59"/>
  <c r="EB23" i="59"/>
  <c r="EL369" i="59"/>
  <c r="EK487" i="59"/>
  <c r="EL160" i="59"/>
  <c r="EJ556" i="59"/>
  <c r="EJ315" i="59"/>
  <c r="EI66" i="59"/>
  <c r="ES392" i="59"/>
  <c r="DH135" i="59"/>
  <c r="DO5" i="59"/>
  <c r="DQ121" i="59"/>
  <c r="DN395" i="59"/>
  <c r="DO503" i="59"/>
  <c r="DV115" i="59"/>
  <c r="DP489" i="59"/>
  <c r="EK588" i="59"/>
  <c r="EB55" i="59"/>
  <c r="EL401" i="59"/>
  <c r="EK519" i="59"/>
  <c r="EL288" i="59"/>
  <c r="EJ588" i="59"/>
  <c r="EJ347" i="59"/>
  <c r="EI98" i="59"/>
  <c r="ES424" i="59"/>
  <c r="DH42" i="59"/>
  <c r="DO133" i="59"/>
  <c r="DQ249" i="59"/>
  <c r="DN523" i="59"/>
  <c r="DO8" i="59"/>
  <c r="DV116" i="59"/>
  <c r="DP386" i="59"/>
  <c r="EK21" i="59"/>
  <c r="EB87" i="59"/>
  <c r="EL433" i="59"/>
  <c r="DG327" i="59"/>
  <c r="EL416" i="59"/>
  <c r="EJ620" i="59"/>
  <c r="EJ379" i="59"/>
  <c r="EI130" i="59"/>
  <c r="ES456" i="59"/>
  <c r="DU25" i="59"/>
  <c r="EK521" i="59"/>
  <c r="EJ184" i="59"/>
  <c r="EI566" i="59"/>
  <c r="ES285" i="59"/>
  <c r="DG266" i="59"/>
  <c r="EL608" i="59"/>
  <c r="EJ45" i="59"/>
  <c r="EJ427" i="59"/>
  <c r="EI178" i="59"/>
  <c r="ES536" i="59"/>
  <c r="DU93" i="59"/>
  <c r="EK170" i="59"/>
  <c r="EJ360" i="59"/>
  <c r="EI119" i="59"/>
  <c r="ES461" i="59"/>
  <c r="ER212" i="59"/>
  <c r="ER586" i="59"/>
  <c r="EQ337" i="59"/>
  <c r="EP88" i="59"/>
  <c r="EZ430" i="59"/>
  <c r="EY109" i="59"/>
  <c r="EY243" i="59"/>
  <c r="ER441" i="59"/>
  <c r="EQ192" i="59"/>
  <c r="EP574" i="59"/>
  <c r="EZ325" i="59"/>
  <c r="EY84" i="59"/>
  <c r="EY171" i="59"/>
  <c r="ER328" i="59"/>
  <c r="EQ87" i="59"/>
  <c r="EP469" i="59"/>
  <c r="DU26" i="59"/>
  <c r="EK26" i="59"/>
  <c r="EJ216" i="59"/>
  <c r="EI598" i="59"/>
  <c r="ES317" i="59"/>
  <c r="DG163" i="59"/>
  <c r="EL121" i="59"/>
  <c r="EJ77" i="59"/>
  <c r="EJ459" i="59"/>
  <c r="EI210" i="59"/>
  <c r="ES568" i="59"/>
  <c r="EE68" i="59"/>
  <c r="EK202" i="59"/>
  <c r="EJ392" i="59"/>
  <c r="EI151" i="59"/>
  <c r="ES493" i="59"/>
  <c r="ER244" i="59"/>
  <c r="ER618" i="59"/>
  <c r="EQ369" i="59"/>
  <c r="EP120" i="59"/>
  <c r="EZ462" i="59"/>
  <c r="EY141" i="59"/>
  <c r="EY475" i="59"/>
  <c r="EL13" i="59"/>
  <c r="EJ52" i="59"/>
  <c r="EJ426" i="59"/>
  <c r="EI177" i="59"/>
  <c r="ES511" i="59"/>
  <c r="DW88" i="59"/>
  <c r="EK168" i="59"/>
  <c r="EJ271" i="59"/>
  <c r="EI30" i="59"/>
  <c r="ES404" i="59"/>
  <c r="ES163" i="59"/>
  <c r="EL94" i="59"/>
  <c r="DG105" i="59"/>
  <c r="DO331" i="59"/>
  <c r="EE98" i="59"/>
  <c r="DN400" i="59"/>
  <c r="DG568" i="59"/>
  <c r="EB112" i="59"/>
  <c r="EL362" i="59"/>
  <c r="DP477" i="59"/>
  <c r="EK124" i="59"/>
  <c r="EJ541" i="59"/>
  <c r="EI300" i="59"/>
  <c r="EI59" i="59"/>
  <c r="ES385" i="59"/>
  <c r="DH414" i="59"/>
  <c r="DO568" i="59"/>
  <c r="DP77" i="59"/>
  <c r="DG233" i="59"/>
  <c r="DO459" i="59"/>
  <c r="EE91" i="59"/>
  <c r="DN297" i="59"/>
  <c r="DG465" i="59"/>
  <c r="EL20" i="59"/>
  <c r="EL394" i="59"/>
  <c r="DP366" i="59"/>
  <c r="EK252" i="59"/>
  <c r="EJ573" i="59"/>
  <c r="EI332" i="59"/>
  <c r="EI91" i="59"/>
  <c r="ES417" i="59"/>
  <c r="DH303" i="59"/>
  <c r="DC108" i="59"/>
  <c r="DB363" i="59"/>
  <c r="CZ452" i="59"/>
  <c r="DB11" i="59"/>
  <c r="CZ484" i="59"/>
  <c r="DB171" i="59"/>
  <c r="CZ21" i="59"/>
  <c r="DJ100" i="59"/>
  <c r="DH480" i="59"/>
  <c r="DH528" i="59"/>
  <c r="CZ469" i="59"/>
  <c r="DA28" i="59"/>
  <c r="CZ501" i="59"/>
  <c r="DA188" i="59"/>
  <c r="CZ38" i="59"/>
  <c r="DA358" i="59"/>
  <c r="DH505" i="59"/>
  <c r="DH553" i="59"/>
  <c r="CZ486" i="59"/>
  <c r="DA299" i="59"/>
  <c r="CZ518" i="59"/>
  <c r="DA117" i="59"/>
  <c r="CZ55" i="59"/>
  <c r="DA295" i="59"/>
  <c r="DH530" i="59"/>
  <c r="DI445" i="59"/>
  <c r="DH204" i="59"/>
  <c r="DH578" i="59"/>
  <c r="DG313" i="59"/>
  <c r="DQ56" i="59"/>
  <c r="DP438" i="59"/>
  <c r="CZ181" i="59"/>
  <c r="DH391" i="59"/>
  <c r="DJ299" i="59"/>
  <c r="DA392" i="59"/>
  <c r="CZ503" i="59"/>
  <c r="DJ214" i="59"/>
  <c r="DI596" i="59"/>
  <c r="DI355" i="59"/>
  <c r="DH106" i="59"/>
  <c r="DJ254" i="59"/>
  <c r="DI13" i="59"/>
  <c r="DB303" i="59"/>
  <c r="DA597" i="59"/>
  <c r="CZ428" i="59"/>
  <c r="CZ187" i="59"/>
  <c r="DA410" i="59"/>
  <c r="CZ74" i="59"/>
  <c r="DA385" i="59"/>
  <c r="CZ576" i="59"/>
  <c r="DA424" i="59"/>
  <c r="CZ535" i="59"/>
  <c r="DJ246" i="59"/>
  <c r="DI5" i="59"/>
  <c r="DI387" i="59"/>
  <c r="DH138" i="59"/>
  <c r="DJ286" i="59"/>
  <c r="DI45" i="59"/>
  <c r="DB463" i="59"/>
  <c r="DA46" i="59"/>
  <c r="CZ588" i="59"/>
  <c r="CZ347" i="59"/>
  <c r="DA570" i="59"/>
  <c r="CZ234" i="59"/>
  <c r="DA545" i="59"/>
  <c r="CZ121" i="59"/>
  <c r="DA584" i="59"/>
  <c r="CZ72" i="59"/>
  <c r="DJ406" i="59"/>
  <c r="DI165" i="59"/>
  <c r="DI547" i="59"/>
  <c r="DB572" i="59"/>
  <c r="DB331" i="59"/>
  <c r="DA241" i="59"/>
  <c r="CZ432" i="59"/>
  <c r="DA216" i="59"/>
  <c r="CZ327" i="59"/>
  <c r="DA207" i="59"/>
  <c r="CZ222" i="59"/>
  <c r="CZ129" i="59"/>
  <c r="DH330" i="59"/>
  <c r="DI237" i="59"/>
  <c r="DH173" i="59"/>
  <c r="DH555" i="59"/>
  <c r="DJ72" i="59"/>
  <c r="DI454" i="59"/>
  <c r="DH213" i="59"/>
  <c r="DH595" i="59"/>
  <c r="DJ80" i="59"/>
  <c r="DI462" i="59"/>
  <c r="DH221" i="59"/>
  <c r="DH603" i="59"/>
  <c r="DG338" i="59"/>
  <c r="DQ81" i="59"/>
  <c r="DP455" i="59"/>
  <c r="CZ257" i="59"/>
  <c r="DH426" i="59"/>
  <c r="DI333" i="59"/>
  <c r="DH444" i="59"/>
  <c r="DH203" i="59"/>
  <c r="DJ343" i="59"/>
  <c r="DI102" i="59"/>
  <c r="DH484" i="59"/>
  <c r="DH243" i="59"/>
  <c r="DJ351" i="59"/>
  <c r="DI110" i="59"/>
  <c r="DH492" i="59"/>
  <c r="DH251" i="59"/>
  <c r="DG601" i="59"/>
  <c r="DQ344" i="59"/>
  <c r="DP103" i="59"/>
  <c r="CZ87" i="59"/>
  <c r="DH305" i="59"/>
  <c r="DI220" i="59"/>
  <c r="DH476" i="59"/>
  <c r="DH235" i="59"/>
  <c r="DJ375" i="59"/>
  <c r="DI134" i="59"/>
  <c r="DH516" i="59"/>
  <c r="DH275" i="59"/>
  <c r="DJ383" i="59"/>
  <c r="DI142" i="59"/>
  <c r="DH524" i="59"/>
  <c r="DH283" i="59"/>
  <c r="DG18" i="59"/>
  <c r="DQ376" i="59"/>
  <c r="DP135" i="59"/>
  <c r="DJ45" i="59"/>
  <c r="DJ346" i="59"/>
  <c r="DJ354" i="59"/>
  <c r="DQ596" i="59"/>
  <c r="DO549" i="59"/>
  <c r="DN308" i="59"/>
  <c r="DN67" i="59"/>
  <c r="DG339" i="59"/>
  <c r="DQ50" i="59"/>
  <c r="DP416" i="59"/>
  <c r="DO175" i="59"/>
  <c r="DN557" i="59"/>
  <c r="DX32" i="59"/>
  <c r="DQ548" i="59"/>
  <c r="DQ307" i="59"/>
  <c r="DP58" i="59"/>
  <c r="DO424" i="59"/>
  <c r="DN183" i="59"/>
  <c r="DG376" i="59"/>
  <c r="DO19" i="59"/>
  <c r="DU135" i="59"/>
  <c r="EC59" i="59"/>
  <c r="EL360" i="59"/>
  <c r="EK574" i="59"/>
  <c r="DO189" i="59"/>
  <c r="DV25" i="59"/>
  <c r="EC37" i="59"/>
  <c r="EL127" i="59"/>
  <c r="EK437" i="59"/>
  <c r="DP479" i="59"/>
  <c r="DW82" i="59"/>
  <c r="ED126" i="59"/>
  <c r="DJ79" i="59"/>
  <c r="DJ371" i="59"/>
  <c r="DJ379" i="59"/>
  <c r="DH572" i="59"/>
  <c r="DH331" i="59"/>
  <c r="DJ471" i="59"/>
  <c r="DI230" i="59"/>
  <c r="DH612" i="59"/>
  <c r="DH371" i="59"/>
  <c r="DJ479" i="59"/>
  <c r="DI238" i="59"/>
  <c r="DH620" i="59"/>
  <c r="DH379" i="59"/>
  <c r="DG114" i="59"/>
  <c r="DQ472" i="59"/>
  <c r="DP231" i="59"/>
  <c r="CZ599" i="59"/>
  <c r="DH561" i="59"/>
  <c r="DI476" i="59"/>
  <c r="DH604" i="59"/>
  <c r="DH363" i="59"/>
  <c r="DJ503" i="59"/>
  <c r="DI262" i="59"/>
  <c r="DH21" i="59"/>
  <c r="DH403" i="59"/>
  <c r="DJ511" i="59"/>
  <c r="DI270" i="59"/>
  <c r="DH29" i="59"/>
  <c r="DH411" i="59"/>
  <c r="DG146" i="59"/>
  <c r="DQ504" i="59"/>
  <c r="DP263" i="59"/>
  <c r="DJ446" i="59"/>
  <c r="DJ243" i="59"/>
  <c r="DJ251" i="59"/>
  <c r="DQ485" i="59"/>
  <c r="DO54" i="59"/>
  <c r="DN436" i="59"/>
  <c r="DN195" i="59"/>
  <c r="DG467" i="59"/>
  <c r="DQ178" i="59"/>
  <c r="DP544" i="59"/>
  <c r="DO303" i="59"/>
  <c r="DN62" i="59"/>
  <c r="DX33" i="59"/>
  <c r="DQ53" i="59"/>
  <c r="DQ435" i="59"/>
  <c r="DP186" i="59"/>
  <c r="DO552" i="59"/>
  <c r="DN311" i="59"/>
  <c r="DG273" i="59"/>
  <c r="DO531" i="59"/>
  <c r="DU128" i="59"/>
  <c r="EB44" i="59"/>
  <c r="EL488" i="59"/>
  <c r="EK553" i="59"/>
  <c r="DO78" i="59"/>
  <c r="DV26" i="59"/>
  <c r="EC22" i="59"/>
  <c r="EL255" i="59"/>
  <c r="EK565" i="59"/>
  <c r="DP368" i="59"/>
  <c r="DW83" i="59"/>
  <c r="ED111" i="59"/>
  <c r="DJ480" i="59"/>
  <c r="DI260" i="59"/>
  <c r="DI268" i="59"/>
  <c r="DH77" i="59"/>
  <c r="DH459" i="59"/>
  <c r="DJ599" i="59"/>
  <c r="DI358" i="59"/>
  <c r="DH117" i="59"/>
  <c r="DH499" i="59"/>
  <c r="DJ607" i="59"/>
  <c r="DI366" i="59"/>
  <c r="DH125" i="59"/>
  <c r="DH507" i="59"/>
  <c r="DG242" i="59"/>
  <c r="DQ600" i="59"/>
  <c r="DP359" i="59"/>
  <c r="CZ488" i="59"/>
  <c r="DH202" i="59"/>
  <c r="DI109" i="59"/>
  <c r="DH109" i="59"/>
  <c r="DH491" i="59"/>
  <c r="DJ8" i="59"/>
  <c r="DI390" i="59"/>
  <c r="DH149" i="59"/>
  <c r="DH531" i="59"/>
  <c r="DJ16" i="59"/>
  <c r="DI398" i="59"/>
  <c r="DH157" i="59"/>
  <c r="DH539" i="59"/>
  <c r="DG274" i="59"/>
  <c r="DQ17" i="59"/>
  <c r="DP391" i="59"/>
  <c r="DJ224" i="59"/>
  <c r="DI132" i="59"/>
  <c r="DI140" i="59"/>
  <c r="DQ374" i="59"/>
  <c r="DO182" i="59"/>
  <c r="DN564" i="59"/>
  <c r="DN323" i="59"/>
  <c r="DG595" i="59"/>
  <c r="DQ306" i="59"/>
  <c r="DP57" i="59"/>
  <c r="DO431" i="59"/>
  <c r="DN190" i="59"/>
  <c r="DX34" i="59"/>
  <c r="DQ181" i="59"/>
  <c r="DQ563" i="59"/>
  <c r="DP314" i="59"/>
  <c r="DO65" i="59"/>
  <c r="DN439" i="59"/>
  <c r="DG170" i="59"/>
  <c r="DN428" i="59"/>
  <c r="DU129" i="59"/>
  <c r="EB21" i="59"/>
  <c r="EL616" i="59"/>
  <c r="EK119" i="59"/>
  <c r="DO590" i="59"/>
  <c r="DV27" i="59"/>
  <c r="EC7" i="59"/>
  <c r="EL383" i="59"/>
  <c r="EK449" i="59"/>
  <c r="DP265" i="59"/>
  <c r="DW84" i="59"/>
  <c r="ED96" i="59"/>
  <c r="DJ274" i="59"/>
  <c r="DI149" i="59"/>
  <c r="DI157" i="59"/>
  <c r="DH94" i="59"/>
  <c r="DG476" i="59"/>
  <c r="DJ616" i="59"/>
  <c r="DI375" i="59"/>
  <c r="DH134" i="59"/>
  <c r="DG516" i="59"/>
  <c r="DJ9" i="59"/>
  <c r="DI383" i="59"/>
  <c r="DH142" i="59"/>
  <c r="DG524" i="59"/>
  <c r="DG267" i="59"/>
  <c r="DQ10" i="59"/>
  <c r="DP376" i="59"/>
  <c r="DJ540" i="59"/>
  <c r="DG244" i="59"/>
  <c r="DI143" i="59"/>
  <c r="DH126" i="59"/>
  <c r="DG508" i="59"/>
  <c r="DJ33" i="59"/>
  <c r="DI407" i="59"/>
  <c r="DH166" i="59"/>
  <c r="DG548" i="59"/>
  <c r="DJ41" i="59"/>
  <c r="DI415" i="59"/>
  <c r="DH174" i="59"/>
  <c r="DG556" i="59"/>
  <c r="DG299" i="59"/>
  <c r="DQ42" i="59"/>
  <c r="DP408" i="59"/>
  <c r="DI160" i="59"/>
  <c r="DI200" i="59"/>
  <c r="DI208" i="59"/>
  <c r="DQ458" i="59"/>
  <c r="DO199" i="59"/>
  <c r="DN581" i="59"/>
  <c r="DX56" i="59"/>
  <c r="DQ572" i="59"/>
  <c r="DQ331" i="59"/>
  <c r="DP82" i="59"/>
  <c r="DO448" i="59"/>
  <c r="DN207" i="59"/>
  <c r="DG479" i="59"/>
  <c r="DQ198" i="59"/>
  <c r="DP580" i="59"/>
  <c r="DP339" i="59"/>
  <c r="DO82" i="59"/>
  <c r="DN456" i="59"/>
  <c r="DQ238" i="59"/>
  <c r="DN496" i="59"/>
  <c r="EE76" i="59"/>
  <c r="EB10" i="59"/>
  <c r="EL26" i="59"/>
  <c r="DG408" i="59"/>
  <c r="DO51" i="59"/>
  <c r="DU143" i="59"/>
  <c r="EC99" i="59"/>
  <c r="EL400" i="59"/>
  <c r="EK614" i="59"/>
  <c r="DO349" i="59"/>
  <c r="DV65" i="59"/>
  <c r="EC45" i="59"/>
  <c r="DI185" i="59"/>
  <c r="DI225" i="59"/>
  <c r="DI233" i="59"/>
  <c r="DQ586" i="59"/>
  <c r="DO231" i="59"/>
  <c r="DN613" i="59"/>
  <c r="DX88" i="59"/>
  <c r="DQ604" i="59"/>
  <c r="DQ363" i="59"/>
  <c r="DP114" i="59"/>
  <c r="DO480" i="59"/>
  <c r="DN239" i="59"/>
  <c r="DG511" i="59"/>
  <c r="DQ230" i="59"/>
  <c r="DP612" i="59"/>
  <c r="DP371" i="59"/>
  <c r="DO114" i="59"/>
  <c r="DN488" i="59"/>
  <c r="DQ366" i="59"/>
  <c r="DN9" i="59"/>
  <c r="EE108" i="59"/>
  <c r="EB42" i="59"/>
  <c r="EL58" i="59"/>
  <c r="DG536" i="59"/>
  <c r="DO179" i="59"/>
  <c r="DU40" i="59"/>
  <c r="EC131" i="59"/>
  <c r="EL432" i="59"/>
  <c r="EK145" i="59"/>
  <c r="DO477" i="59"/>
  <c r="DV97" i="59"/>
  <c r="EC77" i="59"/>
  <c r="DI210" i="59"/>
  <c r="DI250" i="59"/>
  <c r="DI258" i="59"/>
  <c r="DP500" i="59"/>
  <c r="DO519" i="59"/>
  <c r="DN278" i="59"/>
  <c r="DX122" i="59"/>
  <c r="DQ269" i="59"/>
  <c r="DP28" i="59"/>
  <c r="DP402" i="59"/>
  <c r="DO153" i="59"/>
  <c r="DN527" i="59"/>
  <c r="DG176" i="59"/>
  <c r="DQ518" i="59"/>
  <c r="DP277" i="59"/>
  <c r="DO36" i="59"/>
  <c r="DO402" i="59"/>
  <c r="DN161" i="59"/>
  <c r="DQ272" i="59"/>
  <c r="DN546" i="59"/>
  <c r="EE110" i="59"/>
  <c r="ED3" i="59"/>
  <c r="EL346" i="59"/>
  <c r="DG458" i="59"/>
  <c r="DN93" i="59"/>
  <c r="DU74" i="59"/>
  <c r="EB125" i="59"/>
  <c r="EL105" i="59"/>
  <c r="EK223" i="59"/>
  <c r="DO383" i="59"/>
  <c r="DV131" i="59"/>
  <c r="EC79" i="59"/>
  <c r="DG332" i="59"/>
  <c r="DG257" i="59"/>
  <c r="DO483" i="59"/>
  <c r="DQ483" i="59"/>
  <c r="DO359" i="59"/>
  <c r="DN118" i="59"/>
  <c r="DX89" i="59"/>
  <c r="DQ109" i="59"/>
  <c r="DQ491" i="59"/>
  <c r="DP242" i="59"/>
  <c r="DO608" i="59"/>
  <c r="DN367" i="59"/>
  <c r="DG16" i="59"/>
  <c r="DQ358" i="59"/>
  <c r="DP117" i="59"/>
  <c r="DP499" i="59"/>
  <c r="DO242" i="59"/>
  <c r="DN616" i="59"/>
  <c r="DQ255" i="59"/>
  <c r="DN521" i="59"/>
  <c r="EE93" i="59"/>
  <c r="EB19" i="59"/>
  <c r="EL186" i="59"/>
  <c r="DG433" i="59"/>
  <c r="DN76" i="59"/>
  <c r="DU41" i="59"/>
  <c r="EB116" i="59"/>
  <c r="EL560" i="59"/>
  <c r="EK63" i="59"/>
  <c r="DO366" i="59"/>
  <c r="DV98" i="59"/>
  <c r="EC62" i="59"/>
  <c r="DI107" i="59"/>
  <c r="DI147" i="59"/>
  <c r="DI155" i="59"/>
  <c r="DP389" i="59"/>
  <c r="DO24" i="59"/>
  <c r="DN406" i="59"/>
  <c r="DX123" i="59"/>
  <c r="DQ397" i="59"/>
  <c r="DP156" i="59"/>
  <c r="DP530" i="59"/>
  <c r="DO281" i="59"/>
  <c r="DN32" i="59"/>
  <c r="DG304" i="59"/>
  <c r="DQ23" i="59"/>
  <c r="DP405" i="59"/>
  <c r="DO164" i="59"/>
  <c r="DO530" i="59"/>
  <c r="DN289" i="59"/>
  <c r="DQ169" i="59"/>
  <c r="DN443" i="59"/>
  <c r="EE95" i="59"/>
  <c r="EL100" i="59"/>
  <c r="EL474" i="59"/>
  <c r="DG355" i="59"/>
  <c r="DN605" i="59"/>
  <c r="DU75" i="59"/>
  <c r="EB86" i="59"/>
  <c r="EL233" i="59"/>
  <c r="EK351" i="59"/>
  <c r="DO272" i="59"/>
  <c r="DV132" i="59"/>
  <c r="EC64" i="59"/>
  <c r="DG495" i="59"/>
  <c r="DG154" i="59"/>
  <c r="DN380" i="59"/>
  <c r="DP372" i="59"/>
  <c r="DO487" i="59"/>
  <c r="DN246" i="59"/>
  <c r="DX90" i="59"/>
  <c r="DQ237" i="59"/>
  <c r="DQ619" i="59"/>
  <c r="DP370" i="59"/>
  <c r="DO121" i="59"/>
  <c r="DN495" i="59"/>
  <c r="DG144" i="59"/>
  <c r="DQ486" i="59"/>
  <c r="DP245" i="59"/>
  <c r="DO4" i="59"/>
  <c r="DO370" i="59"/>
  <c r="DN129" i="59"/>
  <c r="DQ144" i="59"/>
  <c r="DN418" i="59"/>
  <c r="EE78" i="59"/>
  <c r="EB32" i="59"/>
  <c r="EL314" i="59"/>
  <c r="DG330" i="59"/>
  <c r="DN588" i="59"/>
  <c r="DU42" i="59"/>
  <c r="EB93" i="59"/>
  <c r="EL73" i="59"/>
  <c r="EK191" i="59"/>
  <c r="DO255" i="59"/>
  <c r="DV99" i="59"/>
  <c r="EC47" i="59"/>
  <c r="DI619" i="59"/>
  <c r="DH36" i="59"/>
  <c r="DH44" i="59"/>
  <c r="DP278" i="59"/>
  <c r="DO152" i="59"/>
  <c r="DN534" i="59"/>
  <c r="DX124" i="59"/>
  <c r="DQ525" i="59"/>
  <c r="DP284" i="59"/>
  <c r="DP43" i="59"/>
  <c r="DO409" i="59"/>
  <c r="DN160" i="59"/>
  <c r="DG432" i="59"/>
  <c r="DQ151" i="59"/>
  <c r="DP533" i="59"/>
  <c r="DO292" i="59"/>
  <c r="DO43" i="59"/>
  <c r="DN417" i="59"/>
  <c r="DQ66" i="59"/>
  <c r="DX16" i="59"/>
  <c r="EE80" i="59"/>
  <c r="EL228" i="59"/>
  <c r="EL602" i="59"/>
  <c r="DQ236" i="59"/>
  <c r="DN494" i="59"/>
  <c r="DU76" i="59"/>
  <c r="EB47" i="59"/>
  <c r="EL361" i="59"/>
  <c r="EK479" i="59"/>
  <c r="DO169" i="59"/>
  <c r="DV133" i="59"/>
  <c r="EC57" i="59"/>
  <c r="DG75" i="59"/>
  <c r="DG51" i="59"/>
  <c r="DN269" i="59"/>
  <c r="DP261" i="59"/>
  <c r="DO615" i="59"/>
  <c r="DN374" i="59"/>
  <c r="DX91" i="59"/>
  <c r="DQ365" i="59"/>
  <c r="DP124" i="59"/>
  <c r="DP498" i="59"/>
  <c r="DO249" i="59"/>
  <c r="DN623" i="59"/>
  <c r="DG272" i="59"/>
  <c r="DQ614" i="59"/>
  <c r="DP373" i="59"/>
  <c r="DO132" i="59"/>
  <c r="DO498" i="59"/>
  <c r="DN257" i="59"/>
  <c r="DQ41" i="59"/>
  <c r="DN315" i="59"/>
  <c r="EE63" i="59"/>
  <c r="EL68" i="59"/>
  <c r="EL442" i="59"/>
  <c r="DG227" i="59"/>
  <c r="DN477" i="59"/>
  <c r="DU43" i="59"/>
  <c r="EB54" i="59"/>
  <c r="EL201" i="59"/>
  <c r="EK319" i="59"/>
  <c r="DO144" i="59"/>
  <c r="DV100" i="59"/>
  <c r="EC32" i="59"/>
  <c r="DH508" i="59"/>
  <c r="DH548" i="59"/>
  <c r="DH556" i="59"/>
  <c r="DP167" i="59"/>
  <c r="DO280" i="59"/>
  <c r="DN39" i="59"/>
  <c r="DG311" i="59"/>
  <c r="DQ30" i="59"/>
  <c r="DP412" i="59"/>
  <c r="DP171" i="59"/>
  <c r="DO537" i="59"/>
  <c r="DN288" i="59"/>
  <c r="DG560" i="59"/>
  <c r="DQ279" i="59"/>
  <c r="DP38" i="59"/>
  <c r="DO420" i="59"/>
  <c r="DO171" i="59"/>
  <c r="DN545" i="59"/>
  <c r="DQ578" i="59"/>
  <c r="DX20" i="59"/>
  <c r="EE73" i="59"/>
  <c r="EL356" i="59"/>
  <c r="EL115" i="59"/>
  <c r="DQ125" i="59"/>
  <c r="DN383" i="59"/>
  <c r="DU77" i="59"/>
  <c r="EB9" i="59"/>
  <c r="EL489" i="59"/>
  <c r="DG551" i="59"/>
  <c r="DO58" i="59"/>
  <c r="DU126" i="59"/>
  <c r="EC50" i="59"/>
  <c r="DQ246" i="59"/>
  <c r="DG563" i="59"/>
  <c r="DN158" i="59"/>
  <c r="DP282" i="59"/>
  <c r="DN300" i="59"/>
  <c r="EK87" i="59"/>
  <c r="EL351" i="59"/>
  <c r="ED64" i="59"/>
  <c r="EL184" i="59"/>
  <c r="EK398" i="59"/>
  <c r="EB95" i="59"/>
  <c r="EK467" i="59"/>
  <c r="EJ130" i="59"/>
  <c r="EI496" i="59"/>
  <c r="ES215" i="59"/>
  <c r="DN80" i="59"/>
  <c r="DQ135" i="59"/>
  <c r="DQ28" i="59"/>
  <c r="DN286" i="59"/>
  <c r="DP410" i="59"/>
  <c r="DN189" i="59"/>
  <c r="EK215" i="59"/>
  <c r="EL479" i="59"/>
  <c r="ED57" i="59"/>
  <c r="EL216" i="59"/>
  <c r="EK430" i="59"/>
  <c r="EB57" i="59"/>
  <c r="EK499" i="59"/>
  <c r="EJ162" i="59"/>
  <c r="EI528" i="59"/>
  <c r="ES247" i="59"/>
  <c r="DN592" i="59"/>
  <c r="DQ24" i="59"/>
  <c r="DQ156" i="59"/>
  <c r="DN414" i="59"/>
  <c r="DP538" i="59"/>
  <c r="DN78" i="59"/>
  <c r="EK343" i="59"/>
  <c r="EL607" i="59"/>
  <c r="ED50" i="59"/>
  <c r="EL248" i="59"/>
  <c r="EK462" i="59"/>
  <c r="EB34" i="59"/>
  <c r="EK531" i="59"/>
  <c r="EJ194" i="59"/>
  <c r="EI560" i="59"/>
  <c r="ES279" i="59"/>
  <c r="DN489" i="59"/>
  <c r="DQ536" i="59"/>
  <c r="DQ284" i="59"/>
  <c r="DN542" i="59"/>
  <c r="DP51" i="59"/>
  <c r="DN590" i="59"/>
  <c r="EK471" i="59"/>
  <c r="EL112" i="59"/>
  <c r="ED43" i="59"/>
  <c r="EL280" i="59"/>
  <c r="EK494" i="59"/>
  <c r="EB11" i="59"/>
  <c r="EK563" i="59"/>
  <c r="EJ226" i="59"/>
  <c r="EI592" i="59"/>
  <c r="ES311" i="59"/>
  <c r="DN386" i="59"/>
  <c r="EK153" i="59"/>
  <c r="EJ39" i="59"/>
  <c r="EI421" i="59"/>
  <c r="ES140" i="59"/>
  <c r="ES514" i="59"/>
  <c r="EL28" i="59"/>
  <c r="EK611" i="59"/>
  <c r="EJ274" i="59"/>
  <c r="EI25" i="59"/>
  <c r="ES391" i="59"/>
  <c r="DX141" i="59"/>
  <c r="EK112" i="59"/>
  <c r="EJ215" i="59"/>
  <c r="EI597" i="59"/>
  <c r="ES316" i="59"/>
  <c r="ES75" i="59"/>
  <c r="ER433" i="59"/>
  <c r="EQ184" i="59"/>
  <c r="EP566" i="59"/>
  <c r="EZ285" i="59"/>
  <c r="EY44" i="59"/>
  <c r="EY609" i="59"/>
  <c r="ER288" i="59"/>
  <c r="EQ47" i="59"/>
  <c r="EP429" i="59"/>
  <c r="EZ180" i="59"/>
  <c r="EZ554" i="59"/>
  <c r="EY592" i="59"/>
  <c r="ER183" i="59"/>
  <c r="EQ565" i="59"/>
  <c r="EP324" i="59"/>
  <c r="EP83" i="59"/>
  <c r="EK385" i="59"/>
  <c r="EJ71" i="59"/>
  <c r="EI453" i="59"/>
  <c r="ES172" i="59"/>
  <c r="ES546" i="59"/>
  <c r="EL156" i="59"/>
  <c r="EK137" i="59"/>
  <c r="EJ306" i="59"/>
  <c r="EI57" i="59"/>
  <c r="ES423" i="59"/>
  <c r="DW134" i="59"/>
  <c r="EK144" i="59"/>
  <c r="EJ247" i="59"/>
  <c r="EI6" i="59"/>
  <c r="ES348" i="59"/>
  <c r="ES107" i="59"/>
  <c r="ER465" i="59"/>
  <c r="EQ216" i="59"/>
  <c r="EP598" i="59"/>
  <c r="EZ317" i="59"/>
  <c r="EY76" i="59"/>
  <c r="EY115" i="59"/>
  <c r="ED90" i="59"/>
  <c r="EK561" i="59"/>
  <c r="EJ273" i="59"/>
  <c r="EI24" i="59"/>
  <c r="ES366" i="59"/>
  <c r="DO492" i="59"/>
  <c r="EK261" i="59"/>
  <c r="EJ126" i="59"/>
  <c r="EI508" i="59"/>
  <c r="EI267" i="59"/>
  <c r="ES10" i="59"/>
  <c r="EC87" i="59"/>
  <c r="EK171" i="59"/>
  <c r="DO358" i="59"/>
  <c r="DW133" i="59"/>
  <c r="DP524" i="59"/>
  <c r="EL443" i="59"/>
  <c r="EB30" i="59"/>
  <c r="EL209" i="59"/>
  <c r="EK327" i="59"/>
  <c r="EL143" i="59"/>
  <c r="EJ396" i="59"/>
  <c r="EJ155" i="59"/>
  <c r="EI521" i="59"/>
  <c r="ES232" i="59"/>
  <c r="DJ438" i="59"/>
  <c r="DP611" i="59"/>
  <c r="DQ96" i="59"/>
  <c r="DN370" i="59"/>
  <c r="DO486" i="59"/>
  <c r="DV126" i="59"/>
  <c r="DP413" i="59"/>
  <c r="EL571" i="59"/>
  <c r="EB62" i="59"/>
  <c r="EL241" i="59"/>
  <c r="EK359" i="59"/>
  <c r="EL271" i="59"/>
  <c r="EJ428" i="59"/>
  <c r="EJ187" i="59"/>
  <c r="EI553" i="59"/>
  <c r="ES264" i="59"/>
  <c r="DJ10" i="59"/>
  <c r="DO116" i="59"/>
  <c r="DQ224" i="59"/>
  <c r="DN498" i="59"/>
  <c r="DO614" i="59"/>
  <c r="DV119" i="59"/>
  <c r="DP302" i="59"/>
  <c r="EK76" i="59"/>
  <c r="EB94" i="59"/>
  <c r="EL273" i="59"/>
  <c r="EK391" i="59"/>
  <c r="EL399" i="59"/>
  <c r="EJ460" i="59"/>
  <c r="EJ219" i="59"/>
  <c r="EI585" i="59"/>
  <c r="ES296" i="59"/>
  <c r="DI197" i="59"/>
  <c r="DO244" i="59"/>
  <c r="DQ352" i="59"/>
  <c r="DN11" i="59"/>
  <c r="DO119" i="59"/>
  <c r="DV112" i="59"/>
  <c r="DP191" i="59"/>
  <c r="EK204" i="59"/>
  <c r="EB126" i="59"/>
  <c r="EL305" i="59"/>
  <c r="EK423" i="59"/>
  <c r="EL527" i="59"/>
  <c r="EJ492" i="59"/>
  <c r="EJ251" i="59"/>
  <c r="EI617" i="59"/>
  <c r="ES328" i="59"/>
  <c r="DV45" i="59"/>
  <c r="EK576" i="59"/>
  <c r="EJ56" i="59"/>
  <c r="EI438" i="59"/>
  <c r="ES157" i="59"/>
  <c r="ES539" i="59"/>
  <c r="EL96" i="59"/>
  <c r="EJ540" i="59"/>
  <c r="EJ299" i="59"/>
  <c r="EI50" i="59"/>
  <c r="ES408" i="59"/>
  <c r="DU89" i="59"/>
  <c r="EK42" i="59"/>
  <c r="EJ232" i="59"/>
  <c r="EI614" i="59"/>
  <c r="ES333" i="59"/>
  <c r="ER84" i="59"/>
  <c r="ER458" i="59"/>
  <c r="EQ209" i="59"/>
  <c r="EP583" i="59"/>
  <c r="EZ302" i="59"/>
  <c r="EY491" i="59"/>
  <c r="EY538" i="59"/>
  <c r="ER313" i="59"/>
  <c r="EQ64" i="59"/>
  <c r="EP446" i="59"/>
  <c r="EZ197" i="59"/>
  <c r="EZ579" i="59"/>
  <c r="EY521" i="59"/>
  <c r="ER200" i="59"/>
  <c r="EQ582" i="59"/>
  <c r="EP341" i="59"/>
  <c r="DU38" i="59"/>
  <c r="EK608" i="59"/>
  <c r="EJ88" i="59"/>
  <c r="EI470" i="59"/>
  <c r="ES189" i="59"/>
  <c r="DG583" i="59"/>
  <c r="EL224" i="59"/>
  <c r="EJ572" i="59"/>
  <c r="EJ331" i="59"/>
  <c r="EI82" i="59"/>
  <c r="ES440" i="59"/>
  <c r="DU90" i="59"/>
  <c r="EK74" i="59"/>
  <c r="EJ264" i="59"/>
  <c r="EI23" i="59"/>
  <c r="ES365" i="59"/>
  <c r="ER116" i="59"/>
  <c r="ER490" i="59"/>
  <c r="EQ241" i="59"/>
  <c r="EP615" i="59"/>
  <c r="EZ334" i="59"/>
  <c r="EY13" i="59"/>
  <c r="EY570" i="59"/>
  <c r="EL124" i="59"/>
  <c r="EK81" i="59"/>
  <c r="EJ298" i="59"/>
  <c r="EI49" i="59"/>
  <c r="ES383" i="59"/>
  <c r="DX115" i="59"/>
  <c r="EK40" i="59"/>
  <c r="EJ143" i="59"/>
  <c r="EI525" i="59"/>
  <c r="ES276" i="59"/>
  <c r="ES35" i="59"/>
  <c r="EL205" i="59"/>
  <c r="DG208" i="59"/>
  <c r="DO434" i="59"/>
  <c r="EE142" i="59"/>
  <c r="DN221" i="59"/>
  <c r="EK255" i="59"/>
  <c r="EB35" i="59"/>
  <c r="EL234" i="59"/>
  <c r="DQ290" i="59"/>
  <c r="EL235" i="59"/>
  <c r="EJ413" i="59"/>
  <c r="EI172" i="59"/>
  <c r="EI546" i="59"/>
  <c r="ES257" i="59"/>
  <c r="DI235" i="59"/>
  <c r="DO56" i="59"/>
  <c r="DP188" i="59"/>
  <c r="DG336" i="59"/>
  <c r="DO562" i="59"/>
  <c r="EE127" i="59"/>
  <c r="DN110" i="59"/>
  <c r="EK383" i="59"/>
  <c r="EB67" i="59"/>
  <c r="EL266" i="59"/>
  <c r="DQ187" i="59"/>
  <c r="EL363" i="59"/>
  <c r="EJ445" i="59"/>
  <c r="EI204" i="59"/>
  <c r="EI578" i="59"/>
  <c r="ES289" i="59"/>
  <c r="DH124" i="59"/>
  <c r="DO184" i="59"/>
  <c r="DP316" i="59"/>
  <c r="DG464" i="59"/>
  <c r="DO75" i="59"/>
  <c r="EE112" i="59"/>
  <c r="DN622" i="59"/>
  <c r="EK511" i="59"/>
  <c r="EB99" i="59"/>
  <c r="EL298" i="59"/>
  <c r="DP76" i="59"/>
  <c r="EL491" i="59"/>
  <c r="EJ477" i="59"/>
  <c r="EI236" i="59"/>
  <c r="EI610" i="59"/>
  <c r="ES321" i="59"/>
  <c r="DH13" i="59"/>
  <c r="DO312" i="59"/>
  <c r="DP444" i="59"/>
  <c r="DG592" i="59"/>
  <c r="DO203" i="59"/>
  <c r="EE105" i="59"/>
  <c r="DN511" i="59"/>
  <c r="DG56" i="59"/>
  <c r="EB131" i="59"/>
  <c r="EL330" i="59"/>
  <c r="DP588" i="59"/>
  <c r="EL619" i="59"/>
  <c r="EJ509" i="59"/>
  <c r="EI268" i="59"/>
  <c r="EI27" i="59"/>
  <c r="ES353" i="59"/>
  <c r="ED21" i="59"/>
  <c r="EK506" i="59"/>
  <c r="EJ81" i="59"/>
  <c r="EI455" i="59"/>
  <c r="ES174" i="59"/>
  <c r="DP511" i="59"/>
  <c r="EK188" i="59"/>
  <c r="EJ557" i="59"/>
  <c r="EI316" i="59"/>
  <c r="EI75" i="59"/>
  <c r="ES433" i="59"/>
  <c r="ED26" i="59"/>
  <c r="EK417" i="59"/>
  <c r="EJ257" i="59"/>
  <c r="EI8" i="59"/>
  <c r="ES350" i="59"/>
  <c r="ER101" i="59"/>
  <c r="ER483" i="59"/>
  <c r="EQ234" i="59"/>
  <c r="EP600" i="59"/>
  <c r="EZ319" i="59"/>
  <c r="EY621" i="59"/>
  <c r="ES587" i="59"/>
  <c r="ER338" i="59"/>
  <c r="EQ89" i="59"/>
  <c r="EP463" i="59"/>
  <c r="EZ214" i="59"/>
  <c r="EY596" i="59"/>
  <c r="EY450" i="59"/>
  <c r="ER225" i="59"/>
  <c r="EQ599" i="59"/>
  <c r="EP358" i="59"/>
  <c r="ED6" i="59"/>
  <c r="EK538" i="59"/>
  <c r="EJ113" i="59"/>
  <c r="EI487" i="59"/>
  <c r="ES206" i="59"/>
  <c r="DP400" i="59"/>
  <c r="EK316" i="59"/>
  <c r="EJ589" i="59"/>
  <c r="EI348" i="59"/>
  <c r="EI107" i="59"/>
  <c r="ES465" i="59"/>
  <c r="ED19" i="59"/>
  <c r="EK11" i="59"/>
  <c r="EJ289" i="59"/>
  <c r="EI40" i="59"/>
  <c r="ES382" i="59"/>
  <c r="ER133" i="59"/>
  <c r="ER515" i="59"/>
  <c r="EQ266" i="59"/>
  <c r="EP17" i="59"/>
  <c r="EZ351" i="59"/>
  <c r="EY283" i="59"/>
  <c r="ES619" i="59"/>
  <c r="EL192" i="59"/>
  <c r="EJ564" i="59"/>
  <c r="EJ323" i="59"/>
  <c r="EI74" i="59"/>
  <c r="ES400" i="59"/>
  <c r="DU56" i="59"/>
  <c r="EK377" i="59"/>
  <c r="EJ160" i="59"/>
  <c r="EI542" i="59"/>
  <c r="ES293" i="59"/>
  <c r="DG291" i="59"/>
  <c r="EL281" i="59"/>
  <c r="DQ260" i="59"/>
  <c r="DN518" i="59"/>
  <c r="EC41" i="59"/>
  <c r="DV134" i="59"/>
  <c r="DP573" i="59"/>
  <c r="EL500" i="59"/>
  <c r="EL259" i="59"/>
  <c r="DO602" i="59"/>
  <c r="EK47" i="59"/>
  <c r="EJ430" i="59"/>
  <c r="EI189" i="59"/>
  <c r="EI571" i="59"/>
  <c r="ES282" i="59"/>
  <c r="DJ321" i="59"/>
  <c r="DN148" i="59"/>
  <c r="DP256" i="59"/>
  <c r="DQ388" i="59"/>
  <c r="DN23" i="59"/>
  <c r="EC34" i="59"/>
  <c r="DV127" i="59"/>
  <c r="DP462" i="59"/>
  <c r="EL532" i="59"/>
  <c r="EL291" i="59"/>
  <c r="DO499" i="59"/>
  <c r="EK175" i="59"/>
  <c r="EJ462" i="59"/>
  <c r="EI221" i="59"/>
  <c r="EI603" i="59"/>
  <c r="ES314" i="59"/>
  <c r="DJ218" i="59"/>
  <c r="DC482" i="59"/>
  <c r="DA273" i="59"/>
  <c r="CZ211" i="59"/>
  <c r="DA11" i="59"/>
  <c r="CZ243" i="59"/>
  <c r="DA81" i="59"/>
  <c r="CZ403" i="59"/>
  <c r="CZ276" i="59"/>
  <c r="DJ21" i="59"/>
  <c r="DG271" i="59"/>
  <c r="DJ188" i="59"/>
  <c r="DA561" i="59"/>
  <c r="DJ220" i="59"/>
  <c r="DA18" i="59"/>
  <c r="DJ380" i="59"/>
  <c r="CZ293" i="59"/>
  <c r="DJ38" i="59"/>
  <c r="DG288" i="59"/>
  <c r="DJ197" i="59"/>
  <c r="DA498" i="59"/>
  <c r="DJ229" i="59"/>
  <c r="DA219" i="59"/>
  <c r="DJ389" i="59"/>
  <c r="CZ310" i="59"/>
  <c r="DJ55" i="59"/>
  <c r="DI334" i="59"/>
  <c r="DH93" i="59"/>
  <c r="DH475" i="59"/>
  <c r="DG210" i="59"/>
  <c r="DQ568" i="59"/>
  <c r="DP327" i="59"/>
  <c r="CZ360" i="59"/>
  <c r="DH170" i="59"/>
  <c r="DI77" i="59"/>
  <c r="DA201" i="59"/>
  <c r="CZ392" i="59"/>
  <c r="DJ103" i="59"/>
  <c r="DI485" i="59"/>
  <c r="DH244" i="59"/>
  <c r="DH618" i="59"/>
  <c r="DJ143" i="59"/>
  <c r="DI525" i="59"/>
  <c r="DB192" i="59"/>
  <c r="DA382" i="59"/>
  <c r="CZ317" i="59"/>
  <c r="DJ36" i="59"/>
  <c r="CZ212" i="59"/>
  <c r="CZ586" i="59"/>
  <c r="DA194" i="59"/>
  <c r="CZ473" i="59"/>
  <c r="DA233" i="59"/>
  <c r="CZ424" i="59"/>
  <c r="DJ135" i="59"/>
  <c r="DI517" i="59"/>
  <c r="DH276" i="59"/>
  <c r="DH35" i="59"/>
  <c r="DJ175" i="59"/>
  <c r="DI557" i="59"/>
  <c r="DB352" i="59"/>
  <c r="DA542" i="59"/>
  <c r="CZ477" i="59"/>
  <c r="DJ196" i="59"/>
  <c r="CZ372" i="59"/>
  <c r="CZ131" i="59"/>
  <c r="DA354" i="59"/>
  <c r="CZ18" i="59"/>
  <c r="DA393" i="59"/>
  <c r="CZ584" i="59"/>
  <c r="DJ295" i="59"/>
  <c r="DI54" i="59"/>
  <c r="DH436" i="59"/>
  <c r="DB461" i="59"/>
  <c r="DA220" i="59"/>
  <c r="DA50" i="59"/>
  <c r="CZ329" i="59"/>
  <c r="DA25" i="59"/>
  <c r="CZ216" i="59"/>
  <c r="DA619" i="59"/>
  <c r="CZ111" i="59"/>
  <c r="DJ284" i="59"/>
  <c r="DG116" i="59"/>
  <c r="DI15" i="59"/>
  <c r="DH62" i="59"/>
  <c r="DG444" i="59"/>
  <c r="DJ584" i="59"/>
  <c r="DI343" i="59"/>
  <c r="DH102" i="59"/>
  <c r="DG484" i="59"/>
  <c r="DJ592" i="59"/>
  <c r="DI351" i="59"/>
  <c r="DH110" i="59"/>
  <c r="DG492" i="59"/>
  <c r="DG235" i="59"/>
  <c r="DQ593" i="59"/>
  <c r="DP344" i="59"/>
  <c r="DJ412" i="59"/>
  <c r="DG212" i="59"/>
  <c r="DI111" i="59"/>
  <c r="DH333" i="59"/>
  <c r="DG92" i="59"/>
  <c r="DJ232" i="59"/>
  <c r="DI614" i="59"/>
  <c r="DH373" i="59"/>
  <c r="DG132" i="59"/>
  <c r="DJ240" i="59"/>
  <c r="DI622" i="59"/>
  <c r="DH381" i="59"/>
  <c r="DG140" i="59"/>
  <c r="DG498" i="59"/>
  <c r="DQ241" i="59"/>
  <c r="DP615" i="59"/>
  <c r="CZ282" i="59"/>
  <c r="DH99" i="59"/>
  <c r="DI621" i="59"/>
  <c r="DH365" i="59"/>
  <c r="DG124" i="59"/>
  <c r="DJ264" i="59"/>
  <c r="DI23" i="59"/>
  <c r="DH405" i="59"/>
  <c r="DG164" i="59"/>
  <c r="DJ272" i="59"/>
  <c r="DI31" i="59"/>
  <c r="DH413" i="59"/>
  <c r="DG172" i="59"/>
  <c r="DG530" i="59"/>
  <c r="DQ273" i="59"/>
  <c r="DP24" i="59"/>
  <c r="DJ427" i="59"/>
  <c r="DI533" i="59"/>
  <c r="DI541" i="59"/>
  <c r="DQ152" i="59"/>
  <c r="DO438" i="59"/>
  <c r="DN197" i="59"/>
  <c r="DN579" i="59"/>
  <c r="DQ188" i="59"/>
  <c r="DQ562" i="59"/>
  <c r="DP313" i="59"/>
  <c r="DO64" i="59"/>
  <c r="DN446" i="59"/>
  <c r="DX36" i="59"/>
  <c r="DQ437" i="59"/>
  <c r="DP196" i="59"/>
  <c r="DP570" i="59"/>
  <c r="DO321" i="59"/>
  <c r="DN72" i="59"/>
  <c r="DG579" i="59"/>
  <c r="DN206" i="59"/>
  <c r="DU131" i="59"/>
  <c r="EB110" i="59"/>
  <c r="EL257" i="59"/>
  <c r="EK375" i="59"/>
  <c r="DO368" i="59"/>
  <c r="DV29" i="59"/>
  <c r="EC120" i="59"/>
  <c r="EL16" i="59"/>
  <c r="EK230" i="59"/>
  <c r="DP59" i="59"/>
  <c r="DV78" i="59"/>
  <c r="ED82" i="59"/>
  <c r="DI461" i="59"/>
  <c r="DI550" i="59"/>
  <c r="DI558" i="59"/>
  <c r="DH461" i="59"/>
  <c r="DG220" i="59"/>
  <c r="DJ360" i="59"/>
  <c r="DI119" i="59"/>
  <c r="DH501" i="59"/>
  <c r="DG260" i="59"/>
  <c r="DJ368" i="59"/>
  <c r="DI127" i="59"/>
  <c r="DH509" i="59"/>
  <c r="DG268" i="59"/>
  <c r="DG11" i="59"/>
  <c r="DQ369" i="59"/>
  <c r="DP120" i="59"/>
  <c r="CZ179" i="59"/>
  <c r="DH355" i="59"/>
  <c r="DI254" i="59"/>
  <c r="DH493" i="59"/>
  <c r="DG252" i="59"/>
  <c r="DJ392" i="59"/>
  <c r="DI151" i="59"/>
  <c r="DH533" i="59"/>
  <c r="DG292" i="59"/>
  <c r="DJ400" i="59"/>
  <c r="DI159" i="59"/>
  <c r="DH541" i="59"/>
  <c r="DG300" i="59"/>
  <c r="DG43" i="59"/>
  <c r="DQ401" i="59"/>
  <c r="DP152" i="59"/>
  <c r="DI205" i="59"/>
  <c r="DI422" i="59"/>
  <c r="DI430" i="59"/>
  <c r="DQ49" i="59"/>
  <c r="DO566" i="59"/>
  <c r="DN325" i="59"/>
  <c r="DX70" i="59"/>
  <c r="DQ316" i="59"/>
  <c r="DQ75" i="59"/>
  <c r="DP441" i="59"/>
  <c r="DO192" i="59"/>
  <c r="DN574" i="59"/>
  <c r="DG223" i="59"/>
  <c r="DQ565" i="59"/>
  <c r="DP324" i="59"/>
  <c r="DP83" i="59"/>
  <c r="DO449" i="59"/>
  <c r="DN200" i="59"/>
  <c r="DQ460" i="59"/>
  <c r="DN95" i="59"/>
  <c r="DU132" i="59"/>
  <c r="EB71" i="59"/>
  <c r="EL385" i="59"/>
  <c r="EK503" i="59"/>
  <c r="DO265" i="59"/>
  <c r="DU22" i="59"/>
  <c r="EC113" i="59"/>
  <c r="EL144" i="59"/>
  <c r="EK358" i="59"/>
  <c r="DP571" i="59"/>
  <c r="DV71" i="59"/>
  <c r="ED75" i="59"/>
  <c r="DI239" i="59"/>
  <c r="DI439" i="59"/>
  <c r="DI447" i="59"/>
  <c r="DH589" i="59"/>
  <c r="DG348" i="59"/>
  <c r="DJ488" i="59"/>
  <c r="DI247" i="59"/>
  <c r="DH6" i="59"/>
  <c r="DG388" i="59"/>
  <c r="DJ496" i="59"/>
  <c r="DI255" i="59"/>
  <c r="DH14" i="59"/>
  <c r="DG396" i="59"/>
  <c r="DG139" i="59"/>
  <c r="DQ497" i="59"/>
  <c r="DP248" i="59"/>
  <c r="DJ28" i="59"/>
  <c r="DH611" i="59"/>
  <c r="DI510" i="59"/>
  <c r="DH621" i="59"/>
  <c r="DG380" i="59"/>
  <c r="DJ520" i="59"/>
  <c r="DI279" i="59"/>
  <c r="DH38" i="59"/>
  <c r="DG420" i="59"/>
  <c r="DJ528" i="59"/>
  <c r="DI287" i="59"/>
  <c r="DH46" i="59"/>
  <c r="DG428" i="59"/>
  <c r="DG171" i="59"/>
  <c r="DQ529" i="59"/>
  <c r="DP280" i="59"/>
  <c r="DI606" i="59"/>
  <c r="DI311" i="59"/>
  <c r="DI319" i="59"/>
  <c r="DQ561" i="59"/>
  <c r="DO71" i="59"/>
  <c r="DN453" i="59"/>
  <c r="DX63" i="59"/>
  <c r="DQ444" i="59"/>
  <c r="DQ203" i="59"/>
  <c r="DP569" i="59"/>
  <c r="DO320" i="59"/>
  <c r="DN79" i="59"/>
  <c r="DG351" i="59"/>
  <c r="DQ70" i="59"/>
  <c r="DP452" i="59"/>
  <c r="DP211" i="59"/>
  <c r="DO577" i="59"/>
  <c r="DN328" i="59"/>
  <c r="DQ349" i="59"/>
  <c r="DN607" i="59"/>
  <c r="DU133" i="59"/>
  <c r="EB33" i="59"/>
  <c r="EL513" i="59"/>
  <c r="DG519" i="59"/>
  <c r="DO154" i="59"/>
  <c r="DU15" i="59"/>
  <c r="EC106" i="59"/>
  <c r="EL272" i="59"/>
  <c r="EK486" i="59"/>
  <c r="DO460" i="59"/>
  <c r="DV64" i="59"/>
  <c r="EC60" i="59"/>
  <c r="DI288" i="59"/>
  <c r="DI328" i="59"/>
  <c r="DI336" i="59"/>
  <c r="DH606" i="59"/>
  <c r="DG365" i="59"/>
  <c r="DJ513" i="59"/>
  <c r="DI264" i="59"/>
  <c r="DH23" i="59"/>
  <c r="DG405" i="59"/>
  <c r="DJ521" i="59"/>
  <c r="DI272" i="59"/>
  <c r="DH31" i="59"/>
  <c r="DG413" i="59"/>
  <c r="DQ148" i="59"/>
  <c r="DQ522" i="59"/>
  <c r="DP273" i="59"/>
  <c r="DJ88" i="59"/>
  <c r="DG22" i="59"/>
  <c r="DI256" i="59"/>
  <c r="DH15" i="59"/>
  <c r="DG397" i="59"/>
  <c r="DJ545" i="59"/>
  <c r="DI296" i="59"/>
  <c r="DH55" i="59"/>
  <c r="DG437" i="59"/>
  <c r="DJ553" i="59"/>
  <c r="DI304" i="59"/>
  <c r="DH63" i="59"/>
  <c r="DG445" i="59"/>
  <c r="DQ180" i="59"/>
  <c r="DQ554" i="59"/>
  <c r="DP305" i="59"/>
  <c r="DI363" i="59"/>
  <c r="DI403" i="59"/>
  <c r="DI411" i="59"/>
  <c r="DP22" i="59"/>
  <c r="DO88" i="59"/>
  <c r="DN470" i="59"/>
  <c r="DX60" i="59"/>
  <c r="DQ461" i="59"/>
  <c r="DP220" i="59"/>
  <c r="DP594" i="59"/>
  <c r="DO345" i="59"/>
  <c r="DN96" i="59"/>
  <c r="DG368" i="59"/>
  <c r="DQ87" i="59"/>
  <c r="DP469" i="59"/>
  <c r="DO228" i="59"/>
  <c r="DO594" i="59"/>
  <c r="DN353" i="59"/>
  <c r="DQ425" i="59"/>
  <c r="DX30" i="59"/>
  <c r="EE16" i="59"/>
  <c r="EL164" i="59"/>
  <c r="EL538" i="59"/>
  <c r="DG611" i="59"/>
  <c r="DN238" i="59"/>
  <c r="DU139" i="59"/>
  <c r="EB16" i="59"/>
  <c r="EL297" i="59"/>
  <c r="EK415" i="59"/>
  <c r="DO528" i="59"/>
  <c r="DV69" i="59"/>
  <c r="EC128" i="59"/>
  <c r="DH380" i="59"/>
  <c r="DH420" i="59"/>
  <c r="DH428" i="59"/>
  <c r="DP150" i="59"/>
  <c r="DO120" i="59"/>
  <c r="DN502" i="59"/>
  <c r="DX92" i="59"/>
  <c r="DQ493" i="59"/>
  <c r="DP252" i="59"/>
  <c r="DP11" i="59"/>
  <c r="DO377" i="59"/>
  <c r="DN128" i="59"/>
  <c r="DG400" i="59"/>
  <c r="DQ119" i="59"/>
  <c r="DP501" i="59"/>
  <c r="DO260" i="59"/>
  <c r="DO11" i="59"/>
  <c r="DN385" i="59"/>
  <c r="DQ553" i="59"/>
  <c r="DX23" i="59"/>
  <c r="EE48" i="59"/>
  <c r="EL196" i="59"/>
  <c r="EL570" i="59"/>
  <c r="DQ108" i="59"/>
  <c r="DN366" i="59"/>
  <c r="DU44" i="59"/>
  <c r="EB15" i="59"/>
  <c r="EL329" i="59"/>
  <c r="EK447" i="59"/>
  <c r="DO41" i="59"/>
  <c r="DV101" i="59"/>
  <c r="EC25" i="59"/>
  <c r="DH397" i="59"/>
  <c r="DH437" i="59"/>
  <c r="DH445" i="59"/>
  <c r="DP56" i="59"/>
  <c r="DO408" i="59"/>
  <c r="DN167" i="59"/>
  <c r="DG439" i="59"/>
  <c r="DQ158" i="59"/>
  <c r="DP540" i="59"/>
  <c r="DP299" i="59"/>
  <c r="DO42" i="59"/>
  <c r="DN416" i="59"/>
  <c r="DG73" i="59"/>
  <c r="DQ407" i="59"/>
  <c r="DP166" i="59"/>
  <c r="DO548" i="59"/>
  <c r="DO299" i="59"/>
  <c r="DN58" i="59"/>
  <c r="DQ475" i="59"/>
  <c r="DX117" i="59"/>
  <c r="EE66" i="59"/>
  <c r="EL484" i="59"/>
  <c r="EL243" i="59"/>
  <c r="DQ14" i="59"/>
  <c r="DN272" i="59"/>
  <c r="EE52" i="59"/>
  <c r="EB137" i="59"/>
  <c r="EL617" i="59"/>
  <c r="DG440" i="59"/>
  <c r="DO570" i="59"/>
  <c r="DU119" i="59"/>
  <c r="EC43" i="59"/>
  <c r="DQ433" i="59"/>
  <c r="DQ412" i="59"/>
  <c r="DN47" i="59"/>
  <c r="DP39" i="59"/>
  <c r="DO248" i="59"/>
  <c r="DN7" i="59"/>
  <c r="DG279" i="59"/>
  <c r="DQ621" i="59"/>
  <c r="DP380" i="59"/>
  <c r="DP139" i="59"/>
  <c r="DO505" i="59"/>
  <c r="DN256" i="59"/>
  <c r="DG528" i="59"/>
  <c r="DQ247" i="59"/>
  <c r="DP6" i="59"/>
  <c r="DO388" i="59"/>
  <c r="DO139" i="59"/>
  <c r="DN513" i="59"/>
  <c r="DQ450" i="59"/>
  <c r="DX19" i="59"/>
  <c r="EE41" i="59"/>
  <c r="EL324" i="59"/>
  <c r="EL83" i="59"/>
  <c r="DQ620" i="59"/>
  <c r="DN255" i="59"/>
  <c r="DU45" i="59"/>
  <c r="EB143" i="59"/>
  <c r="EL457" i="59"/>
  <c r="DG423" i="59"/>
  <c r="DO553" i="59"/>
  <c r="DU94" i="59"/>
  <c r="EC18" i="59"/>
  <c r="DH286" i="59"/>
  <c r="DH326" i="59"/>
  <c r="DH334" i="59"/>
  <c r="DP568" i="59"/>
  <c r="DO536" i="59"/>
  <c r="DN295" i="59"/>
  <c r="DG567" i="59"/>
  <c r="DQ286" i="59"/>
  <c r="DP45" i="59"/>
  <c r="DP427" i="59"/>
  <c r="DO170" i="59"/>
  <c r="DN544" i="59"/>
  <c r="DG201" i="59"/>
  <c r="DQ535" i="59"/>
  <c r="DP294" i="59"/>
  <c r="DO53" i="59"/>
  <c r="DO427" i="59"/>
  <c r="DN186" i="59"/>
  <c r="DP364" i="59"/>
  <c r="DW110" i="59"/>
  <c r="EE59" i="59"/>
  <c r="EL612" i="59"/>
  <c r="EL371" i="59"/>
  <c r="DQ526" i="59"/>
  <c r="DN169" i="59"/>
  <c r="EE37" i="59"/>
  <c r="EB114" i="59"/>
  <c r="EL130" i="59"/>
  <c r="DG337" i="59"/>
  <c r="DO467" i="59"/>
  <c r="DU112" i="59"/>
  <c r="EB28" i="59"/>
  <c r="DP5" i="59"/>
  <c r="DQ301" i="59"/>
  <c r="DN559" i="59"/>
  <c r="DP551" i="59"/>
  <c r="DO376" i="59"/>
  <c r="DN135" i="59"/>
  <c r="DG407" i="59"/>
  <c r="DQ126" i="59"/>
  <c r="DP508" i="59"/>
  <c r="DP267" i="59"/>
  <c r="DO10" i="59"/>
  <c r="DN384" i="59"/>
  <c r="DG41" i="59"/>
  <c r="DQ375" i="59"/>
  <c r="DP134" i="59"/>
  <c r="DO516" i="59"/>
  <c r="DO267" i="59"/>
  <c r="DN26" i="59"/>
  <c r="DQ347" i="59"/>
  <c r="DX85" i="59"/>
  <c r="EE34" i="59"/>
  <c r="EL452" i="59"/>
  <c r="EL211" i="59"/>
  <c r="DQ509" i="59"/>
  <c r="DN144" i="59"/>
  <c r="EE20" i="59"/>
  <c r="EB105" i="59"/>
  <c r="EL585" i="59"/>
  <c r="DG312" i="59"/>
  <c r="DO442" i="59"/>
  <c r="DU87" i="59"/>
  <c r="EC11" i="59"/>
  <c r="DH175" i="59"/>
  <c r="DH215" i="59"/>
  <c r="DH223" i="59"/>
  <c r="DP465" i="59"/>
  <c r="DO49" i="59"/>
  <c r="DN423" i="59"/>
  <c r="DG72" i="59"/>
  <c r="DQ414" i="59"/>
  <c r="DP173" i="59"/>
  <c r="DP555" i="59"/>
  <c r="DO298" i="59"/>
  <c r="DN57" i="59"/>
  <c r="DG329" i="59"/>
  <c r="DQ40" i="59"/>
  <c r="DP422" i="59"/>
  <c r="DO181" i="59"/>
  <c r="DO555" i="59"/>
  <c r="DN314" i="59"/>
  <c r="DP253" i="59"/>
  <c r="DW103" i="59"/>
  <c r="ED44" i="59"/>
  <c r="EL117" i="59"/>
  <c r="EL499" i="59"/>
  <c r="DQ415" i="59"/>
  <c r="DN66" i="59"/>
  <c r="EE22" i="59"/>
  <c r="EB91" i="59"/>
  <c r="EL258" i="59"/>
  <c r="DG234" i="59"/>
  <c r="DN364" i="59"/>
  <c r="DU113" i="59"/>
  <c r="EB5" i="59"/>
  <c r="DP184" i="59"/>
  <c r="DQ190" i="59"/>
  <c r="DN448" i="59"/>
  <c r="DP440" i="59"/>
  <c r="DO504" i="59"/>
  <c r="DN263" i="59"/>
  <c r="DG535" i="59"/>
  <c r="DQ254" i="59"/>
  <c r="DP13" i="59"/>
  <c r="DP395" i="59"/>
  <c r="DO138" i="59"/>
  <c r="DN512" i="59"/>
  <c r="DG169" i="59"/>
  <c r="DQ503" i="59"/>
  <c r="DP262" i="59"/>
  <c r="DO21" i="59"/>
  <c r="DO395" i="59"/>
  <c r="DN154" i="59"/>
  <c r="DP236" i="59"/>
  <c r="DW78" i="59"/>
  <c r="EE27" i="59"/>
  <c r="EL580" i="59"/>
  <c r="EL339" i="59"/>
  <c r="DQ398" i="59"/>
  <c r="DN41" i="59"/>
  <c r="EE5" i="59"/>
  <c r="EB82" i="59"/>
  <c r="EL98" i="59"/>
  <c r="DG209" i="59"/>
  <c r="DO339" i="59"/>
  <c r="DU80" i="59"/>
  <c r="EC139" i="59"/>
  <c r="DH64" i="59"/>
  <c r="DH104" i="59"/>
  <c r="DH112" i="59"/>
  <c r="DP362" i="59"/>
  <c r="DO177" i="59"/>
  <c r="DN551" i="59"/>
  <c r="DG200" i="59"/>
  <c r="DQ542" i="59"/>
  <c r="DP301" i="59"/>
  <c r="DO60" i="59"/>
  <c r="DO426" i="59"/>
  <c r="DN185" i="59"/>
  <c r="DG457" i="59"/>
  <c r="DQ168" i="59"/>
  <c r="DP550" i="59"/>
  <c r="DO309" i="59"/>
  <c r="DN68" i="59"/>
  <c r="DN442" i="59"/>
  <c r="DP142" i="59"/>
  <c r="DW96" i="59"/>
  <c r="ED29" i="59"/>
  <c r="EL245" i="59"/>
  <c r="EK4" i="59"/>
  <c r="DQ304" i="59"/>
  <c r="DN578" i="59"/>
  <c r="EE7" i="59"/>
  <c r="EL12" i="59"/>
  <c r="EL386" i="59"/>
  <c r="DG131" i="59"/>
  <c r="DN253" i="59"/>
  <c r="DU114" i="59"/>
  <c r="DJ340" i="59"/>
  <c r="DP586" i="59"/>
  <c r="DQ79" i="59"/>
  <c r="DN345" i="59"/>
  <c r="DO469" i="59"/>
  <c r="DW129" i="59"/>
  <c r="DQ329" i="59"/>
  <c r="EL546" i="59"/>
  <c r="EB69" i="59"/>
  <c r="EL81" i="59"/>
  <c r="EK199" i="59"/>
  <c r="EL254" i="59"/>
  <c r="EJ268" i="59"/>
  <c r="EJ27" i="59"/>
  <c r="EI393" i="59"/>
  <c r="ES104" i="59"/>
  <c r="DA616" i="59"/>
  <c r="DP99" i="59"/>
  <c r="DQ207" i="59"/>
  <c r="DN473" i="59"/>
  <c r="DO597" i="59"/>
  <c r="DW130" i="59"/>
  <c r="DQ226" i="59"/>
  <c r="EL59" i="59"/>
  <c r="EB101" i="59"/>
  <c r="EL113" i="59"/>
  <c r="EK231" i="59"/>
  <c r="EL382" i="59"/>
  <c r="EJ300" i="59"/>
  <c r="EJ59" i="59"/>
  <c r="EI425" i="59"/>
  <c r="ES136" i="59"/>
  <c r="CZ548" i="59"/>
  <c r="DP227" i="59"/>
  <c r="DQ335" i="59"/>
  <c r="DN601" i="59"/>
  <c r="DO102" i="59"/>
  <c r="DW131" i="59"/>
  <c r="DQ123" i="59"/>
  <c r="EL187" i="59"/>
  <c r="EB133" i="59"/>
  <c r="EL145" i="59"/>
  <c r="EK263" i="59"/>
  <c r="EL510" i="59"/>
  <c r="EJ332" i="59"/>
  <c r="EJ91" i="59"/>
  <c r="EI457" i="59"/>
  <c r="ES168" i="59"/>
  <c r="CZ104" i="59"/>
  <c r="DP355" i="59"/>
  <c r="DQ463" i="59"/>
  <c r="DN114" i="59"/>
  <c r="DO230" i="59"/>
  <c r="DW132" i="59"/>
  <c r="DP12" i="59"/>
  <c r="EL315" i="59"/>
  <c r="EB136" i="59"/>
  <c r="EL177" i="59"/>
  <c r="EK295" i="59"/>
  <c r="EL15" i="59"/>
  <c r="EJ364" i="59"/>
  <c r="EJ123" i="59"/>
  <c r="EI489" i="59"/>
  <c r="ES200" i="59"/>
  <c r="DV41" i="59"/>
  <c r="EK448" i="59"/>
  <c r="EJ551" i="59"/>
  <c r="EI310" i="59"/>
  <c r="ES29" i="59"/>
  <c r="ES411" i="59"/>
  <c r="EL207" i="59"/>
  <c r="EJ412" i="59"/>
  <c r="EJ171" i="59"/>
  <c r="EI537" i="59"/>
  <c r="ES280" i="59"/>
  <c r="DV109" i="59"/>
  <c r="EK9" i="59"/>
  <c r="EJ104" i="59"/>
  <c r="EI486" i="59"/>
  <c r="ES205" i="59"/>
  <c r="ES579" i="59"/>
  <c r="ER330" i="59"/>
  <c r="EQ81" i="59"/>
  <c r="EP455" i="59"/>
  <c r="EZ174" i="59"/>
  <c r="EY556" i="59"/>
  <c r="EY410" i="59"/>
  <c r="ER185" i="59"/>
  <c r="EQ559" i="59"/>
  <c r="EP318" i="59"/>
  <c r="EZ69" i="59"/>
  <c r="EZ451" i="59"/>
  <c r="EY393" i="59"/>
  <c r="ER72" i="59"/>
  <c r="EQ454" i="59"/>
  <c r="EP213" i="59"/>
  <c r="DV42" i="59"/>
  <c r="EK480" i="59"/>
  <c r="EJ583" i="59"/>
  <c r="EI342" i="59"/>
  <c r="ES61" i="59"/>
  <c r="ES443" i="59"/>
  <c r="EL335" i="59"/>
  <c r="EJ444" i="59"/>
  <c r="EJ203" i="59"/>
  <c r="EI569" i="59"/>
  <c r="ES312" i="59"/>
  <c r="DU102" i="59"/>
  <c r="EK225" i="59"/>
  <c r="EJ136" i="59"/>
  <c r="EI518" i="59"/>
  <c r="ES237" i="59"/>
  <c r="ES611" i="59"/>
  <c r="ER362" i="59"/>
  <c r="EQ113" i="59"/>
  <c r="EP487" i="59"/>
  <c r="EZ206" i="59"/>
  <c r="EY588" i="59"/>
  <c r="EY442" i="59"/>
  <c r="EB89" i="59"/>
  <c r="EK507" i="59"/>
  <c r="EJ170" i="59"/>
  <c r="EI536" i="59"/>
  <c r="ES255" i="59"/>
  <c r="DN617" i="59"/>
  <c r="EK623" i="59"/>
  <c r="EJ15" i="59"/>
  <c r="EI397" i="59"/>
  <c r="ES148" i="59"/>
  <c r="ES522" i="59"/>
  <c r="EL316" i="59"/>
  <c r="DG319" i="59"/>
  <c r="DO545" i="59"/>
  <c r="DU101" i="59"/>
  <c r="DO26" i="59"/>
  <c r="EK454" i="59"/>
  <c r="EB58" i="59"/>
  <c r="EL106" i="59"/>
  <c r="DQ95" i="59"/>
  <c r="EL338" i="59"/>
  <c r="EJ285" i="59"/>
  <c r="EI44" i="59"/>
  <c r="EI418" i="59"/>
  <c r="ES129" i="59"/>
  <c r="DI32" i="59"/>
  <c r="DO167" i="59"/>
  <c r="DQ299" i="59"/>
  <c r="DG447" i="59"/>
  <c r="DO50" i="59"/>
  <c r="EE44" i="59"/>
  <c r="DO538" i="59"/>
  <c r="EK582" i="59"/>
  <c r="EB90" i="59"/>
  <c r="EL138" i="59"/>
  <c r="DQ607" i="59"/>
  <c r="EL466" i="59"/>
  <c r="EJ317" i="59"/>
  <c r="EI76" i="59"/>
  <c r="EI450" i="59"/>
  <c r="ES161" i="59"/>
  <c r="DI544" i="59"/>
  <c r="DO295" i="59"/>
  <c r="DQ427" i="59"/>
  <c r="DG575" i="59"/>
  <c r="DO178" i="59"/>
  <c r="EE29" i="59"/>
  <c r="DO435" i="59"/>
  <c r="EK609" i="59"/>
  <c r="EB122" i="59"/>
  <c r="EL170" i="59"/>
  <c r="DQ496" i="59"/>
  <c r="EL594" i="59"/>
  <c r="EJ349" i="59"/>
  <c r="EI108" i="59"/>
  <c r="EI482" i="59"/>
  <c r="ES193" i="59"/>
  <c r="DI441" i="59"/>
  <c r="DO423" i="59"/>
  <c r="DQ555" i="59"/>
  <c r="DG80" i="59"/>
  <c r="DO306" i="59"/>
  <c r="EE14" i="59"/>
  <c r="DN332" i="59"/>
  <c r="EK127" i="59"/>
  <c r="EB80" i="59"/>
  <c r="EL202" i="59"/>
  <c r="DQ393" i="59"/>
  <c r="EL107" i="59"/>
  <c r="EJ381" i="59"/>
  <c r="EI140" i="59"/>
  <c r="EI514" i="59"/>
  <c r="ES225" i="59"/>
  <c r="EE65" i="59"/>
  <c r="EK378" i="59"/>
  <c r="EJ568" i="59"/>
  <c r="EI327" i="59"/>
  <c r="ES46" i="59"/>
  <c r="DP332" i="59"/>
  <c r="EL299" i="59"/>
  <c r="EJ429" i="59"/>
  <c r="EI188" i="59"/>
  <c r="EI562" i="59"/>
  <c r="ES305" i="59"/>
  <c r="ED70" i="59"/>
  <c r="EK554" i="59"/>
  <c r="EJ129" i="59"/>
  <c r="EI503" i="59"/>
  <c r="ES222" i="59"/>
  <c r="ER596" i="59"/>
  <c r="ER355" i="59"/>
  <c r="EQ106" i="59"/>
  <c r="EP472" i="59"/>
  <c r="EZ191" i="59"/>
  <c r="EY493" i="59"/>
  <c r="EX332" i="59"/>
  <c r="ER210" i="59"/>
  <c r="EQ576" i="59"/>
  <c r="EP335" i="59"/>
  <c r="EZ86" i="59"/>
  <c r="EY468" i="59"/>
  <c r="EY322" i="59"/>
  <c r="ER97" i="59"/>
  <c r="EQ471" i="59"/>
  <c r="EP230" i="59"/>
  <c r="EE58" i="59"/>
  <c r="EK410" i="59"/>
  <c r="EJ600" i="59"/>
  <c r="EI359" i="59"/>
  <c r="ES78" i="59"/>
  <c r="DP221" i="59"/>
  <c r="EL427" i="59"/>
  <c r="EJ461" i="59"/>
  <c r="EI220" i="59"/>
  <c r="EI594" i="59"/>
  <c r="ES337" i="59"/>
  <c r="ED55" i="59"/>
  <c r="EK586" i="59"/>
  <c r="EJ161" i="59"/>
  <c r="EI535" i="59"/>
  <c r="ES254" i="59"/>
  <c r="ER5" i="59"/>
  <c r="ER387" i="59"/>
  <c r="EQ138" i="59"/>
  <c r="EP504" i="59"/>
  <c r="EZ223" i="59"/>
  <c r="EY525" i="59"/>
  <c r="EX364" i="59"/>
  <c r="EL303" i="59"/>
  <c r="EJ436" i="59"/>
  <c r="EJ195" i="59"/>
  <c r="EI561" i="59"/>
  <c r="ES272" i="59"/>
  <c r="DV76" i="59"/>
  <c r="EK552" i="59"/>
  <c r="EJ32" i="59"/>
  <c r="EI414" i="59"/>
  <c r="ES165" i="59"/>
  <c r="DG88" i="59"/>
  <c r="EL384" i="59"/>
  <c r="DG411" i="59"/>
  <c r="DN6" i="59"/>
  <c r="EC93" i="59"/>
  <c r="DW138" i="59"/>
  <c r="DQ386" i="59"/>
  <c r="EL372" i="59"/>
  <c r="EL131" i="59"/>
  <c r="DO415" i="59"/>
  <c r="EK246" i="59"/>
  <c r="EJ302" i="59"/>
  <c r="EI61" i="59"/>
  <c r="EI443" i="59"/>
  <c r="ES154" i="59"/>
  <c r="DJ134" i="59"/>
  <c r="DO251" i="59"/>
  <c r="DP367" i="59"/>
  <c r="DG539" i="59"/>
  <c r="DN134" i="59"/>
  <c r="EC78" i="59"/>
  <c r="DW139" i="59"/>
  <c r="DQ283" i="59"/>
  <c r="EL404" i="59"/>
  <c r="EL163" i="59"/>
  <c r="DO304" i="59"/>
  <c r="EK374" i="59"/>
  <c r="EJ334" i="59"/>
  <c r="EI93" i="59"/>
  <c r="EI475" i="59"/>
  <c r="ES186" i="59"/>
  <c r="DJ23" i="59"/>
  <c r="DO379" i="59"/>
  <c r="DP495" i="59"/>
  <c r="DQ4" i="59"/>
  <c r="DN262" i="59"/>
  <c r="EC63" i="59"/>
  <c r="DW140" i="59"/>
  <c r="DP172" i="59"/>
  <c r="EL436" i="59"/>
  <c r="EL195" i="59"/>
  <c r="DO201" i="59"/>
  <c r="EK502" i="59"/>
  <c r="EJ366" i="59"/>
  <c r="EI125" i="59"/>
  <c r="EI507" i="59"/>
  <c r="ES218" i="59"/>
  <c r="DJ535" i="59"/>
  <c r="DO507" i="59"/>
  <c r="DP623" i="59"/>
  <c r="DQ132" i="59"/>
  <c r="DN390" i="59"/>
  <c r="EC48" i="59"/>
  <c r="DW141" i="59"/>
  <c r="DP61" i="59"/>
  <c r="EL468" i="59"/>
  <c r="EL227" i="59"/>
  <c r="DO90" i="59"/>
  <c r="EK17" i="59"/>
  <c r="EJ398" i="59"/>
  <c r="EI157" i="59"/>
  <c r="EI539" i="59"/>
  <c r="ES250" i="59"/>
  <c r="EC115" i="59"/>
  <c r="EK315" i="59"/>
  <c r="EJ593" i="59"/>
  <c r="EI344" i="59"/>
  <c r="ES63" i="59"/>
  <c r="DN29" i="59"/>
  <c r="EK111" i="59"/>
  <c r="EJ446" i="59"/>
  <c r="EI205" i="59"/>
  <c r="EI587" i="59"/>
  <c r="ES330" i="59"/>
  <c r="EB25" i="59"/>
  <c r="EK491" i="59"/>
  <c r="EJ154" i="59"/>
  <c r="EI520" i="59"/>
  <c r="ES239" i="59"/>
  <c r="ER613" i="59"/>
  <c r="EQ372" i="59"/>
  <c r="EQ131" i="59"/>
  <c r="EP497" i="59"/>
  <c r="EZ208" i="59"/>
  <c r="EY430" i="59"/>
  <c r="ER476" i="59"/>
  <c r="ER235" i="59"/>
  <c r="EQ601" i="59"/>
  <c r="EP352" i="59"/>
  <c r="EZ103" i="59"/>
  <c r="EY405" i="59"/>
  <c r="EX244" i="59"/>
  <c r="ER122" i="59"/>
  <c r="EQ488" i="59"/>
  <c r="EP247" i="59"/>
  <c r="EB100" i="59"/>
  <c r="EK347" i="59"/>
  <c r="EJ10" i="59"/>
  <c r="EI376" i="59"/>
  <c r="ES95" i="59"/>
  <c r="DN541" i="59"/>
  <c r="EK239" i="59"/>
  <c r="EJ478" i="59"/>
  <c r="EI237" i="59"/>
  <c r="EI619" i="59"/>
  <c r="ES362" i="59"/>
  <c r="EB104" i="59"/>
  <c r="EK523" i="59"/>
  <c r="EJ186" i="59"/>
  <c r="EI552" i="59"/>
  <c r="ES271" i="59"/>
  <c r="ER22" i="59"/>
  <c r="EQ404" i="59"/>
  <c r="EQ163" i="59"/>
  <c r="EP529" i="59"/>
  <c r="EZ240" i="59"/>
  <c r="EY462" i="59"/>
  <c r="ER508" i="59"/>
  <c r="EL395" i="59"/>
  <c r="EJ453" i="59"/>
  <c r="EI212" i="59"/>
  <c r="EI586" i="59"/>
  <c r="ES297" i="59"/>
  <c r="ED53" i="59"/>
  <c r="EK482" i="59"/>
  <c r="EJ57" i="59"/>
  <c r="EI431" i="59"/>
  <c r="ES182" i="59"/>
  <c r="DP528" i="59"/>
  <c r="EK476" i="59"/>
  <c r="DQ439" i="59"/>
  <c r="DN90" i="59"/>
  <c r="EL516" i="59"/>
  <c r="EE84" i="59"/>
  <c r="DO83" i="59"/>
  <c r="EL389" i="59"/>
  <c r="EK148" i="59"/>
  <c r="DW25" i="59"/>
  <c r="EK216" i="59"/>
  <c r="EJ319" i="59"/>
  <c r="EI78" i="59"/>
  <c r="ES420" i="59"/>
  <c r="ES179" i="59"/>
  <c r="DH454" i="59"/>
  <c r="DN327" i="59"/>
  <c r="DP459" i="59"/>
  <c r="DQ567" i="59"/>
  <c r="DN218" i="59"/>
  <c r="EL21" i="59"/>
  <c r="EE69" i="59"/>
  <c r="DO595" i="59"/>
  <c r="EL421" i="59"/>
  <c r="EK180" i="59"/>
  <c r="DW26" i="59"/>
  <c r="EK248" i="59"/>
  <c r="EJ351" i="59"/>
  <c r="EI110" i="59"/>
  <c r="ES452" i="59"/>
  <c r="ES211" i="59"/>
  <c r="DH343" i="59"/>
  <c r="DB233" i="59"/>
  <c r="CZ464" i="59"/>
  <c r="DJ529" i="59"/>
  <c r="CZ112" i="59"/>
  <c r="DJ561" i="59"/>
  <c r="CZ272" i="59"/>
  <c r="DJ106" i="59"/>
  <c r="CZ35" i="59"/>
  <c r="DJ403" i="59"/>
  <c r="DQ22" i="59"/>
  <c r="DJ554" i="59"/>
  <c r="CZ137" i="59"/>
  <c r="DJ586" i="59"/>
  <c r="CZ297" i="59"/>
  <c r="DJ131" i="59"/>
  <c r="DJ12" i="59"/>
  <c r="DI420" i="59"/>
  <c r="DQ39" i="59"/>
  <c r="DJ579" i="59"/>
  <c r="CZ162" i="59"/>
  <c r="DJ611" i="59"/>
  <c r="CZ322" i="59"/>
  <c r="DI148" i="59"/>
  <c r="DA270" i="59"/>
  <c r="DI437" i="59"/>
  <c r="DI223" i="59"/>
  <c r="DH605" i="59"/>
  <c r="DG364" i="59"/>
  <c r="DG107" i="59"/>
  <c r="DQ465" i="59"/>
  <c r="DP216" i="59"/>
  <c r="CZ563" i="59"/>
  <c r="DH579" i="59"/>
  <c r="DI478" i="59"/>
  <c r="DA10" i="59"/>
  <c r="CZ289" i="59"/>
  <c r="DJ615" i="59"/>
  <c r="DI374" i="59"/>
  <c r="DH133" i="59"/>
  <c r="DH515" i="59"/>
  <c r="DJ32" i="59"/>
  <c r="DI414" i="59"/>
  <c r="DB89" i="59"/>
  <c r="DA191" i="59"/>
  <c r="CZ206" i="59"/>
  <c r="DJ548" i="59"/>
  <c r="CZ101" i="59"/>
  <c r="CZ483" i="59"/>
  <c r="DA563" i="59"/>
  <c r="CZ370" i="59"/>
  <c r="DA42" i="59"/>
  <c r="CZ321" i="59"/>
  <c r="DJ24" i="59"/>
  <c r="DI406" i="59"/>
  <c r="DH165" i="59"/>
  <c r="DH547" i="59"/>
  <c r="DJ64" i="59"/>
  <c r="DI446" i="59"/>
  <c r="DB249" i="59"/>
  <c r="DA351" i="59"/>
  <c r="CZ366" i="59"/>
  <c r="DA326" i="59"/>
  <c r="CZ261" i="59"/>
  <c r="DC3" i="59"/>
  <c r="CZ156" i="59"/>
  <c r="CZ530" i="59"/>
  <c r="DA202" i="59"/>
  <c r="CZ481" i="59"/>
  <c r="DJ184" i="59"/>
  <c r="DI566" i="59"/>
  <c r="DH325" i="59"/>
  <c r="DB350" i="59"/>
  <c r="DA21" i="59"/>
  <c r="DA562" i="59"/>
  <c r="CZ226" i="59"/>
  <c r="DA537" i="59"/>
  <c r="CZ113" i="59"/>
  <c r="DA512" i="59"/>
  <c r="CZ623" i="59"/>
  <c r="DJ455" i="59"/>
  <c r="DG517" i="59"/>
  <c r="DI192" i="59"/>
  <c r="DH574" i="59"/>
  <c r="DG333" i="59"/>
  <c r="DJ481" i="59"/>
  <c r="DI232" i="59"/>
  <c r="DH614" i="59"/>
  <c r="DG373" i="59"/>
  <c r="DJ489" i="59"/>
  <c r="DI240" i="59"/>
  <c r="DH622" i="59"/>
  <c r="DG381" i="59"/>
  <c r="DQ116" i="59"/>
  <c r="DQ490" i="59"/>
  <c r="DP241" i="59"/>
  <c r="DJ583" i="59"/>
  <c r="DG613" i="59"/>
  <c r="DI224" i="59"/>
  <c r="DH222" i="59"/>
  <c r="DG604" i="59"/>
  <c r="DJ129" i="59"/>
  <c r="DI503" i="59"/>
  <c r="DH262" i="59"/>
  <c r="DG21" i="59"/>
  <c r="DJ137" i="59"/>
  <c r="DI511" i="59"/>
  <c r="DH270" i="59"/>
  <c r="DG29" i="59"/>
  <c r="DG395" i="59"/>
  <c r="DQ138" i="59"/>
  <c r="DP504" i="59"/>
  <c r="DJ421" i="59"/>
  <c r="DG500" i="59"/>
  <c r="DI399" i="59"/>
  <c r="DH254" i="59"/>
  <c r="DG13" i="59"/>
  <c r="DJ161" i="59"/>
  <c r="DI535" i="59"/>
  <c r="DH294" i="59"/>
  <c r="DG53" i="59"/>
  <c r="DJ169" i="59"/>
  <c r="DI543" i="59"/>
  <c r="DH302" i="59"/>
  <c r="DG61" i="59"/>
  <c r="DG427" i="59"/>
  <c r="DQ170" i="59"/>
  <c r="DP536" i="59"/>
  <c r="DI57" i="59"/>
  <c r="DI97" i="59"/>
  <c r="DI105" i="59"/>
  <c r="DQ355" i="59"/>
  <c r="DO327" i="59"/>
  <c r="DN86" i="59"/>
  <c r="DX57" i="59"/>
  <c r="DQ77" i="59"/>
  <c r="DQ459" i="59"/>
  <c r="DP210" i="59"/>
  <c r="DO576" i="59"/>
  <c r="DN335" i="59"/>
  <c r="DG607" i="59"/>
  <c r="DQ326" i="59"/>
  <c r="DP85" i="59"/>
  <c r="DP467" i="59"/>
  <c r="DO210" i="59"/>
  <c r="DN584" i="59"/>
  <c r="DQ127" i="59"/>
  <c r="DN393" i="59"/>
  <c r="EE61" i="59"/>
  <c r="EB138" i="59"/>
  <c r="EL154" i="59"/>
  <c r="DG305" i="59"/>
  <c r="DO563" i="59"/>
  <c r="DU136" i="59"/>
  <c r="EB84" i="59"/>
  <c r="EL528" i="59"/>
  <c r="EK31" i="59"/>
  <c r="DO238" i="59"/>
  <c r="DV66" i="59"/>
  <c r="EC30" i="59"/>
  <c r="DI82" i="59"/>
  <c r="DI122" i="59"/>
  <c r="DI130" i="59"/>
  <c r="DH350" i="59"/>
  <c r="DG109" i="59"/>
  <c r="DJ257" i="59"/>
  <c r="DI8" i="59"/>
  <c r="DH390" i="59"/>
  <c r="DG149" i="59"/>
  <c r="DJ265" i="59"/>
  <c r="DI16" i="59"/>
  <c r="DH398" i="59"/>
  <c r="DG157" i="59"/>
  <c r="DG523" i="59"/>
  <c r="DQ266" i="59"/>
  <c r="DP17" i="59"/>
  <c r="DJ310" i="59"/>
  <c r="DG133" i="59"/>
  <c r="DI623" i="59"/>
  <c r="DH382" i="59"/>
  <c r="DG141" i="59"/>
  <c r="DJ289" i="59"/>
  <c r="DI40" i="59"/>
  <c r="DH422" i="59"/>
  <c r="DG181" i="59"/>
  <c r="DJ297" i="59"/>
  <c r="DI48" i="59"/>
  <c r="DH430" i="59"/>
  <c r="DG189" i="59"/>
  <c r="DG555" i="59"/>
  <c r="DQ298" i="59"/>
  <c r="DP49" i="59"/>
  <c r="DI569" i="59"/>
  <c r="DI609" i="59"/>
  <c r="DI617" i="59"/>
  <c r="DP244" i="59"/>
  <c r="DO455" i="59"/>
  <c r="DN214" i="59"/>
  <c r="DX58" i="59"/>
  <c r="DQ205" i="59"/>
  <c r="DQ587" i="59"/>
  <c r="DP338" i="59"/>
  <c r="DO89" i="59"/>
  <c r="DN463" i="59"/>
  <c r="DG112" i="59"/>
  <c r="DQ454" i="59"/>
  <c r="DP213" i="59"/>
  <c r="DP595" i="59"/>
  <c r="DO338" i="59"/>
  <c r="DN97" i="59"/>
  <c r="DQ16" i="59"/>
  <c r="DN290" i="59"/>
  <c r="EE46" i="59"/>
  <c r="EB115" i="59"/>
  <c r="EL282" i="59"/>
  <c r="DG202" i="59"/>
  <c r="DN460" i="59"/>
  <c r="DU137" i="59"/>
  <c r="EB61" i="59"/>
  <c r="EL41" i="59"/>
  <c r="EK159" i="59"/>
  <c r="DO127" i="59"/>
  <c r="DV67" i="59"/>
  <c r="EC15" i="59"/>
  <c r="DI594" i="59"/>
  <c r="DI19" i="59"/>
  <c r="DI27" i="59"/>
  <c r="DH478" i="59"/>
  <c r="DG237" i="59"/>
  <c r="DJ385" i="59"/>
  <c r="DI136" i="59"/>
  <c r="DH518" i="59"/>
  <c r="DG277" i="59"/>
  <c r="DJ393" i="59"/>
  <c r="DI144" i="59"/>
  <c r="DH526" i="59"/>
  <c r="DG285" i="59"/>
  <c r="DQ20" i="59"/>
  <c r="DQ394" i="59"/>
  <c r="DP145" i="59"/>
  <c r="DJ199" i="59"/>
  <c r="DG389" i="59"/>
  <c r="DI128" i="59"/>
  <c r="DH510" i="59"/>
  <c r="DG269" i="59"/>
  <c r="DJ417" i="59"/>
  <c r="DI168" i="59"/>
  <c r="DH550" i="59"/>
  <c r="DG309" i="59"/>
  <c r="DJ425" i="59"/>
  <c r="DI176" i="59"/>
  <c r="DH558" i="59"/>
  <c r="DG317" i="59"/>
  <c r="DQ52" i="59"/>
  <c r="DQ426" i="59"/>
  <c r="DP177" i="59"/>
  <c r="DI466" i="59"/>
  <c r="DI506" i="59"/>
  <c r="DI514" i="59"/>
  <c r="DP133" i="59"/>
  <c r="DO583" i="59"/>
  <c r="DN342" i="59"/>
  <c r="DX59" i="59"/>
  <c r="DQ333" i="59"/>
  <c r="DP92" i="59"/>
  <c r="DP466" i="59"/>
  <c r="DO217" i="59"/>
  <c r="DN591" i="59"/>
  <c r="DG240" i="59"/>
  <c r="DQ582" i="59"/>
  <c r="DP341" i="59"/>
  <c r="DO100" i="59"/>
  <c r="DO466" i="59"/>
  <c r="DN225" i="59"/>
  <c r="DQ528" i="59"/>
  <c r="DN187" i="59"/>
  <c r="EE31" i="59"/>
  <c r="EL36" i="59"/>
  <c r="EL410" i="59"/>
  <c r="DG99" i="59"/>
  <c r="DN349" i="59"/>
  <c r="DU138" i="59"/>
  <c r="EB22" i="59"/>
  <c r="EL169" i="59"/>
  <c r="EK287" i="59"/>
  <c r="DO16" i="59"/>
  <c r="DV68" i="59"/>
  <c r="EC143" i="59"/>
  <c r="DI491" i="59"/>
  <c r="DI531" i="59"/>
  <c r="DI539" i="59"/>
  <c r="DH495" i="59"/>
  <c r="DG254" i="59"/>
  <c r="DJ410" i="59"/>
  <c r="DI161" i="59"/>
  <c r="DH535" i="59"/>
  <c r="DG294" i="59"/>
  <c r="DJ418" i="59"/>
  <c r="DI169" i="59"/>
  <c r="DH543" i="59"/>
  <c r="DG302" i="59"/>
  <c r="DQ37" i="59"/>
  <c r="DQ419" i="59"/>
  <c r="DP170" i="59"/>
  <c r="DJ291" i="59"/>
  <c r="DJ205" i="59"/>
  <c r="DI153" i="59"/>
  <c r="DH527" i="59"/>
  <c r="DG286" i="59"/>
  <c r="DJ442" i="59"/>
  <c r="DI193" i="59"/>
  <c r="DH567" i="59"/>
  <c r="DG326" i="59"/>
  <c r="DJ450" i="59"/>
  <c r="DI201" i="59"/>
  <c r="DH575" i="59"/>
  <c r="DG334" i="59"/>
  <c r="DQ69" i="59"/>
  <c r="DQ451" i="59"/>
  <c r="DP202" i="59"/>
  <c r="DH542" i="59"/>
  <c r="DH582" i="59"/>
  <c r="DH590" i="59"/>
  <c r="DP209" i="59"/>
  <c r="DO600" i="59"/>
  <c r="DN359" i="59"/>
  <c r="DG8" i="59"/>
  <c r="DQ350" i="59"/>
  <c r="DP109" i="59"/>
  <c r="DP491" i="59"/>
  <c r="DO234" i="59"/>
  <c r="DN608" i="59"/>
  <c r="DG265" i="59"/>
  <c r="DQ599" i="59"/>
  <c r="DP358" i="59"/>
  <c r="DO117" i="59"/>
  <c r="DO491" i="59"/>
  <c r="DN250" i="59"/>
  <c r="DP620" i="59"/>
  <c r="DW39" i="59"/>
  <c r="EE123" i="59"/>
  <c r="EL53" i="59"/>
  <c r="EL435" i="59"/>
  <c r="DQ159" i="59"/>
  <c r="DN425" i="59"/>
  <c r="EE101" i="59"/>
  <c r="EB27" i="59"/>
  <c r="EL194" i="59"/>
  <c r="DG593" i="59"/>
  <c r="DN108" i="59"/>
  <c r="DU49" i="59"/>
  <c r="EB92" i="59"/>
  <c r="DH559" i="59"/>
  <c r="DH599" i="59"/>
  <c r="DH607" i="59"/>
  <c r="DP337" i="59"/>
  <c r="DO17" i="59"/>
  <c r="DN391" i="59"/>
  <c r="DG40" i="59"/>
  <c r="DQ382" i="59"/>
  <c r="DP141" i="59"/>
  <c r="DP523" i="59"/>
  <c r="DO266" i="59"/>
  <c r="DN25" i="59"/>
  <c r="DG297" i="59"/>
  <c r="DQ8" i="59"/>
  <c r="DP390" i="59"/>
  <c r="DO149" i="59"/>
  <c r="DO523" i="59"/>
  <c r="DN282" i="59"/>
  <c r="DP125" i="59"/>
  <c r="DW71" i="59"/>
  <c r="ED12" i="59"/>
  <c r="EL85" i="59"/>
  <c r="EL467" i="59"/>
  <c r="DQ287" i="59"/>
  <c r="DN553" i="59"/>
  <c r="EE133" i="59"/>
  <c r="EB59" i="59"/>
  <c r="EL226" i="59"/>
  <c r="DG106" i="59"/>
  <c r="DN236" i="59"/>
  <c r="DU81" i="59"/>
  <c r="CZ459" i="59"/>
  <c r="DH576" i="59"/>
  <c r="DH616" i="59"/>
  <c r="DH9" i="59"/>
  <c r="DP554" i="59"/>
  <c r="DO305" i="59"/>
  <c r="DN56" i="59"/>
  <c r="DG328" i="59"/>
  <c r="DQ47" i="59"/>
  <c r="DP429" i="59"/>
  <c r="DO188" i="59"/>
  <c r="DO554" i="59"/>
  <c r="DN313" i="59"/>
  <c r="DG585" i="59"/>
  <c r="DQ296" i="59"/>
  <c r="DP55" i="59"/>
  <c r="DO437" i="59"/>
  <c r="DN196" i="59"/>
  <c r="DN570" i="59"/>
  <c r="DP31" i="59"/>
  <c r="DW97" i="59"/>
  <c r="ED14" i="59"/>
  <c r="EL373" i="59"/>
  <c r="EK132" i="59"/>
  <c r="DQ201" i="59"/>
  <c r="DN475" i="59"/>
  <c r="EE135" i="59"/>
  <c r="EL140" i="59"/>
  <c r="EL514" i="59"/>
  <c r="DJ3" i="59"/>
  <c r="DN142" i="59"/>
  <c r="DU115" i="59"/>
  <c r="CZ307" i="59"/>
  <c r="DP483" i="59"/>
  <c r="DQ591" i="59"/>
  <c r="DN242" i="59"/>
  <c r="DP234" i="59"/>
  <c r="DO145" i="59"/>
  <c r="DN519" i="59"/>
  <c r="DG168" i="59"/>
  <c r="DQ510" i="59"/>
  <c r="DP269" i="59"/>
  <c r="DO28" i="59"/>
  <c r="DO394" i="59"/>
  <c r="DN153" i="59"/>
  <c r="DG425" i="59"/>
  <c r="DQ136" i="59"/>
  <c r="DP518" i="59"/>
  <c r="DO277" i="59"/>
  <c r="DN36" i="59"/>
  <c r="DN410" i="59"/>
  <c r="DP14" i="59"/>
  <c r="DW64" i="59"/>
  <c r="ED140" i="59"/>
  <c r="EL213" i="59"/>
  <c r="EL595" i="59"/>
  <c r="DQ176" i="59"/>
  <c r="DN450" i="59"/>
  <c r="EE118" i="59"/>
  <c r="EE3" i="59"/>
  <c r="EL354" i="59"/>
  <c r="DG618" i="59"/>
  <c r="DN125" i="59"/>
  <c r="DU82" i="59"/>
  <c r="DA104" i="59"/>
  <c r="DH473" i="59"/>
  <c r="DH513" i="59"/>
  <c r="DH521" i="59"/>
  <c r="DP67" i="59"/>
  <c r="DO433" i="59"/>
  <c r="DN184" i="59"/>
  <c r="DG456" i="59"/>
  <c r="DQ175" i="59"/>
  <c r="DP557" i="59"/>
  <c r="DO316" i="59"/>
  <c r="DO67" i="59"/>
  <c r="DN441" i="59"/>
  <c r="DG98" i="59"/>
  <c r="DQ424" i="59"/>
  <c r="DP183" i="59"/>
  <c r="DO565" i="59"/>
  <c r="DN324" i="59"/>
  <c r="DN83" i="59"/>
  <c r="DP543" i="59"/>
  <c r="DW98" i="59"/>
  <c r="ED142" i="59"/>
  <c r="EL501" i="59"/>
  <c r="EK260" i="59"/>
  <c r="DQ98" i="59"/>
  <c r="DX48" i="59"/>
  <c r="EE120" i="59"/>
  <c r="EL268" i="59"/>
  <c r="EL27" i="59"/>
  <c r="DQ396" i="59"/>
  <c r="DN31" i="59"/>
  <c r="DU116" i="59"/>
  <c r="DI376" i="59"/>
  <c r="DO372" i="59"/>
  <c r="DQ480" i="59"/>
  <c r="DN139" i="59"/>
  <c r="DP522" i="59"/>
  <c r="DO273" i="59"/>
  <c r="DN24" i="59"/>
  <c r="DG296" i="59"/>
  <c r="DQ15" i="59"/>
  <c r="DP397" i="59"/>
  <c r="DO156" i="59"/>
  <c r="DO522" i="59"/>
  <c r="DN281" i="59"/>
  <c r="DG553" i="59"/>
  <c r="DQ264" i="59"/>
  <c r="DP23" i="59"/>
  <c r="DO405" i="59"/>
  <c r="DN164" i="59"/>
  <c r="DN538" i="59"/>
  <c r="DP526" i="59"/>
  <c r="DW65" i="59"/>
  <c r="ED125" i="59"/>
  <c r="EL341" i="59"/>
  <c r="EK100" i="59"/>
  <c r="DQ73" i="59"/>
  <c r="DN347" i="59"/>
  <c r="EE103" i="59"/>
  <c r="EL108" i="59"/>
  <c r="EL482" i="59"/>
  <c r="DG515" i="59"/>
  <c r="DN14" i="59"/>
  <c r="DU83" i="59"/>
  <c r="CZ36" i="59"/>
  <c r="DH370" i="59"/>
  <c r="DH410" i="59"/>
  <c r="DH418" i="59"/>
  <c r="DP195" i="59"/>
  <c r="DO561" i="59"/>
  <c r="DN312" i="59"/>
  <c r="DG584" i="59"/>
  <c r="DQ303" i="59"/>
  <c r="DP62" i="59"/>
  <c r="DO444" i="59"/>
  <c r="DO195" i="59"/>
  <c r="DN569" i="59"/>
  <c r="DG226" i="59"/>
  <c r="DQ552" i="59"/>
  <c r="DP311" i="59"/>
  <c r="DO70" i="59"/>
  <c r="DN452" i="59"/>
  <c r="DN211" i="59"/>
  <c r="DP432" i="59"/>
  <c r="DW99" i="59"/>
  <c r="ED127" i="59"/>
  <c r="EL6" i="59"/>
  <c r="EK388" i="59"/>
  <c r="DQ610" i="59"/>
  <c r="DX52" i="59"/>
  <c r="EE113" i="59"/>
  <c r="EL396" i="59"/>
  <c r="EL155" i="59"/>
  <c r="DQ285" i="59"/>
  <c r="DN543" i="59"/>
  <c r="DU117" i="59"/>
  <c r="DH451" i="59"/>
  <c r="DO261" i="59"/>
  <c r="DQ377" i="59"/>
  <c r="DX14" i="59"/>
  <c r="DP35" i="59"/>
  <c r="DO401" i="59"/>
  <c r="DN152" i="59"/>
  <c r="DG424" i="59"/>
  <c r="DQ143" i="59"/>
  <c r="DP525" i="59"/>
  <c r="DO284" i="59"/>
  <c r="DO35" i="59"/>
  <c r="DN409" i="59"/>
  <c r="DG66" i="59"/>
  <c r="DQ392" i="59"/>
  <c r="DP151" i="59"/>
  <c r="DO533" i="59"/>
  <c r="DN292" i="59"/>
  <c r="DN51" i="59"/>
  <c r="DP415" i="59"/>
  <c r="DW66" i="59"/>
  <c r="ED110" i="59"/>
  <c r="EL469" i="59"/>
  <c r="EK228" i="59"/>
  <c r="DQ585" i="59"/>
  <c r="DX55" i="59"/>
  <c r="EE88" i="59"/>
  <c r="EL236" i="59"/>
  <c r="EL610" i="59"/>
  <c r="DQ268" i="59"/>
  <c r="DN526" i="59"/>
  <c r="DU84" i="59"/>
  <c r="CZ215" i="59"/>
  <c r="DH267" i="59"/>
  <c r="DH307" i="59"/>
  <c r="DH315" i="59"/>
  <c r="DP323" i="59"/>
  <c r="DO66" i="59"/>
  <c r="DN440" i="59"/>
  <c r="DG97" i="59"/>
  <c r="DQ431" i="59"/>
  <c r="DP190" i="59"/>
  <c r="DO572" i="59"/>
  <c r="DO323" i="59"/>
  <c r="DN82" i="59"/>
  <c r="DG354" i="59"/>
  <c r="DQ65" i="59"/>
  <c r="DP439" i="59"/>
  <c r="DO198" i="59"/>
  <c r="DN580" i="59"/>
  <c r="DN339" i="59"/>
  <c r="DP329" i="59"/>
  <c r="DW100" i="59"/>
  <c r="ED112" i="59"/>
  <c r="EL134" i="59"/>
  <c r="EK516" i="59"/>
  <c r="DQ507" i="59"/>
  <c r="DX125" i="59"/>
  <c r="EE106" i="59"/>
  <c r="EL524" i="59"/>
  <c r="EL283" i="59"/>
  <c r="DQ174" i="59"/>
  <c r="DN432" i="59"/>
  <c r="EE60" i="59"/>
  <c r="DJ591" i="59"/>
  <c r="DO150" i="59"/>
  <c r="DQ274" i="59"/>
  <c r="DX129" i="59"/>
  <c r="DO33" i="59"/>
  <c r="DU97" i="59"/>
  <c r="DO462" i="59"/>
  <c r="EK217" i="59"/>
  <c r="EB81" i="59"/>
  <c r="EL593" i="59"/>
  <c r="DG419" i="59"/>
  <c r="EL441" i="59"/>
  <c r="EJ157" i="59"/>
  <c r="EJ539" i="59"/>
  <c r="EI290" i="59"/>
  <c r="ES616" i="59"/>
  <c r="DJ377" i="59"/>
  <c r="DO278" i="59"/>
  <c r="DQ402" i="59"/>
  <c r="DX130" i="59"/>
  <c r="DO161" i="59"/>
  <c r="DU98" i="59"/>
  <c r="DO351" i="59"/>
  <c r="EK70" i="59"/>
  <c r="EB113" i="59"/>
  <c r="EL10" i="59"/>
  <c r="DQ428" i="59"/>
  <c r="EL569" i="59"/>
  <c r="EJ189" i="59"/>
  <c r="EJ571" i="59"/>
  <c r="EI322" i="59"/>
  <c r="ES33" i="59"/>
  <c r="DJ171" i="59"/>
  <c r="DO406" i="59"/>
  <c r="DQ530" i="59"/>
  <c r="DX131" i="59"/>
  <c r="DO289" i="59"/>
  <c r="DU99" i="59"/>
  <c r="DO240" i="59"/>
  <c r="EK198" i="59"/>
  <c r="EB48" i="59"/>
  <c r="EL42" i="59"/>
  <c r="DQ317" i="59"/>
  <c r="EL82" i="59"/>
  <c r="EJ221" i="59"/>
  <c r="EJ603" i="59"/>
  <c r="EI354" i="59"/>
  <c r="ES65" i="59"/>
  <c r="DI572" i="59"/>
  <c r="DO534" i="59"/>
  <c r="DQ43" i="59"/>
  <c r="DX132" i="59"/>
  <c r="DO417" i="59"/>
  <c r="DU100" i="59"/>
  <c r="DO137" i="59"/>
  <c r="EK326" i="59"/>
  <c r="EB26" i="59"/>
  <c r="EL74" i="59"/>
  <c r="DQ206" i="59"/>
  <c r="EL210" i="59"/>
  <c r="EJ253" i="59"/>
  <c r="EI12" i="59"/>
  <c r="EI386" i="59"/>
  <c r="ES97" i="59"/>
  <c r="EE117" i="59"/>
  <c r="EK250" i="59"/>
  <c r="EJ440" i="59"/>
  <c r="EI199" i="59"/>
  <c r="ES541" i="59"/>
  <c r="DQ137" i="59"/>
  <c r="EL402" i="59"/>
  <c r="EJ301" i="59"/>
  <c r="EI60" i="59"/>
  <c r="EI434" i="59"/>
  <c r="ES177" i="59"/>
  <c r="EE122" i="59"/>
  <c r="EK426" i="59"/>
  <c r="EJ616" i="59"/>
  <c r="EI375" i="59"/>
  <c r="ES94" i="59"/>
  <c r="ER468" i="59"/>
  <c r="ER227" i="59"/>
  <c r="EQ593" i="59"/>
  <c r="EP344" i="59"/>
  <c r="EZ63" i="59"/>
  <c r="EY365" i="59"/>
  <c r="EX204" i="59"/>
  <c r="ER82" i="59"/>
  <c r="EQ448" i="59"/>
  <c r="EP207" i="59"/>
  <c r="EZ581" i="59"/>
  <c r="EY340" i="59"/>
  <c r="EY194" i="59"/>
  <c r="ER584" i="59"/>
  <c r="EQ343" i="59"/>
  <c r="EP102" i="59"/>
  <c r="EE102" i="59"/>
  <c r="EK282" i="59"/>
  <c r="EJ472" i="59"/>
  <c r="EI231" i="59"/>
  <c r="ES573" i="59"/>
  <c r="DQ34" i="59"/>
  <c r="EL530" i="59"/>
  <c r="EJ333" i="59"/>
  <c r="EI92" i="59"/>
  <c r="EI466" i="59"/>
  <c r="ES209" i="59"/>
  <c r="EE115" i="59"/>
  <c r="EK458" i="59"/>
  <c r="EJ33" i="59"/>
  <c r="EI407" i="59"/>
  <c r="ES126" i="59"/>
  <c r="ER500" i="59"/>
  <c r="ER259" i="59"/>
  <c r="EQ10" i="59"/>
  <c r="EP376" i="59"/>
  <c r="EZ95" i="59"/>
  <c r="EY397" i="59"/>
  <c r="EX236" i="59"/>
  <c r="EL414" i="59"/>
  <c r="EJ308" i="59"/>
  <c r="EJ67" i="59"/>
  <c r="EI433" i="59"/>
  <c r="ES144" i="59"/>
  <c r="DV72" i="59"/>
  <c r="EK424" i="59"/>
  <c r="EJ527" i="59"/>
  <c r="EI286" i="59"/>
  <c r="ES37" i="59"/>
  <c r="ES419" i="59"/>
  <c r="EL495" i="59"/>
  <c r="DG514" i="59"/>
  <c r="DN117" i="59"/>
  <c r="ED137" i="59"/>
  <c r="DW15" i="59"/>
  <c r="DQ191" i="59"/>
  <c r="EL244" i="59"/>
  <c r="EL618" i="59"/>
  <c r="DO236" i="59"/>
  <c r="EK453" i="59"/>
  <c r="EJ174" i="59"/>
  <c r="EI556" i="59"/>
  <c r="EI315" i="59"/>
  <c r="ES26" i="59"/>
  <c r="DG173" i="59"/>
  <c r="DO354" i="59"/>
  <c r="DP478" i="59"/>
  <c r="DG27" i="59"/>
  <c r="DN245" i="59"/>
  <c r="ED130" i="59"/>
  <c r="DW143" i="59"/>
  <c r="DQ80" i="59"/>
  <c r="EL276" i="59"/>
  <c r="EL35" i="59"/>
  <c r="DO125" i="59"/>
  <c r="EK581" i="59"/>
  <c r="EJ206" i="59"/>
  <c r="EI588" i="59"/>
  <c r="EI347" i="59"/>
  <c r="ES58" i="59"/>
  <c r="DG62" i="59"/>
  <c r="DO482" i="59"/>
  <c r="DP606" i="59"/>
  <c r="DG155" i="59"/>
  <c r="DN373" i="59"/>
  <c r="ED123" i="59"/>
  <c r="DW136" i="59"/>
  <c r="DQ592" i="59"/>
  <c r="EL308" i="59"/>
  <c r="EL67" i="59"/>
  <c r="DO14" i="59"/>
  <c r="EK545" i="59"/>
  <c r="EJ238" i="59"/>
  <c r="EI620" i="59"/>
  <c r="EI379" i="59"/>
  <c r="ES90" i="59"/>
  <c r="DG574" i="59"/>
  <c r="DO610" i="59"/>
  <c r="DP111" i="59"/>
  <c r="DG283" i="59"/>
  <c r="DN501" i="59"/>
  <c r="EC108" i="59"/>
  <c r="DW137" i="59"/>
  <c r="DQ489" i="59"/>
  <c r="EL340" i="59"/>
  <c r="EL99" i="59"/>
  <c r="DO526" i="59"/>
  <c r="EK118" i="59"/>
  <c r="EJ270" i="59"/>
  <c r="EI29" i="59"/>
  <c r="EI411" i="59"/>
  <c r="ES122" i="59"/>
  <c r="EC8" i="59"/>
  <c r="EK187" i="59"/>
  <c r="EJ465" i="59"/>
  <c r="EI216" i="59"/>
  <c r="ES558" i="59"/>
  <c r="DO457" i="59"/>
  <c r="EK310" i="59"/>
  <c r="EJ318" i="59"/>
  <c r="EI77" i="59"/>
  <c r="EI459" i="59"/>
  <c r="ES202" i="59"/>
  <c r="EB13" i="59"/>
  <c r="EK363" i="59"/>
  <c r="EJ26" i="59"/>
  <c r="EI392" i="59"/>
  <c r="ES111" i="59"/>
  <c r="ER485" i="59"/>
  <c r="EQ244" i="59"/>
  <c r="EQ618" i="59"/>
  <c r="EP369" i="59"/>
  <c r="EZ80" i="59"/>
  <c r="EY302" i="59"/>
  <c r="ER348" i="59"/>
  <c r="ER107" i="59"/>
  <c r="EQ473" i="59"/>
  <c r="EP224" i="59"/>
  <c r="EZ598" i="59"/>
  <c r="EY277" i="59"/>
  <c r="EX116" i="59"/>
  <c r="ER609" i="59"/>
  <c r="EQ360" i="59"/>
  <c r="EP119" i="59"/>
  <c r="EC136" i="59"/>
  <c r="EK219" i="59"/>
  <c r="EJ497" i="59"/>
  <c r="EI248" i="59"/>
  <c r="ES590" i="59"/>
  <c r="DO346" i="59"/>
  <c r="EK438" i="59"/>
  <c r="EJ350" i="59"/>
  <c r="EI109" i="59"/>
  <c r="EI491" i="59"/>
  <c r="ES234" i="59"/>
  <c r="EB141" i="59"/>
  <c r="EK395" i="59"/>
  <c r="EJ58" i="59"/>
  <c r="EI424" i="59"/>
  <c r="ES143" i="59"/>
  <c r="ER517" i="59"/>
  <c r="EQ276" i="59"/>
  <c r="EQ35" i="59"/>
  <c r="EP401" i="59"/>
  <c r="EZ112" i="59"/>
  <c r="EY334" i="59"/>
  <c r="ER380" i="59"/>
  <c r="EL498" i="59"/>
  <c r="EJ325" i="59"/>
  <c r="EI84" i="59"/>
  <c r="EI458" i="59"/>
  <c r="ES169" i="59"/>
  <c r="EE97" i="59"/>
  <c r="EK354" i="59"/>
  <c r="EJ544" i="59"/>
  <c r="EI303" i="59"/>
  <c r="ES54" i="59"/>
  <c r="DP349" i="59"/>
  <c r="EL587" i="59"/>
  <c r="DQ550" i="59"/>
  <c r="DN193" i="59"/>
  <c r="EL4" i="59"/>
  <c r="DU106" i="59"/>
  <c r="DO511" i="59"/>
  <c r="EL261" i="59"/>
  <c r="EK20" i="59"/>
  <c r="DX45" i="59"/>
  <c r="EK88" i="59"/>
  <c r="EJ191" i="59"/>
  <c r="EI573" i="59"/>
  <c r="ES292" i="59"/>
  <c r="ES51" i="59"/>
  <c r="DI275" i="59"/>
  <c r="DN438" i="59"/>
  <c r="DP562" i="59"/>
  <c r="DQ55" i="59"/>
  <c r="DN321" i="59"/>
  <c r="EL132" i="59"/>
  <c r="DU107" i="59"/>
  <c r="DO400" i="59"/>
  <c r="EL293" i="59"/>
  <c r="EK52" i="59"/>
  <c r="DW38" i="59"/>
  <c r="EK120" i="59"/>
  <c r="EJ223" i="59"/>
  <c r="EI605" i="59"/>
  <c r="ES324" i="59"/>
  <c r="ES83" i="59"/>
  <c r="DH164" i="59"/>
  <c r="DN566" i="59"/>
  <c r="DP75" i="59"/>
  <c r="DQ183" i="59"/>
  <c r="DN449" i="59"/>
  <c r="EL260" i="59"/>
  <c r="DU108" i="59"/>
  <c r="DO297" i="59"/>
  <c r="EL325" i="59"/>
  <c r="EK84" i="59"/>
  <c r="DW31" i="59"/>
  <c r="EK152" i="59"/>
  <c r="EJ255" i="59"/>
  <c r="EI14" i="59"/>
  <c r="ES356" i="59"/>
  <c r="ES115" i="59"/>
  <c r="DH53" i="59"/>
  <c r="DN71" i="59"/>
  <c r="DP203" i="59"/>
  <c r="DQ311" i="59"/>
  <c r="DN577" i="59"/>
  <c r="EL388" i="59"/>
  <c r="DU109" i="59"/>
  <c r="DO186" i="59"/>
  <c r="EL357" i="59"/>
  <c r="EK116" i="59"/>
  <c r="DW24" i="59"/>
  <c r="EK184" i="59"/>
  <c r="EJ287" i="59"/>
  <c r="EI46" i="59"/>
  <c r="ES388" i="59"/>
  <c r="ES147" i="59"/>
  <c r="EL269" i="59"/>
  <c r="EJ116" i="59"/>
  <c r="EJ490" i="59"/>
  <c r="EI241" i="59"/>
  <c r="ES575" i="59"/>
  <c r="DW90" i="59"/>
  <c r="EK232" i="59"/>
  <c r="EJ335" i="59"/>
  <c r="EI94" i="59"/>
  <c r="ES468" i="59"/>
  <c r="ES227" i="59"/>
  <c r="EL350" i="59"/>
  <c r="EJ292" i="59"/>
  <c r="EJ51" i="59"/>
  <c r="EI417" i="59"/>
  <c r="ES128" i="59"/>
  <c r="ER502" i="59"/>
  <c r="EQ261" i="59"/>
  <c r="EP20" i="59"/>
  <c r="EP394" i="59"/>
  <c r="EZ105" i="59"/>
  <c r="EY247" i="59"/>
  <c r="ER365" i="59"/>
  <c r="EQ124" i="59"/>
  <c r="EQ498" i="59"/>
  <c r="EP249" i="59"/>
  <c r="EZ615" i="59"/>
  <c r="EY214" i="59"/>
  <c r="ER260" i="59"/>
  <c r="ER19" i="59"/>
  <c r="EQ385" i="59"/>
  <c r="EP136" i="59"/>
  <c r="EL397" i="59"/>
  <c r="EJ148" i="59"/>
  <c r="EJ522" i="59"/>
  <c r="EI273" i="59"/>
  <c r="ES607" i="59"/>
  <c r="DW91" i="59"/>
  <c r="EK264" i="59"/>
  <c r="EJ367" i="59"/>
  <c r="EI126" i="59"/>
  <c r="ES500" i="59"/>
  <c r="ES259" i="59"/>
  <c r="EL478" i="59"/>
  <c r="EJ324" i="59"/>
  <c r="EJ83" i="59"/>
  <c r="EI449" i="59"/>
  <c r="ES160" i="59"/>
  <c r="ER534" i="59"/>
  <c r="EQ293" i="59"/>
  <c r="EP52" i="59"/>
  <c r="EP426" i="59"/>
  <c r="EZ137" i="59"/>
  <c r="EY279" i="59"/>
  <c r="ER397" i="59"/>
  <c r="EK406" i="59"/>
  <c r="EJ342" i="59"/>
  <c r="EI101" i="59"/>
  <c r="EI483" i="59"/>
  <c r="ES194" i="59"/>
  <c r="EB4" i="59"/>
  <c r="EK291" i="59"/>
  <c r="EJ569" i="59"/>
  <c r="EI320" i="59"/>
  <c r="ES71" i="59"/>
  <c r="DN46" i="59"/>
  <c r="EK399" i="59"/>
  <c r="DQ19" i="59"/>
  <c r="DX76" i="59"/>
  <c r="EL72" i="59"/>
  <c r="ED35" i="59"/>
  <c r="DW48" i="59"/>
  <c r="EL278" i="59"/>
  <c r="EK353" i="59"/>
  <c r="DU120" i="59"/>
  <c r="EK18" i="59"/>
  <c r="EJ208" i="59"/>
  <c r="EI590" i="59"/>
  <c r="ES309" i="59"/>
  <c r="DG35" i="59"/>
  <c r="DJ329" i="59"/>
  <c r="DN522" i="59"/>
  <c r="DO15" i="59"/>
  <c r="DQ147" i="59"/>
  <c r="DG359" i="59"/>
  <c r="EL200" i="59"/>
  <c r="EC20" i="59"/>
  <c r="DW49" i="59"/>
  <c r="EL310" i="59"/>
  <c r="EK569" i="59"/>
  <c r="DU121" i="59"/>
  <c r="EK50" i="59"/>
  <c r="EJ240" i="59"/>
  <c r="EI622" i="59"/>
  <c r="ES341" i="59"/>
  <c r="DG547" i="59"/>
  <c r="DJ226" i="59"/>
  <c r="DC197" i="59"/>
  <c r="DA248" i="59"/>
  <c r="DI280" i="59"/>
  <c r="DA615" i="59"/>
  <c r="DI312" i="59"/>
  <c r="DA56" i="59"/>
  <c r="DI472" i="59"/>
  <c r="DA258" i="59"/>
  <c r="DI154" i="59"/>
  <c r="DP404" i="59"/>
  <c r="DI305" i="59"/>
  <c r="DA536" i="59"/>
  <c r="DI337" i="59"/>
  <c r="DA547" i="59"/>
  <c r="DI497" i="59"/>
  <c r="CZ188" i="59"/>
  <c r="DI179" i="59"/>
  <c r="DP421" i="59"/>
  <c r="DI330" i="59"/>
  <c r="DA473" i="59"/>
  <c r="DI362" i="59"/>
  <c r="DA91" i="59"/>
  <c r="DI522" i="59"/>
  <c r="CZ205" i="59"/>
  <c r="DH196" i="59"/>
  <c r="DI112" i="59"/>
  <c r="DH494" i="59"/>
  <c r="DG253" i="59"/>
  <c r="DG619" i="59"/>
  <c r="DQ362" i="59"/>
  <c r="DP113" i="59"/>
  <c r="DJ71" i="59"/>
  <c r="DG357" i="59"/>
  <c r="DI96" i="59"/>
  <c r="DA522" i="59"/>
  <c r="CZ186" i="59"/>
  <c r="DJ504" i="59"/>
  <c r="DI263" i="59"/>
  <c r="DH22" i="59"/>
  <c r="DG404" i="59"/>
  <c r="DJ544" i="59"/>
  <c r="DI303" i="59"/>
  <c r="DB601" i="59"/>
  <c r="DA507" i="59"/>
  <c r="CZ95" i="59"/>
  <c r="DA427" i="59"/>
  <c r="CZ613" i="59"/>
  <c r="DJ332" i="59"/>
  <c r="CZ508" i="59"/>
  <c r="CZ267" i="59"/>
  <c r="DA554" i="59"/>
  <c r="CZ218" i="59"/>
  <c r="DJ536" i="59"/>
  <c r="DI295" i="59"/>
  <c r="DH54" i="59"/>
  <c r="DG436" i="59"/>
  <c r="DJ576" i="59"/>
  <c r="DI335" i="59"/>
  <c r="DB146" i="59"/>
  <c r="DA144" i="59"/>
  <c r="CZ255" i="59"/>
  <c r="DA135" i="59"/>
  <c r="CZ150" i="59"/>
  <c r="DJ492" i="59"/>
  <c r="CZ45" i="59"/>
  <c r="CZ427" i="59"/>
  <c r="CZ4" i="59"/>
  <c r="CZ378" i="59"/>
  <c r="DJ81" i="59"/>
  <c r="DI455" i="59"/>
  <c r="DH214" i="59"/>
  <c r="DB239" i="59"/>
  <c r="DA533" i="59"/>
  <c r="CZ364" i="59"/>
  <c r="CZ123" i="59"/>
  <c r="DA346" i="59"/>
  <c r="CZ10" i="59"/>
  <c r="DA321" i="59"/>
  <c r="CZ512" i="59"/>
  <c r="DJ35" i="59"/>
  <c r="DJ77" i="59"/>
  <c r="DI89" i="59"/>
  <c r="DH463" i="59"/>
  <c r="DG222" i="59"/>
  <c r="DJ378" i="59"/>
  <c r="DI129" i="59"/>
  <c r="DH503" i="59"/>
  <c r="DG262" i="59"/>
  <c r="DJ386" i="59"/>
  <c r="DI137" i="59"/>
  <c r="DH511" i="59"/>
  <c r="DG270" i="59"/>
  <c r="DQ5" i="59"/>
  <c r="DQ387" i="59"/>
  <c r="DP138" i="59"/>
  <c r="DJ163" i="59"/>
  <c r="DJ173" i="59"/>
  <c r="DI121" i="59"/>
  <c r="DH111" i="59"/>
  <c r="DG493" i="59"/>
  <c r="DJ26" i="59"/>
  <c r="DI392" i="59"/>
  <c r="DH151" i="59"/>
  <c r="DG533" i="59"/>
  <c r="DJ34" i="59"/>
  <c r="DI400" i="59"/>
  <c r="DH159" i="59"/>
  <c r="DG541" i="59"/>
  <c r="DQ276" i="59"/>
  <c r="DQ35" i="59"/>
  <c r="DP401" i="59"/>
  <c r="DJ600" i="59"/>
  <c r="DG278" i="59"/>
  <c r="DI384" i="59"/>
  <c r="DH143" i="59"/>
  <c r="DG525" i="59"/>
  <c r="DJ58" i="59"/>
  <c r="DI424" i="59"/>
  <c r="DH183" i="59"/>
  <c r="DG565" i="59"/>
  <c r="DJ66" i="59"/>
  <c r="DI432" i="59"/>
  <c r="DH191" i="59"/>
  <c r="DG573" i="59"/>
  <c r="DQ308" i="59"/>
  <c r="DQ67" i="59"/>
  <c r="DP433" i="59"/>
  <c r="DH252" i="59"/>
  <c r="DH292" i="59"/>
  <c r="DH300" i="59"/>
  <c r="DP534" i="59"/>
  <c r="DO216" i="59"/>
  <c r="DN598" i="59"/>
  <c r="DG247" i="59"/>
  <c r="DQ589" i="59"/>
  <c r="DP348" i="59"/>
  <c r="DP107" i="59"/>
  <c r="DO473" i="59"/>
  <c r="DN224" i="59"/>
  <c r="DG496" i="59"/>
  <c r="DQ215" i="59"/>
  <c r="DP597" i="59"/>
  <c r="DO356" i="59"/>
  <c r="DO107" i="59"/>
  <c r="DN481" i="59"/>
  <c r="DQ322" i="59"/>
  <c r="DX18" i="59"/>
  <c r="EE9" i="59"/>
  <c r="EL292" i="59"/>
  <c r="EL51" i="59"/>
  <c r="DQ492" i="59"/>
  <c r="DN127" i="59"/>
  <c r="DU140" i="59"/>
  <c r="EB111" i="59"/>
  <c r="EL425" i="59"/>
  <c r="DG295" i="59"/>
  <c r="DO425" i="59"/>
  <c r="DU62" i="59"/>
  <c r="EC121" i="59"/>
  <c r="DH269" i="59"/>
  <c r="DH309" i="59"/>
  <c r="DH317" i="59"/>
  <c r="DH239" i="59"/>
  <c r="DG621" i="59"/>
  <c r="DJ154" i="59"/>
  <c r="DI520" i="59"/>
  <c r="DH279" i="59"/>
  <c r="DG38" i="59"/>
  <c r="DJ162" i="59"/>
  <c r="DI528" i="59"/>
  <c r="DH287" i="59"/>
  <c r="DG46" i="59"/>
  <c r="DQ404" i="59"/>
  <c r="DQ163" i="59"/>
  <c r="DP529" i="59"/>
  <c r="DJ497" i="59"/>
  <c r="DG534" i="59"/>
  <c r="DI512" i="59"/>
  <c r="DH271" i="59"/>
  <c r="DG30" i="59"/>
  <c r="DJ186" i="59"/>
  <c r="DI552" i="59"/>
  <c r="DH311" i="59"/>
  <c r="DG70" i="59"/>
  <c r="DJ194" i="59"/>
  <c r="DI560" i="59"/>
  <c r="DH319" i="59"/>
  <c r="DG78" i="59"/>
  <c r="DQ436" i="59"/>
  <c r="DQ195" i="59"/>
  <c r="DP561" i="59"/>
  <c r="DH141" i="59"/>
  <c r="DH181" i="59"/>
  <c r="DH189" i="59"/>
  <c r="DP423" i="59"/>
  <c r="DO344" i="59"/>
  <c r="DN103" i="59"/>
  <c r="DG375" i="59"/>
  <c r="DQ94" i="59"/>
  <c r="DP476" i="59"/>
  <c r="DP235" i="59"/>
  <c r="DO601" i="59"/>
  <c r="DN352" i="59"/>
  <c r="DG9" i="59"/>
  <c r="DQ343" i="59"/>
  <c r="DP102" i="59"/>
  <c r="DO484" i="59"/>
  <c r="DO235" i="59"/>
  <c r="DN609" i="59"/>
  <c r="DQ219" i="59"/>
  <c r="DX53" i="59"/>
  <c r="EE137" i="59"/>
  <c r="EL420" i="59"/>
  <c r="EL179" i="59"/>
  <c r="DQ381" i="59"/>
  <c r="DN16" i="59"/>
  <c r="DU141" i="59"/>
  <c r="EB73" i="59"/>
  <c r="EL553" i="59"/>
  <c r="DG184" i="59"/>
  <c r="DO314" i="59"/>
  <c r="DU55" i="59"/>
  <c r="EC114" i="59"/>
  <c r="DH158" i="59"/>
  <c r="DH198" i="59"/>
  <c r="DH206" i="59"/>
  <c r="DH367" i="59"/>
  <c r="DG126" i="59"/>
  <c r="DJ282" i="59"/>
  <c r="DI33" i="59"/>
  <c r="DH407" i="59"/>
  <c r="DG166" i="59"/>
  <c r="DJ290" i="59"/>
  <c r="DI41" i="59"/>
  <c r="DH415" i="59"/>
  <c r="DG174" i="59"/>
  <c r="DQ532" i="59"/>
  <c r="DQ291" i="59"/>
  <c r="DP42" i="59"/>
  <c r="DJ394" i="59"/>
  <c r="DG167" i="59"/>
  <c r="DI25" i="59"/>
  <c r="DH399" i="59"/>
  <c r="DG158" i="59"/>
  <c r="DJ314" i="59"/>
  <c r="DI65" i="59"/>
  <c r="DH439" i="59"/>
  <c r="DG198" i="59"/>
  <c r="DJ322" i="59"/>
  <c r="DI73" i="59"/>
  <c r="DH447" i="59"/>
  <c r="DG206" i="59"/>
  <c r="DQ564" i="59"/>
  <c r="DQ323" i="59"/>
  <c r="DP74" i="59"/>
  <c r="DH30" i="59"/>
  <c r="DH70" i="59"/>
  <c r="DH78" i="59"/>
  <c r="DP312" i="59"/>
  <c r="DO472" i="59"/>
  <c r="DN231" i="59"/>
  <c r="DG503" i="59"/>
  <c r="DQ222" i="59"/>
  <c r="DP604" i="59"/>
  <c r="DP363" i="59"/>
  <c r="DO106" i="59"/>
  <c r="DN480" i="59"/>
  <c r="DG137" i="59"/>
  <c r="DQ471" i="59"/>
  <c r="DP230" i="59"/>
  <c r="DO612" i="59"/>
  <c r="DO363" i="59"/>
  <c r="DN122" i="59"/>
  <c r="DP108" i="59"/>
  <c r="DW46" i="59"/>
  <c r="EE130" i="59"/>
  <c r="EL548" i="59"/>
  <c r="EL307" i="59"/>
  <c r="DQ270" i="59"/>
  <c r="DN528" i="59"/>
  <c r="EE116" i="59"/>
  <c r="EB50" i="59"/>
  <c r="EL66" i="59"/>
  <c r="DG81" i="59"/>
  <c r="DO211" i="59"/>
  <c r="DU48" i="59"/>
  <c r="EC107" i="59"/>
  <c r="DH47" i="59"/>
  <c r="DH87" i="59"/>
  <c r="DH95" i="59"/>
  <c r="DH384" i="59"/>
  <c r="DG143" i="59"/>
  <c r="DJ307" i="59"/>
  <c r="DI58" i="59"/>
  <c r="DH424" i="59"/>
  <c r="DG183" i="59"/>
  <c r="DJ315" i="59"/>
  <c r="DI66" i="59"/>
  <c r="DH432" i="59"/>
  <c r="DG191" i="59"/>
  <c r="DQ549" i="59"/>
  <c r="DP308" i="59"/>
  <c r="CZ434" i="59"/>
  <c r="DI470" i="59"/>
  <c r="DJ606" i="59"/>
  <c r="DI50" i="59"/>
  <c r="DH416" i="59"/>
  <c r="DG175" i="59"/>
  <c r="DJ339" i="59"/>
  <c r="DI90" i="59"/>
  <c r="DH456" i="59"/>
  <c r="DG215" i="59"/>
  <c r="DJ347" i="59"/>
  <c r="DI98" i="59"/>
  <c r="DH464" i="59"/>
  <c r="DG199" i="59"/>
  <c r="DQ581" i="59"/>
  <c r="DP340" i="59"/>
  <c r="DA425" i="59"/>
  <c r="DH114" i="59"/>
  <c r="DH154" i="59"/>
  <c r="DH162" i="59"/>
  <c r="DP131" i="59"/>
  <c r="DO497" i="59"/>
  <c r="DN248" i="59"/>
  <c r="DG520" i="59"/>
  <c r="DQ239" i="59"/>
  <c r="DP621" i="59"/>
  <c r="DO380" i="59"/>
  <c r="DO131" i="59"/>
  <c r="DN505" i="59"/>
  <c r="DG162" i="59"/>
  <c r="DQ488" i="59"/>
  <c r="DP247" i="59"/>
  <c r="DO6" i="59"/>
  <c r="DN388" i="59"/>
  <c r="DN147" i="59"/>
  <c r="DP176" i="59"/>
  <c r="DW35" i="59"/>
  <c r="ED63" i="59"/>
  <c r="EL565" i="59"/>
  <c r="EK324" i="59"/>
  <c r="DQ354" i="59"/>
  <c r="DX50" i="59"/>
  <c r="EE49" i="59"/>
  <c r="EL332" i="59"/>
  <c r="EL91" i="59"/>
  <c r="DQ29" i="59"/>
  <c r="DN287" i="59"/>
  <c r="DU53" i="59"/>
  <c r="CZ326" i="59"/>
  <c r="DH139" i="59"/>
  <c r="DH179" i="59"/>
  <c r="DH290" i="59"/>
  <c r="DP163" i="59"/>
  <c r="DO529" i="59"/>
  <c r="DN280" i="59"/>
  <c r="DG552" i="59"/>
  <c r="DQ271" i="59"/>
  <c r="DP30" i="59"/>
  <c r="DO412" i="59"/>
  <c r="DO163" i="59"/>
  <c r="DN537" i="59"/>
  <c r="DG194" i="59"/>
  <c r="DQ520" i="59"/>
  <c r="DP279" i="59"/>
  <c r="DO38" i="59"/>
  <c r="DN420" i="59"/>
  <c r="DN179" i="59"/>
  <c r="DP304" i="59"/>
  <c r="DW67" i="59"/>
  <c r="ED95" i="59"/>
  <c r="EL597" i="59"/>
  <c r="EK356" i="59"/>
  <c r="DQ482" i="59"/>
  <c r="DX51" i="59"/>
  <c r="EE81" i="59"/>
  <c r="EL364" i="59"/>
  <c r="EL123" i="59"/>
  <c r="DQ157" i="59"/>
  <c r="DN415" i="59"/>
  <c r="DU85" i="59"/>
  <c r="CZ410" i="59"/>
  <c r="DG156" i="59"/>
  <c r="DG196" i="59"/>
  <c r="DG204" i="59"/>
  <c r="DP451" i="59"/>
  <c r="DO194" i="59"/>
  <c r="DN568" i="59"/>
  <c r="DG225" i="59"/>
  <c r="DQ559" i="59"/>
  <c r="DP318" i="59"/>
  <c r="DO77" i="59"/>
  <c r="DO451" i="59"/>
  <c r="DN210" i="59"/>
  <c r="DG482" i="59"/>
  <c r="DQ193" i="59"/>
  <c r="DP567" i="59"/>
  <c r="DO326" i="59"/>
  <c r="DN85" i="59"/>
  <c r="DN467" i="59"/>
  <c r="DP226" i="59"/>
  <c r="DW101" i="59"/>
  <c r="ED105" i="59"/>
  <c r="EL262" i="59"/>
  <c r="EK249" i="59"/>
  <c r="DP396" i="59"/>
  <c r="DW118" i="59"/>
  <c r="EE99" i="59"/>
  <c r="EL29" i="59"/>
  <c r="EL411" i="59"/>
  <c r="DQ63" i="59"/>
  <c r="DN329" i="59"/>
  <c r="EE45" i="59"/>
  <c r="DI350" i="59"/>
  <c r="DO39" i="59"/>
  <c r="DQ171" i="59"/>
  <c r="DH187" i="59"/>
  <c r="DP291" i="59"/>
  <c r="DO34" i="59"/>
  <c r="DN408" i="59"/>
  <c r="DG65" i="59"/>
  <c r="DQ399" i="59"/>
  <c r="DP158" i="59"/>
  <c r="DO540" i="59"/>
  <c r="DO291" i="59"/>
  <c r="DN50" i="59"/>
  <c r="DG322" i="59"/>
  <c r="DQ33" i="59"/>
  <c r="DP407" i="59"/>
  <c r="DO166" i="59"/>
  <c r="DN548" i="59"/>
  <c r="DN307" i="59"/>
  <c r="DP201" i="59"/>
  <c r="DW68" i="59"/>
  <c r="ED80" i="59"/>
  <c r="EL102" i="59"/>
  <c r="EK484" i="59"/>
  <c r="DQ379" i="59"/>
  <c r="DX93" i="59"/>
  <c r="EE74" i="59"/>
  <c r="EL492" i="59"/>
  <c r="EL251" i="59"/>
  <c r="DQ46" i="59"/>
  <c r="DN304" i="59"/>
  <c r="EE28" i="59"/>
  <c r="DJ549" i="59"/>
  <c r="DG45" i="59"/>
  <c r="DG85" i="59"/>
  <c r="DG93" i="59"/>
  <c r="DP579" i="59"/>
  <c r="DO322" i="59"/>
  <c r="DN81" i="59"/>
  <c r="DG353" i="59"/>
  <c r="DQ64" i="59"/>
  <c r="DP446" i="59"/>
  <c r="DO205" i="59"/>
  <c r="DO579" i="59"/>
  <c r="DN338" i="59"/>
  <c r="DG610" i="59"/>
  <c r="DQ321" i="59"/>
  <c r="DP72" i="59"/>
  <c r="DO454" i="59"/>
  <c r="DN213" i="59"/>
  <c r="DN595" i="59"/>
  <c r="DP123" i="59"/>
  <c r="DV94" i="59"/>
  <c r="ED98" i="59"/>
  <c r="EL390" i="59"/>
  <c r="EK77" i="59"/>
  <c r="DP285" i="59"/>
  <c r="DW111" i="59"/>
  <c r="ED84" i="59"/>
  <c r="EL157" i="59"/>
  <c r="EL539" i="59"/>
  <c r="DQ575" i="59"/>
  <c r="DN226" i="59"/>
  <c r="EE30" i="59"/>
  <c r="DI338" i="59"/>
  <c r="DO551" i="59"/>
  <c r="DP60" i="59"/>
  <c r="DG76" i="59"/>
  <c r="DP419" i="59"/>
  <c r="DO162" i="59"/>
  <c r="DN536" i="59"/>
  <c r="DG193" i="59"/>
  <c r="DQ527" i="59"/>
  <c r="DP286" i="59"/>
  <c r="DO45" i="59"/>
  <c r="DO419" i="59"/>
  <c r="DN178" i="59"/>
  <c r="DG450" i="59"/>
  <c r="DQ161" i="59"/>
  <c r="DP535" i="59"/>
  <c r="DO294" i="59"/>
  <c r="DN53" i="59"/>
  <c r="DN435" i="59"/>
  <c r="DP98" i="59"/>
  <c r="DW69" i="59"/>
  <c r="ED73" i="59"/>
  <c r="EL230" i="59"/>
  <c r="EK612" i="59"/>
  <c r="DP268" i="59"/>
  <c r="DW86" i="59"/>
  <c r="EE67" i="59"/>
  <c r="EL620" i="59"/>
  <c r="EL379" i="59"/>
  <c r="DQ558" i="59"/>
  <c r="DN201" i="59"/>
  <c r="EE13" i="59"/>
  <c r="DJ113" i="59"/>
  <c r="DG557" i="59"/>
  <c r="DG597" i="59"/>
  <c r="DG605" i="59"/>
  <c r="DO84" i="59"/>
  <c r="DO450" i="59"/>
  <c r="DN209" i="59"/>
  <c r="DG481" i="59"/>
  <c r="DQ192" i="59"/>
  <c r="DP574" i="59"/>
  <c r="DO333" i="59"/>
  <c r="DN92" i="59"/>
  <c r="DN466" i="59"/>
  <c r="DG123" i="59"/>
  <c r="DQ449" i="59"/>
  <c r="DP200" i="59"/>
  <c r="DO582" i="59"/>
  <c r="DN341" i="59"/>
  <c r="DX54" i="59"/>
  <c r="DO12" i="59"/>
  <c r="DV87" i="59"/>
  <c r="ED91" i="59"/>
  <c r="EL518" i="59"/>
  <c r="EK205" i="59"/>
  <c r="DP174" i="59"/>
  <c r="DW104" i="59"/>
  <c r="ED69" i="59"/>
  <c r="EL285" i="59"/>
  <c r="EK44" i="59"/>
  <c r="DQ464" i="59"/>
  <c r="DN123" i="59"/>
  <c r="EE15" i="59"/>
  <c r="DH525" i="59"/>
  <c r="DO440" i="59"/>
  <c r="DP572" i="59"/>
  <c r="DG588" i="59"/>
  <c r="DP547" i="59"/>
  <c r="DO290" i="59"/>
  <c r="DN49" i="59"/>
  <c r="DG321" i="59"/>
  <c r="DQ32" i="59"/>
  <c r="DP414" i="59"/>
  <c r="DO173" i="59"/>
  <c r="DO547" i="59"/>
  <c r="DN306" i="59"/>
  <c r="DG578" i="59"/>
  <c r="DQ289" i="59"/>
  <c r="DP40" i="59"/>
  <c r="DO422" i="59"/>
  <c r="DN181" i="59"/>
  <c r="DN563" i="59"/>
  <c r="DP610" i="59"/>
  <c r="DV62" i="59"/>
  <c r="ED66" i="59"/>
  <c r="EL358" i="59"/>
  <c r="EK45" i="59"/>
  <c r="DP157" i="59"/>
  <c r="DW79" i="59"/>
  <c r="ED52" i="59"/>
  <c r="EL125" i="59"/>
  <c r="EL507" i="59"/>
  <c r="DQ447" i="59"/>
  <c r="DN98" i="59"/>
  <c r="EE141" i="59"/>
  <c r="DI308" i="59"/>
  <c r="DG446" i="59"/>
  <c r="DG486" i="59"/>
  <c r="DG494" i="59"/>
  <c r="DO212" i="59"/>
  <c r="DO578" i="59"/>
  <c r="DN337" i="59"/>
  <c r="DG609" i="59"/>
  <c r="DQ320" i="59"/>
  <c r="DP79" i="59"/>
  <c r="DO461" i="59"/>
  <c r="DN220" i="59"/>
  <c r="DN594" i="59"/>
  <c r="DG251" i="59"/>
  <c r="DQ577" i="59"/>
  <c r="DP328" i="59"/>
  <c r="DO87" i="59"/>
  <c r="DN469" i="59"/>
  <c r="DX47" i="59"/>
  <c r="DO524" i="59"/>
  <c r="DV80" i="59"/>
  <c r="EC76" i="59"/>
  <c r="EL23" i="59"/>
  <c r="EK333" i="59"/>
  <c r="DP63" i="59"/>
  <c r="DW105" i="59"/>
  <c r="ED54" i="59"/>
  <c r="EL413" i="59"/>
  <c r="EK172" i="59"/>
  <c r="DQ361" i="59"/>
  <c r="DP3" i="59"/>
  <c r="EE143" i="59"/>
  <c r="DH89" i="59"/>
  <c r="DO337" i="59"/>
  <c r="DP461" i="59"/>
  <c r="DG617" i="59"/>
  <c r="DN228" i="59"/>
  <c r="ED46" i="59"/>
  <c r="DN603" i="59"/>
  <c r="DQ12" i="59"/>
  <c r="EL116" i="59"/>
  <c r="EL490" i="59"/>
  <c r="DP41" i="59"/>
  <c r="EK169" i="59"/>
  <c r="EJ46" i="59"/>
  <c r="EI428" i="59"/>
  <c r="EI187" i="59"/>
  <c r="ES513" i="59"/>
  <c r="DH601" i="59"/>
  <c r="DO465" i="59"/>
  <c r="DP589" i="59"/>
  <c r="DG130" i="59"/>
  <c r="DN356" i="59"/>
  <c r="ED31" i="59"/>
  <c r="DX49" i="59"/>
  <c r="DQ524" i="59"/>
  <c r="EL148" i="59"/>
  <c r="EL522" i="59"/>
  <c r="DP553" i="59"/>
  <c r="EK69" i="59"/>
  <c r="EJ78" i="59"/>
  <c r="EI460" i="59"/>
  <c r="EI219" i="59"/>
  <c r="ES545" i="59"/>
  <c r="DH498" i="59"/>
  <c r="DO593" i="59"/>
  <c r="DP94" i="59"/>
  <c r="DG258" i="59"/>
  <c r="DN484" i="59"/>
  <c r="ED16" i="59"/>
  <c r="DX29" i="59"/>
  <c r="DQ413" i="59"/>
  <c r="EL180" i="59"/>
  <c r="EL554" i="59"/>
  <c r="DP450" i="59"/>
  <c r="EK197" i="59"/>
  <c r="EJ110" i="59"/>
  <c r="EI492" i="59"/>
  <c r="EI251" i="59"/>
  <c r="ES577" i="59"/>
  <c r="DH395" i="59"/>
  <c r="DO98" i="59"/>
  <c r="DP222" i="59"/>
  <c r="DG386" i="59"/>
  <c r="DN612" i="59"/>
  <c r="ED9" i="59"/>
  <c r="DW22" i="59"/>
  <c r="DQ302" i="59"/>
  <c r="EL212" i="59"/>
  <c r="EL586" i="59"/>
  <c r="DP347" i="59"/>
  <c r="EK325" i="59"/>
  <c r="EJ142" i="59"/>
  <c r="EI524" i="59"/>
  <c r="EI283" i="59"/>
  <c r="ES609" i="59"/>
  <c r="EC68" i="59"/>
  <c r="EK59" i="59"/>
  <c r="EJ337" i="59"/>
  <c r="EI88" i="59"/>
  <c r="ES430" i="59"/>
  <c r="DO270" i="59"/>
  <c r="EK517" i="59"/>
  <c r="EJ190" i="59"/>
  <c r="EI572" i="59"/>
  <c r="EI331" i="59"/>
  <c r="ES74" i="59"/>
  <c r="EC65" i="59"/>
  <c r="EK235" i="59"/>
  <c r="EJ513" i="59"/>
  <c r="EI264" i="59"/>
  <c r="ES606" i="59"/>
  <c r="ER357" i="59"/>
  <c r="EQ116" i="59"/>
  <c r="EQ490" i="59"/>
  <c r="EP241" i="59"/>
  <c r="EZ575" i="59"/>
  <c r="EY174" i="59"/>
  <c r="ER220" i="59"/>
  <c r="ER594" i="59"/>
  <c r="EQ345" i="59"/>
  <c r="EP96" i="59"/>
  <c r="EZ470" i="59"/>
  <c r="EY149" i="59"/>
  <c r="EY531" i="59"/>
  <c r="ER481" i="59"/>
  <c r="EQ232" i="59"/>
  <c r="EP614" i="59"/>
  <c r="EC53" i="59"/>
  <c r="EK91" i="59"/>
  <c r="EJ369" i="59"/>
  <c r="EI120" i="59"/>
  <c r="ES462" i="59"/>
  <c r="DO159" i="59"/>
  <c r="EK113" i="59"/>
  <c r="EJ222" i="59"/>
  <c r="EI604" i="59"/>
  <c r="EI363" i="59"/>
  <c r="ES106" i="59"/>
  <c r="EC58" i="59"/>
  <c r="EK267" i="59"/>
  <c r="EJ545" i="59"/>
  <c r="EI296" i="59"/>
  <c r="ES15" i="59"/>
  <c r="ER389" i="59"/>
  <c r="EQ148" i="59"/>
  <c r="EQ522" i="59"/>
  <c r="EP273" i="59"/>
  <c r="EZ607" i="59"/>
  <c r="EY206" i="59"/>
  <c r="ER252" i="59"/>
  <c r="EL601" i="59"/>
  <c r="EJ197" i="59"/>
  <c r="EJ579" i="59"/>
  <c r="EI330" i="59"/>
  <c r="ES41" i="59"/>
  <c r="EE6" i="59"/>
  <c r="EK226" i="59"/>
  <c r="EJ416" i="59"/>
  <c r="EI175" i="59"/>
  <c r="ES549" i="59"/>
  <c r="DQ162" i="59"/>
  <c r="EL75" i="59"/>
  <c r="DQ38" i="59"/>
  <c r="DN296" i="59"/>
  <c r="EB120" i="59"/>
  <c r="DU118" i="59"/>
  <c r="DO332" i="59"/>
  <c r="EL133" i="59"/>
  <c r="EL515" i="59"/>
  <c r="DN361" i="59"/>
  <c r="EK321" i="59"/>
  <c r="EJ63" i="59"/>
  <c r="EI445" i="59"/>
  <c r="ES164" i="59"/>
  <c r="ES538" i="59"/>
  <c r="DI72" i="59"/>
  <c r="DN549" i="59"/>
  <c r="DP50" i="59"/>
  <c r="DQ166" i="59"/>
  <c r="DN424" i="59"/>
  <c r="EB129" i="59"/>
  <c r="DU111" i="59"/>
  <c r="DO221" i="59"/>
  <c r="EL165" i="59"/>
  <c r="EL547" i="59"/>
  <c r="DN258" i="59"/>
  <c r="EK537" i="59"/>
  <c r="EJ95" i="59"/>
  <c r="EI477" i="59"/>
  <c r="ES196" i="59"/>
  <c r="ES570" i="59"/>
  <c r="DI584" i="59"/>
  <c r="DN54" i="59"/>
  <c r="DP178" i="59"/>
  <c r="DQ294" i="59"/>
  <c r="DN552" i="59"/>
  <c r="EB106" i="59"/>
  <c r="DU104" i="59"/>
  <c r="DO110" i="59"/>
  <c r="EL197" i="59"/>
  <c r="EL579" i="59"/>
  <c r="DN155" i="59"/>
  <c r="EK24" i="59"/>
  <c r="EJ127" i="59"/>
  <c r="EI509" i="59"/>
  <c r="ES228" i="59"/>
  <c r="ES602" i="59"/>
  <c r="DI481" i="59"/>
  <c r="DN182" i="59"/>
  <c r="DP306" i="59"/>
  <c r="DQ422" i="59"/>
  <c r="DN65" i="59"/>
  <c r="EB83" i="59"/>
  <c r="DU105" i="59"/>
  <c r="DO622" i="59"/>
  <c r="EL229" i="59"/>
  <c r="EL611" i="59"/>
  <c r="DX113" i="59"/>
  <c r="EK56" i="59"/>
  <c r="EJ159" i="59"/>
  <c r="EI541" i="59"/>
  <c r="ES260" i="59"/>
  <c r="ES19" i="59"/>
  <c r="EL380" i="59"/>
  <c r="EK529" i="59"/>
  <c r="EJ362" i="59"/>
  <c r="EI113" i="59"/>
  <c r="ES447" i="59"/>
  <c r="DW102" i="59"/>
  <c r="EK104" i="59"/>
  <c r="EJ207" i="59"/>
  <c r="EI589" i="59"/>
  <c r="ES340" i="59"/>
  <c r="ES99" i="59"/>
  <c r="EL461" i="59"/>
  <c r="EJ164" i="59"/>
  <c r="EJ538" i="59"/>
  <c r="EI289" i="59"/>
  <c r="ES623" i="59"/>
  <c r="ER374" i="59"/>
  <c r="EQ133" i="59"/>
  <c r="EQ515" i="59"/>
  <c r="EP266" i="59"/>
  <c r="EZ592" i="59"/>
  <c r="EY119" i="59"/>
  <c r="ER237" i="59"/>
  <c r="ER619" i="59"/>
  <c r="EQ370" i="59"/>
  <c r="EP121" i="59"/>
  <c r="EZ487" i="59"/>
  <c r="EY86" i="59"/>
  <c r="ER132" i="59"/>
  <c r="ER506" i="59"/>
  <c r="EQ257" i="59"/>
  <c r="EP8" i="59"/>
  <c r="EL508" i="59"/>
  <c r="EJ20" i="59"/>
  <c r="EJ394" i="59"/>
  <c r="EI145" i="59"/>
  <c r="ES479" i="59"/>
  <c r="DW95" i="59"/>
  <c r="EK136" i="59"/>
  <c r="EJ239" i="59"/>
  <c r="EI621" i="59"/>
  <c r="ES372" i="59"/>
  <c r="ES131" i="59"/>
  <c r="EL589" i="59"/>
  <c r="EJ196" i="59"/>
  <c r="EJ570" i="59"/>
  <c r="EI321" i="59"/>
  <c r="ES32" i="59"/>
  <c r="ER406" i="59"/>
  <c r="EQ165" i="59"/>
  <c r="EQ547" i="59"/>
  <c r="EP298" i="59"/>
  <c r="EZ9" i="59"/>
  <c r="EY151" i="59"/>
  <c r="ER269" i="59"/>
  <c r="EK613" i="59"/>
  <c r="EJ214" i="59"/>
  <c r="EI596" i="59"/>
  <c r="EI355" i="59"/>
  <c r="ES66" i="59"/>
  <c r="EC40" i="59"/>
  <c r="EK163" i="59"/>
  <c r="EJ441" i="59"/>
  <c r="EI192" i="59"/>
  <c r="ES566" i="59"/>
  <c r="DO474" i="59"/>
  <c r="EK598" i="59"/>
  <c r="DQ122" i="59"/>
  <c r="DX72" i="59"/>
  <c r="EL183" i="59"/>
  <c r="ED71" i="59"/>
  <c r="DX82" i="59"/>
  <c r="EL150" i="59"/>
  <c r="EK532" i="59"/>
  <c r="DV140" i="59"/>
  <c r="EK600" i="59"/>
  <c r="EJ80" i="59"/>
  <c r="EI462" i="59"/>
  <c r="ES181" i="59"/>
  <c r="DG455" i="59"/>
  <c r="DJ142" i="59"/>
  <c r="DN10" i="59"/>
  <c r="DO126" i="59"/>
  <c r="DQ250" i="59"/>
  <c r="DX73" i="59"/>
  <c r="EL311" i="59"/>
  <c r="ED56" i="59"/>
  <c r="DX69" i="59"/>
  <c r="EL182" i="59"/>
  <c r="EK564" i="59"/>
  <c r="DV141" i="59"/>
  <c r="EK73" i="59"/>
  <c r="EJ112" i="59"/>
  <c r="EI494" i="59"/>
  <c r="ES213" i="59"/>
  <c r="DG344" i="59"/>
  <c r="DJ31" i="59"/>
  <c r="DN138" i="59"/>
  <c r="DO254" i="59"/>
  <c r="DQ378" i="59"/>
  <c r="DX74" i="59"/>
  <c r="EL439" i="59"/>
  <c r="ED49" i="59"/>
  <c r="DW62" i="59"/>
  <c r="EL214" i="59"/>
  <c r="EK596" i="59"/>
  <c r="DU134" i="59"/>
  <c r="EK281" i="59"/>
  <c r="EJ144" i="59"/>
  <c r="EI526" i="59"/>
  <c r="ES245" i="59"/>
  <c r="DG241" i="59"/>
  <c r="DJ543" i="59"/>
  <c r="DN266" i="59"/>
  <c r="DO382" i="59"/>
  <c r="DQ506" i="59"/>
  <c r="DX75" i="59"/>
  <c r="EL567" i="59"/>
  <c r="ED42" i="59"/>
  <c r="DW55" i="59"/>
  <c r="EL246" i="59"/>
  <c r="EK57" i="59"/>
  <c r="DU127" i="59"/>
  <c r="EK465" i="59"/>
  <c r="EJ176" i="59"/>
  <c r="EI558" i="59"/>
  <c r="ES277" i="59"/>
  <c r="DG138" i="59"/>
  <c r="EL448" i="59"/>
  <c r="EJ5" i="59"/>
  <c r="EJ387" i="59"/>
  <c r="EI138" i="59"/>
  <c r="ES464" i="59"/>
  <c r="DU58" i="59"/>
  <c r="EK34" i="59"/>
  <c r="EJ224" i="59"/>
  <c r="EI606" i="59"/>
  <c r="ES357" i="59"/>
  <c r="DQ189" i="59"/>
  <c r="EL537" i="59"/>
  <c r="EJ181" i="59"/>
  <c r="EJ563" i="59"/>
  <c r="EI314" i="59"/>
  <c r="ES25" i="59"/>
  <c r="ER391" i="59"/>
  <c r="EQ150" i="59"/>
  <c r="EP532" i="59"/>
  <c r="EP291" i="59"/>
  <c r="EZ617" i="59"/>
  <c r="EY40" i="59"/>
  <c r="ER254" i="59"/>
  <c r="EQ13" i="59"/>
  <c r="EQ395" i="59"/>
  <c r="EP146" i="59"/>
  <c r="EZ504" i="59"/>
  <c r="EY31" i="59"/>
  <c r="ER149" i="59"/>
  <c r="ER531" i="59"/>
  <c r="EQ282" i="59"/>
  <c r="EP33" i="59"/>
  <c r="EL576" i="59"/>
  <c r="EJ37" i="59"/>
  <c r="EJ419" i="59"/>
  <c r="EI170" i="59"/>
  <c r="ES496" i="59"/>
  <c r="DU59" i="59"/>
  <c r="EK66" i="59"/>
  <c r="EJ256" i="59"/>
  <c r="EI15" i="59"/>
  <c r="ES389" i="59"/>
  <c r="DQ78" i="59"/>
  <c r="EL50" i="59"/>
  <c r="EJ213" i="59"/>
  <c r="EJ595" i="59"/>
  <c r="EI346" i="59"/>
  <c r="ES57" i="59"/>
  <c r="ER423" i="59"/>
  <c r="EQ182" i="59"/>
  <c r="EP564" i="59"/>
  <c r="EP323" i="59"/>
  <c r="EZ34" i="59"/>
  <c r="EY72" i="59"/>
  <c r="ER286" i="59"/>
  <c r="EK128" i="59"/>
  <c r="EJ231" i="59"/>
  <c r="EI613" i="59"/>
  <c r="ES332" i="59"/>
  <c r="ES91" i="59"/>
  <c r="EL173" i="59"/>
  <c r="EJ92" i="59"/>
  <c r="EJ466" i="59"/>
  <c r="EI217" i="59"/>
  <c r="ES583" i="59"/>
  <c r="DW123" i="59"/>
  <c r="EK304" i="59"/>
  <c r="DP198" i="59"/>
  <c r="DQ603" i="59"/>
  <c r="EL275" i="59"/>
  <c r="EB18" i="59"/>
  <c r="DU16" i="59"/>
  <c r="EL167" i="59"/>
  <c r="EK477" i="59"/>
  <c r="ED117" i="59"/>
  <c r="EK530" i="59"/>
  <c r="EJ105" i="59"/>
  <c r="EI479" i="59"/>
  <c r="ES198" i="59"/>
  <c r="DP383" i="59"/>
  <c r="DH462" i="59"/>
  <c r="DG599" i="59"/>
  <c r="DO202" i="59"/>
  <c r="DP326" i="59"/>
  <c r="DP492" i="59"/>
  <c r="EL403" i="59"/>
  <c r="EB40" i="59"/>
  <c r="DU17" i="59"/>
  <c r="EL199" i="59"/>
  <c r="EK509" i="59"/>
  <c r="ED102" i="59"/>
  <c r="EK562" i="59"/>
  <c r="EJ137" i="59"/>
  <c r="EI511" i="59"/>
  <c r="ES230" i="59"/>
  <c r="DP272" i="59"/>
  <c r="DH351" i="59"/>
  <c r="DC579" i="59"/>
  <c r="CZ359" i="59"/>
  <c r="DH39" i="59"/>
  <c r="CZ7" i="59"/>
  <c r="DH71" i="59"/>
  <c r="CZ167" i="59"/>
  <c r="DH231" i="59"/>
  <c r="CZ75" i="59"/>
  <c r="DH520" i="59"/>
  <c r="CZ203" i="59"/>
  <c r="DH56" i="59"/>
  <c r="CZ24" i="59"/>
  <c r="DH88" i="59"/>
  <c r="CZ184" i="59"/>
  <c r="DH248" i="59"/>
  <c r="DA232" i="59"/>
  <c r="DH545" i="59"/>
  <c r="DA360" i="59"/>
  <c r="DH81" i="59"/>
  <c r="CZ49" i="59"/>
  <c r="DH113" i="59"/>
  <c r="CZ209" i="59"/>
  <c r="DH273" i="59"/>
  <c r="CZ53" i="59"/>
  <c r="DH570" i="59"/>
  <c r="DI9" i="59"/>
  <c r="DH383" i="59"/>
  <c r="DG142" i="59"/>
  <c r="DQ500" i="59"/>
  <c r="DQ259" i="59"/>
  <c r="DP10" i="59"/>
  <c r="DJ266" i="59"/>
  <c r="DG135" i="59"/>
  <c r="DI608" i="59"/>
  <c r="CZ324" i="59"/>
  <c r="CZ83" i="59"/>
  <c r="DJ401" i="59"/>
  <c r="DI152" i="59"/>
  <c r="DH534" i="59"/>
  <c r="DG293" i="59"/>
  <c r="DJ441" i="59"/>
  <c r="DB124" i="59"/>
  <c r="DB498" i="59"/>
  <c r="DA496" i="59"/>
  <c r="CZ607" i="59"/>
  <c r="DA487" i="59"/>
  <c r="CZ502" i="59"/>
  <c r="DA462" i="59"/>
  <c r="CZ397" i="59"/>
  <c r="DJ148" i="59"/>
  <c r="CZ356" i="59"/>
  <c r="CZ115" i="59"/>
  <c r="DJ433" i="59"/>
  <c r="DI184" i="59"/>
  <c r="DH566" i="59"/>
  <c r="DG325" i="59"/>
  <c r="DJ473" i="59"/>
  <c r="DB284" i="59"/>
  <c r="DB43" i="59"/>
  <c r="DA307" i="59"/>
  <c r="CZ144" i="59"/>
  <c r="DA107" i="59"/>
  <c r="CZ39" i="59"/>
  <c r="DA622" i="59"/>
  <c r="CZ557" i="59"/>
  <c r="DJ308" i="59"/>
  <c r="CZ516" i="59"/>
  <c r="CZ275" i="59"/>
  <c r="DJ593" i="59"/>
  <c r="DI344" i="59"/>
  <c r="DH103" i="59"/>
  <c r="DB128" i="59"/>
  <c r="DA318" i="59"/>
  <c r="CZ253" i="59"/>
  <c r="DB3" i="59"/>
  <c r="CZ148" i="59"/>
  <c r="CZ522" i="59"/>
  <c r="DA130" i="59"/>
  <c r="CZ178" i="59"/>
  <c r="DI214" i="59"/>
  <c r="DJ478" i="59"/>
  <c r="DI601" i="59"/>
  <c r="DH352" i="59"/>
  <c r="DG111" i="59"/>
  <c r="DJ275" i="59"/>
  <c r="DI26" i="59"/>
  <c r="DH392" i="59"/>
  <c r="DG151" i="59"/>
  <c r="DJ283" i="59"/>
  <c r="DI34" i="59"/>
  <c r="DH400" i="59"/>
  <c r="DG159" i="59"/>
  <c r="DQ517" i="59"/>
  <c r="DP276" i="59"/>
  <c r="CZ306" i="59"/>
  <c r="DI342" i="59"/>
  <c r="DJ574" i="59"/>
  <c r="DI18" i="59"/>
  <c r="DH623" i="59"/>
  <c r="DG382" i="59"/>
  <c r="DJ538" i="59"/>
  <c r="DI289" i="59"/>
  <c r="DH40" i="59"/>
  <c r="DG422" i="59"/>
  <c r="DJ546" i="59"/>
  <c r="DI297" i="59"/>
  <c r="DH48" i="59"/>
  <c r="DG430" i="59"/>
  <c r="DQ165" i="59"/>
  <c r="DQ547" i="59"/>
  <c r="DP298" i="59"/>
  <c r="DI180" i="59"/>
  <c r="DJ461" i="59"/>
  <c r="DI281" i="59"/>
  <c r="DH32" i="59"/>
  <c r="DG414" i="59"/>
  <c r="DJ570" i="59"/>
  <c r="DI321" i="59"/>
  <c r="DH72" i="59"/>
  <c r="DG454" i="59"/>
  <c r="DJ578" i="59"/>
  <c r="DI329" i="59"/>
  <c r="DH80" i="59"/>
  <c r="DG462" i="59"/>
  <c r="DQ197" i="59"/>
  <c r="DQ579" i="59"/>
  <c r="DP330" i="59"/>
  <c r="DH431" i="59"/>
  <c r="DH471" i="59"/>
  <c r="DH479" i="59"/>
  <c r="DP106" i="59"/>
  <c r="DO113" i="59"/>
  <c r="DN487" i="59"/>
  <c r="DG136" i="59"/>
  <c r="DQ478" i="59"/>
  <c r="DP237" i="59"/>
  <c r="DP619" i="59"/>
  <c r="DO362" i="59"/>
  <c r="DN121" i="59"/>
  <c r="DG393" i="59"/>
  <c r="DQ104" i="59"/>
  <c r="DP486" i="59"/>
  <c r="DO245" i="59"/>
  <c r="DN4" i="59"/>
  <c r="DN378" i="59"/>
  <c r="DP509" i="59"/>
  <c r="DW32" i="59"/>
  <c r="ED108" i="59"/>
  <c r="EL181" i="59"/>
  <c r="EL563" i="59"/>
  <c r="DQ48" i="59"/>
  <c r="DN322" i="59"/>
  <c r="EE86" i="59"/>
  <c r="EB64" i="59"/>
  <c r="EL322" i="59"/>
  <c r="DG490" i="59"/>
  <c r="DN620" i="59"/>
  <c r="DU50" i="59"/>
  <c r="CZ562" i="59"/>
  <c r="DH448" i="59"/>
  <c r="DH488" i="59"/>
  <c r="DH496" i="59"/>
  <c r="DH128" i="59"/>
  <c r="DG510" i="59"/>
  <c r="DJ51" i="59"/>
  <c r="DI417" i="59"/>
  <c r="DH168" i="59"/>
  <c r="DG550" i="59"/>
  <c r="DJ59" i="59"/>
  <c r="DI425" i="59"/>
  <c r="DH176" i="59"/>
  <c r="DG558" i="59"/>
  <c r="DQ293" i="59"/>
  <c r="DP52" i="59"/>
  <c r="DP426" i="59"/>
  <c r="DI69" i="59"/>
  <c r="DJ94" i="59"/>
  <c r="DI409" i="59"/>
  <c r="DH160" i="59"/>
  <c r="DG542" i="59"/>
  <c r="DJ83" i="59"/>
  <c r="DI449" i="59"/>
  <c r="DH200" i="59"/>
  <c r="DG582" i="59"/>
  <c r="DJ91" i="59"/>
  <c r="DI457" i="59"/>
  <c r="DH208" i="59"/>
  <c r="DG590" i="59"/>
  <c r="DQ325" i="59"/>
  <c r="DP84" i="59"/>
  <c r="CZ50" i="59"/>
  <c r="DH320" i="59"/>
  <c r="DH360" i="59"/>
  <c r="DH368" i="59"/>
  <c r="DP490" i="59"/>
  <c r="DO241" i="59"/>
  <c r="DN615" i="59"/>
  <c r="DG264" i="59"/>
  <c r="DQ606" i="59"/>
  <c r="DP365" i="59"/>
  <c r="DO124" i="59"/>
  <c r="DO490" i="59"/>
  <c r="DN249" i="59"/>
  <c r="DG521" i="59"/>
  <c r="DQ232" i="59"/>
  <c r="DP614" i="59"/>
  <c r="DO373" i="59"/>
  <c r="DN132" i="59"/>
  <c r="DN506" i="59"/>
  <c r="DP398" i="59"/>
  <c r="DW33" i="59"/>
  <c r="ED93" i="59"/>
  <c r="EL309" i="59"/>
  <c r="EK68" i="59"/>
  <c r="DQ560" i="59"/>
  <c r="DN219" i="59"/>
  <c r="EE71" i="59"/>
  <c r="EL76" i="59"/>
  <c r="EL450" i="59"/>
  <c r="DG387" i="59"/>
  <c r="DN509" i="59"/>
  <c r="DU51" i="59"/>
  <c r="DA311" i="59"/>
  <c r="DH345" i="59"/>
  <c r="DH385" i="59"/>
  <c r="DH393" i="59"/>
  <c r="DH256" i="59"/>
  <c r="DG15" i="59"/>
  <c r="DJ179" i="59"/>
  <c r="DI545" i="59"/>
  <c r="DH296" i="59"/>
  <c r="DG55" i="59"/>
  <c r="DJ187" i="59"/>
  <c r="DI553" i="59"/>
  <c r="DH304" i="59"/>
  <c r="DG63" i="59"/>
  <c r="DQ421" i="59"/>
  <c r="DP180" i="59"/>
  <c r="CZ537" i="59"/>
  <c r="DI581" i="59"/>
  <c r="DJ350" i="59"/>
  <c r="DI537" i="59"/>
  <c r="DH288" i="59"/>
  <c r="DG47" i="59"/>
  <c r="DJ211" i="59"/>
  <c r="DI577" i="59"/>
  <c r="DH328" i="59"/>
  <c r="DG87" i="59"/>
  <c r="DJ219" i="59"/>
  <c r="DI585" i="59"/>
  <c r="DH336" i="59"/>
  <c r="DG95" i="59"/>
  <c r="DQ453" i="59"/>
  <c r="DP212" i="59"/>
  <c r="DA502" i="59"/>
  <c r="DH217" i="59"/>
  <c r="DH257" i="59"/>
  <c r="DH265" i="59"/>
  <c r="DP618" i="59"/>
  <c r="DO369" i="59"/>
  <c r="DN120" i="59"/>
  <c r="DG392" i="59"/>
  <c r="DQ111" i="59"/>
  <c r="DP493" i="59"/>
  <c r="DO252" i="59"/>
  <c r="DO618" i="59"/>
  <c r="DN377" i="59"/>
  <c r="DG34" i="59"/>
  <c r="DQ360" i="59"/>
  <c r="DP119" i="59"/>
  <c r="DO501" i="59"/>
  <c r="DN260" i="59"/>
  <c r="DN19" i="59"/>
  <c r="DP287" i="59"/>
  <c r="DW34" i="59"/>
  <c r="ED78" i="59"/>
  <c r="EL437" i="59"/>
  <c r="EK196" i="59"/>
  <c r="DQ457" i="59"/>
  <c r="DX62" i="59"/>
  <c r="EE56" i="59"/>
  <c r="EL204" i="59"/>
  <c r="EL578" i="59"/>
  <c r="DQ140" i="59"/>
  <c r="DN398" i="59"/>
  <c r="DU52" i="59"/>
  <c r="DA234" i="59"/>
  <c r="DH242" i="59"/>
  <c r="DH282" i="59"/>
  <c r="DI530" i="59"/>
  <c r="DH281" i="59"/>
  <c r="DJ437" i="59"/>
  <c r="DI196" i="59"/>
  <c r="DI570" i="59"/>
  <c r="DH321" i="59"/>
  <c r="DJ445" i="59"/>
  <c r="DI204" i="59"/>
  <c r="DI578" i="59"/>
  <c r="DH329" i="59"/>
  <c r="DG64" i="59"/>
  <c r="DQ438" i="59"/>
  <c r="DP197" i="59"/>
  <c r="DA183" i="59"/>
  <c r="DI42" i="59"/>
  <c r="DJ384" i="59"/>
  <c r="DI562" i="59"/>
  <c r="DH313" i="59"/>
  <c r="DJ469" i="59"/>
  <c r="DI228" i="59"/>
  <c r="DI602" i="59"/>
  <c r="DH353" i="59"/>
  <c r="DJ477" i="59"/>
  <c r="DI236" i="59"/>
  <c r="DI610" i="59"/>
  <c r="DH361" i="59"/>
  <c r="DG96" i="59"/>
  <c r="DQ470" i="59"/>
  <c r="DP229" i="59"/>
  <c r="DJ327" i="59"/>
  <c r="DG301" i="59"/>
  <c r="DG341" i="59"/>
  <c r="DG349" i="59"/>
  <c r="DO20" i="59"/>
  <c r="DO386" i="59"/>
  <c r="DN145" i="59"/>
  <c r="DG417" i="59"/>
  <c r="DQ128" i="59"/>
  <c r="DP510" i="59"/>
  <c r="DO269" i="59"/>
  <c r="DN28" i="59"/>
  <c r="DN402" i="59"/>
  <c r="DG59" i="59"/>
  <c r="DQ385" i="59"/>
  <c r="DP136" i="59"/>
  <c r="DO518" i="59"/>
  <c r="DN277" i="59"/>
  <c r="DN3" i="59"/>
  <c r="DP379" i="59"/>
  <c r="DV23" i="59"/>
  <c r="ED27" i="59"/>
  <c r="EL454" i="59"/>
  <c r="EK141" i="59"/>
  <c r="DP541" i="59"/>
  <c r="DW40" i="59"/>
  <c r="ED5" i="59"/>
  <c r="EL221" i="59"/>
  <c r="EL603" i="59"/>
  <c r="DQ208" i="59"/>
  <c r="DN482" i="59"/>
  <c r="EE94" i="59"/>
  <c r="DJ419" i="59"/>
  <c r="DG318" i="59"/>
  <c r="DG358" i="59"/>
  <c r="DG477" i="59"/>
  <c r="DO52" i="59"/>
  <c r="DO418" i="59"/>
  <c r="DN177" i="59"/>
  <c r="DG449" i="59"/>
  <c r="DQ160" i="59"/>
  <c r="DP542" i="59"/>
  <c r="DO301" i="59"/>
  <c r="DN60" i="59"/>
  <c r="DN434" i="59"/>
  <c r="DG91" i="59"/>
  <c r="DQ417" i="59"/>
  <c r="DP168" i="59"/>
  <c r="DO550" i="59"/>
  <c r="DN309" i="59"/>
  <c r="DX22" i="59"/>
  <c r="DP507" i="59"/>
  <c r="DV55" i="59"/>
  <c r="ED59" i="59"/>
  <c r="EL486" i="59"/>
  <c r="EK173" i="59"/>
  <c r="DP46" i="59"/>
  <c r="DW72" i="59"/>
  <c r="ED37" i="59"/>
  <c r="EL253" i="59"/>
  <c r="EK12" i="59"/>
  <c r="DQ336" i="59"/>
  <c r="DN610" i="59"/>
  <c r="EE126" i="59"/>
  <c r="DI487" i="59"/>
  <c r="DJ117" i="59"/>
  <c r="DJ125" i="59"/>
  <c r="DG367" i="59"/>
  <c r="DO340" i="59"/>
  <c r="DO91" i="59"/>
  <c r="DN465" i="59"/>
  <c r="DG122" i="59"/>
  <c r="DQ448" i="59"/>
  <c r="DP207" i="59"/>
  <c r="DO589" i="59"/>
  <c r="DN348" i="59"/>
  <c r="DN107" i="59"/>
  <c r="DG379" i="59"/>
  <c r="DQ90" i="59"/>
  <c r="DP456" i="59"/>
  <c r="DO215" i="59"/>
  <c r="DN597" i="59"/>
  <c r="DX40" i="59"/>
  <c r="DO413" i="59"/>
  <c r="DV81" i="59"/>
  <c r="EC61" i="59"/>
  <c r="EL151" i="59"/>
  <c r="EK461" i="59"/>
  <c r="DP575" i="59"/>
  <c r="DW106" i="59"/>
  <c r="ED39" i="59"/>
  <c r="EL541" i="59"/>
  <c r="EK300" i="59"/>
  <c r="DQ258" i="59"/>
  <c r="DX81" i="59"/>
  <c r="EE128" i="59"/>
  <c r="DG284" i="59"/>
  <c r="DO226" i="59"/>
  <c r="DP350" i="59"/>
  <c r="DG366" i="59"/>
  <c r="DO180" i="59"/>
  <c r="DO546" i="59"/>
  <c r="DN305" i="59"/>
  <c r="DG577" i="59"/>
  <c r="DQ288" i="59"/>
  <c r="DP47" i="59"/>
  <c r="DO429" i="59"/>
  <c r="DN188" i="59"/>
  <c r="DN562" i="59"/>
  <c r="DG219" i="59"/>
  <c r="DQ545" i="59"/>
  <c r="DP296" i="59"/>
  <c r="DO55" i="59"/>
  <c r="DN437" i="59"/>
  <c r="DX15" i="59"/>
  <c r="DO396" i="59"/>
  <c r="DV48" i="59"/>
  <c r="EC44" i="59"/>
  <c r="EL614" i="59"/>
  <c r="EK301" i="59"/>
  <c r="DP558" i="59"/>
  <c r="DW73" i="59"/>
  <c r="ED22" i="59"/>
  <c r="EL381" i="59"/>
  <c r="EK140" i="59"/>
  <c r="DQ233" i="59"/>
  <c r="DN507" i="59"/>
  <c r="EE111" i="59"/>
  <c r="DI67" i="59"/>
  <c r="DJ6" i="59"/>
  <c r="DJ14" i="59"/>
  <c r="DG256" i="59"/>
  <c r="DO468" i="59"/>
  <c r="DO219" i="59"/>
  <c r="DN593" i="59"/>
  <c r="DG250" i="59"/>
  <c r="DQ576" i="59"/>
  <c r="DP335" i="59"/>
  <c r="DO94" i="59"/>
  <c r="DN476" i="59"/>
  <c r="DN235" i="59"/>
  <c r="DG507" i="59"/>
  <c r="DQ218" i="59"/>
  <c r="DP584" i="59"/>
  <c r="DO343" i="59"/>
  <c r="DN102" i="59"/>
  <c r="DX41" i="59"/>
  <c r="DO302" i="59"/>
  <c r="DV82" i="59"/>
  <c r="EC46" i="59"/>
  <c r="EL279" i="59"/>
  <c r="EK589" i="59"/>
  <c r="DP464" i="59"/>
  <c r="DW107" i="59"/>
  <c r="ED24" i="59"/>
  <c r="EL46" i="59"/>
  <c r="EK428" i="59"/>
  <c r="DQ155" i="59"/>
  <c r="DX37" i="59"/>
  <c r="EE121" i="59"/>
  <c r="DJ245" i="59"/>
  <c r="DO123" i="59"/>
  <c r="DP239" i="59"/>
  <c r="DG239" i="59"/>
  <c r="DO308" i="59"/>
  <c r="DO59" i="59"/>
  <c r="DN433" i="59"/>
  <c r="DG90" i="59"/>
  <c r="DQ416" i="59"/>
  <c r="DP175" i="59"/>
  <c r="DO557" i="59"/>
  <c r="DN316" i="59"/>
  <c r="DN75" i="59"/>
  <c r="DG347" i="59"/>
  <c r="DQ58" i="59"/>
  <c r="DP424" i="59"/>
  <c r="DO183" i="59"/>
  <c r="DN565" i="59"/>
  <c r="DX143" i="59"/>
  <c r="DO285" i="59"/>
  <c r="DV49" i="59"/>
  <c r="EC29" i="59"/>
  <c r="EL119" i="59"/>
  <c r="EK429" i="59"/>
  <c r="DP447" i="59"/>
  <c r="DW74" i="59"/>
  <c r="ED7" i="59"/>
  <c r="EL509" i="59"/>
  <c r="EK268" i="59"/>
  <c r="DQ130" i="59"/>
  <c r="DX80" i="59"/>
  <c r="EE96" i="59"/>
  <c r="DH246" i="59"/>
  <c r="DJ518" i="59"/>
  <c r="DJ526" i="59"/>
  <c r="DG153" i="59"/>
  <c r="DO596" i="59"/>
  <c r="DO347" i="59"/>
  <c r="DN106" i="59"/>
  <c r="DG378" i="59"/>
  <c r="DQ89" i="59"/>
  <c r="DP463" i="59"/>
  <c r="DO222" i="59"/>
  <c r="DN604" i="59"/>
  <c r="DN363" i="59"/>
  <c r="DI3" i="59"/>
  <c r="DQ346" i="59"/>
  <c r="DP97" i="59"/>
  <c r="DO471" i="59"/>
  <c r="DN230" i="59"/>
  <c r="DX42" i="59"/>
  <c r="DO191" i="59"/>
  <c r="DV83" i="59"/>
  <c r="EC31" i="59"/>
  <c r="EL407" i="59"/>
  <c r="EK601" i="59"/>
  <c r="DP361" i="59"/>
  <c r="DW108" i="59"/>
  <c r="ED17" i="59"/>
  <c r="EL174" i="59"/>
  <c r="EK556" i="59"/>
  <c r="DP44" i="59"/>
  <c r="DW30" i="59"/>
  <c r="EE114" i="59"/>
  <c r="DJ424" i="59"/>
  <c r="DN20" i="59"/>
  <c r="DP128" i="59"/>
  <c r="DG128" i="59"/>
  <c r="DO436" i="59"/>
  <c r="DO187" i="59"/>
  <c r="DN561" i="59"/>
  <c r="DG218" i="59"/>
  <c r="DQ544" i="59"/>
  <c r="DP303" i="59"/>
  <c r="DO62" i="59"/>
  <c r="DN444" i="59"/>
  <c r="DN203" i="59"/>
  <c r="DG475" i="59"/>
  <c r="DQ186" i="59"/>
  <c r="DP552" i="59"/>
  <c r="DO311" i="59"/>
  <c r="DN70" i="59"/>
  <c r="DX136" i="59"/>
  <c r="DO174" i="59"/>
  <c r="DV50" i="59"/>
  <c r="EC14" i="59"/>
  <c r="EL247" i="59"/>
  <c r="EK557" i="59"/>
  <c r="DP336" i="59"/>
  <c r="DW75" i="59"/>
  <c r="ED135" i="59"/>
  <c r="EL14" i="59"/>
  <c r="EK396" i="59"/>
  <c r="DQ27" i="59"/>
  <c r="DX84" i="59"/>
  <c r="EE89" i="59"/>
  <c r="DH401" i="59"/>
  <c r="DJ407" i="59"/>
  <c r="DJ415" i="59"/>
  <c r="DG50" i="59"/>
  <c r="DO101" i="59"/>
  <c r="DO475" i="59"/>
  <c r="DN234" i="59"/>
  <c r="DG506" i="59"/>
  <c r="DQ217" i="59"/>
  <c r="DP591" i="59"/>
  <c r="DO350" i="59"/>
  <c r="DN109" i="59"/>
  <c r="DN491" i="59"/>
  <c r="DQ100" i="59"/>
  <c r="DQ474" i="59"/>
  <c r="DP225" i="59"/>
  <c r="DO599" i="59"/>
  <c r="DN358" i="59"/>
  <c r="DX43" i="59"/>
  <c r="DO80" i="59"/>
  <c r="DV84" i="59"/>
  <c r="EC16" i="59"/>
  <c r="EL535" i="59"/>
  <c r="EK126" i="59"/>
  <c r="DP258" i="59"/>
  <c r="DW109" i="59"/>
  <c r="ED10" i="59"/>
  <c r="EL302" i="59"/>
  <c r="EK513" i="59"/>
  <c r="DP556" i="59"/>
  <c r="DW23" i="59"/>
  <c r="EE107" i="59"/>
  <c r="DI4" i="59"/>
  <c r="DN532" i="59"/>
  <c r="DP25" i="59"/>
  <c r="DQ149" i="59"/>
  <c r="DN407" i="59"/>
  <c r="EB140" i="59"/>
  <c r="DV122" i="59"/>
  <c r="DP137" i="59"/>
  <c r="EL5" i="59"/>
  <c r="EL387" i="59"/>
  <c r="DN174" i="59"/>
  <c r="EK543" i="59"/>
  <c r="EJ558" i="59"/>
  <c r="EI317" i="59"/>
  <c r="ES36" i="59"/>
  <c r="ES410" i="59"/>
  <c r="DI516" i="59"/>
  <c r="DN37" i="59"/>
  <c r="DP153" i="59"/>
  <c r="DQ277" i="59"/>
  <c r="DN535" i="59"/>
  <c r="EB117" i="59"/>
  <c r="DV123" i="59"/>
  <c r="DP34" i="59"/>
  <c r="EL37" i="59"/>
  <c r="EL419" i="59"/>
  <c r="DN63" i="59"/>
  <c r="EK575" i="59"/>
  <c r="EJ590" i="59"/>
  <c r="EI349" i="59"/>
  <c r="ES68" i="59"/>
  <c r="ES442" i="59"/>
  <c r="DI405" i="59"/>
  <c r="DN165" i="59"/>
  <c r="DP281" i="59"/>
  <c r="DQ405" i="59"/>
  <c r="DB330" i="59"/>
  <c r="DA239" i="59"/>
  <c r="DG421" i="59"/>
  <c r="DA590" i="59"/>
  <c r="DG453" i="59"/>
  <c r="DA47" i="59"/>
  <c r="DB256" i="59"/>
  <c r="DI103" i="59"/>
  <c r="DJ29" i="59"/>
  <c r="DI231" i="59"/>
  <c r="DG438" i="59"/>
  <c r="DA527" i="59"/>
  <c r="DG470" i="59"/>
  <c r="DA387" i="59"/>
  <c r="DB281" i="59"/>
  <c r="DI195" i="59"/>
  <c r="DJ46" i="59"/>
  <c r="DI323" i="59"/>
  <c r="DJ237" i="59"/>
  <c r="DA448" i="59"/>
  <c r="DJ269" i="59"/>
  <c r="DA608" i="59"/>
  <c r="DB306" i="59"/>
  <c r="DH263" i="59"/>
  <c r="DJ63" i="59"/>
  <c r="DI521" i="59"/>
  <c r="DH272" i="59"/>
  <c r="DG31" i="59"/>
  <c r="DQ389" i="59"/>
  <c r="DP148" i="59"/>
  <c r="CZ409" i="59"/>
  <c r="DI453" i="59"/>
  <c r="DJ318" i="59"/>
  <c r="DI505" i="59"/>
  <c r="CZ213" i="59"/>
  <c r="CZ595" i="59"/>
  <c r="DJ298" i="59"/>
  <c r="DI49" i="59"/>
  <c r="DH423" i="59"/>
  <c r="DG182" i="59"/>
  <c r="DJ338" i="59"/>
  <c r="DB13" i="59"/>
  <c r="DB395" i="59"/>
  <c r="DA305" i="59"/>
  <c r="CZ496" i="59"/>
  <c r="DA280" i="59"/>
  <c r="CZ391" i="59"/>
  <c r="DA271" i="59"/>
  <c r="CZ286" i="59"/>
  <c r="DA310" i="59"/>
  <c r="CZ245" i="59"/>
  <c r="DA3" i="59"/>
  <c r="DJ330" i="59"/>
  <c r="DI81" i="59"/>
  <c r="DH455" i="59"/>
  <c r="DG214" i="59"/>
  <c r="DJ370" i="59"/>
  <c r="DB173" i="59"/>
  <c r="DB555" i="59"/>
  <c r="DA465" i="59"/>
  <c r="CZ41" i="59"/>
  <c r="DA440" i="59"/>
  <c r="CZ551" i="59"/>
  <c r="DA431" i="59"/>
  <c r="CZ446" i="59"/>
  <c r="DA470" i="59"/>
  <c r="CZ405" i="59"/>
  <c r="DJ124" i="59"/>
  <c r="DJ490" i="59"/>
  <c r="DI241" i="59"/>
  <c r="DH615" i="59"/>
  <c r="DB25" i="59"/>
  <c r="DA127" i="59"/>
  <c r="CZ142" i="59"/>
  <c r="DJ484" i="59"/>
  <c r="CZ37" i="59"/>
  <c r="CZ419" i="59"/>
  <c r="DA115" i="59"/>
  <c r="DA51" i="59"/>
  <c r="DI401" i="59"/>
  <c r="DJ256" i="59"/>
  <c r="DI498" i="59"/>
  <c r="DH249" i="59"/>
  <c r="DJ405" i="59"/>
  <c r="DI164" i="59"/>
  <c r="DI538" i="59"/>
  <c r="DH289" i="59"/>
  <c r="DJ413" i="59"/>
  <c r="DI172" i="59"/>
  <c r="DI546" i="59"/>
  <c r="DH297" i="59"/>
  <c r="DG32" i="59"/>
  <c r="DQ406" i="59"/>
  <c r="DP165" i="59"/>
  <c r="DA55" i="59"/>
  <c r="DI529" i="59"/>
  <c r="DJ352" i="59"/>
  <c r="DI146" i="59"/>
  <c r="DH512" i="59"/>
  <c r="DJ53" i="59"/>
  <c r="DJ435" i="59"/>
  <c r="DI186" i="59"/>
  <c r="DH552" i="59"/>
  <c r="DJ61" i="59"/>
  <c r="DJ443" i="59"/>
  <c r="DI194" i="59"/>
  <c r="DH560" i="59"/>
  <c r="DG303" i="59"/>
  <c r="DQ54" i="59"/>
  <c r="DP436" i="59"/>
  <c r="CZ331" i="59"/>
  <c r="DI359" i="59"/>
  <c r="DJ239" i="59"/>
  <c r="DI178" i="59"/>
  <c r="DH544" i="59"/>
  <c r="DJ85" i="59"/>
  <c r="DJ467" i="59"/>
  <c r="DI218" i="59"/>
  <c r="DH584" i="59"/>
  <c r="DJ93" i="59"/>
  <c r="DJ475" i="59"/>
  <c r="DI226" i="59"/>
  <c r="DH592" i="59"/>
  <c r="DG335" i="59"/>
  <c r="DQ86" i="59"/>
  <c r="DP468" i="59"/>
  <c r="CZ437" i="59"/>
  <c r="DH11" i="59"/>
  <c r="DH51" i="59"/>
  <c r="DH59" i="59"/>
  <c r="DP259" i="59"/>
  <c r="DO619" i="59"/>
  <c r="DN376" i="59"/>
  <c r="DG33" i="59"/>
  <c r="DQ367" i="59"/>
  <c r="DP126" i="59"/>
  <c r="DO508" i="59"/>
  <c r="DO259" i="59"/>
  <c r="DN18" i="59"/>
  <c r="DG290" i="59"/>
  <c r="DQ616" i="59"/>
  <c r="DP375" i="59"/>
  <c r="DO134" i="59"/>
  <c r="DN516" i="59"/>
  <c r="DN275" i="59"/>
  <c r="DP73" i="59"/>
  <c r="DW36" i="59"/>
  <c r="ED48" i="59"/>
  <c r="EL70" i="59"/>
  <c r="EK452" i="59"/>
  <c r="DQ251" i="59"/>
  <c r="DX61" i="59"/>
  <c r="EE42" i="59"/>
  <c r="EL460" i="59"/>
  <c r="EL219" i="59"/>
  <c r="DQ541" i="59"/>
  <c r="DN176" i="59"/>
  <c r="DU13" i="59"/>
  <c r="CZ513" i="59"/>
  <c r="DG28" i="59"/>
  <c r="DG68" i="59"/>
  <c r="DI274" i="59"/>
  <c r="DH25" i="59"/>
  <c r="DJ181" i="59"/>
  <c r="DJ563" i="59"/>
  <c r="DI314" i="59"/>
  <c r="DH65" i="59"/>
  <c r="DJ189" i="59"/>
  <c r="DJ571" i="59"/>
  <c r="DI322" i="59"/>
  <c r="DH73" i="59"/>
  <c r="DG431" i="59"/>
  <c r="DQ182" i="59"/>
  <c r="DP564" i="59"/>
  <c r="DJ212" i="59"/>
  <c r="DI248" i="59"/>
  <c r="DJ495" i="59"/>
  <c r="DI306" i="59"/>
  <c r="DH57" i="59"/>
  <c r="DJ213" i="59"/>
  <c r="DJ595" i="59"/>
  <c r="DI346" i="59"/>
  <c r="DH97" i="59"/>
  <c r="DJ221" i="59"/>
  <c r="DJ603" i="59"/>
  <c r="DI354" i="59"/>
  <c r="DH105" i="59"/>
  <c r="DG463" i="59"/>
  <c r="DQ214" i="59"/>
  <c r="DP596" i="59"/>
  <c r="CZ616" i="59"/>
  <c r="DH523" i="59"/>
  <c r="DH563" i="59"/>
  <c r="DH571" i="59"/>
  <c r="DP387" i="59"/>
  <c r="DO130" i="59"/>
  <c r="DN504" i="59"/>
  <c r="DG161" i="59"/>
  <c r="DQ495" i="59"/>
  <c r="DP254" i="59"/>
  <c r="DO13" i="59"/>
  <c r="DO387" i="59"/>
  <c r="DN146" i="59"/>
  <c r="DG418" i="59"/>
  <c r="DQ129" i="59"/>
  <c r="DP503" i="59"/>
  <c r="DO262" i="59"/>
  <c r="DN21" i="59"/>
  <c r="DN403" i="59"/>
  <c r="DP585" i="59"/>
  <c r="DW37" i="59"/>
  <c r="ED41" i="59"/>
  <c r="EL198" i="59"/>
  <c r="EK580" i="59"/>
  <c r="DP140" i="59"/>
  <c r="DW54" i="59"/>
  <c r="EE35" i="59"/>
  <c r="EL588" i="59"/>
  <c r="EL347" i="59"/>
  <c r="DQ430" i="59"/>
  <c r="DN73" i="59"/>
  <c r="EE124" i="59"/>
  <c r="DJ37" i="59"/>
  <c r="DG540" i="59"/>
  <c r="DG580" i="59"/>
  <c r="DI402" i="59"/>
  <c r="DH153" i="59"/>
  <c r="DJ309" i="59"/>
  <c r="DI68" i="59"/>
  <c r="DI442" i="59"/>
  <c r="DH193" i="59"/>
  <c r="DJ317" i="59"/>
  <c r="DI76" i="59"/>
  <c r="DI450" i="59"/>
  <c r="DH201" i="59"/>
  <c r="DG559" i="59"/>
  <c r="DQ310" i="59"/>
  <c r="DP69" i="59"/>
  <c r="DA374" i="59"/>
  <c r="DI145" i="59"/>
  <c r="DJ128" i="59"/>
  <c r="DI434" i="59"/>
  <c r="DH185" i="59"/>
  <c r="DJ341" i="59"/>
  <c r="DI100" i="59"/>
  <c r="DI474" i="59"/>
  <c r="DH225" i="59"/>
  <c r="DJ349" i="59"/>
  <c r="DI108" i="59"/>
  <c r="DI482" i="59"/>
  <c r="DH233" i="59"/>
  <c r="DG591" i="59"/>
  <c r="DQ342" i="59"/>
  <c r="DP101" i="59"/>
  <c r="DJ156" i="59"/>
  <c r="DG412" i="59"/>
  <c r="DG452" i="59"/>
  <c r="DG460" i="59"/>
  <c r="DP515" i="59"/>
  <c r="DO258" i="59"/>
  <c r="DN17" i="59"/>
  <c r="DG289" i="59"/>
  <c r="DQ623" i="59"/>
  <c r="DP382" i="59"/>
  <c r="DO141" i="59"/>
  <c r="DO515" i="59"/>
  <c r="DN274" i="59"/>
  <c r="DG546" i="59"/>
  <c r="DQ257" i="59"/>
  <c r="DP8" i="59"/>
  <c r="DO390" i="59"/>
  <c r="DN149" i="59"/>
  <c r="DN531" i="59"/>
  <c r="DP482" i="59"/>
  <c r="DV30" i="59"/>
  <c r="ED34" i="59"/>
  <c r="EL326" i="59"/>
  <c r="EK13" i="59"/>
  <c r="DP29" i="59"/>
  <c r="DW47" i="59"/>
  <c r="ED20" i="59"/>
  <c r="EL93" i="59"/>
  <c r="EL475" i="59"/>
  <c r="DQ319" i="59"/>
  <c r="DN585" i="59"/>
  <c r="EE109" i="59"/>
  <c r="DJ216" i="59"/>
  <c r="DG429" i="59"/>
  <c r="DG469" i="59"/>
  <c r="DI427" i="59"/>
  <c r="DH178" i="59"/>
  <c r="DJ326" i="59"/>
  <c r="DI85" i="59"/>
  <c r="DI467" i="59"/>
  <c r="DH218" i="59"/>
  <c r="DJ334" i="59"/>
  <c r="DI93" i="59"/>
  <c r="DI475" i="59"/>
  <c r="DH226" i="59"/>
  <c r="DG576" i="59"/>
  <c r="DQ327" i="59"/>
  <c r="DP86" i="59"/>
  <c r="DA106" i="59"/>
  <c r="DH229" i="59"/>
  <c r="DJ178" i="59"/>
  <c r="DI459" i="59"/>
  <c r="DH210" i="59"/>
  <c r="DJ358" i="59"/>
  <c r="DI117" i="59"/>
  <c r="DI499" i="59"/>
  <c r="DH250" i="59"/>
  <c r="DJ366" i="59"/>
  <c r="DI125" i="59"/>
  <c r="DI507" i="59"/>
  <c r="DH258" i="59"/>
  <c r="DG608" i="59"/>
  <c r="DQ359" i="59"/>
  <c r="DP118" i="59"/>
  <c r="DH468" i="59"/>
  <c r="DJ262" i="59"/>
  <c r="DJ270" i="59"/>
  <c r="DG512" i="59"/>
  <c r="DO532" i="59"/>
  <c r="DO283" i="59"/>
  <c r="DN42" i="59"/>
  <c r="DG314" i="59"/>
  <c r="DQ25" i="59"/>
  <c r="DP399" i="59"/>
  <c r="DO158" i="59"/>
  <c r="DN540" i="59"/>
  <c r="DN299" i="59"/>
  <c r="DG571" i="59"/>
  <c r="DQ282" i="59"/>
  <c r="DP33" i="59"/>
  <c r="DO407" i="59"/>
  <c r="DN166" i="59"/>
  <c r="DX105" i="59"/>
  <c r="DO558" i="59"/>
  <c r="DV19" i="59"/>
  <c r="EC110" i="59"/>
  <c r="EL343" i="59"/>
  <c r="EK161" i="59"/>
  <c r="DP105" i="59"/>
  <c r="DW44" i="59"/>
  <c r="ED88" i="59"/>
  <c r="EL110" i="59"/>
  <c r="EK492" i="59"/>
  <c r="DQ411" i="59"/>
  <c r="DX101" i="59"/>
  <c r="EE50" i="59"/>
  <c r="DH536" i="59"/>
  <c r="DJ279" i="59"/>
  <c r="DJ287" i="59"/>
  <c r="DG25" i="59"/>
  <c r="DO564" i="59"/>
  <c r="DO315" i="59"/>
  <c r="DN74" i="59"/>
  <c r="DG346" i="59"/>
  <c r="DQ57" i="59"/>
  <c r="DP431" i="59"/>
  <c r="DO190" i="59"/>
  <c r="DN572" i="59"/>
  <c r="DN331" i="59"/>
  <c r="DG603" i="59"/>
  <c r="DQ314" i="59"/>
  <c r="DP65" i="59"/>
  <c r="DO439" i="59"/>
  <c r="DN198" i="59"/>
  <c r="DX137" i="59"/>
  <c r="DO63" i="59"/>
  <c r="DV51" i="59"/>
  <c r="EC142" i="59"/>
  <c r="EL375" i="59"/>
  <c r="EK393" i="59"/>
  <c r="DP233" i="59"/>
  <c r="DW76" i="59"/>
  <c r="ED120" i="59"/>
  <c r="EL142" i="59"/>
  <c r="EK524" i="59"/>
  <c r="DQ539" i="59"/>
  <c r="DX133" i="59"/>
  <c r="EE82" i="59"/>
  <c r="DH195" i="59"/>
  <c r="DJ296" i="59"/>
  <c r="DJ304" i="59"/>
  <c r="DG562" i="59"/>
  <c r="DO229" i="59"/>
  <c r="DO603" i="59"/>
  <c r="DN362" i="59"/>
  <c r="DG19" i="59"/>
  <c r="DQ345" i="59"/>
  <c r="DP96" i="59"/>
  <c r="DO478" i="59"/>
  <c r="DN237" i="59"/>
  <c r="DN619" i="59"/>
  <c r="DQ228" i="59"/>
  <c r="DQ602" i="59"/>
  <c r="DP353" i="59"/>
  <c r="DO104" i="59"/>
  <c r="DN486" i="59"/>
  <c r="DX44" i="59"/>
  <c r="DO592" i="59"/>
  <c r="DV85" i="59"/>
  <c r="EC9" i="59"/>
  <c r="EL40" i="59"/>
  <c r="EK254" i="59"/>
  <c r="DP155" i="59"/>
  <c r="DV102" i="59"/>
  <c r="ED138" i="59"/>
  <c r="EL430" i="59"/>
  <c r="EK117" i="59"/>
  <c r="DP445" i="59"/>
  <c r="DW16" i="59"/>
  <c r="ED92" i="59"/>
  <c r="DI183" i="59"/>
  <c r="DN421" i="59"/>
  <c r="DP537" i="59"/>
  <c r="DG537" i="59"/>
  <c r="DO69" i="59"/>
  <c r="DO443" i="59"/>
  <c r="DN202" i="59"/>
  <c r="DG474" i="59"/>
  <c r="DQ185" i="59"/>
  <c r="DP559" i="59"/>
  <c r="DO318" i="59"/>
  <c r="DN77" i="59"/>
  <c r="DN459" i="59"/>
  <c r="DQ68" i="59"/>
  <c r="DQ442" i="59"/>
  <c r="DP193" i="59"/>
  <c r="DO567" i="59"/>
  <c r="DN326" i="59"/>
  <c r="DX138" i="59"/>
  <c r="DO575" i="59"/>
  <c r="DV52" i="59"/>
  <c r="EC127" i="59"/>
  <c r="EL503" i="59"/>
  <c r="EK94" i="59"/>
  <c r="DP130" i="59"/>
  <c r="DW77" i="59"/>
  <c r="ED113" i="59"/>
  <c r="EL270" i="59"/>
  <c r="EK305" i="59"/>
  <c r="DP428" i="59"/>
  <c r="DW126" i="59"/>
  <c r="EE75" i="59"/>
  <c r="DG596" i="59"/>
  <c r="DJ193" i="59"/>
  <c r="DJ201" i="59"/>
  <c r="DG459" i="59"/>
  <c r="DO357" i="59"/>
  <c r="DN116" i="59"/>
  <c r="DN490" i="59"/>
  <c r="DG147" i="59"/>
  <c r="DQ473" i="59"/>
  <c r="DP224" i="59"/>
  <c r="DO606" i="59"/>
  <c r="DN365" i="59"/>
  <c r="DX110" i="59"/>
  <c r="DQ356" i="59"/>
  <c r="DQ115" i="59"/>
  <c r="DP481" i="59"/>
  <c r="DO232" i="59"/>
  <c r="DN614" i="59"/>
  <c r="DG231" i="59"/>
  <c r="DO489" i="59"/>
  <c r="DU78" i="59"/>
  <c r="EC137" i="59"/>
  <c r="EL168" i="59"/>
  <c r="EK382" i="59"/>
  <c r="DO44" i="59"/>
  <c r="DV95" i="59"/>
  <c r="ED131" i="59"/>
  <c r="EL558" i="59"/>
  <c r="EK245" i="59"/>
  <c r="DP334" i="59"/>
  <c r="DW17" i="59"/>
  <c r="ED77" i="59"/>
  <c r="DI378" i="59"/>
  <c r="DN310" i="59"/>
  <c r="DP434" i="59"/>
  <c r="DG434" i="59"/>
  <c r="DO197" i="59"/>
  <c r="DO571" i="59"/>
  <c r="DN330" i="59"/>
  <c r="DG602" i="59"/>
  <c r="DQ313" i="59"/>
  <c r="DP64" i="59"/>
  <c r="DO446" i="59"/>
  <c r="DN205" i="59"/>
  <c r="DN587" i="59"/>
  <c r="DQ196" i="59"/>
  <c r="DQ570" i="59"/>
  <c r="DP321" i="59"/>
  <c r="DO72" i="59"/>
  <c r="DN454" i="59"/>
  <c r="DX139" i="59"/>
  <c r="DO464" i="59"/>
  <c r="DV53" i="59"/>
  <c r="EC112" i="59"/>
  <c r="EL8" i="59"/>
  <c r="EK222" i="59"/>
  <c r="DP27" i="59"/>
  <c r="DV70" i="59"/>
  <c r="ED106" i="59"/>
  <c r="EL398" i="59"/>
  <c r="EK85" i="59"/>
  <c r="DP317" i="59"/>
  <c r="DW119" i="59"/>
  <c r="ED60" i="59"/>
  <c r="DG374" i="59"/>
  <c r="DJ90" i="59"/>
  <c r="DJ98" i="59"/>
  <c r="DQ340" i="59"/>
  <c r="DO485" i="59"/>
  <c r="DN244" i="59"/>
  <c r="DN618" i="59"/>
  <c r="DG275" i="59"/>
  <c r="DQ601" i="59"/>
  <c r="DP352" i="59"/>
  <c r="DO111" i="59"/>
  <c r="DN493" i="59"/>
  <c r="DX103" i="59"/>
  <c r="DQ484" i="59"/>
  <c r="DQ243" i="59"/>
  <c r="DP609" i="59"/>
  <c r="DO360" i="59"/>
  <c r="DN119" i="59"/>
  <c r="DG120" i="59"/>
  <c r="DO378" i="59"/>
  <c r="DU71" i="59"/>
  <c r="EC130" i="59"/>
  <c r="EL296" i="59"/>
  <c r="EK510" i="59"/>
  <c r="DO556" i="59"/>
  <c r="DV88" i="59"/>
  <c r="EC116" i="59"/>
  <c r="EL63" i="59"/>
  <c r="EK373" i="59"/>
  <c r="DP223" i="59"/>
  <c r="DW18" i="59"/>
  <c r="ED62" i="59"/>
  <c r="DH565" i="59"/>
  <c r="DN199" i="59"/>
  <c r="DP331" i="59"/>
  <c r="DG331" i="59"/>
  <c r="DO325" i="59"/>
  <c r="DN84" i="59"/>
  <c r="DN458" i="59"/>
  <c r="DG115" i="59"/>
  <c r="DQ441" i="59"/>
  <c r="DP192" i="59"/>
  <c r="DO574" i="59"/>
  <c r="DN333" i="59"/>
  <c r="DX78" i="59"/>
  <c r="DQ324" i="59"/>
  <c r="DQ83" i="59"/>
  <c r="DP449" i="59"/>
  <c r="DO200" i="59"/>
  <c r="DN582" i="59"/>
  <c r="DX140" i="59"/>
  <c r="DO361" i="59"/>
  <c r="DU46" i="59"/>
  <c r="EC105" i="59"/>
  <c r="EL136" i="59"/>
  <c r="EK350" i="59"/>
  <c r="DP539" i="59"/>
  <c r="DV63" i="59"/>
  <c r="ED99" i="59"/>
  <c r="EL526" i="59"/>
  <c r="EK213" i="59"/>
  <c r="DP206" i="59"/>
  <c r="DW112" i="59"/>
  <c r="ED45" i="59"/>
  <c r="DJ557" i="59"/>
  <c r="DJ602" i="59"/>
  <c r="DJ610" i="59"/>
  <c r="DQ229" i="59"/>
  <c r="DO613" i="59"/>
  <c r="DN372" i="59"/>
  <c r="DN131" i="59"/>
  <c r="DG403" i="59"/>
  <c r="DQ114" i="59"/>
  <c r="DP480" i="59"/>
  <c r="DO239" i="59"/>
  <c r="DN621" i="59"/>
  <c r="DX96" i="59"/>
  <c r="DQ612" i="59"/>
  <c r="DQ371" i="59"/>
  <c r="DP122" i="59"/>
  <c r="DO488" i="59"/>
  <c r="DN247" i="59"/>
  <c r="DG17" i="59"/>
  <c r="DO275" i="59"/>
  <c r="DU64" i="59"/>
  <c r="EC123" i="59"/>
  <c r="EL424" i="59"/>
  <c r="EK89" i="59"/>
  <c r="DO445" i="59"/>
  <c r="DV89" i="59"/>
  <c r="EC101" i="59"/>
  <c r="EL191" i="59"/>
  <c r="EK501" i="59"/>
  <c r="DP112" i="59"/>
  <c r="DW19" i="59"/>
  <c r="ED47" i="59"/>
  <c r="DH129" i="59"/>
  <c r="DN88" i="59"/>
  <c r="DO220" i="59"/>
  <c r="DQ328" i="59"/>
  <c r="DN602" i="59"/>
  <c r="EL405" i="59"/>
  <c r="EE24" i="59"/>
  <c r="DN270" i="59"/>
  <c r="EL517" i="59"/>
  <c r="EK276" i="59"/>
  <c r="DW29" i="59"/>
  <c r="EK344" i="59"/>
  <c r="EJ447" i="59"/>
  <c r="EI206" i="59"/>
  <c r="ES548" i="59"/>
  <c r="ES307" i="59"/>
  <c r="DH26" i="59"/>
  <c r="DN216" i="59"/>
  <c r="DO348" i="59"/>
  <c r="DQ456" i="59"/>
  <c r="DN115" i="59"/>
  <c r="EL533" i="59"/>
  <c r="EE17" i="59"/>
  <c r="DN159" i="59"/>
  <c r="EL549" i="59"/>
  <c r="EK308" i="59"/>
  <c r="DV22" i="59"/>
  <c r="EK376" i="59"/>
  <c r="EJ479" i="59"/>
  <c r="EI238" i="59"/>
  <c r="ES580" i="59"/>
  <c r="ES339" i="59"/>
  <c r="DH538" i="59"/>
  <c r="DN344" i="59"/>
  <c r="DO476" i="59"/>
  <c r="DQ584" i="59"/>
  <c r="DN243" i="59"/>
  <c r="EL38" i="59"/>
  <c r="EE10" i="59"/>
  <c r="DN48" i="59"/>
  <c r="EL581" i="59"/>
  <c r="EK340" i="59"/>
  <c r="DV15" i="59"/>
  <c r="EK408" i="59"/>
  <c r="EJ511" i="59"/>
  <c r="EI270" i="59"/>
  <c r="ES612" i="59"/>
  <c r="ES371" i="59"/>
  <c r="DH435" i="59"/>
  <c r="DN472" i="59"/>
  <c r="DO604" i="59"/>
  <c r="DQ97" i="59"/>
  <c r="DN371" i="59"/>
  <c r="EL166" i="59"/>
  <c r="EE138" i="59"/>
  <c r="DN560" i="59"/>
  <c r="EL613" i="59"/>
  <c r="EK372" i="59"/>
  <c r="DV143" i="59"/>
  <c r="EK440" i="59"/>
  <c r="EJ543" i="59"/>
  <c r="EI302" i="59"/>
  <c r="ES21" i="59"/>
  <c r="ES403" i="59"/>
  <c r="EL47" i="59"/>
  <c r="EJ372" i="59"/>
  <c r="EJ131" i="59"/>
  <c r="EI497" i="59"/>
  <c r="ES208" i="59"/>
  <c r="DV74" i="59"/>
  <c r="EK488" i="59"/>
  <c r="EJ591" i="59"/>
  <c r="EI350" i="59"/>
  <c r="ES101" i="59"/>
  <c r="ES483" i="59"/>
  <c r="EL128" i="59"/>
  <c r="EJ548" i="59"/>
  <c r="EJ307" i="59"/>
  <c r="EI58" i="59"/>
  <c r="ES384" i="59"/>
  <c r="ER135" i="59"/>
  <c r="EQ517" i="59"/>
  <c r="EP276" i="59"/>
  <c r="EP35" i="59"/>
  <c r="EZ361" i="59"/>
  <c r="EY503" i="59"/>
  <c r="ER621" i="59"/>
  <c r="EQ380" i="59"/>
  <c r="EQ139" i="59"/>
  <c r="EP505" i="59"/>
  <c r="EZ248" i="59"/>
  <c r="EY470" i="59"/>
  <c r="ER516" i="59"/>
  <c r="ER275" i="59"/>
  <c r="EQ26" i="59"/>
  <c r="EP392" i="59"/>
  <c r="EL175" i="59"/>
  <c r="EJ404" i="59"/>
  <c r="EJ163" i="59"/>
  <c r="EI529" i="59"/>
  <c r="ES240" i="59"/>
  <c r="DV75" i="59"/>
  <c r="EK520" i="59"/>
  <c r="EJ623" i="59"/>
  <c r="EI382" i="59"/>
  <c r="ES133" i="59"/>
  <c r="ES515" i="59"/>
  <c r="EL256" i="59"/>
  <c r="EJ580" i="59"/>
  <c r="EJ339" i="59"/>
  <c r="EI90" i="59"/>
  <c r="ES416" i="59"/>
  <c r="ER167" i="59"/>
  <c r="EQ549" i="59"/>
  <c r="EP308" i="59"/>
  <c r="EP67" i="59"/>
  <c r="EZ393" i="59"/>
  <c r="EY535" i="59"/>
  <c r="ER30" i="59"/>
  <c r="EK583" i="59"/>
  <c r="EJ598" i="59"/>
  <c r="EI357" i="59"/>
  <c r="ES76" i="59"/>
  <c r="ES450" i="59"/>
  <c r="EB75" i="59"/>
  <c r="EK547" i="59"/>
  <c r="EJ210" i="59"/>
  <c r="EI576" i="59"/>
  <c r="ES327" i="59"/>
  <c r="DX112" i="59"/>
  <c r="EK48" i="59"/>
  <c r="DP420" i="59"/>
  <c r="DQ221" i="59"/>
  <c r="EL481" i="59"/>
  <c r="EC74" i="59"/>
  <c r="DV32" i="59"/>
  <c r="EL534" i="59"/>
  <c r="EK221" i="59"/>
  <c r="EE70" i="59"/>
  <c r="EK274" i="59"/>
  <c r="EJ464" i="59"/>
  <c r="EI223" i="59"/>
  <c r="ES565" i="59"/>
  <c r="DQ9" i="59"/>
  <c r="DI80" i="59"/>
  <c r="DX24" i="59"/>
  <c r="DO416" i="59"/>
  <c r="DP548" i="59"/>
  <c r="DQ110" i="59"/>
  <c r="EL609" i="59"/>
  <c r="EC67" i="59"/>
  <c r="DV33" i="59"/>
  <c r="EL566" i="59"/>
  <c r="EK253" i="59"/>
  <c r="EE55" i="59"/>
  <c r="EK306" i="59"/>
  <c r="EJ496" i="59"/>
  <c r="EI255" i="59"/>
  <c r="ES597" i="59"/>
  <c r="DQ521" i="59"/>
  <c r="DI592" i="59"/>
  <c r="DX25" i="59"/>
  <c r="DO544" i="59"/>
  <c r="DP53" i="59"/>
  <c r="DQ622" i="59"/>
  <c r="EL122" i="59"/>
  <c r="EB52" i="59"/>
  <c r="DV34" i="59"/>
  <c r="EL598" i="59"/>
  <c r="EK285" i="59"/>
  <c r="EE40" i="59"/>
  <c r="EK338" i="59"/>
  <c r="EJ528" i="59"/>
  <c r="EI287" i="59"/>
  <c r="ES6" i="59"/>
  <c r="DQ418" i="59"/>
  <c r="DI489" i="59"/>
  <c r="DX26" i="59"/>
  <c r="DO57" i="59"/>
  <c r="DP181" i="59"/>
  <c r="DQ511" i="59"/>
  <c r="EL250" i="59"/>
  <c r="EB29" i="59"/>
  <c r="DV35" i="59"/>
  <c r="EL7" i="59"/>
  <c r="EK317" i="59"/>
  <c r="EE33" i="59"/>
  <c r="EK370" i="59"/>
  <c r="EJ560" i="59"/>
  <c r="EI319" i="59"/>
  <c r="ES38" i="59"/>
  <c r="DQ315" i="59"/>
  <c r="EL139" i="59"/>
  <c r="EJ389" i="59"/>
  <c r="EI148" i="59"/>
  <c r="EI522" i="59"/>
  <c r="ES233" i="59"/>
  <c r="EE83" i="59"/>
  <c r="EK418" i="59"/>
  <c r="EJ608" i="59"/>
  <c r="EI367" i="59"/>
  <c r="ES118" i="59"/>
  <c r="DP127" i="59"/>
  <c r="EK220" i="59"/>
  <c r="EJ565" i="59"/>
  <c r="EI324" i="59"/>
  <c r="EI83" i="59"/>
  <c r="ES409" i="59"/>
  <c r="ER152" i="59"/>
  <c r="EQ534" i="59"/>
  <c r="EP293" i="59"/>
  <c r="EZ12" i="59"/>
  <c r="EZ386" i="59"/>
  <c r="EY424" i="59"/>
  <c r="ER15" i="59"/>
  <c r="EQ397" i="59"/>
  <c r="EP156" i="59"/>
  <c r="EP530" i="59"/>
  <c r="EZ273" i="59"/>
  <c r="EY415" i="59"/>
  <c r="ER533" i="59"/>
  <c r="EQ292" i="59"/>
  <c r="EQ51" i="59"/>
  <c r="EP417" i="59"/>
  <c r="EL267" i="59"/>
  <c r="EJ421" i="59"/>
  <c r="EI180" i="59"/>
  <c r="EI554" i="59"/>
  <c r="ES265" i="59"/>
  <c r="ED68" i="59"/>
  <c r="EK450" i="59"/>
  <c r="EJ25" i="59"/>
  <c r="EI399" i="59"/>
  <c r="ES150" i="59"/>
  <c r="DP16" i="59"/>
  <c r="EK348" i="59"/>
  <c r="EJ597" i="59"/>
  <c r="EI356" i="59"/>
  <c r="EI115" i="59"/>
  <c r="ES441" i="59"/>
  <c r="ER184" i="59"/>
  <c r="EQ566" i="59"/>
  <c r="EP325" i="59"/>
  <c r="EZ44" i="59"/>
  <c r="EZ418" i="59"/>
  <c r="EY456" i="59"/>
  <c r="DV43" i="59"/>
  <c r="EK512" i="59"/>
  <c r="EJ615" i="59"/>
  <c r="EI374" i="59"/>
  <c r="ES93" i="59"/>
  <c r="ES475" i="59"/>
  <c r="EL463" i="59"/>
  <c r="EJ476" i="59"/>
  <c r="EJ235" i="59"/>
  <c r="EI601" i="59"/>
  <c r="ES344" i="59"/>
  <c r="DU95" i="59"/>
  <c r="EK425" i="59"/>
  <c r="DP488" i="59"/>
  <c r="DO541" i="59"/>
  <c r="EK493" i="59"/>
  <c r="EL573" i="59"/>
  <c r="EE25" i="59"/>
  <c r="EL551" i="59"/>
  <c r="EK142" i="59"/>
  <c r="EC104" i="59"/>
  <c r="EK211" i="59"/>
  <c r="EJ489" i="59"/>
  <c r="EI240" i="59"/>
  <c r="ES582" i="59"/>
  <c r="DO329" i="59"/>
  <c r="DG384" i="59"/>
  <c r="DG282" i="59"/>
  <c r="DN508" i="59"/>
  <c r="DP616" i="59"/>
  <c r="DO430" i="59"/>
  <c r="EK621" i="59"/>
  <c r="EL78" i="59"/>
  <c r="EE18" i="59"/>
  <c r="EL583" i="59"/>
  <c r="EK174" i="59"/>
  <c r="EC97" i="59"/>
  <c r="EK243" i="59"/>
  <c r="EJ521" i="59"/>
  <c r="EI272" i="59"/>
  <c r="ES614" i="59"/>
  <c r="DO218" i="59"/>
  <c r="DG281" i="59"/>
  <c r="DG410" i="59"/>
  <c r="DN13" i="59"/>
  <c r="DP129" i="59"/>
  <c r="DO319" i="59"/>
  <c r="EK30" i="59"/>
  <c r="EL206" i="59"/>
  <c r="EE11" i="59"/>
  <c r="EL615" i="59"/>
  <c r="EK206" i="59"/>
  <c r="EC90" i="59"/>
  <c r="EK275" i="59"/>
  <c r="EJ553" i="59"/>
  <c r="EI304" i="59"/>
  <c r="ES23" i="59"/>
  <c r="DO115" i="59"/>
  <c r="DG178" i="59"/>
  <c r="DG538" i="59"/>
  <c r="DN141" i="59"/>
  <c r="DP257" i="59"/>
  <c r="DO208" i="59"/>
  <c r="EK158" i="59"/>
  <c r="EL334" i="59"/>
  <c r="EE139" i="59"/>
  <c r="EL24" i="59"/>
  <c r="EK238" i="59"/>
  <c r="EC83" i="59"/>
  <c r="EK307" i="59"/>
  <c r="EJ585" i="59"/>
  <c r="EI336" i="59"/>
  <c r="ES55" i="59"/>
  <c r="DN12" i="59"/>
  <c r="EK233" i="59"/>
  <c r="EJ406" i="59"/>
  <c r="EI165" i="59"/>
  <c r="EI547" i="59"/>
  <c r="ES258" i="59"/>
  <c r="EB109" i="59"/>
  <c r="EK355" i="59"/>
  <c r="EJ18" i="59"/>
  <c r="EI384" i="59"/>
  <c r="ES135" i="59"/>
  <c r="DN447" i="59"/>
  <c r="EK567" i="59"/>
  <c r="EJ582" i="59"/>
  <c r="EI341" i="59"/>
  <c r="ES60" i="59"/>
  <c r="ES434" i="59"/>
  <c r="ER177" i="59"/>
  <c r="EQ551" i="59"/>
  <c r="EP310" i="59"/>
  <c r="EZ29" i="59"/>
  <c r="EZ411" i="59"/>
  <c r="EY353" i="59"/>
  <c r="ER32" i="59"/>
  <c r="EQ414" i="59"/>
  <c r="EP173" i="59"/>
  <c r="EP555" i="59"/>
  <c r="EZ298" i="59"/>
  <c r="EY336" i="59"/>
  <c r="ER550" i="59"/>
  <c r="EQ309" i="59"/>
  <c r="EP68" i="59"/>
  <c r="EP442" i="59"/>
  <c r="EK79" i="59"/>
  <c r="EJ438" i="59"/>
  <c r="EI197" i="59"/>
  <c r="EI579" i="59"/>
  <c r="ES290" i="59"/>
  <c r="EB70" i="59"/>
  <c r="EK387" i="59"/>
  <c r="EJ50" i="59"/>
  <c r="EI416" i="59"/>
  <c r="ES167" i="59"/>
  <c r="DN336" i="59"/>
  <c r="EK599" i="59"/>
  <c r="EJ614" i="59"/>
  <c r="EI373" i="59"/>
  <c r="ES92" i="59"/>
  <c r="ES466" i="59"/>
  <c r="ER209" i="59"/>
  <c r="EQ583" i="59"/>
  <c r="EP342" i="59"/>
  <c r="EZ61" i="59"/>
  <c r="EZ443" i="59"/>
  <c r="EY385" i="59"/>
  <c r="EE51" i="59"/>
  <c r="EK442" i="59"/>
  <c r="EJ17" i="59"/>
  <c r="EI391" i="59"/>
  <c r="ES110" i="59"/>
  <c r="DP110" i="59"/>
  <c r="EL555" i="59"/>
  <c r="EJ493" i="59"/>
  <c r="EI252" i="59"/>
  <c r="EI11" i="59"/>
  <c r="ES369" i="59"/>
  <c r="ED40" i="59"/>
  <c r="EK618" i="59"/>
  <c r="DO580" i="59"/>
  <c r="DW14" i="59"/>
  <c r="DQ142" i="59"/>
  <c r="EL34" i="59"/>
  <c r="EC75" i="59"/>
  <c r="EL568" i="59"/>
  <c r="EK71" i="59"/>
  <c r="EL365" i="59"/>
  <c r="EJ140" i="59"/>
  <c r="EJ514" i="59"/>
  <c r="EI265" i="59"/>
  <c r="ES599" i="59"/>
  <c r="DW58" i="59"/>
  <c r="DP81" i="59"/>
  <c r="DQ318" i="59"/>
  <c r="DN576" i="59"/>
  <c r="DO85" i="59"/>
  <c r="DW142" i="59"/>
  <c r="DQ31" i="59"/>
  <c r="EL162" i="59"/>
  <c r="EB60" i="59"/>
  <c r="EL600" i="59"/>
  <c r="EK103" i="59"/>
  <c r="EL493" i="59"/>
  <c r="EJ172" i="59"/>
  <c r="EJ546" i="59"/>
  <c r="EI297" i="59"/>
  <c r="ES8" i="59"/>
  <c r="DW59" i="59"/>
  <c r="DP593" i="59"/>
  <c r="DN40" i="59"/>
  <c r="EJ622" i="59"/>
  <c r="DN168" i="59"/>
  <c r="EJ31" i="59"/>
  <c r="ES319" i="59"/>
  <c r="EJ36" i="59"/>
  <c r="EZ464" i="59"/>
  <c r="ER4" i="59"/>
  <c r="ES351" i="59"/>
  <c r="EJ68" i="59"/>
  <c r="EZ496" i="59"/>
  <c r="EC100" i="59"/>
  <c r="DN499" i="59"/>
  <c r="EJ575" i="59"/>
  <c r="DO3" i="59"/>
  <c r="EJ607" i="59"/>
  <c r="DX86" i="59"/>
  <c r="EJ16" i="59"/>
  <c r="DX79" i="59"/>
  <c r="EJ48" i="59"/>
  <c r="ES336" i="59"/>
  <c r="EJ53" i="59"/>
  <c r="EZ489" i="59"/>
  <c r="ER21" i="59"/>
  <c r="ES368" i="59"/>
  <c r="EJ85" i="59"/>
  <c r="EZ521" i="59"/>
  <c r="EL284" i="59"/>
  <c r="DQ400" i="59"/>
  <c r="EJ592" i="59"/>
  <c r="DQ297" i="59"/>
  <c r="EJ9" i="59"/>
  <c r="DQ194" i="59"/>
  <c r="EJ41" i="59"/>
  <c r="DQ91" i="59"/>
  <c r="EJ73" i="59"/>
  <c r="ES361" i="59"/>
  <c r="EJ70" i="59"/>
  <c r="EZ514" i="59"/>
  <c r="ER38" i="59"/>
  <c r="ES393" i="59"/>
  <c r="EJ102" i="59"/>
  <c r="EZ546" i="59"/>
  <c r="EL352" i="59"/>
  <c r="DO105" i="59"/>
  <c r="EJ617" i="59"/>
  <c r="DO617" i="59"/>
  <c r="EJ34" i="59"/>
  <c r="DN455" i="59"/>
  <c r="DP587" i="59"/>
  <c r="DQ72" i="59"/>
  <c r="DN346" i="59"/>
  <c r="EL149" i="59"/>
  <c r="EE54" i="59"/>
  <c r="DN492" i="59"/>
  <c r="EL453" i="59"/>
  <c r="EK212" i="59"/>
  <c r="DW27" i="59"/>
  <c r="EK280" i="59"/>
  <c r="EJ383" i="59"/>
  <c r="EI142" i="59"/>
  <c r="ES484" i="59"/>
  <c r="ES243" i="59"/>
  <c r="DH232" i="59"/>
  <c r="DN583" i="59"/>
  <c r="DO92" i="59"/>
  <c r="DQ200" i="59"/>
  <c r="DN474" i="59"/>
  <c r="EL277" i="59"/>
  <c r="EE39" i="59"/>
  <c r="DN381" i="59"/>
  <c r="EL485" i="59"/>
  <c r="EK244" i="59"/>
  <c r="DW28" i="59"/>
  <c r="EK312" i="59"/>
  <c r="EJ415" i="59"/>
  <c r="EI174" i="59"/>
  <c r="ES516" i="59"/>
  <c r="ES275" i="59"/>
  <c r="EL158" i="59"/>
  <c r="EJ244" i="59"/>
  <c r="EJ618" i="59"/>
  <c r="EI369" i="59"/>
  <c r="ES80" i="59"/>
  <c r="DV86" i="59"/>
  <c r="EK360" i="59"/>
  <c r="EJ463" i="59"/>
  <c r="EI222" i="59"/>
  <c r="ES596" i="59"/>
  <c r="ES355" i="59"/>
  <c r="EL239" i="59"/>
  <c r="EJ420" i="59"/>
  <c r="EJ179" i="59"/>
  <c r="EI545" i="59"/>
  <c r="ES256" i="59"/>
  <c r="ER7" i="59"/>
  <c r="EQ389" i="59"/>
  <c r="EP148" i="59"/>
  <c r="EP522" i="59"/>
  <c r="EZ233" i="59"/>
  <c r="EY375" i="59"/>
  <c r="ER493" i="59"/>
  <c r="EQ252" i="59"/>
  <c r="EQ11" i="59"/>
  <c r="EP377" i="59"/>
  <c r="EZ120" i="59"/>
  <c r="EY342" i="59"/>
  <c r="ER388" i="59"/>
  <c r="ER147" i="59"/>
  <c r="EQ513" i="59"/>
  <c r="EP264" i="59"/>
  <c r="EL286" i="59"/>
  <c r="EJ276" i="59"/>
  <c r="EJ35" i="59"/>
  <c r="EI401" i="59"/>
  <c r="ES112" i="59"/>
  <c r="DV79" i="59"/>
  <c r="EK392" i="59"/>
  <c r="EJ495" i="59"/>
  <c r="EI254" i="59"/>
  <c r="ES5" i="59"/>
  <c r="ES387" i="59"/>
  <c r="EL367" i="59"/>
  <c r="EJ452" i="59"/>
  <c r="EJ211" i="59"/>
  <c r="EI577" i="59"/>
  <c r="ES288" i="59"/>
  <c r="ER39" i="59"/>
  <c r="EQ421" i="59"/>
  <c r="EP180" i="59"/>
  <c r="EP554" i="59"/>
  <c r="EZ265" i="59"/>
  <c r="EY407" i="59"/>
  <c r="ER525" i="59"/>
  <c r="EK207" i="59"/>
  <c r="EJ470" i="59"/>
  <c r="EI229" i="59"/>
  <c r="EI611" i="59"/>
  <c r="ES322" i="59"/>
  <c r="EB31" i="59"/>
  <c r="EK419" i="59"/>
  <c r="EJ82" i="59"/>
  <c r="EI448" i="59"/>
  <c r="ES199" i="59"/>
  <c r="DN233" i="59"/>
  <c r="EK25" i="59"/>
  <c r="EJ262" i="59"/>
  <c r="EI21" i="59"/>
  <c r="EI403" i="59"/>
  <c r="ES114" i="59"/>
  <c r="ER472" i="59"/>
  <c r="EQ231" i="59"/>
  <c r="EP613" i="59"/>
  <c r="EZ332" i="59"/>
  <c r="EZ91" i="59"/>
  <c r="EY33" i="59"/>
  <c r="ER335" i="59"/>
  <c r="EQ94" i="59"/>
  <c r="EP476" i="59"/>
  <c r="EP235" i="59"/>
  <c r="EZ593" i="59"/>
  <c r="EY16" i="59"/>
  <c r="ER230" i="59"/>
  <c r="EQ612" i="59"/>
  <c r="EQ371" i="59"/>
  <c r="EP122" i="59"/>
  <c r="EK22" i="59"/>
  <c r="EJ246" i="59"/>
  <c r="EI5" i="59"/>
  <c r="EI387" i="59"/>
  <c r="ES98" i="59"/>
  <c r="EC33" i="59"/>
  <c r="EK195" i="59"/>
  <c r="EJ473" i="59"/>
  <c r="EI224" i="59"/>
  <c r="ES598" i="59"/>
  <c r="DO371" i="59"/>
  <c r="EK15" i="59"/>
  <c r="EJ422" i="59"/>
  <c r="EI181" i="59"/>
  <c r="EI563" i="59"/>
  <c r="ES274" i="59"/>
  <c r="ER17" i="59"/>
  <c r="EQ391" i="59"/>
  <c r="EP150" i="59"/>
  <c r="EZ492" i="59"/>
  <c r="EZ251" i="59"/>
  <c r="EY193" i="59"/>
  <c r="ER495" i="59"/>
  <c r="EQ254" i="59"/>
  <c r="EP13" i="59"/>
  <c r="EP395" i="59"/>
  <c r="EZ138" i="59"/>
  <c r="EY176" i="59"/>
  <c r="ER390" i="59"/>
  <c r="EQ149" i="59"/>
  <c r="EQ531" i="59"/>
  <c r="EP282" i="59"/>
  <c r="EZ212" i="59"/>
  <c r="EQ597" i="59"/>
  <c r="EZ446" i="59"/>
  <c r="EY125" i="59"/>
  <c r="EY355" i="59"/>
  <c r="ER457" i="59"/>
  <c r="EQ208" i="59"/>
  <c r="EP590" i="59"/>
  <c r="EZ309" i="59"/>
  <c r="EY68" i="59"/>
  <c r="EY83" i="59"/>
  <c r="EX217" i="59"/>
  <c r="EW567" i="59"/>
  <c r="FG142" i="59"/>
  <c r="FF45" i="59"/>
  <c r="FF427" i="59"/>
  <c r="FE178" i="59"/>
  <c r="FD544" i="59"/>
  <c r="EX608" i="59"/>
  <c r="EW31" i="59"/>
  <c r="FG301" i="59"/>
  <c r="FF132" i="59"/>
  <c r="FF506" i="59"/>
  <c r="FE257" i="59"/>
  <c r="FD8" i="59"/>
  <c r="EX55" i="59"/>
  <c r="EW22" i="59"/>
  <c r="FG364" i="59"/>
  <c r="FG234" i="59"/>
  <c r="FF489" i="59"/>
  <c r="FE240" i="59"/>
  <c r="FD622" i="59"/>
  <c r="EZ340" i="59"/>
  <c r="EQ102" i="59"/>
  <c r="EZ478" i="59"/>
  <c r="EY157" i="59"/>
  <c r="EY595" i="59"/>
  <c r="ER489" i="59"/>
  <c r="EQ240" i="59"/>
  <c r="EP622" i="59"/>
  <c r="EZ341" i="59"/>
  <c r="EY100" i="59"/>
  <c r="EY275" i="59"/>
  <c r="EX249" i="59"/>
  <c r="EW599" i="59"/>
  <c r="FG174" i="59"/>
  <c r="FF77" i="59"/>
  <c r="FF459" i="59"/>
  <c r="FE210" i="59"/>
  <c r="FD576" i="59"/>
  <c r="EX24" i="59"/>
  <c r="EW63" i="59"/>
  <c r="FG333" i="59"/>
  <c r="FF164" i="59"/>
  <c r="FF538" i="59"/>
  <c r="FE289" i="59"/>
  <c r="FD40" i="59"/>
  <c r="EX87" i="59"/>
  <c r="EW54" i="59"/>
  <c r="FG396" i="59"/>
  <c r="FG266" i="59"/>
  <c r="FF521" i="59"/>
  <c r="FE272" i="59"/>
  <c r="FD31" i="59"/>
  <c r="EZ357" i="59"/>
  <c r="EQ119" i="59"/>
  <c r="EZ15" i="59"/>
  <c r="EY317" i="59"/>
  <c r="EX156" i="59"/>
  <c r="ER34" i="59"/>
  <c r="EQ400" i="59"/>
  <c r="EP159" i="59"/>
  <c r="EZ501" i="59"/>
  <c r="EY260" i="59"/>
  <c r="EY114" i="59"/>
  <c r="EX409" i="59"/>
  <c r="EJ279" i="59"/>
  <c r="EI38" i="59"/>
  <c r="ES380" i="59"/>
  <c r="ES139" i="59"/>
  <c r="ER497" i="59"/>
  <c r="EQ248" i="59"/>
  <c r="EP7" i="59"/>
  <c r="EZ349" i="59"/>
  <c r="EY108" i="59"/>
  <c r="EY323" i="59"/>
  <c r="ER352" i="59"/>
  <c r="EQ111" i="59"/>
  <c r="EP493" i="59"/>
  <c r="EZ244" i="59"/>
  <c r="EZ618" i="59"/>
  <c r="EY211" i="59"/>
  <c r="ER247" i="59"/>
  <c r="EQ6" i="59"/>
  <c r="EP388" i="59"/>
  <c r="EP147" i="59"/>
  <c r="EK160" i="59"/>
  <c r="EJ263" i="59"/>
  <c r="EI22" i="59"/>
  <c r="ES364" i="59"/>
  <c r="ES123" i="59"/>
  <c r="EL301" i="59"/>
  <c r="EJ124" i="59"/>
  <c r="EJ498" i="59"/>
  <c r="EI249" i="59"/>
  <c r="ES615" i="59"/>
  <c r="DW124" i="59"/>
  <c r="EK336" i="59"/>
  <c r="EJ439" i="59"/>
  <c r="EI198" i="59"/>
  <c r="ES540" i="59"/>
  <c r="ES299" i="59"/>
  <c r="ER42" i="59"/>
  <c r="EQ408" i="59"/>
  <c r="EP167" i="59"/>
  <c r="EZ509" i="59"/>
  <c r="EY268" i="59"/>
  <c r="EY122" i="59"/>
  <c r="ER512" i="59"/>
  <c r="EQ271" i="59"/>
  <c r="EP30" i="59"/>
  <c r="EZ404" i="59"/>
  <c r="EZ163" i="59"/>
  <c r="EY105" i="59"/>
  <c r="ER407" i="59"/>
  <c r="EQ166" i="59"/>
  <c r="EP548" i="59"/>
  <c r="EP307" i="59"/>
  <c r="EZ280" i="59"/>
  <c r="EQ58" i="59"/>
  <c r="EZ463" i="59"/>
  <c r="EY62" i="59"/>
  <c r="ER108" i="59"/>
  <c r="ER482" i="59"/>
  <c r="EQ233" i="59"/>
  <c r="EP607" i="59"/>
  <c r="EZ326" i="59"/>
  <c r="EY5" i="59"/>
  <c r="EY562" i="59"/>
  <c r="EX26" i="59"/>
  <c r="EW584" i="59"/>
  <c r="FG87" i="59"/>
  <c r="FF62" i="59"/>
  <c r="FE444" i="59"/>
  <c r="FE203" i="59"/>
  <c r="FD569" i="59"/>
  <c r="EX321" i="59"/>
  <c r="EW48" i="59"/>
  <c r="FG246" i="59"/>
  <c r="FF149" i="59"/>
  <c r="FF531" i="59"/>
  <c r="FE282" i="59"/>
  <c r="FD33" i="59"/>
  <c r="EX538" i="59"/>
  <c r="EW39" i="59"/>
  <c r="FG309" i="59"/>
  <c r="FF140" i="59"/>
  <c r="FF514" i="59"/>
  <c r="FE265" i="59"/>
  <c r="FD16" i="59"/>
  <c r="EZ408" i="59"/>
  <c r="EQ186" i="59"/>
  <c r="EZ495" i="59"/>
  <c r="EY94" i="59"/>
  <c r="ER140" i="59"/>
  <c r="ER514" i="59"/>
  <c r="EQ265" i="59"/>
  <c r="EP16" i="59"/>
  <c r="EZ358" i="59"/>
  <c r="EY37" i="59"/>
  <c r="EY594" i="59"/>
  <c r="EX58" i="59"/>
  <c r="EW616" i="59"/>
  <c r="FG119" i="59"/>
  <c r="FF94" i="59"/>
  <c r="FE476" i="59"/>
  <c r="FE235" i="59"/>
  <c r="FD601" i="59"/>
  <c r="EX353" i="59"/>
  <c r="EW80" i="59"/>
  <c r="FG278" i="59"/>
  <c r="FF181" i="59"/>
  <c r="FF563" i="59"/>
  <c r="FE314" i="59"/>
  <c r="FD65" i="59"/>
  <c r="EX32" i="59"/>
  <c r="EW71" i="59"/>
  <c r="FG341" i="59"/>
  <c r="FF172" i="59"/>
  <c r="FF546" i="59"/>
  <c r="FE297" i="59"/>
  <c r="ER175" i="59"/>
  <c r="EZ433" i="59"/>
  <c r="EQ211" i="59"/>
  <c r="EZ32" i="59"/>
  <c r="EY254" i="59"/>
  <c r="ER300" i="59"/>
  <c r="ER59" i="59"/>
  <c r="EQ425" i="59"/>
  <c r="EP176" i="59"/>
  <c r="EZ518" i="59"/>
  <c r="EY197" i="59"/>
  <c r="EX36" i="59"/>
  <c r="EX218" i="59"/>
  <c r="EJ90" i="59"/>
  <c r="EI456" i="59"/>
  <c r="ES175" i="59"/>
  <c r="ER549" i="59"/>
  <c r="EQ308" i="59"/>
  <c r="EQ67" i="59"/>
  <c r="EP433" i="59"/>
  <c r="EZ144" i="59"/>
  <c r="EY366" i="59"/>
  <c r="ER412" i="59"/>
  <c r="ER171" i="59"/>
  <c r="EQ537" i="59"/>
  <c r="EP288" i="59"/>
  <c r="EZ39" i="59"/>
  <c r="EY341" i="59"/>
  <c r="EX180" i="59"/>
  <c r="ER58" i="59"/>
  <c r="EQ424" i="59"/>
  <c r="EP183" i="59"/>
  <c r="EB38" i="59"/>
  <c r="EK411" i="59"/>
  <c r="EJ74" i="59"/>
  <c r="EI440" i="59"/>
  <c r="ES159" i="59"/>
  <c r="DN319" i="59"/>
  <c r="EK495" i="59"/>
  <c r="EJ542" i="59"/>
  <c r="EI301" i="59"/>
  <c r="ES52" i="59"/>
  <c r="ES426" i="59"/>
  <c r="EB107" i="59"/>
  <c r="EK587" i="59"/>
  <c r="EJ250" i="59"/>
  <c r="EI616" i="59"/>
  <c r="ES335" i="59"/>
  <c r="ER86" i="59"/>
  <c r="EQ468" i="59"/>
  <c r="EQ227" i="59"/>
  <c r="EP593" i="59"/>
  <c r="EZ304" i="59"/>
  <c r="EY526" i="59"/>
  <c r="ER572" i="59"/>
  <c r="ER331" i="59"/>
  <c r="EQ82" i="59"/>
  <c r="EP448" i="59"/>
  <c r="EZ199" i="59"/>
  <c r="EY501" i="59"/>
  <c r="EX340" i="59"/>
  <c r="ER218" i="59"/>
  <c r="EQ584" i="59"/>
  <c r="EP343" i="59"/>
  <c r="EQ480" i="59"/>
  <c r="EY226" i="59"/>
  <c r="EP563" i="59"/>
  <c r="EZ274" i="59"/>
  <c r="EY312" i="59"/>
  <c r="ER526" i="59"/>
  <c r="EQ285" i="59"/>
  <c r="EP44" i="59"/>
  <c r="EP418" i="59"/>
  <c r="EZ129" i="59"/>
  <c r="EY271" i="59"/>
  <c r="EX126" i="59"/>
  <c r="EW21" i="59"/>
  <c r="EW403" i="59"/>
  <c r="FG321" i="59"/>
  <c r="FF480" i="59"/>
  <c r="FE239" i="59"/>
  <c r="FD621" i="59"/>
  <c r="EX285" i="59"/>
  <c r="EW108" i="59"/>
  <c r="EW482" i="59"/>
  <c r="FG488" i="59"/>
  <c r="FF567" i="59"/>
  <c r="FE326" i="59"/>
  <c r="FD85" i="59"/>
  <c r="FD467" i="59"/>
  <c r="EX179" i="59"/>
  <c r="EW465" i="59"/>
  <c r="FG583" i="59"/>
  <c r="FF558" i="59"/>
  <c r="FE317" i="59"/>
  <c r="FD76" i="59"/>
  <c r="EQ608" i="59"/>
  <c r="EY354" i="59"/>
  <c r="EP595" i="59"/>
  <c r="EZ306" i="59"/>
  <c r="EY344" i="59"/>
  <c r="ER558" i="59"/>
  <c r="EQ317" i="59"/>
  <c r="EP76" i="59"/>
  <c r="EP450" i="59"/>
  <c r="EZ161" i="59"/>
  <c r="EY303" i="59"/>
  <c r="EX158" i="59"/>
  <c r="EW53" i="59"/>
  <c r="EW435" i="59"/>
  <c r="FG353" i="59"/>
  <c r="FF512" i="59"/>
  <c r="FE271" i="59"/>
  <c r="FD30" i="59"/>
  <c r="EX317" i="59"/>
  <c r="EW140" i="59"/>
  <c r="EW514" i="59"/>
  <c r="FG520" i="59"/>
  <c r="FF599" i="59"/>
  <c r="FE358" i="59"/>
  <c r="FD117" i="59"/>
  <c r="FD499" i="59"/>
  <c r="EX211" i="59"/>
  <c r="EW497" i="59"/>
  <c r="FG615" i="59"/>
  <c r="FF590" i="59"/>
  <c r="FE349" i="59"/>
  <c r="FD108" i="59"/>
  <c r="EQ18" i="59"/>
  <c r="EX276" i="59"/>
  <c r="EZ92" i="59"/>
  <c r="EZ466" i="59"/>
  <c r="EY504" i="59"/>
  <c r="ER95" i="59"/>
  <c r="EQ477" i="59"/>
  <c r="EP236" i="59"/>
  <c r="EP610" i="59"/>
  <c r="EZ321" i="59"/>
  <c r="EY463" i="59"/>
  <c r="EX318" i="59"/>
  <c r="EJ356" i="59"/>
  <c r="EJ115" i="59"/>
  <c r="EI481" i="59"/>
  <c r="ES192" i="59"/>
  <c r="ER566" i="59"/>
  <c r="EQ325" i="59"/>
  <c r="EP84" i="59"/>
  <c r="EP458" i="59"/>
  <c r="EZ169" i="59"/>
  <c r="EY311" i="59"/>
  <c r="ER429" i="59"/>
  <c r="EQ188" i="59"/>
  <c r="EQ562" i="59"/>
  <c r="EP313" i="59"/>
  <c r="EZ56" i="59"/>
  <c r="EY278" i="59"/>
  <c r="ER324" i="59"/>
  <c r="ER83" i="59"/>
  <c r="EQ449" i="59"/>
  <c r="EP200" i="59"/>
  <c r="EL542" i="59"/>
  <c r="EJ340" i="59"/>
  <c r="EJ99" i="59"/>
  <c r="EI465" i="59"/>
  <c r="ES176" i="59"/>
  <c r="DV73" i="59"/>
  <c r="EK456" i="59"/>
  <c r="EJ559" i="59"/>
  <c r="EI318" i="59"/>
  <c r="ES69" i="59"/>
  <c r="ES451" i="59"/>
  <c r="EL623" i="59"/>
  <c r="EJ516" i="59"/>
  <c r="EJ275" i="59"/>
  <c r="EI26" i="59"/>
  <c r="ES352" i="59"/>
  <c r="ER103" i="59"/>
  <c r="EQ485" i="59"/>
  <c r="EP244" i="59"/>
  <c r="EP618" i="59"/>
  <c r="EZ329" i="59"/>
  <c r="EY471" i="59"/>
  <c r="ER589" i="59"/>
  <c r="EQ348" i="59"/>
  <c r="EQ107" i="59"/>
  <c r="EP473" i="59"/>
  <c r="EZ216" i="59"/>
  <c r="EY438" i="59"/>
  <c r="ER484" i="59"/>
  <c r="ER243" i="59"/>
  <c r="EQ609" i="59"/>
  <c r="EP360" i="59"/>
  <c r="EP572" i="59"/>
  <c r="ER326" i="59"/>
  <c r="EZ540" i="59"/>
  <c r="EZ299" i="59"/>
  <c r="EY241" i="59"/>
  <c r="ER543" i="59"/>
  <c r="EQ302" i="59"/>
  <c r="EP61" i="59"/>
  <c r="EP443" i="59"/>
  <c r="EZ154" i="59"/>
  <c r="EY192" i="59"/>
  <c r="EX71" i="59"/>
  <c r="EW38" i="59"/>
  <c r="FG380" i="59"/>
  <c r="FG250" i="59"/>
  <c r="FF505" i="59"/>
  <c r="FE256" i="59"/>
  <c r="FD15" i="59"/>
  <c r="EX230" i="59"/>
  <c r="EW125" i="59"/>
  <c r="EW507" i="59"/>
  <c r="FG425" i="59"/>
  <c r="FF584" i="59"/>
  <c r="FE343" i="59"/>
  <c r="FD102" i="59"/>
  <c r="EX293" i="59"/>
  <c r="EW116" i="59"/>
  <c r="EW490" i="59"/>
  <c r="FG496" i="59"/>
  <c r="FF575" i="59"/>
  <c r="FE334" i="59"/>
  <c r="FD93" i="59"/>
  <c r="EP77" i="59"/>
  <c r="ER454" i="59"/>
  <c r="EZ572" i="59"/>
  <c r="EZ331" i="59"/>
  <c r="EY273" i="59"/>
  <c r="ER575" i="59"/>
  <c r="EQ334" i="59"/>
  <c r="EP93" i="59"/>
  <c r="EP475" i="59"/>
  <c r="EZ186" i="59"/>
  <c r="EY224" i="59"/>
  <c r="EX103" i="59"/>
  <c r="EW70" i="59"/>
  <c r="FG412" i="59"/>
  <c r="FG282" i="59"/>
  <c r="FF537" i="59"/>
  <c r="FE288" i="59"/>
  <c r="FD47" i="59"/>
  <c r="EX262" i="59"/>
  <c r="EW157" i="59"/>
  <c r="EW539" i="59"/>
  <c r="FG457" i="59"/>
  <c r="FF616" i="59"/>
  <c r="FE375" i="59"/>
  <c r="FD134" i="59"/>
  <c r="EX325" i="59"/>
  <c r="EW148" i="59"/>
  <c r="EW522" i="59"/>
  <c r="FG528" i="59"/>
  <c r="FF607" i="59"/>
  <c r="FE366" i="59"/>
  <c r="FD125" i="59"/>
  <c r="EP94" i="59"/>
  <c r="ER471" i="59"/>
  <c r="EZ109" i="59"/>
  <c r="EZ491" i="59"/>
  <c r="EY433" i="59"/>
  <c r="ER112" i="59"/>
  <c r="EQ494" i="59"/>
  <c r="EP253" i="59"/>
  <c r="ER3" i="59"/>
  <c r="EZ346" i="59"/>
  <c r="EY384" i="59"/>
  <c r="EX263" i="59"/>
  <c r="EW358" i="59"/>
  <c r="FG5" i="59"/>
  <c r="FG570" i="59"/>
  <c r="FF210" i="59"/>
  <c r="FE576" i="59"/>
  <c r="FD335" i="59"/>
  <c r="EX550" i="59"/>
  <c r="EW445" i="59"/>
  <c r="FG164" i="59"/>
  <c r="FG34" i="59"/>
  <c r="FF289" i="59"/>
  <c r="FE40" i="59"/>
  <c r="FD422" i="59"/>
  <c r="EX613" i="59"/>
  <c r="EW436" i="59"/>
  <c r="EW195" i="59"/>
  <c r="FG113" i="59"/>
  <c r="FF272" i="59"/>
  <c r="FE31" i="59"/>
  <c r="FD413" i="59"/>
  <c r="EP623" i="59"/>
  <c r="ER385" i="59"/>
  <c r="EZ397" i="59"/>
  <c r="EY156" i="59"/>
  <c r="EY10" i="59"/>
  <c r="ER400" i="59"/>
  <c r="EQ159" i="59"/>
  <c r="EP541" i="59"/>
  <c r="EZ260" i="59"/>
  <c r="EZ19" i="59"/>
  <c r="EY331" i="59"/>
  <c r="EX551" i="59"/>
  <c r="EW518" i="59"/>
  <c r="FG165" i="59"/>
  <c r="FG587" i="59"/>
  <c r="FF370" i="59"/>
  <c r="FE121" i="59"/>
  <c r="FD495" i="59"/>
  <c r="EX15" i="59"/>
  <c r="EW605" i="59"/>
  <c r="FG324" i="59"/>
  <c r="FG194" i="59"/>
  <c r="FF449" i="59"/>
  <c r="FE200" i="59"/>
  <c r="FD582" i="59"/>
  <c r="EX78" i="59"/>
  <c r="EW596" i="59"/>
  <c r="EW355" i="59"/>
  <c r="FG273" i="59"/>
  <c r="FF432" i="59"/>
  <c r="FE191" i="59"/>
  <c r="FD573" i="59"/>
  <c r="EX508" i="59"/>
  <c r="EX347" i="59"/>
  <c r="EW18" i="59"/>
  <c r="FG56" i="59"/>
  <c r="FF135" i="59"/>
  <c r="FE517" i="59"/>
  <c r="FD276" i="59"/>
  <c r="FD35" i="59"/>
  <c r="EX365" i="59"/>
  <c r="EW188" i="59"/>
  <c r="EW562" i="59"/>
  <c r="FG600" i="59"/>
  <c r="FF56" i="59"/>
  <c r="FE438" i="59"/>
  <c r="FD197" i="59"/>
  <c r="FD579" i="59"/>
  <c r="EX342" i="59"/>
  <c r="EW237" i="59"/>
  <c r="EW619" i="59"/>
  <c r="FG569" i="59"/>
  <c r="FF113" i="59"/>
  <c r="FE487" i="59"/>
  <c r="FD246" i="59"/>
  <c r="FD528" i="59"/>
  <c r="EX319" i="59"/>
  <c r="EW286" i="59"/>
  <c r="FG355" i="59"/>
  <c r="FG530" i="59"/>
  <c r="FF170" i="59"/>
  <c r="FE536" i="59"/>
  <c r="FD295" i="59"/>
  <c r="FH267" i="59"/>
  <c r="ET469" i="59"/>
  <c r="ET128" i="59"/>
  <c r="EM362" i="59"/>
  <c r="DK596" i="59"/>
  <c r="DD502" i="59"/>
  <c r="CW45" i="59"/>
  <c r="DR6" i="59"/>
  <c r="CB399" i="59"/>
  <c r="BN36" i="59"/>
  <c r="FA583" i="59"/>
  <c r="DY14" i="59"/>
  <c r="FH366" i="59"/>
  <c r="ET592" i="59"/>
  <c r="EM211" i="59"/>
  <c r="DK437" i="59"/>
  <c r="DK96" i="59"/>
  <c r="DD423" i="59"/>
  <c r="DR534" i="59"/>
  <c r="DR560" i="59"/>
  <c r="CB259" i="59"/>
  <c r="EF109" i="59"/>
  <c r="FA107" i="59"/>
  <c r="FH239" i="59"/>
  <c r="FH489" i="59"/>
  <c r="ET124" i="59"/>
  <c r="EM342" i="59"/>
  <c r="DK560" i="59"/>
  <c r="DD373" i="59"/>
  <c r="CW51" i="59"/>
  <c r="DR50" i="59"/>
  <c r="CB180" i="59"/>
  <c r="FH395" i="59"/>
  <c r="ET597" i="59"/>
  <c r="ET256" i="59"/>
  <c r="EM490" i="59"/>
  <c r="DK101" i="59"/>
  <c r="DD614" i="59"/>
  <c r="CW30" i="59"/>
  <c r="DR134" i="59"/>
  <c r="CB527" i="59"/>
  <c r="BN21" i="59"/>
  <c r="FA88" i="59"/>
  <c r="DY130" i="59"/>
  <c r="FH494" i="59"/>
  <c r="EW375" i="59"/>
  <c r="FG251" i="59"/>
  <c r="FF476" i="59"/>
  <c r="FF235" i="59"/>
  <c r="FE601" i="59"/>
  <c r="FD352" i="59"/>
  <c r="EX495" i="59"/>
  <c r="EW462" i="59"/>
  <c r="FG109" i="59"/>
  <c r="FG219" i="59"/>
  <c r="FF314" i="59"/>
  <c r="FE65" i="59"/>
  <c r="FD439" i="59"/>
  <c r="EX558" i="59"/>
  <c r="EW453" i="59"/>
  <c r="FG172" i="59"/>
  <c r="FG42" i="59"/>
  <c r="FF297" i="59"/>
  <c r="FE48" i="59"/>
  <c r="FD430" i="59"/>
  <c r="EZ84" i="59"/>
  <c r="EQ469" i="59"/>
  <c r="EZ414" i="59"/>
  <c r="EY93" i="59"/>
  <c r="EY147" i="59"/>
  <c r="ER425" i="59"/>
  <c r="EQ176" i="59"/>
  <c r="EP558" i="59"/>
  <c r="EZ277" i="59"/>
  <c r="EY36" i="59"/>
  <c r="EY601" i="59"/>
  <c r="EX185" i="59"/>
  <c r="EW535" i="59"/>
  <c r="FG110" i="59"/>
  <c r="FF13" i="59"/>
  <c r="FF395" i="59"/>
  <c r="FE146" i="59"/>
  <c r="FD512" i="59"/>
  <c r="EX432" i="59"/>
  <c r="EW622" i="59"/>
  <c r="FG269" i="59"/>
  <c r="FF100" i="59"/>
  <c r="FF474" i="59"/>
  <c r="FE225" i="59"/>
  <c r="FD599" i="59"/>
  <c r="EX23" i="59"/>
  <c r="EW613" i="59"/>
  <c r="FG332" i="59"/>
  <c r="FG202" i="59"/>
  <c r="FF457" i="59"/>
  <c r="FE208" i="59"/>
  <c r="FD590" i="59"/>
  <c r="EX461" i="59"/>
  <c r="EW284" i="59"/>
  <c r="EW43" i="59"/>
  <c r="FG547" i="59"/>
  <c r="FF152" i="59"/>
  <c r="FE534" i="59"/>
  <c r="FD293" i="59"/>
  <c r="FD395" i="59"/>
  <c r="EX310" i="59"/>
  <c r="EW205" i="59"/>
  <c r="EW587" i="59"/>
  <c r="FG537" i="59"/>
  <c r="FF81" i="59"/>
  <c r="FE455" i="59"/>
  <c r="FD214" i="59"/>
  <c r="FD496" i="59"/>
  <c r="EX287" i="59"/>
  <c r="EW254" i="59"/>
  <c r="FG43" i="59"/>
  <c r="FG498" i="59"/>
  <c r="FF138" i="59"/>
  <c r="FE504" i="59"/>
  <c r="FD263" i="59"/>
  <c r="FD553" i="59"/>
  <c r="EX264" i="59"/>
  <c r="EW303" i="59"/>
  <c r="FG605" i="59"/>
  <c r="FF436" i="59"/>
  <c r="FF195" i="59"/>
  <c r="FE561" i="59"/>
  <c r="FD312" i="59"/>
  <c r="FH311" i="59"/>
  <c r="ET545" i="59"/>
  <c r="EM164" i="59"/>
  <c r="EM510" i="59"/>
  <c r="DK49" i="59"/>
  <c r="DD570" i="59"/>
  <c r="BG58" i="59"/>
  <c r="DR90" i="59"/>
  <c r="CB580" i="59"/>
  <c r="BN86" i="59"/>
  <c r="FA60" i="59"/>
  <c r="CI60" i="59"/>
  <c r="FH442" i="59"/>
  <c r="ET69" i="59"/>
  <c r="EM287" i="59"/>
  <c r="DK513" i="59"/>
  <c r="DD156" i="59"/>
  <c r="DD515" i="59"/>
  <c r="DR618" i="59"/>
  <c r="CP92" i="59"/>
  <c r="CB434" i="59"/>
  <c r="FA524" i="59"/>
  <c r="FA151" i="59"/>
  <c r="FH331" i="59"/>
  <c r="ET533" i="59"/>
  <c r="ET192" i="59"/>
  <c r="EM426" i="59"/>
  <c r="DK37" i="59"/>
  <c r="DD550" i="59"/>
  <c r="CW109" i="59"/>
  <c r="DR70" i="59"/>
  <c r="CB463" i="59"/>
  <c r="FH439" i="59"/>
  <c r="ET58" i="59"/>
  <c r="EM292" i="59"/>
  <c r="EM399" i="59"/>
  <c r="DK177" i="59"/>
  <c r="DD83" i="59"/>
  <c r="BG59" i="59"/>
  <c r="DR218" i="59"/>
  <c r="CB213" i="59"/>
  <c r="BN71" i="59"/>
  <c r="FA188" i="59"/>
  <c r="CI45" i="59"/>
  <c r="FH570" i="59"/>
  <c r="EW392" i="59"/>
  <c r="FG590" i="59"/>
  <c r="FF493" i="59"/>
  <c r="FE252" i="59"/>
  <c r="FE11" i="59"/>
  <c r="FD377" i="59"/>
  <c r="EX129" i="59"/>
  <c r="EW479" i="59"/>
  <c r="FG54" i="59"/>
  <c r="FF580" i="59"/>
  <c r="FF339" i="59"/>
  <c r="FE90" i="59"/>
  <c r="FD456" i="59"/>
  <c r="EX503" i="59"/>
  <c r="EW470" i="59"/>
  <c r="FG117" i="59"/>
  <c r="FG275" i="59"/>
  <c r="FF322" i="59"/>
  <c r="FE73" i="59"/>
  <c r="FD447" i="59"/>
  <c r="EZ152" i="59"/>
  <c r="EQ545" i="59"/>
  <c r="EZ431" i="59"/>
  <c r="EY30" i="59"/>
  <c r="ER76" i="59"/>
  <c r="ER450" i="59"/>
  <c r="EQ201" i="59"/>
  <c r="EP575" i="59"/>
  <c r="EZ294" i="59"/>
  <c r="EY435" i="59"/>
  <c r="EY530" i="59"/>
  <c r="EX594" i="59"/>
  <c r="EW552" i="59"/>
  <c r="FG55" i="59"/>
  <c r="FF30" i="59"/>
  <c r="FE412" i="59"/>
  <c r="FE171" i="59"/>
  <c r="FD537" i="59"/>
  <c r="EX289" i="59"/>
  <c r="EW16" i="59"/>
  <c r="FG214" i="59"/>
  <c r="FF117" i="59"/>
  <c r="FF499" i="59"/>
  <c r="FE250" i="59"/>
  <c r="FD616" i="59"/>
  <c r="EX480" i="59"/>
  <c r="EW7" i="59"/>
  <c r="FG277" i="59"/>
  <c r="FF108" i="59"/>
  <c r="FF482" i="59"/>
  <c r="FE233" i="59"/>
  <c r="FD607" i="59"/>
  <c r="EX406" i="59"/>
  <c r="EW301" i="59"/>
  <c r="FG52" i="59"/>
  <c r="FG91" i="59"/>
  <c r="FF177" i="59"/>
  <c r="FE551" i="59"/>
  <c r="FD310" i="59"/>
  <c r="FD464" i="59"/>
  <c r="EX255" i="59"/>
  <c r="EW222" i="59"/>
  <c r="FG596" i="59"/>
  <c r="FG466" i="59"/>
  <c r="FF106" i="59"/>
  <c r="FE472" i="59"/>
  <c r="FD231" i="59"/>
  <c r="FD521" i="59"/>
  <c r="EX232" i="59"/>
  <c r="EW271" i="59"/>
  <c r="FG573" i="59"/>
  <c r="FF404" i="59"/>
  <c r="FF163" i="59"/>
  <c r="FE529" i="59"/>
  <c r="FD280" i="59"/>
  <c r="FD570" i="59"/>
  <c r="EX593" i="59"/>
  <c r="EW320" i="59"/>
  <c r="FG550" i="59"/>
  <c r="FF453" i="59"/>
  <c r="FE212" i="59"/>
  <c r="FE586" i="59"/>
  <c r="FD337" i="59"/>
  <c r="FH403" i="59"/>
  <c r="ET14" i="59"/>
  <c r="EM232" i="59"/>
  <c r="EM79" i="59"/>
  <c r="DK141" i="59"/>
  <c r="DD545" i="59"/>
  <c r="BG41" i="59"/>
  <c r="DR93" i="59"/>
  <c r="CB280" i="59"/>
  <c r="EF80" i="59"/>
  <c r="FA128" i="59"/>
  <c r="FH284" i="59"/>
  <c r="FH534" i="59"/>
  <c r="ET145" i="59"/>
  <c r="EM379" i="59"/>
  <c r="DK605" i="59"/>
  <c r="DD301" i="59"/>
  <c r="DD498" i="59"/>
  <c r="DR79" i="59"/>
  <c r="CP119" i="59"/>
  <c r="CB609" i="59"/>
  <c r="FA592" i="59"/>
  <c r="FA243" i="59"/>
  <c r="FH375" i="59"/>
  <c r="ET609" i="59"/>
  <c r="EM228" i="59"/>
  <c r="EM143" i="59"/>
  <c r="DK113" i="59"/>
  <c r="EB78" i="59"/>
  <c r="EI381" i="59"/>
  <c r="EB39" i="59"/>
  <c r="EI413" i="59"/>
  <c r="DN411" i="59"/>
  <c r="EJ410" i="59"/>
  <c r="EY515" i="59"/>
  <c r="ER378" i="59"/>
  <c r="DX119" i="59"/>
  <c r="EJ442" i="59"/>
  <c r="EY23" i="59"/>
  <c r="EK35" i="59"/>
  <c r="EL294" i="59"/>
  <c r="EI334" i="59"/>
  <c r="EL422" i="59"/>
  <c r="EI366" i="59"/>
  <c r="EL550" i="59"/>
  <c r="EI398" i="59"/>
  <c r="EL55" i="59"/>
  <c r="EI430" i="59"/>
  <c r="DU70" i="59"/>
  <c r="EJ435" i="59"/>
  <c r="EY35" i="59"/>
  <c r="ER403" i="59"/>
  <c r="DU63" i="59"/>
  <c r="EJ467" i="59"/>
  <c r="EY195" i="59"/>
  <c r="EK369" i="59"/>
  <c r="EL378" i="59"/>
  <c r="EI351" i="59"/>
  <c r="EL506" i="59"/>
  <c r="EI383" i="59"/>
  <c r="EL19" i="59"/>
  <c r="EI415" i="59"/>
  <c r="EL147" i="59"/>
  <c r="EI447" i="59"/>
  <c r="ED23" i="59"/>
  <c r="EI452" i="59"/>
  <c r="EY552" i="59"/>
  <c r="EQ420" i="59"/>
  <c r="ED8" i="59"/>
  <c r="EI484" i="59"/>
  <c r="EY584" i="59"/>
  <c r="EJ604" i="59"/>
  <c r="EK286" i="59"/>
  <c r="EI368" i="59"/>
  <c r="EK414" i="59"/>
  <c r="EI400" i="59"/>
  <c r="DN35" i="59"/>
  <c r="DO143" i="59"/>
  <c r="DQ275" i="59"/>
  <c r="DG248" i="59"/>
  <c r="EL328" i="59"/>
  <c r="EC5" i="59"/>
  <c r="DW50" i="59"/>
  <c r="EL342" i="59"/>
  <c r="EK29" i="59"/>
  <c r="DU122" i="59"/>
  <c r="EK82" i="59"/>
  <c r="EJ272" i="59"/>
  <c r="EI31" i="59"/>
  <c r="ES373" i="59"/>
  <c r="DQ44" i="59"/>
  <c r="DJ123" i="59"/>
  <c r="DN163" i="59"/>
  <c r="DO271" i="59"/>
  <c r="DQ403" i="59"/>
  <c r="DG145" i="59"/>
  <c r="EL456" i="59"/>
  <c r="EC133" i="59"/>
  <c r="DW51" i="59"/>
  <c r="EL374" i="59"/>
  <c r="EK61" i="59"/>
  <c r="DU123" i="59"/>
  <c r="EK114" i="59"/>
  <c r="EJ304" i="59"/>
  <c r="EI63" i="59"/>
  <c r="ES405" i="59"/>
  <c r="DQ556" i="59"/>
  <c r="EL345" i="59"/>
  <c r="EJ133" i="59"/>
  <c r="EJ515" i="59"/>
  <c r="EI266" i="59"/>
  <c r="ES592" i="59"/>
  <c r="EE36" i="59"/>
  <c r="EK162" i="59"/>
  <c r="EJ352" i="59"/>
  <c r="EI111" i="59"/>
  <c r="ES485" i="59"/>
  <c r="DQ368" i="59"/>
  <c r="EL434" i="59"/>
  <c r="EJ309" i="59"/>
  <c r="EI68" i="59"/>
  <c r="EI442" i="59"/>
  <c r="ES153" i="59"/>
  <c r="ER519" i="59"/>
  <c r="EQ278" i="59"/>
  <c r="EP37" i="59"/>
  <c r="EP419" i="59"/>
  <c r="EZ130" i="59"/>
  <c r="EY168" i="59"/>
  <c r="ER382" i="59"/>
  <c r="EQ141" i="59"/>
  <c r="EQ523" i="59"/>
  <c r="EP274" i="59"/>
  <c r="EZ17" i="59"/>
  <c r="EY159" i="59"/>
  <c r="ER277" i="59"/>
  <c r="EQ36" i="59"/>
  <c r="EQ410" i="59"/>
  <c r="EP161" i="59"/>
  <c r="EL473" i="59"/>
  <c r="EJ165" i="59"/>
  <c r="EJ547" i="59"/>
  <c r="EI298" i="59"/>
  <c r="ES9" i="59"/>
  <c r="EE21" i="59"/>
  <c r="EK194" i="59"/>
  <c r="EJ384" i="59"/>
  <c r="EI143" i="59"/>
  <c r="ES517" i="59"/>
  <c r="DQ265" i="59"/>
  <c r="EL562" i="59"/>
  <c r="EJ341" i="59"/>
  <c r="EI100" i="59"/>
  <c r="EI474" i="59"/>
  <c r="ES185" i="59"/>
  <c r="ER551" i="59"/>
  <c r="EQ310" i="59"/>
  <c r="EP69" i="59"/>
  <c r="EP451" i="59"/>
  <c r="EZ162" i="59"/>
  <c r="EY200" i="59"/>
  <c r="ER414" i="59"/>
  <c r="EK256" i="59"/>
  <c r="EJ359" i="59"/>
  <c r="EI118" i="59"/>
  <c r="ES460" i="59"/>
  <c r="ES219" i="59"/>
  <c r="EL62" i="59"/>
  <c r="EJ220" i="59"/>
  <c r="EJ594" i="59"/>
  <c r="EI345" i="59"/>
  <c r="ES88" i="59"/>
  <c r="DV111" i="59"/>
  <c r="EK432" i="59"/>
  <c r="EJ151" i="59"/>
  <c r="EI533" i="59"/>
  <c r="ES252" i="59"/>
  <c r="ES11" i="59"/>
  <c r="ER369" i="59"/>
  <c r="EQ120" i="59"/>
  <c r="EP502" i="59"/>
  <c r="EZ221" i="59"/>
  <c r="EZ603" i="59"/>
  <c r="EY545" i="59"/>
  <c r="ER224" i="59"/>
  <c r="EQ606" i="59"/>
  <c r="EP365" i="59"/>
  <c r="EZ116" i="59"/>
  <c r="EZ490" i="59"/>
  <c r="EY528" i="59"/>
  <c r="ER119" i="59"/>
  <c r="EQ501" i="59"/>
  <c r="EP260" i="59"/>
  <c r="EP19" i="59"/>
  <c r="EK32" i="59"/>
  <c r="EJ135" i="59"/>
  <c r="EI517" i="59"/>
  <c r="ES236" i="59"/>
  <c r="ES610" i="59"/>
  <c r="EL412" i="59"/>
  <c r="EK577" i="59"/>
  <c r="EJ370" i="59"/>
  <c r="EI121" i="59"/>
  <c r="ES487" i="59"/>
  <c r="DW120" i="59"/>
  <c r="EK208" i="59"/>
  <c r="EJ311" i="59"/>
  <c r="EI70" i="59"/>
  <c r="ES412" i="59"/>
  <c r="ES171" i="59"/>
  <c r="ER529" i="59"/>
  <c r="EQ280" i="59"/>
  <c r="EP39" i="59"/>
  <c r="EZ381" i="59"/>
  <c r="EY140" i="59"/>
  <c r="EY539" i="59"/>
  <c r="ER384" i="59"/>
  <c r="EQ143" i="59"/>
  <c r="EP525" i="59"/>
  <c r="EZ276" i="59"/>
  <c r="EZ35" i="59"/>
  <c r="EY459" i="59"/>
  <c r="ER279" i="59"/>
  <c r="EQ38" i="59"/>
  <c r="EP420" i="59"/>
  <c r="EP179" i="59"/>
  <c r="EZ391" i="59"/>
  <c r="EQ161" i="59"/>
  <c r="EZ335" i="59"/>
  <c r="EY163" i="59"/>
  <c r="ES603" i="59"/>
  <c r="ER354" i="59"/>
  <c r="EQ105" i="59"/>
  <c r="EP479" i="59"/>
  <c r="EZ198" i="59"/>
  <c r="EY580" i="59"/>
  <c r="EY434" i="59"/>
  <c r="EX458" i="59"/>
  <c r="EW456" i="59"/>
  <c r="FG299" i="59"/>
  <c r="FF557" i="59"/>
  <c r="FE316" i="59"/>
  <c r="FE75" i="59"/>
  <c r="FD441" i="59"/>
  <c r="EX193" i="59"/>
  <c r="EW543" i="59"/>
  <c r="FG118" i="59"/>
  <c r="FF21" i="59"/>
  <c r="FF403" i="59"/>
  <c r="FE154" i="59"/>
  <c r="FD520" i="59"/>
  <c r="EX567" i="59"/>
  <c r="EW534" i="59"/>
  <c r="FG181" i="59"/>
  <c r="FF12" i="59"/>
  <c r="FF386" i="59"/>
  <c r="FE137" i="59"/>
  <c r="FD511" i="59"/>
  <c r="EZ519" i="59"/>
  <c r="EQ289" i="59"/>
  <c r="EZ367" i="59"/>
  <c r="EY387" i="59"/>
  <c r="ER12" i="59"/>
  <c r="ER386" i="59"/>
  <c r="EQ137" i="59"/>
  <c r="EP511" i="59"/>
  <c r="EZ230" i="59"/>
  <c r="EY612" i="59"/>
  <c r="EY466" i="59"/>
  <c r="EX490" i="59"/>
  <c r="EW488" i="59"/>
  <c r="FG523" i="59"/>
  <c r="FF589" i="59"/>
  <c r="FE348" i="59"/>
  <c r="FE107" i="59"/>
  <c r="FD473" i="59"/>
  <c r="EX225" i="59"/>
  <c r="EW575" i="59"/>
  <c r="FG150" i="59"/>
  <c r="FF53" i="59"/>
  <c r="FF435" i="59"/>
  <c r="FE186" i="59"/>
  <c r="FD552" i="59"/>
  <c r="EX599" i="59"/>
  <c r="EW566" i="59"/>
  <c r="FG213" i="59"/>
  <c r="FF44" i="59"/>
  <c r="FF418" i="59"/>
  <c r="FE169" i="59"/>
  <c r="FD543" i="59"/>
  <c r="EZ536" i="59"/>
  <c r="EQ314" i="59"/>
  <c r="EZ527" i="59"/>
  <c r="EY126" i="59"/>
  <c r="ER172" i="59"/>
  <c r="ER546" i="59"/>
  <c r="EQ297" i="59"/>
  <c r="EP48" i="59"/>
  <c r="EZ390" i="59"/>
  <c r="EY69" i="59"/>
  <c r="EY27" i="59"/>
  <c r="EX90" i="59"/>
  <c r="EJ168" i="59"/>
  <c r="EI550" i="59"/>
  <c r="ES269" i="59"/>
  <c r="ER20" i="59"/>
  <c r="ER394" i="59"/>
  <c r="EQ145" i="59"/>
  <c r="EP519" i="59"/>
  <c r="EZ238" i="59"/>
  <c r="EY620" i="59"/>
  <c r="EY474" i="59"/>
  <c r="ER249" i="59"/>
  <c r="EQ623" i="59"/>
  <c r="EP382" i="59"/>
  <c r="EZ133" i="59"/>
  <c r="EZ515" i="59"/>
  <c r="EY457" i="59"/>
  <c r="ER136" i="59"/>
  <c r="EQ518" i="59"/>
  <c r="EP277" i="59"/>
  <c r="DU24" i="59"/>
  <c r="EK329" i="59"/>
  <c r="EJ152" i="59"/>
  <c r="EI534" i="59"/>
  <c r="ES253" i="59"/>
  <c r="DG369" i="59"/>
  <c r="EL480" i="59"/>
  <c r="EJ13" i="59"/>
  <c r="EJ395" i="59"/>
  <c r="EI146" i="59"/>
  <c r="ES504" i="59"/>
  <c r="DU92" i="59"/>
  <c r="EK138" i="59"/>
  <c r="EJ328" i="59"/>
  <c r="EI87" i="59"/>
  <c r="ES429" i="59"/>
  <c r="ER180" i="59"/>
  <c r="ER554" i="59"/>
  <c r="EQ305" i="59"/>
  <c r="EP56" i="59"/>
  <c r="EZ398" i="59"/>
  <c r="EY77" i="59"/>
  <c r="EY75" i="59"/>
  <c r="ER409" i="59"/>
  <c r="EQ160" i="59"/>
  <c r="EP542" i="59"/>
  <c r="EZ293" i="59"/>
  <c r="EY52" i="59"/>
  <c r="EY617" i="59"/>
  <c r="ER296" i="59"/>
  <c r="EQ55" i="59"/>
  <c r="EP437" i="59"/>
  <c r="ER217" i="59"/>
  <c r="EZ483" i="59"/>
  <c r="EP245" i="59"/>
  <c r="EZ352" i="59"/>
  <c r="EY574" i="59"/>
  <c r="ER620" i="59"/>
  <c r="ER379" i="59"/>
  <c r="EQ130" i="59"/>
  <c r="EP496" i="59"/>
  <c r="EZ215" i="59"/>
  <c r="EY517" i="59"/>
  <c r="EX356" i="59"/>
  <c r="EX195" i="59"/>
  <c r="EW481" i="59"/>
  <c r="FG599" i="59"/>
  <c r="FF574" i="59"/>
  <c r="FE333" i="59"/>
  <c r="FD92" i="59"/>
  <c r="FD458" i="59"/>
  <c r="EX602" i="59"/>
  <c r="EW560" i="59"/>
  <c r="FG63" i="59"/>
  <c r="FF38" i="59"/>
  <c r="FE420" i="59"/>
  <c r="FE179" i="59"/>
  <c r="FD545" i="59"/>
  <c r="EX201" i="59"/>
  <c r="EW551" i="59"/>
  <c r="FG126" i="59"/>
  <c r="FF29" i="59"/>
  <c r="FF411" i="59"/>
  <c r="FE162" i="59"/>
  <c r="ER345" i="59"/>
  <c r="EZ611" i="59"/>
  <c r="EP373" i="59"/>
  <c r="EZ384" i="59"/>
  <c r="EY606" i="59"/>
  <c r="ER29" i="59"/>
  <c r="ER411" i="59"/>
  <c r="EQ162" i="59"/>
  <c r="EP528" i="59"/>
  <c r="EZ247" i="59"/>
  <c r="EY549" i="59"/>
  <c r="EX388" i="59"/>
  <c r="EX227" i="59"/>
  <c r="EW513" i="59"/>
  <c r="FG608" i="59"/>
  <c r="FF606" i="59"/>
  <c r="FE365" i="59"/>
  <c r="FD124" i="59"/>
  <c r="FD490" i="59"/>
  <c r="EX34" i="59"/>
  <c r="EW592" i="59"/>
  <c r="FG95" i="59"/>
  <c r="FF70" i="59"/>
  <c r="FE452" i="59"/>
  <c r="FE211" i="59"/>
  <c r="FD577" i="59"/>
  <c r="EX233" i="59"/>
  <c r="EW583" i="59"/>
  <c r="FG158" i="59"/>
  <c r="FF61" i="59"/>
  <c r="FF443" i="59"/>
  <c r="FE194" i="59"/>
  <c r="ER370" i="59"/>
  <c r="EY59" i="59"/>
  <c r="EP390" i="59"/>
  <c r="EZ544" i="59"/>
  <c r="EY71" i="59"/>
  <c r="ER189" i="59"/>
  <c r="ER571" i="59"/>
  <c r="EQ322" i="59"/>
  <c r="EP73" i="59"/>
  <c r="EZ407" i="59"/>
  <c r="EY6" i="59"/>
  <c r="EX548" i="59"/>
  <c r="EJ228" i="59"/>
  <c r="EJ602" i="59"/>
  <c r="EI353" i="59"/>
  <c r="ES64" i="59"/>
  <c r="ER438" i="59"/>
  <c r="EQ197" i="59"/>
  <c r="EQ579" i="59"/>
  <c r="EP330" i="59"/>
  <c r="EZ41" i="59"/>
  <c r="EY183" i="59"/>
  <c r="ER301" i="59"/>
  <c r="EQ60" i="59"/>
  <c r="EQ434" i="59"/>
  <c r="EP185" i="59"/>
  <c r="EZ551" i="59"/>
  <c r="EY150" i="59"/>
  <c r="ER196" i="59"/>
  <c r="ER570" i="59"/>
  <c r="EQ321" i="59"/>
  <c r="EP72" i="59"/>
  <c r="EL30" i="59"/>
  <c r="EJ212" i="59"/>
  <c r="EJ586" i="59"/>
  <c r="EI337" i="59"/>
  <c r="ES48" i="59"/>
  <c r="DW93" i="59"/>
  <c r="EK328" i="59"/>
  <c r="EJ431" i="59"/>
  <c r="EI190" i="59"/>
  <c r="ES564" i="59"/>
  <c r="ES323" i="59"/>
  <c r="EL111" i="59"/>
  <c r="EJ388" i="59"/>
  <c r="EJ147" i="59"/>
  <c r="EI513" i="59"/>
  <c r="ES224" i="59"/>
  <c r="ER598" i="59"/>
  <c r="EQ357" i="59"/>
  <c r="EP116" i="59"/>
  <c r="EP490" i="59"/>
  <c r="EZ201" i="59"/>
  <c r="EY343" i="59"/>
  <c r="ER461" i="59"/>
  <c r="EQ220" i="59"/>
  <c r="EQ594" i="59"/>
  <c r="EP345" i="59"/>
  <c r="EZ88" i="59"/>
  <c r="EY310" i="59"/>
  <c r="ER356" i="59"/>
  <c r="ER115" i="59"/>
  <c r="EQ481" i="59"/>
  <c r="EP232" i="59"/>
  <c r="EP60" i="59"/>
  <c r="ER437" i="59"/>
  <c r="EZ412" i="59"/>
  <c r="EZ171" i="59"/>
  <c r="EY113" i="59"/>
  <c r="ER415" i="59"/>
  <c r="EQ174" i="59"/>
  <c r="EP556" i="59"/>
  <c r="EP315" i="59"/>
  <c r="EZ26" i="59"/>
  <c r="EY64" i="59"/>
  <c r="EX392" i="59"/>
  <c r="EW533" i="59"/>
  <c r="FG252" i="59"/>
  <c r="FG122" i="59"/>
  <c r="FF377" i="59"/>
  <c r="FE128" i="59"/>
  <c r="FD510" i="59"/>
  <c r="EX102" i="59"/>
  <c r="EW620" i="59"/>
  <c r="EW379" i="59"/>
  <c r="FG297" i="59"/>
  <c r="FF456" i="59"/>
  <c r="FE215" i="59"/>
  <c r="FD597" i="59"/>
  <c r="EX165" i="59"/>
  <c r="EX546" i="59"/>
  <c r="EW362" i="59"/>
  <c r="FG368" i="59"/>
  <c r="FF447" i="59"/>
  <c r="FE206" i="59"/>
  <c r="FD588" i="59"/>
  <c r="EP188" i="59"/>
  <c r="ER565" i="59"/>
  <c r="EZ444" i="59"/>
  <c r="EZ203" i="59"/>
  <c r="EY145" i="59"/>
  <c r="ER447" i="59"/>
  <c r="EQ206" i="59"/>
  <c r="EP588" i="59"/>
  <c r="EP347" i="59"/>
  <c r="EZ58" i="59"/>
  <c r="EY96" i="59"/>
  <c r="EX536" i="59"/>
  <c r="EW565" i="59"/>
  <c r="FG284" i="59"/>
  <c r="FG154" i="59"/>
  <c r="FF409" i="59"/>
  <c r="FE160" i="59"/>
  <c r="FD542" i="59"/>
  <c r="EX134" i="59"/>
  <c r="EW29" i="59"/>
  <c r="EW411" i="59"/>
  <c r="FG329" i="59"/>
  <c r="FF488" i="59"/>
  <c r="FE247" i="59"/>
  <c r="FD6" i="59"/>
  <c r="EX197" i="59"/>
  <c r="EW20" i="59"/>
  <c r="EW394" i="59"/>
  <c r="FG400" i="59"/>
  <c r="FF479" i="59"/>
  <c r="FE238" i="59"/>
  <c r="FD620" i="59"/>
  <c r="EP205" i="59"/>
  <c r="ER582" i="59"/>
  <c r="EZ604" i="59"/>
  <c r="EZ363" i="59"/>
  <c r="EY305" i="59"/>
  <c r="ER607" i="59"/>
  <c r="EQ366" i="59"/>
  <c r="EP125" i="59"/>
  <c r="EP507" i="59"/>
  <c r="EZ218" i="59"/>
  <c r="EY256" i="59"/>
  <c r="EX135" i="59"/>
  <c r="EJ245" i="59"/>
  <c r="EI4" i="59"/>
  <c r="EI378" i="59"/>
  <c r="ES89" i="59"/>
  <c r="ER455" i="59"/>
  <c r="EQ214" i="59"/>
  <c r="EP596" i="59"/>
  <c r="EP355" i="59"/>
  <c r="EZ66" i="59"/>
  <c r="EY104" i="59"/>
  <c r="ER318" i="59"/>
  <c r="EQ77" i="59"/>
  <c r="EQ459" i="59"/>
  <c r="EP210" i="59"/>
  <c r="EZ568" i="59"/>
  <c r="EY95" i="59"/>
  <c r="ER213" i="59"/>
  <c r="ER595" i="59"/>
  <c r="EQ346" i="59"/>
  <c r="EP97" i="59"/>
  <c r="EL114" i="59"/>
  <c r="EJ229" i="59"/>
  <c r="EJ611" i="59"/>
  <c r="EI362" i="59"/>
  <c r="ES73" i="59"/>
  <c r="EE134" i="59"/>
  <c r="EK258" i="59"/>
  <c r="EJ448" i="59"/>
  <c r="EI207" i="59"/>
  <c r="ES581" i="59"/>
  <c r="DQ59" i="59"/>
  <c r="EL203" i="59"/>
  <c r="EJ405" i="59"/>
  <c r="EI164" i="59"/>
  <c r="EI538" i="59"/>
  <c r="ES249" i="59"/>
  <c r="ER615" i="59"/>
  <c r="EQ374" i="59"/>
  <c r="EP133" i="59"/>
  <c r="EP515" i="59"/>
  <c r="EZ226" i="59"/>
  <c r="EY264" i="59"/>
  <c r="ER478" i="59"/>
  <c r="EQ237" i="59"/>
  <c r="EQ619" i="59"/>
  <c r="EP370" i="59"/>
  <c r="EZ113" i="59"/>
  <c r="EY255" i="59"/>
  <c r="ER373" i="59"/>
  <c r="EQ132" i="59"/>
  <c r="EQ506" i="59"/>
  <c r="EP257" i="59"/>
  <c r="EP128" i="59"/>
  <c r="ER513" i="59"/>
  <c r="EZ429" i="59"/>
  <c r="EY188" i="59"/>
  <c r="EY42" i="59"/>
  <c r="ER432" i="59"/>
  <c r="EQ191" i="59"/>
  <c r="EP573" i="59"/>
  <c r="EZ292" i="59"/>
  <c r="EZ51" i="59"/>
  <c r="EY563" i="59"/>
  <c r="EX583" i="59"/>
  <c r="EW550" i="59"/>
  <c r="FG197" i="59"/>
  <c r="FF28" i="59"/>
  <c r="FF402" i="59"/>
  <c r="FE153" i="59"/>
  <c r="FD527" i="59"/>
  <c r="EX47" i="59"/>
  <c r="EW14" i="59"/>
  <c r="FG356" i="59"/>
  <c r="FG226" i="59"/>
  <c r="FF481" i="59"/>
  <c r="FE232" i="59"/>
  <c r="FD614" i="59"/>
  <c r="EX110" i="59"/>
  <c r="EW5" i="59"/>
  <c r="EW387" i="59"/>
  <c r="FG305" i="59"/>
  <c r="FF464" i="59"/>
  <c r="FE223" i="59"/>
  <c r="FD605" i="59"/>
  <c r="EP256" i="59"/>
  <c r="ER26" i="59"/>
  <c r="EZ461" i="59"/>
  <c r="EY220" i="59"/>
  <c r="EY74" i="59"/>
  <c r="ER464" i="59"/>
  <c r="EQ223" i="59"/>
  <c r="EP605" i="59"/>
  <c r="EZ324" i="59"/>
  <c r="EZ83" i="59"/>
  <c r="EY25" i="59"/>
  <c r="EX615" i="59"/>
  <c r="EW582" i="59"/>
  <c r="FG229" i="59"/>
  <c r="FF60" i="59"/>
  <c r="FF434" i="59"/>
  <c r="FE185" i="59"/>
  <c r="FD559" i="59"/>
  <c r="EX79" i="59"/>
  <c r="EW46" i="59"/>
  <c r="FG388" i="59"/>
  <c r="FG258" i="59"/>
  <c r="FF513" i="59"/>
  <c r="FE264" i="59"/>
  <c r="FD23" i="59"/>
  <c r="EX142" i="59"/>
  <c r="EW37" i="59"/>
  <c r="EW419" i="59"/>
  <c r="FG337" i="59"/>
  <c r="FF496" i="59"/>
  <c r="FE255" i="59"/>
  <c r="FD14" i="59"/>
  <c r="EP281" i="59"/>
  <c r="ER51" i="59"/>
  <c r="EZ621" i="59"/>
  <c r="EY380" i="59"/>
  <c r="EY234" i="59"/>
  <c r="ER9" i="59"/>
  <c r="EQ383" i="59"/>
  <c r="EP142" i="59"/>
  <c r="EZ484" i="59"/>
  <c r="EZ243" i="59"/>
  <c r="EY185" i="59"/>
  <c r="EX80" i="59"/>
  <c r="EW247" i="59"/>
  <c r="FG517" i="59"/>
  <c r="FF348" i="59"/>
  <c r="FF107" i="59"/>
  <c r="FE473" i="59"/>
  <c r="FD224" i="59"/>
  <c r="EX367" i="59"/>
  <c r="EW334" i="59"/>
  <c r="FG459" i="59"/>
  <c r="FG546" i="59"/>
  <c r="FF186" i="59"/>
  <c r="FE552" i="59"/>
  <c r="FD311" i="59"/>
  <c r="EX430" i="59"/>
  <c r="EW325" i="59"/>
  <c r="FG44" i="59"/>
  <c r="FG27" i="59"/>
  <c r="FF169" i="59"/>
  <c r="FE543" i="59"/>
  <c r="FD302" i="59"/>
  <c r="EP203" i="59"/>
  <c r="EQ580" i="59"/>
  <c r="EZ286" i="59"/>
  <c r="EY371" i="59"/>
  <c r="EY522" i="59"/>
  <c r="ER297" i="59"/>
  <c r="EQ48" i="59"/>
  <c r="EP430" i="59"/>
  <c r="EZ149" i="59"/>
  <c r="EZ531" i="59"/>
  <c r="EY473" i="59"/>
  <c r="EX57" i="59"/>
  <c r="EW407" i="59"/>
  <c r="FG499" i="59"/>
  <c r="FF508" i="59"/>
  <c r="FF267" i="59"/>
  <c r="FE18" i="59"/>
  <c r="FD384" i="59"/>
  <c r="EX527" i="59"/>
  <c r="EW494" i="59"/>
  <c r="FG141" i="59"/>
  <c r="FG443" i="59"/>
  <c r="FF346" i="59"/>
  <c r="FE97" i="59"/>
  <c r="FD471" i="59"/>
  <c r="EX590" i="59"/>
  <c r="EW485" i="59"/>
  <c r="FG204" i="59"/>
  <c r="FG74" i="59"/>
  <c r="FF329" i="59"/>
  <c r="FE80" i="59"/>
  <c r="FD462" i="59"/>
  <c r="EX333" i="59"/>
  <c r="EW156" i="59"/>
  <c r="EW530" i="59"/>
  <c r="FG568" i="59"/>
  <c r="FF24" i="59"/>
  <c r="FE406" i="59"/>
  <c r="FD165" i="59"/>
  <c r="FD547" i="59"/>
  <c r="EX182" i="59"/>
  <c r="EW77" i="59"/>
  <c r="EW459" i="59"/>
  <c r="FG409" i="59"/>
  <c r="FF568" i="59"/>
  <c r="FE327" i="59"/>
  <c r="FD86" i="59"/>
  <c r="FD368" i="59"/>
  <c r="EX159" i="59"/>
  <c r="EW126" i="59"/>
  <c r="FG500" i="59"/>
  <c r="FG370" i="59"/>
  <c r="FF10" i="59"/>
  <c r="FE376" i="59"/>
  <c r="FD135" i="59"/>
  <c r="FD425" i="59"/>
  <c r="EX136" i="59"/>
  <c r="EW175" i="59"/>
  <c r="FG477" i="59"/>
  <c r="FF308" i="59"/>
  <c r="FF67" i="59"/>
  <c r="FE433" i="59"/>
  <c r="FD184" i="59"/>
  <c r="FH422" i="59"/>
  <c r="ET33" i="59"/>
  <c r="ET331" i="59"/>
  <c r="EM331" i="59"/>
  <c r="DK152" i="59"/>
  <c r="DD58" i="59"/>
  <c r="BG70" i="59"/>
  <c r="DR193" i="59"/>
  <c r="CB407" i="59"/>
  <c r="BN130" i="59"/>
  <c r="FA163" i="59"/>
  <c r="CI88" i="59"/>
  <c r="FH545" i="59"/>
  <c r="ET180" i="59"/>
  <c r="EM398" i="59"/>
  <c r="DK616" i="59"/>
  <c r="DK299" i="59"/>
  <c r="DD618" i="59"/>
  <c r="DR106" i="59"/>
  <c r="CP88" i="59"/>
  <c r="CB537" i="59"/>
  <c r="FA12" i="59"/>
  <c r="FA262" i="59"/>
  <c r="FH426" i="59"/>
  <c r="ET21" i="59"/>
  <c r="ET303" i="59"/>
  <c r="EM529" i="59"/>
  <c r="DK148" i="59"/>
  <c r="DD54" i="59"/>
  <c r="CW10" i="59"/>
  <c r="DR181" i="59"/>
  <c r="CB574" i="59"/>
  <c r="FH550" i="59"/>
  <c r="ET161" i="59"/>
  <c r="ET459" i="59"/>
  <c r="EM220" i="59"/>
  <c r="DK280" i="59"/>
  <c r="DD186" i="59"/>
  <c r="BG63" i="59"/>
  <c r="DR321" i="59"/>
  <c r="CB535" i="59"/>
  <c r="BN123" i="59"/>
  <c r="FA291" i="59"/>
  <c r="CI81" i="59"/>
  <c r="FH58" i="59"/>
  <c r="EW264" i="59"/>
  <c r="FG462" i="59"/>
  <c r="FF365" i="59"/>
  <c r="FE124" i="59"/>
  <c r="FE498" i="59"/>
  <c r="FD249" i="59"/>
  <c r="EX352" i="59"/>
  <c r="EW351" i="59"/>
  <c r="FG621" i="59"/>
  <c r="FF452" i="59"/>
  <c r="FF211" i="59"/>
  <c r="FE577" i="59"/>
  <c r="FD328" i="59"/>
  <c r="EX375" i="59"/>
  <c r="EW342" i="59"/>
  <c r="FG515" i="59"/>
  <c r="FG554" i="59"/>
  <c r="FF194" i="59"/>
  <c r="FE560" i="59"/>
  <c r="FD319" i="59"/>
  <c r="EZ263" i="59"/>
  <c r="EQ33" i="59"/>
  <c r="EZ303" i="59"/>
  <c r="EY605" i="59"/>
  <c r="ES571" i="59"/>
  <c r="ER322" i="59"/>
  <c r="EQ73" i="59"/>
  <c r="EP447" i="59"/>
  <c r="EZ166" i="59"/>
  <c r="EY548" i="59"/>
  <c r="EY402" i="59"/>
  <c r="EX426" i="59"/>
  <c r="EW424" i="59"/>
  <c r="FG622" i="59"/>
  <c r="FF525" i="59"/>
  <c r="FE284" i="59"/>
  <c r="FE43" i="59"/>
  <c r="FD409" i="59"/>
  <c r="EX161" i="59"/>
  <c r="EW511" i="59"/>
  <c r="FG86" i="59"/>
  <c r="FF612" i="59"/>
  <c r="FF371" i="59"/>
  <c r="FE122" i="59"/>
  <c r="FD488" i="59"/>
  <c r="EX535" i="59"/>
  <c r="EW502" i="59"/>
  <c r="FG149" i="59"/>
  <c r="FG483" i="59"/>
  <c r="FF354" i="59"/>
  <c r="FE105" i="59"/>
  <c r="FD479" i="59"/>
  <c r="EX278" i="59"/>
  <c r="EW173" i="59"/>
  <c r="EW555" i="59"/>
  <c r="FG505" i="59"/>
  <c r="FF49" i="59"/>
  <c r="FE423" i="59"/>
  <c r="FD182" i="59"/>
  <c r="FD336" i="59"/>
  <c r="EX127" i="59"/>
  <c r="EW94" i="59"/>
  <c r="FG468" i="59"/>
  <c r="FG338" i="59"/>
  <c r="FF593" i="59"/>
  <c r="FE344" i="59"/>
  <c r="FD103" i="59"/>
  <c r="FD393" i="59"/>
  <c r="EX104" i="59"/>
  <c r="EW143" i="59"/>
  <c r="FG445" i="59"/>
  <c r="FF276" i="59"/>
  <c r="FF35" i="59"/>
  <c r="FE401" i="59"/>
  <c r="FD152" i="59"/>
  <c r="FD442" i="59"/>
  <c r="EX465" i="59"/>
  <c r="EW192" i="59"/>
  <c r="FG422" i="59"/>
  <c r="FF325" i="59"/>
  <c r="FE84" i="59"/>
  <c r="FE458" i="59"/>
  <c r="FD209" i="59"/>
  <c r="FH498" i="59"/>
  <c r="ET125" i="59"/>
  <c r="EM343" i="59"/>
  <c r="EM3" i="59"/>
  <c r="DK252" i="59"/>
  <c r="DD33" i="59"/>
  <c r="BG13" i="59"/>
  <c r="DR521" i="59"/>
  <c r="CB374" i="59"/>
  <c r="EF140" i="59"/>
  <c r="FA239" i="59"/>
  <c r="CI122" i="59"/>
  <c r="FH22" i="59"/>
  <c r="ET248" i="59"/>
  <c r="EM482" i="59"/>
  <c r="DK93" i="59"/>
  <c r="DD420" i="59"/>
  <c r="DD593" i="59"/>
  <c r="DR190" i="59"/>
  <c r="CP44" i="59"/>
  <c r="CB97" i="59"/>
  <c r="FA80" i="59"/>
  <c r="FA346" i="59"/>
  <c r="FH486" i="59"/>
  <c r="ET97" i="59"/>
  <c r="ET395" i="59"/>
  <c r="EM587" i="59"/>
  <c r="DK216" i="59"/>
  <c r="DD122" i="59"/>
  <c r="BG134" i="59"/>
  <c r="DR257" i="59"/>
  <c r="CB471" i="59"/>
  <c r="FH19" i="59"/>
  <c r="ET253" i="59"/>
  <c r="EM471" i="59"/>
  <c r="EM412" i="59"/>
  <c r="DK380" i="59"/>
  <c r="DD161" i="59"/>
  <c r="BG136" i="59"/>
  <c r="DR418" i="59"/>
  <c r="CB263" i="59"/>
  <c r="EF125" i="59"/>
  <c r="FA367" i="59"/>
  <c r="CI115" i="59"/>
  <c r="FH150" i="59"/>
  <c r="EW289" i="59"/>
  <c r="FG407" i="59"/>
  <c r="FF382" i="59"/>
  <c r="FE141" i="59"/>
  <c r="FE523" i="59"/>
  <c r="FD266" i="59"/>
  <c r="EX370" i="59"/>
  <c r="EW368" i="59"/>
  <c r="FG566" i="59"/>
  <c r="FF469" i="59"/>
  <c r="FE228" i="59"/>
  <c r="FE602" i="59"/>
  <c r="FD353" i="59"/>
  <c r="EX9" i="59"/>
  <c r="EW359" i="59"/>
  <c r="FG51" i="59"/>
  <c r="FF460" i="59"/>
  <c r="FF219" i="59"/>
  <c r="FE585" i="59"/>
  <c r="ER89" i="59"/>
  <c r="EZ355" i="59"/>
  <c r="EP117" i="59"/>
  <c r="EZ320" i="59"/>
  <c r="EY542" i="59"/>
  <c r="ER588" i="59"/>
  <c r="ER347" i="59"/>
  <c r="EQ98" i="59"/>
  <c r="EP464" i="59"/>
  <c r="EZ183" i="59"/>
  <c r="EY485" i="59"/>
  <c r="EX324" i="59"/>
  <c r="EX163" i="59"/>
  <c r="EW449" i="59"/>
  <c r="FG567" i="59"/>
  <c r="FF542" i="59"/>
  <c r="FE301" i="59"/>
  <c r="FD60" i="59"/>
  <c r="FD426" i="59"/>
  <c r="EX530" i="59"/>
  <c r="EW528" i="59"/>
  <c r="FG31" i="59"/>
  <c r="FF6" i="59"/>
  <c r="FE388" i="59"/>
  <c r="FE147" i="59"/>
  <c r="FD513" i="59"/>
  <c r="EX169" i="59"/>
  <c r="EW519" i="59"/>
  <c r="FG94" i="59"/>
  <c r="FF620" i="59"/>
  <c r="FF379" i="59"/>
  <c r="FE130" i="59"/>
  <c r="FD432" i="59"/>
  <c r="EX223" i="59"/>
  <c r="EW190" i="59"/>
  <c r="FG564" i="59"/>
  <c r="FG434" i="59"/>
  <c r="FF74" i="59"/>
  <c r="FE440" i="59"/>
  <c r="FD199" i="59"/>
  <c r="FD361" i="59"/>
  <c r="EX72" i="59"/>
  <c r="EW111" i="59"/>
  <c r="FG413" i="59"/>
  <c r="FF244" i="59"/>
  <c r="FF618" i="59"/>
  <c r="FE369" i="59"/>
  <c r="FD120" i="59"/>
  <c r="FD410" i="59"/>
  <c r="EX433" i="59"/>
  <c r="EW160" i="59"/>
  <c r="FG390" i="59"/>
  <c r="FF293" i="59"/>
  <c r="FE52" i="59"/>
  <c r="FE426" i="59"/>
  <c r="FD177" i="59"/>
  <c r="FD475" i="59"/>
  <c r="EX274" i="59"/>
  <c r="EW217" i="59"/>
  <c r="FG367" i="59"/>
  <c r="FF342" i="59"/>
  <c r="FE101" i="59"/>
  <c r="FE483" i="59"/>
  <c r="FD226" i="59"/>
  <c r="FH590" i="59"/>
  <c r="ET201" i="59"/>
  <c r="EM435" i="59"/>
  <c r="DK38" i="59"/>
  <c r="DK320" i="59"/>
  <c r="DD24" i="59"/>
  <c r="DR135" i="59"/>
  <c r="DR226" i="59"/>
  <c r="CB483" i="59"/>
  <c r="EF47" i="59"/>
  <c r="FA331" i="59"/>
  <c r="FH463" i="59"/>
  <c r="FH98" i="59"/>
  <c r="ET348" i="59"/>
  <c r="EM566" i="59"/>
  <c r="DK169" i="59"/>
  <c r="DD597" i="59"/>
  <c r="CW140" i="59"/>
  <c r="DR274" i="59"/>
  <c r="CB404" i="59"/>
  <c r="CB304" i="59"/>
  <c r="FA180" i="59"/>
  <c r="DY82" i="59"/>
  <c r="FH562" i="59"/>
  <c r="ET189" i="59"/>
  <c r="EM407" i="59"/>
  <c r="EM156" i="59"/>
  <c r="DV124" i="59"/>
  <c r="ES100" i="59"/>
  <c r="DV125" i="59"/>
  <c r="ES132" i="59"/>
  <c r="EK433" i="59"/>
  <c r="EI161" i="59"/>
  <c r="ER109" i="59"/>
  <c r="EQ129" i="59"/>
  <c r="EK8" i="59"/>
  <c r="EI193" i="59"/>
  <c r="ER141" i="59"/>
  <c r="EJ313" i="59"/>
  <c r="EE131" i="59"/>
  <c r="ES53" i="59"/>
  <c r="ED116" i="59"/>
  <c r="ES85" i="59"/>
  <c r="ED101" i="59"/>
  <c r="ES117" i="59"/>
  <c r="ED86" i="59"/>
  <c r="ES149" i="59"/>
  <c r="EK616" i="59"/>
  <c r="EI186" i="59"/>
  <c r="ER126" i="59"/>
  <c r="EQ154" i="59"/>
  <c r="EK177" i="59"/>
  <c r="EI218" i="59"/>
  <c r="ER158" i="59"/>
  <c r="EJ338" i="59"/>
  <c r="EB96" i="59"/>
  <c r="ES70" i="59"/>
  <c r="EB118" i="59"/>
  <c r="ES102" i="59"/>
  <c r="EB79" i="59"/>
  <c r="ES134" i="59"/>
  <c r="EB41" i="59"/>
  <c r="ES166" i="59"/>
  <c r="EK546" i="59"/>
  <c r="EI211" i="59"/>
  <c r="ER143" i="59"/>
  <c r="EQ179" i="59"/>
  <c r="EK578" i="59"/>
  <c r="EI243" i="59"/>
  <c r="DU31" i="59"/>
  <c r="EJ363" i="59"/>
  <c r="EL462" i="59"/>
  <c r="ES87" i="59"/>
  <c r="EL590" i="59"/>
  <c r="ES119" i="59"/>
  <c r="DG104" i="59"/>
  <c r="DO330" i="59"/>
  <c r="DP454" i="59"/>
  <c r="DP381" i="59"/>
  <c r="EL531" i="59"/>
  <c r="EB123" i="59"/>
  <c r="DU18" i="59"/>
  <c r="EL231" i="59"/>
  <c r="EK541" i="59"/>
  <c r="ED87" i="59"/>
  <c r="EK594" i="59"/>
  <c r="EJ169" i="59"/>
  <c r="EI543" i="59"/>
  <c r="ES262" i="59"/>
  <c r="DP169" i="59"/>
  <c r="DH240" i="59"/>
  <c r="DG232" i="59"/>
  <c r="DO458" i="59"/>
  <c r="DP582" i="59"/>
  <c r="DP270" i="59"/>
  <c r="EK36" i="59"/>
  <c r="EL44" i="59"/>
  <c r="DU19" i="59"/>
  <c r="EL263" i="59"/>
  <c r="EK573" i="59"/>
  <c r="ED72" i="59"/>
  <c r="EK49" i="59"/>
  <c r="EJ201" i="59"/>
  <c r="EI575" i="59"/>
  <c r="ES294" i="59"/>
  <c r="DP66" i="59"/>
  <c r="EK540" i="59"/>
  <c r="EJ22" i="59"/>
  <c r="EI404" i="59"/>
  <c r="EI163" i="59"/>
  <c r="ES489" i="59"/>
  <c r="ED122" i="59"/>
  <c r="EK361" i="59"/>
  <c r="EJ249" i="59"/>
  <c r="EI623" i="59"/>
  <c r="ES374" i="59"/>
  <c r="DO509" i="59"/>
  <c r="EK549" i="59"/>
  <c r="EJ198" i="59"/>
  <c r="EI580" i="59"/>
  <c r="EI339" i="59"/>
  <c r="ES50" i="59"/>
  <c r="ER408" i="59"/>
  <c r="EQ167" i="59"/>
  <c r="EP549" i="59"/>
  <c r="EZ268" i="59"/>
  <c r="EZ27" i="59"/>
  <c r="EY403" i="59"/>
  <c r="ER271" i="59"/>
  <c r="EQ30" i="59"/>
  <c r="EP412" i="59"/>
  <c r="EP171" i="59"/>
  <c r="EZ529" i="59"/>
  <c r="EY259" i="59"/>
  <c r="ER166" i="59"/>
  <c r="EQ548" i="59"/>
  <c r="EQ307" i="59"/>
  <c r="EP58" i="59"/>
  <c r="EK409" i="59"/>
  <c r="EJ54" i="59"/>
  <c r="EI436" i="59"/>
  <c r="EI195" i="59"/>
  <c r="ES521" i="59"/>
  <c r="ED115" i="59"/>
  <c r="EK617" i="59"/>
  <c r="EJ281" i="59"/>
  <c r="EI32" i="59"/>
  <c r="ES406" i="59"/>
  <c r="DO398" i="59"/>
  <c r="EK337" i="59"/>
  <c r="EJ230" i="59"/>
  <c r="EI612" i="59"/>
  <c r="EI371" i="59"/>
  <c r="ES82" i="59"/>
  <c r="ER440" i="59"/>
  <c r="EQ199" i="59"/>
  <c r="EP581" i="59"/>
  <c r="EZ300" i="59"/>
  <c r="EZ59" i="59"/>
  <c r="EY619" i="59"/>
  <c r="DU27" i="59"/>
  <c r="EK58" i="59"/>
  <c r="EJ248" i="59"/>
  <c r="EI7" i="59"/>
  <c r="ES349" i="59"/>
  <c r="DQ172" i="59"/>
  <c r="EL249" i="59"/>
  <c r="EJ109" i="59"/>
  <c r="EJ491" i="59"/>
  <c r="EI242" i="59"/>
  <c r="ES600" i="59"/>
  <c r="EE53" i="59"/>
  <c r="EK234" i="59"/>
  <c r="EJ40" i="59"/>
  <c r="EI422" i="59"/>
  <c r="ES141" i="59"/>
  <c r="ES523" i="59"/>
  <c r="ER266" i="59"/>
  <c r="EQ17" i="59"/>
  <c r="EP391" i="59"/>
  <c r="EZ110" i="59"/>
  <c r="EY492" i="59"/>
  <c r="EY346" i="59"/>
  <c r="ER121" i="59"/>
  <c r="EQ495" i="59"/>
  <c r="EP254" i="59"/>
  <c r="EZ5" i="59"/>
  <c r="EZ387" i="59"/>
  <c r="EY329" i="59"/>
  <c r="ER8" i="59"/>
  <c r="EQ390" i="59"/>
  <c r="EP149" i="59"/>
  <c r="DV44" i="59"/>
  <c r="EK544" i="59"/>
  <c r="EJ24" i="59"/>
  <c r="EI406" i="59"/>
  <c r="ES125" i="59"/>
  <c r="ES507" i="59"/>
  <c r="EL591" i="59"/>
  <c r="EJ508" i="59"/>
  <c r="EJ267" i="59"/>
  <c r="EI18" i="59"/>
  <c r="ES376" i="59"/>
  <c r="DU88" i="59"/>
  <c r="EK10" i="59"/>
  <c r="EJ200" i="59"/>
  <c r="EI582" i="59"/>
  <c r="ES301" i="59"/>
  <c r="ER52" i="59"/>
  <c r="ER426" i="59"/>
  <c r="EQ177" i="59"/>
  <c r="EP551" i="59"/>
  <c r="EZ270" i="59"/>
  <c r="EY251" i="59"/>
  <c r="EY506" i="59"/>
  <c r="ER281" i="59"/>
  <c r="EQ32" i="59"/>
  <c r="EP414" i="59"/>
  <c r="EZ165" i="59"/>
  <c r="EZ547" i="59"/>
  <c r="EY489" i="59"/>
  <c r="ER168" i="59"/>
  <c r="EQ550" i="59"/>
  <c r="EP309" i="59"/>
  <c r="ER320" i="59"/>
  <c r="EZ586" i="59"/>
  <c r="EP356" i="59"/>
  <c r="EZ224" i="59"/>
  <c r="EY446" i="59"/>
  <c r="ER492" i="59"/>
  <c r="ER251" i="59"/>
  <c r="EQ617" i="59"/>
  <c r="EP368" i="59"/>
  <c r="EZ87" i="59"/>
  <c r="EY389" i="59"/>
  <c r="EX228" i="59"/>
  <c r="EX67" i="59"/>
  <c r="EW353" i="59"/>
  <c r="FG471" i="59"/>
  <c r="FF446" i="59"/>
  <c r="FE205" i="59"/>
  <c r="FE587" i="59"/>
  <c r="FD330" i="59"/>
  <c r="EX434" i="59"/>
  <c r="EW432" i="59"/>
  <c r="FG59" i="59"/>
  <c r="FF533" i="59"/>
  <c r="FE292" i="59"/>
  <c r="FE51" i="59"/>
  <c r="FD417" i="59"/>
  <c r="EX73" i="59"/>
  <c r="EW423" i="59"/>
  <c r="FG611" i="59"/>
  <c r="FF524" i="59"/>
  <c r="FF283" i="59"/>
  <c r="FE34" i="59"/>
  <c r="ER448" i="59"/>
  <c r="EZ99" i="59"/>
  <c r="EP484" i="59"/>
  <c r="EZ256" i="59"/>
  <c r="EY478" i="59"/>
  <c r="ER524" i="59"/>
  <c r="ER283" i="59"/>
  <c r="EQ34" i="59"/>
  <c r="EP400" i="59"/>
  <c r="EZ119" i="59"/>
  <c r="EY421" i="59"/>
  <c r="EX260" i="59"/>
  <c r="EX99" i="59"/>
  <c r="EW385" i="59"/>
  <c r="FG503" i="59"/>
  <c r="FF478" i="59"/>
  <c r="FE237" i="59"/>
  <c r="FE619" i="59"/>
  <c r="FD362" i="59"/>
  <c r="EX466" i="59"/>
  <c r="EW464" i="59"/>
  <c r="FG347" i="59"/>
  <c r="FF565" i="59"/>
  <c r="FE324" i="59"/>
  <c r="FE83" i="59"/>
  <c r="FD449" i="59"/>
  <c r="EX105" i="59"/>
  <c r="EW455" i="59"/>
  <c r="FG30" i="59"/>
  <c r="FF556" i="59"/>
  <c r="FF315" i="59"/>
  <c r="FE66" i="59"/>
  <c r="ER473" i="59"/>
  <c r="EY116" i="59"/>
  <c r="EP501" i="59"/>
  <c r="EZ416" i="59"/>
  <c r="EY155" i="59"/>
  <c r="ER61" i="59"/>
  <c r="ER443" i="59"/>
  <c r="EQ194" i="59"/>
  <c r="EP560" i="59"/>
  <c r="EZ279" i="59"/>
  <c r="EY581" i="59"/>
  <c r="EX420" i="59"/>
  <c r="EX259" i="59"/>
  <c r="EJ65" i="59"/>
  <c r="EI439" i="59"/>
  <c r="ES158" i="59"/>
  <c r="ER532" i="59"/>
  <c r="ER291" i="59"/>
  <c r="EQ42" i="59"/>
  <c r="EP408" i="59"/>
  <c r="EZ127" i="59"/>
  <c r="EY429" i="59"/>
  <c r="EX268" i="59"/>
  <c r="ER146" i="59"/>
  <c r="EQ512" i="59"/>
  <c r="EP271" i="59"/>
  <c r="EZ22" i="59"/>
  <c r="EY404" i="59"/>
  <c r="EY258" i="59"/>
  <c r="ER33" i="59"/>
  <c r="EQ407" i="59"/>
  <c r="EP166" i="59"/>
  <c r="ED36" i="59"/>
  <c r="EK474" i="59"/>
  <c r="EJ49" i="59"/>
  <c r="EI423" i="59"/>
  <c r="ES142" i="59"/>
  <c r="DP622" i="59"/>
  <c r="EK60" i="59"/>
  <c r="EJ525" i="59"/>
  <c r="EI284" i="59"/>
  <c r="EI43" i="59"/>
  <c r="ES401" i="59"/>
  <c r="ED33" i="59"/>
  <c r="EK185" i="59"/>
  <c r="EJ225" i="59"/>
  <c r="EI599" i="59"/>
  <c r="ES318" i="59"/>
  <c r="ER69" i="59"/>
  <c r="ER451" i="59"/>
  <c r="EQ202" i="59"/>
  <c r="EP568" i="59"/>
  <c r="EZ287" i="59"/>
  <c r="EY589" i="59"/>
  <c r="ES555" i="59"/>
  <c r="ER306" i="59"/>
  <c r="EQ57" i="59"/>
  <c r="EP431" i="59"/>
  <c r="EZ182" i="59"/>
  <c r="EY564" i="59"/>
  <c r="EY418" i="59"/>
  <c r="ER193" i="59"/>
  <c r="EQ567" i="59"/>
  <c r="EP326" i="59"/>
  <c r="EQ412" i="59"/>
  <c r="EY502" i="59"/>
  <c r="EP424" i="59"/>
  <c r="EZ249" i="59"/>
  <c r="EY391" i="59"/>
  <c r="ER509" i="59"/>
  <c r="EQ268" i="59"/>
  <c r="EQ27" i="59"/>
  <c r="EP393" i="59"/>
  <c r="EZ104" i="59"/>
  <c r="EY326" i="59"/>
  <c r="EX181" i="59"/>
  <c r="EW4" i="59"/>
  <c r="EW378" i="59"/>
  <c r="FG384" i="59"/>
  <c r="FF463" i="59"/>
  <c r="FE222" i="59"/>
  <c r="FD604" i="59"/>
  <c r="FD363" i="59"/>
  <c r="EX171" i="59"/>
  <c r="EW457" i="59"/>
  <c r="FG575" i="59"/>
  <c r="FF550" i="59"/>
  <c r="FE309" i="59"/>
  <c r="FD68" i="59"/>
  <c r="FD434" i="59"/>
  <c r="EX442" i="59"/>
  <c r="EW440" i="59"/>
  <c r="FG155" i="59"/>
  <c r="FF541" i="59"/>
  <c r="FE300" i="59"/>
  <c r="FE59" i="59"/>
  <c r="EQ540" i="59"/>
  <c r="EY51" i="59"/>
  <c r="EP552" i="59"/>
  <c r="EZ281" i="59"/>
  <c r="EY423" i="59"/>
  <c r="ER541" i="59"/>
  <c r="EQ300" i="59"/>
  <c r="EQ59" i="59"/>
  <c r="EP425" i="59"/>
  <c r="EZ136" i="59"/>
  <c r="EY358" i="59"/>
  <c r="EX213" i="59"/>
  <c r="EW36" i="59"/>
  <c r="EW410" i="59"/>
  <c r="FG416" i="59"/>
  <c r="FF495" i="59"/>
  <c r="FE254" i="59"/>
  <c r="FD13" i="59"/>
  <c r="FD459" i="59"/>
  <c r="EX203" i="59"/>
  <c r="EW489" i="59"/>
  <c r="FG607" i="59"/>
  <c r="FF582" i="59"/>
  <c r="FE341" i="59"/>
  <c r="FD100" i="59"/>
  <c r="FD466" i="59"/>
  <c r="EX474" i="59"/>
  <c r="EW472" i="59"/>
  <c r="FG411" i="59"/>
  <c r="FF573" i="59"/>
  <c r="FE332" i="59"/>
  <c r="FE91" i="59"/>
  <c r="EQ557" i="59"/>
  <c r="EY575" i="59"/>
  <c r="EP577" i="59"/>
  <c r="EZ441" i="59"/>
  <c r="EY583" i="59"/>
  <c r="ER78" i="59"/>
  <c r="EQ460" i="59"/>
  <c r="EQ219" i="59"/>
  <c r="EP585" i="59"/>
  <c r="EZ296" i="59"/>
  <c r="EY518" i="59"/>
  <c r="EX373" i="59"/>
  <c r="EJ117" i="59"/>
  <c r="EJ499" i="59"/>
  <c r="EI250" i="59"/>
  <c r="ES576" i="59"/>
  <c r="ER327" i="59"/>
  <c r="EQ86" i="59"/>
  <c r="EP468" i="59"/>
  <c r="EP227" i="59"/>
  <c r="EZ553" i="59"/>
  <c r="EY411" i="59"/>
  <c r="ER190" i="59"/>
  <c r="EQ572" i="59"/>
  <c r="EQ331" i="59"/>
  <c r="EP82" i="59"/>
  <c r="EZ440" i="59"/>
  <c r="EY339" i="59"/>
  <c r="ER85" i="59"/>
  <c r="ER467" i="59"/>
  <c r="EQ218" i="59"/>
  <c r="EP584" i="59"/>
  <c r="EL217" i="59"/>
  <c r="EJ101" i="59"/>
  <c r="EJ483" i="59"/>
  <c r="EI234" i="59"/>
  <c r="ES560" i="59"/>
  <c r="DU61" i="59"/>
  <c r="EK130" i="59"/>
  <c r="EJ320" i="59"/>
  <c r="EI79" i="59"/>
  <c r="ES453" i="59"/>
  <c r="DQ479" i="59"/>
  <c r="EL306" i="59"/>
  <c r="EJ277" i="59"/>
  <c r="EI36" i="59"/>
  <c r="EI410" i="59"/>
  <c r="ES121" i="59"/>
  <c r="ER487" i="59"/>
  <c r="EQ246" i="59"/>
  <c r="EP5" i="59"/>
  <c r="EP387" i="59"/>
  <c r="EZ98" i="59"/>
  <c r="EY136" i="59"/>
  <c r="ER350" i="59"/>
  <c r="EQ109" i="59"/>
  <c r="EQ491" i="59"/>
  <c r="EP242" i="59"/>
  <c r="EZ600" i="59"/>
  <c r="EY127" i="59"/>
  <c r="ER245" i="59"/>
  <c r="EQ4" i="59"/>
  <c r="EQ378" i="59"/>
  <c r="EP129" i="59"/>
  <c r="EP239" i="59"/>
  <c r="ER616" i="59"/>
  <c r="EZ301" i="59"/>
  <c r="EY60" i="59"/>
  <c r="EY11" i="59"/>
  <c r="ER304" i="59"/>
  <c r="EQ63" i="59"/>
  <c r="EP445" i="59"/>
  <c r="EZ164" i="59"/>
  <c r="EZ538" i="59"/>
  <c r="EY576" i="59"/>
  <c r="EX455" i="59"/>
  <c r="EW422" i="59"/>
  <c r="FG69" i="59"/>
  <c r="FG67" i="59"/>
  <c r="FF274" i="59"/>
  <c r="FE25" i="59"/>
  <c r="FD399" i="59"/>
  <c r="EX614" i="59"/>
  <c r="EW509" i="59"/>
  <c r="FG228" i="59"/>
  <c r="FG98" i="59"/>
  <c r="FF353" i="59"/>
  <c r="FE104" i="59"/>
  <c r="FD486" i="59"/>
  <c r="EX592" i="59"/>
  <c r="EW500" i="59"/>
  <c r="EW259" i="59"/>
  <c r="FG177" i="59"/>
  <c r="FF336" i="59"/>
  <c r="FE95" i="59"/>
  <c r="FD477" i="59"/>
  <c r="EP367" i="59"/>
  <c r="ER129" i="59"/>
  <c r="EZ333" i="59"/>
  <c r="EY92" i="59"/>
  <c r="EY235" i="59"/>
  <c r="ER336" i="59"/>
  <c r="EQ95" i="59"/>
  <c r="EP477" i="59"/>
  <c r="EZ196" i="59"/>
  <c r="EZ570" i="59"/>
  <c r="EY608" i="59"/>
  <c r="EX487" i="59"/>
  <c r="EW454" i="59"/>
  <c r="FG101" i="59"/>
  <c r="FG171" i="59"/>
  <c r="FF306" i="59"/>
  <c r="FE57" i="59"/>
  <c r="FD431" i="59"/>
  <c r="EX440" i="59"/>
  <c r="EW541" i="59"/>
  <c r="FG260" i="59"/>
  <c r="FG130" i="59"/>
  <c r="FF385" i="59"/>
  <c r="FE136" i="59"/>
  <c r="FD518" i="59"/>
  <c r="EX14" i="59"/>
  <c r="EW532" i="59"/>
  <c r="EW291" i="59"/>
  <c r="FG209" i="59"/>
  <c r="FF368" i="59"/>
  <c r="FE127" i="59"/>
  <c r="FD509" i="59"/>
  <c r="EP384" i="59"/>
  <c r="ER154" i="59"/>
  <c r="EZ493" i="59"/>
  <c r="EY252" i="59"/>
  <c r="EY106" i="59"/>
  <c r="ER496" i="59"/>
  <c r="EQ255" i="59"/>
  <c r="EP14" i="59"/>
  <c r="EZ356" i="59"/>
  <c r="EZ115" i="59"/>
  <c r="EY57" i="59"/>
  <c r="EX400" i="59"/>
  <c r="EJ134" i="59"/>
  <c r="EI516" i="59"/>
  <c r="EI275" i="59"/>
  <c r="ES601" i="59"/>
  <c r="ER344" i="59"/>
  <c r="EQ103" i="59"/>
  <c r="EP485" i="59"/>
  <c r="EZ204" i="59"/>
  <c r="EZ578" i="59"/>
  <c r="EY616" i="59"/>
  <c r="ER207" i="59"/>
  <c r="EQ589" i="59"/>
  <c r="EP348" i="59"/>
  <c r="EP107" i="59"/>
  <c r="EZ465" i="59"/>
  <c r="EY607" i="59"/>
  <c r="ER102" i="59"/>
  <c r="EQ484" i="59"/>
  <c r="EQ243" i="59"/>
  <c r="EP609" i="59"/>
  <c r="EK229" i="59"/>
  <c r="EJ118" i="59"/>
  <c r="EI500" i="59"/>
  <c r="EI259" i="59"/>
  <c r="ES585" i="59"/>
  <c r="EC85" i="59"/>
  <c r="EK67" i="59"/>
  <c r="EJ345" i="59"/>
  <c r="EI96" i="59"/>
  <c r="ES470" i="59"/>
  <c r="DO176" i="59"/>
  <c r="EK214" i="59"/>
  <c r="EJ294" i="59"/>
  <c r="EI53" i="59"/>
  <c r="EI435" i="59"/>
  <c r="ES146" i="59"/>
  <c r="ER504" i="59"/>
  <c r="EQ263" i="59"/>
  <c r="EP22" i="59"/>
  <c r="EZ364" i="59"/>
  <c r="EZ123" i="59"/>
  <c r="EY65" i="59"/>
  <c r="ER367" i="59"/>
  <c r="EQ126" i="59"/>
  <c r="EP508" i="59"/>
  <c r="EP267" i="59"/>
  <c r="EZ10" i="59"/>
  <c r="EY48" i="59"/>
  <c r="ER262" i="59"/>
  <c r="EQ21" i="59"/>
  <c r="EQ403" i="59"/>
  <c r="EP154" i="59"/>
  <c r="EP331" i="59"/>
  <c r="EQ85" i="59"/>
  <c r="EZ318" i="59"/>
  <c r="EY587" i="59"/>
  <c r="EY554" i="59"/>
  <c r="ER329" i="59"/>
  <c r="EQ80" i="59"/>
  <c r="EP462" i="59"/>
  <c r="EZ181" i="59"/>
  <c r="EZ563" i="59"/>
  <c r="EY505" i="59"/>
  <c r="EX89" i="59"/>
  <c r="EW439" i="59"/>
  <c r="FG14" i="59"/>
  <c r="FF540" i="59"/>
  <c r="FF299" i="59"/>
  <c r="FE50" i="59"/>
  <c r="FD416" i="59"/>
  <c r="EX559" i="59"/>
  <c r="EW526" i="59"/>
  <c r="FG173" i="59"/>
  <c r="FF4" i="59"/>
  <c r="FF378" i="59"/>
  <c r="FE129" i="59"/>
  <c r="FD503" i="59"/>
  <c r="EX622" i="59"/>
  <c r="EW517" i="59"/>
  <c r="FG236" i="59"/>
  <c r="FG106" i="59"/>
  <c r="FF361" i="59"/>
  <c r="FE112" i="59"/>
  <c r="FD494" i="59"/>
  <c r="EP459" i="59"/>
  <c r="EQ213" i="59"/>
  <c r="EZ350" i="59"/>
  <c r="EY29" i="59"/>
  <c r="EY586" i="59"/>
  <c r="ER361" i="59"/>
  <c r="EQ112" i="59"/>
  <c r="EP494" i="59"/>
  <c r="EZ213" i="59"/>
  <c r="EZ595" i="59"/>
  <c r="EY537" i="59"/>
  <c r="EX121" i="59"/>
  <c r="EW471" i="59"/>
  <c r="FG46" i="59"/>
  <c r="FF572" i="59"/>
  <c r="FF331" i="59"/>
  <c r="FE82" i="59"/>
  <c r="FD448" i="59"/>
  <c r="EX591" i="59"/>
  <c r="EW558" i="59"/>
  <c r="FG205" i="59"/>
  <c r="FF36" i="59"/>
  <c r="FF410" i="59"/>
  <c r="FE161" i="59"/>
  <c r="FD535" i="59"/>
  <c r="EX472" i="59"/>
  <c r="EW549" i="59"/>
  <c r="FG268" i="59"/>
  <c r="FG138" i="59"/>
  <c r="FF393" i="59"/>
  <c r="FE144" i="59"/>
  <c r="FD526" i="59"/>
  <c r="EZ468" i="59"/>
  <c r="EQ230" i="59"/>
  <c r="EZ510" i="59"/>
  <c r="EY189" i="59"/>
  <c r="EX28" i="59"/>
  <c r="ER521" i="59"/>
  <c r="EQ272" i="59"/>
  <c r="EP31" i="59"/>
  <c r="EZ373" i="59"/>
  <c r="EY132" i="59"/>
  <c r="EY483" i="59"/>
  <c r="EX281" i="59"/>
  <c r="EW136" i="59"/>
  <c r="FG334" i="59"/>
  <c r="FF237" i="59"/>
  <c r="FF619" i="59"/>
  <c r="FE370" i="59"/>
  <c r="FD121" i="59"/>
  <c r="EX184" i="59"/>
  <c r="EW223" i="59"/>
  <c r="FG493" i="59"/>
  <c r="FF324" i="59"/>
  <c r="FF83" i="59"/>
  <c r="FE449" i="59"/>
  <c r="FD200" i="59"/>
  <c r="EX247" i="59"/>
  <c r="EW214" i="59"/>
  <c r="FG556" i="59"/>
  <c r="FG426" i="59"/>
  <c r="FF66" i="59"/>
  <c r="FE432" i="59"/>
  <c r="FD191" i="59"/>
  <c r="EZ374" i="59"/>
  <c r="EQ136" i="59"/>
  <c r="EZ175" i="59"/>
  <c r="EY477" i="59"/>
  <c r="EX316" i="59"/>
  <c r="ER194" i="59"/>
  <c r="EQ560" i="59"/>
  <c r="EP319" i="59"/>
  <c r="EZ38" i="59"/>
  <c r="EY420" i="59"/>
  <c r="EY274" i="59"/>
  <c r="EX569" i="59"/>
  <c r="EW296" i="59"/>
  <c r="FG494" i="59"/>
  <c r="FF397" i="59"/>
  <c r="FE156" i="59"/>
  <c r="FE530" i="59"/>
  <c r="FD281" i="59"/>
  <c r="EX33" i="59"/>
  <c r="EW383" i="59"/>
  <c r="FG315" i="59"/>
  <c r="FF484" i="59"/>
  <c r="FF243" i="59"/>
  <c r="FE609" i="59"/>
  <c r="FD360" i="59"/>
  <c r="EX407" i="59"/>
  <c r="EW374" i="59"/>
  <c r="FG21" i="59"/>
  <c r="FG586" i="59"/>
  <c r="FF226" i="59"/>
  <c r="FE592" i="59"/>
  <c r="FD351" i="59"/>
  <c r="EX150" i="59"/>
  <c r="EW45" i="59"/>
  <c r="EW427" i="59"/>
  <c r="FG377" i="59"/>
  <c r="FF536" i="59"/>
  <c r="FE295" i="59"/>
  <c r="FD54" i="59"/>
  <c r="FD208" i="59"/>
  <c r="EX570" i="59"/>
  <c r="EW589" i="59"/>
  <c r="FG340" i="59"/>
  <c r="FG210" i="59"/>
  <c r="FF465" i="59"/>
  <c r="FE216" i="59"/>
  <c r="FD598" i="59"/>
  <c r="FD265" i="59"/>
  <c r="EX520" i="59"/>
  <c r="EW15" i="59"/>
  <c r="FG317" i="59"/>
  <c r="FF148" i="59"/>
  <c r="FF522" i="59"/>
  <c r="FE273" i="59"/>
  <c r="FD24" i="59"/>
  <c r="FD314" i="59"/>
  <c r="EX337" i="59"/>
  <c r="EW64" i="59"/>
  <c r="FG294" i="59"/>
  <c r="FF197" i="59"/>
  <c r="FF579" i="59"/>
  <c r="FE330" i="59"/>
  <c r="FD81" i="59"/>
  <c r="FH601" i="59"/>
  <c r="ET236" i="59"/>
  <c r="EM454" i="59"/>
  <c r="EM448" i="59"/>
  <c r="DK355" i="59"/>
  <c r="DD144" i="59"/>
  <c r="BG86" i="59"/>
  <c r="DR334" i="59"/>
  <c r="CB383" i="59"/>
  <c r="BN89" i="59"/>
  <c r="FA350" i="59"/>
  <c r="CI23" i="59"/>
  <c r="FH133" i="59"/>
  <c r="ET359" i="59"/>
  <c r="EM585" i="59"/>
  <c r="DK204" i="59"/>
  <c r="DD446" i="59"/>
  <c r="DD81" i="59"/>
  <c r="DR301" i="59"/>
  <c r="CP40" i="59"/>
  <c r="CB200" i="59"/>
  <c r="FA191" i="59"/>
  <c r="FA449" i="59"/>
  <c r="FH597" i="59"/>
  <c r="ET200" i="59"/>
  <c r="ET498" i="59"/>
  <c r="EM384" i="59"/>
  <c r="DK327" i="59"/>
  <c r="DD217" i="59"/>
  <c r="BG114" i="59"/>
  <c r="DR360" i="59"/>
  <c r="CB582" i="59"/>
  <c r="FH114" i="59"/>
  <c r="ET364" i="59"/>
  <c r="EM582" i="59"/>
  <c r="EM345" i="59"/>
  <c r="DK483" i="59"/>
  <c r="DD272" i="59"/>
  <c r="BG74" i="59"/>
  <c r="DR223" i="59"/>
  <c r="CB511" i="59"/>
  <c r="BN82" i="59"/>
  <c r="FA478" i="59"/>
  <c r="CI8" i="59"/>
  <c r="FH261" i="59"/>
  <c r="EW161" i="59"/>
  <c r="FG279" i="59"/>
  <c r="FF254" i="59"/>
  <c r="FE13" i="59"/>
  <c r="FE395" i="59"/>
  <c r="FD138" i="59"/>
  <c r="EX513" i="59"/>
  <c r="EW240" i="59"/>
  <c r="FG438" i="59"/>
  <c r="FF341" i="59"/>
  <c r="FE100" i="59"/>
  <c r="FE474" i="59"/>
  <c r="FD225" i="59"/>
  <c r="EX192" i="59"/>
  <c r="EW231" i="59"/>
  <c r="FG501" i="59"/>
  <c r="FF332" i="59"/>
  <c r="FF91" i="59"/>
  <c r="FE457" i="59"/>
  <c r="ER192" i="59"/>
  <c r="EZ458" i="59"/>
  <c r="EP228" i="59"/>
  <c r="EZ192" i="59"/>
  <c r="EY414" i="59"/>
  <c r="ER460" i="59"/>
  <c r="ER219" i="59"/>
  <c r="EQ585" i="59"/>
  <c r="EP336" i="59"/>
  <c r="EZ55" i="59"/>
  <c r="EY357" i="59"/>
  <c r="EX196" i="59"/>
  <c r="EX35" i="59"/>
  <c r="EW321" i="59"/>
  <c r="FG439" i="59"/>
  <c r="FF414" i="59"/>
  <c r="FE173" i="59"/>
  <c r="FE555" i="59"/>
  <c r="FD298" i="59"/>
  <c r="EX402" i="59"/>
  <c r="EW400" i="59"/>
  <c r="FG598" i="59"/>
  <c r="FF501" i="59"/>
  <c r="FE260" i="59"/>
  <c r="FE19" i="59"/>
  <c r="FD385" i="59"/>
  <c r="EX41" i="59"/>
  <c r="EW391" i="59"/>
  <c r="FG371" i="59"/>
  <c r="FF492" i="59"/>
  <c r="FF251" i="59"/>
  <c r="FE617" i="59"/>
  <c r="FD304" i="59"/>
  <c r="EX95" i="59"/>
  <c r="EW62" i="59"/>
  <c r="FG436" i="59"/>
  <c r="FG306" i="59"/>
  <c r="FF561" i="59"/>
  <c r="FE312" i="59"/>
  <c r="FD71" i="59"/>
  <c r="FD233" i="59"/>
  <c r="EX360" i="59"/>
  <c r="EW606" i="59"/>
  <c r="FG285" i="59"/>
  <c r="FF116" i="59"/>
  <c r="FF490" i="59"/>
  <c r="FE241" i="59"/>
  <c r="FD615" i="59"/>
  <c r="FD282" i="59"/>
  <c r="EX305" i="59"/>
  <c r="EW32" i="59"/>
  <c r="FG262" i="59"/>
  <c r="FF165" i="59"/>
  <c r="FF547" i="59"/>
  <c r="FE298" i="59"/>
  <c r="FD49" i="59"/>
  <c r="FD347" i="59"/>
  <c r="EX146" i="59"/>
  <c r="EW89" i="59"/>
  <c r="FG239" i="59"/>
  <c r="FF214" i="59"/>
  <c r="FE596" i="59"/>
  <c r="FE355" i="59"/>
  <c r="FD98" i="59"/>
  <c r="FH78" i="59"/>
  <c r="ET304" i="59"/>
  <c r="EM538" i="59"/>
  <c r="DK149" i="59"/>
  <c r="DK431" i="59"/>
  <c r="DD135" i="59"/>
  <c r="DR246" i="59"/>
  <c r="DR31" i="59"/>
  <c r="CB586" i="59"/>
  <c r="EF99" i="59"/>
  <c r="FA434" i="59"/>
  <c r="FH574" i="59"/>
  <c r="FH201" i="59"/>
  <c r="ET451" i="59"/>
  <c r="EM54" i="59"/>
  <c r="DK272" i="59"/>
  <c r="DD85" i="59"/>
  <c r="CW33" i="59"/>
  <c r="DR377" i="59"/>
  <c r="CB125" i="59"/>
  <c r="CB194" i="59"/>
  <c r="FA283" i="59"/>
  <c r="DY94" i="59"/>
  <c r="FH50" i="59"/>
  <c r="ET300" i="59"/>
  <c r="EM518" i="59"/>
  <c r="EM89" i="59"/>
  <c r="DK419" i="59"/>
  <c r="DD208" i="59"/>
  <c r="BG72" i="59"/>
  <c r="DR590" i="59"/>
  <c r="CB447" i="59"/>
  <c r="FH206" i="59"/>
  <c r="ET432" i="59"/>
  <c r="EM51" i="59"/>
  <c r="DK277" i="59"/>
  <c r="DK559" i="59"/>
  <c r="DD263" i="59"/>
  <c r="DR374" i="59"/>
  <c r="DR543" i="59"/>
  <c r="CB99" i="59"/>
  <c r="EF92" i="59"/>
  <c r="FA562" i="59"/>
  <c r="FH79" i="59"/>
  <c r="FH329" i="59"/>
  <c r="EW186" i="59"/>
  <c r="FG192" i="59"/>
  <c r="FF271" i="59"/>
  <c r="FE30" i="59"/>
  <c r="FD412" i="59"/>
  <c r="FD171" i="59"/>
  <c r="EX322" i="59"/>
  <c r="EW265" i="59"/>
  <c r="FG383" i="59"/>
  <c r="FF358" i="59"/>
  <c r="FE117" i="59"/>
  <c r="FE499" i="59"/>
  <c r="FD242" i="59"/>
  <c r="EX521" i="59"/>
  <c r="EW248" i="59"/>
  <c r="FG446" i="59"/>
  <c r="FF349" i="59"/>
  <c r="FE108" i="59"/>
  <c r="FE482" i="59"/>
  <c r="EQ284" i="59"/>
  <c r="EY374" i="59"/>
  <c r="EP296" i="59"/>
  <c r="EZ217" i="59"/>
  <c r="EY359" i="59"/>
  <c r="ER477" i="59"/>
  <c r="EQ236" i="59"/>
  <c r="EQ610" i="59"/>
  <c r="EP361" i="59"/>
  <c r="EZ72" i="59"/>
  <c r="EY294" i="59"/>
  <c r="EX149" i="59"/>
  <c r="EX560" i="59"/>
  <c r="EW346" i="59"/>
  <c r="FG352" i="59"/>
  <c r="FF431" i="59"/>
  <c r="FE190" i="59"/>
  <c r="FD572" i="59"/>
  <c r="FD331" i="59"/>
  <c r="EX139" i="59"/>
  <c r="EW425" i="59"/>
  <c r="FG543" i="59"/>
  <c r="FF518" i="59"/>
  <c r="FE277" i="59"/>
  <c r="FD36" i="59"/>
  <c r="FD402" i="59"/>
  <c r="EX410" i="59"/>
  <c r="EW408" i="59"/>
  <c r="FG606" i="59"/>
  <c r="FF509" i="59"/>
  <c r="FE268" i="59"/>
  <c r="FE27" i="59"/>
  <c r="FD329" i="59"/>
  <c r="EX40" i="59"/>
  <c r="EW79" i="59"/>
  <c r="FG381" i="59"/>
  <c r="FF212" i="59"/>
  <c r="FF586" i="59"/>
  <c r="FE337" i="59"/>
  <c r="FD88" i="59"/>
  <c r="FD250" i="59"/>
  <c r="EX273" i="59"/>
  <c r="EW623" i="59"/>
  <c r="FG230" i="59"/>
  <c r="FF133" i="59"/>
  <c r="FF515" i="59"/>
  <c r="FE266" i="59"/>
  <c r="FD17" i="59"/>
  <c r="FD315" i="59"/>
  <c r="EX114" i="59"/>
  <c r="EW57" i="59"/>
  <c r="FG207" i="59"/>
  <c r="FF182" i="59"/>
  <c r="FE564" i="59"/>
  <c r="FE323" i="59"/>
  <c r="FD66" i="59"/>
  <c r="EX604" i="59"/>
  <c r="EX443" i="59"/>
  <c r="EW114" i="59"/>
  <c r="FG152" i="59"/>
  <c r="FF231" i="59"/>
  <c r="FE613" i="59"/>
  <c r="FD372" i="59"/>
  <c r="FD131" i="59"/>
  <c r="FH154" i="59"/>
  <c r="ET404" i="59"/>
  <c r="EM622" i="59"/>
  <c r="DK225" i="59"/>
  <c r="DK523" i="59"/>
  <c r="DD227" i="59"/>
  <c r="DR330" i="59"/>
  <c r="CP58" i="59"/>
  <c r="CB146" i="59"/>
  <c r="FA236" i="59"/>
  <c r="FA486" i="59"/>
  <c r="FH43" i="59"/>
  <c r="ET245" i="59"/>
  <c r="ET527" i="59"/>
  <c r="EM138" i="59"/>
  <c r="DK372" i="59"/>
  <c r="DD278" i="59"/>
  <c r="CW99" i="59"/>
  <c r="DR405" i="59"/>
  <c r="CB175" i="59"/>
  <c r="CB187" i="59"/>
  <c r="FA359" i="59"/>
  <c r="DY103" i="59"/>
  <c r="FH142" i="59"/>
  <c r="ET368" i="59"/>
  <c r="EM602" i="59"/>
  <c r="DK213" i="59"/>
  <c r="DK495" i="59"/>
  <c r="DP546" i="59"/>
  <c r="ES474" i="59"/>
  <c r="DP443" i="59"/>
  <c r="ES506" i="59"/>
  <c r="EJ79" i="59"/>
  <c r="ES495" i="59"/>
  <c r="ER491" i="59"/>
  <c r="EP503" i="59"/>
  <c r="EJ111" i="59"/>
  <c r="ES527" i="59"/>
  <c r="EK101" i="59"/>
  <c r="EI64" i="59"/>
  <c r="DN457" i="59"/>
  <c r="ES435" i="59"/>
  <c r="DN354" i="59"/>
  <c r="ES467" i="59"/>
  <c r="DN251" i="59"/>
  <c r="ES499" i="59"/>
  <c r="DX94" i="59"/>
  <c r="ES531" i="59"/>
  <c r="EJ96" i="59"/>
  <c r="ES512" i="59"/>
  <c r="EQ508" i="59"/>
  <c r="EP520" i="59"/>
  <c r="EJ128" i="59"/>
  <c r="ES544" i="59"/>
  <c r="EK585" i="59"/>
  <c r="EI89" i="59"/>
  <c r="DV36" i="59"/>
  <c r="DP204" i="59"/>
  <c r="DV37" i="59"/>
  <c r="DP93" i="59"/>
  <c r="DU30" i="59"/>
  <c r="DP605" i="59"/>
  <c r="DU23" i="59"/>
  <c r="DP494" i="59"/>
  <c r="EJ121" i="59"/>
  <c r="ES537" i="59"/>
  <c r="EQ525" i="59"/>
  <c r="EP545" i="59"/>
  <c r="EJ153" i="59"/>
  <c r="ES569" i="59"/>
  <c r="EK121" i="59"/>
  <c r="EI114" i="59"/>
  <c r="ED124" i="59"/>
  <c r="DN524" i="59"/>
  <c r="ED109" i="59"/>
  <c r="DN413" i="59"/>
  <c r="DG307" i="59"/>
  <c r="DN525" i="59"/>
  <c r="DP26" i="59"/>
  <c r="DO506" i="59"/>
  <c r="EK542" i="59"/>
  <c r="EL95" i="59"/>
  <c r="ED94" i="59"/>
  <c r="EL120" i="59"/>
  <c r="EK334" i="59"/>
  <c r="EB6" i="59"/>
  <c r="EK403" i="59"/>
  <c r="EJ66" i="59"/>
  <c r="EI432" i="59"/>
  <c r="ES151" i="59"/>
  <c r="DN302" i="59"/>
  <c r="DQ357" i="59"/>
  <c r="DG435" i="59"/>
  <c r="DN30" i="59"/>
  <c r="DP154" i="59"/>
  <c r="DO403" i="59"/>
  <c r="EK297" i="59"/>
  <c r="EL223" i="59"/>
  <c r="ED79" i="59"/>
  <c r="EL152" i="59"/>
  <c r="EK366" i="59"/>
  <c r="EB134" i="59"/>
  <c r="EK435" i="59"/>
  <c r="EJ98" i="59"/>
  <c r="EI464" i="59"/>
  <c r="ES183" i="59"/>
  <c r="DN191" i="59"/>
  <c r="EK463" i="59"/>
  <c r="EJ534" i="59"/>
  <c r="EI293" i="59"/>
  <c r="ES12" i="59"/>
  <c r="ES386" i="59"/>
  <c r="EB121" i="59"/>
  <c r="EK483" i="59"/>
  <c r="EJ146" i="59"/>
  <c r="EI512" i="59"/>
  <c r="ES263" i="59"/>
  <c r="DN27" i="59"/>
  <c r="EK489" i="59"/>
  <c r="EJ87" i="59"/>
  <c r="EI469" i="59"/>
  <c r="ES188" i="59"/>
  <c r="ES562" i="59"/>
  <c r="ER305" i="59"/>
  <c r="EQ56" i="59"/>
  <c r="EP438" i="59"/>
  <c r="EZ157" i="59"/>
  <c r="EZ539" i="59"/>
  <c r="EY481" i="59"/>
  <c r="ER160" i="59"/>
  <c r="EQ542" i="59"/>
  <c r="EP301" i="59"/>
  <c r="EZ52" i="59"/>
  <c r="EZ426" i="59"/>
  <c r="EY464" i="59"/>
  <c r="ER55" i="59"/>
  <c r="EQ437" i="59"/>
  <c r="EP196" i="59"/>
  <c r="EP570" i="59"/>
  <c r="EK551" i="59"/>
  <c r="EJ566" i="59"/>
  <c r="EI325" i="59"/>
  <c r="ES44" i="59"/>
  <c r="ES418" i="59"/>
  <c r="EB98" i="59"/>
  <c r="EK515" i="59"/>
  <c r="EJ178" i="59"/>
  <c r="EI544" i="59"/>
  <c r="ES295" i="59"/>
  <c r="DN539" i="59"/>
  <c r="EK16" i="59"/>
  <c r="EJ119" i="59"/>
  <c r="EI501" i="59"/>
  <c r="ES220" i="59"/>
  <c r="ES594" i="59"/>
  <c r="ER337" i="59"/>
  <c r="EQ88" i="59"/>
  <c r="EP470" i="59"/>
  <c r="EZ189" i="59"/>
  <c r="EZ571" i="59"/>
  <c r="EY513" i="59"/>
  <c r="ED134" i="59"/>
  <c r="EK570" i="59"/>
  <c r="EJ145" i="59"/>
  <c r="EI519" i="59"/>
  <c r="ES238" i="59"/>
  <c r="DP297" i="59"/>
  <c r="EK444" i="59"/>
  <c r="EJ621" i="59"/>
  <c r="EI380" i="59"/>
  <c r="EI139" i="59"/>
  <c r="ES497" i="59"/>
  <c r="EC4" i="59"/>
  <c r="EK43" i="59"/>
  <c r="EJ552" i="59"/>
  <c r="EI311" i="59"/>
  <c r="ES30" i="59"/>
  <c r="ER404" i="59"/>
  <c r="ER163" i="59"/>
  <c r="EQ529" i="59"/>
  <c r="EP280" i="59"/>
  <c r="EZ622" i="59"/>
  <c r="EY301" i="59"/>
  <c r="EX140" i="59"/>
  <c r="ER18" i="59"/>
  <c r="EQ384" i="59"/>
  <c r="EP143" i="59"/>
  <c r="EZ517" i="59"/>
  <c r="EY276" i="59"/>
  <c r="EY130" i="59"/>
  <c r="ER520" i="59"/>
  <c r="EQ279" i="59"/>
  <c r="EP38" i="59"/>
  <c r="EE72" i="59"/>
  <c r="EK346" i="59"/>
  <c r="EJ536" i="59"/>
  <c r="EI295" i="59"/>
  <c r="ES14" i="59"/>
  <c r="DQ443" i="59"/>
  <c r="EL171" i="59"/>
  <c r="EJ397" i="59"/>
  <c r="EI156" i="59"/>
  <c r="EI530" i="59"/>
  <c r="ES273" i="59"/>
  <c r="ED85" i="59"/>
  <c r="EK522" i="59"/>
  <c r="EJ97" i="59"/>
  <c r="EI471" i="59"/>
  <c r="ES190" i="59"/>
  <c r="ER564" i="59"/>
  <c r="ER323" i="59"/>
  <c r="EQ74" i="59"/>
  <c r="EP440" i="59"/>
  <c r="EZ159" i="59"/>
  <c r="EY461" i="59"/>
  <c r="EX300" i="59"/>
  <c r="ER178" i="59"/>
  <c r="EQ544" i="59"/>
  <c r="EP303" i="59"/>
  <c r="EZ54" i="59"/>
  <c r="EY436" i="59"/>
  <c r="EY290" i="59"/>
  <c r="ER65" i="59"/>
  <c r="EQ439" i="59"/>
  <c r="EP198" i="59"/>
  <c r="ER523" i="59"/>
  <c r="EY555" i="59"/>
  <c r="EP535" i="59"/>
  <c r="EZ121" i="59"/>
  <c r="EY263" i="59"/>
  <c r="ER381" i="59"/>
  <c r="EQ140" i="59"/>
  <c r="EQ514" i="59"/>
  <c r="EP265" i="59"/>
  <c r="EZ599" i="59"/>
  <c r="EY198" i="59"/>
  <c r="EX53" i="59"/>
  <c r="EX579" i="59"/>
  <c r="EW250" i="59"/>
  <c r="FG256" i="59"/>
  <c r="FF335" i="59"/>
  <c r="FE94" i="59"/>
  <c r="FD476" i="59"/>
  <c r="FD235" i="59"/>
  <c r="EX43" i="59"/>
  <c r="EW329" i="59"/>
  <c r="FG447" i="59"/>
  <c r="FF422" i="59"/>
  <c r="FE181" i="59"/>
  <c r="FE563" i="59"/>
  <c r="FD306" i="59"/>
  <c r="EX585" i="59"/>
  <c r="EW312" i="59"/>
  <c r="FG510" i="59"/>
  <c r="FF413" i="59"/>
  <c r="FE172" i="59"/>
  <c r="FE546" i="59"/>
  <c r="EQ28" i="59"/>
  <c r="EY118" i="59"/>
  <c r="EP40" i="59"/>
  <c r="EZ153" i="59"/>
  <c r="EY295" i="59"/>
  <c r="ER413" i="59"/>
  <c r="EQ172" i="59"/>
  <c r="EQ546" i="59"/>
  <c r="EP297" i="59"/>
  <c r="EZ8" i="59"/>
  <c r="EY230" i="59"/>
  <c r="EX85" i="59"/>
  <c r="EX611" i="59"/>
  <c r="EW282" i="59"/>
  <c r="FG288" i="59"/>
  <c r="FF367" i="59"/>
  <c r="FE126" i="59"/>
  <c r="FD508" i="59"/>
  <c r="FD267" i="59"/>
  <c r="EX75" i="59"/>
  <c r="EW361" i="59"/>
  <c r="FG479" i="59"/>
  <c r="FF454" i="59"/>
  <c r="FE213" i="59"/>
  <c r="FE595" i="59"/>
  <c r="FD338" i="59"/>
  <c r="EX617" i="59"/>
  <c r="EW344" i="59"/>
  <c r="FG542" i="59"/>
  <c r="FF445" i="59"/>
  <c r="FE204" i="59"/>
  <c r="FE578" i="59"/>
  <c r="EQ45" i="59"/>
  <c r="EY63" i="59"/>
  <c r="EP65" i="59"/>
  <c r="EZ313" i="59"/>
  <c r="EY455" i="59"/>
  <c r="ER573" i="59"/>
  <c r="EQ332" i="59"/>
  <c r="EQ91" i="59"/>
  <c r="EP457" i="59"/>
  <c r="EZ168" i="59"/>
  <c r="EY390" i="59"/>
  <c r="EX245" i="59"/>
  <c r="EW68" i="59"/>
  <c r="EJ577" i="59"/>
  <c r="EI328" i="59"/>
  <c r="ES47" i="59"/>
  <c r="ER421" i="59"/>
  <c r="EQ180" i="59"/>
  <c r="EQ554" i="59"/>
  <c r="EP305" i="59"/>
  <c r="EZ16" i="59"/>
  <c r="EY238" i="59"/>
  <c r="ER284" i="59"/>
  <c r="ER43" i="59"/>
  <c r="EQ409" i="59"/>
  <c r="EP160" i="59"/>
  <c r="EZ534" i="59"/>
  <c r="EY213" i="59"/>
  <c r="EX52" i="59"/>
  <c r="ER545" i="59"/>
  <c r="EQ296" i="59"/>
  <c r="EP55" i="59"/>
  <c r="EC122" i="59"/>
  <c r="EK283" i="59"/>
  <c r="EJ561" i="59"/>
  <c r="EI312" i="59"/>
  <c r="ES31" i="59"/>
  <c r="DN140" i="59"/>
  <c r="EK473" i="59"/>
  <c r="EJ414" i="59"/>
  <c r="EI173" i="59"/>
  <c r="EI555" i="59"/>
  <c r="ES298" i="59"/>
  <c r="EB63" i="59"/>
  <c r="EK459" i="59"/>
  <c r="EJ122" i="59"/>
  <c r="EI488" i="59"/>
  <c r="ES207" i="59"/>
  <c r="ER581" i="59"/>
  <c r="EQ340" i="59"/>
  <c r="EQ99" i="59"/>
  <c r="EP465" i="59"/>
  <c r="EZ176" i="59"/>
  <c r="EY398" i="59"/>
  <c r="ER444" i="59"/>
  <c r="ER203" i="59"/>
  <c r="EQ569" i="59"/>
  <c r="EP320" i="59"/>
  <c r="EZ71" i="59"/>
  <c r="EY373" i="59"/>
  <c r="EX212" i="59"/>
  <c r="ER90" i="59"/>
  <c r="EQ456" i="59"/>
  <c r="EP215" i="59"/>
  <c r="EQ591" i="59"/>
  <c r="EY425" i="59"/>
  <c r="EP435" i="59"/>
  <c r="EZ146" i="59"/>
  <c r="EY184" i="59"/>
  <c r="ER398" i="59"/>
  <c r="EQ157" i="59"/>
  <c r="EQ539" i="59"/>
  <c r="EP290" i="59"/>
  <c r="EZ616" i="59"/>
  <c r="EY143" i="59"/>
  <c r="EX610" i="59"/>
  <c r="EW516" i="59"/>
  <c r="EW275" i="59"/>
  <c r="FG193" i="59"/>
  <c r="FF352" i="59"/>
  <c r="FE111" i="59"/>
  <c r="FD493" i="59"/>
  <c r="EX157" i="59"/>
  <c r="EX600" i="59"/>
  <c r="EW354" i="59"/>
  <c r="FG360" i="59"/>
  <c r="FF439" i="59"/>
  <c r="FE198" i="59"/>
  <c r="FD580" i="59"/>
  <c r="FD339" i="59"/>
  <c r="EX51" i="59"/>
  <c r="EW337" i="59"/>
  <c r="FG455" i="59"/>
  <c r="FF430" i="59"/>
  <c r="FE189" i="59"/>
  <c r="FE571" i="59"/>
  <c r="EQ96" i="59"/>
  <c r="EY553" i="59"/>
  <c r="EP467" i="59"/>
  <c r="EZ178" i="59"/>
  <c r="EY216" i="59"/>
  <c r="ER430" i="59"/>
  <c r="EQ189" i="59"/>
  <c r="EQ571" i="59"/>
  <c r="EP322" i="59"/>
  <c r="EZ33" i="59"/>
  <c r="EY175" i="59"/>
  <c r="EX30" i="59"/>
  <c r="EW548" i="59"/>
  <c r="EW307" i="59"/>
  <c r="FG225" i="59"/>
  <c r="FF384" i="59"/>
  <c r="FE143" i="59"/>
  <c r="FD525" i="59"/>
  <c r="EX189" i="59"/>
  <c r="EW12" i="59"/>
  <c r="EW386" i="59"/>
  <c r="FG392" i="59"/>
  <c r="FF471" i="59"/>
  <c r="FE230" i="59"/>
  <c r="FD612" i="59"/>
  <c r="FD371" i="59"/>
  <c r="EX83" i="59"/>
  <c r="EW369" i="59"/>
  <c r="FG487" i="59"/>
  <c r="FF462" i="59"/>
  <c r="FE221" i="59"/>
  <c r="FE603" i="59"/>
  <c r="EQ121" i="59"/>
  <c r="EY482" i="59"/>
  <c r="EQ3" i="59"/>
  <c r="EZ338" i="59"/>
  <c r="EY376" i="59"/>
  <c r="ER590" i="59"/>
  <c r="EQ349" i="59"/>
  <c r="EP108" i="59"/>
  <c r="EP482" i="59"/>
  <c r="EZ193" i="59"/>
  <c r="EY335" i="59"/>
  <c r="EX190" i="59"/>
  <c r="EJ6" i="59"/>
  <c r="EI388" i="59"/>
  <c r="EI147" i="59"/>
  <c r="ES473" i="59"/>
  <c r="ER216" i="59"/>
  <c r="EQ598" i="59"/>
  <c r="EP357" i="59"/>
  <c r="EZ76" i="59"/>
  <c r="EZ450" i="59"/>
  <c r="EY488" i="59"/>
  <c r="ER79" i="59"/>
  <c r="EQ461" i="59"/>
  <c r="EP220" i="59"/>
  <c r="EP594" i="59"/>
  <c r="EZ337" i="59"/>
  <c r="EY479" i="59"/>
  <c r="ER597" i="59"/>
  <c r="EQ356" i="59"/>
  <c r="EQ115" i="59"/>
  <c r="EP481" i="59"/>
  <c r="EK412" i="59"/>
  <c r="EJ613" i="59"/>
  <c r="EI372" i="59"/>
  <c r="EI131" i="59"/>
  <c r="ES457" i="59"/>
  <c r="ED129" i="59"/>
  <c r="EK129" i="59"/>
  <c r="EJ217" i="59"/>
  <c r="EI591" i="59"/>
  <c r="ES342" i="59"/>
  <c r="DO620" i="59"/>
  <c r="EK421" i="59"/>
  <c r="EJ166" i="59"/>
  <c r="EI548" i="59"/>
  <c r="EI307" i="59"/>
  <c r="ES18" i="59"/>
  <c r="ER376" i="59"/>
  <c r="EQ135" i="59"/>
  <c r="EP517" i="59"/>
  <c r="EZ236" i="59"/>
  <c r="EZ610" i="59"/>
  <c r="EY179" i="59"/>
  <c r="ER239" i="59"/>
  <c r="EQ621" i="59"/>
  <c r="EP380" i="59"/>
  <c r="EP139" i="59"/>
  <c r="EZ497" i="59"/>
  <c r="EY67" i="59"/>
  <c r="ER134" i="59"/>
  <c r="EQ516" i="59"/>
  <c r="EQ275" i="59"/>
  <c r="EP26" i="59"/>
  <c r="EP434" i="59"/>
  <c r="EQ196" i="59"/>
  <c r="EZ190" i="59"/>
  <c r="EY572" i="59"/>
  <c r="EY426" i="59"/>
  <c r="ER201" i="59"/>
  <c r="EQ575" i="59"/>
  <c r="EP334" i="59"/>
  <c r="EZ53" i="59"/>
  <c r="EZ435" i="59"/>
  <c r="EY377" i="59"/>
  <c r="EX272" i="59"/>
  <c r="EW311" i="59"/>
  <c r="FG581" i="59"/>
  <c r="FF412" i="59"/>
  <c r="FF171" i="59"/>
  <c r="FE537" i="59"/>
  <c r="FD288" i="59"/>
  <c r="EX431" i="59"/>
  <c r="EW398" i="59"/>
  <c r="FG45" i="59"/>
  <c r="FG610" i="59"/>
  <c r="FF250" i="59"/>
  <c r="FE616" i="59"/>
  <c r="FD375" i="59"/>
  <c r="EX494" i="59"/>
  <c r="EW389" i="59"/>
  <c r="FG108" i="59"/>
  <c r="FG419" i="59"/>
  <c r="FF233" i="59"/>
  <c r="FE607" i="59"/>
  <c r="FD366" i="59"/>
  <c r="EP562" i="59"/>
  <c r="EQ324" i="59"/>
  <c r="EZ222" i="59"/>
  <c r="EY604" i="59"/>
  <c r="EY458" i="59"/>
  <c r="ER233" i="59"/>
  <c r="EQ607" i="59"/>
  <c r="EP366" i="59"/>
  <c r="EZ85" i="59"/>
  <c r="EZ467" i="59"/>
  <c r="EY409" i="59"/>
  <c r="EX344" i="59"/>
  <c r="EW343" i="59"/>
  <c r="FG613" i="59"/>
  <c r="FF444" i="59"/>
  <c r="FF203" i="59"/>
  <c r="FE569" i="59"/>
  <c r="FD320" i="59"/>
  <c r="EX463" i="59"/>
  <c r="EW430" i="59"/>
  <c r="FG77" i="59"/>
  <c r="FG75" i="59"/>
  <c r="FF282" i="59"/>
  <c r="FE33" i="59"/>
  <c r="FD407" i="59"/>
  <c r="EX526" i="59"/>
  <c r="EW421" i="59"/>
  <c r="FG140" i="59"/>
  <c r="FG10" i="59"/>
  <c r="FF265" i="59"/>
  <c r="FE16" i="59"/>
  <c r="FD398" i="59"/>
  <c r="EP587" i="59"/>
  <c r="EQ341" i="59"/>
  <c r="EZ382" i="59"/>
  <c r="EY61" i="59"/>
  <c r="EY618" i="59"/>
  <c r="ER393" i="59"/>
  <c r="EQ144" i="59"/>
  <c r="EP526" i="59"/>
  <c r="EZ245" i="59"/>
  <c r="EY4" i="59"/>
  <c r="EY569" i="59"/>
  <c r="EX153" i="59"/>
  <c r="EJ23" i="59"/>
  <c r="EI405" i="59"/>
  <c r="ES124" i="59"/>
  <c r="ES498" i="59"/>
  <c r="ER241" i="59"/>
  <c r="EQ615" i="59"/>
  <c r="EP374" i="59"/>
  <c r="EZ93" i="59"/>
  <c r="EZ475" i="59"/>
  <c r="EY417" i="59"/>
  <c r="ER96" i="59"/>
  <c r="EQ478" i="59"/>
  <c r="EP237" i="59"/>
  <c r="EP619" i="59"/>
  <c r="EZ362" i="59"/>
  <c r="EY400" i="59"/>
  <c r="ER614" i="59"/>
  <c r="EQ373" i="59"/>
  <c r="EP132" i="59"/>
  <c r="EP506" i="59"/>
  <c r="EK615" i="59"/>
  <c r="EJ7" i="59"/>
  <c r="EI389" i="59"/>
  <c r="ES108" i="59"/>
  <c r="ES482" i="59"/>
  <c r="EB3" i="59"/>
  <c r="EK579" i="59"/>
  <c r="EJ242" i="59"/>
  <c r="EI608" i="59"/>
  <c r="ES359" i="59"/>
  <c r="DX116" i="59"/>
  <c r="EK80" i="59"/>
  <c r="EJ183" i="59"/>
  <c r="EI565" i="59"/>
  <c r="ES284" i="59"/>
  <c r="ES43" i="59"/>
  <c r="ER401" i="59"/>
  <c r="EQ152" i="59"/>
  <c r="EP534" i="59"/>
  <c r="EZ253" i="59"/>
  <c r="EY12" i="59"/>
  <c r="EY577" i="59"/>
  <c r="ER256" i="59"/>
  <c r="EQ15" i="59"/>
  <c r="EP397" i="59"/>
  <c r="EZ148" i="59"/>
  <c r="EZ522" i="59"/>
  <c r="EY560" i="59"/>
  <c r="ER151" i="59"/>
  <c r="EQ533" i="59"/>
  <c r="EP292" i="59"/>
  <c r="EP51" i="59"/>
  <c r="EZ502" i="59"/>
  <c r="EQ264" i="59"/>
  <c r="EZ207" i="59"/>
  <c r="EY509" i="59"/>
  <c r="EX348" i="59"/>
  <c r="ER226" i="59"/>
  <c r="EQ592" i="59"/>
  <c r="EP351" i="59"/>
  <c r="EZ70" i="59"/>
  <c r="EY452" i="59"/>
  <c r="EY306" i="59"/>
  <c r="EX601" i="59"/>
  <c r="EW328" i="59"/>
  <c r="FG526" i="59"/>
  <c r="FF429" i="59"/>
  <c r="FE188" i="59"/>
  <c r="FE562" i="59"/>
  <c r="FD313" i="59"/>
  <c r="EX65" i="59"/>
  <c r="EW415" i="59"/>
  <c r="FG555" i="59"/>
  <c r="FF516" i="59"/>
  <c r="FF275" i="59"/>
  <c r="FE26" i="59"/>
  <c r="FD392" i="59"/>
  <c r="EX439" i="59"/>
  <c r="EW406" i="59"/>
  <c r="FG53" i="59"/>
  <c r="FG618" i="59"/>
  <c r="FF258" i="59"/>
  <c r="FE9" i="59"/>
  <c r="FD383" i="59"/>
  <c r="EZ7" i="59"/>
  <c r="EQ392" i="59"/>
  <c r="EZ239" i="59"/>
  <c r="EY541" i="59"/>
  <c r="EX380" i="59"/>
  <c r="ER258" i="59"/>
  <c r="EQ9" i="59"/>
  <c r="EP383" i="59"/>
  <c r="EZ102" i="59"/>
  <c r="EY484" i="59"/>
  <c r="EY338" i="59"/>
  <c r="EX362" i="59"/>
  <c r="EW360" i="59"/>
  <c r="FG558" i="59"/>
  <c r="FF461" i="59"/>
  <c r="FE220" i="59"/>
  <c r="FE594" i="59"/>
  <c r="FD345" i="59"/>
  <c r="EX97" i="59"/>
  <c r="EW447" i="59"/>
  <c r="FG22" i="59"/>
  <c r="FF548" i="59"/>
  <c r="FF307" i="59"/>
  <c r="FE58" i="59"/>
  <c r="FD424" i="59"/>
  <c r="EX471" i="59"/>
  <c r="EW438" i="59"/>
  <c r="FG85" i="59"/>
  <c r="FG107" i="59"/>
  <c r="FF290" i="59"/>
  <c r="FE41" i="59"/>
  <c r="FD415" i="59"/>
  <c r="EZ24" i="59"/>
  <c r="EQ417" i="59"/>
  <c r="EZ399" i="59"/>
  <c r="EY611" i="59"/>
  <c r="ER44" i="59"/>
  <c r="ER418" i="59"/>
  <c r="EQ169" i="59"/>
  <c r="EP543" i="59"/>
  <c r="EZ262" i="59"/>
  <c r="EY187" i="59"/>
  <c r="EY498" i="59"/>
  <c r="EX522" i="59"/>
  <c r="EW33" i="59"/>
  <c r="FG151" i="59"/>
  <c r="FF126" i="59"/>
  <c r="FE508" i="59"/>
  <c r="FE267" i="59"/>
  <c r="FD10" i="59"/>
  <c r="EX385" i="59"/>
  <c r="EW112" i="59"/>
  <c r="FG310" i="59"/>
  <c r="FF213" i="59"/>
  <c r="FF595" i="59"/>
  <c r="FE346" i="59"/>
  <c r="FD97" i="59"/>
  <c r="EX64" i="59"/>
  <c r="EW103" i="59"/>
  <c r="FG373" i="59"/>
  <c r="FF204" i="59"/>
  <c r="FF578" i="59"/>
  <c r="FE329" i="59"/>
  <c r="ER303" i="59"/>
  <c r="EZ561" i="59"/>
  <c r="EQ339" i="59"/>
  <c r="EZ64" i="59"/>
  <c r="EY286" i="59"/>
  <c r="ER332" i="59"/>
  <c r="ER91" i="59"/>
  <c r="EQ457" i="59"/>
  <c r="EP208" i="59"/>
  <c r="EZ550" i="59"/>
  <c r="EY229" i="59"/>
  <c r="EX68" i="59"/>
  <c r="EX250" i="59"/>
  <c r="EW193" i="59"/>
  <c r="FG311" i="59"/>
  <c r="FF286" i="59"/>
  <c r="FE45" i="59"/>
  <c r="FE427" i="59"/>
  <c r="FD170" i="59"/>
  <c r="EX545" i="59"/>
  <c r="EW272" i="59"/>
  <c r="FG470" i="59"/>
  <c r="FF373" i="59"/>
  <c r="FE132" i="59"/>
  <c r="FE506" i="59"/>
  <c r="FD257" i="59"/>
  <c r="EX224" i="59"/>
  <c r="EW263" i="59"/>
  <c r="FG533" i="59"/>
  <c r="FF364" i="59"/>
  <c r="FF123" i="59"/>
  <c r="FE489" i="59"/>
  <c r="FD176" i="59"/>
  <c r="EX512" i="59"/>
  <c r="EW557" i="59"/>
  <c r="FG308" i="59"/>
  <c r="FG178" i="59"/>
  <c r="FF433" i="59"/>
  <c r="FE184" i="59"/>
  <c r="FD566" i="59"/>
  <c r="FD105" i="59"/>
  <c r="EX511" i="59"/>
  <c r="EW478" i="59"/>
  <c r="FG157" i="59"/>
  <c r="FG531" i="59"/>
  <c r="FF362" i="59"/>
  <c r="FE113" i="59"/>
  <c r="FD487" i="59"/>
  <c r="FD154" i="59"/>
  <c r="EX177" i="59"/>
  <c r="EW527" i="59"/>
  <c r="FG134" i="59"/>
  <c r="FF37" i="59"/>
  <c r="FF419" i="59"/>
  <c r="FE170" i="59"/>
  <c r="FD536" i="59"/>
  <c r="FD219" i="59"/>
  <c r="EX18" i="59"/>
  <c r="EW576" i="59"/>
  <c r="FG111" i="59"/>
  <c r="FF86" i="59"/>
  <c r="FE468" i="59"/>
  <c r="FE227" i="59"/>
  <c r="FD593" i="59"/>
  <c r="FH189" i="59"/>
  <c r="ET415" i="59"/>
  <c r="EM26" i="59"/>
  <c r="DK260" i="59"/>
  <c r="DK542" i="59"/>
  <c r="DD347" i="59"/>
  <c r="DR357" i="59"/>
  <c r="DR475" i="59"/>
  <c r="CB74" i="59"/>
  <c r="EF135" i="59"/>
  <c r="FA537" i="59"/>
  <c r="FH62" i="59"/>
  <c r="FH312" i="59"/>
  <c r="ET554" i="59"/>
  <c r="EM165" i="59"/>
  <c r="DK383" i="59"/>
  <c r="DD204" i="59"/>
  <c r="CW85" i="59"/>
  <c r="DR480" i="59"/>
  <c r="CB236" i="59"/>
  <c r="CB403" i="59"/>
  <c r="FA386" i="59"/>
  <c r="DY106" i="59"/>
  <c r="FH153" i="59"/>
  <c r="ET403" i="59"/>
  <c r="EM6" i="59"/>
  <c r="EM525" i="59"/>
  <c r="DK522" i="59"/>
  <c r="DD319" i="59"/>
  <c r="BG98" i="59"/>
  <c r="DR563" i="59"/>
  <c r="CB558" i="59"/>
  <c r="FH317" i="59"/>
  <c r="ET543" i="59"/>
  <c r="EM154" i="59"/>
  <c r="DK388" i="59"/>
  <c r="DK47" i="59"/>
  <c r="DD475" i="59"/>
  <c r="DR485" i="59"/>
  <c r="DR364" i="59"/>
  <c r="CB202" i="59"/>
  <c r="EF120" i="59"/>
  <c r="FA50" i="59"/>
  <c r="FH190" i="59"/>
  <c r="FH440" i="59"/>
  <c r="EW58" i="59"/>
  <c r="FG64" i="59"/>
  <c r="FF143" i="59"/>
  <c r="FE525" i="59"/>
  <c r="FD284" i="59"/>
  <c r="FD43" i="59"/>
  <c r="EX194" i="59"/>
  <c r="EW137" i="59"/>
  <c r="FG255" i="59"/>
  <c r="FF230" i="59"/>
  <c r="FE612" i="59"/>
  <c r="FE371" i="59"/>
  <c r="FD114" i="59"/>
  <c r="EX393" i="59"/>
  <c r="EW120" i="59"/>
  <c r="FG318" i="59"/>
  <c r="FF221" i="59"/>
  <c r="FF603" i="59"/>
  <c r="FE354" i="59"/>
  <c r="ER395" i="59"/>
  <c r="EY565" i="59"/>
  <c r="EP407" i="59"/>
  <c r="EZ89" i="59"/>
  <c r="EY231" i="59"/>
  <c r="ER349" i="59"/>
  <c r="EQ108" i="59"/>
  <c r="EQ482" i="59"/>
  <c r="EP233" i="59"/>
  <c r="EZ567" i="59"/>
  <c r="EY166" i="59"/>
  <c r="EX21" i="59"/>
  <c r="EX547" i="59"/>
  <c r="EW218" i="59"/>
  <c r="FG224" i="59"/>
  <c r="FF303" i="59"/>
  <c r="FE62" i="59"/>
  <c r="FD444" i="59"/>
  <c r="FD203" i="59"/>
  <c r="EX11" i="59"/>
  <c r="EW297" i="59"/>
  <c r="FG415" i="59"/>
  <c r="FF390" i="59"/>
  <c r="FE149" i="59"/>
  <c r="FE531" i="59"/>
  <c r="FD274" i="59"/>
  <c r="EX553" i="59"/>
  <c r="EW280" i="59"/>
  <c r="FG478" i="59"/>
  <c r="FF381" i="59"/>
  <c r="FE140" i="59"/>
  <c r="FE514" i="59"/>
  <c r="FD201" i="59"/>
  <c r="EX607" i="59"/>
  <c r="EW574" i="59"/>
  <c r="FG253" i="59"/>
  <c r="FF84" i="59"/>
  <c r="FF458" i="59"/>
  <c r="FE209" i="59"/>
  <c r="FD583" i="59"/>
  <c r="FD122" i="59"/>
  <c r="EX145" i="59"/>
  <c r="EW495" i="59"/>
  <c r="FG102" i="59"/>
  <c r="FF5" i="59"/>
  <c r="FF387" i="59"/>
  <c r="FE138" i="59"/>
  <c r="FD504" i="59"/>
  <c r="FD187" i="59"/>
  <c r="EX586" i="59"/>
  <c r="EW544" i="59"/>
  <c r="FG79" i="59"/>
  <c r="FF54" i="59"/>
  <c r="FE436" i="59"/>
  <c r="FE195" i="59"/>
  <c r="FD561" i="59"/>
  <c r="EX476" i="59"/>
  <c r="EX315" i="59"/>
  <c r="EW601" i="59"/>
  <c r="FG24" i="59"/>
  <c r="FF103" i="59"/>
  <c r="FE485" i="59"/>
  <c r="FD244" i="59"/>
  <c r="FD610" i="59"/>
  <c r="FH257" i="59"/>
  <c r="ET507" i="59"/>
  <c r="EM110" i="59"/>
  <c r="DK328" i="59"/>
  <c r="DK11" i="59"/>
  <c r="DD330" i="59"/>
  <c r="DR433" i="59"/>
  <c r="CP70" i="59"/>
  <c r="CB249" i="59"/>
  <c r="EF36" i="59"/>
  <c r="FA597" i="59"/>
  <c r="FH138" i="59"/>
  <c r="ET356" i="59"/>
  <c r="ET15" i="59"/>
  <c r="EM241" i="59"/>
  <c r="DK475" i="59"/>
  <c r="DD381" i="59"/>
  <c r="CW135" i="59"/>
  <c r="DR516" i="59"/>
  <c r="CB286" i="59"/>
  <c r="CB607" i="59"/>
  <c r="FA470" i="59"/>
  <c r="DY32" i="59"/>
  <c r="FH253" i="59"/>
  <c r="ET479" i="59"/>
  <c r="EM90" i="59"/>
  <c r="DK324" i="59"/>
  <c r="DK606" i="59"/>
  <c r="DD411" i="59"/>
  <c r="DR421" i="59"/>
  <c r="DR108" i="59"/>
  <c r="CB138" i="59"/>
  <c r="FH385" i="59"/>
  <c r="ET20" i="59"/>
  <c r="EM238" i="59"/>
  <c r="DK456" i="59"/>
  <c r="DK139" i="59"/>
  <c r="DD458" i="59"/>
  <c r="DR561" i="59"/>
  <c r="CP63" i="59"/>
  <c r="CB377" i="59"/>
  <c r="EF119" i="59"/>
  <c r="FA102" i="59"/>
  <c r="FH266" i="59"/>
  <c r="EW196" i="59"/>
  <c r="EW83" i="59"/>
  <c r="FG595" i="59"/>
  <c r="FF160" i="59"/>
  <c r="FE542" i="59"/>
  <c r="FD301" i="59"/>
  <c r="EX464" i="59"/>
  <c r="EX491" i="59"/>
  <c r="EW162" i="59"/>
  <c r="FG168" i="59"/>
  <c r="FF247" i="59"/>
  <c r="FE6" i="59"/>
  <c r="FD388" i="59"/>
  <c r="FD147" i="59"/>
  <c r="EX202" i="59"/>
  <c r="EW145" i="59"/>
  <c r="FG263" i="59"/>
  <c r="FF238" i="59"/>
  <c r="FE620" i="59"/>
  <c r="FE379" i="59"/>
  <c r="EQ463" i="59"/>
  <c r="EY297" i="59"/>
  <c r="EP403" i="59"/>
  <c r="EZ114" i="59"/>
  <c r="EY152" i="59"/>
  <c r="ER366" i="59"/>
  <c r="EQ125" i="59"/>
  <c r="EQ507" i="59"/>
  <c r="EP258" i="59"/>
  <c r="EZ584" i="59"/>
  <c r="EY111" i="59"/>
  <c r="EX496" i="59"/>
  <c r="EW484" i="59"/>
  <c r="EW243" i="59"/>
  <c r="FG161" i="59"/>
  <c r="FF320" i="59"/>
  <c r="FE79" i="59"/>
  <c r="FD461" i="59"/>
  <c r="EX125" i="59"/>
  <c r="EX448" i="59"/>
  <c r="EW322" i="59"/>
  <c r="FG328" i="59"/>
  <c r="FF407" i="59"/>
  <c r="FE166" i="59"/>
  <c r="FD548" i="59"/>
  <c r="FD307" i="59"/>
  <c r="EX19" i="59"/>
  <c r="EW305" i="59"/>
  <c r="FG423" i="59"/>
  <c r="FF398" i="59"/>
  <c r="FE157" i="59"/>
  <c r="FE539" i="59"/>
  <c r="FD218" i="59"/>
  <c r="EX241" i="59"/>
  <c r="EW591" i="59"/>
  <c r="FG198" i="59"/>
  <c r="FF101" i="59"/>
  <c r="FF483" i="59"/>
  <c r="FE234" i="59"/>
  <c r="FD600" i="59"/>
  <c r="FD155" i="59"/>
  <c r="EX514" i="59"/>
  <c r="EW512" i="59"/>
  <c r="FG47" i="59"/>
  <c r="FF22" i="59"/>
  <c r="FE404" i="59"/>
  <c r="FE163" i="59"/>
  <c r="FD529" i="59"/>
  <c r="EX444" i="59"/>
  <c r="EX283" i="59"/>
  <c r="EW569" i="59"/>
  <c r="FG563" i="59"/>
  <c r="FF71" i="59"/>
  <c r="FE453" i="59"/>
  <c r="FD212" i="59"/>
  <c r="FD578" i="59"/>
  <c r="EX429" i="59"/>
  <c r="EW252" i="59"/>
  <c r="EW11" i="59"/>
  <c r="FG339" i="59"/>
  <c r="FF120" i="59"/>
  <c r="FE502" i="59"/>
  <c r="FD261" i="59"/>
  <c r="FG3" i="59"/>
  <c r="FH357" i="59"/>
  <c r="ET583" i="59"/>
  <c r="EM194" i="59"/>
  <c r="DK428" i="59"/>
  <c r="DD132" i="59"/>
  <c r="DD305" i="59"/>
  <c r="DR525" i="59"/>
  <c r="CP137" i="59"/>
  <c r="CB424" i="59"/>
  <c r="FA415" i="59"/>
  <c r="FA58" i="59"/>
  <c r="FH198" i="59"/>
  <c r="ET424" i="59"/>
  <c r="ET107" i="59"/>
  <c r="EM50" i="59"/>
  <c r="DK551" i="59"/>
  <c r="DD441" i="59"/>
  <c r="BG84" i="59"/>
  <c r="DR584" i="59"/>
  <c r="CB183" i="59"/>
  <c r="BN41" i="59"/>
  <c r="FA554" i="59"/>
  <c r="CI7" i="59"/>
  <c r="FH321" i="59"/>
  <c r="ET571" i="59"/>
  <c r="EM174" i="59"/>
  <c r="DK392" i="59"/>
  <c r="DK75" i="59"/>
  <c r="EL69" i="59"/>
  <c r="DI294" i="59"/>
  <c r="EL101" i="59"/>
  <c r="EB43" i="59"/>
  <c r="EI461" i="59"/>
  <c r="ER246" i="59"/>
  <c r="EQ242" i="59"/>
  <c r="EC3" i="59"/>
  <c r="EI493" i="59"/>
  <c r="ER278" i="59"/>
  <c r="EJ86" i="59"/>
  <c r="ES438" i="59"/>
  <c r="EL22" i="59"/>
  <c r="DG213" i="59"/>
  <c r="EL54" i="59"/>
  <c r="DG102" i="59"/>
  <c r="EL86" i="59"/>
  <c r="DG614" i="59"/>
  <c r="EL118" i="59"/>
  <c r="EL559" i="59"/>
  <c r="EI478" i="59"/>
  <c r="ER263" i="59"/>
  <c r="EQ267" i="59"/>
  <c r="EL64" i="59"/>
  <c r="EI510" i="59"/>
  <c r="ER295" i="59"/>
  <c r="EJ103" i="59"/>
  <c r="ES455" i="59"/>
  <c r="EL39" i="59"/>
  <c r="DI283" i="59"/>
  <c r="EL71" i="59"/>
  <c r="DH172" i="59"/>
  <c r="EL103" i="59"/>
  <c r="DH61" i="59"/>
  <c r="EL135" i="59"/>
  <c r="EK28" i="59"/>
  <c r="EI495" i="59"/>
  <c r="ER280" i="59"/>
  <c r="EP284" i="59"/>
  <c r="EK156" i="59"/>
  <c r="EI527" i="59"/>
  <c r="ER312" i="59"/>
  <c r="EJ120" i="59"/>
  <c r="ES472" i="59"/>
  <c r="EL56" i="59"/>
  <c r="DG587" i="59"/>
  <c r="EL88" i="59"/>
  <c r="DQ468" i="59"/>
  <c r="DQ446" i="59"/>
  <c r="DN89" i="59"/>
  <c r="DO213" i="59"/>
  <c r="DW135" i="59"/>
  <c r="DQ543" i="59"/>
  <c r="EL290" i="59"/>
  <c r="EB124" i="59"/>
  <c r="EL17" i="59"/>
  <c r="EK135" i="59"/>
  <c r="EL621" i="59"/>
  <c r="EJ204" i="59"/>
  <c r="EJ578" i="59"/>
  <c r="EI329" i="59"/>
  <c r="ES40" i="59"/>
  <c r="DW60" i="59"/>
  <c r="DP458" i="59"/>
  <c r="DQ574" i="59"/>
  <c r="DN217" i="59"/>
  <c r="DO341" i="59"/>
  <c r="DW128" i="59"/>
  <c r="DQ432" i="59"/>
  <c r="EL418" i="59"/>
  <c r="EB37" i="59"/>
  <c r="EL49" i="59"/>
  <c r="EK167" i="59"/>
  <c r="EL126" i="59"/>
  <c r="EJ236" i="59"/>
  <c r="EJ610" i="59"/>
  <c r="EI361" i="59"/>
  <c r="ES72" i="59"/>
  <c r="DW61" i="59"/>
  <c r="EK320" i="59"/>
  <c r="EJ423" i="59"/>
  <c r="EI182" i="59"/>
  <c r="ES524" i="59"/>
  <c r="ES283" i="59"/>
  <c r="EL318" i="59"/>
  <c r="EJ284" i="59"/>
  <c r="EJ43" i="59"/>
  <c r="EI409" i="59"/>
  <c r="ES152" i="59"/>
  <c r="DV105" i="59"/>
  <c r="EK496" i="59"/>
  <c r="EJ599" i="59"/>
  <c r="EI358" i="59"/>
  <c r="ES77" i="59"/>
  <c r="ES459" i="59"/>
  <c r="ER202" i="59"/>
  <c r="EQ568" i="59"/>
  <c r="EP327" i="59"/>
  <c r="EZ46" i="59"/>
  <c r="EY428" i="59"/>
  <c r="EY282" i="59"/>
  <c r="ER57" i="59"/>
  <c r="EQ431" i="59"/>
  <c r="EP190" i="59"/>
  <c r="EZ564" i="59"/>
  <c r="EZ323" i="59"/>
  <c r="EY265" i="59"/>
  <c r="ER567" i="59"/>
  <c r="EQ326" i="59"/>
  <c r="EP85" i="59"/>
  <c r="DV54" i="59"/>
  <c r="EK352" i="59"/>
  <c r="EJ455" i="59"/>
  <c r="EI214" i="59"/>
  <c r="ES556" i="59"/>
  <c r="ES315" i="59"/>
  <c r="EL446" i="59"/>
  <c r="EJ316" i="59"/>
  <c r="EJ75" i="59"/>
  <c r="EI441" i="59"/>
  <c r="ES184" i="59"/>
  <c r="DV106" i="59"/>
  <c r="EK528" i="59"/>
  <c r="EJ8" i="59"/>
  <c r="EI390" i="59"/>
  <c r="ES109" i="59"/>
  <c r="ES491" i="59"/>
  <c r="ER234" i="59"/>
  <c r="EQ600" i="59"/>
  <c r="EP359" i="59"/>
  <c r="EZ78" i="59"/>
  <c r="EY460" i="59"/>
  <c r="EY314" i="59"/>
  <c r="EB77" i="59"/>
  <c r="EK379" i="59"/>
  <c r="EJ42" i="59"/>
  <c r="EI408" i="59"/>
  <c r="ES127" i="59"/>
  <c r="DN430" i="59"/>
  <c r="EK367" i="59"/>
  <c r="EJ510" i="59"/>
  <c r="EI269" i="59"/>
  <c r="ES20" i="59"/>
  <c r="ES394" i="59"/>
  <c r="EB130" i="59"/>
  <c r="EK555" i="59"/>
  <c r="EJ449" i="59"/>
  <c r="EI200" i="59"/>
  <c r="ES542" i="59"/>
  <c r="ER293" i="59"/>
  <c r="EQ52" i="59"/>
  <c r="EQ426" i="59"/>
  <c r="EP177" i="59"/>
  <c r="EZ511" i="59"/>
  <c r="EY110" i="59"/>
  <c r="ER156" i="59"/>
  <c r="ER530" i="59"/>
  <c r="EQ281" i="59"/>
  <c r="EP32" i="59"/>
  <c r="EZ406" i="59"/>
  <c r="EY85" i="59"/>
  <c r="EY107" i="59"/>
  <c r="ER417" i="59"/>
  <c r="EQ168" i="59"/>
  <c r="EP550" i="59"/>
  <c r="EC23" i="59"/>
  <c r="EK155" i="59"/>
  <c r="EJ433" i="59"/>
  <c r="EI184" i="59"/>
  <c r="ES526" i="59"/>
  <c r="DO560" i="59"/>
  <c r="EK182" i="59"/>
  <c r="EJ286" i="59"/>
  <c r="EI45" i="59"/>
  <c r="EI427" i="59"/>
  <c r="ES170" i="59"/>
  <c r="EB36" i="59"/>
  <c r="EK331" i="59"/>
  <c r="EJ609" i="59"/>
  <c r="EI360" i="59"/>
  <c r="ES79" i="59"/>
  <c r="ER453" i="59"/>
  <c r="EQ212" i="59"/>
  <c r="EQ586" i="59"/>
  <c r="EP337" i="59"/>
  <c r="EZ48" i="59"/>
  <c r="EY270" i="59"/>
  <c r="ER316" i="59"/>
  <c r="ER75" i="59"/>
  <c r="EQ441" i="59"/>
  <c r="EP192" i="59"/>
  <c r="EZ566" i="59"/>
  <c r="EY245" i="59"/>
  <c r="EX84" i="59"/>
  <c r="ER577" i="59"/>
  <c r="EQ328" i="59"/>
  <c r="EP87" i="59"/>
  <c r="EQ79" i="59"/>
  <c r="EY19" i="59"/>
  <c r="EP115" i="59"/>
  <c r="EZ18" i="59"/>
  <c r="EY56" i="59"/>
  <c r="ER270" i="59"/>
  <c r="EQ29" i="59"/>
  <c r="EQ411" i="59"/>
  <c r="EP162" i="59"/>
  <c r="EZ488" i="59"/>
  <c r="EY15" i="59"/>
  <c r="EX565" i="59"/>
  <c r="EW388" i="59"/>
  <c r="EW147" i="59"/>
  <c r="FG65" i="59"/>
  <c r="FF224" i="59"/>
  <c r="FE606" i="59"/>
  <c r="FD365" i="59"/>
  <c r="EX29" i="59"/>
  <c r="EX555" i="59"/>
  <c r="EW226" i="59"/>
  <c r="FG232" i="59"/>
  <c r="FF311" i="59"/>
  <c r="FE70" i="59"/>
  <c r="FD452" i="59"/>
  <c r="FD211" i="59"/>
  <c r="EX266" i="59"/>
  <c r="EW209" i="59"/>
  <c r="FG327" i="59"/>
  <c r="FF302" i="59"/>
  <c r="FE61" i="59"/>
  <c r="FE443" i="59"/>
  <c r="EQ207" i="59"/>
  <c r="EY41" i="59"/>
  <c r="EP243" i="59"/>
  <c r="EZ50" i="59"/>
  <c r="EY88" i="59"/>
  <c r="ER302" i="59"/>
  <c r="EQ61" i="59"/>
  <c r="EQ443" i="59"/>
  <c r="EP194" i="59"/>
  <c r="EZ520" i="59"/>
  <c r="EY47" i="59"/>
  <c r="EX597" i="59"/>
  <c r="EW420" i="59"/>
  <c r="EW179" i="59"/>
  <c r="FG97" i="59"/>
  <c r="FF256" i="59"/>
  <c r="FE15" i="59"/>
  <c r="FD397" i="59"/>
  <c r="EX61" i="59"/>
  <c r="EX587" i="59"/>
  <c r="EW258" i="59"/>
  <c r="FG264" i="59"/>
  <c r="FF343" i="59"/>
  <c r="FE102" i="59"/>
  <c r="FD484" i="59"/>
  <c r="FD243" i="59"/>
  <c r="EX298" i="59"/>
  <c r="EW241" i="59"/>
  <c r="FG359" i="59"/>
  <c r="FF334" i="59"/>
  <c r="FE93" i="59"/>
  <c r="FE475" i="59"/>
  <c r="EQ224" i="59"/>
  <c r="EY379" i="59"/>
  <c r="EP499" i="59"/>
  <c r="EZ210" i="59"/>
  <c r="EY248" i="59"/>
  <c r="ER462" i="59"/>
  <c r="EQ221" i="59"/>
  <c r="EQ603" i="59"/>
  <c r="EP354" i="59"/>
  <c r="EZ65" i="59"/>
  <c r="EY207" i="59"/>
  <c r="EX62" i="59"/>
  <c r="EJ100" i="59"/>
  <c r="EJ474" i="59"/>
  <c r="EI225" i="59"/>
  <c r="ES559" i="59"/>
  <c r="ER310" i="59"/>
  <c r="EQ69" i="59"/>
  <c r="EQ451" i="59"/>
  <c r="EP202" i="59"/>
  <c r="EZ528" i="59"/>
  <c r="EY55" i="59"/>
  <c r="ER173" i="59"/>
  <c r="ER555" i="59"/>
  <c r="EQ306" i="59"/>
  <c r="EP57" i="59"/>
  <c r="EZ423" i="59"/>
  <c r="EY22" i="59"/>
  <c r="ER68" i="59"/>
  <c r="ER442" i="59"/>
  <c r="EQ193" i="59"/>
  <c r="EP567" i="59"/>
  <c r="EL141" i="59"/>
  <c r="EJ84" i="59"/>
  <c r="EJ458" i="59"/>
  <c r="EI209" i="59"/>
  <c r="ES543" i="59"/>
  <c r="DW89" i="59"/>
  <c r="EK200" i="59"/>
  <c r="EJ303" i="59"/>
  <c r="EI62" i="59"/>
  <c r="ES436" i="59"/>
  <c r="ES195" i="59"/>
  <c r="EL222" i="59"/>
  <c r="EJ260" i="59"/>
  <c r="EJ19" i="59"/>
  <c r="EI385" i="59"/>
  <c r="ES96" i="59"/>
  <c r="ER470" i="59"/>
  <c r="EQ229" i="59"/>
  <c r="EQ611" i="59"/>
  <c r="EP362" i="59"/>
  <c r="EZ73" i="59"/>
  <c r="EY215" i="59"/>
  <c r="ER333" i="59"/>
  <c r="EQ92" i="59"/>
  <c r="EQ466" i="59"/>
  <c r="EP217" i="59"/>
  <c r="EZ583" i="59"/>
  <c r="EY182" i="59"/>
  <c r="ER228" i="59"/>
  <c r="ER602" i="59"/>
  <c r="EQ353" i="59"/>
  <c r="EP104" i="59"/>
  <c r="EQ171" i="59"/>
  <c r="ER548" i="59"/>
  <c r="EZ284" i="59"/>
  <c r="EZ43" i="59"/>
  <c r="EY507" i="59"/>
  <c r="ER287" i="59"/>
  <c r="EQ46" i="59"/>
  <c r="EP428" i="59"/>
  <c r="EP187" i="59"/>
  <c r="EZ513" i="59"/>
  <c r="EY139" i="59"/>
  <c r="EX510" i="59"/>
  <c r="EW405" i="59"/>
  <c r="FG124" i="59"/>
  <c r="FG539" i="59"/>
  <c r="FF249" i="59"/>
  <c r="FE623" i="59"/>
  <c r="FD382" i="59"/>
  <c r="EX552" i="59"/>
  <c r="EW492" i="59"/>
  <c r="EW251" i="59"/>
  <c r="FG169" i="59"/>
  <c r="FF328" i="59"/>
  <c r="FE87" i="59"/>
  <c r="FD469" i="59"/>
  <c r="EX37" i="59"/>
  <c r="EX563" i="59"/>
  <c r="EW234" i="59"/>
  <c r="FG240" i="59"/>
  <c r="FF319" i="59"/>
  <c r="FE78" i="59"/>
  <c r="FD460" i="59"/>
  <c r="EQ299" i="59"/>
  <c r="ER53" i="59"/>
  <c r="EZ316" i="59"/>
  <c r="EZ75" i="59"/>
  <c r="EY17" i="59"/>
  <c r="ER319" i="59"/>
  <c r="EQ78" i="59"/>
  <c r="EP460" i="59"/>
  <c r="EP219" i="59"/>
  <c r="EZ545" i="59"/>
  <c r="EY363" i="59"/>
  <c r="EX542" i="59"/>
  <c r="EW437" i="59"/>
  <c r="FG156" i="59"/>
  <c r="FG26" i="59"/>
  <c r="FF281" i="59"/>
  <c r="FE32" i="59"/>
  <c r="FD414" i="59"/>
  <c r="EX6" i="59"/>
  <c r="EW524" i="59"/>
  <c r="EW283" i="59"/>
  <c r="FG201" i="59"/>
  <c r="FF360" i="59"/>
  <c r="FE119" i="59"/>
  <c r="FD501" i="59"/>
  <c r="EX69" i="59"/>
  <c r="EX595" i="59"/>
  <c r="EW266" i="59"/>
  <c r="FG272" i="59"/>
  <c r="FF351" i="59"/>
  <c r="FE110" i="59"/>
  <c r="FD492" i="59"/>
  <c r="EP316" i="59"/>
  <c r="ER70" i="59"/>
  <c r="EZ476" i="59"/>
  <c r="EZ235" i="59"/>
  <c r="EY177" i="59"/>
  <c r="ER479" i="59"/>
  <c r="EQ238" i="59"/>
  <c r="EP620" i="59"/>
  <c r="EP379" i="59"/>
  <c r="EZ90" i="59"/>
  <c r="EY128" i="59"/>
  <c r="EX7" i="59"/>
  <c r="EJ518" i="59"/>
  <c r="EI277" i="59"/>
  <c r="EI3" i="59"/>
  <c r="ES370" i="59"/>
  <c r="ER113" i="59"/>
  <c r="EQ487" i="59"/>
  <c r="EP246" i="59"/>
  <c r="EZ588" i="59"/>
  <c r="EZ347" i="59"/>
  <c r="EY289" i="59"/>
  <c r="ER591" i="59"/>
  <c r="EQ350" i="59"/>
  <c r="EP109" i="59"/>
  <c r="EP491" i="59"/>
  <c r="EZ234" i="59"/>
  <c r="EY272" i="59"/>
  <c r="ER486" i="59"/>
  <c r="EQ245" i="59"/>
  <c r="EP4" i="59"/>
  <c r="EP378" i="59"/>
  <c r="EK335" i="59"/>
  <c r="EJ502" i="59"/>
  <c r="EI261" i="59"/>
  <c r="EL3" i="59"/>
  <c r="ES354" i="59"/>
  <c r="EB72" i="59"/>
  <c r="EK451" i="59"/>
  <c r="EJ114" i="59"/>
  <c r="EI480" i="59"/>
  <c r="ES231" i="59"/>
  <c r="DN130" i="59"/>
  <c r="EK257" i="59"/>
  <c r="EJ55" i="59"/>
  <c r="EI437" i="59"/>
  <c r="ES156" i="59"/>
  <c r="ES530" i="59"/>
  <c r="ER273" i="59"/>
  <c r="EQ24" i="59"/>
  <c r="EP406" i="59"/>
  <c r="EZ125" i="59"/>
  <c r="EZ507" i="59"/>
  <c r="EY449" i="59"/>
  <c r="ER128" i="59"/>
  <c r="EQ510" i="59"/>
  <c r="EP269" i="59"/>
  <c r="EZ20" i="59"/>
  <c r="EZ394" i="59"/>
  <c r="EY432" i="59"/>
  <c r="ER23" i="59"/>
  <c r="EQ405" i="59"/>
  <c r="EP164" i="59"/>
  <c r="EP538" i="59"/>
  <c r="EZ613" i="59"/>
  <c r="EQ375" i="59"/>
  <c r="EZ79" i="59"/>
  <c r="EY381" i="59"/>
  <c r="EX220" i="59"/>
  <c r="ER98" i="59"/>
  <c r="EQ464" i="59"/>
  <c r="EP223" i="59"/>
  <c r="EZ565" i="59"/>
  <c r="EY324" i="59"/>
  <c r="EY178" i="59"/>
  <c r="EX473" i="59"/>
  <c r="EW200" i="59"/>
  <c r="FG398" i="59"/>
  <c r="FF301" i="59"/>
  <c r="FE60" i="59"/>
  <c r="FE434" i="59"/>
  <c r="FD185" i="59"/>
  <c r="EX248" i="59"/>
  <c r="EW287" i="59"/>
  <c r="FG557" i="59"/>
  <c r="FF388" i="59"/>
  <c r="FF147" i="59"/>
  <c r="FE513" i="59"/>
  <c r="FD264" i="59"/>
  <c r="EX311" i="59"/>
  <c r="EW278" i="59"/>
  <c r="FG620" i="59"/>
  <c r="FG490" i="59"/>
  <c r="FF130" i="59"/>
  <c r="FE496" i="59"/>
  <c r="FD255" i="59"/>
  <c r="EZ118" i="59"/>
  <c r="EQ503" i="59"/>
  <c r="EZ111" i="59"/>
  <c r="EY413" i="59"/>
  <c r="EX252" i="59"/>
  <c r="ER130" i="59"/>
  <c r="EQ496" i="59"/>
  <c r="EP255" i="59"/>
  <c r="EZ597" i="59"/>
  <c r="EY356" i="59"/>
  <c r="EY210" i="59"/>
  <c r="EX505" i="59"/>
  <c r="EW232" i="59"/>
  <c r="FG430" i="59"/>
  <c r="FF333" i="59"/>
  <c r="FE92" i="59"/>
  <c r="FE466" i="59"/>
  <c r="FD217" i="59"/>
  <c r="EX280" i="59"/>
  <c r="EW319" i="59"/>
  <c r="FG589" i="59"/>
  <c r="FF420" i="59"/>
  <c r="FF179" i="59"/>
  <c r="FE545" i="59"/>
  <c r="FD296" i="59"/>
  <c r="EX343" i="59"/>
  <c r="EW310" i="59"/>
  <c r="FG291" i="59"/>
  <c r="FG522" i="59"/>
  <c r="FF162" i="59"/>
  <c r="FE528" i="59"/>
  <c r="FD287" i="59"/>
  <c r="EZ135" i="59"/>
  <c r="EQ520" i="59"/>
  <c r="EZ271" i="59"/>
  <c r="EY573" i="59"/>
  <c r="EX412" i="59"/>
  <c r="ER290" i="59"/>
  <c r="EQ41" i="59"/>
  <c r="EP415" i="59"/>
  <c r="EZ134" i="59"/>
  <c r="EY516" i="59"/>
  <c r="EY370" i="59"/>
  <c r="EX394" i="59"/>
  <c r="EJ535" i="59"/>
  <c r="EI294" i="59"/>
  <c r="ES13" i="59"/>
  <c r="ES395" i="59"/>
  <c r="ER138" i="59"/>
  <c r="EQ504" i="59"/>
  <c r="EP263" i="59"/>
  <c r="EZ605" i="59"/>
  <c r="EY364" i="59"/>
  <c r="EY218" i="59"/>
  <c r="ER608" i="59"/>
  <c r="EQ367" i="59"/>
  <c r="EP126" i="59"/>
  <c r="EZ500" i="59"/>
  <c r="EZ259" i="59"/>
  <c r="EY201" i="59"/>
  <c r="ER503" i="59"/>
  <c r="EQ262" i="59"/>
  <c r="EP21" i="59"/>
  <c r="DV40" i="59"/>
  <c r="EK416" i="59"/>
  <c r="EJ519" i="59"/>
  <c r="EI278" i="59"/>
  <c r="ES620" i="59"/>
  <c r="ES379" i="59"/>
  <c r="EL79" i="59"/>
  <c r="EJ380" i="59"/>
  <c r="EJ139" i="59"/>
  <c r="EI505" i="59"/>
  <c r="ES248" i="59"/>
  <c r="DV108" i="59"/>
  <c r="EK592" i="59"/>
  <c r="EJ72" i="59"/>
  <c r="EI454" i="59"/>
  <c r="ES173" i="59"/>
  <c r="ES547" i="59"/>
  <c r="ER298" i="59"/>
  <c r="EQ49" i="59"/>
  <c r="EP423" i="59"/>
  <c r="EZ142" i="59"/>
  <c r="EY524" i="59"/>
  <c r="EY378" i="59"/>
  <c r="ER153" i="59"/>
  <c r="EQ527" i="59"/>
  <c r="EP286" i="59"/>
  <c r="EZ37" i="59"/>
  <c r="EZ419" i="59"/>
  <c r="EY361" i="59"/>
  <c r="ER40" i="59"/>
  <c r="EQ422" i="59"/>
  <c r="EP181" i="59"/>
  <c r="ER431" i="59"/>
  <c r="EZ74" i="59"/>
  <c r="EQ467" i="59"/>
  <c r="EZ96" i="59"/>
  <c r="EY318" i="59"/>
  <c r="ER364" i="59"/>
  <c r="ER123" i="59"/>
  <c r="EQ489" i="59"/>
  <c r="EP240" i="59"/>
  <c r="EZ582" i="59"/>
  <c r="EY261" i="59"/>
  <c r="EX100" i="59"/>
  <c r="EX282" i="59"/>
  <c r="EW225" i="59"/>
  <c r="FG343" i="59"/>
  <c r="FF318" i="59"/>
  <c r="FE77" i="59"/>
  <c r="FE459" i="59"/>
  <c r="FD202" i="59"/>
  <c r="EX577" i="59"/>
  <c r="EW304" i="59"/>
  <c r="FG502" i="59"/>
  <c r="FF405" i="59"/>
  <c r="FE164" i="59"/>
  <c r="FE538" i="59"/>
  <c r="FD289" i="59"/>
  <c r="EX256" i="59"/>
  <c r="EW295" i="59"/>
  <c r="FG565" i="59"/>
  <c r="FF396" i="59"/>
  <c r="FF155" i="59"/>
  <c r="FE521" i="59"/>
  <c r="ER559" i="59"/>
  <c r="EZ202" i="59"/>
  <c r="EQ595" i="59"/>
  <c r="EZ128" i="59"/>
  <c r="EY350" i="59"/>
  <c r="ER396" i="59"/>
  <c r="ER155" i="59"/>
  <c r="EQ521" i="59"/>
  <c r="EP272" i="59"/>
  <c r="EZ614" i="59"/>
  <c r="EY293" i="59"/>
  <c r="EX132" i="59"/>
  <c r="EX314" i="59"/>
  <c r="EW257" i="59"/>
  <c r="FG375" i="59"/>
  <c r="FF350" i="59"/>
  <c r="FE109" i="59"/>
  <c r="FE491" i="59"/>
  <c r="FD234" i="59"/>
  <c r="EX609" i="59"/>
  <c r="EW336" i="59"/>
  <c r="FG534" i="59"/>
  <c r="FF437" i="59"/>
  <c r="FE196" i="59"/>
  <c r="FE570" i="59"/>
  <c r="FD321" i="59"/>
  <c r="EX288" i="59"/>
  <c r="EW327" i="59"/>
  <c r="FG597" i="59"/>
  <c r="FF428" i="59"/>
  <c r="FF187" i="59"/>
  <c r="FE553" i="59"/>
  <c r="ER576" i="59"/>
  <c r="EZ227" i="59"/>
  <c r="EP612" i="59"/>
  <c r="EZ288" i="59"/>
  <c r="EY510" i="59"/>
  <c r="ER556" i="59"/>
  <c r="ER315" i="59"/>
  <c r="EQ66" i="59"/>
  <c r="EP432" i="59"/>
  <c r="EZ151" i="59"/>
  <c r="EY453" i="59"/>
  <c r="EX292" i="59"/>
  <c r="EX131" i="59"/>
  <c r="EW545" i="59"/>
  <c r="FG147" i="59"/>
  <c r="FF15" i="59"/>
  <c r="FE397" i="59"/>
  <c r="FD156" i="59"/>
  <c r="FD522" i="59"/>
  <c r="EX66" i="59"/>
  <c r="EW9" i="59"/>
  <c r="FG127" i="59"/>
  <c r="FF102" i="59"/>
  <c r="FE484" i="59"/>
  <c r="FE243" i="59"/>
  <c r="FD609" i="59"/>
  <c r="EX265" i="59"/>
  <c r="EW615" i="59"/>
  <c r="FG190" i="59"/>
  <c r="FF93" i="59"/>
  <c r="FF475" i="59"/>
  <c r="FE226" i="59"/>
  <c r="ER498" i="59"/>
  <c r="EY53" i="59"/>
  <c r="EP518" i="59"/>
  <c r="EZ576" i="59"/>
  <c r="EY103" i="59"/>
  <c r="ER221" i="59"/>
  <c r="ER603" i="59"/>
  <c r="EQ354" i="59"/>
  <c r="EP105" i="59"/>
  <c r="EZ439" i="59"/>
  <c r="EY38" i="59"/>
  <c r="EX580" i="59"/>
  <c r="EX419" i="59"/>
  <c r="EW90" i="59"/>
  <c r="FG96" i="59"/>
  <c r="FF175" i="59"/>
  <c r="FE557" i="59"/>
  <c r="FD316" i="59"/>
  <c r="FD75" i="59"/>
  <c r="EX226" i="59"/>
  <c r="EW169" i="59"/>
  <c r="FG287" i="59"/>
  <c r="FF262" i="59"/>
  <c r="FE21" i="59"/>
  <c r="FE403" i="59"/>
  <c r="FD146" i="59"/>
  <c r="EX425" i="59"/>
  <c r="EW152" i="59"/>
  <c r="FG350" i="59"/>
  <c r="FF253" i="59"/>
  <c r="FE12" i="59"/>
  <c r="FE386" i="59"/>
  <c r="FD73" i="59"/>
  <c r="EX479" i="59"/>
  <c r="EW446" i="59"/>
  <c r="FG125" i="59"/>
  <c r="FG331" i="59"/>
  <c r="FF330" i="59"/>
  <c r="FE81" i="59"/>
  <c r="FD455" i="59"/>
  <c r="FD617" i="59"/>
  <c r="EX17" i="59"/>
  <c r="EW367" i="59"/>
  <c r="FG427" i="59"/>
  <c r="FF500" i="59"/>
  <c r="FF259" i="59"/>
  <c r="FE10" i="59"/>
  <c r="FD376" i="59"/>
  <c r="FD59" i="59"/>
  <c r="EX418" i="59"/>
  <c r="EW416" i="59"/>
  <c r="FG235" i="59"/>
  <c r="FF549" i="59"/>
  <c r="FE308" i="59"/>
  <c r="FE67" i="59"/>
  <c r="FD433" i="59"/>
  <c r="FD555" i="59"/>
  <c r="EX187" i="59"/>
  <c r="EW473" i="59"/>
  <c r="FG623" i="59"/>
  <c r="FF598" i="59"/>
  <c r="FE357" i="59"/>
  <c r="FD116" i="59"/>
  <c r="FD482" i="59"/>
  <c r="FH368" i="59"/>
  <c r="ET610" i="59"/>
  <c r="EM221" i="59"/>
  <c r="DK439" i="59"/>
  <c r="DK114" i="59"/>
  <c r="DD425" i="59"/>
  <c r="DR536" i="59"/>
  <c r="DR80" i="59"/>
  <c r="CB352" i="59"/>
  <c r="EF85" i="59"/>
  <c r="FA85" i="59"/>
  <c r="FH241" i="59"/>
  <c r="FH515" i="59"/>
  <c r="ET126" i="59"/>
  <c r="EM344" i="59"/>
  <c r="DK578" i="59"/>
  <c r="DD500" i="59"/>
  <c r="CW52" i="59"/>
  <c r="DR4" i="59"/>
  <c r="CB397" i="59"/>
  <c r="CB617" i="59"/>
  <c r="FA581" i="59"/>
  <c r="DY90" i="59"/>
  <c r="FH364" i="59"/>
  <c r="ET590" i="59"/>
  <c r="EM193" i="59"/>
  <c r="EM530" i="59"/>
  <c r="DK94" i="59"/>
  <c r="DD514" i="59"/>
  <c r="DR532" i="59"/>
  <c r="DR528" i="59"/>
  <c r="CB241" i="59"/>
  <c r="FH496" i="59"/>
  <c r="ET123" i="59"/>
  <c r="EM349" i="59"/>
  <c r="DK567" i="59"/>
  <c r="DK242" i="59"/>
  <c r="DD553" i="59"/>
  <c r="DR49" i="59"/>
  <c r="DR283" i="59"/>
  <c r="CB480" i="59"/>
  <c r="EF33" i="59"/>
  <c r="FA213" i="59"/>
  <c r="FH369" i="59"/>
  <c r="EX408" i="59"/>
  <c r="EW570" i="59"/>
  <c r="FG576" i="59"/>
  <c r="FF32" i="59"/>
  <c r="FE414" i="59"/>
  <c r="FD173" i="59"/>
  <c r="EX524" i="59"/>
  <c r="EX363" i="59"/>
  <c r="EW34" i="59"/>
  <c r="FG40" i="59"/>
  <c r="FF119" i="59"/>
  <c r="FE501" i="59"/>
  <c r="FD260" i="59"/>
  <c r="FD19" i="59"/>
  <c r="EX74" i="59"/>
  <c r="EW17" i="59"/>
  <c r="FG135" i="59"/>
  <c r="FF110" i="59"/>
  <c r="FE492" i="59"/>
  <c r="FE251" i="59"/>
  <c r="EQ574" i="59"/>
  <c r="EY496" i="59"/>
  <c r="EP602" i="59"/>
  <c r="EZ601" i="59"/>
  <c r="EY24" i="59"/>
  <c r="ER238" i="59"/>
  <c r="EQ620" i="59"/>
  <c r="EQ379" i="59"/>
  <c r="EP130" i="59"/>
  <c r="EZ456" i="59"/>
  <c r="EY443" i="59"/>
  <c r="EX533" i="59"/>
  <c r="EW356" i="59"/>
  <c r="EW115" i="59"/>
  <c r="FG33" i="59"/>
  <c r="FF192" i="59"/>
  <c r="FE574" i="59"/>
  <c r="FD333" i="59"/>
  <c r="EX562" i="59"/>
  <c r="EX523" i="59"/>
  <c r="EW194" i="59"/>
  <c r="FG200" i="59"/>
  <c r="FF279" i="59"/>
  <c r="FE38" i="59"/>
  <c r="FD420" i="59"/>
  <c r="FD179" i="59"/>
  <c r="EX234" i="59"/>
  <c r="EW177" i="59"/>
  <c r="FG295" i="59"/>
  <c r="FF270" i="59"/>
  <c r="FE29" i="59"/>
  <c r="FE411" i="59"/>
  <c r="FD90" i="59"/>
  <c r="EX113" i="59"/>
  <c r="EW463" i="59"/>
  <c r="FG70" i="59"/>
  <c r="FF596" i="59"/>
  <c r="FF355" i="59"/>
  <c r="FE106" i="59"/>
  <c r="FD472" i="59"/>
  <c r="FD27" i="59"/>
  <c r="EX386" i="59"/>
  <c r="EW384" i="59"/>
  <c r="FG614" i="59"/>
  <c r="FF517" i="59"/>
  <c r="FE276" i="59"/>
  <c r="FE35" i="59"/>
  <c r="FD401" i="59"/>
  <c r="FD491" i="59"/>
  <c r="EX155" i="59"/>
  <c r="EW441" i="59"/>
  <c r="FG591" i="59"/>
  <c r="FF566" i="59"/>
  <c r="FE325" i="59"/>
  <c r="FD84" i="59"/>
  <c r="FD450" i="59"/>
  <c r="EX301" i="59"/>
  <c r="EW124" i="59"/>
  <c r="EW498" i="59"/>
  <c r="FG536" i="59"/>
  <c r="FF615" i="59"/>
  <c r="FE374" i="59"/>
  <c r="FD133" i="59"/>
  <c r="FD515" i="59"/>
  <c r="FH468" i="59"/>
  <c r="ET71" i="59"/>
  <c r="EM297" i="59"/>
  <c r="DK531" i="59"/>
  <c r="DD158" i="59"/>
  <c r="DD416" i="59"/>
  <c r="DR13" i="59"/>
  <c r="CP22" i="59"/>
  <c r="CB327" i="59"/>
  <c r="FA526" i="59"/>
  <c r="FA161" i="59"/>
  <c r="FH309" i="59"/>
  <c r="ET535" i="59"/>
  <c r="ET210" i="59"/>
  <c r="EM478" i="59"/>
  <c r="DK39" i="59"/>
  <c r="DD552" i="59"/>
  <c r="BG80" i="59"/>
  <c r="DR72" i="59"/>
  <c r="CB294" i="59"/>
  <c r="BN93" i="59"/>
  <c r="FA42" i="59"/>
  <c r="CI59" i="59"/>
  <c r="FH432" i="59"/>
  <c r="ET59" i="59"/>
  <c r="EM285" i="59"/>
  <c r="DK503" i="59"/>
  <c r="DK178" i="59"/>
  <c r="DD489" i="59"/>
  <c r="DR600" i="59"/>
  <c r="DR489" i="59"/>
  <c r="CB416" i="59"/>
  <c r="FH596" i="59"/>
  <c r="ET199" i="59"/>
  <c r="EM425" i="59"/>
  <c r="DK44" i="59"/>
  <c r="DD286" i="59"/>
  <c r="DD544" i="59"/>
  <c r="DR141" i="59"/>
  <c r="CP15" i="59"/>
  <c r="CB40" i="59"/>
  <c r="FA31" i="59"/>
  <c r="FA289" i="59"/>
  <c r="FH437" i="59"/>
  <c r="EW213" i="59"/>
  <c r="EW595" i="59"/>
  <c r="FG513" i="59"/>
  <c r="FF57" i="59"/>
  <c r="FE431" i="59"/>
  <c r="FD190" i="59"/>
  <c r="EX477" i="59"/>
  <c r="EW300" i="59"/>
  <c r="EW59" i="59"/>
  <c r="FG435" i="59"/>
  <c r="FF136" i="59"/>
  <c r="FE518" i="59"/>
  <c r="FD277" i="59"/>
  <c r="EX532" i="59"/>
  <c r="EX371" i="59"/>
  <c r="EW42" i="59"/>
  <c r="FG48" i="59"/>
  <c r="FF127" i="59"/>
  <c r="FE509" i="59"/>
  <c r="FD268" i="59"/>
  <c r="EQ43" i="59"/>
  <c r="ER420" i="59"/>
  <c r="EZ252" i="59"/>
  <c r="EZ11" i="59"/>
  <c r="EY267" i="59"/>
  <c r="ER255" i="59"/>
  <c r="EQ14" i="59"/>
  <c r="EP396" i="59"/>
  <c r="EP155" i="59"/>
  <c r="EZ481" i="59"/>
  <c r="EY623" i="59"/>
  <c r="EX478" i="59"/>
  <c r="EW373" i="59"/>
  <c r="FG92" i="59"/>
  <c r="FG307" i="59"/>
  <c r="FF217" i="59"/>
  <c r="FE591" i="59"/>
  <c r="FD350" i="59"/>
  <c r="EX376" i="59"/>
  <c r="EW460" i="59"/>
  <c r="EW219" i="59"/>
  <c r="FG137" i="59"/>
  <c r="FF296" i="59"/>
  <c r="FE55" i="59"/>
  <c r="FD437" i="59"/>
  <c r="EX5" i="59"/>
  <c r="EX531" i="59"/>
  <c r="EW202" i="59"/>
  <c r="FG208" i="59"/>
  <c r="FF287" i="59"/>
  <c r="FE46" i="59"/>
  <c r="FD428" i="59"/>
  <c r="FD123" i="59"/>
  <c r="EX482" i="59"/>
  <c r="EW480" i="59"/>
  <c r="FG15" i="59"/>
  <c r="FF613" i="59"/>
  <c r="FE372" i="59"/>
  <c r="FE131" i="59"/>
  <c r="FD497" i="59"/>
  <c r="FD427" i="59"/>
  <c r="EX123" i="59"/>
  <c r="EW409" i="59"/>
  <c r="FG559" i="59"/>
  <c r="FF534" i="59"/>
  <c r="FE293" i="59"/>
  <c r="FD52" i="59"/>
  <c r="FD418" i="59"/>
  <c r="EX269" i="59"/>
  <c r="EW92" i="59"/>
  <c r="EW466" i="59"/>
  <c r="FG504" i="59"/>
  <c r="FF583" i="59"/>
  <c r="FE342" i="59"/>
  <c r="FD101" i="59"/>
  <c r="FD483" i="59"/>
  <c r="EX246" i="59"/>
  <c r="EW141" i="59"/>
  <c r="EW523" i="59"/>
  <c r="FG473" i="59"/>
  <c r="FF17" i="59"/>
  <c r="FE391" i="59"/>
  <c r="FD150" i="59"/>
  <c r="FH286" i="59"/>
  <c r="FH536" i="59"/>
  <c r="ET163" i="59"/>
  <c r="EM389" i="59"/>
  <c r="DK607" i="59"/>
  <c r="DD428" i="59"/>
  <c r="CW23" i="59"/>
  <c r="DR89" i="59"/>
  <c r="CB460" i="59"/>
  <c r="CB272" i="59"/>
  <c r="FA610" i="59"/>
  <c r="DY76" i="59"/>
  <c r="FH377" i="59"/>
  <c r="ET12" i="59"/>
  <c r="EM230" i="59"/>
  <c r="EM175" i="59"/>
  <c r="DK131" i="59"/>
  <c r="DD543" i="59"/>
  <c r="BG68" i="59"/>
  <c r="DR61" i="59"/>
  <c r="CB159" i="59"/>
  <c r="BN143" i="59"/>
  <c r="FA126" i="59"/>
  <c r="CI85" i="59"/>
  <c r="FH532" i="59"/>
  <c r="ET135" i="59"/>
  <c r="EM361" i="59"/>
  <c r="DK595" i="59"/>
  <c r="DD222" i="59"/>
  <c r="EL451" i="59"/>
  <c r="DN293" i="59"/>
  <c r="EL483" i="59"/>
  <c r="EK571" i="59"/>
  <c r="ES212" i="59"/>
  <c r="EQ5" i="59"/>
  <c r="EP608" i="59"/>
  <c r="EK603" i="59"/>
  <c r="ES244" i="59"/>
  <c r="EQ37" i="59"/>
  <c r="EI468" i="59"/>
  <c r="DO287" i="59"/>
  <c r="EK404" i="59"/>
  <c r="DN113" i="59"/>
  <c r="EK436" i="59"/>
  <c r="DN241" i="59"/>
  <c r="EK468" i="59"/>
  <c r="DN369" i="59"/>
  <c r="EK500" i="59"/>
  <c r="EJ500" i="59"/>
  <c r="ES229" i="59"/>
  <c r="EQ22" i="59"/>
  <c r="EP18" i="59"/>
  <c r="EJ532" i="59"/>
  <c r="ES261" i="59"/>
  <c r="EQ54" i="59"/>
  <c r="EI485" i="59"/>
  <c r="DW127" i="59"/>
  <c r="EK349" i="59"/>
  <c r="DX28" i="59"/>
  <c r="EK381" i="59"/>
  <c r="DG207" i="59"/>
  <c r="EK413" i="59"/>
  <c r="DG343" i="59"/>
  <c r="EK445" i="59"/>
  <c r="EJ517" i="59"/>
  <c r="ES246" i="59"/>
  <c r="EQ39" i="59"/>
  <c r="EP43" i="59"/>
  <c r="EJ549" i="59"/>
  <c r="ES278" i="59"/>
  <c r="EQ71" i="59"/>
  <c r="EI502" i="59"/>
  <c r="DU91" i="59"/>
  <c r="EK270" i="59"/>
  <c r="DG179" i="59"/>
  <c r="EK302" i="59"/>
  <c r="DO517" i="59"/>
  <c r="DQ18" i="59"/>
  <c r="DX135" i="59"/>
  <c r="DO392" i="59"/>
  <c r="DU103" i="59"/>
  <c r="DO61" i="59"/>
  <c r="EK405" i="59"/>
  <c r="EB17" i="59"/>
  <c r="EL529" i="59"/>
  <c r="DG10" i="59"/>
  <c r="EL185" i="59"/>
  <c r="EJ93" i="59"/>
  <c r="EJ475" i="59"/>
  <c r="EI226" i="59"/>
  <c r="ES552" i="59"/>
  <c r="DJ190" i="59"/>
  <c r="DO22" i="59"/>
  <c r="DQ146" i="59"/>
  <c r="DX128" i="59"/>
  <c r="DO520" i="59"/>
  <c r="DU96" i="59"/>
  <c r="DO573" i="59"/>
  <c r="EK533" i="59"/>
  <c r="EB49" i="59"/>
  <c r="EL561" i="59"/>
  <c r="DG522" i="59"/>
  <c r="EL313" i="59"/>
  <c r="EJ125" i="59"/>
  <c r="EJ507" i="59"/>
  <c r="EI258" i="59"/>
  <c r="ES584" i="59"/>
  <c r="DU29" i="59"/>
  <c r="EK122" i="59"/>
  <c r="EJ312" i="59"/>
  <c r="EI71" i="59"/>
  <c r="ES413" i="59"/>
  <c r="DQ573" i="59"/>
  <c r="EL505" i="59"/>
  <c r="EJ173" i="59"/>
  <c r="EJ555" i="59"/>
  <c r="EI306" i="59"/>
  <c r="ES49" i="59"/>
  <c r="EE23" i="59"/>
  <c r="EK298" i="59"/>
  <c r="EJ488" i="59"/>
  <c r="EI247" i="59"/>
  <c r="ES589" i="59"/>
  <c r="ER340" i="59"/>
  <c r="ER99" i="59"/>
  <c r="EQ465" i="59"/>
  <c r="EP216" i="59"/>
  <c r="EZ558" i="59"/>
  <c r="EY237" i="59"/>
  <c r="EX76" i="59"/>
  <c r="ER569" i="59"/>
  <c r="EQ320" i="59"/>
  <c r="EP79" i="59"/>
  <c r="EZ453" i="59"/>
  <c r="EY212" i="59"/>
  <c r="EY66" i="59"/>
  <c r="ER456" i="59"/>
  <c r="EQ215" i="59"/>
  <c r="EP597" i="59"/>
  <c r="DW13" i="59"/>
  <c r="EK154" i="59"/>
  <c r="EJ344" i="59"/>
  <c r="EI103" i="59"/>
  <c r="ES445" i="59"/>
  <c r="DQ462" i="59"/>
  <c r="EL18" i="59"/>
  <c r="EJ205" i="59"/>
  <c r="EJ587" i="59"/>
  <c r="EI338" i="59"/>
  <c r="ES81" i="59"/>
  <c r="EE8" i="59"/>
  <c r="EK330" i="59"/>
  <c r="EJ520" i="59"/>
  <c r="EI279" i="59"/>
  <c r="ES621" i="59"/>
  <c r="ER372" i="59"/>
  <c r="ER131" i="59"/>
  <c r="EQ497" i="59"/>
  <c r="EP248" i="59"/>
  <c r="EZ590" i="59"/>
  <c r="EY269" i="59"/>
  <c r="EX108" i="59"/>
  <c r="EL525" i="59"/>
  <c r="EJ180" i="59"/>
  <c r="EJ554" i="59"/>
  <c r="EI305" i="59"/>
  <c r="ES16" i="59"/>
  <c r="DW92" i="59"/>
  <c r="EK296" i="59"/>
  <c r="EJ399" i="59"/>
  <c r="EI158" i="59"/>
  <c r="ES532" i="59"/>
  <c r="ES291" i="59"/>
  <c r="EL606" i="59"/>
  <c r="EK441" i="59"/>
  <c r="EJ346" i="59"/>
  <c r="EI97" i="59"/>
  <c r="ES431" i="59"/>
  <c r="ER182" i="59"/>
  <c r="EQ564" i="59"/>
  <c r="EQ323" i="59"/>
  <c r="EP74" i="59"/>
  <c r="EZ400" i="59"/>
  <c r="EY622" i="59"/>
  <c r="ER45" i="59"/>
  <c r="ER427" i="59"/>
  <c r="EQ178" i="59"/>
  <c r="EP544" i="59"/>
  <c r="EZ295" i="59"/>
  <c r="EY597" i="59"/>
  <c r="ES563" i="59"/>
  <c r="ER314" i="59"/>
  <c r="EQ65" i="59"/>
  <c r="EP439" i="59"/>
  <c r="EL252" i="59"/>
  <c r="EK313" i="59"/>
  <c r="EJ330" i="59"/>
  <c r="EI81" i="59"/>
  <c r="ES415" i="59"/>
  <c r="DX109" i="59"/>
  <c r="EK72" i="59"/>
  <c r="EJ175" i="59"/>
  <c r="EI557" i="59"/>
  <c r="ES308" i="59"/>
  <c r="ES67" i="59"/>
  <c r="EL333" i="59"/>
  <c r="EJ132" i="59"/>
  <c r="EJ506" i="59"/>
  <c r="EI257" i="59"/>
  <c r="ES591" i="59"/>
  <c r="ER342" i="59"/>
  <c r="EQ101" i="59"/>
  <c r="EQ483" i="59"/>
  <c r="EP234" i="59"/>
  <c r="EZ560" i="59"/>
  <c r="EY87" i="59"/>
  <c r="ER205" i="59"/>
  <c r="ER587" i="59"/>
  <c r="EQ338" i="59"/>
  <c r="EP89" i="59"/>
  <c r="EZ455" i="59"/>
  <c r="EY54" i="59"/>
  <c r="ER100" i="59"/>
  <c r="ER474" i="59"/>
  <c r="EQ225" i="59"/>
  <c r="EP599" i="59"/>
  <c r="EQ274" i="59"/>
  <c r="ER36" i="59"/>
  <c r="EZ156" i="59"/>
  <c r="EZ530" i="59"/>
  <c r="EY568" i="59"/>
  <c r="ER159" i="59"/>
  <c r="EQ541" i="59"/>
  <c r="EP300" i="59"/>
  <c r="EP59" i="59"/>
  <c r="EZ385" i="59"/>
  <c r="EY527" i="59"/>
  <c r="EX382" i="59"/>
  <c r="EW277" i="59"/>
  <c r="EW3" i="59"/>
  <c r="FG577" i="59"/>
  <c r="FF121" i="59"/>
  <c r="FE495" i="59"/>
  <c r="FD254" i="59"/>
  <c r="EX541" i="59"/>
  <c r="EW364" i="59"/>
  <c r="EW123" i="59"/>
  <c r="FG41" i="59"/>
  <c r="FF200" i="59"/>
  <c r="FE582" i="59"/>
  <c r="FD341" i="59"/>
  <c r="EX596" i="59"/>
  <c r="EX435" i="59"/>
  <c r="EW106" i="59"/>
  <c r="FG112" i="59"/>
  <c r="FF191" i="59"/>
  <c r="FE573" i="59"/>
  <c r="FD332" i="59"/>
  <c r="EQ402" i="59"/>
  <c r="ER164" i="59"/>
  <c r="EZ188" i="59"/>
  <c r="EZ562" i="59"/>
  <c r="EY600" i="59"/>
  <c r="ER191" i="59"/>
  <c r="EQ573" i="59"/>
  <c r="EP332" i="59"/>
  <c r="EP91" i="59"/>
  <c r="EZ417" i="59"/>
  <c r="EY559" i="59"/>
  <c r="EX414" i="59"/>
  <c r="EW309" i="59"/>
  <c r="FG28" i="59"/>
  <c r="FG609" i="59"/>
  <c r="FF153" i="59"/>
  <c r="FE527" i="59"/>
  <c r="FD286" i="59"/>
  <c r="EX573" i="59"/>
  <c r="EW396" i="59"/>
  <c r="EW155" i="59"/>
  <c r="FG73" i="59"/>
  <c r="FF232" i="59"/>
  <c r="FE614" i="59"/>
  <c r="FD373" i="59"/>
  <c r="EX304" i="59"/>
  <c r="EX467" i="59"/>
  <c r="EW138" i="59"/>
  <c r="FG144" i="59"/>
  <c r="FF223" i="59"/>
  <c r="FE605" i="59"/>
  <c r="FD364" i="59"/>
  <c r="EQ427" i="59"/>
  <c r="ER181" i="59"/>
  <c r="EZ348" i="59"/>
  <c r="EZ107" i="59"/>
  <c r="EY49" i="59"/>
  <c r="ER351" i="59"/>
  <c r="EQ110" i="59"/>
  <c r="EP492" i="59"/>
  <c r="EP251" i="59"/>
  <c r="EZ577" i="59"/>
  <c r="EY579" i="59"/>
  <c r="EX574" i="59"/>
  <c r="EJ612" i="59"/>
  <c r="EJ371" i="59"/>
  <c r="EI122" i="59"/>
  <c r="ES448" i="59"/>
  <c r="ER199" i="59"/>
  <c r="EQ581" i="59"/>
  <c r="EP340" i="59"/>
  <c r="EP99" i="59"/>
  <c r="EZ425" i="59"/>
  <c r="EY567" i="59"/>
  <c r="ER62" i="59"/>
  <c r="EQ444" i="59"/>
  <c r="EQ203" i="59"/>
  <c r="EP569" i="59"/>
  <c r="EZ312" i="59"/>
  <c r="EY534" i="59"/>
  <c r="ER580" i="59"/>
  <c r="ER339" i="59"/>
  <c r="EQ90" i="59"/>
  <c r="EP456" i="59"/>
  <c r="EL320" i="59"/>
  <c r="EJ596" i="59"/>
  <c r="EJ355" i="59"/>
  <c r="EI106" i="59"/>
  <c r="ES432" i="59"/>
  <c r="DU57" i="59"/>
  <c r="EK593" i="59"/>
  <c r="EJ192" i="59"/>
  <c r="EI574" i="59"/>
  <c r="ES325" i="59"/>
  <c r="DQ300" i="59"/>
  <c r="EL409" i="59"/>
  <c r="EJ149" i="59"/>
  <c r="EJ531" i="59"/>
  <c r="EI282" i="59"/>
  <c r="ES608" i="59"/>
  <c r="ER359" i="59"/>
  <c r="EQ118" i="59"/>
  <c r="EP500" i="59"/>
  <c r="EP259" i="59"/>
  <c r="EZ585" i="59"/>
  <c r="EY8" i="59"/>
  <c r="ER222" i="59"/>
  <c r="EQ604" i="59"/>
  <c r="EQ363" i="59"/>
  <c r="EP114" i="59"/>
  <c r="EZ472" i="59"/>
  <c r="EY571" i="59"/>
  <c r="ER117" i="59"/>
  <c r="ER499" i="59"/>
  <c r="EQ250" i="59"/>
  <c r="EP616" i="59"/>
  <c r="EP350" i="59"/>
  <c r="ER104" i="59"/>
  <c r="EZ173" i="59"/>
  <c r="EZ555" i="59"/>
  <c r="EY497" i="59"/>
  <c r="ER176" i="59"/>
  <c r="EQ558" i="59"/>
  <c r="EP317" i="59"/>
  <c r="EZ36" i="59"/>
  <c r="EZ410" i="59"/>
  <c r="EY448" i="59"/>
  <c r="EX327" i="59"/>
  <c r="EW294" i="59"/>
  <c r="FG179" i="59"/>
  <c r="FG506" i="59"/>
  <c r="FF146" i="59"/>
  <c r="FE512" i="59"/>
  <c r="FD271" i="59"/>
  <c r="EX486" i="59"/>
  <c r="EW381" i="59"/>
  <c r="FG100" i="59"/>
  <c r="FG363" i="59"/>
  <c r="FF225" i="59"/>
  <c r="FE599" i="59"/>
  <c r="FD358" i="59"/>
  <c r="EX549" i="59"/>
  <c r="EW372" i="59"/>
  <c r="EW131" i="59"/>
  <c r="FG49" i="59"/>
  <c r="FF208" i="59"/>
  <c r="FE590" i="59"/>
  <c r="FD349" i="59"/>
  <c r="EP478" i="59"/>
  <c r="ER232" i="59"/>
  <c r="EZ205" i="59"/>
  <c r="EZ587" i="59"/>
  <c r="EY529" i="59"/>
  <c r="ER208" i="59"/>
  <c r="EQ590" i="59"/>
  <c r="EP349" i="59"/>
  <c r="EZ68" i="59"/>
  <c r="EZ442" i="59"/>
  <c r="EY480" i="59"/>
  <c r="EX359" i="59"/>
  <c r="EW326" i="59"/>
  <c r="FG403" i="59"/>
  <c r="FG538" i="59"/>
  <c r="FF178" i="59"/>
  <c r="FE544" i="59"/>
  <c r="FD303" i="59"/>
  <c r="EX518" i="59"/>
  <c r="EW413" i="59"/>
  <c r="FG132" i="59"/>
  <c r="FG603" i="59"/>
  <c r="FF257" i="59"/>
  <c r="FE8" i="59"/>
  <c r="FD390" i="59"/>
  <c r="EX581" i="59"/>
  <c r="EW404" i="59"/>
  <c r="EW163" i="59"/>
  <c r="FG81" i="59"/>
  <c r="FF240" i="59"/>
  <c r="FE622" i="59"/>
  <c r="FD381" i="59"/>
  <c r="EP495" i="59"/>
  <c r="ER257" i="59"/>
  <c r="EZ365" i="59"/>
  <c r="EY124" i="59"/>
  <c r="EY427" i="59"/>
  <c r="ER368" i="59"/>
  <c r="EQ127" i="59"/>
  <c r="EP509" i="59"/>
  <c r="EZ228" i="59"/>
  <c r="EZ602" i="59"/>
  <c r="EY123" i="59"/>
  <c r="EX519" i="59"/>
  <c r="EJ407" i="59"/>
  <c r="EI166" i="59"/>
  <c r="ES508" i="59"/>
  <c r="ES267" i="59"/>
  <c r="ER10" i="59"/>
  <c r="EQ376" i="59"/>
  <c r="EP135" i="59"/>
  <c r="EZ477" i="59"/>
  <c r="EY236" i="59"/>
  <c r="EY90" i="59"/>
  <c r="ER480" i="59"/>
  <c r="EQ239" i="59"/>
  <c r="EP621" i="59"/>
  <c r="EZ372" i="59"/>
  <c r="EZ131" i="59"/>
  <c r="EY73" i="59"/>
  <c r="ER375" i="59"/>
  <c r="EQ134" i="59"/>
  <c r="EP516" i="59"/>
  <c r="EP275" i="59"/>
  <c r="EK288" i="59"/>
  <c r="EJ391" i="59"/>
  <c r="EI150" i="59"/>
  <c r="ES492" i="59"/>
  <c r="ES251" i="59"/>
  <c r="EL190" i="59"/>
  <c r="EJ252" i="59"/>
  <c r="EJ11" i="59"/>
  <c r="EI377" i="59"/>
  <c r="ES120" i="59"/>
  <c r="DV104" i="59"/>
  <c r="EK464" i="59"/>
  <c r="EJ567" i="59"/>
  <c r="EI326" i="59"/>
  <c r="ES45" i="59"/>
  <c r="ES427" i="59"/>
  <c r="ER170" i="59"/>
  <c r="EQ536" i="59"/>
  <c r="EP295" i="59"/>
  <c r="EZ14" i="59"/>
  <c r="EY396" i="59"/>
  <c r="EY250" i="59"/>
  <c r="ER25" i="59"/>
  <c r="EQ399" i="59"/>
  <c r="EP158" i="59"/>
  <c r="EZ532" i="59"/>
  <c r="EZ291" i="59"/>
  <c r="EY233" i="59"/>
  <c r="ER535" i="59"/>
  <c r="EQ294" i="59"/>
  <c r="EP53" i="59"/>
  <c r="ER542" i="59"/>
  <c r="EZ177" i="59"/>
  <c r="EQ570" i="59"/>
  <c r="EZ591" i="59"/>
  <c r="EY190" i="59"/>
  <c r="ER236" i="59"/>
  <c r="ER610" i="59"/>
  <c r="EQ361" i="59"/>
  <c r="EP112" i="59"/>
  <c r="EZ454" i="59"/>
  <c r="EY133" i="59"/>
  <c r="EY419" i="59"/>
  <c r="EX154" i="59"/>
  <c r="EW97" i="59"/>
  <c r="FG215" i="59"/>
  <c r="FF190" i="59"/>
  <c r="FE572" i="59"/>
  <c r="FE331" i="59"/>
  <c r="FD74" i="59"/>
  <c r="EX449" i="59"/>
  <c r="EW176" i="59"/>
  <c r="FG374" i="59"/>
  <c r="FF277" i="59"/>
  <c r="FE36" i="59"/>
  <c r="FE410" i="59"/>
  <c r="FD161" i="59"/>
  <c r="EX128" i="59"/>
  <c r="EW167" i="59"/>
  <c r="FG437" i="59"/>
  <c r="FF268" i="59"/>
  <c r="FF27" i="59"/>
  <c r="FE393" i="59"/>
  <c r="ER47" i="59"/>
  <c r="EZ305" i="59"/>
  <c r="EQ83" i="59"/>
  <c r="EZ623" i="59"/>
  <c r="EY222" i="59"/>
  <c r="ER268" i="59"/>
  <c r="ER27" i="59"/>
  <c r="EQ393" i="59"/>
  <c r="EP144" i="59"/>
  <c r="EZ486" i="59"/>
  <c r="EY165" i="59"/>
  <c r="EX4" i="59"/>
  <c r="EX186" i="59"/>
  <c r="EW129" i="59"/>
  <c r="FG247" i="59"/>
  <c r="FF222" i="59"/>
  <c r="FE604" i="59"/>
  <c r="FE363" i="59"/>
  <c r="FD106" i="59"/>
  <c r="EX481" i="59"/>
  <c r="EW208" i="59"/>
  <c r="FG406" i="59"/>
  <c r="FF309" i="59"/>
  <c r="FE68" i="59"/>
  <c r="FE442" i="59"/>
  <c r="FD193" i="59"/>
  <c r="EX160" i="59"/>
  <c r="EW199" i="59"/>
  <c r="FG469" i="59"/>
  <c r="FF300" i="59"/>
  <c r="FF59" i="59"/>
  <c r="FE425" i="59"/>
  <c r="ER64" i="59"/>
  <c r="EZ330" i="59"/>
  <c r="EP100" i="59"/>
  <c r="EZ160" i="59"/>
  <c r="EY382" i="59"/>
  <c r="ER428" i="59"/>
  <c r="ER187" i="59"/>
  <c r="EQ553" i="59"/>
  <c r="EP304" i="59"/>
  <c r="EZ23" i="59"/>
  <c r="EY325" i="59"/>
  <c r="EX164" i="59"/>
  <c r="EX346" i="59"/>
  <c r="EJ424" i="59"/>
  <c r="EI183" i="59"/>
  <c r="ES525" i="59"/>
  <c r="ER276" i="59"/>
  <c r="ER35" i="59"/>
  <c r="EQ401" i="59"/>
  <c r="EP152" i="59"/>
  <c r="EZ494" i="59"/>
  <c r="EY173" i="59"/>
  <c r="EX12" i="59"/>
  <c r="ER505" i="59"/>
  <c r="EQ256" i="59"/>
  <c r="EP15" i="59"/>
  <c r="EZ389" i="59"/>
  <c r="EY148" i="59"/>
  <c r="EY603" i="59"/>
  <c r="ER392" i="59"/>
  <c r="EQ151" i="59"/>
  <c r="EP533" i="59"/>
  <c r="EE132" i="59"/>
  <c r="EK218" i="59"/>
  <c r="EJ408" i="59"/>
  <c r="EI167" i="59"/>
  <c r="ES509" i="59"/>
  <c r="DQ240" i="59"/>
  <c r="EL274" i="59"/>
  <c r="EJ269" i="59"/>
  <c r="EI28" i="59"/>
  <c r="EI402" i="59"/>
  <c r="ES145" i="59"/>
  <c r="EE129" i="59"/>
  <c r="EK394" i="59"/>
  <c r="EJ584" i="59"/>
  <c r="EI343" i="59"/>
  <c r="ES62" i="59"/>
  <c r="ER436" i="59"/>
  <c r="ER195" i="59"/>
  <c r="EQ561" i="59"/>
  <c r="EP312" i="59"/>
  <c r="EZ31" i="59"/>
  <c r="EY333" i="59"/>
  <c r="EX172" i="59"/>
  <c r="ER50" i="59"/>
  <c r="EQ416" i="59"/>
  <c r="EP175" i="59"/>
  <c r="EZ549" i="59"/>
  <c r="EY308" i="59"/>
  <c r="EY162" i="59"/>
  <c r="ER552" i="59"/>
  <c r="EQ311" i="59"/>
  <c r="EP70" i="59"/>
  <c r="ER11" i="59"/>
  <c r="EY181" i="59"/>
  <c r="EP23" i="59"/>
  <c r="EZ608" i="59"/>
  <c r="EY135" i="59"/>
  <c r="ER253" i="59"/>
  <c r="EQ12" i="59"/>
  <c r="EQ386" i="59"/>
  <c r="EP137" i="59"/>
  <c r="EZ471" i="59"/>
  <c r="EY70" i="59"/>
  <c r="EX612" i="59"/>
  <c r="EX451" i="59"/>
  <c r="EW122" i="59"/>
  <c r="FG128" i="59"/>
  <c r="FF207" i="59"/>
  <c r="FE589" i="59"/>
  <c r="FD348" i="59"/>
  <c r="FD107" i="59"/>
  <c r="EX258" i="59"/>
  <c r="EW201" i="59"/>
  <c r="FG319" i="59"/>
  <c r="FF294" i="59"/>
  <c r="FE53" i="59"/>
  <c r="FE435" i="59"/>
  <c r="FD178" i="59"/>
  <c r="EX457" i="59"/>
  <c r="EW184" i="59"/>
  <c r="FG382" i="59"/>
  <c r="FF285" i="59"/>
  <c r="FE44" i="59"/>
  <c r="FE418" i="59"/>
  <c r="ER139" i="59"/>
  <c r="EY309" i="59"/>
  <c r="EP151" i="59"/>
  <c r="EZ25" i="59"/>
  <c r="EY167" i="59"/>
  <c r="ER285" i="59"/>
  <c r="EQ44" i="59"/>
  <c r="EQ418" i="59"/>
  <c r="EP169" i="59"/>
  <c r="EZ503" i="59"/>
  <c r="EY102" i="59"/>
  <c r="EX424" i="59"/>
  <c r="EX483" i="59"/>
  <c r="EW154" i="59"/>
  <c r="FG160" i="59"/>
  <c r="FF239" i="59"/>
  <c r="FE621" i="59"/>
  <c r="FD380" i="59"/>
  <c r="FD139" i="59"/>
  <c r="EX290" i="59"/>
  <c r="EW233" i="59"/>
  <c r="FG351" i="59"/>
  <c r="FF326" i="59"/>
  <c r="FE85" i="59"/>
  <c r="FE467" i="59"/>
  <c r="FD210" i="59"/>
  <c r="EX489" i="59"/>
  <c r="EW216" i="59"/>
  <c r="FG414" i="59"/>
  <c r="FF317" i="59"/>
  <c r="FE76" i="59"/>
  <c r="FE450" i="59"/>
  <c r="EQ156" i="59"/>
  <c r="EY246" i="59"/>
  <c r="EP168" i="59"/>
  <c r="EZ185" i="59"/>
  <c r="EY327" i="59"/>
  <c r="ER445" i="59"/>
  <c r="EQ204" i="59"/>
  <c r="EQ578" i="59"/>
  <c r="EP329" i="59"/>
  <c r="EZ40" i="59"/>
  <c r="EY262" i="59"/>
  <c r="EX117" i="59"/>
  <c r="EX387" i="59"/>
  <c r="EW442" i="59"/>
  <c r="FG448" i="59"/>
  <c r="FF527" i="59"/>
  <c r="FE286" i="59"/>
  <c r="FD45" i="59"/>
  <c r="FD619" i="59"/>
  <c r="EX235" i="59"/>
  <c r="EW521" i="59"/>
  <c r="FG11" i="59"/>
  <c r="FF614" i="59"/>
  <c r="FE373" i="59"/>
  <c r="FD132" i="59"/>
  <c r="FD498" i="59"/>
  <c r="EX506" i="59"/>
  <c r="EW504" i="59"/>
  <c r="FG7" i="59"/>
  <c r="FF605" i="59"/>
  <c r="FE364" i="59"/>
  <c r="FE123" i="59"/>
  <c r="EQ62" i="59"/>
  <c r="EY467" i="59"/>
  <c r="EP90" i="59"/>
  <c r="EZ473" i="59"/>
  <c r="EY615" i="59"/>
  <c r="ER110" i="59"/>
  <c r="EQ492" i="59"/>
  <c r="EQ251" i="59"/>
  <c r="EP617" i="59"/>
  <c r="EZ328" i="59"/>
  <c r="EY550" i="59"/>
  <c r="EX405" i="59"/>
  <c r="EW228" i="59"/>
  <c r="EW602" i="59"/>
  <c r="FG616" i="59"/>
  <c r="FF64" i="59"/>
  <c r="FE446" i="59"/>
  <c r="FD205" i="59"/>
  <c r="EX556" i="59"/>
  <c r="EX395" i="59"/>
  <c r="EW66" i="59"/>
  <c r="FG72" i="59"/>
  <c r="FF151" i="59"/>
  <c r="FE533" i="59"/>
  <c r="FD292" i="59"/>
  <c r="FD51" i="59"/>
  <c r="EX106" i="59"/>
  <c r="EW49" i="59"/>
  <c r="FG167" i="59"/>
  <c r="FF142" i="59"/>
  <c r="FE524" i="59"/>
  <c r="FE283" i="59"/>
  <c r="FD585" i="59"/>
  <c r="EX296" i="59"/>
  <c r="EW335" i="59"/>
  <c r="FG195" i="59"/>
  <c r="FF468" i="59"/>
  <c r="FF227" i="59"/>
  <c r="FE593" i="59"/>
  <c r="FD344" i="59"/>
  <c r="FD506" i="59"/>
  <c r="EX529" i="59"/>
  <c r="EW256" i="59"/>
  <c r="FG486" i="59"/>
  <c r="FF389" i="59"/>
  <c r="FE148" i="59"/>
  <c r="FE522" i="59"/>
  <c r="FD273" i="59"/>
  <c r="FD571" i="59"/>
  <c r="EX27" i="59"/>
  <c r="EW313" i="59"/>
  <c r="FG463" i="59"/>
  <c r="FF438" i="59"/>
  <c r="FE197" i="59"/>
  <c r="FE579" i="59"/>
  <c r="FD322" i="59"/>
  <c r="EX173" i="59"/>
  <c r="EX618" i="59"/>
  <c r="EW370" i="59"/>
  <c r="FG408" i="59"/>
  <c r="FF487" i="59"/>
  <c r="FE246" i="59"/>
  <c r="FD5" i="59"/>
  <c r="FD387" i="59"/>
  <c r="FH571" i="59"/>
  <c r="ET182" i="59"/>
  <c r="EM400" i="59"/>
  <c r="DK19" i="59"/>
  <c r="DD261" i="59"/>
  <c r="DD527" i="59"/>
  <c r="DR124" i="59"/>
  <c r="CP34" i="59"/>
  <c r="CB555" i="59"/>
  <c r="FA14" i="59"/>
  <c r="FA264" i="59"/>
  <c r="FH420" i="59"/>
  <c r="ET23" i="59"/>
  <c r="ET313" i="59"/>
  <c r="EM547" i="59"/>
  <c r="DK150" i="59"/>
  <c r="DD40" i="59"/>
  <c r="CW11" i="59"/>
  <c r="DR183" i="59"/>
  <c r="CB405" i="59"/>
  <c r="BN129" i="59"/>
  <c r="FA145" i="59"/>
  <c r="CI95" i="59"/>
  <c r="FH543" i="59"/>
  <c r="ET162" i="59"/>
  <c r="EM396" i="59"/>
  <c r="DK614" i="59"/>
  <c r="DK281" i="59"/>
  <c r="DD600" i="59"/>
  <c r="DR88" i="59"/>
  <c r="DR396" i="59"/>
  <c r="CB295" i="59"/>
  <c r="FH84" i="59"/>
  <c r="ET310" i="59"/>
  <c r="EM528" i="59"/>
  <c r="DK147" i="59"/>
  <c r="DD389" i="59"/>
  <c r="DD32" i="59"/>
  <c r="DR252" i="59"/>
  <c r="CP35" i="59"/>
  <c r="CB476" i="59"/>
  <c r="FA142" i="59"/>
  <c r="FA392" i="59"/>
  <c r="FH548" i="59"/>
  <c r="EW85" i="59"/>
  <c r="EW467" i="59"/>
  <c r="FG385" i="59"/>
  <c r="FF544" i="59"/>
  <c r="FE303" i="59"/>
  <c r="FD62" i="59"/>
  <c r="EX349" i="59"/>
  <c r="EW172" i="59"/>
  <c r="EW546" i="59"/>
  <c r="FG552" i="59"/>
  <c r="FF8" i="59"/>
  <c r="FE390" i="59"/>
  <c r="FD149" i="59"/>
  <c r="FD595" i="59"/>
  <c r="EX243" i="59"/>
  <c r="EW529" i="59"/>
  <c r="FG83" i="59"/>
  <c r="FF622" i="59"/>
  <c r="FE381" i="59"/>
  <c r="FD140" i="59"/>
  <c r="EQ146" i="59"/>
  <c r="EX404" i="59"/>
  <c r="EZ124" i="59"/>
  <c r="EZ498" i="59"/>
  <c r="EY536" i="59"/>
  <c r="ER127" i="59"/>
  <c r="EQ509" i="59"/>
  <c r="EP268" i="59"/>
  <c r="EP27" i="59"/>
  <c r="EZ353" i="59"/>
  <c r="EY495" i="59"/>
  <c r="EX350" i="59"/>
  <c r="EW245" i="59"/>
  <c r="EX3" i="59"/>
  <c r="FG545" i="59"/>
  <c r="FF89" i="59"/>
  <c r="FE463" i="59"/>
  <c r="FD222" i="59"/>
  <c r="EX509" i="59"/>
  <c r="EW332" i="59"/>
  <c r="EW91" i="59"/>
  <c r="FG9" i="59"/>
  <c r="FF168" i="59"/>
  <c r="FE550" i="59"/>
  <c r="FD309" i="59"/>
  <c r="EX564" i="59"/>
  <c r="EX403" i="59"/>
  <c r="EW74" i="59"/>
  <c r="FG80" i="59"/>
  <c r="FF159" i="59"/>
  <c r="FE541" i="59"/>
  <c r="FD300" i="59"/>
  <c r="FD602" i="59"/>
  <c r="EX354" i="59"/>
  <c r="EW352" i="59"/>
  <c r="FG582" i="59"/>
  <c r="FF485" i="59"/>
  <c r="FE244" i="59"/>
  <c r="FE618" i="59"/>
  <c r="FD369" i="59"/>
  <c r="FD539" i="59"/>
  <c r="EX338" i="59"/>
  <c r="EW281" i="59"/>
  <c r="FG431" i="59"/>
  <c r="FF406" i="59"/>
  <c r="FE165" i="59"/>
  <c r="FE547" i="59"/>
  <c r="FD290" i="59"/>
  <c r="EX141" i="59"/>
  <c r="EX528" i="59"/>
  <c r="EW338" i="59"/>
  <c r="FG376" i="59"/>
  <c r="FF455" i="59"/>
  <c r="FE214" i="59"/>
  <c r="FD596" i="59"/>
  <c r="FD355" i="59"/>
  <c r="EX118" i="59"/>
  <c r="EW13" i="59"/>
  <c r="EW395" i="59"/>
  <c r="FG345" i="59"/>
  <c r="FF504" i="59"/>
  <c r="FE263" i="59"/>
  <c r="FD22" i="59"/>
  <c r="FH397" i="59"/>
  <c r="FH24" i="59"/>
  <c r="ET266" i="59"/>
  <c r="EM500" i="59"/>
  <c r="DK95" i="59"/>
  <c r="DD422" i="59"/>
  <c r="DD619" i="59"/>
  <c r="DR192" i="59"/>
  <c r="CP85" i="59"/>
  <c r="CB115" i="59"/>
  <c r="FA98" i="59"/>
  <c r="DY72" i="59"/>
  <c r="FH488" i="59"/>
  <c r="ET115" i="59"/>
  <c r="EM341" i="59"/>
  <c r="EM619" i="59"/>
  <c r="DK234" i="59"/>
  <c r="DD31" i="59"/>
  <c r="BG64" i="59"/>
  <c r="DR275" i="59"/>
  <c r="CB270" i="59"/>
  <c r="BN60" i="59"/>
  <c r="FA237" i="59"/>
  <c r="CI18" i="59"/>
  <c r="FH20" i="59"/>
  <c r="ET246" i="59"/>
  <c r="EM464" i="59"/>
  <c r="DK83" i="59"/>
  <c r="DD325" i="59"/>
  <c r="DD591" i="59"/>
  <c r="DR188" i="59"/>
  <c r="CP98" i="59"/>
  <c r="FH525" i="59"/>
  <c r="FH152" i="59"/>
  <c r="ET394" i="59"/>
  <c r="EM5" i="59"/>
  <c r="DK223" i="59"/>
  <c r="DD44" i="59"/>
  <c r="CW68" i="59"/>
  <c r="DR320" i="59"/>
  <c r="CB76" i="59"/>
  <c r="CB243" i="59"/>
  <c r="FA226" i="59"/>
  <c r="DY73" i="59"/>
  <c r="FH616" i="59"/>
  <c r="EW102" i="59"/>
  <c r="FG444" i="59"/>
  <c r="FG314" i="59"/>
  <c r="FF569" i="59"/>
  <c r="FE320" i="59"/>
  <c r="FD79" i="59"/>
  <c r="EX294" i="59"/>
  <c r="EW189" i="59"/>
  <c r="EW571" i="59"/>
  <c r="FG489" i="59"/>
  <c r="FF33" i="59"/>
  <c r="FE407" i="59"/>
  <c r="FD166" i="59"/>
  <c r="EX357" i="59"/>
  <c r="EW180" i="59"/>
  <c r="EW554" i="59"/>
  <c r="FG560" i="59"/>
  <c r="FF16" i="59"/>
  <c r="FE398" i="59"/>
  <c r="FD157" i="59"/>
  <c r="EP222" i="59"/>
  <c r="ER599" i="59"/>
  <c r="EZ141" i="59"/>
  <c r="EZ523" i="59"/>
  <c r="EY465" i="59"/>
  <c r="ER144" i="59"/>
  <c r="EQ526" i="59"/>
  <c r="EP285" i="59"/>
  <c r="EZ4" i="59"/>
  <c r="EZ378" i="59"/>
  <c r="EY416" i="59"/>
  <c r="EX295" i="59"/>
  <c r="EW262" i="59"/>
  <c r="FG604" i="59"/>
  <c r="FG474" i="59"/>
  <c r="FF114" i="59"/>
  <c r="FE480" i="59"/>
  <c r="FD239" i="59"/>
  <c r="EX454" i="59"/>
  <c r="EW349" i="59"/>
  <c r="FG68" i="59"/>
  <c r="FG163" i="59"/>
  <c r="FF193" i="59"/>
  <c r="FE567" i="59"/>
  <c r="FD326" i="59"/>
  <c r="EX517" i="59"/>
  <c r="EW340" i="59"/>
  <c r="EW99" i="59"/>
  <c r="FG17" i="59"/>
  <c r="FF176" i="59"/>
  <c r="FE558" i="59"/>
  <c r="FD317" i="59"/>
  <c r="FF3" i="59"/>
  <c r="EX91" i="59"/>
  <c r="EW377" i="59"/>
  <c r="FG527" i="59"/>
  <c r="FF502" i="59"/>
  <c r="FE261" i="59"/>
  <c r="FD20" i="59"/>
  <c r="FD386" i="59"/>
  <c r="EX109" i="59"/>
  <c r="EX368" i="59"/>
  <c r="EW306" i="59"/>
  <c r="FG344" i="59"/>
  <c r="FF423" i="59"/>
  <c r="FE182" i="59"/>
  <c r="FD564" i="59"/>
  <c r="FD323" i="59"/>
  <c r="EX86" i="59"/>
  <c r="EW604" i="59"/>
  <c r="EW363" i="59"/>
  <c r="FG313" i="59"/>
  <c r="FF472" i="59"/>
  <c r="FE231" i="59"/>
  <c r="FD613" i="59"/>
  <c r="FD272" i="59"/>
  <c r="EX63" i="59"/>
  <c r="EW30" i="59"/>
  <c r="FG404" i="59"/>
  <c r="FG274" i="59"/>
  <c r="FF529" i="59"/>
  <c r="FE280" i="59"/>
  <c r="FD39" i="59"/>
  <c r="FH465" i="59"/>
  <c r="ET68" i="59"/>
  <c r="ET350" i="59"/>
  <c r="EM568" i="59"/>
  <c r="DK187" i="59"/>
  <c r="DD93" i="59"/>
  <c r="CW133" i="59"/>
  <c r="DR228" i="59"/>
  <c r="CB621" i="59"/>
  <c r="CB283" i="59"/>
  <c r="FA182" i="59"/>
  <c r="DY60" i="59"/>
  <c r="FH588" i="59"/>
  <c r="ET191" i="59"/>
  <c r="EM417" i="59"/>
  <c r="DK36" i="59"/>
  <c r="DK318" i="59"/>
  <c r="DD123" i="59"/>
  <c r="DR133" i="59"/>
  <c r="DR194" i="59"/>
  <c r="CB465" i="59"/>
  <c r="EF54" i="59"/>
  <c r="FA313" i="59"/>
  <c r="FH461" i="59"/>
  <c r="FH88" i="59"/>
  <c r="ET330" i="59"/>
  <c r="EM564" i="59"/>
  <c r="DK159" i="59"/>
  <c r="DN575" i="59"/>
  <c r="DP409" i="59"/>
  <c r="DN464" i="59"/>
  <c r="EJ234" i="59"/>
  <c r="ES586" i="59"/>
  <c r="EQ387" i="59"/>
  <c r="EZ359" i="59"/>
  <c r="EJ266" i="59"/>
  <c r="ES618" i="59"/>
  <c r="EQ419" i="59"/>
  <c r="EI227" i="59"/>
  <c r="EK86" i="59"/>
  <c r="DV136" i="59"/>
  <c r="DO237" i="59"/>
  <c r="DV137" i="59"/>
  <c r="DO365" i="59"/>
  <c r="DV138" i="59"/>
  <c r="DO493" i="59"/>
  <c r="DV139" i="59"/>
  <c r="EJ259" i="59"/>
  <c r="DG497" i="59"/>
  <c r="EP404" i="59"/>
  <c r="EZ376" i="59"/>
  <c r="EJ291" i="59"/>
  <c r="DG394" i="59"/>
  <c r="EP436" i="59"/>
  <c r="ES204" i="59"/>
  <c r="EK176" i="59"/>
  <c r="EE26" i="59"/>
  <c r="DO313" i="59"/>
  <c r="EE19" i="59"/>
  <c r="DO441" i="59"/>
  <c r="ED4" i="59"/>
  <c r="DO569" i="59"/>
  <c r="ED132" i="59"/>
  <c r="EI276" i="59"/>
  <c r="DP322" i="59"/>
  <c r="EP421" i="59"/>
  <c r="EZ401" i="59"/>
  <c r="EI308" i="59"/>
  <c r="DP219" i="59"/>
  <c r="EP453" i="59"/>
  <c r="ES221" i="59"/>
  <c r="EK106" i="59"/>
  <c r="EB68" i="59"/>
  <c r="DN397" i="59"/>
  <c r="EB45" i="59"/>
  <c r="DO81" i="59"/>
  <c r="DP205" i="59"/>
  <c r="DG361" i="59"/>
  <c r="DO587" i="59"/>
  <c r="ED76" i="59"/>
  <c r="DN194" i="59"/>
  <c r="DG362" i="59"/>
  <c r="EL52" i="59"/>
  <c r="EL426" i="59"/>
  <c r="DP255" i="59"/>
  <c r="EK380" i="59"/>
  <c r="EJ605" i="59"/>
  <c r="EI364" i="59"/>
  <c r="EI123" i="59"/>
  <c r="ES449" i="59"/>
  <c r="DH192" i="59"/>
  <c r="DO209" i="59"/>
  <c r="DP333" i="59"/>
  <c r="DG489" i="59"/>
  <c r="DN100" i="59"/>
  <c r="ED61" i="59"/>
  <c r="DN91" i="59"/>
  <c r="DG259" i="59"/>
  <c r="EL84" i="59"/>
  <c r="EL458" i="59"/>
  <c r="DP144" i="59"/>
  <c r="EK508" i="59"/>
  <c r="EJ14" i="59"/>
  <c r="EI396" i="59"/>
  <c r="EI155" i="59"/>
  <c r="ES481" i="59"/>
  <c r="ED104" i="59"/>
  <c r="EK97" i="59"/>
  <c r="EJ209" i="59"/>
  <c r="EI583" i="59"/>
  <c r="ES302" i="59"/>
  <c r="DP91" i="59"/>
  <c r="EK5" i="59"/>
  <c r="EJ62" i="59"/>
  <c r="EI444" i="59"/>
  <c r="EI203" i="59"/>
  <c r="ES561" i="59"/>
  <c r="EC117" i="59"/>
  <c r="EK107" i="59"/>
  <c r="EJ385" i="59"/>
  <c r="EI136" i="59"/>
  <c r="ES478" i="59"/>
  <c r="ER229" i="59"/>
  <c r="ER611" i="59"/>
  <c r="EQ362" i="59"/>
  <c r="EP113" i="59"/>
  <c r="EZ447" i="59"/>
  <c r="EY46" i="59"/>
  <c r="ER92" i="59"/>
  <c r="ER466" i="59"/>
  <c r="EQ217" i="59"/>
  <c r="EP591" i="59"/>
  <c r="EZ342" i="59"/>
  <c r="EY21" i="59"/>
  <c r="EY578" i="59"/>
  <c r="ER353" i="59"/>
  <c r="EQ104" i="59"/>
  <c r="EP486" i="59"/>
  <c r="ED97" i="59"/>
  <c r="EK289" i="59"/>
  <c r="EJ241" i="59"/>
  <c r="EI615" i="59"/>
  <c r="ES334" i="59"/>
  <c r="DP603" i="59"/>
  <c r="EK133" i="59"/>
  <c r="EJ94" i="59"/>
  <c r="EI476" i="59"/>
  <c r="EI235" i="59"/>
  <c r="ES593" i="59"/>
  <c r="EC102" i="59"/>
  <c r="EK139" i="59"/>
  <c r="EJ417" i="59"/>
  <c r="EI168" i="59"/>
  <c r="ES510" i="59"/>
  <c r="ER261" i="59"/>
  <c r="EQ20" i="59"/>
  <c r="EQ394" i="59"/>
  <c r="EP145" i="59"/>
  <c r="EZ479" i="59"/>
  <c r="EY78" i="59"/>
  <c r="ER124" i="59"/>
  <c r="EL89" i="59"/>
  <c r="EJ69" i="59"/>
  <c r="EJ451" i="59"/>
  <c r="EI202" i="59"/>
  <c r="ES528" i="59"/>
  <c r="DU60" i="59"/>
  <c r="EK98" i="59"/>
  <c r="EJ288" i="59"/>
  <c r="EI47" i="59"/>
  <c r="ES421" i="59"/>
  <c r="DQ590" i="59"/>
  <c r="EL178" i="59"/>
  <c r="EJ484" i="59"/>
  <c r="EJ243" i="59"/>
  <c r="EI609" i="59"/>
  <c r="ES320" i="59"/>
  <c r="ER71" i="59"/>
  <c r="EQ453" i="59"/>
  <c r="EP212" i="59"/>
  <c r="EP586" i="59"/>
  <c r="EZ297" i="59"/>
  <c r="EY439" i="59"/>
  <c r="ER557" i="59"/>
  <c r="EQ316" i="59"/>
  <c r="EQ75" i="59"/>
  <c r="EP441" i="59"/>
  <c r="EZ184" i="59"/>
  <c r="EY406" i="59"/>
  <c r="ER452" i="59"/>
  <c r="ER211" i="59"/>
  <c r="EQ577" i="59"/>
  <c r="EP328" i="59"/>
  <c r="EL431" i="59"/>
  <c r="EJ468" i="59"/>
  <c r="EJ227" i="59"/>
  <c r="EI593" i="59"/>
  <c r="ES304" i="59"/>
  <c r="DV77" i="59"/>
  <c r="EK584" i="59"/>
  <c r="EJ64" i="59"/>
  <c r="EI446" i="59"/>
  <c r="ES197" i="59"/>
  <c r="DG600" i="59"/>
  <c r="EL512" i="59"/>
  <c r="EJ21" i="59"/>
  <c r="EJ403" i="59"/>
  <c r="EI154" i="59"/>
  <c r="ES480" i="59"/>
  <c r="ER231" i="59"/>
  <c r="EQ613" i="59"/>
  <c r="EP372" i="59"/>
  <c r="EP131" i="59"/>
  <c r="EZ457" i="59"/>
  <c r="EY599" i="59"/>
  <c r="ER94" i="59"/>
  <c r="EQ476" i="59"/>
  <c r="EQ235" i="59"/>
  <c r="EP601" i="59"/>
  <c r="EZ344" i="59"/>
  <c r="EY566" i="59"/>
  <c r="ER612" i="59"/>
  <c r="ER371" i="59"/>
  <c r="EQ122" i="59"/>
  <c r="EP488" i="59"/>
  <c r="EP461" i="59"/>
  <c r="ER215" i="59"/>
  <c r="EZ45" i="59"/>
  <c r="EZ427" i="59"/>
  <c r="EY369" i="59"/>
  <c r="ER48" i="59"/>
  <c r="EQ430" i="59"/>
  <c r="EP189" i="59"/>
  <c r="EP571" i="59"/>
  <c r="EZ282" i="59"/>
  <c r="EY320" i="59"/>
  <c r="EX199" i="59"/>
  <c r="EW166" i="59"/>
  <c r="FG508" i="59"/>
  <c r="FG378" i="59"/>
  <c r="FF18" i="59"/>
  <c r="FE384" i="59"/>
  <c r="FD143" i="59"/>
  <c r="EX358" i="59"/>
  <c r="EW253" i="59"/>
  <c r="EY3" i="59"/>
  <c r="FG553" i="59"/>
  <c r="FF97" i="59"/>
  <c r="FE471" i="59"/>
  <c r="FD230" i="59"/>
  <c r="EX421" i="59"/>
  <c r="EW244" i="59"/>
  <c r="EW618" i="59"/>
  <c r="FG99" i="59"/>
  <c r="FF80" i="59"/>
  <c r="FE462" i="59"/>
  <c r="FD221" i="59"/>
  <c r="EP589" i="59"/>
  <c r="ER343" i="59"/>
  <c r="EZ77" i="59"/>
  <c r="EZ459" i="59"/>
  <c r="EY401" i="59"/>
  <c r="ER80" i="59"/>
  <c r="EQ462" i="59"/>
  <c r="EP221" i="59"/>
  <c r="EP603" i="59"/>
  <c r="EZ314" i="59"/>
  <c r="EY352" i="59"/>
  <c r="EX231" i="59"/>
  <c r="EW198" i="59"/>
  <c r="FG540" i="59"/>
  <c r="FG410" i="59"/>
  <c r="FF50" i="59"/>
  <c r="FE416" i="59"/>
  <c r="FD175" i="59"/>
  <c r="EX390" i="59"/>
  <c r="EW285" i="59"/>
  <c r="FG4" i="59"/>
  <c r="FG585" i="59"/>
  <c r="FF129" i="59"/>
  <c r="FE503" i="59"/>
  <c r="FD262" i="59"/>
  <c r="EX453" i="59"/>
  <c r="EW276" i="59"/>
  <c r="EW35" i="59"/>
  <c r="FG283" i="59"/>
  <c r="FF112" i="59"/>
  <c r="FE494" i="59"/>
  <c r="FD253" i="59"/>
  <c r="EP606" i="59"/>
  <c r="ER360" i="59"/>
  <c r="EZ237" i="59"/>
  <c r="EZ619" i="59"/>
  <c r="EY561" i="59"/>
  <c r="ER240" i="59"/>
  <c r="EQ622" i="59"/>
  <c r="EP381" i="59"/>
  <c r="EZ100" i="59"/>
  <c r="EZ474" i="59"/>
  <c r="EY512" i="59"/>
  <c r="EX391" i="59"/>
  <c r="EJ501" i="59"/>
  <c r="EI260" i="59"/>
  <c r="EI19" i="59"/>
  <c r="ES345" i="59"/>
  <c r="ER88" i="59"/>
  <c r="EQ470" i="59"/>
  <c r="EP229" i="59"/>
  <c r="EP611" i="59"/>
  <c r="EZ322" i="59"/>
  <c r="EY360" i="59"/>
  <c r="ER574" i="59"/>
  <c r="EQ333" i="59"/>
  <c r="EP92" i="59"/>
  <c r="EP466" i="59"/>
  <c r="EZ209" i="59"/>
  <c r="EY351" i="59"/>
  <c r="ER469" i="59"/>
  <c r="EQ228" i="59"/>
  <c r="EQ602" i="59"/>
  <c r="EP353" i="59"/>
  <c r="EL523" i="59"/>
  <c r="EJ485" i="59"/>
  <c r="EI244" i="59"/>
  <c r="EI618" i="59"/>
  <c r="ES329" i="59"/>
  <c r="ED38" i="59"/>
  <c r="EK514" i="59"/>
  <c r="EJ89" i="59"/>
  <c r="EI463" i="59"/>
  <c r="ES214" i="59"/>
  <c r="DP425" i="59"/>
  <c r="EK604" i="59"/>
  <c r="EJ38" i="59"/>
  <c r="EI420" i="59"/>
  <c r="EI179" i="59"/>
  <c r="ES505" i="59"/>
  <c r="ER248" i="59"/>
  <c r="EQ7" i="59"/>
  <c r="EP389" i="59"/>
  <c r="EZ108" i="59"/>
  <c r="EZ482" i="59"/>
  <c r="EY520" i="59"/>
  <c r="ER111" i="59"/>
  <c r="EQ493" i="59"/>
  <c r="EP252" i="59"/>
  <c r="EP11" i="59"/>
  <c r="EZ369" i="59"/>
  <c r="EY511" i="59"/>
  <c r="ER6" i="59"/>
  <c r="EQ388" i="59"/>
  <c r="EQ147" i="59"/>
  <c r="EP513" i="59"/>
  <c r="EP537" i="59"/>
  <c r="ER307" i="59"/>
  <c r="EZ62" i="59"/>
  <c r="EY444" i="59"/>
  <c r="EY298" i="59"/>
  <c r="ER73" i="59"/>
  <c r="EQ447" i="59"/>
  <c r="EP206" i="59"/>
  <c r="EZ548" i="59"/>
  <c r="EZ307" i="59"/>
  <c r="EY249" i="59"/>
  <c r="EX144" i="59"/>
  <c r="EW183" i="59"/>
  <c r="FG453" i="59"/>
  <c r="FF284" i="59"/>
  <c r="FF43" i="59"/>
  <c r="FE409" i="59"/>
  <c r="FD160" i="59"/>
  <c r="EX303" i="59"/>
  <c r="EW270" i="59"/>
  <c r="FG612" i="59"/>
  <c r="FG482" i="59"/>
  <c r="FF122" i="59"/>
  <c r="FE488" i="59"/>
  <c r="FD247" i="59"/>
  <c r="EX366" i="59"/>
  <c r="EW261" i="59"/>
  <c r="EZ3" i="59"/>
  <c r="FG561" i="59"/>
  <c r="FF105" i="59"/>
  <c r="FE479" i="59"/>
  <c r="FD238" i="59"/>
  <c r="EP50" i="59"/>
  <c r="ER435" i="59"/>
  <c r="EZ94" i="59"/>
  <c r="EY476" i="59"/>
  <c r="EY330" i="59"/>
  <c r="ER105" i="59"/>
  <c r="EQ479" i="59"/>
  <c r="EP238" i="59"/>
  <c r="EZ580" i="59"/>
  <c r="EZ339" i="59"/>
  <c r="EY281" i="59"/>
  <c r="EX176" i="59"/>
  <c r="EW215" i="59"/>
  <c r="FG485" i="59"/>
  <c r="FF316" i="59"/>
  <c r="FF75" i="59"/>
  <c r="FE441" i="59"/>
  <c r="FD192" i="59"/>
  <c r="EX335" i="59"/>
  <c r="EW302" i="59"/>
  <c r="FG243" i="59"/>
  <c r="FG514" i="59"/>
  <c r="FF154" i="59"/>
  <c r="FE520" i="59"/>
  <c r="FD279" i="59"/>
  <c r="EX398" i="59"/>
  <c r="EW293" i="59"/>
  <c r="FG12" i="59"/>
  <c r="FG593" i="59"/>
  <c r="FF137" i="59"/>
  <c r="FE511" i="59"/>
  <c r="FD270" i="59"/>
  <c r="EP75" i="59"/>
  <c r="EQ452" i="59"/>
  <c r="EZ254" i="59"/>
  <c r="EY131" i="59"/>
  <c r="EY490" i="59"/>
  <c r="ER265" i="59"/>
  <c r="EQ16" i="59"/>
  <c r="EP398" i="59"/>
  <c r="EZ117" i="59"/>
  <c r="EZ499" i="59"/>
  <c r="EY441" i="59"/>
  <c r="EX25" i="59"/>
  <c r="EJ296" i="59"/>
  <c r="EI55" i="59"/>
  <c r="ES397" i="59"/>
  <c r="ER148" i="59"/>
  <c r="ER522" i="59"/>
  <c r="EQ273" i="59"/>
  <c r="EP24" i="59"/>
  <c r="EZ366" i="59"/>
  <c r="EY45" i="59"/>
  <c r="EY602" i="59"/>
  <c r="ER377" i="59"/>
  <c r="EQ128" i="59"/>
  <c r="EP510" i="59"/>
  <c r="EZ261" i="59"/>
  <c r="EY20" i="59"/>
  <c r="EY585" i="59"/>
  <c r="ER264" i="59"/>
  <c r="EQ23" i="59"/>
  <c r="EP405" i="59"/>
  <c r="DU28" i="59"/>
  <c r="EK90" i="59"/>
  <c r="EJ280" i="59"/>
  <c r="EI39" i="59"/>
  <c r="ES381" i="59"/>
  <c r="DQ61" i="59"/>
  <c r="EL377" i="59"/>
  <c r="EJ141" i="59"/>
  <c r="EJ523" i="59"/>
  <c r="EI274" i="59"/>
  <c r="ES17" i="59"/>
  <c r="EE38" i="59"/>
  <c r="EK266" i="59"/>
  <c r="EJ456" i="59"/>
  <c r="EI215" i="59"/>
  <c r="ES557" i="59"/>
  <c r="ER308" i="59"/>
  <c r="ER67" i="59"/>
  <c r="EQ433" i="59"/>
  <c r="EP184" i="59"/>
  <c r="EZ526" i="59"/>
  <c r="EY205" i="59"/>
  <c r="EX44" i="59"/>
  <c r="ER537" i="59"/>
  <c r="EQ288" i="59"/>
  <c r="EP47" i="59"/>
  <c r="EZ421" i="59"/>
  <c r="EY180" i="59"/>
  <c r="EY34" i="59"/>
  <c r="ER424" i="59"/>
  <c r="EQ183" i="59"/>
  <c r="EP565" i="59"/>
  <c r="ER114" i="59"/>
  <c r="EY372" i="59"/>
  <c r="EP134" i="59"/>
  <c r="EZ480" i="59"/>
  <c r="EY7" i="59"/>
  <c r="ER125" i="59"/>
  <c r="ER507" i="59"/>
  <c r="EQ258" i="59"/>
  <c r="EP9" i="59"/>
  <c r="EZ343" i="59"/>
  <c r="EY227" i="59"/>
  <c r="EX484" i="59"/>
  <c r="EX323" i="59"/>
  <c r="EW609" i="59"/>
  <c r="FG619" i="59"/>
  <c r="FF79" i="59"/>
  <c r="FE461" i="59"/>
  <c r="FD220" i="59"/>
  <c r="FD586" i="59"/>
  <c r="EX130" i="59"/>
  <c r="EW73" i="59"/>
  <c r="FG191" i="59"/>
  <c r="FF166" i="59"/>
  <c r="FE548" i="59"/>
  <c r="FE307" i="59"/>
  <c r="FD50" i="59"/>
  <c r="EX329" i="59"/>
  <c r="EW56" i="59"/>
  <c r="FG254" i="59"/>
  <c r="FF157" i="59"/>
  <c r="FF539" i="59"/>
  <c r="FE290" i="59"/>
  <c r="ER242" i="59"/>
  <c r="EY500" i="59"/>
  <c r="EP262" i="59"/>
  <c r="EZ512" i="59"/>
  <c r="EY39" i="59"/>
  <c r="ER157" i="59"/>
  <c r="ER539" i="59"/>
  <c r="EQ290" i="59"/>
  <c r="EP41" i="59"/>
  <c r="EZ375" i="59"/>
  <c r="EY451" i="59"/>
  <c r="EX516" i="59"/>
  <c r="EX355" i="59"/>
  <c r="EW26" i="59"/>
  <c r="FG32" i="59"/>
  <c r="FF111" i="59"/>
  <c r="FE493" i="59"/>
  <c r="FD252" i="59"/>
  <c r="FD11" i="59"/>
  <c r="EX162" i="59"/>
  <c r="EW105" i="59"/>
  <c r="FG223" i="59"/>
  <c r="FF198" i="59"/>
  <c r="FE580" i="59"/>
  <c r="FE339" i="59"/>
  <c r="FD82" i="59"/>
  <c r="EX361" i="59"/>
  <c r="EW88" i="59"/>
  <c r="FG286" i="59"/>
  <c r="FF189" i="59"/>
  <c r="FF571" i="59"/>
  <c r="FE322" i="59"/>
  <c r="ER267" i="59"/>
  <c r="EY437" i="59"/>
  <c r="EP279" i="59"/>
  <c r="EZ57" i="59"/>
  <c r="EY199" i="59"/>
  <c r="ER317" i="59"/>
  <c r="EQ76" i="59"/>
  <c r="EQ450" i="59"/>
  <c r="EP201" i="59"/>
  <c r="EZ535" i="59"/>
  <c r="EY134" i="59"/>
  <c r="EX584" i="59"/>
  <c r="EX515" i="59"/>
  <c r="EJ321" i="59"/>
  <c r="EI72" i="59"/>
  <c r="ES414" i="59"/>
  <c r="ER165" i="59"/>
  <c r="ER547" i="59"/>
  <c r="EQ298" i="59"/>
  <c r="EP49" i="59"/>
  <c r="EZ383" i="59"/>
  <c r="EY499" i="59"/>
  <c r="ER28" i="59"/>
  <c r="ER402" i="59"/>
  <c r="EQ153" i="59"/>
  <c r="EP527" i="59"/>
  <c r="EZ278" i="59"/>
  <c r="EY315" i="59"/>
  <c r="EY514" i="59"/>
  <c r="ER289" i="59"/>
  <c r="EQ40" i="59"/>
  <c r="EP422" i="59"/>
  <c r="ED83" i="59"/>
  <c r="EK27" i="59"/>
  <c r="EJ305" i="59"/>
  <c r="EI56" i="59"/>
  <c r="ES398" i="59"/>
  <c r="DO381" i="59"/>
  <c r="EK389" i="59"/>
  <c r="EJ158" i="59"/>
  <c r="EI540" i="59"/>
  <c r="EI299" i="59"/>
  <c r="ES42" i="59"/>
  <c r="EC72" i="59"/>
  <c r="EK203" i="59"/>
  <c r="EJ481" i="59"/>
  <c r="EI232" i="59"/>
  <c r="ES574" i="59"/>
  <c r="ER325" i="59"/>
  <c r="EQ84" i="59"/>
  <c r="EQ458" i="59"/>
  <c r="EP209" i="59"/>
  <c r="EZ543" i="59"/>
  <c r="EY142" i="59"/>
  <c r="ER188" i="59"/>
  <c r="ER562" i="59"/>
  <c r="EQ313" i="59"/>
  <c r="EP64" i="59"/>
  <c r="EZ438" i="59"/>
  <c r="EY117" i="59"/>
  <c r="EY299" i="59"/>
  <c r="ER449" i="59"/>
  <c r="EQ200" i="59"/>
  <c r="EP582" i="59"/>
  <c r="EQ190" i="59"/>
  <c r="EY112" i="59"/>
  <c r="EP218" i="59"/>
  <c r="EZ505" i="59"/>
  <c r="EY99" i="59"/>
  <c r="ER142" i="59"/>
  <c r="EQ524" i="59"/>
  <c r="EQ283" i="59"/>
  <c r="EP34" i="59"/>
  <c r="EZ360" i="59"/>
  <c r="EY582" i="59"/>
  <c r="EX437" i="59"/>
  <c r="EW260" i="59"/>
  <c r="EW19" i="59"/>
  <c r="FG187" i="59"/>
  <c r="FF96" i="59"/>
  <c r="FE478" i="59"/>
  <c r="FD237" i="59"/>
  <c r="EX588" i="59"/>
  <c r="EX427" i="59"/>
  <c r="EW98" i="59"/>
  <c r="FG104" i="59"/>
  <c r="FF183" i="59"/>
  <c r="FE565" i="59"/>
  <c r="FD324" i="59"/>
  <c r="FD83" i="59"/>
  <c r="EX138" i="59"/>
  <c r="EW81" i="59"/>
  <c r="FG199" i="59"/>
  <c r="FF174" i="59"/>
  <c r="FE556" i="59"/>
  <c r="FE315" i="59"/>
  <c r="EQ318" i="59"/>
  <c r="EY240" i="59"/>
  <c r="EP346" i="59"/>
  <c r="EZ537" i="59"/>
  <c r="EY307" i="59"/>
  <c r="ER174" i="59"/>
  <c r="EQ556" i="59"/>
  <c r="EQ315" i="59"/>
  <c r="EP66" i="59"/>
  <c r="EZ392" i="59"/>
  <c r="EY614" i="59"/>
  <c r="EX469" i="59"/>
  <c r="EW292" i="59"/>
  <c r="EW51" i="59"/>
  <c r="FG387" i="59"/>
  <c r="FF128" i="59"/>
  <c r="FE510" i="59"/>
  <c r="FD269" i="59"/>
  <c r="EX620" i="59"/>
  <c r="EX459" i="59"/>
  <c r="EW130" i="59"/>
  <c r="FG136" i="59"/>
  <c r="FF215" i="59"/>
  <c r="FE597" i="59"/>
  <c r="FD356" i="59"/>
  <c r="FD115" i="59"/>
  <c r="EX170" i="59"/>
  <c r="EW113" i="59"/>
  <c r="FG231" i="59"/>
  <c r="FF206" i="59"/>
  <c r="FE588" i="59"/>
  <c r="FE347" i="59"/>
  <c r="EQ335" i="59"/>
  <c r="EY169" i="59"/>
  <c r="EP371" i="59"/>
  <c r="EZ82" i="59"/>
  <c r="EY120" i="59"/>
  <c r="ER334" i="59"/>
  <c r="EQ93" i="59"/>
  <c r="EQ475" i="59"/>
  <c r="EP226" i="59"/>
  <c r="EZ552" i="59"/>
  <c r="EY79" i="59"/>
  <c r="EX312" i="59"/>
  <c r="EW580" i="59"/>
  <c r="EW339" i="59"/>
  <c r="FG257" i="59"/>
  <c r="FF416" i="59"/>
  <c r="FE175" i="59"/>
  <c r="FD557" i="59"/>
  <c r="EX221" i="59"/>
  <c r="EW44" i="59"/>
  <c r="EW418" i="59"/>
  <c r="FG424" i="59"/>
  <c r="FF503" i="59"/>
  <c r="FE262" i="59"/>
  <c r="FD21" i="59"/>
  <c r="FD403" i="59"/>
  <c r="EX115" i="59"/>
  <c r="EW401" i="59"/>
  <c r="FG519" i="59"/>
  <c r="FF494" i="59"/>
  <c r="FE253" i="59"/>
  <c r="FD12" i="59"/>
  <c r="EQ249" i="59"/>
  <c r="EY610" i="59"/>
  <c r="EP3" i="59"/>
  <c r="EZ370" i="59"/>
  <c r="EY408" i="59"/>
  <c r="ER622" i="59"/>
  <c r="EQ381" i="59"/>
  <c r="EP140" i="59"/>
  <c r="EP514" i="59"/>
  <c r="EZ225" i="59"/>
  <c r="EY367" i="59"/>
  <c r="EX222" i="59"/>
  <c r="EW117" i="59"/>
  <c r="EW499" i="59"/>
  <c r="FG417" i="59"/>
  <c r="FF576" i="59"/>
  <c r="FE335" i="59"/>
  <c r="FD94" i="59"/>
  <c r="EX381" i="59"/>
  <c r="EW204" i="59"/>
  <c r="EW578" i="59"/>
  <c r="FG584" i="59"/>
  <c r="FF40" i="59"/>
  <c r="FE422" i="59"/>
  <c r="FD181" i="59"/>
  <c r="EX436" i="59"/>
  <c r="EX275" i="59"/>
  <c r="EW561" i="59"/>
  <c r="FG259" i="59"/>
  <c r="FF31" i="59"/>
  <c r="FE413" i="59"/>
  <c r="FD172" i="59"/>
  <c r="FD474" i="59"/>
  <c r="EX497" i="59"/>
  <c r="EW224" i="59"/>
  <c r="FG454" i="59"/>
  <c r="FF357" i="59"/>
  <c r="FE116" i="59"/>
  <c r="FE490" i="59"/>
  <c r="FD241" i="59"/>
  <c r="FD411" i="59"/>
  <c r="EX210" i="59"/>
  <c r="EW153" i="59"/>
  <c r="FG303" i="59"/>
  <c r="FF278" i="59"/>
  <c r="FE37" i="59"/>
  <c r="FE419" i="59"/>
  <c r="FD162" i="59"/>
  <c r="EX13" i="59"/>
  <c r="EX539" i="59"/>
  <c r="EW210" i="59"/>
  <c r="FG248" i="59"/>
  <c r="FF327" i="59"/>
  <c r="FE86" i="59"/>
  <c r="FD468" i="59"/>
  <c r="FD227" i="59"/>
  <c r="EX554" i="59"/>
  <c r="EW508" i="59"/>
  <c r="EW267" i="59"/>
  <c r="FG217" i="59"/>
  <c r="FF376" i="59"/>
  <c r="FE135" i="59"/>
  <c r="FD517" i="59"/>
  <c r="FH508" i="59"/>
  <c r="FH135" i="59"/>
  <c r="ET369" i="59"/>
  <c r="EM603" i="59"/>
  <c r="DK206" i="59"/>
  <c r="DD525" i="59"/>
  <c r="DD107" i="59"/>
  <c r="DR303" i="59"/>
  <c r="CP81" i="59"/>
  <c r="CB218" i="59"/>
  <c r="FA201" i="59"/>
  <c r="FA467" i="59"/>
  <c r="FH599" i="59"/>
  <c r="ET218" i="59"/>
  <c r="EM452" i="59"/>
  <c r="EM416" i="59"/>
  <c r="DK337" i="59"/>
  <c r="DD243" i="59"/>
  <c r="BG92" i="59"/>
  <c r="DR378" i="59"/>
  <c r="CB381" i="59"/>
  <c r="BN88" i="59"/>
  <c r="FA348" i="59"/>
  <c r="CI62" i="59"/>
  <c r="FH123" i="59"/>
  <c r="ET357" i="59"/>
  <c r="EM575" i="59"/>
  <c r="DK186" i="59"/>
  <c r="DD444" i="59"/>
  <c r="DD79" i="59"/>
  <c r="DR291" i="59"/>
  <c r="CP110" i="59"/>
  <c r="FH13" i="59"/>
  <c r="FH263" i="59"/>
  <c r="ET497" i="59"/>
  <c r="EM116" i="59"/>
  <c r="DK334" i="59"/>
  <c r="DD38" i="59"/>
  <c r="DD235" i="59"/>
  <c r="DR431" i="59"/>
  <c r="CP82" i="59"/>
  <c r="CB346" i="59"/>
  <c r="FA329" i="59"/>
  <c r="FA595" i="59"/>
  <c r="FH104" i="59"/>
  <c r="EW597" i="59"/>
  <c r="FG316" i="59"/>
  <c r="FG186" i="59"/>
  <c r="FF441" i="59"/>
  <c r="FE192" i="59"/>
  <c r="FD574" i="59"/>
  <c r="EX166" i="59"/>
  <c r="EW61" i="59"/>
  <c r="EW443" i="59"/>
  <c r="FG361" i="59"/>
  <c r="FF520" i="59"/>
  <c r="FE279" i="59"/>
  <c r="FD38" i="59"/>
  <c r="EX229" i="59"/>
  <c r="EW52" i="59"/>
  <c r="EW426" i="59"/>
  <c r="FG432" i="59"/>
  <c r="FF511" i="59"/>
  <c r="FE270" i="59"/>
  <c r="FD29" i="59"/>
  <c r="EP333" i="59"/>
  <c r="ER87" i="59"/>
  <c r="EZ13" i="59"/>
  <c r="EZ395" i="59"/>
  <c r="EY337" i="59"/>
  <c r="ER16" i="59"/>
  <c r="EQ398" i="59"/>
  <c r="EP157" i="59"/>
  <c r="EP539" i="59"/>
  <c r="EZ250" i="59"/>
  <c r="EY288" i="59"/>
  <c r="EX167" i="59"/>
  <c r="EW134" i="59"/>
  <c r="FG476" i="59"/>
  <c r="FG346" i="59"/>
  <c r="FF601" i="59"/>
  <c r="FE352" i="59"/>
  <c r="FD111" i="59"/>
  <c r="EX326" i="59"/>
  <c r="EW221" i="59"/>
  <c r="EW603" i="59"/>
  <c r="FG521" i="59"/>
  <c r="FF65" i="59"/>
  <c r="FE439" i="59"/>
  <c r="FD198" i="59"/>
  <c r="EX389" i="59"/>
  <c r="EW212" i="59"/>
  <c r="EW586" i="59"/>
  <c r="FG592" i="59"/>
  <c r="FF48" i="59"/>
  <c r="FE430" i="59"/>
  <c r="FD189" i="59"/>
  <c r="FD507" i="59"/>
  <c r="EX306" i="59"/>
  <c r="EW249" i="59"/>
  <c r="FG399" i="59"/>
  <c r="FF374" i="59"/>
  <c r="FE133" i="59"/>
  <c r="FE515" i="59"/>
  <c r="FD258" i="59"/>
  <c r="EX544" i="59"/>
  <c r="EX507" i="59"/>
  <c r="EW178" i="59"/>
  <c r="FG216" i="59"/>
  <c r="FF295" i="59"/>
  <c r="FE54" i="59"/>
  <c r="FD436" i="59"/>
  <c r="FD195" i="59"/>
  <c r="EX456" i="59"/>
  <c r="EW476" i="59"/>
  <c r="EW235" i="59"/>
  <c r="FG185" i="59"/>
  <c r="FF344" i="59"/>
  <c r="FE103" i="59"/>
  <c r="FD485" i="59"/>
  <c r="FD144" i="59"/>
  <c r="EX328" i="59"/>
  <c r="EW525" i="59"/>
  <c r="FG276" i="59"/>
  <c r="FG146" i="59"/>
  <c r="FF401" i="59"/>
  <c r="FE152" i="59"/>
  <c r="FD534" i="59"/>
  <c r="FH576" i="59"/>
  <c r="FH227" i="59"/>
  <c r="ET461" i="59"/>
  <c r="EM56" i="59"/>
  <c r="DK290" i="59"/>
  <c r="DD212" i="59"/>
  <c r="CW34" i="59"/>
  <c r="DR395" i="59"/>
  <c r="CB612" i="59"/>
  <c r="CB80" i="59"/>
  <c r="FA293" i="59"/>
  <c r="DY56" i="59"/>
  <c r="FH76" i="59"/>
  <c r="ET302" i="59"/>
  <c r="EM520" i="59"/>
  <c r="EM608" i="59"/>
  <c r="DK429" i="59"/>
  <c r="DD226" i="59"/>
  <c r="DR244" i="59"/>
  <c r="DR622" i="59"/>
  <c r="CB568" i="59"/>
  <c r="EF98" i="59"/>
  <c r="FA416" i="59"/>
  <c r="FH572" i="59"/>
  <c r="FH199" i="59"/>
  <c r="ET433" i="59"/>
  <c r="EM52" i="59"/>
  <c r="DK270" i="59"/>
  <c r="DD589" i="59"/>
  <c r="DD171" i="59"/>
  <c r="DR367" i="59"/>
  <c r="CP18" i="59"/>
  <c r="FH81" i="59"/>
  <c r="FH355" i="59"/>
  <c r="ET589" i="59"/>
  <c r="EM184" i="59"/>
  <c r="DK418" i="59"/>
  <c r="DD340" i="59"/>
  <c r="CW27" i="59"/>
  <c r="DR523" i="59"/>
  <c r="CB237" i="59"/>
  <c r="CB592" i="59"/>
  <c r="FA421" i="59"/>
  <c r="DY57" i="59"/>
  <c r="FH204" i="59"/>
  <c r="EW614" i="59"/>
  <c r="FG261" i="59"/>
  <c r="FF92" i="59"/>
  <c r="FF466" i="59"/>
  <c r="FE217" i="59"/>
  <c r="FD591" i="59"/>
  <c r="EX111" i="59"/>
  <c r="EW78" i="59"/>
  <c r="FG420" i="59"/>
  <c r="FG290" i="59"/>
  <c r="FF545" i="59"/>
  <c r="FE296" i="59"/>
  <c r="FD55" i="59"/>
  <c r="EX174" i="59"/>
  <c r="EW69" i="59"/>
  <c r="EW451" i="59"/>
  <c r="FG369" i="59"/>
  <c r="FF528" i="59"/>
  <c r="FE287" i="59"/>
  <c r="FD46" i="59"/>
  <c r="EP409" i="59"/>
  <c r="ER179" i="59"/>
  <c r="EZ30" i="59"/>
  <c r="EY412" i="59"/>
  <c r="EY266" i="59"/>
  <c r="ER41" i="59"/>
  <c r="EQ415" i="59"/>
  <c r="EP174" i="59"/>
  <c r="EZ516" i="59"/>
  <c r="EZ275" i="59"/>
  <c r="EY217" i="59"/>
  <c r="EX112" i="59"/>
  <c r="EW151" i="59"/>
  <c r="FG421" i="59"/>
  <c r="FF252" i="59"/>
  <c r="FF11" i="59"/>
  <c r="FE377" i="59"/>
  <c r="FD128" i="59"/>
  <c r="EX271" i="59"/>
  <c r="EW238" i="59"/>
  <c r="FG580" i="59"/>
  <c r="FG450" i="59"/>
  <c r="FF90" i="59"/>
  <c r="FE456" i="59"/>
  <c r="FD215" i="59"/>
  <c r="EX334" i="59"/>
  <c r="EW229" i="59"/>
  <c r="EW611" i="59"/>
  <c r="FG529" i="59"/>
  <c r="FF73" i="59"/>
  <c r="FE447" i="59"/>
  <c r="FD206" i="59"/>
  <c r="EX77" i="59"/>
  <c r="EX603" i="59"/>
  <c r="EW274" i="59"/>
  <c r="FG312" i="59"/>
  <c r="FF391" i="59"/>
  <c r="FE150" i="59"/>
  <c r="FD532" i="59"/>
  <c r="FD291" i="59"/>
  <c r="EX621" i="59"/>
  <c r="EW444" i="59"/>
  <c r="EW203" i="59"/>
  <c r="FG153" i="59"/>
  <c r="FF312" i="59"/>
  <c r="FE71" i="59"/>
  <c r="FD453" i="59"/>
  <c r="FD112" i="59"/>
  <c r="EX598" i="59"/>
  <c r="EW493" i="59"/>
  <c r="FG244" i="59"/>
  <c r="FG114" i="59"/>
  <c r="FF369" i="59"/>
  <c r="FE120" i="59"/>
  <c r="FD502" i="59"/>
  <c r="FD169" i="59"/>
  <c r="EX575" i="59"/>
  <c r="EW542" i="59"/>
  <c r="FG221" i="59"/>
  <c r="FF52" i="59"/>
  <c r="FF426" i="59"/>
  <c r="FE177" i="59"/>
  <c r="FD551" i="59"/>
  <c r="FH21" i="59"/>
  <c r="ET247" i="59"/>
  <c r="ET537" i="59"/>
  <c r="EM572" i="59"/>
  <c r="DK374" i="59"/>
  <c r="DD264" i="59"/>
  <c r="BG62" i="59"/>
  <c r="DR407" i="59"/>
  <c r="CB6" i="59"/>
  <c r="BN83" i="59"/>
  <c r="FA369" i="59"/>
  <c r="CI41" i="59"/>
  <c r="FH144" i="59"/>
  <c r="ET386" i="59"/>
  <c r="EM620" i="59"/>
  <c r="DK215" i="59"/>
  <c r="DK505" i="59"/>
  <c r="DD201" i="59"/>
  <c r="DR312" i="59"/>
  <c r="DR258" i="59"/>
  <c r="CB128" i="59"/>
  <c r="EF23" i="59"/>
  <c r="FA484" i="59"/>
  <c r="FH17" i="59"/>
  <c r="FH291" i="59"/>
  <c r="ET525" i="59"/>
  <c r="EM120" i="59"/>
  <c r="DK354" i="59"/>
  <c r="EK607" i="59"/>
  <c r="DQ533" i="59"/>
  <c r="EK105" i="59"/>
  <c r="EI600" i="59"/>
  <c r="EL572" i="59"/>
  <c r="EP138" i="59"/>
  <c r="EY347" i="59"/>
  <c r="EI17" i="59"/>
  <c r="EL77" i="59"/>
  <c r="EP170" i="59"/>
  <c r="ES553" i="59"/>
  <c r="DQ225" i="59"/>
  <c r="EK472" i="59"/>
  <c r="DQ353" i="59"/>
  <c r="EK504" i="59"/>
  <c r="DQ481" i="59"/>
  <c r="EK536" i="59"/>
  <c r="DQ609" i="59"/>
  <c r="EK568" i="59"/>
  <c r="EI10" i="59"/>
  <c r="EL25" i="59"/>
  <c r="EP163" i="59"/>
  <c r="EY598" i="59"/>
  <c r="EI42" i="59"/>
  <c r="EL153" i="59"/>
  <c r="EP195" i="59"/>
  <c r="ES578" i="59"/>
  <c r="DP309" i="59"/>
  <c r="EK402" i="59"/>
  <c r="DP437" i="59"/>
  <c r="EK434" i="59"/>
  <c r="DP565" i="59"/>
  <c r="EK466" i="59"/>
  <c r="DP70" i="59"/>
  <c r="EK498" i="59"/>
  <c r="EI35" i="59"/>
  <c r="EK37" i="59"/>
  <c r="EZ140" i="59"/>
  <c r="EY543" i="59"/>
  <c r="EI67" i="59"/>
  <c r="EK165" i="59"/>
  <c r="EZ172" i="59"/>
  <c r="DG472" i="59"/>
  <c r="DP385" i="59"/>
  <c r="EK339" i="59"/>
  <c r="DP513" i="59"/>
  <c r="EK371" i="59"/>
  <c r="DN276" i="59"/>
  <c r="DP384" i="59"/>
  <c r="DQ516" i="59"/>
  <c r="DN151" i="59"/>
  <c r="EC27" i="59"/>
  <c r="DV120" i="59"/>
  <c r="DP351" i="59"/>
  <c r="EL564" i="59"/>
  <c r="EL323" i="59"/>
  <c r="DN396" i="59"/>
  <c r="EK303" i="59"/>
  <c r="EJ494" i="59"/>
  <c r="EI253" i="59"/>
  <c r="EK3" i="59"/>
  <c r="ES346" i="59"/>
  <c r="DJ115" i="59"/>
  <c r="DN404" i="59"/>
  <c r="DP512" i="59"/>
  <c r="DQ21" i="59"/>
  <c r="DN279" i="59"/>
  <c r="EB12" i="59"/>
  <c r="DV121" i="59"/>
  <c r="DP240" i="59"/>
  <c r="EL596" i="59"/>
  <c r="EL355" i="59"/>
  <c r="DN285" i="59"/>
  <c r="EK431" i="59"/>
  <c r="EJ526" i="59"/>
  <c r="EI285" i="59"/>
  <c r="ES4" i="59"/>
  <c r="ES378" i="59"/>
  <c r="EB128" i="59"/>
  <c r="EK443" i="59"/>
  <c r="EJ106" i="59"/>
  <c r="EI472" i="59"/>
  <c r="ES191" i="59"/>
  <c r="DN208" i="59"/>
  <c r="EK559" i="59"/>
  <c r="EJ574" i="59"/>
  <c r="EI333" i="59"/>
  <c r="ES84" i="59"/>
  <c r="ES458" i="59"/>
  <c r="EL60" i="59"/>
  <c r="EK619" i="59"/>
  <c r="EJ282" i="59"/>
  <c r="EI33" i="59"/>
  <c r="ES367" i="59"/>
  <c r="ER118" i="59"/>
  <c r="EQ500" i="59"/>
  <c r="EQ259" i="59"/>
  <c r="EP10" i="59"/>
  <c r="EZ336" i="59"/>
  <c r="EY558" i="59"/>
  <c r="ER604" i="59"/>
  <c r="ER363" i="59"/>
  <c r="EQ114" i="59"/>
  <c r="EP480" i="59"/>
  <c r="EZ231" i="59"/>
  <c r="EY533" i="59"/>
  <c r="EX372" i="59"/>
  <c r="ER250" i="59"/>
  <c r="EQ616" i="59"/>
  <c r="EP375" i="59"/>
  <c r="EB127" i="59"/>
  <c r="EK475" i="59"/>
  <c r="EJ138" i="59"/>
  <c r="EI504" i="59"/>
  <c r="ES223" i="59"/>
  <c r="DN105" i="59"/>
  <c r="EK591" i="59"/>
  <c r="EJ606" i="59"/>
  <c r="EI365" i="59"/>
  <c r="ES116" i="59"/>
  <c r="ES490" i="59"/>
  <c r="EL188" i="59"/>
  <c r="EK209" i="59"/>
  <c r="EJ314" i="59"/>
  <c r="EI65" i="59"/>
  <c r="ES399" i="59"/>
  <c r="ER150" i="59"/>
  <c r="EQ532" i="59"/>
  <c r="EQ291" i="59"/>
  <c r="EP42" i="59"/>
  <c r="EZ368" i="59"/>
  <c r="EY590" i="59"/>
  <c r="ER13" i="59"/>
  <c r="EK284" i="59"/>
  <c r="EJ581" i="59"/>
  <c r="EI340" i="59"/>
  <c r="EI99" i="59"/>
  <c r="ES425" i="59"/>
  <c r="ED136" i="59"/>
  <c r="EK610" i="59"/>
  <c r="EJ185" i="59"/>
  <c r="EI559" i="59"/>
  <c r="ES310" i="59"/>
  <c r="DO108" i="59"/>
  <c r="EK293" i="59"/>
  <c r="EJ373" i="59"/>
  <c r="EI132" i="59"/>
  <c r="EI506" i="59"/>
  <c r="ES217" i="59"/>
  <c r="ER583" i="59"/>
  <c r="EQ342" i="59"/>
  <c r="EP101" i="59"/>
  <c r="EP483" i="59"/>
  <c r="EZ194" i="59"/>
  <c r="EY232" i="59"/>
  <c r="ER446" i="59"/>
  <c r="EQ205" i="59"/>
  <c r="EQ587" i="59"/>
  <c r="EP338" i="59"/>
  <c r="EZ81" i="59"/>
  <c r="EY223" i="59"/>
  <c r="ER341" i="59"/>
  <c r="EQ100" i="59"/>
  <c r="EQ474" i="59"/>
  <c r="EP225" i="59"/>
  <c r="EL11" i="59"/>
  <c r="EJ357" i="59"/>
  <c r="EI116" i="59"/>
  <c r="EI490" i="59"/>
  <c r="ES201" i="59"/>
  <c r="EE90" i="59"/>
  <c r="EK386" i="59"/>
  <c r="EJ576" i="59"/>
  <c r="EI335" i="59"/>
  <c r="ES86" i="59"/>
  <c r="DP238" i="59"/>
  <c r="EK92" i="59"/>
  <c r="EJ533" i="59"/>
  <c r="EI292" i="59"/>
  <c r="EI51" i="59"/>
  <c r="ES377" i="59"/>
  <c r="ER120" i="59"/>
  <c r="EQ502" i="59"/>
  <c r="EP261" i="59"/>
  <c r="ES3" i="59"/>
  <c r="EZ354" i="59"/>
  <c r="EY392" i="59"/>
  <c r="ER606" i="59"/>
  <c r="EQ365" i="59"/>
  <c r="EP124" i="59"/>
  <c r="EP498" i="59"/>
  <c r="EZ241" i="59"/>
  <c r="EY383" i="59"/>
  <c r="ER501" i="59"/>
  <c r="EQ260" i="59"/>
  <c r="EQ19" i="59"/>
  <c r="EP385" i="59"/>
  <c r="EP25" i="59"/>
  <c r="ER410" i="59"/>
  <c r="EZ557" i="59"/>
  <c r="EY316" i="59"/>
  <c r="EY170" i="59"/>
  <c r="ER560" i="59"/>
  <c r="EQ319" i="59"/>
  <c r="EP78" i="59"/>
  <c r="EZ420" i="59"/>
  <c r="EZ179" i="59"/>
  <c r="EY121" i="59"/>
  <c r="EX16" i="59"/>
  <c r="EW55" i="59"/>
  <c r="FG325" i="59"/>
  <c r="FF156" i="59"/>
  <c r="FF530" i="59"/>
  <c r="FE281" i="59"/>
  <c r="FD32" i="59"/>
  <c r="EX175" i="59"/>
  <c r="EW142" i="59"/>
  <c r="FG484" i="59"/>
  <c r="FG354" i="59"/>
  <c r="FF609" i="59"/>
  <c r="FE360" i="59"/>
  <c r="FD119" i="59"/>
  <c r="EX238" i="59"/>
  <c r="EW133" i="59"/>
  <c r="EW515" i="59"/>
  <c r="FG433" i="59"/>
  <c r="FF592" i="59"/>
  <c r="FE351" i="59"/>
  <c r="FD110" i="59"/>
  <c r="EP153" i="59"/>
  <c r="ER538" i="59"/>
  <c r="EZ589" i="59"/>
  <c r="EY348" i="59"/>
  <c r="EY202" i="59"/>
  <c r="ER592" i="59"/>
  <c r="EQ351" i="59"/>
  <c r="EP110" i="59"/>
  <c r="EZ452" i="59"/>
  <c r="EZ211" i="59"/>
  <c r="EY153" i="59"/>
  <c r="EX48" i="59"/>
  <c r="EW87" i="59"/>
  <c r="FG357" i="59"/>
  <c r="FF188" i="59"/>
  <c r="FF562" i="59"/>
  <c r="FE313" i="59"/>
  <c r="FD64" i="59"/>
  <c r="EX207" i="59"/>
  <c r="EW174" i="59"/>
  <c r="FG516" i="59"/>
  <c r="FG386" i="59"/>
  <c r="FF26" i="59"/>
  <c r="FE392" i="59"/>
  <c r="FD151" i="59"/>
  <c r="EX270" i="59"/>
  <c r="EW165" i="59"/>
  <c r="EW547" i="59"/>
  <c r="FG465" i="59"/>
  <c r="FF9" i="59"/>
  <c r="FE383" i="59"/>
  <c r="FD142" i="59"/>
  <c r="EP178" i="59"/>
  <c r="ER563" i="59"/>
  <c r="EZ126" i="59"/>
  <c r="EY508" i="59"/>
  <c r="EY362" i="59"/>
  <c r="ER137" i="59"/>
  <c r="EQ511" i="59"/>
  <c r="EP270" i="59"/>
  <c r="EZ612" i="59"/>
  <c r="EZ371" i="59"/>
  <c r="EY313" i="59"/>
  <c r="EX208" i="59"/>
  <c r="EJ390" i="59"/>
  <c r="EI149" i="59"/>
  <c r="EI531" i="59"/>
  <c r="ES242" i="59"/>
  <c r="ER600" i="59"/>
  <c r="EQ359" i="59"/>
  <c r="EP118" i="59"/>
  <c r="EZ460" i="59"/>
  <c r="EZ219" i="59"/>
  <c r="EY161" i="59"/>
  <c r="ER463" i="59"/>
  <c r="EQ222" i="59"/>
  <c r="EP604" i="59"/>
  <c r="EP363" i="59"/>
  <c r="EZ106" i="59"/>
  <c r="EY144" i="59"/>
  <c r="ER358" i="59"/>
  <c r="EQ117" i="59"/>
  <c r="EQ499" i="59"/>
  <c r="EP250" i="59"/>
  <c r="EK534" i="59"/>
  <c r="EJ374" i="59"/>
  <c r="EI133" i="59"/>
  <c r="EI515" i="59"/>
  <c r="ES226" i="59"/>
  <c r="EB132" i="59"/>
  <c r="EK323" i="59"/>
  <c r="EJ601" i="59"/>
  <c r="EI352" i="59"/>
  <c r="ES103" i="59"/>
  <c r="DN558" i="59"/>
  <c r="EK527" i="59"/>
  <c r="EJ550" i="59"/>
  <c r="EI309" i="59"/>
  <c r="ES28" i="59"/>
  <c r="ES402" i="59"/>
  <c r="ER145" i="59"/>
  <c r="EQ519" i="59"/>
  <c r="EP278" i="59"/>
  <c r="EZ620" i="59"/>
  <c r="EZ379" i="59"/>
  <c r="EY321" i="59"/>
  <c r="ER623" i="59"/>
  <c r="EQ382" i="59"/>
  <c r="EP141" i="59"/>
  <c r="EP523" i="59"/>
  <c r="EZ266" i="59"/>
  <c r="EY304" i="59"/>
  <c r="ER518" i="59"/>
  <c r="EQ277" i="59"/>
  <c r="EP36" i="59"/>
  <c r="EP410" i="59"/>
  <c r="EZ101" i="59"/>
  <c r="EQ486" i="59"/>
  <c r="EZ574" i="59"/>
  <c r="EY253" i="59"/>
  <c r="EX92" i="59"/>
  <c r="ER585" i="59"/>
  <c r="EQ336" i="59"/>
  <c r="EP95" i="59"/>
  <c r="EZ437" i="59"/>
  <c r="EY196" i="59"/>
  <c r="EY50" i="59"/>
  <c r="EX345" i="59"/>
  <c r="EW72" i="59"/>
  <c r="FG270" i="59"/>
  <c r="FF173" i="59"/>
  <c r="FF555" i="59"/>
  <c r="FE306" i="59"/>
  <c r="FD57" i="59"/>
  <c r="EX120" i="59"/>
  <c r="EW159" i="59"/>
  <c r="FG429" i="59"/>
  <c r="FF260" i="59"/>
  <c r="FF19" i="59"/>
  <c r="FE385" i="59"/>
  <c r="FD136" i="59"/>
  <c r="EX183" i="59"/>
  <c r="EW150" i="59"/>
  <c r="FG492" i="59"/>
  <c r="FG362" i="59"/>
  <c r="FF617" i="59"/>
  <c r="FE368" i="59"/>
  <c r="FD127" i="59"/>
  <c r="EZ229" i="59"/>
  <c r="EQ614" i="59"/>
  <c r="EZ606" i="59"/>
  <c r="EY285" i="59"/>
  <c r="EX124" i="59"/>
  <c r="ER617" i="59"/>
  <c r="EQ368" i="59"/>
  <c r="EP127" i="59"/>
  <c r="EZ469" i="59"/>
  <c r="EY228" i="59"/>
  <c r="EY82" i="59"/>
  <c r="EX377" i="59"/>
  <c r="EW104" i="59"/>
  <c r="FG302" i="59"/>
  <c r="FF205" i="59"/>
  <c r="FF587" i="59"/>
  <c r="FE338" i="59"/>
  <c r="FD89" i="59"/>
  <c r="EX152" i="59"/>
  <c r="EW191" i="59"/>
  <c r="FG461" i="59"/>
  <c r="FF292" i="59"/>
  <c r="FF51" i="59"/>
  <c r="FE417" i="59"/>
  <c r="FD168" i="59"/>
  <c r="EX215" i="59"/>
  <c r="EW182" i="59"/>
  <c r="FG524" i="59"/>
  <c r="FG394" i="59"/>
  <c r="FF34" i="59"/>
  <c r="FE400" i="59"/>
  <c r="FD159" i="59"/>
  <c r="EZ246" i="59"/>
  <c r="EQ8" i="59"/>
  <c r="EZ143" i="59"/>
  <c r="EY445" i="59"/>
  <c r="EX284" i="59"/>
  <c r="ER162" i="59"/>
  <c r="EQ528" i="59"/>
  <c r="EP287" i="59"/>
  <c r="EZ6" i="59"/>
  <c r="EY388" i="59"/>
  <c r="EY242" i="59"/>
  <c r="EX537" i="59"/>
  <c r="EJ193" i="59"/>
  <c r="EI567" i="59"/>
  <c r="ES286" i="59"/>
  <c r="ER37" i="59"/>
  <c r="ER419" i="59"/>
  <c r="EQ170" i="59"/>
  <c r="EP536" i="59"/>
  <c r="EZ255" i="59"/>
  <c r="EY557" i="59"/>
  <c r="EX396" i="59"/>
  <c r="ER274" i="59"/>
  <c r="EQ25" i="59"/>
  <c r="EP399" i="59"/>
  <c r="EZ150" i="59"/>
  <c r="EY532" i="59"/>
  <c r="EY386" i="59"/>
  <c r="ER161" i="59"/>
  <c r="EQ535" i="59"/>
  <c r="EP294" i="59"/>
  <c r="ED119" i="59"/>
  <c r="EK602" i="59"/>
  <c r="EJ177" i="59"/>
  <c r="EI551" i="59"/>
  <c r="ES270" i="59"/>
  <c r="DP194" i="59"/>
  <c r="EK572" i="59"/>
  <c r="EJ30" i="59"/>
  <c r="EI412" i="59"/>
  <c r="EI171" i="59"/>
  <c r="ES529" i="59"/>
  <c r="EC132" i="59"/>
  <c r="EK75" i="59"/>
  <c r="EJ353" i="59"/>
  <c r="EI104" i="59"/>
  <c r="ES446" i="59"/>
  <c r="ER197" i="59"/>
  <c r="ER579" i="59"/>
  <c r="EQ330" i="59"/>
  <c r="EP81" i="59"/>
  <c r="EZ415" i="59"/>
  <c r="EY14" i="59"/>
  <c r="ER60" i="59"/>
  <c r="ER434" i="59"/>
  <c r="EQ185" i="59"/>
  <c r="EP559" i="59"/>
  <c r="EZ310" i="59"/>
  <c r="EY547" i="59"/>
  <c r="EY546" i="59"/>
  <c r="ER321" i="59"/>
  <c r="EQ72" i="59"/>
  <c r="EP454" i="59"/>
  <c r="EQ301" i="59"/>
  <c r="EY319" i="59"/>
  <c r="EP321" i="59"/>
  <c r="EZ377" i="59"/>
  <c r="EY519" i="59"/>
  <c r="ER14" i="59"/>
  <c r="EQ396" i="59"/>
  <c r="EQ155" i="59"/>
  <c r="EP521" i="59"/>
  <c r="EZ232" i="59"/>
  <c r="EY454" i="59"/>
  <c r="EX309" i="59"/>
  <c r="EW132" i="59"/>
  <c r="EW506" i="59"/>
  <c r="FG512" i="59"/>
  <c r="FF591" i="59"/>
  <c r="FE350" i="59"/>
  <c r="FD109" i="59"/>
  <c r="EX460" i="59"/>
  <c r="EX299" i="59"/>
  <c r="EW585" i="59"/>
  <c r="FG451" i="59"/>
  <c r="FF55" i="59"/>
  <c r="FE437" i="59"/>
  <c r="FD196" i="59"/>
  <c r="FD562" i="59"/>
  <c r="EX10" i="59"/>
  <c r="EW568" i="59"/>
  <c r="FG71" i="59"/>
  <c r="FF46" i="59"/>
  <c r="FE428" i="59"/>
  <c r="FE187" i="59"/>
  <c r="EQ429" i="59"/>
  <c r="EY447" i="59"/>
  <c r="EP449" i="59"/>
  <c r="EZ409" i="59"/>
  <c r="EY551" i="59"/>
  <c r="ER46" i="59"/>
  <c r="EQ428" i="59"/>
  <c r="EQ187" i="59"/>
  <c r="EP553" i="59"/>
  <c r="EZ264" i="59"/>
  <c r="EY486" i="59"/>
  <c r="EX341" i="59"/>
  <c r="EW164" i="59"/>
  <c r="EW538" i="59"/>
  <c r="FG544" i="59"/>
  <c r="FF623" i="59"/>
  <c r="FE382" i="59"/>
  <c r="FD141" i="59"/>
  <c r="EX492" i="59"/>
  <c r="EX331" i="59"/>
  <c r="EW617" i="59"/>
  <c r="FG8" i="59"/>
  <c r="FF87" i="59"/>
  <c r="FE469" i="59"/>
  <c r="FD228" i="59"/>
  <c r="FD594" i="59"/>
  <c r="EX42" i="59"/>
  <c r="EW600" i="59"/>
  <c r="FG103" i="59"/>
  <c r="FF78" i="59"/>
  <c r="FE460" i="59"/>
  <c r="FE219" i="59"/>
  <c r="EQ446" i="59"/>
  <c r="EY368" i="59"/>
  <c r="EP474" i="59"/>
  <c r="EZ569" i="59"/>
  <c r="EY523" i="59"/>
  <c r="ER206" i="59"/>
  <c r="EQ588" i="59"/>
  <c r="EQ347" i="59"/>
  <c r="EP98" i="59"/>
  <c r="EZ424" i="59"/>
  <c r="EY219" i="59"/>
  <c r="EX501" i="59"/>
  <c r="EW324" i="59"/>
  <c r="EJ218" i="59"/>
  <c r="EI584" i="59"/>
  <c r="ES303" i="59"/>
  <c r="ER54" i="59"/>
  <c r="EQ436" i="59"/>
  <c r="EQ195" i="59"/>
  <c r="EP561" i="59"/>
  <c r="EZ272" i="59"/>
  <c r="EY494" i="59"/>
  <c r="ER540" i="59"/>
  <c r="ER299" i="59"/>
  <c r="EQ50" i="59"/>
  <c r="EP416" i="59"/>
  <c r="EZ167" i="59"/>
  <c r="EY469" i="59"/>
  <c r="EX308" i="59"/>
  <c r="ER186" i="59"/>
  <c r="EQ552" i="59"/>
  <c r="EP311" i="59"/>
  <c r="EB66" i="59"/>
  <c r="EK539" i="59"/>
  <c r="EJ202" i="59"/>
  <c r="EI568" i="59"/>
  <c r="ES287" i="59"/>
  <c r="DN514" i="59"/>
  <c r="EK201" i="59"/>
  <c r="EJ47" i="59"/>
  <c r="EI429" i="59"/>
  <c r="ES180" i="59"/>
  <c r="ES554" i="59"/>
  <c r="EL444" i="59"/>
  <c r="EJ4" i="59"/>
  <c r="EJ378" i="59"/>
  <c r="EI129" i="59"/>
  <c r="ES463" i="59"/>
  <c r="ER214" i="59"/>
  <c r="EQ596" i="59"/>
  <c r="EQ355" i="59"/>
  <c r="EP106" i="59"/>
  <c r="EZ432" i="59"/>
  <c r="EY291" i="59"/>
  <c r="ER77" i="59"/>
  <c r="ER459" i="59"/>
  <c r="EQ210" i="59"/>
  <c r="EP576" i="59"/>
  <c r="EZ327" i="59"/>
  <c r="EY43" i="59"/>
  <c r="ES595" i="59"/>
  <c r="ER346" i="59"/>
  <c r="EQ97" i="59"/>
  <c r="EP471" i="59"/>
  <c r="EQ377" i="59"/>
  <c r="EX20" i="59"/>
  <c r="EZ28" i="59"/>
  <c r="EZ402" i="59"/>
  <c r="EY440" i="59"/>
  <c r="ER31" i="59"/>
  <c r="EQ413" i="59"/>
  <c r="EP172" i="59"/>
  <c r="EP546" i="59"/>
  <c r="EZ257" i="59"/>
  <c r="EY399" i="59"/>
  <c r="EX254" i="59"/>
  <c r="EW149" i="59"/>
  <c r="EW531" i="59"/>
  <c r="FG449" i="59"/>
  <c r="FF608" i="59"/>
  <c r="FE367" i="59"/>
  <c r="FD126" i="59"/>
  <c r="EX413" i="59"/>
  <c r="EW236" i="59"/>
  <c r="EW610" i="59"/>
  <c r="FG35" i="59"/>
  <c r="FF72" i="59"/>
  <c r="FE454" i="59"/>
  <c r="FD213" i="59"/>
  <c r="EX468" i="59"/>
  <c r="EX307" i="59"/>
  <c r="EW593" i="59"/>
  <c r="FG507" i="59"/>
  <c r="FF63" i="59"/>
  <c r="FE445" i="59"/>
  <c r="FD204" i="59"/>
  <c r="EQ505" i="59"/>
  <c r="EX148" i="59"/>
  <c r="EZ60" i="59"/>
  <c r="EZ434" i="59"/>
  <c r="EY472" i="59"/>
  <c r="ER63" i="59"/>
  <c r="EQ445" i="59"/>
  <c r="EP204" i="59"/>
  <c r="EP578" i="59"/>
  <c r="EZ289" i="59"/>
  <c r="EY431" i="59"/>
  <c r="EX286" i="59"/>
  <c r="EW181" i="59"/>
  <c r="EW563" i="59"/>
  <c r="FG481" i="59"/>
  <c r="FF25" i="59"/>
  <c r="FE399" i="59"/>
  <c r="FD158" i="59"/>
  <c r="EX445" i="59"/>
  <c r="EW268" i="59"/>
  <c r="EW27" i="59"/>
  <c r="FG227" i="59"/>
  <c r="FF104" i="59"/>
  <c r="FE486" i="59"/>
  <c r="FD245" i="59"/>
  <c r="EX500" i="59"/>
  <c r="EX339" i="59"/>
  <c r="EW10" i="59"/>
  <c r="FG16" i="59"/>
  <c r="FF95" i="59"/>
  <c r="FE477" i="59"/>
  <c r="FD236" i="59"/>
  <c r="EQ530" i="59"/>
  <c r="ER292" i="59"/>
  <c r="EZ220" i="59"/>
  <c r="EZ594" i="59"/>
  <c r="EY91" i="59"/>
  <c r="ER223" i="59"/>
  <c r="EQ605" i="59"/>
  <c r="EP364" i="59"/>
  <c r="EP123" i="59"/>
  <c r="EZ449" i="59"/>
  <c r="EY591" i="59"/>
  <c r="EX446" i="59"/>
  <c r="EW469" i="59"/>
  <c r="FG188" i="59"/>
  <c r="FG58" i="59"/>
  <c r="FF313" i="59"/>
  <c r="FE64" i="59"/>
  <c r="FD446" i="59"/>
  <c r="EX38" i="59"/>
  <c r="EW556" i="59"/>
  <c r="EW315" i="59"/>
  <c r="FG233" i="59"/>
  <c r="FF392" i="59"/>
  <c r="FE151" i="59"/>
  <c r="FD533" i="59"/>
  <c r="EX101" i="59"/>
  <c r="EX320" i="59"/>
  <c r="EW298" i="59"/>
  <c r="FG304" i="59"/>
  <c r="FF383" i="59"/>
  <c r="FE142" i="59"/>
  <c r="FD524" i="59"/>
  <c r="EP444" i="59"/>
  <c r="ER198" i="59"/>
  <c r="EZ508" i="59"/>
  <c r="EZ267" i="59"/>
  <c r="EY209" i="59"/>
  <c r="ER511" i="59"/>
  <c r="EQ270" i="59"/>
  <c r="EP29" i="59"/>
  <c r="EP411" i="59"/>
  <c r="EZ122" i="59"/>
  <c r="EY160" i="59"/>
  <c r="EX39" i="59"/>
  <c r="EW6" i="59"/>
  <c r="FG348" i="59"/>
  <c r="FG218" i="59"/>
  <c r="FF473" i="59"/>
  <c r="FE224" i="59"/>
  <c r="FD606" i="59"/>
  <c r="EX198" i="59"/>
  <c r="EW93" i="59"/>
  <c r="EW475" i="59"/>
  <c r="FG393" i="59"/>
  <c r="FF552" i="59"/>
  <c r="FE311" i="59"/>
  <c r="FD70" i="59"/>
  <c r="EX261" i="59"/>
  <c r="EW84" i="59"/>
  <c r="EW458" i="59"/>
  <c r="FG464" i="59"/>
  <c r="FF543" i="59"/>
  <c r="FE302" i="59"/>
  <c r="FD61" i="59"/>
  <c r="FD379" i="59"/>
  <c r="EX178" i="59"/>
  <c r="EW121" i="59"/>
  <c r="FG271" i="59"/>
  <c r="FF246" i="59"/>
  <c r="FE5" i="59"/>
  <c r="FE387" i="59"/>
  <c r="FD130" i="59"/>
  <c r="EX540" i="59"/>
  <c r="EX379" i="59"/>
  <c r="EW50" i="59"/>
  <c r="FG88" i="59"/>
  <c r="FF167" i="59"/>
  <c r="FE549" i="59"/>
  <c r="FD308" i="59"/>
  <c r="FD67" i="59"/>
  <c r="EX525" i="59"/>
  <c r="EW348" i="59"/>
  <c r="EW107" i="59"/>
  <c r="FG57" i="59"/>
  <c r="FF216" i="59"/>
  <c r="FE598" i="59"/>
  <c r="FD357" i="59"/>
  <c r="FD587" i="59"/>
  <c r="EX502" i="59"/>
  <c r="EW397" i="59"/>
  <c r="FG148" i="59"/>
  <c r="FG18" i="59"/>
  <c r="FF273" i="59"/>
  <c r="FE24" i="59"/>
  <c r="FD406" i="59"/>
  <c r="FH64" i="59"/>
  <c r="FH322" i="59"/>
  <c r="ET572" i="59"/>
  <c r="EM167" i="59"/>
  <c r="DK393" i="59"/>
  <c r="DD206" i="59"/>
  <c r="CW78" i="59"/>
  <c r="DR498" i="59"/>
  <c r="CB5" i="59"/>
  <c r="CB585" i="59"/>
  <c r="FA404" i="59"/>
  <c r="DY52" i="59"/>
  <c r="FH179" i="59"/>
  <c r="ET413" i="59"/>
  <c r="EM8" i="59"/>
  <c r="EM429" i="59"/>
  <c r="DK540" i="59"/>
  <c r="DD321" i="59"/>
  <c r="BG141" i="59"/>
  <c r="DR443" i="59"/>
  <c r="CB56" i="59"/>
  <c r="EF142" i="59"/>
  <c r="FA527" i="59"/>
  <c r="FH60" i="59"/>
  <c r="FH310" i="59"/>
  <c r="ET536" i="59"/>
  <c r="EM155" i="59"/>
  <c r="DK381" i="59"/>
  <c r="DD77" i="59"/>
  <c r="DD274" i="59"/>
  <c r="DR478" i="59"/>
  <c r="CP30" i="59"/>
  <c r="FH192" i="59"/>
  <c r="FH450" i="59"/>
  <c r="ET77" i="59"/>
  <c r="EM295" i="59"/>
  <c r="DK521" i="59"/>
  <c r="DD334" i="59"/>
  <c r="CW63" i="59"/>
  <c r="DR11" i="59"/>
  <c r="CB133" i="59"/>
  <c r="CB482" i="59"/>
  <c r="FA532" i="59"/>
  <c r="DY53" i="59"/>
  <c r="FH307" i="59"/>
  <c r="EW486" i="59"/>
  <c r="FG133" i="59"/>
  <c r="FG395" i="59"/>
  <c r="FF338" i="59"/>
  <c r="FE89" i="59"/>
  <c r="FD463" i="59"/>
  <c r="EX576" i="59"/>
  <c r="EW573" i="59"/>
  <c r="FG292" i="59"/>
  <c r="FG162" i="59"/>
  <c r="FF417" i="59"/>
  <c r="FE168" i="59"/>
  <c r="FD550" i="59"/>
  <c r="EX46" i="59"/>
  <c r="EW564" i="59"/>
  <c r="EW323" i="59"/>
  <c r="FG241" i="59"/>
  <c r="FF400" i="59"/>
  <c r="FE159" i="59"/>
  <c r="FD541" i="59"/>
  <c r="EP512" i="59"/>
  <c r="ER282" i="59"/>
  <c r="EZ525" i="59"/>
  <c r="EY284" i="59"/>
  <c r="EY138" i="59"/>
  <c r="ER528" i="59"/>
  <c r="EQ287" i="59"/>
  <c r="EP46" i="59"/>
  <c r="EZ388" i="59"/>
  <c r="EZ147" i="59"/>
  <c r="EY89" i="59"/>
  <c r="EX568" i="59"/>
  <c r="EW23" i="59"/>
  <c r="FG293" i="59"/>
  <c r="FF124" i="59"/>
  <c r="FF498" i="59"/>
  <c r="FE249" i="59"/>
  <c r="FD623" i="59"/>
  <c r="EX143" i="59"/>
  <c r="EW110" i="59"/>
  <c r="FG452" i="59"/>
  <c r="FG322" i="59"/>
  <c r="FF577" i="59"/>
  <c r="FE328" i="59"/>
  <c r="FD87" i="59"/>
  <c r="EX206" i="59"/>
  <c r="EW101" i="59"/>
  <c r="EW483" i="59"/>
  <c r="FG401" i="59"/>
  <c r="FF560" i="59"/>
  <c r="FE319" i="59"/>
  <c r="FD78" i="59"/>
  <c r="EX384" i="59"/>
  <c r="EX475" i="59"/>
  <c r="EW146" i="59"/>
  <c r="FG184" i="59"/>
  <c r="FF263" i="59"/>
  <c r="FE22" i="59"/>
  <c r="FD404" i="59"/>
  <c r="FD163" i="59"/>
  <c r="EX493" i="59"/>
  <c r="EW316" i="59"/>
  <c r="EW75" i="59"/>
  <c r="FG25" i="59"/>
  <c r="FF184" i="59"/>
  <c r="FE566" i="59"/>
  <c r="FD325" i="59"/>
  <c r="FD523" i="59"/>
  <c r="EX470" i="59"/>
  <c r="EW365" i="59"/>
  <c r="FG116" i="59"/>
  <c r="FG475" i="59"/>
  <c r="FF241" i="59"/>
  <c r="FE615" i="59"/>
  <c r="FD374" i="59"/>
  <c r="FD41" i="59"/>
  <c r="EX447" i="59"/>
  <c r="EW414" i="59"/>
  <c r="FG93" i="59"/>
  <c r="FG139" i="59"/>
  <c r="FF298" i="59"/>
  <c r="FE49" i="59"/>
  <c r="FD423" i="59"/>
  <c r="FH132" i="59"/>
  <c r="ET358" i="59"/>
  <c r="ET25" i="59"/>
  <c r="EM259" i="59"/>
  <c r="DK485" i="59"/>
  <c r="DD375" i="59"/>
  <c r="CW128" i="59"/>
  <c r="DR518" i="59"/>
  <c r="CB13" i="59"/>
  <c r="BN119" i="59"/>
  <c r="FA472" i="59"/>
  <c r="CI93" i="59"/>
  <c r="FH255" i="59"/>
  <c r="ET489" i="59"/>
  <c r="EM108" i="59"/>
  <c r="DK326" i="59"/>
  <c r="DK608" i="59"/>
  <c r="DD312" i="59"/>
  <c r="DR423" i="59"/>
  <c r="DR157" i="59"/>
  <c r="CB389" i="59"/>
  <c r="EF57" i="59"/>
  <c r="FA619" i="59"/>
  <c r="FH128" i="59"/>
  <c r="FH386" i="59"/>
  <c r="ET13" i="59"/>
  <c r="EM231" i="59"/>
  <c r="DK457" i="59"/>
  <c r="DD270" i="59"/>
  <c r="CW142" i="59"/>
  <c r="DR562" i="59"/>
  <c r="CB69" i="59"/>
  <c r="FH260" i="59"/>
  <c r="ET486" i="59"/>
  <c r="ET153" i="59"/>
  <c r="EM387" i="59"/>
  <c r="DK613" i="59"/>
  <c r="DD503" i="59"/>
  <c r="CW121" i="59"/>
  <c r="DR23" i="59"/>
  <c r="CB245" i="59"/>
  <c r="BN104" i="59"/>
  <c r="FA600" i="59"/>
  <c r="CI78" i="59"/>
  <c r="FH383" i="59"/>
  <c r="EW503" i="59"/>
  <c r="FG78" i="59"/>
  <c r="FF604" i="59"/>
  <c r="FF363" i="59"/>
  <c r="FE114" i="59"/>
  <c r="FD480" i="59"/>
  <c r="EX623" i="59"/>
  <c r="EW590" i="59"/>
  <c r="FG237" i="59"/>
  <c r="FF68" i="59"/>
  <c r="FF442" i="59"/>
  <c r="FE193" i="59"/>
  <c r="FD567" i="59"/>
  <c r="EX616" i="59"/>
  <c r="EW581" i="59"/>
  <c r="FG300" i="59"/>
  <c r="FG170" i="59"/>
  <c r="FF425" i="59"/>
  <c r="FE176" i="59"/>
  <c r="FD558" i="59"/>
  <c r="EZ596" i="59"/>
  <c r="EQ358" i="59"/>
  <c r="EZ542" i="59"/>
  <c r="EY221" i="59"/>
  <c r="EX60" i="59"/>
  <c r="ER553" i="59"/>
  <c r="EQ304" i="59"/>
  <c r="EP63" i="59"/>
  <c r="EZ405" i="59"/>
  <c r="EY164" i="59"/>
  <c r="EY18" i="59"/>
  <c r="EX313" i="59"/>
  <c r="EW40" i="59"/>
  <c r="FG238" i="59"/>
  <c r="FF141" i="59"/>
  <c r="FF523" i="59"/>
  <c r="FE274" i="59"/>
  <c r="FD25" i="59"/>
  <c r="EX88" i="59"/>
  <c r="EW127" i="59"/>
  <c r="FG397" i="59"/>
  <c r="FF228" i="59"/>
  <c r="FF602" i="59"/>
  <c r="FE353" i="59"/>
  <c r="FD104" i="59"/>
  <c r="EX151" i="59"/>
  <c r="EW118" i="59"/>
  <c r="FG460" i="59"/>
  <c r="FG330" i="59"/>
  <c r="FF585" i="59"/>
  <c r="FE336" i="59"/>
  <c r="FD95" i="59"/>
  <c r="EX589" i="59"/>
  <c r="EW412" i="59"/>
  <c r="EW171" i="59"/>
  <c r="FG121" i="59"/>
  <c r="FF280" i="59"/>
  <c r="FE39" i="59"/>
  <c r="FD421" i="59"/>
  <c r="FD3" i="59"/>
  <c r="EX438" i="59"/>
  <c r="EW333" i="59"/>
  <c r="FG84" i="59"/>
  <c r="FG267" i="59"/>
  <c r="FF209" i="59"/>
  <c r="FE583" i="59"/>
  <c r="FD342" i="59"/>
  <c r="FD9" i="59"/>
  <c r="EX415" i="59"/>
  <c r="EW382" i="59"/>
  <c r="FG61" i="59"/>
  <c r="FG19" i="59"/>
  <c r="FF266" i="59"/>
  <c r="FE17" i="59"/>
  <c r="FD391" i="59"/>
  <c r="FD58" i="59"/>
  <c r="EX81" i="59"/>
  <c r="EW431" i="59"/>
  <c r="FG38" i="59"/>
  <c r="FF564" i="59"/>
  <c r="FF323" i="59"/>
  <c r="FE74" i="59"/>
  <c r="FD440" i="59"/>
  <c r="FH200" i="59"/>
  <c r="ET442" i="59"/>
  <c r="EM53" i="59"/>
  <c r="EM82" i="59"/>
  <c r="DK561" i="59"/>
  <c r="DD467" i="59"/>
  <c r="BG46" i="59"/>
  <c r="DR602" i="59"/>
  <c r="CB605" i="59"/>
  <c r="BN42" i="59"/>
  <c r="FA572" i="59"/>
  <c r="CI143" i="59"/>
  <c r="FH347" i="59"/>
  <c r="ET581" i="59"/>
  <c r="EM176" i="59"/>
  <c r="DK410" i="59"/>
  <c r="DD37" i="59"/>
  <c r="DD303" i="59"/>
  <c r="DR515" i="59"/>
  <c r="CP64" i="59"/>
  <c r="CB331" i="59"/>
  <c r="FA413" i="59"/>
  <c r="FA40" i="59"/>
  <c r="FH196" i="59"/>
  <c r="ET422" i="59"/>
  <c r="ET89" i="59"/>
  <c r="EM323" i="59"/>
  <c r="DK549" i="59"/>
  <c r="DK316" i="59"/>
  <c r="DD480" i="59"/>
  <c r="DR77" i="59"/>
  <c r="CP86" i="59"/>
  <c r="FH414" i="59"/>
  <c r="FH41" i="59"/>
  <c r="ET291" i="59"/>
  <c r="EM517" i="59"/>
  <c r="DK112" i="59"/>
  <c r="DD556" i="59"/>
  <c r="CW8" i="59"/>
  <c r="DR217" i="59"/>
  <c r="CB588" i="59"/>
  <c r="CB169" i="59"/>
  <c r="FA123" i="59"/>
  <c r="DY77" i="59"/>
  <c r="FH505" i="59"/>
  <c r="EW211" i="59"/>
  <c r="FD429" i="59"/>
  <c r="FG296" i="59"/>
  <c r="FD275" i="59"/>
  <c r="FF366" i="59"/>
  <c r="EY98" i="59"/>
  <c r="ER494" i="59"/>
  <c r="EZ97" i="59"/>
  <c r="EW371" i="59"/>
  <c r="FD589" i="59"/>
  <c r="FG456" i="59"/>
  <c r="FD435" i="59"/>
  <c r="FF526" i="59"/>
  <c r="EX369" i="59"/>
  <c r="FF611" i="59"/>
  <c r="EX82" i="59"/>
  <c r="FE532" i="59"/>
  <c r="EX411" i="59"/>
  <c r="FE581" i="59"/>
  <c r="EW380" i="59"/>
  <c r="FE7" i="59"/>
  <c r="ET472" i="59"/>
  <c r="DD210" i="59"/>
  <c r="FA304" i="59"/>
  <c r="ET619" i="59"/>
  <c r="BG88" i="59"/>
  <c r="FA451" i="59"/>
  <c r="EM63" i="59"/>
  <c r="DR394" i="59"/>
  <c r="ET600" i="59"/>
  <c r="DD338" i="59"/>
  <c r="FA432" i="59"/>
  <c r="ET243" i="59"/>
  <c r="EM469" i="59"/>
  <c r="EM508" i="59"/>
  <c r="DK362" i="59"/>
  <c r="DD159" i="59"/>
  <c r="BG65" i="59"/>
  <c r="DR403" i="59"/>
  <c r="CB398" i="59"/>
  <c r="BN45" i="59"/>
  <c r="FA365" i="59"/>
  <c r="CI11" i="59"/>
  <c r="FH148" i="59"/>
  <c r="ET374" i="59"/>
  <c r="EM592" i="59"/>
  <c r="DK211" i="59"/>
  <c r="DD453" i="59"/>
  <c r="DD96" i="59"/>
  <c r="DR316" i="59"/>
  <c r="CP99" i="59"/>
  <c r="FH30" i="59"/>
  <c r="FH280" i="59"/>
  <c r="ET522" i="59"/>
  <c r="EM133" i="59"/>
  <c r="DK351" i="59"/>
  <c r="DD172" i="59"/>
  <c r="CW53" i="59"/>
  <c r="DR448" i="59"/>
  <c r="CB204" i="59"/>
  <c r="CB371" i="59"/>
  <c r="FA354" i="59"/>
  <c r="DY74" i="59"/>
  <c r="FH121" i="59"/>
  <c r="ET371" i="59"/>
  <c r="EM597" i="59"/>
  <c r="EM397" i="59"/>
  <c r="DK490" i="59"/>
  <c r="DD287" i="59"/>
  <c r="BG66" i="59"/>
  <c r="DR531" i="59"/>
  <c r="CB526" i="59"/>
  <c r="BN30" i="59"/>
  <c r="FA493" i="59"/>
  <c r="CI139" i="59"/>
  <c r="FH276" i="59"/>
  <c r="ET502" i="59"/>
  <c r="EM105" i="59"/>
  <c r="DK339" i="59"/>
  <c r="DD581" i="59"/>
  <c r="DD224" i="59"/>
  <c r="DR444" i="59"/>
  <c r="CP100" i="59"/>
  <c r="FH47" i="59"/>
  <c r="FH297" i="59"/>
  <c r="ET547" i="59"/>
  <c r="EM150" i="59"/>
  <c r="DK368" i="59"/>
  <c r="DD181" i="59"/>
  <c r="CW129" i="59"/>
  <c r="DR473" i="59"/>
  <c r="CB221" i="59"/>
  <c r="CB578" i="59"/>
  <c r="FA379" i="59"/>
  <c r="DY55" i="59"/>
  <c r="FH146" i="59"/>
  <c r="ET396" i="59"/>
  <c r="EM614" i="59"/>
  <c r="EM473" i="59"/>
  <c r="DK515" i="59"/>
  <c r="DD304" i="59"/>
  <c r="BG75" i="59"/>
  <c r="DR351" i="59"/>
  <c r="CB543" i="59"/>
  <c r="BN114" i="59"/>
  <c r="FA510" i="59"/>
  <c r="CI40" i="59"/>
  <c r="FH293" i="59"/>
  <c r="ET519" i="59"/>
  <c r="EM130" i="59"/>
  <c r="DK364" i="59"/>
  <c r="DD68" i="59"/>
  <c r="DD241" i="59"/>
  <c r="DR461" i="59"/>
  <c r="CP73" i="59"/>
  <c r="CB232" i="59"/>
  <c r="FA223" i="59"/>
  <c r="FA481" i="59"/>
  <c r="FH134" i="59"/>
  <c r="ET360" i="59"/>
  <c r="ET43" i="59"/>
  <c r="EM409" i="59"/>
  <c r="DK487" i="59"/>
  <c r="DD377" i="59"/>
  <c r="BG20" i="59"/>
  <c r="DR520" i="59"/>
  <c r="CB119" i="59"/>
  <c r="BN112" i="59"/>
  <c r="FA490" i="59"/>
  <c r="CI86" i="59"/>
  <c r="EF71" i="59"/>
  <c r="FA473" i="59"/>
  <c r="FH126" i="59"/>
  <c r="FH376" i="59"/>
  <c r="ET618" i="59"/>
  <c r="EM229" i="59"/>
  <c r="DK447" i="59"/>
  <c r="DD268" i="59"/>
  <c r="CW6" i="59"/>
  <c r="DR544" i="59"/>
  <c r="CB300" i="59"/>
  <c r="CB453" i="59"/>
  <c r="FA450" i="59"/>
  <c r="DY43" i="59"/>
  <c r="BN12" i="59"/>
  <c r="FA433" i="59"/>
  <c r="CI105" i="59"/>
  <c r="FH336" i="59"/>
  <c r="ET578" i="59"/>
  <c r="EM189" i="59"/>
  <c r="DK407" i="59"/>
  <c r="DK82" i="59"/>
  <c r="DD393" i="59"/>
  <c r="DR504" i="59"/>
  <c r="DR191" i="59"/>
  <c r="CB320" i="59"/>
  <c r="EF100" i="59"/>
  <c r="FA53" i="59"/>
  <c r="CB410" i="59"/>
  <c r="FA393" i="59"/>
  <c r="DY22" i="59"/>
  <c r="FH296" i="59"/>
  <c r="ET538" i="59"/>
  <c r="EM149" i="59"/>
  <c r="EM466" i="59"/>
  <c r="DK42" i="59"/>
  <c r="DD563" i="59"/>
  <c r="BG142" i="59"/>
  <c r="DR83" i="59"/>
  <c r="CB78" i="59"/>
  <c r="BN138" i="59"/>
  <c r="FA45" i="59"/>
  <c r="CI96" i="59"/>
  <c r="DK367" i="59"/>
  <c r="CB185" i="59"/>
  <c r="ET471" i="59"/>
  <c r="DD317" i="59"/>
  <c r="BN29" i="59"/>
  <c r="FA397" i="59"/>
  <c r="EM137" i="59"/>
  <c r="DR86" i="59"/>
  <c r="FA437" i="59"/>
  <c r="FH501" i="59"/>
  <c r="DK231" i="59"/>
  <c r="CB478" i="59"/>
  <c r="BN47" i="59"/>
  <c r="ET400" i="59"/>
  <c r="DD129" i="59"/>
  <c r="EF93" i="59"/>
  <c r="FG23" i="59"/>
  <c r="FD505" i="59"/>
  <c r="FF85" i="59"/>
  <c r="EX336" i="59"/>
  <c r="FF450" i="59"/>
  <c r="EQ442" i="59"/>
  <c r="ER578" i="59"/>
  <c r="EY101" i="59"/>
  <c r="FG183" i="59"/>
  <c r="FD42" i="59"/>
  <c r="FF245" i="59"/>
  <c r="EX96" i="59"/>
  <c r="FF610" i="59"/>
  <c r="EW429" i="59"/>
  <c r="FE56" i="59"/>
  <c r="EW350" i="59"/>
  <c r="FE600" i="59"/>
  <c r="EW399" i="59"/>
  <c r="FE42" i="59"/>
  <c r="EW448" i="59"/>
  <c r="FE99" i="59"/>
  <c r="EM129" i="59"/>
  <c r="DR468" i="59"/>
  <c r="FA25" i="59"/>
  <c r="EM276" i="59"/>
  <c r="DR591" i="59"/>
  <c r="DY118" i="59"/>
  <c r="EM338" i="59"/>
  <c r="DR51" i="59"/>
  <c r="EM257" i="59"/>
  <c r="DR596" i="59"/>
  <c r="FA153" i="59"/>
  <c r="ET319" i="59"/>
  <c r="EM545" i="59"/>
  <c r="DK164" i="59"/>
  <c r="DK446" i="59"/>
  <c r="DD251" i="59"/>
  <c r="DR261" i="59"/>
  <c r="DR91" i="59"/>
  <c r="CB593" i="59"/>
  <c r="EF39" i="59"/>
  <c r="FA441" i="59"/>
  <c r="FH589" i="59"/>
  <c r="FH216" i="59"/>
  <c r="ET458" i="59"/>
  <c r="EM69" i="59"/>
  <c r="DK287" i="59"/>
  <c r="DD108" i="59"/>
  <c r="CW132" i="59"/>
  <c r="DR384" i="59"/>
  <c r="CB140" i="59"/>
  <c r="FH106" i="59"/>
  <c r="ET324" i="59"/>
  <c r="ET606" i="59"/>
  <c r="EM209" i="59"/>
  <c r="DK443" i="59"/>
  <c r="DD349" i="59"/>
  <c r="CW103" i="59"/>
  <c r="DR484" i="59"/>
  <c r="CB254" i="59"/>
  <c r="CB103" i="59"/>
  <c r="FA438" i="59"/>
  <c r="DY39" i="59"/>
  <c r="FH221" i="59"/>
  <c r="ET447" i="59"/>
  <c r="EM58" i="59"/>
  <c r="DK292" i="59"/>
  <c r="DK574" i="59"/>
  <c r="DD379" i="59"/>
  <c r="DR389" i="59"/>
  <c r="DR603" i="59"/>
  <c r="CB106" i="59"/>
  <c r="EF24" i="59"/>
  <c r="FA569" i="59"/>
  <c r="FH94" i="59"/>
  <c r="FH344" i="59"/>
  <c r="ET586" i="59"/>
  <c r="EM197" i="59"/>
  <c r="DK415" i="59"/>
  <c r="DD236" i="59"/>
  <c r="CW117" i="59"/>
  <c r="DR512" i="59"/>
  <c r="CB268" i="59"/>
  <c r="FH139" i="59"/>
  <c r="ET341" i="59"/>
  <c r="ET623" i="59"/>
  <c r="EM234" i="59"/>
  <c r="DK468" i="59"/>
  <c r="DD374" i="59"/>
  <c r="CW60" i="59"/>
  <c r="DR501" i="59"/>
  <c r="CB271" i="59"/>
  <c r="CB499" i="59"/>
  <c r="FA455" i="59"/>
  <c r="DY98" i="59"/>
  <c r="FH238" i="59"/>
  <c r="ET464" i="59"/>
  <c r="EM83" i="59"/>
  <c r="DK309" i="59"/>
  <c r="DK591" i="59"/>
  <c r="DD295" i="59"/>
  <c r="DR406" i="59"/>
  <c r="DR48" i="59"/>
  <c r="CB131" i="59"/>
  <c r="EF124" i="59"/>
  <c r="FA594" i="59"/>
  <c r="FH111" i="59"/>
  <c r="FH361" i="59"/>
  <c r="ET611" i="59"/>
  <c r="EM214" i="59"/>
  <c r="DK432" i="59"/>
  <c r="DD245" i="59"/>
  <c r="CW58" i="59"/>
  <c r="DR537" i="59"/>
  <c r="CB52" i="59"/>
  <c r="CB322" i="59"/>
  <c r="FA315" i="59"/>
  <c r="DY126" i="59"/>
  <c r="FH210" i="59"/>
  <c r="ET460" i="59"/>
  <c r="EM55" i="59"/>
  <c r="EM114" i="59"/>
  <c r="DK579" i="59"/>
  <c r="DD368" i="59"/>
  <c r="BG77" i="59"/>
  <c r="DR607" i="59"/>
  <c r="CB92" i="59"/>
  <c r="BN43" i="59"/>
  <c r="FA574" i="59"/>
  <c r="CI104" i="59"/>
  <c r="EF58" i="59"/>
  <c r="FA533" i="59"/>
  <c r="FH202" i="59"/>
  <c r="ET420" i="59"/>
  <c r="ET79" i="59"/>
  <c r="EM305" i="59"/>
  <c r="DK539" i="59"/>
  <c r="DD445" i="59"/>
  <c r="CW56" i="59"/>
  <c r="DR580" i="59"/>
  <c r="CB350" i="59"/>
  <c r="CB240" i="59"/>
  <c r="FA534" i="59"/>
  <c r="DY34" i="59"/>
  <c r="BN62" i="59"/>
  <c r="FA525" i="59"/>
  <c r="CI4" i="59"/>
  <c r="FH436" i="59"/>
  <c r="ET39" i="59"/>
  <c r="EM265" i="59"/>
  <c r="DK499" i="59"/>
  <c r="DD126" i="59"/>
  <c r="DD384" i="59"/>
  <c r="DR604" i="59"/>
  <c r="CP133" i="59"/>
  <c r="CB199" i="59"/>
  <c r="FA494" i="59"/>
  <c r="FA129" i="59"/>
  <c r="CB233" i="59"/>
  <c r="FA485" i="59"/>
  <c r="DY121" i="59"/>
  <c r="FH396" i="59"/>
  <c r="ET622" i="59"/>
  <c r="EM225" i="59"/>
  <c r="EM43" i="59"/>
  <c r="DK126" i="59"/>
  <c r="DD546" i="59"/>
  <c r="DR564" i="59"/>
  <c r="DR41" i="59"/>
  <c r="CB273" i="59"/>
  <c r="EF5" i="59"/>
  <c r="FA121" i="59"/>
  <c r="EM10" i="59"/>
  <c r="DK562" i="59"/>
  <c r="CB452" i="59"/>
  <c r="FH424" i="59"/>
  <c r="DK208" i="59"/>
  <c r="CP28" i="59"/>
  <c r="CI89" i="59"/>
  <c r="FH97" i="59"/>
  <c r="DK466" i="59"/>
  <c r="CB316" i="59"/>
  <c r="CB336" i="59"/>
  <c r="ET548" i="59"/>
  <c r="DD573" i="59"/>
  <c r="CB145" i="59"/>
  <c r="EF101" i="59"/>
  <c r="ET362" i="59"/>
  <c r="DD426" i="59"/>
  <c r="BN39" i="59"/>
  <c r="FG572" i="59"/>
  <c r="FD207" i="59"/>
  <c r="FG617" i="59"/>
  <c r="EX485" i="59"/>
  <c r="FF144" i="59"/>
  <c r="ER488" i="59"/>
  <c r="ER272" i="59"/>
  <c r="EZ506" i="59"/>
  <c r="FG37" i="59"/>
  <c r="FD367" i="59"/>
  <c r="FG66" i="59"/>
  <c r="EX416" i="59"/>
  <c r="FF304" i="59"/>
  <c r="EX219" i="59"/>
  <c r="FE389" i="59"/>
  <c r="EW60" i="59"/>
  <c r="FE310" i="59"/>
  <c r="EW109" i="59"/>
  <c r="FE359" i="59"/>
  <c r="EW158" i="59"/>
  <c r="FE408" i="59"/>
  <c r="ET239" i="59"/>
  <c r="CW81" i="59"/>
  <c r="FA71" i="59"/>
  <c r="EM314" i="59"/>
  <c r="DR22" i="59"/>
  <c r="FA210" i="59"/>
  <c r="EM453" i="59"/>
  <c r="DR153" i="59"/>
  <c r="ET367" i="59"/>
  <c r="CW74" i="59"/>
  <c r="FA199" i="59"/>
  <c r="ET29" i="59"/>
  <c r="EM247" i="59"/>
  <c r="EM267" i="59"/>
  <c r="DK156" i="59"/>
  <c r="DD560" i="59"/>
  <c r="BG107" i="59"/>
  <c r="DR137" i="59"/>
  <c r="CB613" i="59"/>
  <c r="EF44" i="59"/>
  <c r="FA143" i="59"/>
  <c r="CI26" i="59"/>
  <c r="FH549" i="59"/>
  <c r="ET152" i="59"/>
  <c r="EM386" i="59"/>
  <c r="DK620" i="59"/>
  <c r="DD324" i="59"/>
  <c r="DD497" i="59"/>
  <c r="DR94" i="59"/>
  <c r="CP75" i="59"/>
  <c r="FH431" i="59"/>
  <c r="FH66" i="59"/>
  <c r="ET316" i="59"/>
  <c r="EM534" i="59"/>
  <c r="DK137" i="59"/>
  <c r="DD565" i="59"/>
  <c r="CW108" i="59"/>
  <c r="DR242" i="59"/>
  <c r="CB372" i="59"/>
  <c r="CB176" i="59"/>
  <c r="FA148" i="59"/>
  <c r="DY50" i="59"/>
  <c r="FH530" i="59"/>
  <c r="ET157" i="59"/>
  <c r="EM375" i="59"/>
  <c r="EM28" i="59"/>
  <c r="DK284" i="59"/>
  <c r="DD65" i="59"/>
  <c r="BG22" i="59"/>
  <c r="DR34" i="59"/>
  <c r="CB502" i="59"/>
  <c r="EF29" i="59"/>
  <c r="FA271" i="59"/>
  <c r="CI19" i="59"/>
  <c r="FH54" i="59"/>
  <c r="ET280" i="59"/>
  <c r="EM514" i="59"/>
  <c r="DK125" i="59"/>
  <c r="DD452" i="59"/>
  <c r="DD18" i="59"/>
  <c r="DR222" i="59"/>
  <c r="CP76" i="59"/>
  <c r="FH448" i="59"/>
  <c r="FH99" i="59"/>
  <c r="ET333" i="59"/>
  <c r="EM551" i="59"/>
  <c r="DK162" i="59"/>
  <c r="DD84" i="59"/>
  <c r="CW41" i="59"/>
  <c r="DR267" i="59"/>
  <c r="CB356" i="59"/>
  <c r="CB173" i="59"/>
  <c r="FA165" i="59"/>
  <c r="DY63" i="59"/>
  <c r="FH563" i="59"/>
  <c r="ET174" i="59"/>
  <c r="EM392" i="59"/>
  <c r="EM96" i="59"/>
  <c r="DK301" i="59"/>
  <c r="DD98" i="59"/>
  <c r="DR116" i="59"/>
  <c r="DR110" i="59"/>
  <c r="CB440" i="59"/>
  <c r="EF105" i="59"/>
  <c r="FA288" i="59"/>
  <c r="FH444" i="59"/>
  <c r="FH71" i="59"/>
  <c r="ET305" i="59"/>
  <c r="EM539" i="59"/>
  <c r="DK142" i="59"/>
  <c r="DD461" i="59"/>
  <c r="DD43" i="59"/>
  <c r="DR239" i="59"/>
  <c r="CP17" i="59"/>
  <c r="CB26" i="59"/>
  <c r="FA9" i="59"/>
  <c r="FA275" i="59"/>
  <c r="FH535" i="59"/>
  <c r="ET154" i="59"/>
  <c r="EM388" i="59"/>
  <c r="EM160" i="59"/>
  <c r="DK273" i="59"/>
  <c r="DD179" i="59"/>
  <c r="BG28" i="59"/>
  <c r="DR314" i="59"/>
  <c r="CB317" i="59"/>
  <c r="BN24" i="59"/>
  <c r="FA284" i="59"/>
  <c r="CI141" i="59"/>
  <c r="EF126" i="59"/>
  <c r="FA267" i="59"/>
  <c r="FH527" i="59"/>
  <c r="FH162" i="59"/>
  <c r="ET412" i="59"/>
  <c r="EM7" i="59"/>
  <c r="DK233" i="59"/>
  <c r="DD46" i="59"/>
  <c r="CW61" i="59"/>
  <c r="DR338" i="59"/>
  <c r="CB468" i="59"/>
  <c r="CB560" i="59"/>
  <c r="FA244" i="59"/>
  <c r="DY19" i="59"/>
  <c r="BN59" i="59"/>
  <c r="FA227" i="59"/>
  <c r="CI17" i="59"/>
  <c r="FH122" i="59"/>
  <c r="ET372" i="59"/>
  <c r="EM590" i="59"/>
  <c r="DK193" i="59"/>
  <c r="DK491" i="59"/>
  <c r="DD195" i="59"/>
  <c r="DR298" i="59"/>
  <c r="CP26" i="59"/>
  <c r="CB114" i="59"/>
  <c r="FA204" i="59"/>
  <c r="FA454" i="59"/>
  <c r="CB425" i="59"/>
  <c r="FA187" i="59"/>
  <c r="DY141" i="59"/>
  <c r="FH82" i="59"/>
  <c r="ET332" i="59"/>
  <c r="EM550" i="59"/>
  <c r="EM217" i="59"/>
  <c r="DK451" i="59"/>
  <c r="DD240" i="59"/>
  <c r="BG73" i="59"/>
  <c r="DR95" i="59"/>
  <c r="CB479" i="59"/>
  <c r="BN50" i="59"/>
  <c r="FA446" i="59"/>
  <c r="CI119" i="59"/>
  <c r="FH14" i="59"/>
  <c r="EM195" i="59"/>
  <c r="DR26" i="59"/>
  <c r="FH510" i="59"/>
  <c r="DK411" i="59"/>
  <c r="CB206" i="59"/>
  <c r="FA443" i="59"/>
  <c r="EM183" i="59"/>
  <c r="DR273" i="59"/>
  <c r="DY47" i="59"/>
  <c r="FH393" i="59"/>
  <c r="DD612" i="59"/>
  <c r="BN142" i="59"/>
  <c r="FA567" i="59"/>
  <c r="EM355" i="59"/>
  <c r="DR415" i="59"/>
  <c r="EW314" i="59"/>
  <c r="FD540" i="59"/>
  <c r="FG511" i="59"/>
  <c r="FD370" i="59"/>
  <c r="FF477" i="59"/>
  <c r="EY191" i="59"/>
  <c r="ER605" i="59"/>
  <c r="EZ200" i="59"/>
  <c r="EW474" i="59"/>
  <c r="FD77" i="59"/>
  <c r="FG203" i="59"/>
  <c r="FD530" i="59"/>
  <c r="FF14" i="59"/>
  <c r="EX168" i="59"/>
  <c r="FF99" i="59"/>
  <c r="EX401" i="59"/>
  <c r="FE20" i="59"/>
  <c r="EX242" i="59"/>
  <c r="FE69" i="59"/>
  <c r="EX571" i="59"/>
  <c r="FE118" i="59"/>
  <c r="ET293" i="59"/>
  <c r="DD15" i="59"/>
  <c r="FA125" i="59"/>
  <c r="ET416" i="59"/>
  <c r="CW47" i="59"/>
  <c r="FA248" i="59"/>
  <c r="EM499" i="59"/>
  <c r="DR199" i="59"/>
  <c r="ET421" i="59"/>
  <c r="DD143" i="59"/>
  <c r="FA253" i="59"/>
  <c r="ET346" i="59"/>
  <c r="EM580" i="59"/>
  <c r="EM313" i="59"/>
  <c r="DK465" i="59"/>
  <c r="DD371" i="59"/>
  <c r="BG93" i="59"/>
  <c r="DR506" i="59"/>
  <c r="CB509" i="59"/>
  <c r="BN81" i="59"/>
  <c r="FA476" i="59"/>
  <c r="CI47" i="59"/>
  <c r="FH251" i="59"/>
  <c r="ET485" i="59"/>
  <c r="EM80" i="59"/>
  <c r="DK314" i="59"/>
  <c r="DD572" i="59"/>
  <c r="DD207" i="59"/>
  <c r="DR419" i="59"/>
  <c r="CP103" i="59"/>
  <c r="FH141" i="59"/>
  <c r="FH391" i="59"/>
  <c r="ET10" i="59"/>
  <c r="EM244" i="59"/>
  <c r="DK462" i="59"/>
  <c r="DD166" i="59"/>
  <c r="DD363" i="59"/>
  <c r="DR559" i="59"/>
  <c r="CP83" i="59"/>
  <c r="CB474" i="59"/>
  <c r="FA457" i="59"/>
  <c r="DY86" i="59"/>
  <c r="FH232" i="59"/>
  <c r="ET474" i="59"/>
  <c r="EM85" i="59"/>
  <c r="EM210" i="59"/>
  <c r="DK593" i="59"/>
  <c r="DD499" i="59"/>
  <c r="BG78" i="59"/>
  <c r="DR19" i="59"/>
  <c r="CB14" i="59"/>
  <c r="BN74" i="59"/>
  <c r="FA604" i="59"/>
  <c r="CI32" i="59"/>
  <c r="FH379" i="59"/>
  <c r="ET613" i="59"/>
  <c r="EM208" i="59"/>
  <c r="DK442" i="59"/>
  <c r="DD69" i="59"/>
  <c r="DD335" i="59"/>
  <c r="DR547" i="59"/>
  <c r="CP96" i="59"/>
  <c r="FH158" i="59"/>
  <c r="FH408" i="59"/>
  <c r="ET35" i="59"/>
  <c r="EM261" i="59"/>
  <c r="DK479" i="59"/>
  <c r="DD300" i="59"/>
  <c r="CW38" i="59"/>
  <c r="DR576" i="59"/>
  <c r="CB332" i="59"/>
  <c r="CB342" i="59"/>
  <c r="FA482" i="59"/>
  <c r="DY75" i="59"/>
  <c r="FH249" i="59"/>
  <c r="ET499" i="59"/>
  <c r="EM102" i="59"/>
  <c r="DK282" i="59"/>
  <c r="DD540" i="59"/>
  <c r="DD175" i="59"/>
  <c r="DR387" i="59"/>
  <c r="CP71" i="59"/>
  <c r="CB203" i="59"/>
  <c r="FA285" i="59"/>
  <c r="CI22" i="59"/>
  <c r="EM100" i="59"/>
  <c r="DR369" i="59"/>
  <c r="FA405" i="59"/>
  <c r="EM177" i="59"/>
  <c r="DR366" i="59"/>
  <c r="CB9" i="59"/>
  <c r="ET144" i="59"/>
  <c r="DD170" i="59"/>
  <c r="FA553" i="59"/>
  <c r="FH143" i="59"/>
  <c r="DK464" i="59"/>
  <c r="CB462" i="59"/>
  <c r="FA317" i="59"/>
  <c r="EM260" i="59"/>
  <c r="BG143" i="59"/>
  <c r="FA257" i="59"/>
  <c r="FH460" i="59"/>
  <c r="DK477" i="59"/>
  <c r="DD370" i="59"/>
  <c r="CP126" i="59"/>
  <c r="CB481" i="59"/>
  <c r="FH333" i="59"/>
  <c r="DR454" i="59"/>
  <c r="CI138" i="59"/>
  <c r="CB61" i="59"/>
  <c r="ET301" i="59"/>
  <c r="BG25" i="59"/>
  <c r="FH57" i="59"/>
  <c r="DK621" i="59"/>
  <c r="FA458" i="59"/>
  <c r="DR491" i="59"/>
  <c r="CI13" i="59"/>
  <c r="DR476" i="59"/>
  <c r="FH214" i="59"/>
  <c r="BN109" i="59"/>
  <c r="CP31" i="59"/>
  <c r="CI132" i="59"/>
  <c r="DD486" i="59"/>
  <c r="CW4" i="59"/>
  <c r="DR256" i="59"/>
  <c r="CB12" i="59"/>
  <c r="FH593" i="59"/>
  <c r="ET196" i="59"/>
  <c r="ET478" i="59"/>
  <c r="EM81" i="59"/>
  <c r="DK315" i="59"/>
  <c r="DD221" i="59"/>
  <c r="CW118" i="59"/>
  <c r="DR356" i="59"/>
  <c r="CB126" i="59"/>
  <c r="CB603" i="59"/>
  <c r="FA310" i="59"/>
  <c r="DY61" i="59"/>
  <c r="FH93" i="59"/>
  <c r="FG206" i="59"/>
  <c r="FD608" i="59"/>
  <c r="FF196" i="59"/>
  <c r="EX119" i="59"/>
  <c r="FF553" i="59"/>
  <c r="EQ247" i="59"/>
  <c r="ER66" i="59"/>
  <c r="EY292" i="59"/>
  <c r="FG366" i="59"/>
  <c r="FD153" i="59"/>
  <c r="FF356" i="59"/>
  <c r="EX279" i="59"/>
  <c r="FF98" i="59"/>
  <c r="EW540" i="59"/>
  <c r="FE167" i="59"/>
  <c r="EW461" i="59"/>
  <c r="FE88" i="59"/>
  <c r="EW510" i="59"/>
  <c r="FE145" i="59"/>
  <c r="EW559" i="59"/>
  <c r="FE202" i="59"/>
  <c r="EM565" i="59"/>
  <c r="BG34" i="59"/>
  <c r="FA461" i="59"/>
  <c r="EM73" i="59"/>
  <c r="DR412" i="59"/>
  <c r="FA552" i="59"/>
  <c r="EM205" i="59"/>
  <c r="DR471" i="59"/>
  <c r="EM70" i="59"/>
  <c r="BG35" i="59"/>
  <c r="FA589" i="59"/>
  <c r="ET430" i="59"/>
  <c r="EM33" i="59"/>
  <c r="EM505" i="59"/>
  <c r="DK557" i="59"/>
  <c r="DD354" i="59"/>
  <c r="DR372" i="59"/>
  <c r="DR511" i="59"/>
  <c r="CB81" i="59"/>
  <c r="EF91" i="59"/>
  <c r="FA544" i="59"/>
  <c r="FH77" i="59"/>
  <c r="FH327" i="59"/>
  <c r="ET561" i="59"/>
  <c r="EM180" i="59"/>
  <c r="DK398" i="59"/>
  <c r="DD102" i="59"/>
  <c r="DD299" i="59"/>
  <c r="DR495" i="59"/>
  <c r="CP19" i="59"/>
  <c r="FH209" i="59"/>
  <c r="FH483" i="59"/>
  <c r="ET94" i="59"/>
  <c r="EM312" i="59"/>
  <c r="DK546" i="59"/>
  <c r="DD468" i="59"/>
  <c r="CW20" i="59"/>
  <c r="DR3" i="59"/>
  <c r="CB365" i="59"/>
  <c r="CB489" i="59"/>
  <c r="FA549" i="59"/>
  <c r="DY58" i="59"/>
  <c r="FH332" i="59"/>
  <c r="ET558" i="59"/>
  <c r="EM161" i="59"/>
  <c r="EM402" i="59"/>
  <c r="DK62" i="59"/>
  <c r="DD482" i="59"/>
  <c r="DR500" i="59"/>
  <c r="DR400" i="59"/>
  <c r="CB209" i="59"/>
  <c r="EF84" i="59"/>
  <c r="FA57" i="59"/>
  <c r="FH205" i="59"/>
  <c r="FH455" i="59"/>
  <c r="ET74" i="59"/>
  <c r="EM308" i="59"/>
  <c r="DK526" i="59"/>
  <c r="DD230" i="59"/>
  <c r="DD427" i="59"/>
  <c r="DR623" i="59"/>
  <c r="CP20" i="59"/>
  <c r="FH234" i="59"/>
  <c r="ET452" i="59"/>
  <c r="ET111" i="59"/>
  <c r="EM337" i="59"/>
  <c r="DK571" i="59"/>
  <c r="DD477" i="59"/>
  <c r="CW88" i="59"/>
  <c r="DR612" i="59"/>
  <c r="CB382" i="59"/>
  <c r="CB368" i="59"/>
  <c r="FA566" i="59"/>
  <c r="DY35" i="59"/>
  <c r="FH349" i="59"/>
  <c r="ET575" i="59"/>
  <c r="EM186" i="59"/>
  <c r="DK420" i="59"/>
  <c r="DK79" i="59"/>
  <c r="DD507" i="59"/>
  <c r="DR517" i="59"/>
  <c r="DR492" i="59"/>
  <c r="CB234" i="59"/>
  <c r="EF17" i="59"/>
  <c r="FA82" i="59"/>
  <c r="FH222" i="59"/>
  <c r="FH472" i="59"/>
  <c r="ET99" i="59"/>
  <c r="EM325" i="59"/>
  <c r="DK543" i="59"/>
  <c r="DD364" i="59"/>
  <c r="CW102" i="59"/>
  <c r="DR25" i="59"/>
  <c r="CB396" i="59"/>
  <c r="CB284" i="59"/>
  <c r="FA418" i="59"/>
  <c r="DY138" i="59"/>
  <c r="FH313" i="59"/>
  <c r="ET563" i="59"/>
  <c r="EM166" i="59"/>
  <c r="EM542" i="59"/>
  <c r="DK67" i="59"/>
  <c r="DD479" i="59"/>
  <c r="BG131" i="59"/>
  <c r="DR428" i="59"/>
  <c r="CB95" i="59"/>
  <c r="BN79" i="59"/>
  <c r="FA62" i="59"/>
  <c r="CI21" i="59"/>
  <c r="EF115" i="59"/>
  <c r="FA21" i="59"/>
  <c r="FH305" i="59"/>
  <c r="FH579" i="59"/>
  <c r="ET190" i="59"/>
  <c r="EM408" i="59"/>
  <c r="DK27" i="59"/>
  <c r="DD564" i="59"/>
  <c r="CW116" i="59"/>
  <c r="DR68" i="59"/>
  <c r="CB461" i="59"/>
  <c r="CB258" i="59"/>
  <c r="FA22" i="59"/>
  <c r="DY27" i="59"/>
  <c r="BN106" i="59"/>
  <c r="FA13" i="59"/>
  <c r="CI64" i="59"/>
  <c r="FH539" i="59"/>
  <c r="ET150" i="59"/>
  <c r="EM368" i="59"/>
  <c r="DK602" i="59"/>
  <c r="DD229" i="59"/>
  <c r="DD495" i="59"/>
  <c r="DR92" i="59"/>
  <c r="CP129" i="59"/>
  <c r="CB523" i="59"/>
  <c r="FA605" i="59"/>
  <c r="FA232" i="59"/>
  <c r="CB123" i="59"/>
  <c r="FA596" i="59"/>
  <c r="DY117" i="59"/>
  <c r="FH499" i="59"/>
  <c r="ET110" i="59"/>
  <c r="EM328" i="59"/>
  <c r="EM463" i="59"/>
  <c r="DK237" i="59"/>
  <c r="DD34" i="59"/>
  <c r="DR52" i="59"/>
  <c r="DR477" i="59"/>
  <c r="CB376" i="59"/>
  <c r="EF41" i="59"/>
  <c r="FA224" i="59"/>
  <c r="EM153" i="59"/>
  <c r="DD94" i="59"/>
  <c r="BN70" i="59"/>
  <c r="ET5" i="59"/>
  <c r="DD248" i="59"/>
  <c r="FA460" i="59"/>
  <c r="FA506" i="59"/>
  <c r="EM493" i="59"/>
  <c r="DR235" i="59"/>
  <c r="CI76" i="59"/>
  <c r="FH27" i="59"/>
  <c r="DD348" i="59"/>
  <c r="CB534" i="59"/>
  <c r="EF68" i="59"/>
  <c r="ET557" i="59"/>
  <c r="DD512" i="59"/>
  <c r="FA194" i="59"/>
  <c r="FG123" i="59"/>
  <c r="EX605" i="59"/>
  <c r="FF264" i="59"/>
  <c r="EX499" i="59"/>
  <c r="FE14" i="59"/>
  <c r="EZ380" i="59"/>
  <c r="EQ142" i="59"/>
  <c r="EY32" i="59"/>
  <c r="FG90" i="59"/>
  <c r="EX70" i="59"/>
  <c r="FF424" i="59"/>
  <c r="EX488" i="59"/>
  <c r="FE174" i="59"/>
  <c r="EW608" i="59"/>
  <c r="FE259" i="59"/>
  <c r="EW537" i="59"/>
  <c r="FD180" i="59"/>
  <c r="EW594" i="59"/>
  <c r="FD229" i="59"/>
  <c r="FG20" i="59"/>
  <c r="FD278" i="59"/>
  <c r="EM278" i="59"/>
  <c r="DR601" i="59"/>
  <c r="DY48" i="59"/>
  <c r="EM370" i="59"/>
  <c r="DR240" i="59"/>
  <c r="CI33" i="59"/>
  <c r="DK492" i="59"/>
  <c r="CP74" i="59"/>
  <c r="EM406" i="59"/>
  <c r="DR114" i="59"/>
  <c r="DY49" i="59"/>
  <c r="ET514" i="59"/>
  <c r="EM125" i="59"/>
  <c r="DK343" i="59"/>
  <c r="DK18" i="59"/>
  <c r="DD329" i="59"/>
  <c r="DR440" i="59"/>
  <c r="DR413" i="59"/>
  <c r="CB256" i="59"/>
  <c r="EF122" i="59"/>
  <c r="FA612" i="59"/>
  <c r="FH145" i="59"/>
  <c r="FH419" i="59"/>
  <c r="ET30" i="59"/>
  <c r="EM248" i="59"/>
  <c r="DK482" i="59"/>
  <c r="DD404" i="59"/>
  <c r="CW91" i="59"/>
  <c r="DR587" i="59"/>
  <c r="CB301" i="59"/>
  <c r="FH277" i="59"/>
  <c r="ET503" i="59"/>
  <c r="ET178" i="59"/>
  <c r="EM350" i="59"/>
  <c r="DK7" i="59"/>
  <c r="DD520" i="59"/>
  <c r="BG48" i="59"/>
  <c r="DR40" i="59"/>
  <c r="CB262" i="59"/>
  <c r="BN61" i="59"/>
  <c r="FA10" i="59"/>
  <c r="CI27" i="59"/>
  <c r="FH400" i="59"/>
  <c r="ET27" i="59"/>
  <c r="EM253" i="59"/>
  <c r="DK471" i="59"/>
  <c r="DK146" i="59"/>
  <c r="DD457" i="59"/>
  <c r="DR568" i="59"/>
  <c r="DR592" i="59"/>
  <c r="CB384" i="59"/>
  <c r="EF70" i="59"/>
  <c r="FA117" i="59"/>
  <c r="FH273" i="59"/>
  <c r="FH547" i="59"/>
  <c r="ET158" i="59"/>
  <c r="EM376" i="59"/>
  <c r="DK610" i="59"/>
  <c r="DD532" i="59"/>
  <c r="CW84" i="59"/>
  <c r="DR36" i="59"/>
  <c r="CB429" i="59"/>
  <c r="FH294" i="59"/>
  <c r="ET520" i="59"/>
  <c r="ET203" i="59"/>
  <c r="EM434" i="59"/>
  <c r="DK24" i="59"/>
  <c r="DD537" i="59"/>
  <c r="BG53" i="59"/>
  <c r="DR65" i="59"/>
  <c r="CB279" i="59"/>
  <c r="BN137" i="59"/>
  <c r="FA35" i="59"/>
  <c r="CI103" i="59"/>
  <c r="FH417" i="59"/>
  <c r="ET52" i="59"/>
  <c r="EM270" i="59"/>
  <c r="DK488" i="59"/>
  <c r="DK171" i="59"/>
  <c r="DD490" i="59"/>
  <c r="DR593" i="59"/>
  <c r="CP95" i="59"/>
  <c r="CB409" i="59"/>
  <c r="EF104" i="59"/>
  <c r="FA134" i="59"/>
  <c r="FH298" i="59"/>
  <c r="ET516" i="59"/>
  <c r="ET175" i="59"/>
  <c r="EM401" i="59"/>
  <c r="DK20" i="59"/>
  <c r="DD541" i="59"/>
  <c r="CW17" i="59"/>
  <c r="DR53" i="59"/>
  <c r="CB446" i="59"/>
  <c r="CB112" i="59"/>
  <c r="FA502" i="59"/>
  <c r="DY33" i="59"/>
  <c r="FH413" i="59"/>
  <c r="ET16" i="59"/>
  <c r="EM250" i="59"/>
  <c r="DK484" i="59"/>
  <c r="DK143" i="59"/>
  <c r="DD571" i="59"/>
  <c r="DR581" i="59"/>
  <c r="DR125" i="59"/>
  <c r="CB298" i="59"/>
  <c r="EF81" i="59"/>
  <c r="FA146" i="59"/>
  <c r="CB71" i="59"/>
  <c r="FA462" i="59"/>
  <c r="FA97" i="59"/>
  <c r="FH373" i="59"/>
  <c r="ET599" i="59"/>
  <c r="ET274" i="59"/>
  <c r="EM111" i="59"/>
  <c r="DK103" i="59"/>
  <c r="DD616" i="59"/>
  <c r="BG17" i="59"/>
  <c r="DR136" i="59"/>
  <c r="CB358" i="59"/>
  <c r="BN14" i="59"/>
  <c r="FA106" i="59"/>
  <c r="CI123" i="59"/>
  <c r="EF116" i="59"/>
  <c r="FA89" i="59"/>
  <c r="FH365" i="59"/>
  <c r="FH615" i="59"/>
  <c r="ET234" i="59"/>
  <c r="EM468" i="59"/>
  <c r="DK63" i="59"/>
  <c r="DD390" i="59"/>
  <c r="DD587" i="59"/>
  <c r="DR160" i="59"/>
  <c r="CP53" i="59"/>
  <c r="CB83" i="59"/>
  <c r="FA66" i="59"/>
  <c r="DY40" i="59"/>
  <c r="BN33" i="59"/>
  <c r="FA49" i="59"/>
  <c r="CI142" i="59"/>
  <c r="FH575" i="59"/>
  <c r="ET194" i="59"/>
  <c r="EM428" i="59"/>
  <c r="DK23" i="59"/>
  <c r="DK313" i="59"/>
  <c r="DD9" i="59"/>
  <c r="DR120" i="59"/>
  <c r="DR285" i="59"/>
  <c r="CB423" i="59"/>
  <c r="EF107" i="59"/>
  <c r="FA292" i="59"/>
  <c r="FH68" i="59"/>
  <c r="DD311" i="59"/>
  <c r="CB182" i="59"/>
  <c r="FH581" i="59"/>
  <c r="DK365" i="59"/>
  <c r="CB222" i="59"/>
  <c r="CB257" i="59"/>
  <c r="ET198" i="59"/>
  <c r="DD215" i="59"/>
  <c r="CB89" i="59"/>
  <c r="EF28" i="59"/>
  <c r="ET66" i="59"/>
  <c r="DD223" i="59"/>
  <c r="CB347" i="59"/>
  <c r="FA84" i="59"/>
  <c r="EM439" i="59"/>
  <c r="CW89" i="59"/>
  <c r="EF60" i="59"/>
  <c r="FG535" i="59"/>
  <c r="FD394" i="59"/>
  <c r="FF597" i="59"/>
  <c r="EX137" i="59"/>
  <c r="FF347" i="59"/>
  <c r="EP6" i="59"/>
  <c r="ER475" i="59"/>
  <c r="EY613" i="59"/>
  <c r="FG379" i="59"/>
  <c r="FD554" i="59"/>
  <c r="FF134" i="59"/>
  <c r="EX297" i="59"/>
  <c r="FF507" i="59"/>
  <c r="EW318" i="59"/>
  <c r="FE568" i="59"/>
  <c r="EW239" i="59"/>
  <c r="FE497" i="59"/>
  <c r="EW288" i="59"/>
  <c r="FE554" i="59"/>
  <c r="EW345" i="59"/>
  <c r="FE611" i="59"/>
  <c r="EM332" i="59"/>
  <c r="DR24" i="59"/>
  <c r="FA196" i="59"/>
  <c r="EM455" i="59"/>
  <c r="DR171" i="59"/>
  <c r="DY102" i="59"/>
  <c r="EM335" i="59"/>
  <c r="DR349" i="59"/>
  <c r="EM460" i="59"/>
  <c r="DR152" i="59"/>
  <c r="FA324" i="59"/>
  <c r="ET208" i="59"/>
  <c r="EM442" i="59"/>
  <c r="DK53" i="59"/>
  <c r="DK335" i="59"/>
  <c r="DD39" i="59"/>
  <c r="DR150" i="59"/>
  <c r="DR270" i="59"/>
  <c r="CB490" i="59"/>
  <c r="EF138" i="59"/>
  <c r="FA338" i="59"/>
  <c r="FH478" i="59"/>
  <c r="FH105" i="59"/>
  <c r="ET355" i="59"/>
  <c r="EM581" i="59"/>
  <c r="DK176" i="59"/>
  <c r="DD620" i="59"/>
  <c r="CW72" i="59"/>
  <c r="DR281" i="59"/>
  <c r="CB29" i="59"/>
  <c r="FH11" i="59"/>
  <c r="ET213" i="59"/>
  <c r="ET495" i="59"/>
  <c r="EM106" i="59"/>
  <c r="DK340" i="59"/>
  <c r="DD246" i="59"/>
  <c r="CW67" i="59"/>
  <c r="DR373" i="59"/>
  <c r="CB143" i="59"/>
  <c r="CB59" i="59"/>
  <c r="FA327" i="59"/>
  <c r="DY110" i="59"/>
  <c r="FH110" i="59"/>
  <c r="ET336" i="59"/>
  <c r="EM570" i="59"/>
  <c r="DK181" i="59"/>
  <c r="DK463" i="59"/>
  <c r="DD167" i="59"/>
  <c r="DR278" i="59"/>
  <c r="DR159" i="59"/>
  <c r="CB618" i="59"/>
  <c r="EF131" i="59"/>
  <c r="FA466" i="59"/>
  <c r="FH606" i="59"/>
  <c r="FH233" i="59"/>
  <c r="ET483" i="59"/>
  <c r="EM86" i="59"/>
  <c r="DK304" i="59"/>
  <c r="DD117" i="59"/>
  <c r="CW65" i="59"/>
  <c r="DR409" i="59"/>
  <c r="CB157" i="59"/>
  <c r="FH4" i="59"/>
  <c r="ET230" i="59"/>
  <c r="ET512" i="59"/>
  <c r="EM131" i="59"/>
  <c r="DK357" i="59"/>
  <c r="DD247" i="59"/>
  <c r="CW143" i="59"/>
  <c r="DR390" i="59"/>
  <c r="CB380" i="59"/>
  <c r="BN134" i="59"/>
  <c r="FA344" i="59"/>
  <c r="CI108" i="59"/>
  <c r="FH127" i="59"/>
  <c r="ET361" i="59"/>
  <c r="EM595" i="59"/>
  <c r="DK198" i="59"/>
  <c r="DK480" i="59"/>
  <c r="DD184" i="59"/>
  <c r="DR295" i="59"/>
  <c r="DR251" i="59"/>
  <c r="CB156" i="59"/>
  <c r="EF64" i="59"/>
  <c r="FA491" i="59"/>
  <c r="FH623" i="59"/>
  <c r="FH258" i="59"/>
  <c r="ET508" i="59"/>
  <c r="EM103" i="59"/>
  <c r="DK329" i="59"/>
  <c r="DD142" i="59"/>
  <c r="CW14" i="59"/>
  <c r="DR434" i="59"/>
  <c r="CB564" i="59"/>
  <c r="CB432" i="59"/>
  <c r="FA212" i="59"/>
  <c r="DY114" i="59"/>
  <c r="FH115" i="59"/>
  <c r="ET349" i="59"/>
  <c r="EM567" i="59"/>
  <c r="EM173" i="59"/>
  <c r="DK476" i="59"/>
  <c r="DD257" i="59"/>
  <c r="BG139" i="59"/>
  <c r="DR187" i="59"/>
  <c r="CB615" i="59"/>
  <c r="EF78" i="59"/>
  <c r="FA463" i="59"/>
  <c r="CB82" i="59"/>
  <c r="FA172" i="59"/>
  <c r="FA422" i="59"/>
  <c r="FH107" i="59"/>
  <c r="ET309" i="59"/>
  <c r="ET591" i="59"/>
  <c r="EM202" i="59"/>
  <c r="DK436" i="59"/>
  <c r="DD342" i="59"/>
  <c r="CW28" i="59"/>
  <c r="DR469" i="59"/>
  <c r="CB239" i="59"/>
  <c r="CB435" i="59"/>
  <c r="FA423" i="59"/>
  <c r="DY97" i="59"/>
  <c r="BN18" i="59"/>
  <c r="FA414" i="59"/>
  <c r="CI87" i="59"/>
  <c r="FH325" i="59"/>
  <c r="ET551" i="59"/>
  <c r="EM162" i="59"/>
  <c r="DK396" i="59"/>
  <c r="DD100" i="59"/>
  <c r="DD273" i="59"/>
  <c r="DR493" i="59"/>
  <c r="CP105" i="59"/>
  <c r="CB392" i="59"/>
  <c r="FA383" i="59"/>
  <c r="FA26" i="59"/>
  <c r="CB325" i="59"/>
  <c r="FA374" i="59"/>
  <c r="DY125" i="59"/>
  <c r="FH285" i="59"/>
  <c r="ET511" i="59"/>
  <c r="EM122" i="59"/>
  <c r="DK356" i="59"/>
  <c r="DK15" i="59"/>
  <c r="DD443" i="59"/>
  <c r="DR453" i="59"/>
  <c r="DR236" i="59"/>
  <c r="CB170" i="59"/>
  <c r="EF88" i="59"/>
  <c r="FA18" i="59"/>
  <c r="EM299" i="59"/>
  <c r="FH404" i="59"/>
  <c r="DK467" i="59"/>
  <c r="CP101" i="59"/>
  <c r="FH12" i="59"/>
  <c r="DD92" i="59"/>
  <c r="CB33" i="59"/>
  <c r="FA576" i="59"/>
  <c r="EM340" i="59"/>
  <c r="DR358" i="59"/>
  <c r="CI97" i="59"/>
  <c r="ET494" i="59"/>
  <c r="DD418" i="59"/>
  <c r="FA93" i="59"/>
  <c r="CI54" i="59"/>
  <c r="DK424" i="59"/>
  <c r="CB181" i="59"/>
  <c r="FG389" i="59"/>
  <c r="FD96" i="59"/>
  <c r="FG418" i="59"/>
  <c r="EX302" i="59"/>
  <c r="FF41" i="59"/>
  <c r="EQ68" i="59"/>
  <c r="ER169" i="59"/>
  <c r="EZ403" i="59"/>
  <c r="FG549" i="59"/>
  <c r="FD256" i="59"/>
  <c r="FG578" i="59"/>
  <c r="EX462" i="59"/>
  <c r="FF201" i="59"/>
  <c r="EW28" i="59"/>
  <c r="FE278" i="59"/>
  <c r="EW572" i="59"/>
  <c r="FE199" i="59"/>
  <c r="EW621" i="59"/>
  <c r="FE248" i="59"/>
  <c r="EW47" i="59"/>
  <c r="FE305" i="59"/>
  <c r="ET434" i="59"/>
  <c r="BG50" i="59"/>
  <c r="FA266" i="59"/>
  <c r="EM509" i="59"/>
  <c r="DR209" i="59"/>
  <c r="FA373" i="59"/>
  <c r="EM17" i="59"/>
  <c r="DR292" i="59"/>
  <c r="ET562" i="59"/>
  <c r="BG51" i="59"/>
  <c r="FA394" i="59"/>
  <c r="ET541" i="59"/>
  <c r="EM136" i="59"/>
  <c r="EM318" i="59"/>
  <c r="DK45" i="59"/>
  <c r="DD449" i="59"/>
  <c r="BG43" i="59"/>
  <c r="DR332" i="59"/>
  <c r="CB184" i="59"/>
  <c r="EF127" i="59"/>
  <c r="FA32" i="59"/>
  <c r="FH188" i="59"/>
  <c r="FH438" i="59"/>
  <c r="ET49" i="59"/>
  <c r="EM283" i="59"/>
  <c r="DK509" i="59"/>
  <c r="DD205" i="59"/>
  <c r="DD402" i="59"/>
  <c r="DR606" i="59"/>
  <c r="CP23" i="59"/>
  <c r="FH320" i="59"/>
  <c r="FH578" i="59"/>
  <c r="ET205" i="59"/>
  <c r="EM423" i="59"/>
  <c r="DK34" i="59"/>
  <c r="DD462" i="59"/>
  <c r="CW48" i="59"/>
  <c r="DR139" i="59"/>
  <c r="CB100" i="59"/>
  <c r="CB379" i="59"/>
  <c r="FA37" i="59"/>
  <c r="DY70" i="59"/>
  <c r="FH435" i="59"/>
  <c r="ET46" i="59"/>
  <c r="EM264" i="59"/>
  <c r="EM207" i="59"/>
  <c r="DK173" i="59"/>
  <c r="DD577" i="59"/>
  <c r="BG45" i="59"/>
  <c r="DR221" i="59"/>
  <c r="CB312" i="59"/>
  <c r="EF112" i="59"/>
  <c r="FA160" i="59"/>
  <c r="FH316" i="59"/>
  <c r="FH566" i="59"/>
  <c r="ET177" i="59"/>
  <c r="EM411" i="59"/>
  <c r="DK14" i="59"/>
  <c r="DD333" i="59"/>
  <c r="DD530" i="59"/>
  <c r="DR111" i="59"/>
  <c r="CP16" i="59"/>
  <c r="FH337" i="59"/>
  <c r="FH611" i="59"/>
  <c r="ET222" i="59"/>
  <c r="EM440" i="59"/>
  <c r="DK59" i="59"/>
  <c r="DD596" i="59"/>
  <c r="CW5" i="59"/>
  <c r="DR100" i="59"/>
  <c r="CB493" i="59"/>
  <c r="CB386" i="59"/>
  <c r="FA54" i="59"/>
  <c r="DY59" i="59"/>
  <c r="ET63" i="59"/>
  <c r="EM289" i="59"/>
  <c r="DD173" i="59"/>
  <c r="DR574" i="59"/>
  <c r="FA464" i="59"/>
  <c r="EM233" i="59"/>
  <c r="DK29" i="59"/>
  <c r="EF82" i="59"/>
  <c r="FA79" i="59"/>
  <c r="CB289" i="59"/>
  <c r="EM393" i="59"/>
  <c r="EM378" i="59"/>
  <c r="DD277" i="59"/>
  <c r="EM271" i="59"/>
  <c r="DD504" i="59"/>
  <c r="DK12" i="59"/>
  <c r="DD276" i="59"/>
  <c r="CW98" i="59"/>
  <c r="DR459" i="59"/>
  <c r="CB117" i="59"/>
  <c r="FH149" i="59"/>
  <c r="ET375" i="59"/>
  <c r="ET50" i="59"/>
  <c r="EM461" i="59"/>
  <c r="DK502" i="59"/>
  <c r="DD392" i="59"/>
  <c r="BG55" i="59"/>
  <c r="DR535" i="59"/>
  <c r="CB134" i="59"/>
  <c r="BN76" i="59"/>
  <c r="FA497" i="59"/>
  <c r="CI34" i="59"/>
  <c r="FH272" i="59"/>
  <c r="FG129" i="59"/>
  <c r="EX93" i="59"/>
  <c r="FF375" i="59"/>
  <c r="EX330" i="59"/>
  <c r="FE125" i="59"/>
  <c r="EP531" i="59"/>
  <c r="EQ253" i="59"/>
  <c r="EY239" i="59"/>
  <c r="FG289" i="59"/>
  <c r="EX253" i="59"/>
  <c r="FF535" i="59"/>
  <c r="EX147" i="59"/>
  <c r="FE285" i="59"/>
  <c r="EW96" i="59"/>
  <c r="FE362" i="59"/>
  <c r="EW25" i="59"/>
  <c r="FE291" i="59"/>
  <c r="EW82" i="59"/>
  <c r="FD340" i="59"/>
  <c r="EW139" i="59"/>
  <c r="FD389" i="59"/>
  <c r="EM91" i="59"/>
  <c r="DR414" i="59"/>
  <c r="FA570" i="59"/>
  <c r="EM237" i="59"/>
  <c r="DR481" i="59"/>
  <c r="CI106" i="59"/>
  <c r="DK289" i="59"/>
  <c r="CP122" i="59"/>
  <c r="EM219" i="59"/>
  <c r="DR542" i="59"/>
  <c r="FA83" i="59"/>
  <c r="ET617" i="59"/>
  <c r="EM236" i="59"/>
  <c r="DK454" i="59"/>
  <c r="DK121" i="59"/>
  <c r="DD440" i="59"/>
  <c r="DR551" i="59"/>
  <c r="DR336" i="59"/>
  <c r="CB278" i="59"/>
  <c r="EF50" i="59"/>
  <c r="FA100" i="59"/>
  <c r="FH256" i="59"/>
  <c r="FH514" i="59"/>
  <c r="ET141" i="59"/>
  <c r="EM359" i="59"/>
  <c r="DK585" i="59"/>
  <c r="DD398" i="59"/>
  <c r="CW127" i="59"/>
  <c r="DR75" i="59"/>
  <c r="CB197" i="59"/>
  <c r="FH388" i="59"/>
  <c r="ET614" i="59"/>
  <c r="ET281" i="59"/>
  <c r="EM515" i="59"/>
  <c r="DK118" i="59"/>
  <c r="DD8" i="59"/>
  <c r="CW114" i="59"/>
  <c r="DR151" i="59"/>
  <c r="CB373" i="59"/>
  <c r="BN97" i="59"/>
  <c r="FA113" i="59"/>
  <c r="CI63" i="59"/>
  <c r="FH511" i="59"/>
  <c r="ET130" i="59"/>
  <c r="EM364" i="59"/>
  <c r="DK582" i="59"/>
  <c r="DK249" i="59"/>
  <c r="DD568" i="59"/>
  <c r="DR56" i="59"/>
  <c r="DR539" i="59"/>
  <c r="CB167" i="59"/>
  <c r="EF43" i="59"/>
  <c r="FA228" i="59"/>
  <c r="FH384" i="59"/>
  <c r="FH35" i="59"/>
  <c r="ET269" i="59"/>
  <c r="EM487" i="59"/>
  <c r="DK98" i="59"/>
  <c r="DD20" i="59"/>
  <c r="CW112" i="59"/>
  <c r="DR203" i="59"/>
  <c r="CB228" i="59"/>
  <c r="FH405" i="59"/>
  <c r="ET8" i="59"/>
  <c r="ET306" i="59"/>
  <c r="EM239" i="59"/>
  <c r="DK135" i="59"/>
  <c r="DD25" i="59"/>
  <c r="BG49" i="59"/>
  <c r="DR168" i="59"/>
  <c r="CB390" i="59"/>
  <c r="BN46" i="59"/>
  <c r="FA138" i="59"/>
  <c r="CI20" i="59"/>
  <c r="FH528" i="59"/>
  <c r="ET155" i="59"/>
  <c r="EM381" i="59"/>
  <c r="DK599" i="59"/>
  <c r="DK274" i="59"/>
  <c r="DD585" i="59"/>
  <c r="DR81" i="59"/>
  <c r="DR140" i="59"/>
  <c r="CB512" i="59"/>
  <c r="EF26" i="59"/>
  <c r="FA245" i="59"/>
  <c r="FH401" i="59"/>
  <c r="ET4" i="59"/>
  <c r="ET286" i="59"/>
  <c r="EM504" i="59"/>
  <c r="DK123" i="59"/>
  <c r="DD29" i="59"/>
  <c r="CW69" i="59"/>
  <c r="DR164" i="59"/>
  <c r="CB557" i="59"/>
  <c r="CB130" i="59"/>
  <c r="FA613" i="59"/>
  <c r="DY122" i="59"/>
  <c r="FH524" i="59"/>
  <c r="ET127" i="59"/>
  <c r="EM353" i="59"/>
  <c r="EM555" i="59"/>
  <c r="DK254" i="59"/>
  <c r="DD59" i="59"/>
  <c r="DR69" i="59"/>
  <c r="DR553" i="59"/>
  <c r="CB401" i="59"/>
  <c r="EF133" i="59"/>
  <c r="FA249" i="59"/>
  <c r="CB491" i="59"/>
  <c r="FA573" i="59"/>
  <c r="FA200" i="59"/>
  <c r="FH484" i="59"/>
  <c r="ET87" i="59"/>
  <c r="ET377" i="59"/>
  <c r="EM611" i="59"/>
  <c r="DK214" i="59"/>
  <c r="DD104" i="59"/>
  <c r="CW75" i="59"/>
  <c r="DR247" i="59"/>
  <c r="CB469" i="59"/>
  <c r="BN58" i="59"/>
  <c r="FA209" i="59"/>
  <c r="CI16" i="59"/>
  <c r="EF9" i="59"/>
  <c r="FA192" i="59"/>
  <c r="FH476" i="59"/>
  <c r="FH103" i="59"/>
  <c r="ET337" i="59"/>
  <c r="EM571" i="59"/>
  <c r="DK174" i="59"/>
  <c r="DD493" i="59"/>
  <c r="DD75" i="59"/>
  <c r="DR271" i="59"/>
  <c r="CP49" i="59"/>
  <c r="CB186" i="59"/>
  <c r="FA169" i="59"/>
  <c r="FA435" i="59"/>
  <c r="BN85" i="59"/>
  <c r="FA152" i="59"/>
  <c r="DY131" i="59"/>
  <c r="FH63" i="59"/>
  <c r="ET297" i="59"/>
  <c r="EM531" i="59"/>
  <c r="DK134" i="59"/>
  <c r="DK416" i="59"/>
  <c r="DD120" i="59"/>
  <c r="DR231" i="59"/>
  <c r="DR610" i="59"/>
  <c r="CB579" i="59"/>
  <c r="EF143" i="59"/>
  <c r="FA427" i="59"/>
  <c r="FH247" i="59"/>
  <c r="DD506" i="59"/>
  <c r="EF102" i="59"/>
  <c r="ET146" i="59"/>
  <c r="CW71" i="59"/>
  <c r="FA593" i="59"/>
  <c r="CI43" i="59"/>
  <c r="DK371" i="59"/>
  <c r="DR14" i="59"/>
  <c r="CB179" i="59"/>
  <c r="ET104" i="59"/>
  <c r="DD121" i="59"/>
  <c r="CB137" i="59"/>
  <c r="FA263" i="59"/>
  <c r="EM19" i="59"/>
  <c r="BG27" i="59"/>
  <c r="FA156" i="59"/>
  <c r="FF621" i="59"/>
  <c r="EX257" i="59"/>
  <c r="FF467" i="59"/>
  <c r="EW598" i="59"/>
  <c r="FE201" i="59"/>
  <c r="EZ559" i="59"/>
  <c r="EQ329" i="59"/>
  <c r="EY203" i="59"/>
  <c r="FF158" i="59"/>
  <c r="EX417" i="59"/>
  <c r="FE4" i="59"/>
  <c r="EW135" i="59"/>
  <c r="FE361" i="59"/>
  <c r="FG180" i="59"/>
  <c r="FD438" i="59"/>
  <c r="FG29" i="59"/>
  <c r="FD359" i="59"/>
  <c r="FG6" i="59"/>
  <c r="FD408" i="59"/>
  <c r="FG467" i="59"/>
  <c r="FD465" i="59"/>
  <c r="EM274" i="59"/>
  <c r="DR272" i="59"/>
  <c r="FH173" i="59"/>
  <c r="DK494" i="59"/>
  <c r="CP115" i="59"/>
  <c r="FH264" i="59"/>
  <c r="DK10" i="59"/>
  <c r="CB46" i="59"/>
  <c r="EM171" i="59"/>
  <c r="DR169" i="59"/>
  <c r="FH301" i="59"/>
  <c r="ET86" i="59"/>
  <c r="EM304" i="59"/>
  <c r="DK538" i="59"/>
  <c r="DD165" i="59"/>
  <c r="DD431" i="59"/>
  <c r="DR28" i="59"/>
  <c r="CP65" i="59"/>
  <c r="CB459" i="59"/>
  <c r="FA541" i="59"/>
  <c r="FA168" i="59"/>
  <c r="FH324" i="59"/>
  <c r="ET550" i="59"/>
  <c r="ET217" i="59"/>
  <c r="EM451" i="59"/>
  <c r="DK54" i="59"/>
  <c r="DD567" i="59"/>
  <c r="CW50" i="59"/>
  <c r="DR87" i="59"/>
  <c r="CB309" i="59"/>
  <c r="FH456" i="59"/>
  <c r="ET83" i="59"/>
  <c r="EM309" i="59"/>
  <c r="EM491" i="59"/>
  <c r="DK202" i="59"/>
  <c r="DD622" i="59"/>
  <c r="BG32" i="59"/>
  <c r="DR243" i="59"/>
  <c r="CB238" i="59"/>
  <c r="BN28" i="59"/>
  <c r="FA205" i="59"/>
  <c r="CI121" i="59"/>
  <c r="FH603" i="59"/>
  <c r="ET214" i="59"/>
  <c r="EM432" i="59"/>
  <c r="DK51" i="59"/>
  <c r="DD293" i="59"/>
  <c r="DD559" i="59"/>
  <c r="DR156" i="59"/>
  <c r="CP66" i="59"/>
  <c r="CB587" i="59"/>
  <c r="FA46" i="59"/>
  <c r="FA296" i="59"/>
  <c r="FH452" i="59"/>
  <c r="ET55" i="59"/>
  <c r="ET345" i="59"/>
  <c r="EM579" i="59"/>
  <c r="DK182" i="59"/>
  <c r="DD72" i="59"/>
  <c r="CW43" i="59"/>
  <c r="DR215" i="59"/>
  <c r="CB437" i="59"/>
  <c r="FH473" i="59"/>
  <c r="ET108" i="59"/>
  <c r="EM326" i="59"/>
  <c r="EM559" i="59"/>
  <c r="DK227" i="59"/>
  <c r="DD16" i="59"/>
  <c r="BG37" i="59"/>
  <c r="DR445" i="59"/>
  <c r="CB255" i="59"/>
  <c r="BN96" i="59"/>
  <c r="FA222" i="59"/>
  <c r="CI38" i="59"/>
  <c r="FH5" i="59"/>
  <c r="ET231" i="59"/>
  <c r="EM457" i="59"/>
  <c r="DK76" i="59"/>
  <c r="DD318" i="59"/>
  <c r="DD576" i="59"/>
  <c r="DR173" i="59"/>
  <c r="CP47" i="59"/>
  <c r="CB72" i="59"/>
  <c r="FA63" i="59"/>
  <c r="FA321" i="59"/>
  <c r="FH469" i="59"/>
  <c r="ET72" i="59"/>
  <c r="ET370" i="59"/>
  <c r="EM495" i="59"/>
  <c r="DK199" i="59"/>
  <c r="DD89" i="59"/>
  <c r="BG113" i="59"/>
  <c r="DR232" i="59"/>
  <c r="CB454" i="59"/>
  <c r="BN125" i="59"/>
  <c r="FA74" i="59"/>
  <c r="CI91" i="59"/>
  <c r="FH592" i="59"/>
  <c r="ET219" i="59"/>
  <c r="EM445" i="59"/>
  <c r="DK40" i="59"/>
  <c r="DK338" i="59"/>
  <c r="DD42" i="59"/>
  <c r="DR145" i="59"/>
  <c r="DR541" i="59"/>
  <c r="CB576" i="59"/>
  <c r="EF4" i="59"/>
  <c r="FA309" i="59"/>
  <c r="CB51" i="59"/>
  <c r="FA34" i="59"/>
  <c r="DY143" i="59"/>
  <c r="FH552" i="59"/>
  <c r="ET179" i="59"/>
  <c r="EM405" i="59"/>
  <c r="EM252" i="59"/>
  <c r="DK298" i="59"/>
  <c r="DD95" i="59"/>
  <c r="BG128" i="59"/>
  <c r="DR339" i="59"/>
  <c r="CB334" i="59"/>
  <c r="BN124" i="59"/>
  <c r="FA301" i="59"/>
  <c r="CI82" i="59"/>
  <c r="EF75" i="59"/>
  <c r="FA260" i="59"/>
  <c r="FH544" i="59"/>
  <c r="FH195" i="59"/>
  <c r="ET429" i="59"/>
  <c r="EM24" i="59"/>
  <c r="DK258" i="59"/>
  <c r="DD180" i="59"/>
  <c r="CW137" i="59"/>
  <c r="DR363" i="59"/>
  <c r="CB548" i="59"/>
  <c r="CB487" i="59"/>
  <c r="FA261" i="59"/>
  <c r="DY24" i="59"/>
  <c r="BN135" i="59"/>
  <c r="FA252" i="59"/>
  <c r="CI109" i="59"/>
  <c r="FH155" i="59"/>
  <c r="ET389" i="59"/>
  <c r="EM607" i="59"/>
  <c r="DK218" i="59"/>
  <c r="DD476" i="59"/>
  <c r="DD111" i="59"/>
  <c r="DR323" i="59"/>
  <c r="CP142" i="59"/>
  <c r="CB139" i="59"/>
  <c r="FA221" i="59"/>
  <c r="FA471" i="59"/>
  <c r="ET443" i="59"/>
  <c r="DD266" i="59"/>
  <c r="BN37" i="59"/>
  <c r="ET51" i="59"/>
  <c r="DD21" i="59"/>
  <c r="CB45" i="59"/>
  <c r="BN110" i="59"/>
  <c r="ET347" i="59"/>
  <c r="DD496" i="59"/>
  <c r="BN102" i="59"/>
  <c r="FA357" i="59"/>
  <c r="ET207" i="59"/>
  <c r="DD178" i="59"/>
  <c r="EF20" i="59"/>
  <c r="FA217" i="59"/>
  <c r="EM596" i="59"/>
  <c r="DR529" i="59"/>
  <c r="FA389" i="59"/>
  <c r="FG442" i="59"/>
  <c r="EX422" i="59"/>
  <c r="FF161" i="59"/>
  <c r="EW308" i="59"/>
  <c r="FE526" i="59"/>
  <c r="EZ269" i="59"/>
  <c r="EQ31" i="59"/>
  <c r="EY544" i="59"/>
  <c r="FG602" i="59"/>
  <c r="EX582" i="59"/>
  <c r="FF321" i="59"/>
  <c r="EW468" i="59"/>
  <c r="FE63" i="59"/>
  <c r="EW505" i="59"/>
  <c r="FD148" i="59"/>
  <c r="EW434" i="59"/>
  <c r="FD69" i="59"/>
  <c r="EW491" i="59"/>
  <c r="FD118" i="59"/>
  <c r="FG532" i="59"/>
  <c r="FD167" i="59"/>
  <c r="EM465" i="59"/>
  <c r="DR117" i="59"/>
  <c r="DY71" i="59"/>
  <c r="DK548" i="59"/>
  <c r="DR381" i="59"/>
  <c r="FH350" i="59"/>
  <c r="DK48" i="59"/>
  <c r="CB524" i="59"/>
  <c r="EM593" i="59"/>
  <c r="DR245" i="59"/>
  <c r="DY67" i="59"/>
  <c r="ET411" i="59"/>
  <c r="EM14" i="59"/>
  <c r="DK232" i="59"/>
  <c r="DK530" i="59"/>
  <c r="DD234" i="59"/>
  <c r="DR337" i="59"/>
  <c r="DR514" i="59"/>
  <c r="CB153" i="59"/>
  <c r="EF65" i="59"/>
  <c r="FA501" i="59"/>
  <c r="FH42" i="59"/>
  <c r="ET260" i="59"/>
  <c r="ET542" i="59"/>
  <c r="EM145" i="59"/>
  <c r="DK379" i="59"/>
  <c r="DD285" i="59"/>
  <c r="CW39" i="59"/>
  <c r="DR420" i="59"/>
  <c r="CB190" i="59"/>
  <c r="FH166" i="59"/>
  <c r="ET392" i="59"/>
  <c r="ET75" i="59"/>
  <c r="EM537" i="59"/>
  <c r="DK519" i="59"/>
  <c r="DD409" i="59"/>
  <c r="BG52" i="59"/>
  <c r="DR552" i="59"/>
  <c r="CB151" i="59"/>
  <c r="BN9" i="59"/>
  <c r="FA522" i="59"/>
  <c r="CI118" i="59"/>
  <c r="FH289" i="59"/>
  <c r="ET539" i="59"/>
  <c r="EM142" i="59"/>
  <c r="DK360" i="59"/>
  <c r="DK43" i="59"/>
  <c r="DD362" i="59"/>
  <c r="DR465" i="59"/>
  <c r="CP102" i="59"/>
  <c r="CB281" i="59"/>
  <c r="EF21" i="59"/>
  <c r="FA6" i="59"/>
  <c r="FH170" i="59"/>
  <c r="ET388" i="59"/>
  <c r="ET47" i="59"/>
  <c r="EM273" i="59"/>
  <c r="DK507" i="59"/>
  <c r="DD413" i="59"/>
  <c r="CW24" i="59"/>
  <c r="DR548" i="59"/>
  <c r="CB318" i="59"/>
  <c r="FH183" i="59"/>
  <c r="ET417" i="59"/>
  <c r="EM36" i="59"/>
  <c r="EM621" i="59"/>
  <c r="DK536" i="59"/>
  <c r="DD442" i="59"/>
  <c r="BG57" i="59"/>
  <c r="DR577" i="59"/>
  <c r="CB324" i="59"/>
  <c r="BN101" i="59"/>
  <c r="FA547" i="59"/>
  <c r="CI67" i="59"/>
  <c r="FH314" i="59"/>
  <c r="ET564" i="59"/>
  <c r="EM159" i="59"/>
  <c r="DK385" i="59"/>
  <c r="DD28" i="59"/>
  <c r="DD387" i="59"/>
  <c r="DR490" i="59"/>
  <c r="CP91" i="59"/>
  <c r="CB306" i="59"/>
  <c r="FA396" i="59"/>
  <c r="FA23" i="59"/>
  <c r="FH203" i="59"/>
  <c r="ET405" i="59"/>
  <c r="ET64" i="59"/>
  <c r="EM298" i="59"/>
  <c r="DK532" i="59"/>
  <c r="DD438" i="59"/>
  <c r="CW124" i="59"/>
  <c r="DR565" i="59"/>
  <c r="CB335" i="59"/>
  <c r="CB315" i="59"/>
  <c r="FA391" i="59"/>
  <c r="DY96" i="59"/>
  <c r="FH302" i="59"/>
  <c r="ET528" i="59"/>
  <c r="EM147" i="59"/>
  <c r="DK373" i="59"/>
  <c r="DK32" i="59"/>
  <c r="DD359" i="59"/>
  <c r="DR470" i="59"/>
  <c r="DR304" i="59"/>
  <c r="CB195" i="59"/>
  <c r="EF45" i="59"/>
  <c r="FA43" i="59"/>
  <c r="CB360" i="59"/>
  <c r="FA351" i="59"/>
  <c r="FA609" i="59"/>
  <c r="FH262" i="59"/>
  <c r="ET488" i="59"/>
  <c r="ET171" i="59"/>
  <c r="EM306" i="59"/>
  <c r="DK615" i="59"/>
  <c r="DD505" i="59"/>
  <c r="BG21" i="59"/>
  <c r="DR33" i="59"/>
  <c r="CB247" i="59"/>
  <c r="BN105" i="59"/>
  <c r="FA618" i="59"/>
  <c r="CI71" i="59"/>
  <c r="EF56" i="59"/>
  <c r="FA601" i="59"/>
  <c r="FH254" i="59"/>
  <c r="FH504" i="59"/>
  <c r="ET131" i="59"/>
  <c r="EM357" i="59"/>
  <c r="DK575" i="59"/>
  <c r="DD396" i="59"/>
  <c r="CW134" i="59"/>
  <c r="DR57" i="59"/>
  <c r="CB428" i="59"/>
  <c r="CB144" i="59"/>
  <c r="FA578" i="59"/>
  <c r="DY44" i="59"/>
  <c r="BN140" i="59"/>
  <c r="FA561" i="59"/>
  <c r="CI98" i="59"/>
  <c r="FH464" i="59"/>
  <c r="ET91" i="59"/>
  <c r="EM317" i="59"/>
  <c r="DK535" i="59"/>
  <c r="DK210" i="59"/>
  <c r="DD521" i="59"/>
  <c r="DR17" i="59"/>
  <c r="DR386" i="59"/>
  <c r="CB448" i="59"/>
  <c r="EF40" i="59"/>
  <c r="FA181" i="59"/>
  <c r="FA52" i="59"/>
  <c r="FH583" i="59"/>
  <c r="DK600" i="59"/>
  <c r="CB118" i="59"/>
  <c r="FH137" i="59"/>
  <c r="DD488" i="59"/>
  <c r="EF34" i="59"/>
  <c r="DY119" i="59"/>
  <c r="EM11" i="59"/>
  <c r="DR105" i="59"/>
  <c r="BN40" i="59"/>
  <c r="ET28" i="59"/>
  <c r="CW49" i="59"/>
  <c r="FA234" i="59"/>
  <c r="FH228" i="59"/>
  <c r="DK581" i="59"/>
  <c r="CB67" i="59"/>
  <c r="FG320" i="59"/>
  <c r="FD299" i="59"/>
  <c r="FF486" i="59"/>
  <c r="EX378" i="59"/>
  <c r="FE236" i="59"/>
  <c r="EP193" i="59"/>
  <c r="EQ364" i="59"/>
  <c r="EY422" i="59"/>
  <c r="FG480" i="59"/>
  <c r="EX428" i="59"/>
  <c r="FF23" i="59"/>
  <c r="EX578" i="59"/>
  <c r="FE396" i="59"/>
  <c r="EW207" i="59"/>
  <c r="FE465" i="59"/>
  <c r="EW128" i="59"/>
  <c r="FE394" i="59"/>
  <c r="EW185" i="59"/>
  <c r="FE451" i="59"/>
  <c r="EW242" i="59"/>
  <c r="FD500" i="59"/>
  <c r="EM511" i="59"/>
  <c r="DR227" i="59"/>
  <c r="FA375" i="59"/>
  <c r="EM35" i="59"/>
  <c r="DR294" i="59"/>
  <c r="CI12" i="59"/>
  <c r="DK102" i="59"/>
  <c r="DR482" i="59"/>
  <c r="EM16" i="59"/>
  <c r="DR355" i="59"/>
  <c r="FA503" i="59"/>
  <c r="ET105" i="59"/>
  <c r="EM339" i="59"/>
  <c r="DK565" i="59"/>
  <c r="DK224" i="59"/>
  <c r="DD551" i="59"/>
  <c r="DR39" i="59"/>
  <c r="DR457" i="59"/>
  <c r="CB387" i="59"/>
  <c r="EF94" i="59"/>
  <c r="FA235" i="59"/>
  <c r="FH367" i="59"/>
  <c r="FH618" i="59"/>
  <c r="ET252" i="59"/>
  <c r="EM470" i="59"/>
  <c r="DK73" i="59"/>
  <c r="DD501" i="59"/>
  <c r="CW44" i="59"/>
  <c r="DR178" i="59"/>
  <c r="CB308" i="59"/>
  <c r="FH523" i="59"/>
  <c r="ET102" i="59"/>
  <c r="ET384" i="59"/>
  <c r="EM618" i="59"/>
  <c r="DK229" i="59"/>
  <c r="DD119" i="59"/>
  <c r="CW15" i="59"/>
  <c r="DR262" i="59"/>
  <c r="CB124" i="59"/>
  <c r="BN6" i="59"/>
  <c r="FA216" i="59"/>
  <c r="DY132" i="59"/>
  <c r="FH622" i="59"/>
  <c r="ET233" i="59"/>
  <c r="EM467" i="59"/>
  <c r="DK70" i="59"/>
  <c r="DK352" i="59"/>
  <c r="DD56" i="59"/>
  <c r="DR167" i="59"/>
  <c r="DR354" i="59"/>
  <c r="CB515" i="59"/>
  <c r="EF79" i="59"/>
  <c r="FA363" i="59"/>
  <c r="FH495" i="59"/>
  <c r="FH130" i="59"/>
  <c r="ET380" i="59"/>
  <c r="EM598" i="59"/>
  <c r="DK201" i="59"/>
  <c r="DD14" i="59"/>
  <c r="CW29" i="59"/>
  <c r="DR306" i="59"/>
  <c r="CB436" i="59"/>
  <c r="FH516" i="59"/>
  <c r="ET119" i="59"/>
  <c r="ET409" i="59"/>
  <c r="EM60" i="59"/>
  <c r="DK246" i="59"/>
  <c r="DD136" i="59"/>
  <c r="CW107" i="59"/>
  <c r="DR279" i="59"/>
  <c r="CB501" i="59"/>
  <c r="BN90" i="59"/>
  <c r="FA241" i="59"/>
  <c r="CI48" i="59"/>
  <c r="FH16" i="59"/>
  <c r="ET258" i="59"/>
  <c r="EM492" i="59"/>
  <c r="DK41" i="59"/>
  <c r="DD469" i="59"/>
  <c r="CW12" i="59"/>
  <c r="DR146" i="59"/>
  <c r="CB276" i="59"/>
  <c r="CB470" i="59"/>
  <c r="FA231" i="59"/>
  <c r="FH434" i="59"/>
  <c r="EM254" i="59"/>
  <c r="DR411" i="59"/>
  <c r="FH245" i="59"/>
  <c r="DK170" i="59"/>
  <c r="CB504" i="59"/>
  <c r="FA7" i="59"/>
  <c r="DY31" i="59"/>
  <c r="FA147" i="59"/>
  <c r="CB205" i="59"/>
  <c r="DD439" i="59"/>
  <c r="CW57" i="59"/>
  <c r="DR582" i="59"/>
  <c r="CB141" i="59"/>
  <c r="FH328" i="59"/>
  <c r="ET570" i="59"/>
  <c r="EM181" i="59"/>
  <c r="EM594" i="59"/>
  <c r="DK74" i="59"/>
  <c r="DD595" i="59"/>
  <c r="BG39" i="59"/>
  <c r="DR115" i="59"/>
  <c r="CB110" i="59"/>
  <c r="BN35" i="59"/>
  <c r="FA77" i="59"/>
  <c r="CI128" i="59"/>
  <c r="FH475" i="59"/>
  <c r="FF109" i="59"/>
  <c r="EX56" i="59"/>
  <c r="FF570" i="59"/>
  <c r="EW86" i="59"/>
  <c r="FE304" i="59"/>
  <c r="EZ47" i="59"/>
  <c r="EQ432" i="59"/>
  <c r="EY146" i="59"/>
  <c r="FF269" i="59"/>
  <c r="EX216" i="59"/>
  <c r="FF115" i="59"/>
  <c r="EW246" i="59"/>
  <c r="FE464" i="59"/>
  <c r="EW299" i="59"/>
  <c r="FD549" i="59"/>
  <c r="FG212" i="59"/>
  <c r="FD470" i="59"/>
  <c r="FG189" i="59"/>
  <c r="FD519" i="59"/>
  <c r="FG166" i="59"/>
  <c r="FD568" i="59"/>
  <c r="EM269" i="59"/>
  <c r="DR499" i="59"/>
  <c r="CI107" i="59"/>
  <c r="DK307" i="59"/>
  <c r="CP68" i="59"/>
  <c r="FH85" i="59"/>
  <c r="DK438" i="59"/>
  <c r="CB70" i="59"/>
  <c r="EM158" i="59"/>
  <c r="DR44" i="59"/>
  <c r="CI68" i="59"/>
  <c r="ET197" i="59"/>
  <c r="EM415" i="59"/>
  <c r="DK26" i="59"/>
  <c r="DD284" i="59"/>
  <c r="DD542" i="59"/>
  <c r="DR131" i="59"/>
  <c r="CP93" i="59"/>
  <c r="CB562" i="59"/>
  <c r="FA29" i="59"/>
  <c r="FA279" i="59"/>
  <c r="FH459" i="59"/>
  <c r="ET38" i="59"/>
  <c r="ET320" i="59"/>
  <c r="EM554" i="59"/>
  <c r="DK165" i="59"/>
  <c r="DD55" i="59"/>
  <c r="CW94" i="59"/>
  <c r="DR198" i="59"/>
  <c r="CB591" i="59"/>
  <c r="FH567" i="59"/>
  <c r="ET186" i="59"/>
  <c r="EM420" i="59"/>
  <c r="EM288" i="59"/>
  <c r="DK305" i="59"/>
  <c r="DD211" i="59"/>
  <c r="BG60" i="59"/>
  <c r="DR346" i="59"/>
  <c r="CB349" i="59"/>
  <c r="BN56" i="59"/>
  <c r="FA316" i="59"/>
  <c r="CI30" i="59"/>
  <c r="FH91" i="59"/>
  <c r="ET325" i="59"/>
  <c r="EM543" i="59"/>
  <c r="DK154" i="59"/>
  <c r="DD412" i="59"/>
  <c r="DD47" i="59"/>
  <c r="DR259" i="59"/>
  <c r="CP78" i="59"/>
  <c r="CB75" i="59"/>
  <c r="FA157" i="59"/>
  <c r="FA407" i="59"/>
  <c r="FH587" i="59"/>
  <c r="ET166" i="59"/>
  <c r="ET448" i="59"/>
  <c r="EM67" i="59"/>
  <c r="DK293" i="59"/>
  <c r="DD183" i="59"/>
  <c r="CW79" i="59"/>
  <c r="DR326" i="59"/>
  <c r="CB252" i="59"/>
  <c r="FH584" i="59"/>
  <c r="ET211" i="59"/>
  <c r="EM437" i="59"/>
  <c r="EM380" i="59"/>
  <c r="DK330" i="59"/>
  <c r="DD127" i="59"/>
  <c r="BG33" i="59"/>
  <c r="DR371" i="59"/>
  <c r="CB366" i="59"/>
  <c r="BN13" i="59"/>
  <c r="FA333" i="59"/>
  <c r="CI114" i="59"/>
  <c r="FH116" i="59"/>
  <c r="ET342" i="59"/>
  <c r="EM560" i="59"/>
  <c r="DK179" i="59"/>
  <c r="DD421" i="59"/>
  <c r="DD64" i="59"/>
  <c r="DR284" i="59"/>
  <c r="CP67" i="59"/>
  <c r="CB109" i="59"/>
  <c r="FA174" i="59"/>
  <c r="FA424" i="59"/>
  <c r="FH580" i="59"/>
  <c r="ET183" i="59"/>
  <c r="ET473" i="59"/>
  <c r="EM316" i="59"/>
  <c r="DK310" i="59"/>
  <c r="DD200" i="59"/>
  <c r="CW3" i="59"/>
  <c r="DR343" i="59"/>
  <c r="CB565" i="59"/>
  <c r="BN26" i="59"/>
  <c r="FA177" i="59"/>
  <c r="CI127" i="59"/>
  <c r="FH80" i="59"/>
  <c r="ET322" i="59"/>
  <c r="EM556" i="59"/>
  <c r="DK151" i="59"/>
  <c r="DK441" i="59"/>
  <c r="DD137" i="59"/>
  <c r="DR248" i="59"/>
  <c r="DR464" i="59"/>
  <c r="CB64" i="59"/>
  <c r="EF53" i="59"/>
  <c r="FA420" i="59"/>
  <c r="CB154" i="59"/>
  <c r="FA137" i="59"/>
  <c r="FA403" i="59"/>
  <c r="FH40" i="59"/>
  <c r="ET282" i="59"/>
  <c r="EM516" i="59"/>
  <c r="EM57" i="59"/>
  <c r="DK401" i="59"/>
  <c r="DD307" i="59"/>
  <c r="BG29" i="59"/>
  <c r="DR442" i="59"/>
  <c r="CB445" i="59"/>
  <c r="BN17" i="59"/>
  <c r="FA412" i="59"/>
  <c r="CI126" i="59"/>
  <c r="EF111" i="59"/>
  <c r="FA395" i="59"/>
  <c r="FH32" i="59"/>
  <c r="FH290" i="59"/>
  <c r="ET540" i="59"/>
  <c r="EM135" i="59"/>
  <c r="DK361" i="59"/>
  <c r="DD174" i="59"/>
  <c r="CW46" i="59"/>
  <c r="DR466" i="59"/>
  <c r="CB596" i="59"/>
  <c r="CB457" i="59"/>
  <c r="FA372" i="59"/>
  <c r="DY20" i="59"/>
  <c r="BN52" i="59"/>
  <c r="FA355" i="59"/>
  <c r="CI10" i="59"/>
  <c r="FH250" i="59"/>
  <c r="ET500" i="59"/>
  <c r="EM95" i="59"/>
  <c r="DK321" i="59"/>
  <c r="DK619" i="59"/>
  <c r="DD323" i="59"/>
  <c r="DR426" i="59"/>
  <c r="CP27" i="59"/>
  <c r="CB242" i="59"/>
  <c r="FA332" i="59"/>
  <c r="FA582" i="59"/>
  <c r="ET7" i="59"/>
  <c r="DD352" i="59"/>
  <c r="FA280" i="59"/>
  <c r="EM223" i="59"/>
  <c r="DR359" i="59"/>
  <c r="FA87" i="59"/>
  <c r="FH151" i="59"/>
  <c r="DK504" i="59"/>
  <c r="CB292" i="59"/>
  <c r="BN7" i="59"/>
  <c r="ET261" i="59"/>
  <c r="DD606" i="59"/>
  <c r="EF114" i="59"/>
  <c r="FA388" i="59"/>
  <c r="EM152" i="59"/>
  <c r="DR109" i="59"/>
  <c r="FA70" i="59"/>
  <c r="FF185" i="59"/>
  <c r="EW428" i="59"/>
  <c r="FE23" i="59"/>
  <c r="EW170" i="59"/>
  <c r="FD396" i="59"/>
  <c r="EZ139" i="59"/>
  <c r="EP524" i="59"/>
  <c r="EX606" i="59"/>
  <c r="FF345" i="59"/>
  <c r="EW588" i="59"/>
  <c r="FE183" i="59"/>
  <c r="EW330" i="59"/>
  <c r="FD556" i="59"/>
  <c r="FG143" i="59"/>
  <c r="FD618" i="59"/>
  <c r="FG323" i="59"/>
  <c r="FD546" i="59"/>
  <c r="FG131" i="59"/>
  <c r="FD611" i="59"/>
  <c r="FG601" i="59"/>
  <c r="FH175" i="59"/>
  <c r="DK496" i="59"/>
  <c r="CB116" i="59"/>
  <c r="FH274" i="59"/>
  <c r="DK28" i="59"/>
  <c r="CB604" i="59"/>
  <c r="FH421" i="59"/>
  <c r="DD196" i="59"/>
  <c r="FH303" i="59"/>
  <c r="DK9" i="59"/>
  <c r="CB244" i="59"/>
  <c r="FH402" i="59"/>
  <c r="ET273" i="59"/>
  <c r="EM507" i="59"/>
  <c r="DK110" i="59"/>
  <c r="DD429" i="59"/>
  <c r="DD11" i="59"/>
  <c r="DR207" i="59"/>
  <c r="CP112" i="59"/>
  <c r="CB122" i="59"/>
  <c r="FA105" i="59"/>
  <c r="FA371" i="59"/>
  <c r="FH503" i="59"/>
  <c r="ET122" i="59"/>
  <c r="EM356" i="59"/>
  <c r="EM32" i="59"/>
  <c r="DK241" i="59"/>
  <c r="DD147" i="59"/>
  <c r="BG123" i="59"/>
  <c r="DR282" i="59"/>
  <c r="CB285" i="59"/>
  <c r="FH44" i="59"/>
  <c r="ET270" i="59"/>
  <c r="EM488" i="59"/>
  <c r="EM480" i="59"/>
  <c r="DK397" i="59"/>
  <c r="DD194" i="59"/>
  <c r="DR212" i="59"/>
  <c r="DR494" i="59"/>
  <c r="CB536" i="59"/>
  <c r="EF66" i="59"/>
  <c r="FA384" i="59"/>
  <c r="FH540" i="59"/>
  <c r="FH167" i="59"/>
  <c r="ET401" i="59"/>
  <c r="EM20" i="59"/>
  <c r="DK238" i="59"/>
  <c r="DD557" i="59"/>
  <c r="DD139" i="59"/>
  <c r="DR335" i="59"/>
  <c r="CP113" i="59"/>
  <c r="CB250" i="59"/>
  <c r="FA233" i="59"/>
  <c r="FA499" i="59"/>
  <c r="FH8" i="59"/>
  <c r="ET250" i="59"/>
  <c r="EM484" i="59"/>
  <c r="EM544" i="59"/>
  <c r="DK369" i="59"/>
  <c r="DD275" i="59"/>
  <c r="BG124" i="59"/>
  <c r="DR410" i="59"/>
  <c r="CB413" i="59"/>
  <c r="FH61" i="59"/>
  <c r="ET287" i="59"/>
  <c r="EM513" i="59"/>
  <c r="DK132" i="59"/>
  <c r="DK414" i="59"/>
  <c r="DD219" i="59"/>
  <c r="DR229" i="59"/>
  <c r="DR578" i="59"/>
  <c r="CB561" i="59"/>
  <c r="EF7" i="59"/>
  <c r="FA409" i="59"/>
  <c r="FH557" i="59"/>
  <c r="FH184" i="59"/>
  <c r="ET426" i="59"/>
  <c r="EM37" i="59"/>
  <c r="DK255" i="59"/>
  <c r="DD76" i="59"/>
  <c r="CW100" i="59"/>
  <c r="DR352" i="59"/>
  <c r="CB108" i="59"/>
  <c r="CB275" i="59"/>
  <c r="FA258" i="59"/>
  <c r="DY105" i="59"/>
  <c r="FH25" i="59"/>
  <c r="ET275" i="59"/>
  <c r="EM501" i="59"/>
  <c r="EM13" i="59"/>
  <c r="DK394" i="59"/>
  <c r="DD191" i="59"/>
  <c r="BG97" i="59"/>
  <c r="DR435" i="59"/>
  <c r="CB430" i="59"/>
  <c r="BN92" i="59"/>
  <c r="FA269" i="59"/>
  <c r="CI50" i="59"/>
  <c r="FH180" i="59"/>
  <c r="ET406" i="59"/>
  <c r="EM9" i="59"/>
  <c r="DK243" i="59"/>
  <c r="DD485" i="59"/>
  <c r="DD128" i="59"/>
  <c r="DR348" i="59"/>
  <c r="CP131" i="59"/>
  <c r="CB421" i="59"/>
  <c r="FA238" i="59"/>
  <c r="FA488" i="59"/>
  <c r="CB598" i="59"/>
  <c r="FA229" i="59"/>
  <c r="DY127" i="59"/>
  <c r="FH140" i="59"/>
  <c r="ET366" i="59"/>
  <c r="EM584" i="59"/>
  <c r="EM249" i="59"/>
  <c r="DK493" i="59"/>
  <c r="DD290" i="59"/>
  <c r="DR308" i="59"/>
  <c r="DR255" i="59"/>
  <c r="CB17" i="59"/>
  <c r="EF27" i="59"/>
  <c r="FA480" i="59"/>
  <c r="CB107" i="59"/>
  <c r="FA189" i="59"/>
  <c r="FA439" i="59"/>
  <c r="FH100" i="59"/>
  <c r="ET326" i="59"/>
  <c r="ET608" i="59"/>
  <c r="EM227" i="59"/>
  <c r="DK453" i="59"/>
  <c r="DD343" i="59"/>
  <c r="CW96" i="59"/>
  <c r="DR486" i="59"/>
  <c r="CB572" i="59"/>
  <c r="BN87" i="59"/>
  <c r="FA440" i="59"/>
  <c r="CI61" i="59"/>
  <c r="EF46" i="59"/>
  <c r="FA431" i="59"/>
  <c r="FH92" i="59"/>
  <c r="FH342" i="59"/>
  <c r="ET568" i="59"/>
  <c r="EM187" i="59"/>
  <c r="DK413" i="59"/>
  <c r="DD109" i="59"/>
  <c r="DD306" i="59"/>
  <c r="DR510" i="59"/>
  <c r="CP62" i="59"/>
  <c r="CB417" i="59"/>
  <c r="FA400" i="59"/>
  <c r="FA51" i="59"/>
  <c r="EM279" i="59"/>
  <c r="CW105" i="59"/>
  <c r="FA334" i="59"/>
  <c r="ET184" i="59"/>
  <c r="DD162" i="59"/>
  <c r="CB214" i="59"/>
  <c r="FA61" i="59"/>
  <c r="ET480" i="59"/>
  <c r="DD459" i="59"/>
  <c r="EF87" i="59"/>
  <c r="FA498" i="59"/>
  <c r="EM300" i="59"/>
  <c r="BG129" i="59"/>
  <c r="FA475" i="59"/>
  <c r="DY113" i="59"/>
  <c r="EM284" i="59"/>
  <c r="DR614" i="59"/>
  <c r="FA530" i="59"/>
  <c r="FF510" i="59"/>
  <c r="EX498" i="59"/>
  <c r="FE356" i="59"/>
  <c r="EW487" i="59"/>
  <c r="FE98" i="59"/>
  <c r="EZ448" i="59"/>
  <c r="EQ226" i="59"/>
  <c r="EX452" i="59"/>
  <c r="FF47" i="59"/>
  <c r="EX98" i="59"/>
  <c r="FE516" i="59"/>
  <c r="EW24" i="59"/>
  <c r="FE258" i="59"/>
  <c r="FG571" i="59"/>
  <c r="FD327" i="59"/>
  <c r="FG541" i="59"/>
  <c r="FD248" i="59"/>
  <c r="FG518" i="59"/>
  <c r="FD305" i="59"/>
  <c r="FG495" i="59"/>
  <c r="FD354" i="59"/>
  <c r="DK550" i="59"/>
  <c r="DR27" i="59"/>
  <c r="FH352" i="59"/>
  <c r="DK66" i="59"/>
  <c r="CB164" i="59"/>
  <c r="FH467" i="59"/>
  <c r="DK205" i="59"/>
  <c r="CB344" i="59"/>
  <c r="DK55" i="59"/>
  <c r="DR174" i="59"/>
  <c r="FH480" i="59"/>
  <c r="ET598" i="59"/>
  <c r="EM201" i="59"/>
  <c r="DK435" i="59"/>
  <c r="DD62" i="59"/>
  <c r="DD320" i="59"/>
  <c r="DR540" i="59"/>
  <c r="CP69" i="59"/>
  <c r="CB566" i="59"/>
  <c r="FA430" i="59"/>
  <c r="FA65" i="59"/>
  <c r="FH213" i="59"/>
  <c r="ET439" i="59"/>
  <c r="ET114" i="59"/>
  <c r="EM94" i="59"/>
  <c r="DK566" i="59"/>
  <c r="DD456" i="59"/>
  <c r="BG119" i="59"/>
  <c r="DR599" i="59"/>
  <c r="CB198" i="59"/>
  <c r="FH345" i="59"/>
  <c r="ET595" i="59"/>
  <c r="EM198" i="59"/>
  <c r="EM47" i="59"/>
  <c r="DK99" i="59"/>
  <c r="DD511" i="59"/>
  <c r="BG36" i="59"/>
  <c r="DR556" i="59"/>
  <c r="CB127" i="59"/>
  <c r="BN111" i="59"/>
  <c r="FA94" i="59"/>
  <c r="CI53" i="59"/>
  <c r="FH500" i="59"/>
  <c r="ET103" i="59"/>
  <c r="EM329" i="59"/>
  <c r="DK563" i="59"/>
  <c r="DD190" i="59"/>
  <c r="DD448" i="59"/>
  <c r="DR45" i="59"/>
  <c r="CP54" i="59"/>
  <c r="CB455" i="59"/>
  <c r="FA558" i="59"/>
  <c r="FA193" i="59"/>
  <c r="FH341" i="59"/>
  <c r="ET567" i="59"/>
  <c r="ET242" i="59"/>
  <c r="EM606" i="59"/>
  <c r="DK71" i="59"/>
  <c r="DD584" i="59"/>
  <c r="BG112" i="59"/>
  <c r="DR104" i="59"/>
  <c r="CB326" i="59"/>
  <c r="FH370" i="59"/>
  <c r="ET620" i="59"/>
  <c r="EM215" i="59"/>
  <c r="EM139" i="59"/>
  <c r="DK124" i="59"/>
  <c r="DD528" i="59"/>
  <c r="BG106" i="59"/>
  <c r="DR9" i="59"/>
  <c r="CB485" i="59"/>
  <c r="EF12" i="59"/>
  <c r="FA111" i="59"/>
  <c r="CI129" i="59"/>
  <c r="FH517" i="59"/>
  <c r="ET120" i="59"/>
  <c r="EM354" i="59"/>
  <c r="DK588" i="59"/>
  <c r="DD292" i="59"/>
  <c r="DD465" i="59"/>
  <c r="DR62" i="59"/>
  <c r="CP43" i="59"/>
  <c r="CB584" i="59"/>
  <c r="FA575" i="59"/>
  <c r="FA218" i="59"/>
  <c r="FH358" i="59"/>
  <c r="ET584" i="59"/>
  <c r="ET267" i="59"/>
  <c r="EM75" i="59"/>
  <c r="DK88" i="59"/>
  <c r="DD601" i="59"/>
  <c r="BG117" i="59"/>
  <c r="DR129" i="59"/>
  <c r="CB343" i="59"/>
  <c r="BN73" i="59"/>
  <c r="FA586" i="59"/>
  <c r="CI39" i="59"/>
  <c r="FH481" i="59"/>
  <c r="ET116" i="59"/>
  <c r="EM334" i="59"/>
  <c r="DK552" i="59"/>
  <c r="DK235" i="59"/>
  <c r="DD554" i="59"/>
  <c r="DR42" i="59"/>
  <c r="CP24" i="59"/>
  <c r="CB473" i="59"/>
  <c r="EF90" i="59"/>
  <c r="FA198" i="59"/>
  <c r="CB16" i="59"/>
  <c r="FA546" i="59"/>
  <c r="DY139" i="59"/>
  <c r="FH441" i="59"/>
  <c r="ET76" i="59"/>
  <c r="EM294" i="59"/>
  <c r="EM431" i="59"/>
  <c r="DK195" i="59"/>
  <c r="DD607" i="59"/>
  <c r="BG132" i="59"/>
  <c r="DR317" i="59"/>
  <c r="CB223" i="59"/>
  <c r="BN64" i="59"/>
  <c r="FA190" i="59"/>
  <c r="CI6" i="59"/>
  <c r="EF55" i="59"/>
  <c r="FA149" i="59"/>
  <c r="FH433" i="59"/>
  <c r="ET36" i="59"/>
  <c r="ET318" i="59"/>
  <c r="EM536" i="59"/>
  <c r="DK155" i="59"/>
  <c r="DD61" i="59"/>
  <c r="CW101" i="59"/>
  <c r="DR196" i="59"/>
  <c r="CB589" i="59"/>
  <c r="CB155" i="59"/>
  <c r="FA150" i="59"/>
  <c r="DY28" i="59"/>
  <c r="BN99" i="59"/>
  <c r="FA141" i="59"/>
  <c r="CI57" i="59"/>
  <c r="FH52" i="59"/>
  <c r="ET278" i="59"/>
  <c r="EM496" i="59"/>
  <c r="DK115" i="59"/>
  <c r="DD357" i="59"/>
  <c r="DD623" i="59"/>
  <c r="DR220" i="59"/>
  <c r="CP130" i="59"/>
  <c r="CB220" i="59"/>
  <c r="FA110" i="59"/>
  <c r="FA360" i="59"/>
  <c r="FA185" i="59"/>
  <c r="ET294" i="59"/>
  <c r="DD148" i="59"/>
  <c r="CB538" i="59"/>
  <c r="ET238" i="59"/>
  <c r="DD451" i="59"/>
  <c r="FA219" i="59"/>
  <c r="FH237" i="59"/>
  <c r="DK558" i="59"/>
  <c r="CB260" i="59"/>
  <c r="FA590" i="59"/>
  <c r="EM97" i="59"/>
  <c r="DR615" i="59"/>
  <c r="FA343" i="59"/>
  <c r="FH353" i="59"/>
  <c r="DD12" i="59"/>
  <c r="BN72" i="59"/>
  <c r="FF220" i="59"/>
  <c r="EX239" i="59"/>
  <c r="FF58" i="59"/>
  <c r="EW197" i="59"/>
  <c r="FE415" i="59"/>
  <c r="EZ158" i="59"/>
  <c r="EQ543" i="59"/>
  <c r="EY345" i="59"/>
  <c r="FF380" i="59"/>
  <c r="EX399" i="59"/>
  <c r="FF218" i="59"/>
  <c r="EW357" i="59"/>
  <c r="FE575" i="59"/>
  <c r="EW402" i="59"/>
  <c r="FD37" i="59"/>
  <c r="EW331" i="59"/>
  <c r="FD581" i="59"/>
  <c r="FG372" i="59"/>
  <c r="FD7" i="59"/>
  <c r="FG349" i="59"/>
  <c r="FD56" i="59"/>
  <c r="EM128" i="59"/>
  <c r="DR296" i="59"/>
  <c r="CI5" i="59"/>
  <c r="DK104" i="59"/>
  <c r="DR319" i="59"/>
  <c r="FH529" i="59"/>
  <c r="DK251" i="59"/>
  <c r="CB62" i="59"/>
  <c r="EM25" i="59"/>
  <c r="DR424" i="59"/>
  <c r="CI133" i="59"/>
  <c r="ET308" i="59"/>
  <c r="EM526" i="59"/>
  <c r="DK129" i="59"/>
  <c r="DK427" i="59"/>
  <c r="DD131" i="59"/>
  <c r="DR234" i="59"/>
  <c r="CP89" i="59"/>
  <c r="CB50" i="59"/>
  <c r="FA140" i="59"/>
  <c r="FA390" i="59"/>
  <c r="FH554" i="59"/>
  <c r="ET149" i="59"/>
  <c r="ET431" i="59"/>
  <c r="EM42" i="59"/>
  <c r="DK276" i="59"/>
  <c r="DD182" i="59"/>
  <c r="CW138" i="59"/>
  <c r="DR309" i="59"/>
  <c r="CB79" i="59"/>
  <c r="FH55" i="59"/>
  <c r="ET289" i="59"/>
  <c r="ET587" i="59"/>
  <c r="EM109" i="59"/>
  <c r="DK408" i="59"/>
  <c r="DD314" i="59"/>
  <c r="BG56" i="59"/>
  <c r="DR449" i="59"/>
  <c r="CB68" i="59"/>
  <c r="BN116" i="59"/>
  <c r="FA419" i="59"/>
  <c r="CI74" i="59"/>
  <c r="FH186" i="59"/>
  <c r="ET436" i="59"/>
  <c r="EM31" i="59"/>
  <c r="DK257" i="59"/>
  <c r="DK555" i="59"/>
  <c r="DD259" i="59"/>
  <c r="DR362" i="59"/>
  <c r="CP90" i="59"/>
  <c r="CB178" i="59"/>
  <c r="FA268" i="59"/>
  <c r="FA518" i="59"/>
  <c r="FH75" i="59"/>
  <c r="ET277" i="59"/>
  <c r="ET559" i="59"/>
  <c r="EM170" i="59"/>
  <c r="DK404" i="59"/>
  <c r="DD310" i="59"/>
  <c r="CW131" i="59"/>
  <c r="DR437" i="59"/>
  <c r="CB207" i="59"/>
  <c r="FH72" i="59"/>
  <c r="ET314" i="59"/>
  <c r="EM548" i="59"/>
  <c r="EM185" i="59"/>
  <c r="DK433" i="59"/>
  <c r="DD339" i="59"/>
  <c r="BG61" i="59"/>
  <c r="DR474" i="59"/>
  <c r="CB477" i="59"/>
  <c r="BN49" i="59"/>
  <c r="FA444" i="59"/>
  <c r="CI15" i="59"/>
  <c r="FH219" i="59"/>
  <c r="ET453" i="59"/>
  <c r="EM48" i="59"/>
  <c r="DK244" i="59"/>
  <c r="DD150" i="59"/>
  <c r="CW106" i="59"/>
  <c r="DR277" i="59"/>
  <c r="CB47" i="59"/>
  <c r="CB290" i="59"/>
  <c r="FA426" i="59"/>
  <c r="FH193" i="59"/>
  <c r="DK31" i="59"/>
  <c r="CB484" i="59"/>
  <c r="FH378" i="59"/>
  <c r="DD356" i="59"/>
  <c r="CB553" i="59"/>
  <c r="FA132" i="59"/>
  <c r="EM519" i="59"/>
  <c r="DR545" i="59"/>
  <c r="CB583" i="59"/>
  <c r="ET307" i="59"/>
  <c r="FA272" i="59"/>
  <c r="DD19" i="59"/>
  <c r="BG122" i="59"/>
  <c r="DR154" i="59"/>
  <c r="CB85" i="59"/>
  <c r="FH531" i="59"/>
  <c r="ET142" i="59"/>
  <c r="EM360" i="59"/>
  <c r="EM591" i="59"/>
  <c r="DK269" i="59"/>
  <c r="DD66" i="59"/>
  <c r="DR84" i="59"/>
  <c r="DR605" i="59"/>
  <c r="CB408" i="59"/>
  <c r="EF73" i="59"/>
  <c r="FA256" i="59"/>
  <c r="FH412" i="59"/>
  <c r="FH39" i="59"/>
  <c r="FF288" i="59"/>
  <c r="EX619" i="59"/>
  <c r="FE134" i="59"/>
  <c r="EW273" i="59"/>
  <c r="FE507" i="59"/>
  <c r="EZ242" i="59"/>
  <c r="EP12" i="59"/>
  <c r="EX94" i="59"/>
  <c r="FF448" i="59"/>
  <c r="EW76" i="59"/>
  <c r="FE294" i="59"/>
  <c r="EW433" i="59"/>
  <c r="FD44" i="59"/>
  <c r="FG326" i="59"/>
  <c r="FD113" i="59"/>
  <c r="FG175" i="59"/>
  <c r="FD34" i="59"/>
  <c r="FG120" i="59"/>
  <c r="FD99" i="59"/>
  <c r="FG89" i="59"/>
  <c r="FD563" i="59"/>
  <c r="DK317" i="59"/>
  <c r="CP141" i="59"/>
  <c r="FH87" i="59"/>
  <c r="DK440" i="59"/>
  <c r="CB132" i="59"/>
  <c r="FH218" i="59"/>
  <c r="DK587" i="59"/>
  <c r="FH124" i="59"/>
  <c r="DK445" i="59"/>
  <c r="CP94" i="59"/>
  <c r="FH215" i="59"/>
  <c r="ET376" i="59"/>
  <c r="EM610" i="59"/>
  <c r="DK221" i="59"/>
  <c r="DD548" i="59"/>
  <c r="DD114" i="59"/>
  <c r="DR318" i="59"/>
  <c r="CP45" i="59"/>
  <c r="CB225" i="59"/>
  <c r="FA208" i="59"/>
  <c r="FA474" i="59"/>
  <c r="FH614" i="59"/>
  <c r="ET225" i="59"/>
  <c r="ET523" i="59"/>
  <c r="EM476" i="59"/>
  <c r="DK344" i="59"/>
  <c r="DD250" i="59"/>
  <c r="BG127" i="59"/>
  <c r="DR385" i="59"/>
  <c r="CB599" i="59"/>
  <c r="FH147" i="59"/>
  <c r="ET381" i="59"/>
  <c r="EM599" i="59"/>
  <c r="EM301" i="59"/>
  <c r="DK508" i="59"/>
  <c r="DD289" i="59"/>
  <c r="BG140" i="59"/>
  <c r="DR315" i="59"/>
  <c r="CB24" i="59"/>
  <c r="EF110" i="59"/>
  <c r="FA495" i="59"/>
  <c r="FH28" i="59"/>
  <c r="FH278" i="59"/>
  <c r="ET504" i="59"/>
  <c r="EM123" i="59"/>
  <c r="DK349" i="59"/>
  <c r="DD45" i="59"/>
  <c r="DD242" i="59"/>
  <c r="DR446" i="59"/>
  <c r="CP13" i="59"/>
  <c r="CB353" i="59"/>
  <c r="FA336" i="59"/>
  <c r="FA602" i="59"/>
  <c r="FH119" i="59"/>
  <c r="ET353" i="59"/>
  <c r="ET3" i="59"/>
  <c r="EM365" i="59"/>
  <c r="DK472" i="59"/>
  <c r="DD378" i="59"/>
  <c r="BG120" i="59"/>
  <c r="DR513" i="59"/>
  <c r="CB196" i="59"/>
  <c r="FH172" i="59"/>
  <c r="ET398" i="59"/>
  <c r="EM616" i="59"/>
  <c r="EM377" i="59"/>
  <c r="DK525" i="59"/>
  <c r="DD322" i="59"/>
  <c r="DR340" i="59"/>
  <c r="DR383" i="59"/>
  <c r="CB49" i="59"/>
  <c r="EF59" i="59"/>
  <c r="FA512" i="59"/>
  <c r="FH45" i="59"/>
  <c r="FH295" i="59"/>
  <c r="ET529" i="59"/>
  <c r="EM148" i="59"/>
  <c r="DK366" i="59"/>
  <c r="DD70" i="59"/>
  <c r="DD267" i="59"/>
  <c r="DR463" i="59"/>
  <c r="CP114" i="59"/>
  <c r="CB378" i="59"/>
  <c r="FA361" i="59"/>
  <c r="FA3" i="59"/>
  <c r="FH136" i="59"/>
  <c r="ET378" i="59"/>
  <c r="EM612" i="59"/>
  <c r="EM441" i="59"/>
  <c r="DK497" i="59"/>
  <c r="DD403" i="59"/>
  <c r="BG125" i="59"/>
  <c r="DR538" i="59"/>
  <c r="CB541" i="59"/>
  <c r="BN120" i="59"/>
  <c r="FA380" i="59"/>
  <c r="CI94" i="59"/>
  <c r="FH283" i="59"/>
  <c r="ET517" i="59"/>
  <c r="EM112" i="59"/>
  <c r="DK346" i="59"/>
  <c r="DD604" i="59"/>
  <c r="DD239" i="59"/>
  <c r="DR451" i="59"/>
  <c r="CP135" i="59"/>
  <c r="CB267" i="59"/>
  <c r="FA349" i="59"/>
  <c r="FA599" i="59"/>
  <c r="CB329" i="59"/>
  <c r="FA340" i="59"/>
  <c r="DY115" i="59"/>
  <c r="FH243" i="59"/>
  <c r="ET477" i="59"/>
  <c r="EM72" i="59"/>
  <c r="EM62" i="59"/>
  <c r="DK604" i="59"/>
  <c r="DD385" i="59"/>
  <c r="BG42" i="59"/>
  <c r="DR76" i="59"/>
  <c r="CB120" i="59"/>
  <c r="EF63" i="59"/>
  <c r="FA591" i="59"/>
  <c r="CB210" i="59"/>
  <c r="FA300" i="59"/>
  <c r="FA550" i="59"/>
  <c r="FH235" i="59"/>
  <c r="ET437" i="59"/>
  <c r="ET96" i="59"/>
  <c r="EM330" i="59"/>
  <c r="DK564" i="59"/>
  <c r="DD470" i="59"/>
  <c r="CW13" i="59"/>
  <c r="DR597" i="59"/>
  <c r="CB367" i="59"/>
  <c r="BN4" i="59"/>
  <c r="FA551" i="59"/>
  <c r="DY101" i="59"/>
  <c r="BN11" i="59"/>
  <c r="FA542" i="59"/>
  <c r="CI72" i="59"/>
  <c r="FH453" i="59"/>
  <c r="ET56" i="59"/>
  <c r="EM290" i="59"/>
  <c r="DK524" i="59"/>
  <c r="DD228" i="59"/>
  <c r="DD401" i="59"/>
  <c r="DR621" i="59"/>
  <c r="CP106" i="59"/>
  <c r="CB520" i="59"/>
  <c r="FA511" i="59"/>
  <c r="FA154" i="59"/>
  <c r="EM474" i="59"/>
  <c r="BG121" i="59"/>
  <c r="FA242" i="59"/>
  <c r="EM222" i="59"/>
  <c r="DR452" i="59"/>
  <c r="DY30" i="59"/>
  <c r="FH308" i="59"/>
  <c r="DD621" i="59"/>
  <c r="CB426" i="59"/>
  <c r="EF6" i="59"/>
  <c r="ET402" i="59"/>
  <c r="CW90" i="59"/>
  <c r="FA39" i="59"/>
  <c r="DY69" i="59"/>
  <c r="DK245" i="59"/>
  <c r="DR186" i="59"/>
  <c r="CI46" i="59"/>
  <c r="FE380" i="59"/>
  <c r="EW607" i="59"/>
  <c r="FE218" i="59"/>
  <c r="FG245" i="59"/>
  <c r="FD575" i="59"/>
  <c r="EY158" i="59"/>
  <c r="EP80" i="59"/>
  <c r="EX122" i="59"/>
  <c r="FE540" i="59"/>
  <c r="EW144" i="59"/>
  <c r="FE378" i="59"/>
  <c r="FG405" i="59"/>
  <c r="FD48" i="59"/>
  <c r="FG50" i="59"/>
  <c r="FD592" i="59"/>
  <c r="FG594" i="59"/>
  <c r="FD26" i="59"/>
  <c r="FF532" i="59"/>
  <c r="FD91" i="59"/>
  <c r="FF581" i="59"/>
  <c r="FH300" i="59"/>
  <c r="DK30" i="59"/>
  <c r="CB177" i="59"/>
  <c r="FH423" i="59"/>
  <c r="DD198" i="59"/>
  <c r="CB506" i="59"/>
  <c r="ET506" i="59"/>
  <c r="DD531" i="59"/>
  <c r="FH428" i="59"/>
  <c r="DK158" i="59"/>
  <c r="CB305" i="59"/>
  <c r="FH551" i="59"/>
  <c r="ET476" i="59"/>
  <c r="EM71" i="59"/>
  <c r="DK297" i="59"/>
  <c r="DD110" i="59"/>
  <c r="CW125" i="59"/>
  <c r="DR402" i="59"/>
  <c r="CB532" i="59"/>
  <c r="CB201" i="59"/>
  <c r="FA308" i="59"/>
  <c r="DY83" i="59"/>
  <c r="FH83" i="59"/>
  <c r="ET317" i="59"/>
  <c r="EM535" i="59"/>
  <c r="EM45" i="59"/>
  <c r="DK444" i="59"/>
  <c r="DD225" i="59"/>
  <c r="BG138" i="59"/>
  <c r="DR59" i="59"/>
  <c r="CB519" i="59"/>
  <c r="FH223" i="59"/>
  <c r="ET457" i="59"/>
  <c r="EM76" i="59"/>
  <c r="DK294" i="59"/>
  <c r="DK576" i="59"/>
  <c r="DD280" i="59"/>
  <c r="DR391" i="59"/>
  <c r="DR268" i="59"/>
  <c r="CB261" i="59"/>
  <c r="EF25" i="59"/>
  <c r="FA587" i="59"/>
  <c r="FH96" i="59"/>
  <c r="FH354" i="59"/>
  <c r="ET604" i="59"/>
  <c r="EM199" i="59"/>
  <c r="DK425" i="59"/>
  <c r="DD238" i="59"/>
  <c r="CW110" i="59"/>
  <c r="DR530" i="59"/>
  <c r="CB37" i="59"/>
  <c r="CB98" i="59"/>
  <c r="FA436" i="59"/>
  <c r="DY84" i="59"/>
  <c r="FH211" i="59"/>
  <c r="ET445" i="59"/>
  <c r="EM40" i="59"/>
  <c r="EM557" i="59"/>
  <c r="DK572" i="59"/>
  <c r="DD353" i="59"/>
  <c r="BG54" i="59"/>
  <c r="DR571" i="59"/>
  <c r="CB88" i="59"/>
  <c r="FH240" i="59"/>
  <c r="ET482" i="59"/>
  <c r="EM93" i="59"/>
  <c r="DK311" i="59"/>
  <c r="DK601" i="59"/>
  <c r="DD297" i="59"/>
  <c r="DR408" i="59"/>
  <c r="DR524" i="59"/>
  <c r="CB224" i="59"/>
  <c r="EF129" i="59"/>
  <c r="FA580" i="59"/>
  <c r="FH113" i="59"/>
  <c r="FH387" i="59"/>
  <c r="ET621" i="59"/>
  <c r="EM216" i="59"/>
  <c r="DK450" i="59"/>
  <c r="DD372" i="59"/>
  <c r="CW59" i="59"/>
  <c r="DR555" i="59"/>
  <c r="CB269" i="59"/>
  <c r="CB105" i="59"/>
  <c r="FA453" i="59"/>
  <c r="DY89" i="59"/>
  <c r="FH236" i="59"/>
  <c r="ET462" i="59"/>
  <c r="EM65" i="59"/>
  <c r="EM18" i="59"/>
  <c r="DK589" i="59"/>
  <c r="DD386" i="59"/>
  <c r="DR404" i="59"/>
  <c r="DR16" i="59"/>
  <c r="CB113" i="59"/>
  <c r="EF130" i="59"/>
  <c r="FA448" i="59"/>
  <c r="FH109" i="59"/>
  <c r="FH359" i="59"/>
  <c r="ET593" i="59"/>
  <c r="EM212" i="59"/>
  <c r="DK430" i="59"/>
  <c r="DD134" i="59"/>
  <c r="DD331" i="59"/>
  <c r="DR527" i="59"/>
  <c r="CP51" i="59"/>
  <c r="CB442" i="59"/>
  <c r="FA425" i="59"/>
  <c r="DY54" i="59"/>
  <c r="BN55" i="59"/>
  <c r="FA408" i="59"/>
  <c r="CI29" i="59"/>
  <c r="FH319" i="59"/>
  <c r="ET553" i="59"/>
  <c r="EM172" i="59"/>
  <c r="DK390" i="59"/>
  <c r="DK57" i="59"/>
  <c r="DD376" i="59"/>
  <c r="DR487" i="59"/>
  <c r="DR558" i="59"/>
  <c r="CB22" i="59"/>
  <c r="EF121" i="59"/>
  <c r="FA36" i="59"/>
  <c r="CB385" i="59"/>
  <c r="FA368" i="59"/>
  <c r="FA19" i="59"/>
  <c r="FH279" i="59"/>
  <c r="ET513" i="59"/>
  <c r="EM132" i="59"/>
  <c r="EM382" i="59"/>
  <c r="DK17" i="59"/>
  <c r="DD538" i="59"/>
  <c r="BG26" i="59"/>
  <c r="DR58" i="59"/>
  <c r="CB516" i="59"/>
  <c r="BN54" i="59"/>
  <c r="FA28" i="59"/>
  <c r="CI28" i="59"/>
  <c r="EF13" i="59"/>
  <c r="FA11" i="59"/>
  <c r="FH271" i="59"/>
  <c r="FH521" i="59"/>
  <c r="ET156" i="59"/>
  <c r="EM374" i="59"/>
  <c r="DK592" i="59"/>
  <c r="DD405" i="59"/>
  <c r="CW83" i="59"/>
  <c r="DR82" i="59"/>
  <c r="CB212" i="59"/>
  <c r="CB540" i="59"/>
  <c r="FA603" i="59"/>
  <c r="DY17" i="59"/>
  <c r="EM436" i="59"/>
  <c r="BG108" i="59"/>
  <c r="FA483" i="59"/>
  <c r="EM277" i="59"/>
  <c r="CW104" i="59"/>
  <c r="BN131" i="59"/>
  <c r="FA202" i="59"/>
  <c r="EM573" i="59"/>
  <c r="BG105" i="59"/>
  <c r="FA133" i="59"/>
  <c r="FA225" i="59"/>
  <c r="EM433" i="59"/>
  <c r="DR382" i="59"/>
  <c r="FA164" i="59"/>
  <c r="FH493" i="59"/>
  <c r="DK191" i="59"/>
  <c r="DR290" i="59"/>
  <c r="DY25" i="59"/>
  <c r="FF82" i="59"/>
  <c r="EW317" i="59"/>
  <c r="FE535" i="59"/>
  <c r="EW67" i="59"/>
  <c r="FD285" i="59"/>
  <c r="EY28" i="59"/>
  <c r="EP413" i="59"/>
  <c r="EX423" i="59"/>
  <c r="FF242" i="59"/>
  <c r="EW477" i="59"/>
  <c r="FE72" i="59"/>
  <c r="EW227" i="59"/>
  <c r="FD445" i="59"/>
  <c r="FG115" i="59"/>
  <c r="FD514" i="59"/>
  <c r="FG472" i="59"/>
  <c r="FD451" i="59"/>
  <c r="FG441" i="59"/>
  <c r="FD400" i="59"/>
  <c r="FG402" i="59"/>
  <c r="FH362" i="59"/>
  <c r="DK84" i="59"/>
  <c r="CB510" i="59"/>
  <c r="FH477" i="59"/>
  <c r="DK207" i="59"/>
  <c r="CB362" i="59"/>
  <c r="FH600" i="59"/>
  <c r="DD492" i="59"/>
  <c r="FH490" i="59"/>
  <c r="DK212" i="59"/>
  <c r="CB15" i="59"/>
  <c r="FH605" i="59"/>
  <c r="ET170" i="59"/>
  <c r="EM404" i="59"/>
  <c r="DK622" i="59"/>
  <c r="DD326" i="59"/>
  <c r="DD523" i="59"/>
  <c r="DR96" i="59"/>
  <c r="CP116" i="59"/>
  <c r="CB19" i="59"/>
  <c r="FA617" i="59"/>
  <c r="DY111" i="59"/>
  <c r="FH392" i="59"/>
  <c r="ET19" i="59"/>
  <c r="EM245" i="59"/>
  <c r="EM235" i="59"/>
  <c r="DK138" i="59"/>
  <c r="DD558" i="59"/>
  <c r="BG103" i="59"/>
  <c r="DR179" i="59"/>
  <c r="CB174" i="59"/>
  <c r="FH556" i="59"/>
  <c r="ET159" i="59"/>
  <c r="EM385" i="59"/>
  <c r="DK4" i="59"/>
  <c r="DK286" i="59"/>
  <c r="DD91" i="59"/>
  <c r="DR101" i="59"/>
  <c r="DR66" i="59"/>
  <c r="CB433" i="59"/>
  <c r="EF22" i="59"/>
  <c r="FA281" i="59"/>
  <c r="FH429" i="59"/>
  <c r="FH56" i="59"/>
  <c r="ET298" i="59"/>
  <c r="EM532" i="59"/>
  <c r="DK127" i="59"/>
  <c r="DD454" i="59"/>
  <c r="DD3" i="59"/>
  <c r="DR224" i="59"/>
  <c r="CP117" i="59"/>
  <c r="CB147" i="59"/>
  <c r="FA130" i="59"/>
  <c r="DY104" i="59"/>
  <c r="FH520" i="59"/>
  <c r="ET147" i="59"/>
  <c r="EM373" i="59"/>
  <c r="EM124" i="59"/>
  <c r="DK266" i="59"/>
  <c r="DD63" i="59"/>
  <c r="BG96" i="59"/>
  <c r="DR307" i="59"/>
  <c r="CB302" i="59"/>
  <c r="FH573" i="59"/>
  <c r="ET176" i="59"/>
  <c r="EM410" i="59"/>
  <c r="DK21" i="59"/>
  <c r="DK303" i="59"/>
  <c r="DD7" i="59"/>
  <c r="DR118" i="59"/>
  <c r="DR142" i="59"/>
  <c r="CB458" i="59"/>
  <c r="EF106" i="59"/>
  <c r="FA306" i="59"/>
  <c r="FH446" i="59"/>
  <c r="FH73" i="59"/>
  <c r="ET323" i="59"/>
  <c r="EM549" i="59"/>
  <c r="DK144" i="59"/>
  <c r="DD588" i="59"/>
  <c r="CW40" i="59"/>
  <c r="DR249" i="59"/>
  <c r="CB620" i="59"/>
  <c r="CB297" i="59"/>
  <c r="FA155" i="59"/>
  <c r="DY109" i="59"/>
  <c r="FH537" i="59"/>
  <c r="ET172" i="59"/>
  <c r="EM390" i="59"/>
  <c r="EM192" i="59"/>
  <c r="DK291" i="59"/>
  <c r="DD80" i="59"/>
  <c r="BG101" i="59"/>
  <c r="DR78" i="59"/>
  <c r="CB319" i="59"/>
  <c r="BN32" i="59"/>
  <c r="FA158" i="59"/>
  <c r="CI117" i="59"/>
  <c r="FH69" i="59"/>
  <c r="ET295" i="59"/>
  <c r="EM521" i="59"/>
  <c r="DK140" i="59"/>
  <c r="DD382" i="59"/>
  <c r="DD17" i="59"/>
  <c r="DR237" i="59"/>
  <c r="CP111" i="59"/>
  <c r="CB136" i="59"/>
  <c r="FA127" i="59"/>
  <c r="FA385" i="59"/>
  <c r="CB27" i="59"/>
  <c r="FA118" i="59"/>
  <c r="DY123" i="59"/>
  <c r="FH29" i="59"/>
  <c r="ET255" i="59"/>
  <c r="EM481" i="59"/>
  <c r="DK100" i="59"/>
  <c r="DK382" i="59"/>
  <c r="DD187" i="59"/>
  <c r="DR197" i="59"/>
  <c r="DR450" i="59"/>
  <c r="CB529" i="59"/>
  <c r="EF118" i="59"/>
  <c r="FA377" i="59"/>
  <c r="CB619" i="59"/>
  <c r="FA78" i="59"/>
  <c r="FA328" i="59"/>
  <c r="FH612" i="59"/>
  <c r="ET215" i="59"/>
  <c r="ET505" i="59"/>
  <c r="EM444" i="59"/>
  <c r="DK342" i="59"/>
  <c r="DD232" i="59"/>
  <c r="BG30" i="59"/>
  <c r="DR375" i="59"/>
  <c r="CB597" i="59"/>
  <c r="BN51" i="59"/>
  <c r="FA337" i="59"/>
  <c r="CI9" i="59"/>
  <c r="EF137" i="59"/>
  <c r="FA320" i="59"/>
  <c r="FH604" i="59"/>
  <c r="FH231" i="59"/>
  <c r="ET465" i="59"/>
  <c r="EM84" i="59"/>
  <c r="DK302" i="59"/>
  <c r="DD6" i="59"/>
  <c r="DD203" i="59"/>
  <c r="DR399" i="59"/>
  <c r="CP50" i="59"/>
  <c r="CB314" i="59"/>
  <c r="FA297" i="59"/>
  <c r="FA563" i="59"/>
  <c r="FA115" i="59"/>
  <c r="ET61" i="59"/>
  <c r="DD71" i="59"/>
  <c r="BN139" i="59"/>
  <c r="ET574" i="59"/>
  <c r="DR180" i="59"/>
  <c r="FA352" i="59"/>
  <c r="FH338" i="59"/>
  <c r="DK92" i="59"/>
  <c r="CB310" i="59"/>
  <c r="FA124" i="59"/>
  <c r="EM246" i="59"/>
  <c r="DR264" i="59"/>
  <c r="CI116" i="59"/>
  <c r="ET454" i="59"/>
  <c r="DD231" i="59"/>
  <c r="FA622" i="59"/>
  <c r="FF399" i="59"/>
  <c r="EX107" i="59"/>
  <c r="FE245" i="59"/>
  <c r="EW376" i="59"/>
  <c r="FE610" i="59"/>
  <c r="EZ345" i="59"/>
  <c r="EQ123" i="59"/>
  <c r="EX277" i="59"/>
  <c r="FF559" i="59"/>
  <c r="EX267" i="59"/>
  <c r="FE405" i="59"/>
  <c r="EW536" i="59"/>
  <c r="FE155" i="59"/>
  <c r="FG509" i="59"/>
  <c r="FD216" i="59"/>
  <c r="FG358" i="59"/>
  <c r="FD145" i="59"/>
  <c r="FG335" i="59"/>
  <c r="FD194" i="59"/>
  <c r="FG280" i="59"/>
  <c r="FD259" i="59"/>
  <c r="DK122" i="59"/>
  <c r="CP46" i="59"/>
  <c r="FH555" i="59"/>
  <c r="DK261" i="59"/>
  <c r="CB188" i="59"/>
  <c r="FH31" i="59"/>
  <c r="DK384" i="59"/>
  <c r="CB547" i="59"/>
  <c r="DK250" i="59"/>
  <c r="CP39" i="59"/>
  <c r="FH36" i="59"/>
  <c r="ET487" i="59"/>
  <c r="EM98" i="59"/>
  <c r="DK332" i="59"/>
  <c r="DD36" i="59"/>
  <c r="DD209" i="59"/>
  <c r="DR429" i="59"/>
  <c r="CP41" i="59"/>
  <c r="CB328" i="59"/>
  <c r="FA319" i="59"/>
  <c r="FA577" i="59"/>
  <c r="FH102" i="59"/>
  <c r="ET328" i="59"/>
  <c r="ET11" i="59"/>
  <c r="EM281" i="59"/>
  <c r="DK455" i="59"/>
  <c r="DD345" i="59"/>
  <c r="BG115" i="59"/>
  <c r="DR488" i="59"/>
  <c r="CB87" i="59"/>
  <c r="FH242" i="59"/>
  <c r="ET492" i="59"/>
  <c r="EM87" i="59"/>
  <c r="EM242" i="59"/>
  <c r="DK611" i="59"/>
  <c r="DD400" i="59"/>
  <c r="BG118" i="59"/>
  <c r="DR112" i="59"/>
  <c r="CB348" i="59"/>
  <c r="BN75" i="59"/>
  <c r="FA606" i="59"/>
  <c r="CI136" i="59"/>
  <c r="FH389" i="59"/>
  <c r="ET615" i="59"/>
  <c r="EM226" i="59"/>
  <c r="DK460" i="59"/>
  <c r="DD164" i="59"/>
  <c r="DD337" i="59"/>
  <c r="DR557" i="59"/>
  <c r="CP42" i="59"/>
  <c r="CB456" i="59"/>
  <c r="FA447" i="59"/>
  <c r="FA90" i="59"/>
  <c r="FH230" i="59"/>
  <c r="ET456" i="59"/>
  <c r="ET139" i="59"/>
  <c r="EM178" i="59"/>
  <c r="DK583" i="59"/>
  <c r="DD473" i="59"/>
  <c r="BG116" i="59"/>
  <c r="DR616" i="59"/>
  <c r="CB215" i="59"/>
  <c r="FH275" i="59"/>
  <c r="ET509" i="59"/>
  <c r="EM104" i="59"/>
  <c r="EM190" i="59"/>
  <c r="DK13" i="59"/>
  <c r="DD417" i="59"/>
  <c r="BG47" i="59"/>
  <c r="DR204" i="59"/>
  <c r="CB152" i="59"/>
  <c r="EF95" i="59"/>
  <c r="FA623" i="59"/>
  <c r="FH156" i="59"/>
  <c r="FH406" i="59"/>
  <c r="ET17" i="59"/>
  <c r="EM251" i="59"/>
  <c r="DK423" i="59"/>
  <c r="DD313" i="59"/>
  <c r="BG83" i="59"/>
  <c r="DR456" i="59"/>
  <c r="CB55" i="59"/>
  <c r="BN48" i="59"/>
  <c r="FA621" i="59"/>
  <c r="FH163" i="59"/>
  <c r="DK188" i="59"/>
  <c r="CB522" i="59"/>
  <c r="ET292" i="59"/>
  <c r="DD590" i="59"/>
  <c r="EF128" i="59"/>
  <c r="DY37" i="59"/>
  <c r="DK612" i="59"/>
  <c r="CP52" i="59"/>
  <c r="EF61" i="59"/>
  <c r="ET440" i="59"/>
  <c r="BG18" i="59"/>
  <c r="FA429" i="59"/>
  <c r="FH407" i="59"/>
  <c r="DK145" i="59"/>
  <c r="CB345" i="59"/>
  <c r="FA203" i="59"/>
  <c r="EM438" i="59"/>
  <c r="DD415" i="59"/>
  <c r="DR172" i="59"/>
  <c r="BN15" i="59"/>
  <c r="FA356" i="59"/>
  <c r="DD358" i="59"/>
  <c r="ET425" i="59"/>
  <c r="DD529" i="59"/>
  <c r="FH416" i="59"/>
  <c r="CB357" i="59"/>
  <c r="FA162" i="59"/>
  <c r="DR195" i="59"/>
  <c r="FH564" i="59"/>
  <c r="CB464" i="59"/>
  <c r="FA555" i="59"/>
  <c r="FA303" i="59"/>
  <c r="ET26" i="59"/>
  <c r="EF134" i="59"/>
  <c r="CB359" i="59"/>
  <c r="DD97" i="59"/>
  <c r="BG15" i="59"/>
  <c r="DR162" i="59"/>
  <c r="CB7" i="59"/>
  <c r="FH95" i="59"/>
  <c r="ET329" i="59"/>
  <c r="EM563" i="59"/>
  <c r="DK166" i="59"/>
  <c r="DK448" i="59"/>
  <c r="DD152" i="59"/>
  <c r="DR263" i="59"/>
  <c r="DR123" i="59"/>
  <c r="CB611" i="59"/>
  <c r="EF32" i="59"/>
  <c r="FA459" i="59"/>
  <c r="FH591" i="59"/>
  <c r="FH226" i="59"/>
  <c r="FF491" i="59"/>
  <c r="EW95" i="59"/>
  <c r="FE321" i="59"/>
  <c r="FG428" i="59"/>
  <c r="FD63" i="59"/>
  <c r="EY349" i="59"/>
  <c r="EP191" i="59"/>
  <c r="EX441" i="59"/>
  <c r="FE28" i="59"/>
  <c r="EW255" i="59"/>
  <c r="FE481" i="59"/>
  <c r="FG588" i="59"/>
  <c r="FD223" i="59"/>
  <c r="FG249" i="59"/>
  <c r="FD80" i="59"/>
  <c r="FG82" i="59"/>
  <c r="FD137" i="59"/>
  <c r="FF20" i="59"/>
  <c r="FD186" i="59"/>
  <c r="FF69" i="59"/>
  <c r="FH89" i="59"/>
  <c r="DK458" i="59"/>
  <c r="CB494" i="59"/>
  <c r="FH244" i="59"/>
  <c r="DD549" i="59"/>
  <c r="CB54" i="59"/>
  <c r="ET311" i="59"/>
  <c r="DD328" i="59"/>
  <c r="FH217" i="59"/>
  <c r="DK586" i="59"/>
  <c r="CB622" i="59"/>
  <c r="FH372" i="59"/>
  <c r="ET579" i="59"/>
  <c r="EM182" i="59"/>
  <c r="DK400" i="59"/>
  <c r="DD213" i="59"/>
  <c r="CW26" i="59"/>
  <c r="DR505" i="59"/>
  <c r="CB20" i="59"/>
  <c r="CB91" i="59"/>
  <c r="FA411" i="59"/>
  <c r="DY87" i="59"/>
  <c r="FH178" i="59"/>
  <c r="ET428" i="59"/>
  <c r="EM23" i="59"/>
  <c r="EM601" i="59"/>
  <c r="DK547" i="59"/>
  <c r="DD336" i="59"/>
  <c r="BG76" i="59"/>
  <c r="DR479" i="59"/>
  <c r="CB575" i="59"/>
  <c r="FH334" i="59"/>
  <c r="ET560" i="59"/>
  <c r="EM179" i="59"/>
  <c r="DK405" i="59"/>
  <c r="DK64" i="59"/>
  <c r="DD391" i="59"/>
  <c r="DR502" i="59"/>
  <c r="DR432" i="59"/>
  <c r="CB227" i="59"/>
  <c r="EF77" i="59"/>
  <c r="FA75" i="59"/>
  <c r="FH207" i="59"/>
  <c r="FH457" i="59"/>
  <c r="ET92" i="59"/>
  <c r="EM310" i="59"/>
  <c r="DK528" i="59"/>
  <c r="DD341" i="59"/>
  <c r="CW19" i="59"/>
  <c r="DR18" i="59"/>
  <c r="CB148" i="59"/>
  <c r="CB507" i="59"/>
  <c r="FA539" i="59"/>
  <c r="DY80" i="59"/>
  <c r="FH306" i="59"/>
  <c r="ET556" i="59"/>
  <c r="EM151" i="59"/>
  <c r="EM498" i="59"/>
  <c r="DK60" i="59"/>
  <c r="DD464" i="59"/>
  <c r="BG104" i="59"/>
  <c r="DR368" i="59"/>
  <c r="CB229" i="59"/>
  <c r="FH351" i="59"/>
  <c r="ET585" i="59"/>
  <c r="EM204" i="59"/>
  <c r="DK422" i="59"/>
  <c r="DK89" i="59"/>
  <c r="DD408" i="59"/>
  <c r="DR519" i="59"/>
  <c r="DR447" i="59"/>
  <c r="CB150" i="59"/>
  <c r="EF18" i="59"/>
  <c r="FA68" i="59"/>
  <c r="FH224" i="59"/>
  <c r="FH482" i="59"/>
  <c r="ET109" i="59"/>
  <c r="EM327" i="59"/>
  <c r="DK553" i="59"/>
  <c r="DD366" i="59"/>
  <c r="CW95" i="59"/>
  <c r="DR43" i="59"/>
  <c r="CB165" i="59"/>
  <c r="CB610" i="59"/>
  <c r="FA564" i="59"/>
  <c r="DY85" i="59"/>
  <c r="FH339" i="59"/>
  <c r="ET573" i="59"/>
  <c r="EM168" i="59"/>
  <c r="EM446" i="59"/>
  <c r="DK77" i="59"/>
  <c r="DD481" i="59"/>
  <c r="BG40" i="59"/>
  <c r="DR460" i="59"/>
  <c r="CB216" i="59"/>
  <c r="EF31" i="59"/>
  <c r="FA559" i="59"/>
  <c r="FH220" i="59"/>
  <c r="FH470" i="59"/>
  <c r="ET81" i="59"/>
  <c r="EM315" i="59"/>
  <c r="DK541" i="59"/>
  <c r="DD237" i="59"/>
  <c r="DD434" i="59"/>
  <c r="DR15" i="59"/>
  <c r="CP55" i="59"/>
  <c r="CB545" i="59"/>
  <c r="FA528" i="59"/>
  <c r="FA179" i="59"/>
  <c r="CB3" i="59"/>
  <c r="FA519" i="59"/>
  <c r="DY100" i="59"/>
  <c r="FH430" i="59"/>
  <c r="ET41" i="59"/>
  <c r="EM275" i="59"/>
  <c r="DK501" i="59"/>
  <c r="DK160" i="59"/>
  <c r="DD487" i="59"/>
  <c r="DR598" i="59"/>
  <c r="DR201" i="59"/>
  <c r="CB323" i="59"/>
  <c r="EF30" i="59"/>
  <c r="FA171" i="59"/>
  <c r="CB488" i="59"/>
  <c r="FA479" i="59"/>
  <c r="FA122" i="59"/>
  <c r="FH390" i="59"/>
  <c r="ET616" i="59"/>
  <c r="ET299" i="59"/>
  <c r="EM203" i="59"/>
  <c r="DK120" i="59"/>
  <c r="DD26" i="59"/>
  <c r="BG38" i="59"/>
  <c r="DR161" i="59"/>
  <c r="CB375" i="59"/>
  <c r="BN98" i="59"/>
  <c r="FA131" i="59"/>
  <c r="CI56" i="59"/>
  <c r="EF49" i="59"/>
  <c r="FA114" i="59"/>
  <c r="FH382" i="59"/>
  <c r="FH9" i="59"/>
  <c r="ET259" i="59"/>
  <c r="EM485" i="59"/>
  <c r="DK80" i="59"/>
  <c r="DD524" i="59"/>
  <c r="CW119" i="59"/>
  <c r="DR185" i="59"/>
  <c r="CB556" i="59"/>
  <c r="CB41" i="59"/>
  <c r="FA91" i="59"/>
  <c r="DY45" i="59"/>
  <c r="EM615" i="59"/>
  <c r="DR128" i="59"/>
  <c r="DY134" i="59"/>
  <c r="DK449" i="59"/>
  <c r="DR507" i="59"/>
  <c r="CB594" i="59"/>
  <c r="ET385" i="59"/>
  <c r="DD410" i="59"/>
  <c r="CB595" i="59"/>
  <c r="FA536" i="59"/>
  <c r="EM479" i="59"/>
  <c r="DR436" i="59"/>
  <c r="FA608" i="59"/>
  <c r="FH49" i="59"/>
  <c r="DK386" i="59"/>
  <c r="CP118" i="59"/>
  <c r="EW341" i="59"/>
  <c r="FE559" i="59"/>
  <c r="EW187" i="59"/>
  <c r="FD405" i="59"/>
  <c r="FG176" i="59"/>
  <c r="EQ555" i="59"/>
  <c r="EY81" i="59"/>
  <c r="EP283" i="59"/>
  <c r="EW501" i="59"/>
  <c r="FE96" i="59"/>
  <c r="EW347" i="59"/>
  <c r="FD565" i="59"/>
  <c r="FG336" i="59"/>
  <c r="FD251" i="59"/>
  <c r="FF118" i="59"/>
  <c r="FE3" i="59"/>
  <c r="FF39" i="59"/>
  <c r="EX397" i="59"/>
  <c r="FF88" i="59"/>
  <c r="EX374" i="59"/>
  <c r="FF145" i="59"/>
  <c r="FH425" i="59"/>
  <c r="DD309" i="59"/>
  <c r="CB443" i="59"/>
  <c r="ET524" i="59"/>
  <c r="DD432" i="59"/>
  <c r="BN107" i="59"/>
  <c r="ET24" i="59"/>
  <c r="DD369" i="59"/>
  <c r="FH553" i="59"/>
  <c r="DD437" i="59"/>
  <c r="CB581" i="59"/>
  <c r="ET373" i="59"/>
  <c r="ET32" i="59"/>
  <c r="EM266" i="59"/>
  <c r="DK500" i="59"/>
  <c r="DD406" i="59"/>
  <c r="CW92" i="59"/>
  <c r="DR533" i="59"/>
  <c r="CB303" i="59"/>
  <c r="CB563" i="59"/>
  <c r="FA487" i="59"/>
  <c r="DY99" i="59"/>
  <c r="FH270" i="59"/>
  <c r="ET496" i="59"/>
  <c r="EM115" i="59"/>
  <c r="DK341" i="59"/>
  <c r="DK623" i="59"/>
  <c r="DD327" i="59"/>
  <c r="DR438" i="59"/>
  <c r="DR176" i="59"/>
  <c r="CB163" i="59"/>
  <c r="FH410" i="59"/>
  <c r="ET37" i="59"/>
  <c r="EM255" i="59"/>
  <c r="DK481" i="59"/>
  <c r="DD124" i="59"/>
  <c r="DD483" i="59"/>
  <c r="DR586" i="59"/>
  <c r="CP60" i="59"/>
  <c r="CB402" i="59"/>
  <c r="FA492" i="59"/>
  <c r="FA119" i="59"/>
  <c r="FH299" i="59"/>
  <c r="ET501" i="59"/>
  <c r="ET160" i="59"/>
  <c r="EM394" i="59"/>
  <c r="DK5" i="59"/>
  <c r="DD518" i="59"/>
  <c r="CW77" i="59"/>
  <c r="DR38" i="59"/>
  <c r="CB431" i="59"/>
  <c r="BN68" i="59"/>
  <c r="FA615" i="59"/>
  <c r="DY129" i="59"/>
  <c r="FH398" i="59"/>
  <c r="ET9" i="59"/>
  <c r="EM243" i="59"/>
  <c r="DK469" i="59"/>
  <c r="DK128" i="59"/>
  <c r="DD455" i="59"/>
  <c r="DR566" i="59"/>
  <c r="DR73" i="59"/>
  <c r="CB291" i="59"/>
  <c r="FH443" i="59"/>
  <c r="ET54" i="59"/>
  <c r="EM272" i="59"/>
  <c r="DK506" i="59"/>
  <c r="DD133" i="59"/>
  <c r="DD399" i="59"/>
  <c r="DR611" i="59"/>
  <c r="CP33" i="59"/>
  <c r="CB427" i="59"/>
  <c r="FA509" i="59"/>
  <c r="FA136" i="59"/>
  <c r="FH292" i="59"/>
  <c r="ET518" i="59"/>
  <c r="ET185" i="59"/>
  <c r="EM419" i="59"/>
  <c r="DK22" i="59"/>
  <c r="DD535" i="59"/>
  <c r="CW18" i="59"/>
  <c r="DR55" i="59"/>
  <c r="CB277" i="59"/>
  <c r="BN136" i="59"/>
  <c r="FA17" i="59"/>
  <c r="CI110" i="59"/>
  <c r="FH415" i="59"/>
  <c r="ET34" i="59"/>
  <c r="EM268" i="59"/>
  <c r="DK486" i="59"/>
  <c r="DK153" i="59"/>
  <c r="DD472" i="59"/>
  <c r="DR583" i="59"/>
  <c r="DR233" i="59"/>
  <c r="CB406" i="59"/>
  <c r="EF89" i="59"/>
  <c r="FA4" i="59"/>
  <c r="FH288" i="59"/>
  <c r="FH546" i="59"/>
  <c r="ET173" i="59"/>
  <c r="EM391" i="59"/>
  <c r="DK617" i="59"/>
  <c r="DD430" i="59"/>
  <c r="CW16" i="59"/>
  <c r="DR107" i="59"/>
  <c r="CB36" i="59"/>
  <c r="CB251" i="59"/>
  <c r="FA5" i="59"/>
  <c r="DY38" i="59"/>
  <c r="BN22" i="59"/>
  <c r="FA611" i="59"/>
  <c r="CI131" i="59"/>
  <c r="FH506" i="59"/>
  <c r="ET133" i="59"/>
  <c r="EM351" i="59"/>
  <c r="DK577" i="59"/>
  <c r="DD220" i="59"/>
  <c r="DD579" i="59"/>
  <c r="DR67" i="59"/>
  <c r="CP29" i="59"/>
  <c r="CB498" i="59"/>
  <c r="FA588" i="59"/>
  <c r="FA215" i="59"/>
  <c r="CB571" i="59"/>
  <c r="FA571" i="59"/>
  <c r="DY112" i="59"/>
  <c r="FH466" i="59"/>
  <c r="ET93" i="59"/>
  <c r="EM311" i="59"/>
  <c r="EM523" i="59"/>
  <c r="DK220" i="59"/>
  <c r="DD617" i="59"/>
  <c r="BG109" i="59"/>
  <c r="DR393" i="59"/>
  <c r="CB246" i="59"/>
  <c r="EF108" i="59"/>
  <c r="FA207" i="59"/>
  <c r="CI90" i="59"/>
  <c r="EF97" i="59"/>
  <c r="FA166" i="59"/>
  <c r="FH458" i="59"/>
  <c r="ET53" i="59"/>
  <c r="ET335" i="59"/>
  <c r="EM561" i="59"/>
  <c r="DK180" i="59"/>
  <c r="DD86" i="59"/>
  <c r="CW42" i="59"/>
  <c r="DR213" i="59"/>
  <c r="CB606" i="59"/>
  <c r="CB34" i="59"/>
  <c r="FA167" i="59"/>
  <c r="DY66" i="59"/>
  <c r="EM395" i="59"/>
  <c r="DR572" i="59"/>
  <c r="FA584" i="59"/>
  <c r="EM418" i="59"/>
  <c r="BG135" i="59"/>
  <c r="FA16" i="59"/>
  <c r="FA311" i="59"/>
  <c r="EM99" i="59"/>
  <c r="DR32" i="59"/>
  <c r="FA274" i="59"/>
  <c r="CI14" i="59"/>
  <c r="DK518" i="59"/>
  <c r="DR85" i="59"/>
  <c r="DY78" i="59"/>
  <c r="FH594" i="59"/>
  <c r="DK348" i="59"/>
  <c r="CB44" i="59"/>
  <c r="CI83" i="59"/>
  <c r="FE269" i="59"/>
  <c r="EW496" i="59"/>
  <c r="FE115" i="59"/>
  <c r="FG62" i="59"/>
  <c r="ER601" i="59"/>
  <c r="EY395" i="59"/>
  <c r="EP592" i="59"/>
  <c r="EX291" i="59"/>
  <c r="FE429" i="59"/>
  <c r="EW41" i="59"/>
  <c r="FE275" i="59"/>
  <c r="FG222" i="59"/>
  <c r="FD560" i="59"/>
  <c r="FG562" i="59"/>
  <c r="FD489" i="59"/>
  <c r="FF372" i="59"/>
  <c r="FD538" i="59"/>
  <c r="FF421" i="59"/>
  <c r="FD603" i="59"/>
  <c r="FF470" i="59"/>
  <c r="FH479" i="59"/>
  <c r="DK217" i="59"/>
  <c r="CB39" i="59"/>
  <c r="FH610" i="59"/>
  <c r="DD494" i="59"/>
  <c r="CB467" i="59"/>
  <c r="ET78" i="59"/>
  <c r="DD609" i="59"/>
  <c r="FH607" i="59"/>
  <c r="DK345" i="59"/>
  <c r="CB551" i="59"/>
  <c r="FH131" i="59"/>
  <c r="ET365" i="59"/>
  <c r="EM583" i="59"/>
  <c r="DK194" i="59"/>
  <c r="DD116" i="59"/>
  <c r="CW73" i="59"/>
  <c r="DR299" i="59"/>
  <c r="CB420" i="59"/>
  <c r="CB86" i="59"/>
  <c r="FA197" i="59"/>
  <c r="DY95" i="59"/>
  <c r="FH595" i="59"/>
  <c r="ET206" i="59"/>
  <c r="EM424" i="59"/>
  <c r="EM224" i="59"/>
  <c r="DK333" i="59"/>
  <c r="DD130" i="59"/>
  <c r="DR148" i="59"/>
  <c r="DR238" i="59"/>
  <c r="CB472" i="59"/>
  <c r="FH112" i="59"/>
  <c r="ET354" i="59"/>
  <c r="EM588" i="59"/>
  <c r="DK183" i="59"/>
  <c r="DK473" i="59"/>
  <c r="DD169" i="59"/>
  <c r="DR280" i="59"/>
  <c r="DR361" i="59"/>
  <c r="CB96" i="59"/>
  <c r="EF38" i="59"/>
  <c r="FA452" i="59"/>
  <c r="FH608" i="59"/>
  <c r="FH259" i="59"/>
  <c r="ET493" i="59"/>
  <c r="EM88" i="59"/>
  <c r="DK322" i="59"/>
  <c r="DD244" i="59"/>
  <c r="CW66" i="59"/>
  <c r="DR427" i="59"/>
  <c r="CB53" i="59"/>
  <c r="CB208" i="59"/>
  <c r="FA325" i="59"/>
  <c r="DY88" i="59"/>
  <c r="FH108" i="59"/>
  <c r="ET334" i="59"/>
  <c r="EM552" i="59"/>
  <c r="EM121" i="59"/>
  <c r="DK461" i="59"/>
  <c r="DD258" i="59"/>
  <c r="DR276" i="59"/>
  <c r="DR127" i="59"/>
  <c r="CB600" i="59"/>
  <c r="FH129" i="59"/>
  <c r="ET379" i="59"/>
  <c r="EM605" i="59"/>
  <c r="DK200" i="59"/>
  <c r="DK498" i="59"/>
  <c r="DD202" i="59"/>
  <c r="DR305" i="59"/>
  <c r="DR617" i="59"/>
  <c r="CB121" i="59"/>
  <c r="EF72" i="59"/>
  <c r="FA469" i="59"/>
  <c r="FH10" i="59"/>
  <c r="ET228" i="59"/>
  <c r="ET510" i="59"/>
  <c r="EM113" i="59"/>
  <c r="DK347" i="59"/>
  <c r="DD253" i="59"/>
  <c r="CW7" i="59"/>
  <c r="DR388" i="59"/>
  <c r="CB158" i="59"/>
  <c r="CB28" i="59"/>
  <c r="FA342" i="59"/>
  <c r="DY93" i="59"/>
  <c r="FH125" i="59"/>
  <c r="ET351" i="59"/>
  <c r="EM577" i="59"/>
  <c r="DK196" i="59"/>
  <c r="DK478" i="59"/>
  <c r="DD283" i="59"/>
  <c r="DR293" i="59"/>
  <c r="DR219" i="59"/>
  <c r="CB10" i="59"/>
  <c r="EF86" i="59"/>
  <c r="FA345" i="59"/>
  <c r="FH621" i="59"/>
  <c r="FH248" i="59"/>
  <c r="ET490" i="59"/>
  <c r="EM101" i="59"/>
  <c r="DK319" i="59"/>
  <c r="DD140" i="59"/>
  <c r="CW21" i="59"/>
  <c r="DR416" i="59"/>
  <c r="CB172" i="59"/>
  <c r="CB339" i="59"/>
  <c r="FA322" i="59"/>
  <c r="DY42" i="59"/>
  <c r="BN19" i="59"/>
  <c r="FA305" i="59"/>
  <c r="CI112" i="59"/>
  <c r="FH208" i="59"/>
  <c r="ET450" i="59"/>
  <c r="EM61" i="59"/>
  <c r="DK279" i="59"/>
  <c r="DK569" i="59"/>
  <c r="DD265" i="59"/>
  <c r="DR376" i="59"/>
  <c r="DR12" i="59"/>
  <c r="CB192" i="59"/>
  <c r="EF136" i="59"/>
  <c r="FA548" i="59"/>
  <c r="CB282" i="59"/>
  <c r="FA265" i="59"/>
  <c r="FA531" i="59"/>
  <c r="FH168" i="59"/>
  <c r="ET410" i="59"/>
  <c r="EM21" i="59"/>
  <c r="EM569" i="59"/>
  <c r="DK529" i="59"/>
  <c r="DD435" i="59"/>
  <c r="BG14" i="59"/>
  <c r="DR570" i="59"/>
  <c r="CB573" i="59"/>
  <c r="BN10" i="59"/>
  <c r="FA540" i="59"/>
  <c r="CI111" i="59"/>
  <c r="EF96" i="59"/>
  <c r="FA523" i="59"/>
  <c r="FH160" i="59"/>
  <c r="FH418" i="59"/>
  <c r="ET45" i="59"/>
  <c r="EM263" i="59"/>
  <c r="DK489" i="59"/>
  <c r="DD302" i="59"/>
  <c r="CW31" i="59"/>
  <c r="DR594" i="59"/>
  <c r="CB101" i="59"/>
  <c r="CB354" i="59"/>
  <c r="FA500" i="59"/>
  <c r="DY21" i="59"/>
  <c r="DY68" i="59"/>
  <c r="ET202" i="59"/>
  <c r="DD555" i="59"/>
  <c r="FA521" i="59"/>
  <c r="EM44" i="59"/>
  <c r="DR313" i="59"/>
  <c r="CI130" i="59"/>
  <c r="FH487" i="59"/>
  <c r="DD262" i="59"/>
  <c r="BN69" i="59"/>
  <c r="DY136" i="59"/>
  <c r="EM141" i="59"/>
  <c r="CP14" i="59"/>
  <c r="BN80" i="59"/>
  <c r="ET603" i="59"/>
  <c r="CW130" i="59"/>
  <c r="FA335" i="59"/>
  <c r="FF594" i="59"/>
  <c r="EW206" i="59"/>
  <c r="FE424" i="59"/>
  <c r="EW579" i="59"/>
  <c r="FD174" i="59"/>
  <c r="EY540" i="59"/>
  <c r="EP302" i="59"/>
  <c r="EX240" i="59"/>
  <c r="FF139" i="59"/>
  <c r="EW366" i="59"/>
  <c r="FE584" i="59"/>
  <c r="FG76" i="59"/>
  <c r="FD334" i="59"/>
  <c r="FG440" i="59"/>
  <c r="FD419" i="59"/>
  <c r="FG281" i="59"/>
  <c r="FD240" i="59"/>
  <c r="FG242" i="59"/>
  <c r="FD297" i="59"/>
  <c r="FF180" i="59"/>
  <c r="FH533" i="59"/>
  <c r="DK263" i="59"/>
  <c r="CB518" i="59"/>
  <c r="FH33" i="59"/>
  <c r="DK402" i="59"/>
  <c r="CB25" i="59"/>
  <c r="ET132" i="59"/>
  <c r="DD157" i="59"/>
  <c r="FH38" i="59"/>
  <c r="DK391" i="59"/>
  <c r="CB23" i="59"/>
  <c r="FH161" i="59"/>
  <c r="ET67" i="59"/>
  <c r="EM293" i="59"/>
  <c r="DK511" i="59"/>
  <c r="DD332" i="59"/>
  <c r="CW70" i="59"/>
  <c r="DR608" i="59"/>
  <c r="CB364" i="59"/>
  <c r="CB231" i="59"/>
  <c r="FA514" i="59"/>
  <c r="DY107" i="59"/>
  <c r="FH281" i="59"/>
  <c r="ET531" i="59"/>
  <c r="EM134" i="59"/>
  <c r="EM414" i="59"/>
  <c r="DK35" i="59"/>
  <c r="DD447" i="59"/>
  <c r="BG99" i="59"/>
  <c r="DR300" i="59"/>
  <c r="CB63" i="59"/>
  <c r="FH445" i="59"/>
  <c r="ET48" i="59"/>
  <c r="EM282" i="59"/>
  <c r="DK516" i="59"/>
  <c r="DK175" i="59"/>
  <c r="DD603" i="59"/>
  <c r="DR613" i="59"/>
  <c r="DR253" i="59"/>
  <c r="CB330" i="59"/>
  <c r="EF113" i="59"/>
  <c r="FA178" i="59"/>
  <c r="FH318" i="59"/>
  <c r="FH568" i="59"/>
  <c r="ET195" i="59"/>
  <c r="EM421" i="59"/>
  <c r="DK16" i="59"/>
  <c r="DD460" i="59"/>
  <c r="CW55" i="59"/>
  <c r="DR121" i="59"/>
  <c r="CB492" i="59"/>
  <c r="CB400" i="59"/>
  <c r="FA27" i="59"/>
  <c r="DY108" i="59"/>
  <c r="FH409" i="59"/>
  <c r="ET44" i="59"/>
  <c r="EM262" i="59"/>
  <c r="EM303" i="59"/>
  <c r="DK163" i="59"/>
  <c r="DD575" i="59"/>
  <c r="BG100" i="59"/>
  <c r="DR189" i="59"/>
  <c r="CB191" i="59"/>
  <c r="FH462" i="59"/>
  <c r="ET73" i="59"/>
  <c r="EM307" i="59"/>
  <c r="DK533" i="59"/>
  <c r="DK192" i="59"/>
  <c r="DD519" i="59"/>
  <c r="DR7" i="59"/>
  <c r="DR329" i="59"/>
  <c r="CB355" i="59"/>
  <c r="EF62" i="59"/>
  <c r="FH335" i="59"/>
  <c r="FH585" i="59"/>
  <c r="ET220" i="59"/>
  <c r="DK618" i="59"/>
  <c r="BG67" i="59"/>
  <c r="CB31" i="59"/>
  <c r="ET481" i="59"/>
  <c r="CB531" i="59"/>
  <c r="FA406" i="59"/>
  <c r="DK130" i="59"/>
  <c r="EM533" i="59"/>
  <c r="FA538" i="59"/>
  <c r="DD254" i="59"/>
  <c r="DK271" i="59"/>
  <c r="EM59" i="59"/>
  <c r="CI75" i="59"/>
  <c r="DD51" i="59"/>
  <c r="CP109" i="59"/>
  <c r="FA568" i="59"/>
  <c r="DD199" i="59"/>
  <c r="DR310" i="59"/>
  <c r="DR287" i="59"/>
  <c r="CB35" i="59"/>
  <c r="FH282" i="59"/>
  <c r="ET532" i="59"/>
  <c r="EM127" i="59"/>
  <c r="DK353" i="59"/>
  <c r="DK3" i="59"/>
  <c r="DD355" i="59"/>
  <c r="DR458" i="59"/>
  <c r="CP59" i="59"/>
  <c r="CB274" i="59"/>
  <c r="FA364" i="59"/>
  <c r="FA614" i="59"/>
  <c r="FH171" i="59"/>
  <c r="EW452" i="59"/>
  <c r="FE47" i="59"/>
  <c r="EW290" i="59"/>
  <c r="FD516" i="59"/>
  <c r="FG391" i="59"/>
  <c r="EQ352" i="59"/>
  <c r="EY280" i="59"/>
  <c r="EP386" i="59"/>
  <c r="EW612" i="59"/>
  <c r="FE207" i="59"/>
  <c r="EW450" i="59"/>
  <c r="FD53" i="59"/>
  <c r="FG551" i="59"/>
  <c r="FD346" i="59"/>
  <c r="FF229" i="59"/>
  <c r="FD283" i="59"/>
  <c r="FF150" i="59"/>
  <c r="EX572" i="59"/>
  <c r="FF199" i="59"/>
  <c r="EX557" i="59"/>
  <c r="FF248" i="59"/>
  <c r="FH246" i="59"/>
  <c r="DD13" i="59"/>
  <c r="CB321" i="59"/>
  <c r="ET321" i="59"/>
  <c r="DD346" i="59"/>
  <c r="BN5" i="59"/>
  <c r="ET468" i="59"/>
  <c r="DD291" i="59"/>
  <c r="FH374" i="59"/>
  <c r="DD141" i="59"/>
  <c r="CB449" i="59"/>
  <c r="ET484" i="59"/>
  <c r="ET143" i="59"/>
  <c r="EM369" i="59"/>
  <c r="DK603" i="59"/>
  <c r="DD509" i="59"/>
  <c r="CW120" i="59"/>
  <c r="DR21" i="59"/>
  <c r="CB414" i="59"/>
  <c r="CB496" i="59"/>
  <c r="FA598" i="59"/>
  <c r="DY36" i="59"/>
  <c r="FH381" i="59"/>
  <c r="ET607" i="59"/>
  <c r="EM218" i="59"/>
  <c r="DK452" i="59"/>
  <c r="DK111" i="59"/>
  <c r="DD539" i="59"/>
  <c r="DR549" i="59"/>
  <c r="DR620" i="59"/>
  <c r="CB266" i="59"/>
  <c r="FH513" i="59"/>
  <c r="ET148" i="59"/>
  <c r="EM366" i="59"/>
  <c r="DK584" i="59"/>
  <c r="DK267" i="59"/>
  <c r="DD586" i="59"/>
  <c r="DR74" i="59"/>
  <c r="CP56" i="59"/>
  <c r="CB505" i="59"/>
  <c r="EF83" i="59"/>
  <c r="FA230" i="59"/>
  <c r="FH394" i="59"/>
  <c r="ET612" i="59"/>
  <c r="ET271" i="59"/>
  <c r="EM497" i="59"/>
  <c r="DK116" i="59"/>
  <c r="DD22" i="59"/>
  <c r="CW113" i="59"/>
  <c r="DR149" i="59"/>
  <c r="CB542" i="59"/>
  <c r="CB393" i="59"/>
  <c r="FA103" i="59"/>
  <c r="DY64" i="59"/>
  <c r="FH509" i="59"/>
  <c r="ET112" i="59"/>
  <c r="EM346" i="59"/>
  <c r="DK580" i="59"/>
  <c r="DK239" i="59"/>
  <c r="DD566" i="59"/>
  <c r="DR54" i="59"/>
  <c r="DR509" i="59"/>
  <c r="CB394" i="59"/>
  <c r="FH538" i="59"/>
  <c r="ET165" i="59"/>
  <c r="EM383" i="59"/>
  <c r="DK609" i="59"/>
  <c r="DD252" i="59"/>
  <c r="DD611" i="59"/>
  <c r="DR99" i="59"/>
  <c r="CP61" i="59"/>
  <c r="CB530" i="59"/>
  <c r="FA620" i="59"/>
  <c r="FA247" i="59"/>
  <c r="FH427" i="59"/>
  <c r="ET6" i="59"/>
  <c r="ET288" i="59"/>
  <c r="EM522" i="59"/>
  <c r="DK133" i="59"/>
  <c r="DD23" i="59"/>
  <c r="CW62" i="59"/>
  <c r="DR166" i="59"/>
  <c r="CB559" i="59"/>
  <c r="BN53" i="59"/>
  <c r="FA120" i="59"/>
  <c r="DY135" i="59"/>
  <c r="FH526" i="59"/>
  <c r="ET137" i="59"/>
  <c r="EM371" i="59"/>
  <c r="DK597" i="59"/>
  <c r="DK256" i="59"/>
  <c r="DD583" i="59"/>
  <c r="DR71" i="59"/>
  <c r="DR585" i="59"/>
  <c r="CB419" i="59"/>
  <c r="EF141" i="59"/>
  <c r="FA139" i="59"/>
  <c r="FH399" i="59"/>
  <c r="FH34" i="59"/>
  <c r="ET284" i="59"/>
  <c r="EM502" i="59"/>
  <c r="DK105" i="59"/>
  <c r="DD533" i="59"/>
  <c r="CW76" i="59"/>
  <c r="DR210" i="59"/>
  <c r="CB340" i="59"/>
  <c r="CB48" i="59"/>
  <c r="FA116" i="59"/>
  <c r="DY18" i="59"/>
  <c r="BN66" i="59"/>
  <c r="FA99" i="59"/>
  <c r="CI24" i="59"/>
  <c r="FH609" i="59"/>
  <c r="ET244" i="59"/>
  <c r="EM462" i="59"/>
  <c r="DK65" i="59"/>
  <c r="DK363" i="59"/>
  <c r="DD67" i="59"/>
  <c r="DR170" i="59"/>
  <c r="CP25" i="59"/>
  <c r="CB601" i="59"/>
  <c r="FA76" i="59"/>
  <c r="FA326" i="59"/>
  <c r="CB528" i="59"/>
  <c r="FA59" i="59"/>
  <c r="DY140" i="59"/>
  <c r="FH569" i="59"/>
  <c r="ET204" i="59"/>
  <c r="EM422" i="59"/>
  <c r="EM320" i="59"/>
  <c r="DK323" i="59"/>
  <c r="DD112" i="59"/>
  <c r="BG133" i="59"/>
  <c r="DR206" i="59"/>
  <c r="CB351" i="59"/>
  <c r="BN57" i="59"/>
  <c r="FA318" i="59"/>
  <c r="CI134" i="59"/>
  <c r="EF19" i="59"/>
  <c r="FA277" i="59"/>
  <c r="FH561" i="59"/>
  <c r="ET164" i="59"/>
  <c r="ET446" i="59"/>
  <c r="EM49" i="59"/>
  <c r="DK283" i="59"/>
  <c r="DD189" i="59"/>
  <c r="CW86" i="59"/>
  <c r="DR324" i="59"/>
  <c r="CB94" i="59"/>
  <c r="CB539" i="59"/>
  <c r="FA278" i="59"/>
  <c r="DY29" i="59"/>
  <c r="DK85" i="59"/>
  <c r="DR398" i="59"/>
  <c r="FH74" i="59"/>
  <c r="DK598" i="59"/>
  <c r="CB230" i="59"/>
  <c r="BN77" i="59"/>
  <c r="ET534" i="59"/>
  <c r="DD256" i="59"/>
  <c r="EF74" i="59"/>
  <c r="FA38" i="59"/>
  <c r="EM623" i="59"/>
  <c r="DR569" i="59"/>
  <c r="DY16" i="59"/>
  <c r="FH174" i="59"/>
  <c r="DK527" i="59"/>
  <c r="CB149" i="59"/>
  <c r="EW520" i="59"/>
  <c r="FE139" i="59"/>
  <c r="FG182" i="59"/>
  <c r="FD584" i="59"/>
  <c r="FF76" i="59"/>
  <c r="EZ49" i="59"/>
  <c r="ER204" i="59"/>
  <c r="EZ422" i="59"/>
  <c r="EW65" i="59"/>
  <c r="FE299" i="59"/>
  <c r="FG342" i="59"/>
  <c r="FD129" i="59"/>
  <c r="FF236" i="59"/>
  <c r="EX534" i="59"/>
  <c r="FF305" i="59"/>
  <c r="EX383" i="59"/>
  <c r="FF234" i="59"/>
  <c r="EX49" i="59"/>
  <c r="FF291" i="59"/>
  <c r="EX450" i="59"/>
  <c r="FE340" i="59"/>
  <c r="ET526" i="59"/>
  <c r="DD450" i="59"/>
  <c r="EF52" i="59"/>
  <c r="ET42" i="59"/>
  <c r="DD395" i="59"/>
  <c r="FA489" i="59"/>
  <c r="EM117" i="59"/>
  <c r="BG110" i="59"/>
  <c r="ET31" i="59"/>
  <c r="DD578" i="59"/>
  <c r="EF37" i="59"/>
  <c r="ET552" i="59"/>
  <c r="ET235" i="59"/>
  <c r="EM562" i="59"/>
  <c r="DK56" i="59"/>
  <c r="DD569" i="59"/>
  <c r="BG85" i="59"/>
  <c r="DR97" i="59"/>
  <c r="CB311" i="59"/>
  <c r="BN34" i="59"/>
  <c r="FA67" i="59"/>
  <c r="CI135" i="59"/>
  <c r="FH449" i="59"/>
  <c r="ET84" i="59"/>
  <c r="EM302" i="59"/>
  <c r="DK520" i="59"/>
  <c r="DK203" i="59"/>
  <c r="DD522" i="59"/>
  <c r="DR10" i="59"/>
  <c r="CP127" i="59"/>
  <c r="CB441" i="59"/>
  <c r="FH613" i="59"/>
  <c r="ET216" i="59"/>
  <c r="EM450" i="59"/>
  <c r="DK61" i="59"/>
  <c r="DD388" i="59"/>
  <c r="DD561" i="59"/>
  <c r="DR158" i="59"/>
  <c r="CP139" i="59"/>
  <c r="CB65" i="59"/>
  <c r="FA48" i="59"/>
  <c r="FA314" i="59"/>
  <c r="FH454" i="59"/>
  <c r="ET65" i="59"/>
  <c r="ET363" i="59"/>
  <c r="EM459" i="59"/>
  <c r="DK184" i="59"/>
  <c r="DD90" i="59"/>
  <c r="BG102" i="59"/>
  <c r="DR225" i="59"/>
  <c r="CB439" i="59"/>
  <c r="BN27" i="59"/>
  <c r="FA195" i="59"/>
  <c r="CI120" i="59"/>
  <c r="FH577" i="59"/>
  <c r="ET212" i="59"/>
  <c r="EM430" i="59"/>
  <c r="DK33" i="59"/>
  <c r="DK331" i="59"/>
  <c r="DD35" i="59"/>
  <c r="DR138" i="59"/>
  <c r="CP120" i="59"/>
  <c r="FH380" i="59"/>
  <c r="FH7" i="59"/>
  <c r="ET241" i="59"/>
  <c r="EM475" i="59"/>
  <c r="DK78" i="59"/>
  <c r="DD397" i="59"/>
  <c r="DD594" i="59"/>
  <c r="DR175" i="59"/>
  <c r="CP80" i="59"/>
  <c r="CB90" i="59"/>
  <c r="FA73" i="59"/>
  <c r="FA339" i="59"/>
  <c r="FH471" i="59"/>
  <c r="ET90" i="59"/>
  <c r="EM324" i="59"/>
  <c r="EM527" i="59"/>
  <c r="DK209" i="59"/>
  <c r="DD115" i="59"/>
  <c r="BG91" i="59"/>
  <c r="DR250" i="59"/>
  <c r="CB253" i="59"/>
  <c r="BN103" i="59"/>
  <c r="FA220" i="59"/>
  <c r="CI77" i="59"/>
  <c r="FH602" i="59"/>
  <c r="ET229" i="59"/>
  <c r="EM447" i="59"/>
  <c r="DK58" i="59"/>
  <c r="DD316" i="59"/>
  <c r="DD574" i="59"/>
  <c r="DR163" i="59"/>
  <c r="CP125" i="59"/>
  <c r="CB466" i="59"/>
  <c r="FA556" i="59"/>
  <c r="FA183" i="59"/>
  <c r="FH491" i="59"/>
  <c r="ET70" i="59"/>
  <c r="ET352" i="59"/>
  <c r="EM586" i="59"/>
  <c r="DK197" i="59"/>
  <c r="DD87" i="59"/>
  <c r="CW126" i="59"/>
  <c r="DR230" i="59"/>
  <c r="CB60" i="59"/>
  <c r="BN117" i="59"/>
  <c r="FA184" i="59"/>
  <c r="DY128" i="59"/>
  <c r="EF76" i="59"/>
  <c r="FA175" i="59"/>
  <c r="CI58" i="59"/>
  <c r="FH86" i="59"/>
  <c r="ET312" i="59"/>
  <c r="EM546" i="59"/>
  <c r="DK157" i="59"/>
  <c r="DD484" i="59"/>
  <c r="DD50" i="59"/>
  <c r="DR254" i="59"/>
  <c r="CP108" i="59"/>
  <c r="CB161" i="59"/>
  <c r="FA144" i="59"/>
  <c r="FA410" i="59"/>
  <c r="CB521" i="59"/>
  <c r="FA135" i="59"/>
  <c r="DY65" i="59"/>
  <c r="FH46" i="59"/>
  <c r="ET272" i="59"/>
  <c r="EM506" i="59"/>
  <c r="DK117" i="59"/>
  <c r="DK399" i="59"/>
  <c r="DD103" i="59"/>
  <c r="DR214" i="59"/>
  <c r="DR526" i="59"/>
  <c r="CB554" i="59"/>
  <c r="EF67" i="59"/>
  <c r="FA402" i="59"/>
  <c r="CB104" i="59"/>
  <c r="FA95" i="59"/>
  <c r="FA353" i="59"/>
  <c r="FH6" i="59"/>
  <c r="ET232" i="59"/>
  <c r="ET530" i="59"/>
  <c r="EM512" i="59"/>
  <c r="DK359" i="59"/>
  <c r="DD249" i="59"/>
  <c r="BG19" i="59"/>
  <c r="DR392" i="59"/>
  <c r="CB614" i="59"/>
  <c r="BN127" i="59"/>
  <c r="FA362" i="59"/>
  <c r="CI101" i="59"/>
  <c r="DK264" i="59"/>
  <c r="DR265" i="59"/>
  <c r="CI44" i="59"/>
  <c r="EM363" i="59"/>
  <c r="DR554" i="59"/>
  <c r="FA173" i="59"/>
  <c r="CI84" i="59"/>
  <c r="DK168" i="59"/>
  <c r="DR496" i="59"/>
  <c r="FA616" i="59"/>
  <c r="FH330" i="59"/>
  <c r="DK52" i="59"/>
  <c r="DR130" i="59"/>
  <c r="CB235" i="59"/>
  <c r="FH120" i="59"/>
  <c r="DK107" i="59"/>
  <c r="CB135" i="59"/>
  <c r="EW230" i="59"/>
  <c r="FE448" i="59"/>
  <c r="FG36" i="59"/>
  <c r="FD294" i="59"/>
  <c r="FG491" i="59"/>
  <c r="EP111" i="59"/>
  <c r="EY593" i="59"/>
  <c r="EZ132" i="59"/>
  <c r="EW390" i="59"/>
  <c r="FE608" i="59"/>
  <c r="FG196" i="59"/>
  <c r="FD454" i="59"/>
  <c r="FG145" i="59"/>
  <c r="FD531" i="59"/>
  <c r="FF7" i="59"/>
  <c r="EX237" i="59"/>
  <c r="FF551" i="59"/>
  <c r="EX214" i="59"/>
  <c r="FF600" i="59"/>
  <c r="EX191" i="59"/>
  <c r="FF42" i="59"/>
  <c r="ET580" i="59"/>
  <c r="DD605" i="59"/>
  <c r="CB265" i="59"/>
  <c r="ET80" i="59"/>
  <c r="DD534" i="59"/>
  <c r="EF10" i="59"/>
  <c r="ET227" i="59"/>
  <c r="CW87" i="59"/>
  <c r="ET85" i="59"/>
  <c r="DD118" i="59"/>
  <c r="CB162" i="59"/>
  <c r="ET262" i="59"/>
  <c r="ET544" i="59"/>
  <c r="EM163" i="59"/>
  <c r="DK389" i="59"/>
  <c r="DD279" i="59"/>
  <c r="CW32" i="59"/>
  <c r="DR422" i="59"/>
  <c r="CB444" i="59"/>
  <c r="BN23" i="59"/>
  <c r="FA376" i="59"/>
  <c r="CI140" i="59"/>
  <c r="FH159" i="59"/>
  <c r="ET393" i="59"/>
  <c r="EM12" i="59"/>
  <c r="DK230" i="59"/>
  <c r="DK512" i="59"/>
  <c r="DD216" i="59"/>
  <c r="DR327" i="59"/>
  <c r="DR379" i="59"/>
  <c r="CB412" i="59"/>
  <c r="FH315" i="59"/>
  <c r="ET549" i="59"/>
  <c r="EM144" i="59"/>
  <c r="DK378" i="59"/>
  <c r="DD5" i="59"/>
  <c r="DD271" i="59"/>
  <c r="DR483" i="59"/>
  <c r="CP32" i="59"/>
  <c r="CB299" i="59"/>
  <c r="FA381" i="59"/>
  <c r="FA8" i="59"/>
  <c r="FH164" i="59"/>
  <c r="ET390" i="59"/>
  <c r="ET57" i="59"/>
  <c r="EM291" i="59"/>
  <c r="DK517" i="59"/>
  <c r="DD407" i="59"/>
  <c r="CW25" i="59"/>
  <c r="DR550" i="59"/>
  <c r="CB77" i="59"/>
  <c r="BN8" i="59"/>
  <c r="FA504" i="59"/>
  <c r="CI125" i="59"/>
  <c r="FH287" i="59"/>
  <c r="ET521" i="59"/>
  <c r="EM140" i="59"/>
  <c r="DK358" i="59"/>
  <c r="DK25" i="59"/>
  <c r="DD344" i="59"/>
  <c r="DR455" i="59"/>
  <c r="DR46" i="59"/>
  <c r="CB517" i="59"/>
  <c r="FH340" i="59"/>
  <c r="ET566" i="59"/>
  <c r="EM169" i="59"/>
  <c r="DK403" i="59"/>
  <c r="DD30" i="59"/>
  <c r="DD288" i="59"/>
  <c r="DR508" i="59"/>
  <c r="CP37" i="59"/>
  <c r="CB438" i="59"/>
  <c r="FA398" i="59"/>
  <c r="FA33" i="59"/>
  <c r="FH181" i="59"/>
  <c r="ET407" i="59"/>
  <c r="ET82" i="59"/>
  <c r="EM589" i="59"/>
  <c r="DK534" i="59"/>
  <c r="DD424" i="59"/>
  <c r="BG87" i="59"/>
  <c r="DR567" i="59"/>
  <c r="CB166" i="59"/>
  <c r="BN108" i="59"/>
  <c r="FA529" i="59"/>
  <c r="CI66" i="59"/>
  <c r="FH304" i="59"/>
  <c r="ET546" i="59"/>
  <c r="EM157" i="59"/>
  <c r="DK375" i="59"/>
  <c r="DK50" i="59"/>
  <c r="DD361" i="59"/>
  <c r="DR472" i="59"/>
  <c r="DR302" i="59"/>
  <c r="CB288" i="59"/>
  <c r="EF8" i="59"/>
  <c r="FA516" i="59"/>
  <c r="FH177" i="59"/>
  <c r="FH451" i="59"/>
  <c r="ET62" i="59"/>
  <c r="EM280" i="59"/>
  <c r="DK514" i="59"/>
  <c r="DD436" i="59"/>
  <c r="CW123" i="59"/>
  <c r="DR619" i="59"/>
  <c r="CB333" i="59"/>
  <c r="CB361" i="59"/>
  <c r="FA517" i="59"/>
  <c r="DY26" i="59"/>
  <c r="BN113" i="59"/>
  <c r="FA508" i="59"/>
  <c r="CI79" i="59"/>
  <c r="FH411" i="59"/>
  <c r="ET22" i="59"/>
  <c r="EM240" i="59"/>
  <c r="DK474" i="59"/>
  <c r="DD101" i="59"/>
  <c r="DD367" i="59"/>
  <c r="DR579" i="59"/>
  <c r="CP128" i="59"/>
  <c r="CB395" i="59"/>
  <c r="FA477" i="59"/>
  <c r="FA104" i="59"/>
  <c r="CB226" i="59"/>
  <c r="FA468" i="59"/>
  <c r="DY116" i="59"/>
  <c r="FH371" i="59"/>
  <c r="ET605" i="59"/>
  <c r="EM200" i="59"/>
  <c r="EM574" i="59"/>
  <c r="DK109" i="59"/>
  <c r="DD513" i="59"/>
  <c r="BG44" i="59"/>
  <c r="DR588" i="59"/>
  <c r="CB248" i="59"/>
  <c r="EF48" i="59"/>
  <c r="FA96" i="59"/>
  <c r="CB338" i="59"/>
  <c r="FA428" i="59"/>
  <c r="FA55" i="59"/>
  <c r="FH363" i="59"/>
  <c r="ET565" i="59"/>
  <c r="ET224" i="59"/>
  <c r="EM458" i="59"/>
  <c r="DK69" i="59"/>
  <c r="DD582" i="59"/>
  <c r="CW141" i="59"/>
  <c r="DR102" i="59"/>
  <c r="CB495" i="59"/>
  <c r="BN132" i="59"/>
  <c r="FA56" i="59"/>
  <c r="DY142" i="59"/>
  <c r="CI100" i="59"/>
  <c r="ET576" i="59"/>
  <c r="DR182" i="59"/>
  <c r="FA47" i="59"/>
  <c r="EM613" i="59"/>
  <c r="DR211" i="59"/>
  <c r="CB219" i="59"/>
  <c r="ET588" i="59"/>
  <c r="DD598" i="59"/>
  <c r="FA366" i="59"/>
  <c r="CI51" i="59"/>
  <c r="DK285" i="59"/>
  <c r="CB486" i="59"/>
  <c r="FA496" i="59"/>
  <c r="ET121" i="59"/>
  <c r="DR342" i="59"/>
  <c r="DY41" i="59"/>
  <c r="FE158" i="59"/>
  <c r="EW393" i="59"/>
  <c r="FD4" i="59"/>
  <c r="FG574" i="59"/>
  <c r="EQ173" i="59"/>
  <c r="EY487" i="59"/>
  <c r="EP489" i="59"/>
  <c r="EW100" i="59"/>
  <c r="FE318" i="59"/>
  <c r="EW553" i="59"/>
  <c r="FD164" i="59"/>
  <c r="FG39" i="59"/>
  <c r="FD457" i="59"/>
  <c r="FF340" i="59"/>
  <c r="FD378" i="59"/>
  <c r="FF261" i="59"/>
  <c r="FD443" i="59"/>
  <c r="FF310" i="59"/>
  <c r="EX45" i="59"/>
  <c r="FF359" i="59"/>
  <c r="FH59" i="59"/>
  <c r="DD380" i="59"/>
  <c r="CB43" i="59"/>
  <c r="ET134" i="59"/>
  <c r="DD151" i="59"/>
  <c r="BN38" i="59"/>
  <c r="ET265" i="59"/>
  <c r="DD88" i="59"/>
  <c r="FH187" i="59"/>
  <c r="DD508" i="59"/>
  <c r="CB171" i="59"/>
  <c r="FH3" i="59"/>
  <c r="ET254" i="59"/>
  <c r="EM472" i="59"/>
  <c r="DK91" i="59"/>
  <c r="DD613" i="59"/>
  <c r="CW37" i="59"/>
  <c r="DR132" i="59"/>
  <c r="CB525" i="59"/>
  <c r="CB514" i="59"/>
  <c r="FA86" i="59"/>
  <c r="DY91" i="59"/>
  <c r="FH492" i="59"/>
  <c r="ET95" i="59"/>
  <c r="EM321" i="59"/>
  <c r="EM427" i="59"/>
  <c r="DK222" i="59"/>
  <c r="DD27" i="59"/>
  <c r="DR37" i="59"/>
  <c r="DR425" i="59"/>
  <c r="CB369" i="59"/>
  <c r="FH617" i="59"/>
  <c r="ET251" i="59"/>
  <c r="EM477" i="59"/>
  <c r="DK72" i="59"/>
  <c r="DK370" i="59"/>
  <c r="DD74" i="59"/>
  <c r="DR177" i="59"/>
  <c r="DR430" i="59"/>
  <c r="CB608" i="59"/>
  <c r="EF132" i="59"/>
  <c r="FA341" i="59"/>
  <c r="FH497" i="59"/>
  <c r="ET100" i="59"/>
  <c r="ET382" i="59"/>
  <c r="EM600" i="59"/>
  <c r="DK219" i="59"/>
  <c r="DD125" i="59"/>
  <c r="CW22" i="59"/>
  <c r="DR260" i="59"/>
  <c r="CB30" i="59"/>
  <c r="CB411" i="59"/>
  <c r="FA214" i="59"/>
  <c r="DY92" i="59"/>
  <c r="FH620" i="59"/>
  <c r="ET223" i="59"/>
  <c r="EM449" i="59"/>
  <c r="DK68" i="59"/>
  <c r="DK350" i="59"/>
  <c r="DD155" i="59"/>
  <c r="DR165" i="59"/>
  <c r="DR322" i="59"/>
  <c r="CB497" i="59"/>
  <c r="FH26" i="59"/>
  <c r="ET276" i="59"/>
  <c r="EM494" i="59"/>
  <c r="DK97" i="59"/>
  <c r="DK395" i="59"/>
  <c r="DD99" i="59"/>
  <c r="DR202" i="59"/>
  <c r="CP57" i="59"/>
  <c r="CB18" i="59"/>
  <c r="FA108" i="59"/>
  <c r="FA358" i="59"/>
  <c r="FH522" i="59"/>
  <c r="ET117" i="59"/>
  <c r="ET399" i="59"/>
  <c r="EM286" i="59"/>
  <c r="DK190" i="59"/>
  <c r="DD610" i="59"/>
  <c r="DR5" i="59"/>
  <c r="DR297" i="59"/>
  <c r="CB337" i="59"/>
  <c r="EF69" i="59"/>
  <c r="FA535" i="59"/>
  <c r="ET240" i="59"/>
  <c r="DD592" i="59"/>
  <c r="EF42" i="59"/>
  <c r="ET387" i="59"/>
  <c r="BG16" i="59"/>
  <c r="FH541" i="59"/>
  <c r="CB570" i="59"/>
  <c r="DR467" i="59"/>
  <c r="CW36" i="59"/>
  <c r="DD394" i="59"/>
  <c r="DR497" i="59"/>
  <c r="CP134" i="59"/>
  <c r="CB313" i="59"/>
  <c r="FH485" i="59"/>
  <c r="ET88" i="59"/>
  <c r="EM322" i="59"/>
  <c r="DK556" i="59"/>
  <c r="DD260" i="59"/>
  <c r="DD433" i="59"/>
  <c r="DR30" i="59"/>
  <c r="CP138" i="59"/>
  <c r="CB552" i="59"/>
  <c r="FA543" i="59"/>
  <c r="FA186" i="59"/>
  <c r="FH326" i="59"/>
  <c r="EW8" i="59"/>
  <c r="FE242" i="59"/>
  <c r="FG365" i="59"/>
  <c r="FD72" i="59"/>
  <c r="FG298" i="59"/>
  <c r="EZ485" i="59"/>
  <c r="EX188" i="59"/>
  <c r="EZ533" i="59"/>
  <c r="EW168" i="59"/>
  <c r="FE402" i="59"/>
  <c r="FG525" i="59"/>
  <c r="FD232" i="59"/>
  <c r="FG458" i="59"/>
  <c r="EX22" i="59"/>
  <c r="FF408" i="59"/>
  <c r="EX566" i="59"/>
  <c r="FF337" i="59"/>
  <c r="EX543" i="59"/>
  <c r="FF394" i="59"/>
  <c r="EX209" i="59"/>
  <c r="FF451" i="59"/>
  <c r="ET339" i="59"/>
  <c r="DD255" i="59"/>
  <c r="BN141" i="59"/>
  <c r="ET470" i="59"/>
  <c r="DD192" i="59"/>
  <c r="FA302" i="59"/>
  <c r="ET601" i="59"/>
  <c r="BG126" i="59"/>
  <c r="ET467" i="59"/>
  <c r="DD383" i="59"/>
  <c r="BN126" i="59"/>
  <c r="ET40" i="59"/>
  <c r="ET338" i="59"/>
  <c r="EM367" i="59"/>
  <c r="DK167" i="59"/>
  <c r="DD57" i="59"/>
  <c r="BG81" i="59"/>
  <c r="DR200" i="59"/>
  <c r="CB422" i="59"/>
  <c r="BN78" i="59"/>
  <c r="FA170" i="59"/>
  <c r="CI52" i="59"/>
  <c r="FH560" i="59"/>
  <c r="ET187" i="59"/>
  <c r="EM413" i="59"/>
  <c r="DK8" i="59"/>
  <c r="DK306" i="59"/>
  <c r="DD10" i="59"/>
  <c r="DR113" i="59"/>
  <c r="DR29" i="59"/>
  <c r="CB544" i="59"/>
  <c r="FH101" i="59"/>
  <c r="ET327" i="59"/>
  <c r="EM553" i="59"/>
  <c r="DK172" i="59"/>
  <c r="DD414" i="59"/>
  <c r="DD49" i="59"/>
  <c r="DR269" i="59"/>
  <c r="CP143" i="59"/>
  <c r="CB168" i="59"/>
  <c r="FA159" i="59"/>
  <c r="FA417" i="59"/>
  <c r="FH565" i="59"/>
  <c r="ET168" i="59"/>
  <c r="ET466" i="59"/>
  <c r="EM256" i="59"/>
  <c r="DK295" i="59"/>
  <c r="DD185" i="59"/>
  <c r="BG82" i="59"/>
  <c r="DR328" i="59"/>
  <c r="CB550" i="59"/>
  <c r="BN63" i="59"/>
  <c r="FA298" i="59"/>
  <c r="CI37" i="59"/>
  <c r="FH65" i="59"/>
  <c r="ET315" i="59"/>
  <c r="EM541" i="59"/>
  <c r="DK136" i="59"/>
  <c r="DK434" i="59"/>
  <c r="DD138" i="59"/>
  <c r="DR241" i="59"/>
  <c r="DR208" i="59"/>
  <c r="CB57" i="59"/>
  <c r="FH118" i="59"/>
  <c r="ET344" i="59"/>
  <c r="EM578" i="59"/>
  <c r="DK189" i="59"/>
  <c r="DD516" i="59"/>
  <c r="DD82" i="59"/>
  <c r="DR286" i="59"/>
  <c r="CP140" i="59"/>
  <c r="CB193" i="59"/>
  <c r="FA176" i="59"/>
  <c r="FA442" i="59"/>
  <c r="FH582" i="59"/>
  <c r="ET193" i="59"/>
  <c r="ET491" i="59"/>
  <c r="EM348" i="59"/>
  <c r="DK312" i="59"/>
  <c r="DD218" i="59"/>
  <c r="BG95" i="59"/>
  <c r="DR353" i="59"/>
  <c r="CB567" i="59"/>
  <c r="BN20" i="59"/>
  <c r="FA323" i="59"/>
  <c r="CI113" i="59"/>
  <c r="FH90" i="59"/>
  <c r="ET340" i="59"/>
  <c r="EM558" i="59"/>
  <c r="DK161" i="59"/>
  <c r="DK459" i="59"/>
  <c r="DD163" i="59"/>
  <c r="DR266" i="59"/>
  <c r="CP121" i="59"/>
  <c r="CB569" i="59"/>
  <c r="FA44" i="59"/>
  <c r="FA294" i="59"/>
  <c r="FH586" i="59"/>
  <c r="ET181" i="59"/>
  <c r="ET463" i="59"/>
  <c r="EM74" i="59"/>
  <c r="DK308" i="59"/>
  <c r="DD214" i="59"/>
  <c r="CW35" i="59"/>
  <c r="DR341" i="59"/>
  <c r="CB111" i="59"/>
  <c r="CB546" i="59"/>
  <c r="FA295" i="59"/>
  <c r="DY13" i="59"/>
  <c r="BN25" i="59"/>
  <c r="FA286" i="59"/>
  <c r="CI102" i="59"/>
  <c r="FH197" i="59"/>
  <c r="ET423" i="59"/>
  <c r="EM34" i="59"/>
  <c r="DK268" i="59"/>
  <c r="DD510" i="59"/>
  <c r="DD145" i="59"/>
  <c r="DR365" i="59"/>
  <c r="CP104" i="59"/>
  <c r="CB264" i="59"/>
  <c r="FA255" i="59"/>
  <c r="FA513" i="59"/>
  <c r="CB475" i="59"/>
  <c r="FA246" i="59"/>
  <c r="DY124" i="59"/>
  <c r="FH157" i="59"/>
  <c r="ET383" i="59"/>
  <c r="EM609" i="59"/>
  <c r="DK228" i="59"/>
  <c r="DK510" i="59"/>
  <c r="DD315" i="59"/>
  <c r="DR325" i="59"/>
  <c r="DR347" i="59"/>
  <c r="CB42" i="59"/>
  <c r="EF103" i="59"/>
  <c r="FA505" i="59"/>
  <c r="CB293" i="59"/>
  <c r="FA206" i="59"/>
  <c r="FA456" i="59"/>
  <c r="FH117" i="59"/>
  <c r="ET343" i="59"/>
  <c r="ET18" i="59"/>
  <c r="EM333" i="59"/>
  <c r="DK470" i="59"/>
  <c r="DD360" i="59"/>
  <c r="BG23" i="59"/>
  <c r="DR503" i="59"/>
  <c r="CB102" i="59"/>
  <c r="BN44" i="59"/>
  <c r="FA465" i="59"/>
  <c r="CI137" i="59"/>
  <c r="DK226" i="59"/>
  <c r="CB508" i="59"/>
  <c r="FH191" i="59"/>
  <c r="DK544" i="59"/>
  <c r="CB370" i="59"/>
  <c r="FA240" i="59"/>
  <c r="EM4" i="59"/>
  <c r="CW9" i="59"/>
  <c r="FA312" i="59"/>
  <c r="CI124" i="59"/>
  <c r="DK90" i="59"/>
  <c r="DR144" i="59"/>
  <c r="CB513" i="59"/>
  <c r="FH323" i="59"/>
  <c r="DD308" i="59"/>
  <c r="CB211" i="59"/>
  <c r="FG60" i="59"/>
  <c r="FD318" i="59"/>
  <c r="FG105" i="59"/>
  <c r="EX504" i="59"/>
  <c r="FF255" i="59"/>
  <c r="ER309" i="59"/>
  <c r="ER383" i="59"/>
  <c r="EZ609" i="59"/>
  <c r="FG220" i="59"/>
  <c r="FD478" i="59"/>
  <c r="FG265" i="59"/>
  <c r="EX133" i="59"/>
  <c r="FF415" i="59"/>
  <c r="EX50" i="59"/>
  <c r="FE500" i="59"/>
  <c r="EX251" i="59"/>
  <c r="FE421" i="59"/>
  <c r="EW220" i="59"/>
  <c r="FE470" i="59"/>
  <c r="EW269" i="59"/>
  <c r="FE519" i="59"/>
  <c r="ET60" i="59"/>
  <c r="CW122" i="59"/>
  <c r="FA507" i="59"/>
  <c r="EM119" i="59"/>
  <c r="BG111" i="59"/>
  <c r="FA15" i="59"/>
  <c r="EM258" i="59"/>
  <c r="DR589" i="59"/>
  <c r="ET188" i="59"/>
  <c r="CW115" i="59"/>
  <c r="FA20" i="59"/>
  <c r="ET140" i="59"/>
  <c r="EM358" i="59"/>
  <c r="EM64" i="59"/>
  <c r="DK259" i="59"/>
  <c r="DD48" i="59"/>
  <c r="BG69" i="59"/>
  <c r="DR573" i="59"/>
  <c r="CB287" i="59"/>
  <c r="BN128" i="59"/>
  <c r="FA254" i="59"/>
  <c r="CI70" i="59"/>
  <c r="FH37" i="59"/>
  <c r="ET263" i="59"/>
  <c r="EM489" i="59"/>
  <c r="DK108" i="59"/>
  <c r="DD350" i="59"/>
  <c r="DD608" i="59"/>
  <c r="DR205" i="59"/>
  <c r="CP79" i="59"/>
  <c r="FH542" i="59"/>
  <c r="FH169" i="59"/>
  <c r="ET419" i="59"/>
  <c r="EM22" i="59"/>
  <c r="DK240" i="59"/>
  <c r="DD53" i="59"/>
  <c r="CW136" i="59"/>
  <c r="DR345" i="59"/>
  <c r="CB93" i="59"/>
  <c r="CB66" i="59"/>
  <c r="FA251" i="59"/>
  <c r="DY62" i="59"/>
  <c r="FH18" i="59"/>
  <c r="ET268" i="59"/>
  <c r="EM486" i="59"/>
  <c r="EM576" i="59"/>
  <c r="DK387" i="59"/>
  <c r="DD176" i="59"/>
  <c r="BG79" i="59"/>
  <c r="DR462" i="59"/>
  <c r="CB415" i="59"/>
  <c r="BN121" i="59"/>
  <c r="FA382" i="59"/>
  <c r="CI55" i="59"/>
  <c r="FH165" i="59"/>
  <c r="ET391" i="59"/>
  <c r="EM617" i="59"/>
  <c r="DK236" i="59"/>
  <c r="DD478" i="59"/>
  <c r="DD113" i="59"/>
  <c r="DR333" i="59"/>
  <c r="CP72" i="59"/>
  <c r="FH559" i="59"/>
  <c r="FH194" i="59"/>
  <c r="ET444" i="59"/>
  <c r="EM39" i="59"/>
  <c r="DK265" i="59"/>
  <c r="DD78" i="59"/>
  <c r="CW93" i="59"/>
  <c r="DR370" i="59"/>
  <c r="CB500" i="59"/>
  <c r="CB73" i="59"/>
  <c r="FA276" i="59"/>
  <c r="DY51" i="59"/>
  <c r="FH51" i="59"/>
  <c r="ET285" i="59"/>
  <c r="EM503" i="59"/>
  <c r="EM540" i="59"/>
  <c r="DK412" i="59"/>
  <c r="DD193" i="59"/>
  <c r="BG137" i="59"/>
  <c r="DR546" i="59"/>
  <c r="CB391" i="59"/>
  <c r="EF14" i="59"/>
  <c r="FA399" i="59"/>
  <c r="CI3" i="59"/>
  <c r="FH182" i="59"/>
  <c r="ET408" i="59"/>
  <c r="EM27" i="59"/>
  <c r="DK253" i="59"/>
  <c r="DD580" i="59"/>
  <c r="DD146" i="59"/>
  <c r="DR350" i="59"/>
  <c r="CP77" i="59"/>
  <c r="CB129" i="59"/>
  <c r="FA112" i="59"/>
  <c r="FA378" i="59"/>
  <c r="FH23" i="59"/>
  <c r="ET257" i="59"/>
  <c r="ET555" i="59"/>
  <c r="EM604" i="59"/>
  <c r="DK376" i="59"/>
  <c r="DD282" i="59"/>
  <c r="BG24" i="59"/>
  <c r="DR417" i="59"/>
  <c r="CB4" i="59"/>
  <c r="BN84" i="59"/>
  <c r="FA387" i="59"/>
  <c r="CI42" i="59"/>
  <c r="EF35" i="59"/>
  <c r="FA370" i="59"/>
  <c r="FH15" i="59"/>
  <c r="FH265" i="59"/>
  <c r="ET515" i="59"/>
  <c r="EM118" i="59"/>
  <c r="DK336" i="59"/>
  <c r="DD149" i="59"/>
  <c r="CW97" i="59"/>
  <c r="DR441" i="59"/>
  <c r="CB189" i="59"/>
  <c r="CB450" i="59"/>
  <c r="FA347" i="59"/>
  <c r="DY23" i="59"/>
  <c r="BN95" i="59"/>
  <c r="FA330" i="59"/>
  <c r="CI69" i="59"/>
  <c r="FH225" i="59"/>
  <c r="ET475" i="59"/>
  <c r="EM78" i="59"/>
  <c r="DK296" i="59"/>
  <c r="DK594" i="59"/>
  <c r="DD298" i="59"/>
  <c r="DR401" i="59"/>
  <c r="CP38" i="59"/>
  <c r="CB217" i="59"/>
  <c r="EF51" i="59"/>
  <c r="FA565" i="59"/>
  <c r="CB307" i="59"/>
  <c r="FA290" i="59"/>
  <c r="DY137" i="59"/>
  <c r="FH185" i="59"/>
  <c r="ET435" i="59"/>
  <c r="EM38" i="59"/>
  <c r="EM30" i="59"/>
  <c r="DK554" i="59"/>
  <c r="DD351" i="59"/>
  <c r="BG130" i="59"/>
  <c r="DR595" i="59"/>
  <c r="CB590" i="59"/>
  <c r="BN94" i="59"/>
  <c r="FA557" i="59"/>
  <c r="CI36" i="59"/>
  <c r="DK421" i="59"/>
  <c r="CP21" i="59"/>
  <c r="CI65" i="59"/>
  <c r="DK262" i="59"/>
  <c r="DR8" i="59"/>
  <c r="FA282" i="59"/>
  <c r="FH619" i="59"/>
  <c r="DK325" i="59"/>
  <c r="CP132" i="59"/>
  <c r="CI35" i="59"/>
  <c r="FH447" i="59"/>
  <c r="DK185" i="59"/>
  <c r="CB84" i="59"/>
  <c r="CB418" i="59"/>
  <c r="ET221" i="59"/>
  <c r="DD471" i="59"/>
  <c r="CB8" i="59"/>
  <c r="EW417" i="59"/>
  <c r="FD28" i="59"/>
  <c r="FG579" i="59"/>
  <c r="FD481" i="59"/>
  <c r="FF588" i="59"/>
  <c r="EY244" i="59"/>
  <c r="ER93" i="59"/>
  <c r="EZ311" i="59"/>
  <c r="EW577" i="59"/>
  <c r="FD188" i="59"/>
  <c r="FG159" i="59"/>
  <c r="FD18" i="59"/>
  <c r="FF125" i="59"/>
  <c r="EX351" i="59"/>
  <c r="FF202" i="59"/>
  <c r="EX200" i="59"/>
  <c r="FF131" i="59"/>
  <c r="EX561" i="59"/>
  <c r="FE180" i="59"/>
  <c r="EX59" i="59"/>
  <c r="FE229" i="59"/>
  <c r="ET98" i="59"/>
  <c r="DD536" i="59"/>
  <c r="EF11" i="59"/>
  <c r="ET237" i="59"/>
  <c r="CW80" i="59"/>
  <c r="FA69" i="59"/>
  <c r="EM296" i="59"/>
  <c r="DR20" i="59"/>
  <c r="ET226" i="59"/>
  <c r="DD41" i="59"/>
  <c r="EF139" i="59"/>
  <c r="ET449" i="59"/>
  <c r="EM68" i="59"/>
  <c r="EM126" i="59"/>
  <c r="DK568" i="59"/>
  <c r="DD474" i="59"/>
  <c r="BG89" i="59"/>
  <c r="DR609" i="59"/>
  <c r="CB388" i="59"/>
  <c r="BN133" i="59"/>
  <c r="FA579" i="59"/>
  <c r="CI99" i="59"/>
  <c r="FH346" i="59"/>
  <c r="ET596" i="59"/>
  <c r="EM191" i="59"/>
  <c r="DK417" i="59"/>
  <c r="DD60" i="59"/>
  <c r="DD419" i="59"/>
  <c r="DR522" i="59"/>
  <c r="CP123" i="59"/>
  <c r="FH252" i="59"/>
  <c r="FH502" i="59"/>
  <c r="ET113" i="59"/>
  <c r="EM347" i="59"/>
  <c r="DK573" i="59"/>
  <c r="DD269" i="59"/>
  <c r="DD466" i="59"/>
  <c r="DR47" i="59"/>
  <c r="CP87" i="59"/>
  <c r="CB577" i="59"/>
  <c r="FA560" i="59"/>
  <c r="FA211" i="59"/>
  <c r="FH343" i="59"/>
  <c r="ET577" i="59"/>
  <c r="EM196" i="59"/>
  <c r="EM15" i="59"/>
  <c r="DK81" i="59"/>
  <c r="DD602" i="59"/>
  <c r="BG90" i="59"/>
  <c r="DR122" i="59"/>
  <c r="CB21" i="59"/>
  <c r="BN118" i="59"/>
  <c r="FA92" i="59"/>
  <c r="CI92" i="59"/>
  <c r="FH474" i="59"/>
  <c r="ET101" i="59"/>
  <c r="EM319" i="59"/>
  <c r="DK545" i="59"/>
  <c r="DD188" i="59"/>
  <c r="DD547" i="59"/>
  <c r="DR35" i="59"/>
  <c r="CP124" i="59"/>
  <c r="FH269" i="59"/>
  <c r="FH519" i="59"/>
  <c r="ET138" i="59"/>
  <c r="EM372" i="59"/>
  <c r="DK590" i="59"/>
  <c r="DD294" i="59"/>
  <c r="DD491" i="59"/>
  <c r="DR64" i="59"/>
  <c r="CP84" i="59"/>
  <c r="CB602" i="59"/>
  <c r="FA585" i="59"/>
  <c r="DY79" i="59"/>
  <c r="FH360" i="59"/>
  <c r="ET602" i="59"/>
  <c r="EM213" i="59"/>
  <c r="EM107" i="59"/>
  <c r="DK106" i="59"/>
  <c r="DD526" i="59"/>
  <c r="BG71" i="59"/>
  <c r="DR147" i="59"/>
  <c r="CB142" i="59"/>
  <c r="BN67" i="59"/>
  <c r="FA109" i="59"/>
  <c r="CI25" i="59"/>
  <c r="FH507" i="59"/>
  <c r="ET118" i="59"/>
  <c r="EM336" i="59"/>
  <c r="DK570" i="59"/>
  <c r="DD197" i="59"/>
  <c r="DD463" i="59"/>
  <c r="DR60" i="59"/>
  <c r="CP97" i="59"/>
  <c r="CB363" i="59"/>
  <c r="FA445" i="59"/>
  <c r="FA72" i="59"/>
  <c r="FH356" i="59"/>
  <c r="ET582" i="59"/>
  <c r="ET249" i="59"/>
  <c r="EM483" i="59"/>
  <c r="DK86" i="59"/>
  <c r="DD599" i="59"/>
  <c r="CW82" i="59"/>
  <c r="DR119" i="59"/>
  <c r="CB341" i="59"/>
  <c r="BN65" i="59"/>
  <c r="FA81" i="59"/>
  <c r="CI31" i="59"/>
  <c r="EF16" i="59"/>
  <c r="FA64" i="59"/>
  <c r="FH348" i="59"/>
  <c r="FH598" i="59"/>
  <c r="ET209" i="59"/>
  <c r="EM443" i="59"/>
  <c r="DK46" i="59"/>
  <c r="DD365" i="59"/>
  <c r="DD562" i="59"/>
  <c r="DR143" i="59"/>
  <c r="CP48" i="59"/>
  <c r="CB58" i="59"/>
  <c r="FA41" i="59"/>
  <c r="FA307" i="59"/>
  <c r="BN100" i="59"/>
  <c r="FA24" i="59"/>
  <c r="DY133" i="59"/>
  <c r="FH558" i="59"/>
  <c r="ET169" i="59"/>
  <c r="EM403" i="59"/>
  <c r="DK6" i="59"/>
  <c r="DK288" i="59"/>
  <c r="DD615" i="59"/>
  <c r="DR103" i="59"/>
  <c r="DR98" i="59"/>
  <c r="CB451" i="59"/>
  <c r="EF15" i="59"/>
  <c r="FA299" i="59"/>
  <c r="CB616" i="59"/>
  <c r="FA607" i="59"/>
  <c r="FA250" i="59"/>
  <c r="FH518" i="59"/>
  <c r="ET129" i="59"/>
  <c r="ET427" i="59"/>
  <c r="EM92" i="59"/>
  <c r="DK248" i="59"/>
  <c r="DD154" i="59"/>
  <c r="BG31" i="59"/>
  <c r="DR289" i="59"/>
  <c r="CB503" i="59"/>
  <c r="BN91" i="59"/>
  <c r="FA259" i="59"/>
  <c r="CI49" i="59"/>
  <c r="FH512" i="59"/>
  <c r="EM46" i="59"/>
  <c r="DR331" i="59"/>
  <c r="DY15" i="59"/>
  <c r="EM352" i="59"/>
  <c r="CP107" i="59"/>
  <c r="EF123" i="59"/>
  <c r="ET106" i="59"/>
  <c r="CW111" i="59"/>
  <c r="FA515" i="59"/>
  <c r="FH268" i="59"/>
  <c r="DK426" i="59"/>
  <c r="CB11" i="59"/>
  <c r="FA30" i="59"/>
  <c r="EM206" i="59"/>
  <c r="DR288" i="59"/>
  <c r="EW119" i="59"/>
  <c r="FE345" i="59"/>
  <c r="FG548" i="59"/>
  <c r="FD183" i="59"/>
  <c r="FG497" i="59"/>
  <c r="EP306" i="59"/>
  <c r="EY394" i="59"/>
  <c r="EZ21" i="59"/>
  <c r="EW279" i="59"/>
  <c r="FE505" i="59"/>
  <c r="FG13" i="59"/>
  <c r="FD343" i="59"/>
  <c r="FG211" i="59"/>
  <c r="EX205" i="59"/>
  <c r="FF519" i="59"/>
  <c r="EX54" i="59"/>
  <c r="FF440" i="59"/>
  <c r="EX31" i="59"/>
  <c r="FF497" i="59"/>
  <c r="EX8" i="59"/>
  <c r="FF554" i="59"/>
  <c r="ET136" i="59"/>
  <c r="DD153" i="59"/>
  <c r="BN31" i="59"/>
  <c r="ET283" i="59"/>
  <c r="DD106" i="59"/>
  <c r="EF117" i="59"/>
  <c r="ET414" i="59"/>
  <c r="CW54" i="59"/>
  <c r="ET264" i="59"/>
  <c r="DD281" i="59"/>
  <c r="BN16" i="59"/>
  <c r="ET151" i="59"/>
  <c r="ET441" i="59"/>
  <c r="EM188" i="59"/>
  <c r="DK278" i="59"/>
  <c r="DD168" i="59"/>
  <c r="CW139" i="59"/>
  <c r="DR311" i="59"/>
  <c r="CB533" i="59"/>
  <c r="BN122" i="59"/>
  <c r="FA273" i="59"/>
  <c r="CI80" i="59"/>
  <c r="FH48" i="59"/>
  <c r="ET290" i="59"/>
  <c r="EM524" i="59"/>
  <c r="DK119" i="59"/>
  <c r="DK409" i="59"/>
  <c r="DD105" i="59"/>
  <c r="DR216" i="59"/>
  <c r="DR575" i="59"/>
  <c r="CB32" i="59"/>
  <c r="FH212" i="59"/>
  <c r="ET438" i="59"/>
  <c r="EM41" i="59"/>
  <c r="DK275" i="59"/>
  <c r="DD517" i="59"/>
  <c r="DD160" i="59"/>
  <c r="DR380" i="59"/>
  <c r="CP36" i="59"/>
  <c r="CB549" i="59"/>
  <c r="FA270" i="59"/>
  <c r="FA520" i="59"/>
  <c r="FH53" i="59"/>
  <c r="ET279" i="59"/>
  <c r="ET569" i="59"/>
  <c r="EM77" i="59"/>
  <c r="DK406" i="59"/>
  <c r="DD296" i="59"/>
  <c r="BG94" i="59"/>
  <c r="DR439" i="59"/>
  <c r="CB38" i="59"/>
  <c r="BN115" i="59"/>
  <c r="FA401" i="59"/>
  <c r="CI73" i="59"/>
  <c r="FH176" i="59"/>
  <c r="ET418" i="59"/>
  <c r="EM29" i="59"/>
  <c r="DK247" i="59"/>
  <c r="DK537" i="59"/>
  <c r="DD233" i="59"/>
  <c r="DR344" i="59"/>
  <c r="DR155" i="59"/>
  <c r="CB160" i="59"/>
  <c r="FH229" i="59"/>
  <c r="ET455" i="59"/>
  <c r="EM66" i="59"/>
  <c r="DK300" i="59"/>
  <c r="DD4" i="59"/>
  <c r="DD177" i="59"/>
  <c r="DR397" i="59"/>
  <c r="CP136" i="59"/>
  <c r="CB296" i="59"/>
  <c r="FA287" i="59"/>
  <c r="FA545" i="59"/>
  <c r="FH70" i="59"/>
  <c r="ET296" i="59"/>
  <c r="ET594" i="59"/>
  <c r="DK87" i="59"/>
  <c r="DK377" i="59"/>
  <c r="DD73" i="59"/>
  <c r="DR184" i="59"/>
  <c r="DR63" i="59"/>
  <c r="CB623" i="59"/>
  <c r="EF3" i="59"/>
  <c r="DY81" i="59"/>
  <c r="ET397" i="59"/>
  <c r="CW64" i="59"/>
  <c r="FA101" i="59"/>
  <c r="EM456" i="59"/>
  <c r="DR126" i="59"/>
  <c r="DY46" i="59"/>
  <c r="FH67" i="59"/>
  <c r="DD52" i="59"/>
  <c r="BN3" i="59"/>
  <c r="DY120" i="59"/>
  <c r="EM146" i="59"/>
  <c r="ET167" i="59"/>
  <c r="FC343" i="59" l="1"/>
  <c r="EV279" i="59"/>
  <c r="EO306" i="59"/>
  <c r="FC183" i="59"/>
  <c r="EV119" i="59"/>
  <c r="FC18" i="59"/>
  <c r="FC188" i="59"/>
  <c r="EV577" i="59"/>
  <c r="FC481" i="59"/>
  <c r="FC28" i="59"/>
  <c r="EV417" i="59"/>
  <c r="EV269" i="59"/>
  <c r="EV220" i="59"/>
  <c r="FC478" i="59"/>
  <c r="FC318" i="59"/>
  <c r="FC232" i="59"/>
  <c r="EV168" i="59"/>
  <c r="FC72" i="59"/>
  <c r="EV8" i="59"/>
  <c r="FC443" i="59"/>
  <c r="FC378" i="59"/>
  <c r="FC457" i="59"/>
  <c r="FC164" i="59"/>
  <c r="EV553" i="59"/>
  <c r="EV100" i="59"/>
  <c r="EO489" i="59"/>
  <c r="FC4" i="59"/>
  <c r="EV393" i="59"/>
  <c r="FC531" i="59"/>
  <c r="FC454" i="59"/>
  <c r="EV390" i="59"/>
  <c r="EO111" i="59"/>
  <c r="FC294" i="59"/>
  <c r="EV230" i="59"/>
  <c r="FC129" i="59"/>
  <c r="EV65" i="59"/>
  <c r="FC584" i="59"/>
  <c r="EV520" i="59"/>
  <c r="FC283" i="59"/>
  <c r="FC346" i="59"/>
  <c r="FC53" i="59"/>
  <c r="EV450" i="59"/>
  <c r="EV612" i="59"/>
  <c r="EO386" i="59"/>
  <c r="FC516" i="59"/>
  <c r="EV290" i="59"/>
  <c r="EV452" i="59"/>
  <c r="FC297" i="59"/>
  <c r="FC240" i="59"/>
  <c r="FC419" i="59"/>
  <c r="FC334" i="59"/>
  <c r="EV366" i="59"/>
  <c r="EO302" i="59"/>
  <c r="FC174" i="59"/>
  <c r="EV579" i="59"/>
  <c r="EV206" i="59"/>
  <c r="FC603" i="59"/>
  <c r="FC538" i="59"/>
  <c r="FC489" i="59"/>
  <c r="FC560" i="59"/>
  <c r="EV41" i="59"/>
  <c r="EO592" i="59"/>
  <c r="EV496" i="59"/>
  <c r="FC251" i="59"/>
  <c r="FC565" i="59"/>
  <c r="EV347" i="59"/>
  <c r="EV501" i="59"/>
  <c r="EO283" i="59"/>
  <c r="FC405" i="59"/>
  <c r="EV187" i="59"/>
  <c r="EV341" i="59"/>
  <c r="FC186" i="59"/>
  <c r="FC137" i="59"/>
  <c r="FC80" i="59"/>
  <c r="FC223" i="59"/>
  <c r="EV255" i="59"/>
  <c r="EO191" i="59"/>
  <c r="FC63" i="59"/>
  <c r="EV95" i="59"/>
  <c r="FC259" i="59"/>
  <c r="FC194" i="59"/>
  <c r="FC145" i="59"/>
  <c r="FC216" i="59"/>
  <c r="EV536" i="59"/>
  <c r="EV376" i="59"/>
  <c r="FC400" i="59"/>
  <c r="FC451" i="59"/>
  <c r="FC514" i="59"/>
  <c r="FC445" i="59"/>
  <c r="EV227" i="59"/>
  <c r="EV477" i="59"/>
  <c r="EO413" i="59"/>
  <c r="FC285" i="59"/>
  <c r="EV67" i="59"/>
  <c r="EV317" i="59"/>
  <c r="FC91" i="59"/>
  <c r="FC26" i="59"/>
  <c r="FC592" i="59"/>
  <c r="FC48" i="59"/>
  <c r="EV144" i="59"/>
  <c r="EO80" i="59"/>
  <c r="FC575" i="59"/>
  <c r="EV607" i="59"/>
  <c r="FC563" i="59"/>
  <c r="FC99" i="59"/>
  <c r="FC34" i="59"/>
  <c r="FC113" i="59"/>
  <c r="FC44" i="59"/>
  <c r="EV433" i="59"/>
  <c r="EV76" i="59"/>
  <c r="EO12" i="59"/>
  <c r="EV273" i="59"/>
  <c r="FC56" i="59"/>
  <c r="FC7" i="59"/>
  <c r="FC581" i="59"/>
  <c r="EV331" i="59"/>
  <c r="FC37" i="59"/>
  <c r="EV402" i="59"/>
  <c r="EV357" i="59"/>
  <c r="EV197" i="59"/>
  <c r="FC354" i="59"/>
  <c r="FC305" i="59"/>
  <c r="FC248" i="59"/>
  <c r="FC327" i="59"/>
  <c r="EV24" i="59"/>
  <c r="EV487" i="59"/>
  <c r="FC611" i="59"/>
  <c r="FC546" i="59"/>
  <c r="FC618" i="59"/>
  <c r="FC556" i="59"/>
  <c r="EV330" i="59"/>
  <c r="EV588" i="59"/>
  <c r="EO524" i="59"/>
  <c r="FC396" i="59"/>
  <c r="EV170" i="59"/>
  <c r="EV428" i="59"/>
  <c r="FC568" i="59"/>
  <c r="FC519" i="59"/>
  <c r="FC470" i="59"/>
  <c r="FC549" i="59"/>
  <c r="EV299" i="59"/>
  <c r="EV246" i="59"/>
  <c r="EV86" i="59"/>
  <c r="FC500" i="59"/>
  <c r="EV242" i="59"/>
  <c r="EV185" i="59"/>
  <c r="EV128" i="59"/>
  <c r="EV207" i="59"/>
  <c r="EO193" i="59"/>
  <c r="FC299" i="59"/>
  <c r="FC167" i="59"/>
  <c r="FC118" i="59"/>
  <c r="EV491" i="59"/>
  <c r="FC69" i="59"/>
  <c r="EV434" i="59"/>
  <c r="FC148" i="59"/>
  <c r="EV505" i="59"/>
  <c r="EV468" i="59"/>
  <c r="EV308" i="59"/>
  <c r="FC465" i="59"/>
  <c r="FC408" i="59"/>
  <c r="FC359" i="59"/>
  <c r="FC438" i="59"/>
  <c r="EV135" i="59"/>
  <c r="EV598" i="59"/>
  <c r="FC389" i="59"/>
  <c r="EV139" i="59"/>
  <c r="FC340" i="59"/>
  <c r="EV82" i="59"/>
  <c r="EV25" i="59"/>
  <c r="EV96" i="59"/>
  <c r="EO531" i="59"/>
  <c r="EV47" i="59"/>
  <c r="EV621" i="59"/>
  <c r="EV572" i="59"/>
  <c r="EV28" i="59"/>
  <c r="FC256" i="59"/>
  <c r="FC96" i="59"/>
  <c r="EV345" i="59"/>
  <c r="EV288" i="59"/>
  <c r="EV239" i="59"/>
  <c r="EV318" i="59"/>
  <c r="FC554" i="59"/>
  <c r="EO6" i="59"/>
  <c r="FC394" i="59"/>
  <c r="FC278" i="59"/>
  <c r="FC229" i="59"/>
  <c r="EV594" i="59"/>
  <c r="FC180" i="59"/>
  <c r="EV537" i="59"/>
  <c r="EV608" i="59"/>
  <c r="EV559" i="59"/>
  <c r="EV510" i="59"/>
  <c r="EV461" i="59"/>
  <c r="EV540" i="59"/>
  <c r="FC153" i="59"/>
  <c r="FC608" i="59"/>
  <c r="FC530" i="59"/>
  <c r="FC77" i="59"/>
  <c r="EV474" i="59"/>
  <c r="FC370" i="59"/>
  <c r="FC540" i="59"/>
  <c r="EV314" i="59"/>
  <c r="EV158" i="59"/>
  <c r="EV109" i="59"/>
  <c r="EV60" i="59"/>
  <c r="FC367" i="59"/>
  <c r="FC207" i="59"/>
  <c r="EV448" i="59"/>
  <c r="EV399" i="59"/>
  <c r="EV350" i="59"/>
  <c r="EV429" i="59"/>
  <c r="FC42" i="59"/>
  <c r="FC505" i="59"/>
  <c r="EV380" i="59"/>
  <c r="FC435" i="59"/>
  <c r="FC589" i="59"/>
  <c r="EV371" i="59"/>
  <c r="FC275" i="59"/>
  <c r="FC429" i="59"/>
  <c r="EV211" i="59"/>
  <c r="FC440" i="59"/>
  <c r="EV431" i="59"/>
  <c r="FC58" i="59"/>
  <c r="FC391" i="59"/>
  <c r="EV382" i="59"/>
  <c r="FC9" i="59"/>
  <c r="FC342" i="59"/>
  <c r="EV333" i="59"/>
  <c r="FC3" i="59"/>
  <c r="FC421" i="59"/>
  <c r="EV171" i="59"/>
  <c r="EV412" i="59"/>
  <c r="FC95" i="59"/>
  <c r="EV118" i="59"/>
  <c r="FC104" i="59"/>
  <c r="EV127" i="59"/>
  <c r="FC25" i="59"/>
  <c r="EV40" i="59"/>
  <c r="EO63" i="59"/>
  <c r="FC558" i="59"/>
  <c r="EV581" i="59"/>
  <c r="FC567" i="59"/>
  <c r="EV590" i="59"/>
  <c r="FC480" i="59"/>
  <c r="EV503" i="59"/>
  <c r="FC423" i="59"/>
  <c r="EV414" i="59"/>
  <c r="FC41" i="59"/>
  <c r="FC374" i="59"/>
  <c r="EV365" i="59"/>
  <c r="FC523" i="59"/>
  <c r="FC325" i="59"/>
  <c r="EV75" i="59"/>
  <c r="EV316" i="59"/>
  <c r="FC163" i="59"/>
  <c r="FC404" i="59"/>
  <c r="EV146" i="59"/>
  <c r="FC78" i="59"/>
  <c r="EV483" i="59"/>
  <c r="EV101" i="59"/>
  <c r="FC87" i="59"/>
  <c r="EV110" i="59"/>
  <c r="FC623" i="59"/>
  <c r="EV23" i="59"/>
  <c r="EO46" i="59"/>
  <c r="EO512" i="59"/>
  <c r="FC541" i="59"/>
  <c r="EV323" i="59"/>
  <c r="EV564" i="59"/>
  <c r="FC550" i="59"/>
  <c r="EV573" i="59"/>
  <c r="FC463" i="59"/>
  <c r="EV486" i="59"/>
  <c r="FC406" i="59"/>
  <c r="EV397" i="59"/>
  <c r="FC587" i="59"/>
  <c r="FC357" i="59"/>
  <c r="EV107" i="59"/>
  <c r="EV348" i="59"/>
  <c r="FC67" i="59"/>
  <c r="FC308" i="59"/>
  <c r="EV50" i="59"/>
  <c r="FC130" i="59"/>
  <c r="EV121" i="59"/>
  <c r="FC379" i="59"/>
  <c r="FC61" i="59"/>
  <c r="EV458" i="59"/>
  <c r="EV84" i="59"/>
  <c r="FC70" i="59"/>
  <c r="EV475" i="59"/>
  <c r="EV93" i="59"/>
  <c r="FC606" i="59"/>
  <c r="EV6" i="59"/>
  <c r="EO411" i="59"/>
  <c r="EO29" i="59"/>
  <c r="EO444" i="59"/>
  <c r="FC524" i="59"/>
  <c r="EV298" i="59"/>
  <c r="FC533" i="59"/>
  <c r="EV315" i="59"/>
  <c r="EV556" i="59"/>
  <c r="FC446" i="59"/>
  <c r="EV469" i="59"/>
  <c r="EO123" i="59"/>
  <c r="EO364" i="59"/>
  <c r="FC236" i="59"/>
  <c r="EV10" i="59"/>
  <c r="FC245" i="59"/>
  <c r="EV27" i="59"/>
  <c r="EV268" i="59"/>
  <c r="FC158" i="59"/>
  <c r="EV563" i="59"/>
  <c r="EV181" i="59"/>
  <c r="EO578" i="59"/>
  <c r="EO204" i="59"/>
  <c r="FC204" i="59"/>
  <c r="EV593" i="59"/>
  <c r="FC213" i="59"/>
  <c r="EV610" i="59"/>
  <c r="EV236" i="59"/>
  <c r="FC126" i="59"/>
  <c r="EV531" i="59"/>
  <c r="EV149" i="59"/>
  <c r="EO546" i="59"/>
  <c r="EO172" i="59"/>
  <c r="EO471" i="59"/>
  <c r="EO576" i="59"/>
  <c r="EO106" i="59"/>
  <c r="EH129" i="59"/>
  <c r="EH429" i="59"/>
  <c r="DM514" i="59"/>
  <c r="EH568" i="59"/>
  <c r="EA66" i="59"/>
  <c r="EO311" i="59"/>
  <c r="EO416" i="59"/>
  <c r="EO561" i="59"/>
  <c r="EH584" i="59"/>
  <c r="EV324" i="59"/>
  <c r="EO98" i="59"/>
  <c r="EO474" i="59"/>
  <c r="EV600" i="59"/>
  <c r="FC594" i="59"/>
  <c r="FC228" i="59"/>
  <c r="EV617" i="59"/>
  <c r="FC141" i="59"/>
  <c r="EV538" i="59"/>
  <c r="EV164" i="59"/>
  <c r="EO553" i="59"/>
  <c r="EO449" i="59"/>
  <c r="EV568" i="59"/>
  <c r="FC562" i="59"/>
  <c r="FC196" i="59"/>
  <c r="EV585" i="59"/>
  <c r="FC109" i="59"/>
  <c r="EV506" i="59"/>
  <c r="EV132" i="59"/>
  <c r="EO521" i="59"/>
  <c r="EO321" i="59"/>
  <c r="EO454" i="59"/>
  <c r="EO559" i="59"/>
  <c r="EO81" i="59"/>
  <c r="EH104" i="59"/>
  <c r="EH171" i="59"/>
  <c r="EH412" i="59"/>
  <c r="EH551" i="59"/>
  <c r="EO294" i="59"/>
  <c r="EO399" i="59"/>
  <c r="EO536" i="59"/>
  <c r="EH567" i="59"/>
  <c r="EO287" i="59"/>
  <c r="FC159" i="59"/>
  <c r="EV182" i="59"/>
  <c r="FC168" i="59"/>
  <c r="EV191" i="59"/>
  <c r="FC89" i="59"/>
  <c r="EV104" i="59"/>
  <c r="EO127" i="59"/>
  <c r="FC127" i="59"/>
  <c r="EV150" i="59"/>
  <c r="FC136" i="59"/>
  <c r="EV159" i="59"/>
  <c r="FC57" i="59"/>
  <c r="EV72" i="59"/>
  <c r="EO95" i="59"/>
  <c r="EO410" i="59"/>
  <c r="EO36" i="59"/>
  <c r="EO523" i="59"/>
  <c r="EO141" i="59"/>
  <c r="EO278" i="59"/>
  <c r="EH309" i="59"/>
  <c r="DM558" i="59"/>
  <c r="EH352" i="59"/>
  <c r="EA132" i="59"/>
  <c r="EH515" i="59"/>
  <c r="EH133" i="59"/>
  <c r="EO250" i="59"/>
  <c r="EO363" i="59"/>
  <c r="EO604" i="59"/>
  <c r="EO118" i="59"/>
  <c r="EH531" i="59"/>
  <c r="EH149" i="59"/>
  <c r="EO270" i="59"/>
  <c r="EO178" i="59"/>
  <c r="FC142" i="59"/>
  <c r="EV547" i="59"/>
  <c r="EV165" i="59"/>
  <c r="FC151" i="59"/>
  <c r="EV174" i="59"/>
  <c r="FC64" i="59"/>
  <c r="EV87" i="59"/>
  <c r="EO110" i="59"/>
  <c r="EO153" i="59"/>
  <c r="FC110" i="59"/>
  <c r="EV515" i="59"/>
  <c r="EV133" i="59"/>
  <c r="FC119" i="59"/>
  <c r="EV142" i="59"/>
  <c r="FC32" i="59"/>
  <c r="EV55" i="59"/>
  <c r="EO78" i="59"/>
  <c r="EO25" i="59"/>
  <c r="EO385" i="59"/>
  <c r="EO498" i="59"/>
  <c r="EO124" i="59"/>
  <c r="EO261" i="59"/>
  <c r="EH51" i="59"/>
  <c r="EH292" i="59"/>
  <c r="EH335" i="59"/>
  <c r="EH490" i="59"/>
  <c r="EH116" i="59"/>
  <c r="EO225" i="59"/>
  <c r="EO338" i="59"/>
  <c r="EO483" i="59"/>
  <c r="EO101" i="59"/>
  <c r="EH506" i="59"/>
  <c r="EH132" i="59"/>
  <c r="EH559" i="59"/>
  <c r="EH99" i="59"/>
  <c r="EH340" i="59"/>
  <c r="EO42" i="59"/>
  <c r="EH65" i="59"/>
  <c r="EH365" i="59"/>
  <c r="DM105" i="59"/>
  <c r="EH504" i="59"/>
  <c r="EA127" i="59"/>
  <c r="EO375" i="59"/>
  <c r="EO480" i="59"/>
  <c r="EO10" i="59"/>
  <c r="EH33" i="59"/>
  <c r="EH333" i="59"/>
  <c r="DM208" i="59"/>
  <c r="EH472" i="59"/>
  <c r="EA128" i="59"/>
  <c r="EH285" i="59"/>
  <c r="DM285" i="59"/>
  <c r="EA12" i="59"/>
  <c r="DM279" i="59"/>
  <c r="DM404" i="59"/>
  <c r="EH253" i="59"/>
  <c r="DM396" i="59"/>
  <c r="DM151" i="59"/>
  <c r="DM276" i="59"/>
  <c r="DF472" i="59"/>
  <c r="EH67" i="59"/>
  <c r="EH35" i="59"/>
  <c r="EO195" i="59"/>
  <c r="EH42" i="59"/>
  <c r="EO163" i="59"/>
  <c r="EH10" i="59"/>
  <c r="EO170" i="59"/>
  <c r="EH17" i="59"/>
  <c r="EO138" i="59"/>
  <c r="EH600" i="59"/>
  <c r="FC551" i="59"/>
  <c r="EV542" i="59"/>
  <c r="FC169" i="59"/>
  <c r="FC502" i="59"/>
  <c r="EV493" i="59"/>
  <c r="FC112" i="59"/>
  <c r="FC453" i="59"/>
  <c r="EV203" i="59"/>
  <c r="EV444" i="59"/>
  <c r="FC291" i="59"/>
  <c r="FC532" i="59"/>
  <c r="EV274" i="59"/>
  <c r="FC206" i="59"/>
  <c r="EV611" i="59"/>
  <c r="EV229" i="59"/>
  <c r="FC215" i="59"/>
  <c r="EV238" i="59"/>
  <c r="FC128" i="59"/>
  <c r="EV151" i="59"/>
  <c r="EO174" i="59"/>
  <c r="EO409" i="59"/>
  <c r="FC46" i="59"/>
  <c r="EV451" i="59"/>
  <c r="EV69" i="59"/>
  <c r="FC55" i="59"/>
  <c r="EV78" i="59"/>
  <c r="FC591" i="59"/>
  <c r="EV614" i="59"/>
  <c r="FC534" i="59"/>
  <c r="EV525" i="59"/>
  <c r="FC144" i="59"/>
  <c r="FC485" i="59"/>
  <c r="EV235" i="59"/>
  <c r="EV476" i="59"/>
  <c r="FC195" i="59"/>
  <c r="FC436" i="59"/>
  <c r="EV178" i="59"/>
  <c r="FC258" i="59"/>
  <c r="EV249" i="59"/>
  <c r="FC507" i="59"/>
  <c r="FC189" i="59"/>
  <c r="EV586" i="59"/>
  <c r="EV212" i="59"/>
  <c r="FC198" i="59"/>
  <c r="EV603" i="59"/>
  <c r="EV221" i="59"/>
  <c r="FC111" i="59"/>
  <c r="EV134" i="59"/>
  <c r="EO539" i="59"/>
  <c r="EO157" i="59"/>
  <c r="EO333" i="59"/>
  <c r="FC29" i="59"/>
  <c r="EV426" i="59"/>
  <c r="EV52" i="59"/>
  <c r="FC38" i="59"/>
  <c r="EV443" i="59"/>
  <c r="EV61" i="59"/>
  <c r="FC574" i="59"/>
  <c r="EV597" i="59"/>
  <c r="FC517" i="59"/>
  <c r="EV267" i="59"/>
  <c r="EV508" i="59"/>
  <c r="FC227" i="59"/>
  <c r="FC468" i="59"/>
  <c r="EV210" i="59"/>
  <c r="FC162" i="59"/>
  <c r="EV153" i="59"/>
  <c r="FC411" i="59"/>
  <c r="FC241" i="59"/>
  <c r="EV224" i="59"/>
  <c r="FC474" i="59"/>
  <c r="FC172" i="59"/>
  <c r="EV561" i="59"/>
  <c r="FC181" i="59"/>
  <c r="EV578" i="59"/>
  <c r="EV204" i="59"/>
  <c r="FC94" i="59"/>
  <c r="EV499" i="59"/>
  <c r="EV117" i="59"/>
  <c r="EO514" i="59"/>
  <c r="EO140" i="59"/>
  <c r="EO3" i="59"/>
  <c r="FC12" i="59"/>
  <c r="EV401" i="59"/>
  <c r="FC403" i="59"/>
  <c r="FC21" i="59"/>
  <c r="EV418" i="59"/>
  <c r="EV44" i="59"/>
  <c r="FC557" i="59"/>
  <c r="EV339" i="59"/>
  <c r="EV580" i="59"/>
  <c r="EO226" i="59"/>
  <c r="EO371" i="59"/>
  <c r="EV113" i="59"/>
  <c r="FC115" i="59"/>
  <c r="FC356" i="59"/>
  <c r="EV130" i="59"/>
  <c r="FC269" i="59"/>
  <c r="EV51" i="59"/>
  <c r="EV292" i="59"/>
  <c r="EO66" i="59"/>
  <c r="EO346" i="59"/>
  <c r="EV81" i="59"/>
  <c r="FC83" i="59"/>
  <c r="FC324" i="59"/>
  <c r="EV98" i="59"/>
  <c r="FC237" i="59"/>
  <c r="EV19" i="59"/>
  <c r="EV260" i="59"/>
  <c r="EO34" i="59"/>
  <c r="EO218" i="59"/>
  <c r="EO582" i="59"/>
  <c r="EO64" i="59"/>
  <c r="EO209" i="59"/>
  <c r="EH232" i="59"/>
  <c r="EH299" i="59"/>
  <c r="EH540" i="59"/>
  <c r="EH56" i="59"/>
  <c r="EO422" i="59"/>
  <c r="EO527" i="59"/>
  <c r="EO49" i="59"/>
  <c r="EH72" i="59"/>
  <c r="EO201" i="59"/>
  <c r="EO279" i="59"/>
  <c r="EV88" i="59"/>
  <c r="FC82" i="59"/>
  <c r="EV105" i="59"/>
  <c r="FC11" i="59"/>
  <c r="FC252" i="59"/>
  <c r="EV26" i="59"/>
  <c r="EO41" i="59"/>
  <c r="EO262" i="59"/>
  <c r="EV56" i="59"/>
  <c r="FC50" i="59"/>
  <c r="EV73" i="59"/>
  <c r="FC586" i="59"/>
  <c r="FC220" i="59"/>
  <c r="EV609" i="59"/>
  <c r="EO9" i="59"/>
  <c r="EO134" i="59"/>
  <c r="EO565" i="59"/>
  <c r="EO47" i="59"/>
  <c r="EO184" i="59"/>
  <c r="EH215" i="59"/>
  <c r="EH274" i="59"/>
  <c r="EH39" i="59"/>
  <c r="DT28" i="59"/>
  <c r="EO405" i="59"/>
  <c r="EO510" i="59"/>
  <c r="EO24" i="59"/>
  <c r="EH55" i="59"/>
  <c r="EO398" i="59"/>
  <c r="EO75" i="59"/>
  <c r="FC270" i="59"/>
  <c r="EV293" i="59"/>
  <c r="FC279" i="59"/>
  <c r="EV302" i="59"/>
  <c r="FC192" i="59"/>
  <c r="EV215" i="59"/>
  <c r="EO238" i="59"/>
  <c r="EO50" i="59"/>
  <c r="FC238" i="59"/>
  <c r="EV261" i="59"/>
  <c r="FC247" i="59"/>
  <c r="EV270" i="59"/>
  <c r="FC160" i="59"/>
  <c r="EV183" i="59"/>
  <c r="EO206" i="59"/>
  <c r="EO537" i="59"/>
  <c r="EO513" i="59"/>
  <c r="EO11" i="59"/>
  <c r="EO252" i="59"/>
  <c r="EO389" i="59"/>
  <c r="EH179" i="59"/>
  <c r="EH420" i="59"/>
  <c r="EH463" i="59"/>
  <c r="EH618" i="59"/>
  <c r="EH244" i="59"/>
  <c r="EO353" i="59"/>
  <c r="EO466" i="59"/>
  <c r="EO92" i="59"/>
  <c r="EO611" i="59"/>
  <c r="EO229" i="59"/>
  <c r="EH19" i="59"/>
  <c r="EH260" i="59"/>
  <c r="EO381" i="59"/>
  <c r="EO606" i="59"/>
  <c r="FC253" i="59"/>
  <c r="EV35" i="59"/>
  <c r="EV276" i="59"/>
  <c r="FC262" i="59"/>
  <c r="EV285" i="59"/>
  <c r="FC175" i="59"/>
  <c r="EV198" i="59"/>
  <c r="EO603" i="59"/>
  <c r="EO221" i="59"/>
  <c r="EO589" i="59"/>
  <c r="FC221" i="59"/>
  <c r="EV618" i="59"/>
  <c r="EV244" i="59"/>
  <c r="FC230" i="59"/>
  <c r="EV253" i="59"/>
  <c r="FC143" i="59"/>
  <c r="EV166" i="59"/>
  <c r="EO571" i="59"/>
  <c r="EO189" i="59"/>
  <c r="EO461" i="59"/>
  <c r="EO488" i="59"/>
  <c r="EO601" i="59"/>
  <c r="EO131" i="59"/>
  <c r="EO372" i="59"/>
  <c r="EH154" i="59"/>
  <c r="DF600" i="59"/>
  <c r="EH446" i="59"/>
  <c r="EH593" i="59"/>
  <c r="EO328" i="59"/>
  <c r="EO441" i="59"/>
  <c r="EO586" i="59"/>
  <c r="EO212" i="59"/>
  <c r="EH609" i="59"/>
  <c r="EH47" i="59"/>
  <c r="DT60" i="59"/>
  <c r="EH202" i="59"/>
  <c r="EO145" i="59"/>
  <c r="EH168" i="59"/>
  <c r="EH235" i="59"/>
  <c r="EH476" i="59"/>
  <c r="EH615" i="59"/>
  <c r="EO486" i="59"/>
  <c r="EO591" i="59"/>
  <c r="EO113" i="59"/>
  <c r="EH136" i="59"/>
  <c r="EH203" i="59"/>
  <c r="EH444" i="59"/>
  <c r="EH583" i="59"/>
  <c r="EH155" i="59"/>
  <c r="EH396" i="59"/>
  <c r="DF259" i="59"/>
  <c r="DM91" i="59"/>
  <c r="DM100" i="59"/>
  <c r="DF489" i="59"/>
  <c r="EH123" i="59"/>
  <c r="EH364" i="59"/>
  <c r="DF362" i="59"/>
  <c r="DM194" i="59"/>
  <c r="DF361" i="59"/>
  <c r="EA45" i="59"/>
  <c r="DM397" i="59"/>
  <c r="EA68" i="59"/>
  <c r="EO453" i="59"/>
  <c r="EH308" i="59"/>
  <c r="EO421" i="59"/>
  <c r="EH276" i="59"/>
  <c r="EO436" i="59"/>
  <c r="DF394" i="59"/>
  <c r="EO404" i="59"/>
  <c r="DF497" i="59"/>
  <c r="EH227" i="59"/>
  <c r="DM464" i="59"/>
  <c r="DM575" i="59"/>
  <c r="FC39" i="59"/>
  <c r="EV30" i="59"/>
  <c r="FC272" i="59"/>
  <c r="FC613" i="59"/>
  <c r="EV363" i="59"/>
  <c r="EV604" i="59"/>
  <c r="FC323" i="59"/>
  <c r="FC564" i="59"/>
  <c r="EV306" i="59"/>
  <c r="FC386" i="59"/>
  <c r="FC20" i="59"/>
  <c r="EV377" i="59"/>
  <c r="FC317" i="59"/>
  <c r="EV99" i="59"/>
  <c r="EV340" i="59"/>
  <c r="FC326" i="59"/>
  <c r="EV349" i="59"/>
  <c r="FC239" i="59"/>
  <c r="EV262" i="59"/>
  <c r="EO285" i="59"/>
  <c r="EO222" i="59"/>
  <c r="FC157" i="59"/>
  <c r="EV554" i="59"/>
  <c r="EV180" i="59"/>
  <c r="FC166" i="59"/>
  <c r="EV571" i="59"/>
  <c r="EV189" i="59"/>
  <c r="FC79" i="59"/>
  <c r="EV102" i="59"/>
  <c r="FC22" i="59"/>
  <c r="EV395" i="59"/>
  <c r="EV13" i="59"/>
  <c r="FC355" i="59"/>
  <c r="FC596" i="59"/>
  <c r="EV338" i="59"/>
  <c r="FC290" i="59"/>
  <c r="EV281" i="59"/>
  <c r="FC539" i="59"/>
  <c r="FC369" i="59"/>
  <c r="EV352" i="59"/>
  <c r="FC602" i="59"/>
  <c r="FC300" i="59"/>
  <c r="EV74" i="59"/>
  <c r="FC309" i="59"/>
  <c r="EV91" i="59"/>
  <c r="EV332" i="59"/>
  <c r="FC222" i="59"/>
  <c r="EV245" i="59"/>
  <c r="EO27" i="59"/>
  <c r="EO268" i="59"/>
  <c r="FC140" i="59"/>
  <c r="EV529" i="59"/>
  <c r="FC595" i="59"/>
  <c r="FC149" i="59"/>
  <c r="EV546" i="59"/>
  <c r="EV172" i="59"/>
  <c r="FC62" i="59"/>
  <c r="EV467" i="59"/>
  <c r="EV85" i="59"/>
  <c r="FC387" i="59"/>
  <c r="FC5" i="59"/>
  <c r="EV370" i="59"/>
  <c r="FC322" i="59"/>
  <c r="EV313" i="59"/>
  <c r="FC571" i="59"/>
  <c r="FC273" i="59"/>
  <c r="EV256" i="59"/>
  <c r="FC506" i="59"/>
  <c r="FC344" i="59"/>
  <c r="EV335" i="59"/>
  <c r="FC585" i="59"/>
  <c r="EV49" i="59"/>
  <c r="FC51" i="59"/>
  <c r="FC292" i="59"/>
  <c r="EV66" i="59"/>
  <c r="FC205" i="59"/>
  <c r="EV602" i="59"/>
  <c r="EV228" i="59"/>
  <c r="EO617" i="59"/>
  <c r="EO90" i="59"/>
  <c r="EV504" i="59"/>
  <c r="FC498" i="59"/>
  <c r="FC132" i="59"/>
  <c r="EV521" i="59"/>
  <c r="FC619" i="59"/>
  <c r="FC45" i="59"/>
  <c r="EV442" i="59"/>
  <c r="EO329" i="59"/>
  <c r="EO168" i="59"/>
  <c r="EV216" i="59"/>
  <c r="FC210" i="59"/>
  <c r="EV233" i="59"/>
  <c r="FC139" i="59"/>
  <c r="FC380" i="59"/>
  <c r="EV154" i="59"/>
  <c r="EO169" i="59"/>
  <c r="EO151" i="59"/>
  <c r="EV184" i="59"/>
  <c r="FC178" i="59"/>
  <c r="EV201" i="59"/>
  <c r="FC107" i="59"/>
  <c r="FC348" i="59"/>
  <c r="EV122" i="59"/>
  <c r="EO137" i="59"/>
  <c r="EO23" i="59"/>
  <c r="EO70" i="59"/>
  <c r="EO175" i="59"/>
  <c r="EO312" i="59"/>
  <c r="EH343" i="59"/>
  <c r="EH402" i="59"/>
  <c r="EH28" i="59"/>
  <c r="EH167" i="59"/>
  <c r="EO533" i="59"/>
  <c r="EO15" i="59"/>
  <c r="EO152" i="59"/>
  <c r="EH183" i="59"/>
  <c r="EO304" i="59"/>
  <c r="EO100" i="59"/>
  <c r="EV199" i="59"/>
  <c r="FC193" i="59"/>
  <c r="EV208" i="59"/>
  <c r="FC106" i="59"/>
  <c r="EV129" i="59"/>
  <c r="EO144" i="59"/>
  <c r="EV167" i="59"/>
  <c r="FC161" i="59"/>
  <c r="EV176" i="59"/>
  <c r="FC74" i="59"/>
  <c r="EV97" i="59"/>
  <c r="EO112" i="59"/>
  <c r="EO53" i="59"/>
  <c r="EO158" i="59"/>
  <c r="EO295" i="59"/>
  <c r="EH326" i="59"/>
  <c r="EH377" i="59"/>
  <c r="EH150" i="59"/>
  <c r="EO275" i="59"/>
  <c r="EO516" i="59"/>
  <c r="EO621" i="59"/>
  <c r="EO135" i="59"/>
  <c r="EH166" i="59"/>
  <c r="EO509" i="59"/>
  <c r="EO495" i="59"/>
  <c r="FC381" i="59"/>
  <c r="EV163" i="59"/>
  <c r="EV404" i="59"/>
  <c r="FC390" i="59"/>
  <c r="EV413" i="59"/>
  <c r="FC303" i="59"/>
  <c r="EV326" i="59"/>
  <c r="EO349" i="59"/>
  <c r="EO478" i="59"/>
  <c r="FC349" i="59"/>
  <c r="EV131" i="59"/>
  <c r="EV372" i="59"/>
  <c r="FC358" i="59"/>
  <c r="EV381" i="59"/>
  <c r="FC271" i="59"/>
  <c r="EV294" i="59"/>
  <c r="EO317" i="59"/>
  <c r="EO350" i="59"/>
  <c r="EO616" i="59"/>
  <c r="EO114" i="59"/>
  <c r="EO259" i="59"/>
  <c r="EO500" i="59"/>
  <c r="EH282" i="59"/>
  <c r="EH574" i="59"/>
  <c r="DT57" i="59"/>
  <c r="EH106" i="59"/>
  <c r="EO456" i="59"/>
  <c r="EO569" i="59"/>
  <c r="EO99" i="59"/>
  <c r="EO340" i="59"/>
  <c r="EH122" i="59"/>
  <c r="EO251" i="59"/>
  <c r="EO492" i="59"/>
  <c r="FC364" i="59"/>
  <c r="EV138" i="59"/>
  <c r="FC373" i="59"/>
  <c r="EV155" i="59"/>
  <c r="EV396" i="59"/>
  <c r="FC286" i="59"/>
  <c r="EV309" i="59"/>
  <c r="EO91" i="59"/>
  <c r="EO332" i="59"/>
  <c r="FC332" i="59"/>
  <c r="EV106" i="59"/>
  <c r="FC341" i="59"/>
  <c r="EV123" i="59"/>
  <c r="EV364" i="59"/>
  <c r="FC254" i="59"/>
  <c r="EV3" i="59"/>
  <c r="EV277" i="59"/>
  <c r="EO59" i="59"/>
  <c r="EO300" i="59"/>
  <c r="EO599" i="59"/>
  <c r="EO89" i="59"/>
  <c r="EO234" i="59"/>
  <c r="EH257" i="59"/>
  <c r="EH557" i="59"/>
  <c r="EH81" i="59"/>
  <c r="EO439" i="59"/>
  <c r="EO544" i="59"/>
  <c r="EO74" i="59"/>
  <c r="EH97" i="59"/>
  <c r="EH158" i="59"/>
  <c r="EH305" i="59"/>
  <c r="EO248" i="59"/>
  <c r="EH279" i="59"/>
  <c r="EH338" i="59"/>
  <c r="EH103" i="59"/>
  <c r="EO597" i="59"/>
  <c r="EO79" i="59"/>
  <c r="EO216" i="59"/>
  <c r="EH247" i="59"/>
  <c r="EH306" i="59"/>
  <c r="EH71" i="59"/>
  <c r="DT29" i="59"/>
  <c r="EH258" i="59"/>
  <c r="DF522" i="59"/>
  <c r="EA49" i="59"/>
  <c r="DT96" i="59"/>
  <c r="EH226" i="59"/>
  <c r="DF10" i="59"/>
  <c r="EA17" i="59"/>
  <c r="DT103" i="59"/>
  <c r="DF179" i="59"/>
  <c r="DT91" i="59"/>
  <c r="EH502" i="59"/>
  <c r="EO43" i="59"/>
  <c r="DF343" i="59"/>
  <c r="DF207" i="59"/>
  <c r="EH485" i="59"/>
  <c r="EO18" i="59"/>
  <c r="DM369" i="59"/>
  <c r="DM241" i="59"/>
  <c r="DM113" i="59"/>
  <c r="EH468" i="59"/>
  <c r="EO608" i="59"/>
  <c r="DM293" i="59"/>
  <c r="FC150" i="59"/>
  <c r="EV523" i="59"/>
  <c r="EV141" i="59"/>
  <c r="FC483" i="59"/>
  <c r="FC101" i="59"/>
  <c r="EV466" i="59"/>
  <c r="EV92" i="59"/>
  <c r="FC418" i="59"/>
  <c r="FC52" i="59"/>
  <c r="EV409" i="59"/>
  <c r="FC427" i="59"/>
  <c r="FC497" i="59"/>
  <c r="EV480" i="59"/>
  <c r="FC123" i="59"/>
  <c r="FC428" i="59"/>
  <c r="EV202" i="59"/>
  <c r="FC437" i="59"/>
  <c r="EV219" i="59"/>
  <c r="EV460" i="59"/>
  <c r="FC350" i="59"/>
  <c r="EV373" i="59"/>
  <c r="EO155" i="59"/>
  <c r="EO396" i="59"/>
  <c r="FC268" i="59"/>
  <c r="EV42" i="59"/>
  <c r="FC277" i="59"/>
  <c r="EV59" i="59"/>
  <c r="EV300" i="59"/>
  <c r="FC190" i="59"/>
  <c r="EV595" i="59"/>
  <c r="EV213" i="59"/>
  <c r="FC515" i="59"/>
  <c r="FC133" i="59"/>
  <c r="EV498" i="59"/>
  <c r="EV124" i="59"/>
  <c r="FC450" i="59"/>
  <c r="FC84" i="59"/>
  <c r="EV441" i="59"/>
  <c r="FC491" i="59"/>
  <c r="FC401" i="59"/>
  <c r="EV384" i="59"/>
  <c r="FC27" i="59"/>
  <c r="FC472" i="59"/>
  <c r="EV463" i="59"/>
  <c r="FC90" i="59"/>
  <c r="EV177" i="59"/>
  <c r="FC179" i="59"/>
  <c r="FC420" i="59"/>
  <c r="EV194" i="59"/>
  <c r="FC333" i="59"/>
  <c r="EV115" i="59"/>
  <c r="EV356" i="59"/>
  <c r="EO130" i="59"/>
  <c r="EO602" i="59"/>
  <c r="EV17" i="59"/>
  <c r="FC19" i="59"/>
  <c r="FC260" i="59"/>
  <c r="EV34" i="59"/>
  <c r="FC173" i="59"/>
  <c r="EV570" i="59"/>
  <c r="FC482" i="59"/>
  <c r="FC116" i="59"/>
  <c r="EV473" i="59"/>
  <c r="FC555" i="59"/>
  <c r="FC433" i="59"/>
  <c r="EV416" i="59"/>
  <c r="FC59" i="59"/>
  <c r="FC376" i="59"/>
  <c r="EV367" i="59"/>
  <c r="FC617" i="59"/>
  <c r="FC455" i="59"/>
  <c r="EV446" i="59"/>
  <c r="FC73" i="59"/>
  <c r="EV152" i="59"/>
  <c r="FC146" i="59"/>
  <c r="EV169" i="59"/>
  <c r="FC75" i="59"/>
  <c r="FC316" i="59"/>
  <c r="EV90" i="59"/>
  <c r="EO105" i="59"/>
  <c r="EO518" i="59"/>
  <c r="EV615" i="59"/>
  <c r="FC609" i="59"/>
  <c r="EV9" i="59"/>
  <c r="FC522" i="59"/>
  <c r="FC156" i="59"/>
  <c r="EV545" i="59"/>
  <c r="EO432" i="59"/>
  <c r="EO612" i="59"/>
  <c r="EV327" i="59"/>
  <c r="FC321" i="59"/>
  <c r="EV336" i="59"/>
  <c r="FC234" i="59"/>
  <c r="EV257" i="59"/>
  <c r="EO272" i="59"/>
  <c r="EV295" i="59"/>
  <c r="FC289" i="59"/>
  <c r="EV304" i="59"/>
  <c r="FC202" i="59"/>
  <c r="EV225" i="59"/>
  <c r="EO240" i="59"/>
  <c r="EO181" i="59"/>
  <c r="EO286" i="59"/>
  <c r="EO423" i="59"/>
  <c r="EH454" i="59"/>
  <c r="EH505" i="59"/>
  <c r="EH278" i="59"/>
  <c r="EO21" i="59"/>
  <c r="EO126" i="59"/>
  <c r="EO263" i="59"/>
  <c r="EH294" i="59"/>
  <c r="EO415" i="59"/>
  <c r="FC287" i="59"/>
  <c r="EV310" i="59"/>
  <c r="FC296" i="59"/>
  <c r="EV319" i="59"/>
  <c r="FC217" i="59"/>
  <c r="EV232" i="59"/>
  <c r="EO255" i="59"/>
  <c r="FC255" i="59"/>
  <c r="EV278" i="59"/>
  <c r="FC264" i="59"/>
  <c r="EV287" i="59"/>
  <c r="FC185" i="59"/>
  <c r="EV200" i="59"/>
  <c r="EO223" i="59"/>
  <c r="EO538" i="59"/>
  <c r="EO164" i="59"/>
  <c r="EO269" i="59"/>
  <c r="EO406" i="59"/>
  <c r="EH437" i="59"/>
  <c r="DM130" i="59"/>
  <c r="EH480" i="59"/>
  <c r="EA72" i="59"/>
  <c r="EH261" i="59"/>
  <c r="EO378" i="59"/>
  <c r="EO4" i="59"/>
  <c r="EO491" i="59"/>
  <c r="EO109" i="59"/>
  <c r="EO246" i="59"/>
  <c r="EH3" i="59"/>
  <c r="EH277" i="59"/>
  <c r="EO379" i="59"/>
  <c r="EO620" i="59"/>
  <c r="EO316" i="59"/>
  <c r="FC492" i="59"/>
  <c r="EV266" i="59"/>
  <c r="FC501" i="59"/>
  <c r="EV283" i="59"/>
  <c r="EV524" i="59"/>
  <c r="FC414" i="59"/>
  <c r="EV437" i="59"/>
  <c r="EO219" i="59"/>
  <c r="EO460" i="59"/>
  <c r="FC460" i="59"/>
  <c r="EV234" i="59"/>
  <c r="FC469" i="59"/>
  <c r="EV251" i="59"/>
  <c r="EV492" i="59"/>
  <c r="FC382" i="59"/>
  <c r="EV405" i="59"/>
  <c r="EO187" i="59"/>
  <c r="EO428" i="59"/>
  <c r="EO104" i="59"/>
  <c r="EO217" i="59"/>
  <c r="EO362" i="59"/>
  <c r="EH385" i="59"/>
  <c r="EH62" i="59"/>
  <c r="EH209" i="59"/>
  <c r="EO567" i="59"/>
  <c r="EO57" i="59"/>
  <c r="EO202" i="59"/>
  <c r="EH225" i="59"/>
  <c r="EO354" i="59"/>
  <c r="EO499" i="59"/>
  <c r="EV241" i="59"/>
  <c r="FC243" i="59"/>
  <c r="FC484" i="59"/>
  <c r="EV258" i="59"/>
  <c r="FC397" i="59"/>
  <c r="EV179" i="59"/>
  <c r="EV420" i="59"/>
  <c r="EO194" i="59"/>
  <c r="EO243" i="59"/>
  <c r="EV209" i="59"/>
  <c r="FC211" i="59"/>
  <c r="FC452" i="59"/>
  <c r="EV226" i="59"/>
  <c r="FC365" i="59"/>
  <c r="EV147" i="59"/>
  <c r="EV388" i="59"/>
  <c r="EO162" i="59"/>
  <c r="EO115" i="59"/>
  <c r="EO87" i="59"/>
  <c r="EO192" i="59"/>
  <c r="EO337" i="59"/>
  <c r="EH360" i="59"/>
  <c r="EA36" i="59"/>
  <c r="EH427" i="59"/>
  <c r="EH45" i="59"/>
  <c r="EH184" i="59"/>
  <c r="EO550" i="59"/>
  <c r="EO32" i="59"/>
  <c r="EO177" i="59"/>
  <c r="EH200" i="59"/>
  <c r="EA130" i="59"/>
  <c r="EH269" i="59"/>
  <c r="DM430" i="59"/>
  <c r="EH408" i="59"/>
  <c r="EA77" i="59"/>
  <c r="EO359" i="59"/>
  <c r="EH390" i="59"/>
  <c r="EH441" i="59"/>
  <c r="EH214" i="59"/>
  <c r="EO85" i="59"/>
  <c r="EO190" i="59"/>
  <c r="EO327" i="59"/>
  <c r="EH358" i="59"/>
  <c r="EH409" i="59"/>
  <c r="EH182" i="59"/>
  <c r="EH361" i="59"/>
  <c r="EA37" i="59"/>
  <c r="DM217" i="59"/>
  <c r="EH329" i="59"/>
  <c r="EA124" i="59"/>
  <c r="DM89" i="59"/>
  <c r="DF587" i="59"/>
  <c r="EH527" i="59"/>
  <c r="EO284" i="59"/>
  <c r="EH495" i="59"/>
  <c r="EH510" i="59"/>
  <c r="EH478" i="59"/>
  <c r="DF614" i="59"/>
  <c r="DF102" i="59"/>
  <c r="DF213" i="59"/>
  <c r="EH493" i="59"/>
  <c r="EH461" i="59"/>
  <c r="EA43" i="59"/>
  <c r="FC261" i="59"/>
  <c r="EV11" i="59"/>
  <c r="EV252" i="59"/>
  <c r="FC578" i="59"/>
  <c r="FC212" i="59"/>
  <c r="EV569" i="59"/>
  <c r="FC529" i="59"/>
  <c r="EV512" i="59"/>
  <c r="FC155" i="59"/>
  <c r="FC600" i="59"/>
  <c r="EV591" i="59"/>
  <c r="FC218" i="59"/>
  <c r="EV305" i="59"/>
  <c r="FC307" i="59"/>
  <c r="FC548" i="59"/>
  <c r="EV322" i="59"/>
  <c r="FC461" i="59"/>
  <c r="EV243" i="59"/>
  <c r="EV484" i="59"/>
  <c r="EO258" i="59"/>
  <c r="EO403" i="59"/>
  <c r="EV145" i="59"/>
  <c r="FC147" i="59"/>
  <c r="FC388" i="59"/>
  <c r="EV162" i="59"/>
  <c r="FC301" i="59"/>
  <c r="EV83" i="59"/>
  <c r="EV196" i="59"/>
  <c r="FC610" i="59"/>
  <c r="FC244" i="59"/>
  <c r="EV601" i="59"/>
  <c r="FC561" i="59"/>
  <c r="EV544" i="59"/>
  <c r="FC187" i="59"/>
  <c r="FC504" i="59"/>
  <c r="EV495" i="59"/>
  <c r="FC122" i="59"/>
  <c r="FC583" i="59"/>
  <c r="EV574" i="59"/>
  <c r="FC201" i="59"/>
  <c r="EV280" i="59"/>
  <c r="FC274" i="59"/>
  <c r="EV297" i="59"/>
  <c r="FC203" i="59"/>
  <c r="FC444" i="59"/>
  <c r="EV218" i="59"/>
  <c r="EO233" i="59"/>
  <c r="EO407" i="59"/>
  <c r="EV120" i="59"/>
  <c r="FC114" i="59"/>
  <c r="EV137" i="59"/>
  <c r="FC43" i="59"/>
  <c r="FC284" i="59"/>
  <c r="EV58" i="59"/>
  <c r="FC593" i="59"/>
  <c r="EV576" i="59"/>
  <c r="FC219" i="59"/>
  <c r="FC536" i="59"/>
  <c r="EV527" i="59"/>
  <c r="FC154" i="59"/>
  <c r="FC487" i="59"/>
  <c r="EV478" i="59"/>
  <c r="FC105" i="59"/>
  <c r="FC566" i="59"/>
  <c r="EV557" i="59"/>
  <c r="FC176" i="59"/>
  <c r="EV263" i="59"/>
  <c r="FC257" i="59"/>
  <c r="EV272" i="59"/>
  <c r="FC170" i="59"/>
  <c r="EV193" i="59"/>
  <c r="EO208" i="59"/>
  <c r="EV103" i="59"/>
  <c r="FC97" i="59"/>
  <c r="EV112" i="59"/>
  <c r="FC10" i="59"/>
  <c r="EV33" i="59"/>
  <c r="EO543" i="59"/>
  <c r="FC415" i="59"/>
  <c r="EV438" i="59"/>
  <c r="FC424" i="59"/>
  <c r="EV447" i="59"/>
  <c r="FC345" i="59"/>
  <c r="EV360" i="59"/>
  <c r="EO383" i="59"/>
  <c r="FC383" i="59"/>
  <c r="EV406" i="59"/>
  <c r="FC392" i="59"/>
  <c r="EV415" i="59"/>
  <c r="FC313" i="59"/>
  <c r="EV328" i="59"/>
  <c r="EO351" i="59"/>
  <c r="EO51" i="59"/>
  <c r="EO292" i="59"/>
  <c r="EO397" i="59"/>
  <c r="EO534" i="59"/>
  <c r="EH565" i="59"/>
  <c r="EH608" i="59"/>
  <c r="EA3" i="59"/>
  <c r="EH389" i="59"/>
  <c r="EO506" i="59"/>
  <c r="EO132" i="59"/>
  <c r="EO619" i="59"/>
  <c r="EO237" i="59"/>
  <c r="EO374" i="59"/>
  <c r="EH405" i="59"/>
  <c r="EO526" i="59"/>
  <c r="EO587" i="59"/>
  <c r="FC398" i="59"/>
  <c r="EV421" i="59"/>
  <c r="FC407" i="59"/>
  <c r="EV430" i="59"/>
  <c r="FC320" i="59"/>
  <c r="EV343" i="59"/>
  <c r="EO366" i="59"/>
  <c r="EO562" i="59"/>
  <c r="FC366" i="59"/>
  <c r="EV389" i="59"/>
  <c r="FC375" i="59"/>
  <c r="EV398" i="59"/>
  <c r="FC288" i="59"/>
  <c r="EV311" i="59"/>
  <c r="EO334" i="59"/>
  <c r="EO434" i="59"/>
  <c r="EO26" i="59"/>
  <c r="EO139" i="59"/>
  <c r="EO380" i="59"/>
  <c r="EO517" i="59"/>
  <c r="EH307" i="59"/>
  <c r="EH548" i="59"/>
  <c r="EH591" i="59"/>
  <c r="EH131" i="59"/>
  <c r="EH372" i="59"/>
  <c r="EO481" i="59"/>
  <c r="EO594" i="59"/>
  <c r="EO220" i="59"/>
  <c r="EO357" i="59"/>
  <c r="EH147" i="59"/>
  <c r="EH388" i="59"/>
  <c r="EO482" i="59"/>
  <c r="EO108" i="59"/>
  <c r="EV369" i="59"/>
  <c r="FC371" i="59"/>
  <c r="FC612" i="59"/>
  <c r="EV386" i="59"/>
  <c r="EV12" i="59"/>
  <c r="FC525" i="59"/>
  <c r="EV307" i="59"/>
  <c r="EV548" i="59"/>
  <c r="EO322" i="59"/>
  <c r="EO467" i="59"/>
  <c r="EV337" i="59"/>
  <c r="FC339" i="59"/>
  <c r="FC580" i="59"/>
  <c r="EV354" i="59"/>
  <c r="FC493" i="59"/>
  <c r="EV275" i="59"/>
  <c r="EV516" i="59"/>
  <c r="EO290" i="59"/>
  <c r="EO435" i="59"/>
  <c r="EO215" i="59"/>
  <c r="EO320" i="59"/>
  <c r="EO465" i="59"/>
  <c r="EH488" i="59"/>
  <c r="EA63" i="59"/>
  <c r="EH555" i="59"/>
  <c r="EH173" i="59"/>
  <c r="DM140" i="59"/>
  <c r="EH312" i="59"/>
  <c r="EO55" i="59"/>
  <c r="EO160" i="59"/>
  <c r="EO305" i="59"/>
  <c r="EH328" i="59"/>
  <c r="EV68" i="59"/>
  <c r="EO457" i="59"/>
  <c r="EO65" i="59"/>
  <c r="EV344" i="59"/>
  <c r="FC338" i="59"/>
  <c r="EV361" i="59"/>
  <c r="FC267" i="59"/>
  <c r="FC508" i="59"/>
  <c r="EV282" i="59"/>
  <c r="EO297" i="59"/>
  <c r="EO40" i="59"/>
  <c r="EV312" i="59"/>
  <c r="FC306" i="59"/>
  <c r="EV329" i="59"/>
  <c r="FC235" i="59"/>
  <c r="FC476" i="59"/>
  <c r="EV250" i="59"/>
  <c r="EO265" i="59"/>
  <c r="EO535" i="59"/>
  <c r="EO198" i="59"/>
  <c r="EO303" i="59"/>
  <c r="EO440" i="59"/>
  <c r="EH471" i="59"/>
  <c r="EH530" i="59"/>
  <c r="EH156" i="59"/>
  <c r="EH295" i="59"/>
  <c r="EO38" i="59"/>
  <c r="EO143" i="59"/>
  <c r="EO280" i="59"/>
  <c r="EH311" i="59"/>
  <c r="EH139" i="59"/>
  <c r="EH380" i="59"/>
  <c r="EH519" i="59"/>
  <c r="EO470" i="59"/>
  <c r="EH501" i="59"/>
  <c r="DM539" i="59"/>
  <c r="EH544" i="59"/>
  <c r="EA98" i="59"/>
  <c r="EH325" i="59"/>
  <c r="EO570" i="59"/>
  <c r="EO196" i="59"/>
  <c r="EO301" i="59"/>
  <c r="EO438" i="59"/>
  <c r="EH469" i="59"/>
  <c r="DM27" i="59"/>
  <c r="EH512" i="59"/>
  <c r="EA121" i="59"/>
  <c r="EH293" i="59"/>
  <c r="DM191" i="59"/>
  <c r="EH464" i="59"/>
  <c r="EA134" i="59"/>
  <c r="DM30" i="59"/>
  <c r="DF435" i="59"/>
  <c r="DM302" i="59"/>
  <c r="EH432" i="59"/>
  <c r="EA6" i="59"/>
  <c r="DM525" i="59"/>
  <c r="DF307" i="59"/>
  <c r="DM413" i="59"/>
  <c r="DM524" i="59"/>
  <c r="EH114" i="59"/>
  <c r="EO545" i="59"/>
  <c r="DT23" i="59"/>
  <c r="DT30" i="59"/>
  <c r="EH89" i="59"/>
  <c r="EO520" i="59"/>
  <c r="DM251" i="59"/>
  <c r="DM354" i="59"/>
  <c r="DM457" i="59"/>
  <c r="EH64" i="59"/>
  <c r="EO503" i="59"/>
  <c r="FC131" i="59"/>
  <c r="FC372" i="59"/>
  <c r="EV114" i="59"/>
  <c r="FC66" i="59"/>
  <c r="EV57" i="59"/>
  <c r="FC315" i="59"/>
  <c r="FC17" i="59"/>
  <c r="EV623" i="59"/>
  <c r="FC250" i="59"/>
  <c r="FC88" i="59"/>
  <c r="EV79" i="59"/>
  <c r="FC329" i="59"/>
  <c r="EV408" i="59"/>
  <c r="FC402" i="59"/>
  <c r="FC36" i="59"/>
  <c r="EV425" i="59"/>
  <c r="FC331" i="59"/>
  <c r="FC572" i="59"/>
  <c r="EV346" i="59"/>
  <c r="EO361" i="59"/>
  <c r="EO296" i="59"/>
  <c r="EV248" i="59"/>
  <c r="FC242" i="59"/>
  <c r="EV265" i="59"/>
  <c r="FC171" i="59"/>
  <c r="FC412" i="59"/>
  <c r="EV186" i="59"/>
  <c r="FC98" i="59"/>
  <c r="EV89" i="59"/>
  <c r="FC347" i="59"/>
  <c r="FC49" i="59"/>
  <c r="EV32" i="59"/>
  <c r="FC282" i="59"/>
  <c r="FC615" i="59"/>
  <c r="EV606" i="59"/>
  <c r="FC233" i="59"/>
  <c r="FC71" i="59"/>
  <c r="EV62" i="59"/>
  <c r="FC304" i="59"/>
  <c r="EV391" i="59"/>
  <c r="FC385" i="59"/>
  <c r="EV400" i="59"/>
  <c r="FC298" i="59"/>
  <c r="EV321" i="59"/>
  <c r="EO336" i="59"/>
  <c r="EO228" i="59"/>
  <c r="EV231" i="59"/>
  <c r="FC225" i="59"/>
  <c r="EV240" i="59"/>
  <c r="FC138" i="59"/>
  <c r="EV161" i="59"/>
  <c r="FC81" i="59"/>
  <c r="EV64" i="59"/>
  <c r="FC314" i="59"/>
  <c r="FC24" i="59"/>
  <c r="EV15" i="59"/>
  <c r="FC265" i="59"/>
  <c r="FC598" i="59"/>
  <c r="EV589" i="59"/>
  <c r="FC208" i="59"/>
  <c r="FC54" i="59"/>
  <c r="EV427" i="59"/>
  <c r="EV45" i="59"/>
  <c r="FC351" i="59"/>
  <c r="EV374" i="59"/>
  <c r="FC360" i="59"/>
  <c r="EV383" i="59"/>
  <c r="FC281" i="59"/>
  <c r="EV296" i="59"/>
  <c r="EO319" i="59"/>
  <c r="FC191" i="59"/>
  <c r="EV214" i="59"/>
  <c r="FC200" i="59"/>
  <c r="EV223" i="59"/>
  <c r="FC121" i="59"/>
  <c r="EV136" i="59"/>
  <c r="EO31" i="59"/>
  <c r="FC526" i="59"/>
  <c r="EV549" i="59"/>
  <c r="FC535" i="59"/>
  <c r="EV558" i="59"/>
  <c r="FC448" i="59"/>
  <c r="EV471" i="59"/>
  <c r="EO494" i="59"/>
  <c r="EO459" i="59"/>
  <c r="FC494" i="59"/>
  <c r="EV517" i="59"/>
  <c r="FC503" i="59"/>
  <c r="EV526" i="59"/>
  <c r="FC416" i="59"/>
  <c r="EV439" i="59"/>
  <c r="EO462" i="59"/>
  <c r="EO331" i="59"/>
  <c r="EO154" i="59"/>
  <c r="EO267" i="59"/>
  <c r="EO508" i="59"/>
  <c r="EO22" i="59"/>
  <c r="EH435" i="59"/>
  <c r="EH53" i="59"/>
  <c r="EH96" i="59"/>
  <c r="EH259" i="59"/>
  <c r="EH500" i="59"/>
  <c r="EO609" i="59"/>
  <c r="EO107" i="59"/>
  <c r="EO348" i="59"/>
  <c r="EO485" i="59"/>
  <c r="EH275" i="59"/>
  <c r="EH516" i="59"/>
  <c r="EO14" i="59"/>
  <c r="EO384" i="59"/>
  <c r="FC509" i="59"/>
  <c r="EV291" i="59"/>
  <c r="EV532" i="59"/>
  <c r="FC518" i="59"/>
  <c r="EV541" i="59"/>
  <c r="FC431" i="59"/>
  <c r="EV454" i="59"/>
  <c r="EO477" i="59"/>
  <c r="EO367" i="59"/>
  <c r="FC477" i="59"/>
  <c r="EV259" i="59"/>
  <c r="EV500" i="59"/>
  <c r="FC486" i="59"/>
  <c r="EV509" i="59"/>
  <c r="FC399" i="59"/>
  <c r="EV422" i="59"/>
  <c r="EO445" i="59"/>
  <c r="EO239" i="59"/>
  <c r="EO129" i="59"/>
  <c r="EO242" i="59"/>
  <c r="EO387" i="59"/>
  <c r="EO5" i="59"/>
  <c r="EH410" i="59"/>
  <c r="EH36" i="59"/>
  <c r="EH79" i="59"/>
  <c r="DT61" i="59"/>
  <c r="EH234" i="59"/>
  <c r="EO584" i="59"/>
  <c r="EO82" i="59"/>
  <c r="EO227" i="59"/>
  <c r="EO468" i="59"/>
  <c r="EH250" i="59"/>
  <c r="EO585" i="59"/>
  <c r="EO577" i="59"/>
  <c r="EV472" i="59"/>
  <c r="FC466" i="59"/>
  <c r="FC100" i="59"/>
  <c r="EV489" i="59"/>
  <c r="FC459" i="59"/>
  <c r="FC13" i="59"/>
  <c r="EV410" i="59"/>
  <c r="EV36" i="59"/>
  <c r="EO425" i="59"/>
  <c r="EO552" i="59"/>
  <c r="EV440" i="59"/>
  <c r="FC434" i="59"/>
  <c r="FC68" i="59"/>
  <c r="EV457" i="59"/>
  <c r="FC363" i="59"/>
  <c r="FC604" i="59"/>
  <c r="EV378" i="59"/>
  <c r="EV4" i="59"/>
  <c r="EO393" i="59"/>
  <c r="EO424" i="59"/>
  <c r="EO326" i="59"/>
  <c r="EO431" i="59"/>
  <c r="EO568" i="59"/>
  <c r="EH599" i="59"/>
  <c r="EH43" i="59"/>
  <c r="EH284" i="59"/>
  <c r="EH423" i="59"/>
  <c r="EO166" i="59"/>
  <c r="EO271" i="59"/>
  <c r="EO408" i="59"/>
  <c r="EH439" i="59"/>
  <c r="EO560" i="59"/>
  <c r="EO501" i="59"/>
  <c r="EV455" i="59"/>
  <c r="FC449" i="59"/>
  <c r="EV464" i="59"/>
  <c r="FC362" i="59"/>
  <c r="EV385" i="59"/>
  <c r="EO400" i="59"/>
  <c r="EO484" i="59"/>
  <c r="EV423" i="59"/>
  <c r="FC417" i="59"/>
  <c r="EV432" i="59"/>
  <c r="FC330" i="59"/>
  <c r="EV353" i="59"/>
  <c r="EO368" i="59"/>
  <c r="EO356" i="59"/>
  <c r="EO309" i="59"/>
  <c r="EO414" i="59"/>
  <c r="EO551" i="59"/>
  <c r="EH582" i="59"/>
  <c r="DT88" i="59"/>
  <c r="EH18" i="59"/>
  <c r="EH406" i="59"/>
  <c r="EO149" i="59"/>
  <c r="EO254" i="59"/>
  <c r="EO391" i="59"/>
  <c r="EH422" i="59"/>
  <c r="EH242" i="59"/>
  <c r="EH7" i="59"/>
  <c r="DT27" i="59"/>
  <c r="EO581" i="59"/>
  <c r="EH371" i="59"/>
  <c r="EH612" i="59"/>
  <c r="EH32" i="59"/>
  <c r="EH195" i="59"/>
  <c r="EH436" i="59"/>
  <c r="EO58" i="59"/>
  <c r="EO171" i="59"/>
  <c r="EO412" i="59"/>
  <c r="EO549" i="59"/>
  <c r="EH339" i="59"/>
  <c r="EH580" i="59"/>
  <c r="EH623" i="59"/>
  <c r="EH163" i="59"/>
  <c r="EH404" i="59"/>
  <c r="EH575" i="59"/>
  <c r="DT19" i="59"/>
  <c r="DF232" i="59"/>
  <c r="EH543" i="59"/>
  <c r="DT18" i="59"/>
  <c r="EA123" i="59"/>
  <c r="DF104" i="59"/>
  <c r="DT31" i="59"/>
  <c r="EH243" i="59"/>
  <c r="EH211" i="59"/>
  <c r="EA41" i="59"/>
  <c r="EA79" i="59"/>
  <c r="EA118" i="59"/>
  <c r="EA96" i="59"/>
  <c r="EH218" i="59"/>
  <c r="EH186" i="59"/>
  <c r="EH193" i="59"/>
  <c r="EH161" i="59"/>
  <c r="FC226" i="59"/>
  <c r="EV217" i="59"/>
  <c r="FC475" i="59"/>
  <c r="FC177" i="59"/>
  <c r="EV160" i="59"/>
  <c r="FC410" i="59"/>
  <c r="FC120" i="59"/>
  <c r="EV111" i="59"/>
  <c r="FC361" i="59"/>
  <c r="FC199" i="59"/>
  <c r="EV190" i="59"/>
  <c r="FC432" i="59"/>
  <c r="EV519" i="59"/>
  <c r="FC513" i="59"/>
  <c r="EV528" i="59"/>
  <c r="FC426" i="59"/>
  <c r="FC60" i="59"/>
  <c r="EV449" i="59"/>
  <c r="EO464" i="59"/>
  <c r="EO117" i="59"/>
  <c r="EV359" i="59"/>
  <c r="FC353" i="59"/>
  <c r="EV368" i="59"/>
  <c r="FC266" i="59"/>
  <c r="EV289" i="59"/>
  <c r="FC209" i="59"/>
  <c r="EV192" i="59"/>
  <c r="FC442" i="59"/>
  <c r="FC152" i="59"/>
  <c r="EV143" i="59"/>
  <c r="FC393" i="59"/>
  <c r="FC103" i="59"/>
  <c r="EV94" i="59"/>
  <c r="FC336" i="59"/>
  <c r="FC182" i="59"/>
  <c r="EV555" i="59"/>
  <c r="EV173" i="59"/>
  <c r="FC479" i="59"/>
  <c r="EV502" i="59"/>
  <c r="FC488" i="59"/>
  <c r="EV511" i="59"/>
  <c r="FC409" i="59"/>
  <c r="EV424" i="59"/>
  <c r="EO447" i="59"/>
  <c r="FC319" i="59"/>
  <c r="EV342" i="59"/>
  <c r="FC328" i="59"/>
  <c r="EV351" i="59"/>
  <c r="FC249" i="59"/>
  <c r="EV264" i="59"/>
  <c r="FC184" i="59"/>
  <c r="EV175" i="59"/>
  <c r="FC425" i="59"/>
  <c r="FC135" i="59"/>
  <c r="EV126" i="59"/>
  <c r="FC368" i="59"/>
  <c r="FC86" i="59"/>
  <c r="EV459" i="59"/>
  <c r="EV77" i="59"/>
  <c r="FC547" i="59"/>
  <c r="FC165" i="59"/>
  <c r="EV530" i="59"/>
  <c r="EV156" i="59"/>
  <c r="FC462" i="59"/>
  <c r="EV485" i="59"/>
  <c r="FC471" i="59"/>
  <c r="EV494" i="59"/>
  <c r="FC384" i="59"/>
  <c r="EV407" i="59"/>
  <c r="EO430" i="59"/>
  <c r="EO203" i="59"/>
  <c r="FC302" i="59"/>
  <c r="EV325" i="59"/>
  <c r="FC311" i="59"/>
  <c r="EV334" i="59"/>
  <c r="FC224" i="59"/>
  <c r="EV247" i="59"/>
  <c r="EO142" i="59"/>
  <c r="EO281" i="59"/>
  <c r="FC14" i="59"/>
  <c r="EV419" i="59"/>
  <c r="EV37" i="59"/>
  <c r="FC23" i="59"/>
  <c r="EV46" i="59"/>
  <c r="FC559" i="59"/>
  <c r="EV582" i="59"/>
  <c r="EO605" i="59"/>
  <c r="EO256" i="59"/>
  <c r="FC605" i="59"/>
  <c r="EV387" i="59"/>
  <c r="EV5" i="59"/>
  <c r="FC614" i="59"/>
  <c r="EV14" i="59"/>
  <c r="FC527" i="59"/>
  <c r="EV550" i="59"/>
  <c r="EO573" i="59"/>
  <c r="EO128" i="59"/>
  <c r="EO257" i="59"/>
  <c r="EO370" i="59"/>
  <c r="EO515" i="59"/>
  <c r="EO133" i="59"/>
  <c r="EH538" i="59"/>
  <c r="EH164" i="59"/>
  <c r="EH207" i="59"/>
  <c r="EH362" i="59"/>
  <c r="EO97" i="59"/>
  <c r="EO210" i="59"/>
  <c r="EO355" i="59"/>
  <c r="EO596" i="59"/>
  <c r="EH378" i="59"/>
  <c r="EH4" i="59"/>
  <c r="EO507" i="59"/>
  <c r="EO125" i="59"/>
  <c r="EO205" i="59"/>
  <c r="FC620" i="59"/>
  <c r="EV394" i="59"/>
  <c r="EV20" i="59"/>
  <c r="FC6" i="59"/>
  <c r="EV411" i="59"/>
  <c r="EV29" i="59"/>
  <c r="FC542" i="59"/>
  <c r="EV565" i="59"/>
  <c r="EO347" i="59"/>
  <c r="EO588" i="59"/>
  <c r="EO188" i="59"/>
  <c r="FC588" i="59"/>
  <c r="EV362" i="59"/>
  <c r="FC597" i="59"/>
  <c r="EV379" i="59"/>
  <c r="EV620" i="59"/>
  <c r="FC510" i="59"/>
  <c r="EV533" i="59"/>
  <c r="EO315" i="59"/>
  <c r="EO556" i="59"/>
  <c r="EO60" i="59"/>
  <c r="EO232" i="59"/>
  <c r="EO345" i="59"/>
  <c r="EO490" i="59"/>
  <c r="EO116" i="59"/>
  <c r="EH513" i="59"/>
  <c r="EH190" i="59"/>
  <c r="EH337" i="59"/>
  <c r="EO72" i="59"/>
  <c r="EO185" i="59"/>
  <c r="EO330" i="59"/>
  <c r="EH353" i="59"/>
  <c r="EO73" i="59"/>
  <c r="EO390" i="59"/>
  <c r="EV583" i="59"/>
  <c r="FC577" i="59"/>
  <c r="EV592" i="59"/>
  <c r="FC490" i="59"/>
  <c r="FC124" i="59"/>
  <c r="EV513" i="59"/>
  <c r="EO528" i="59"/>
  <c r="EO373" i="59"/>
  <c r="EV551" i="59"/>
  <c r="FC545" i="59"/>
  <c r="EV560" i="59"/>
  <c r="FC458" i="59"/>
  <c r="FC92" i="59"/>
  <c r="EV481" i="59"/>
  <c r="EO496" i="59"/>
  <c r="EO245" i="59"/>
  <c r="EO437" i="59"/>
  <c r="EO542" i="59"/>
  <c r="EO56" i="59"/>
  <c r="EH87" i="59"/>
  <c r="DT92" i="59"/>
  <c r="EH146" i="59"/>
  <c r="DF369" i="59"/>
  <c r="EH534" i="59"/>
  <c r="DT24" i="59"/>
  <c r="EO277" i="59"/>
  <c r="EO382" i="59"/>
  <c r="EO519" i="59"/>
  <c r="EH550" i="59"/>
  <c r="EO48" i="59"/>
  <c r="FC543" i="59"/>
  <c r="EV566" i="59"/>
  <c r="FC552" i="59"/>
  <c r="EV575" i="59"/>
  <c r="FC473" i="59"/>
  <c r="EV488" i="59"/>
  <c r="EO511" i="59"/>
  <c r="FC511" i="59"/>
  <c r="EV534" i="59"/>
  <c r="FC520" i="59"/>
  <c r="EV543" i="59"/>
  <c r="FC441" i="59"/>
  <c r="EV456" i="59"/>
  <c r="EO479" i="59"/>
  <c r="EO179" i="59"/>
  <c r="EO420" i="59"/>
  <c r="EO525" i="59"/>
  <c r="EO39" i="59"/>
  <c r="EH70" i="59"/>
  <c r="EH121" i="59"/>
  <c r="EH517" i="59"/>
  <c r="EO19" i="59"/>
  <c r="EO260" i="59"/>
  <c r="EO365" i="59"/>
  <c r="EO502" i="59"/>
  <c r="EH533" i="59"/>
  <c r="EH345" i="59"/>
  <c r="EH118" i="59"/>
  <c r="EO451" i="59"/>
  <c r="EO69" i="59"/>
  <c r="EH474" i="59"/>
  <c r="EH100" i="59"/>
  <c r="EH143" i="59"/>
  <c r="EH298" i="59"/>
  <c r="EO161" i="59"/>
  <c r="EO274" i="59"/>
  <c r="EO419" i="59"/>
  <c r="EO37" i="59"/>
  <c r="EH442" i="59"/>
  <c r="EH68" i="59"/>
  <c r="EH111" i="59"/>
  <c r="EH266" i="59"/>
  <c r="EH63" i="59"/>
  <c r="DT123" i="59"/>
  <c r="DF145" i="59"/>
  <c r="DM163" i="59"/>
  <c r="EH31" i="59"/>
  <c r="DT122" i="59"/>
  <c r="DF248" i="59"/>
  <c r="DM35" i="59"/>
  <c r="EH400" i="59"/>
  <c r="EH368" i="59"/>
  <c r="EH484" i="59"/>
  <c r="EH452" i="59"/>
  <c r="EH447" i="59"/>
  <c r="EH415" i="59"/>
  <c r="EH383" i="59"/>
  <c r="EH351" i="59"/>
  <c r="DT63" i="59"/>
  <c r="DT70" i="59"/>
  <c r="EH430" i="59"/>
  <c r="EH398" i="59"/>
  <c r="EH366" i="59"/>
  <c r="EH334" i="59"/>
  <c r="DM411" i="59"/>
  <c r="EH413" i="59"/>
  <c r="EA39" i="59"/>
  <c r="EH381" i="59"/>
  <c r="EA78" i="59"/>
  <c r="FC337" i="59"/>
  <c r="EV320" i="59"/>
  <c r="FC570" i="59"/>
  <c r="FC280" i="59"/>
  <c r="EV271" i="59"/>
  <c r="FC521" i="59"/>
  <c r="FC231" i="59"/>
  <c r="EV222" i="59"/>
  <c r="FC464" i="59"/>
  <c r="FC310" i="59"/>
  <c r="EV301" i="59"/>
  <c r="FC607" i="59"/>
  <c r="EV7" i="59"/>
  <c r="FC616" i="59"/>
  <c r="EV16" i="59"/>
  <c r="FC537" i="59"/>
  <c r="EV552" i="59"/>
  <c r="EO575" i="59"/>
  <c r="FC447" i="59"/>
  <c r="EV470" i="59"/>
  <c r="FC456" i="59"/>
  <c r="EV479" i="59"/>
  <c r="FC377" i="59"/>
  <c r="EV392" i="59"/>
  <c r="FC312" i="59"/>
  <c r="EV303" i="59"/>
  <c r="FC553" i="59"/>
  <c r="FC263" i="59"/>
  <c r="EV254" i="59"/>
  <c r="FC496" i="59"/>
  <c r="FC214" i="59"/>
  <c r="EV587" i="59"/>
  <c r="EV205" i="59"/>
  <c r="FC395" i="59"/>
  <c r="FC293" i="59"/>
  <c r="EV43" i="59"/>
  <c r="EV284" i="59"/>
  <c r="FC590" i="59"/>
  <c r="EV613" i="59"/>
  <c r="FC599" i="59"/>
  <c r="EV622" i="59"/>
  <c r="FC512" i="59"/>
  <c r="EV535" i="59"/>
  <c r="EO558" i="59"/>
  <c r="FC430" i="59"/>
  <c r="EV453" i="59"/>
  <c r="FC439" i="59"/>
  <c r="EV462" i="59"/>
  <c r="FC352" i="59"/>
  <c r="EV375" i="59"/>
  <c r="FC295" i="59"/>
  <c r="EV286" i="59"/>
  <c r="FC528" i="59"/>
  <c r="FC246" i="59"/>
  <c r="EV619" i="59"/>
  <c r="EV237" i="59"/>
  <c r="FC579" i="59"/>
  <c r="FC197" i="59"/>
  <c r="EV562" i="59"/>
  <c r="EV188" i="59"/>
  <c r="FC35" i="59"/>
  <c r="FC276" i="59"/>
  <c r="EV18" i="59"/>
  <c r="FC573" i="59"/>
  <c r="EV355" i="59"/>
  <c r="EV596" i="59"/>
  <c r="FC582" i="59"/>
  <c r="EV605" i="59"/>
  <c r="FC495" i="59"/>
  <c r="EV518" i="59"/>
  <c r="EO541" i="59"/>
  <c r="EO623" i="59"/>
  <c r="FC413" i="59"/>
  <c r="EV195" i="59"/>
  <c r="EV436" i="59"/>
  <c r="FC422" i="59"/>
  <c r="EV445" i="59"/>
  <c r="FC335" i="59"/>
  <c r="EV358" i="59"/>
  <c r="EO253" i="59"/>
  <c r="EO94" i="59"/>
  <c r="FC125" i="59"/>
  <c r="EV522" i="59"/>
  <c r="EV148" i="59"/>
  <c r="FC134" i="59"/>
  <c r="EV539" i="59"/>
  <c r="EV157" i="59"/>
  <c r="FC47" i="59"/>
  <c r="EV70" i="59"/>
  <c r="EO475" i="59"/>
  <c r="EO93" i="59"/>
  <c r="EO77" i="59"/>
  <c r="FC93" i="59"/>
  <c r="EV490" i="59"/>
  <c r="EV116" i="59"/>
  <c r="FC102" i="59"/>
  <c r="EV507" i="59"/>
  <c r="EV125" i="59"/>
  <c r="FC15" i="59"/>
  <c r="EV38" i="59"/>
  <c r="EO443" i="59"/>
  <c r="EO61" i="59"/>
  <c r="EO572" i="59"/>
  <c r="EO360" i="59"/>
  <c r="EO473" i="59"/>
  <c r="EO618" i="59"/>
  <c r="EO244" i="59"/>
  <c r="EH26" i="59"/>
  <c r="EH318" i="59"/>
  <c r="EH465" i="59"/>
  <c r="EO200" i="59"/>
  <c r="EO313" i="59"/>
  <c r="EO458" i="59"/>
  <c r="EO84" i="59"/>
  <c r="EH481" i="59"/>
  <c r="EO610" i="59"/>
  <c r="EO236" i="59"/>
  <c r="FC108" i="59"/>
  <c r="EV497" i="59"/>
  <c r="FC499" i="59"/>
  <c r="FC117" i="59"/>
  <c r="EV514" i="59"/>
  <c r="EV140" i="59"/>
  <c r="FC30" i="59"/>
  <c r="EV435" i="59"/>
  <c r="EV53" i="59"/>
  <c r="EO450" i="59"/>
  <c r="EO76" i="59"/>
  <c r="EO595" i="59"/>
  <c r="FC76" i="59"/>
  <c r="EV465" i="59"/>
  <c r="FC467" i="59"/>
  <c r="FC85" i="59"/>
  <c r="EV482" i="59"/>
  <c r="EV108" i="59"/>
  <c r="FC621" i="59"/>
  <c r="EV403" i="59"/>
  <c r="EV21" i="59"/>
  <c r="EO418" i="59"/>
  <c r="EO44" i="59"/>
  <c r="EO563" i="59"/>
  <c r="EO343" i="59"/>
  <c r="EO448" i="59"/>
  <c r="EO593" i="59"/>
  <c r="EH616" i="59"/>
  <c r="EA107" i="59"/>
  <c r="EH301" i="59"/>
  <c r="DM319" i="59"/>
  <c r="EH440" i="59"/>
  <c r="EA38" i="59"/>
  <c r="EO183" i="59"/>
  <c r="EO288" i="59"/>
  <c r="EO433" i="59"/>
  <c r="EH456" i="59"/>
  <c r="EO176" i="59"/>
  <c r="EV71" i="59"/>
  <c r="FC65" i="59"/>
  <c r="EV80" i="59"/>
  <c r="FC601" i="59"/>
  <c r="EV616" i="59"/>
  <c r="EO16" i="59"/>
  <c r="FC16" i="59"/>
  <c r="EV39" i="59"/>
  <c r="FC33" i="59"/>
  <c r="EV48" i="59"/>
  <c r="FC569" i="59"/>
  <c r="EV584" i="59"/>
  <c r="EO607" i="59"/>
  <c r="EO307" i="59"/>
  <c r="EO548" i="59"/>
  <c r="EO30" i="59"/>
  <c r="EO167" i="59"/>
  <c r="EH198" i="59"/>
  <c r="EH249" i="59"/>
  <c r="EH22" i="59"/>
  <c r="EO147" i="59"/>
  <c r="EO388" i="59"/>
  <c r="EO493" i="59"/>
  <c r="EO7" i="59"/>
  <c r="EH38" i="59"/>
  <c r="EO159" i="59"/>
  <c r="FC31" i="59"/>
  <c r="EV54" i="59"/>
  <c r="FC40" i="59"/>
  <c r="EV63" i="59"/>
  <c r="FC576" i="59"/>
  <c r="EV599" i="59"/>
  <c r="EO622" i="59"/>
  <c r="FC622" i="59"/>
  <c r="EV22" i="59"/>
  <c r="FC8" i="59"/>
  <c r="EV31" i="59"/>
  <c r="FC544" i="59"/>
  <c r="EV567" i="59"/>
  <c r="EO590" i="59"/>
  <c r="EO282" i="59"/>
  <c r="EO395" i="59"/>
  <c r="EO13" i="59"/>
  <c r="EO150" i="59"/>
  <c r="EH563" i="59"/>
  <c r="EH181" i="59"/>
  <c r="EH224" i="59"/>
  <c r="EH387" i="59"/>
  <c r="EH5" i="59"/>
  <c r="EO122" i="59"/>
  <c r="EO235" i="59"/>
  <c r="EO476" i="59"/>
  <c r="EO613" i="59"/>
  <c r="EH403" i="59"/>
  <c r="EH21" i="59"/>
  <c r="DM233" i="59"/>
  <c r="EH448" i="59"/>
  <c r="EA31" i="59"/>
  <c r="EH611" i="59"/>
  <c r="EH229" i="59"/>
  <c r="EO554" i="59"/>
  <c r="EO180" i="59"/>
  <c r="EH577" i="59"/>
  <c r="EH254" i="59"/>
  <c r="EH401" i="59"/>
  <c r="EO264" i="59"/>
  <c r="EO377" i="59"/>
  <c r="EO522" i="59"/>
  <c r="EO148" i="59"/>
  <c r="EH545" i="59"/>
  <c r="EH222" i="59"/>
  <c r="EH369" i="59"/>
  <c r="EH174" i="59"/>
  <c r="DM381" i="59"/>
  <c r="DM474" i="59"/>
  <c r="DM583" i="59"/>
  <c r="EH142" i="59"/>
  <c r="DM492" i="59"/>
  <c r="DM346" i="59"/>
  <c r="DM455" i="59"/>
  <c r="DM499" i="59"/>
  <c r="DM168" i="59"/>
  <c r="DM40" i="59"/>
  <c r="EH297" i="59"/>
  <c r="EA60" i="59"/>
  <c r="DM576" i="59"/>
  <c r="EH265" i="59"/>
  <c r="EH11" i="59"/>
  <c r="EH252" i="59"/>
  <c r="EH391" i="59"/>
  <c r="EO342" i="59"/>
  <c r="EH373" i="59"/>
  <c r="DM336" i="59"/>
  <c r="EH416" i="59"/>
  <c r="EA70" i="59"/>
  <c r="EH579" i="59"/>
  <c r="EH197" i="59"/>
  <c r="EO442" i="59"/>
  <c r="EO68" i="59"/>
  <c r="EO555" i="59"/>
  <c r="EO173" i="59"/>
  <c r="EO310" i="59"/>
  <c r="EH341" i="59"/>
  <c r="DM447" i="59"/>
  <c r="EH384" i="59"/>
  <c r="EA109" i="59"/>
  <c r="EH547" i="59"/>
  <c r="EH165" i="59"/>
  <c r="DM12" i="59"/>
  <c r="EH336" i="59"/>
  <c r="DM141" i="59"/>
  <c r="DF538" i="59"/>
  <c r="DF178" i="59"/>
  <c r="EH304" i="59"/>
  <c r="DM13" i="59"/>
  <c r="DF410" i="59"/>
  <c r="DF281" i="59"/>
  <c r="EH272" i="59"/>
  <c r="DM508" i="59"/>
  <c r="DF282" i="59"/>
  <c r="DF384" i="59"/>
  <c r="EH240" i="59"/>
  <c r="DT95" i="59"/>
  <c r="EH601" i="59"/>
  <c r="EH374" i="59"/>
  <c r="EO325" i="59"/>
  <c r="EH115" i="59"/>
  <c r="EH356" i="59"/>
  <c r="EH399" i="59"/>
  <c r="EH554" i="59"/>
  <c r="EH180" i="59"/>
  <c r="EO417" i="59"/>
  <c r="EO530" i="59"/>
  <c r="EO156" i="59"/>
  <c r="EO293" i="59"/>
  <c r="EH83" i="59"/>
  <c r="EH324" i="59"/>
  <c r="EH367" i="59"/>
  <c r="EH522" i="59"/>
  <c r="EH148" i="59"/>
  <c r="EH319" i="59"/>
  <c r="EA29" i="59"/>
  <c r="EH287" i="59"/>
  <c r="EA52" i="59"/>
  <c r="EH255" i="59"/>
  <c r="EH223" i="59"/>
  <c r="EH576" i="59"/>
  <c r="EA75" i="59"/>
  <c r="EH357" i="59"/>
  <c r="EO67" i="59"/>
  <c r="EO308" i="59"/>
  <c r="EH90" i="59"/>
  <c r="EH382" i="59"/>
  <c r="EH529" i="59"/>
  <c r="EO392" i="59"/>
  <c r="EO505" i="59"/>
  <c r="EO35" i="59"/>
  <c r="EO276" i="59"/>
  <c r="EH58" i="59"/>
  <c r="EH350" i="59"/>
  <c r="EH497" i="59"/>
  <c r="EH302" i="59"/>
  <c r="DM560" i="59"/>
  <c r="DM371" i="59"/>
  <c r="DM472" i="59"/>
  <c r="EH270" i="59"/>
  <c r="DM48" i="59"/>
  <c r="DM243" i="59"/>
  <c r="DM344" i="59"/>
  <c r="EH238" i="59"/>
  <c r="DM159" i="59"/>
  <c r="DM115" i="59"/>
  <c r="DM216" i="59"/>
  <c r="EH206" i="59"/>
  <c r="DM270" i="59"/>
  <c r="DM602" i="59"/>
  <c r="DM88" i="59"/>
  <c r="DT64" i="59"/>
  <c r="DF17" i="59"/>
  <c r="DM247" i="59"/>
  <c r="DM621" i="59"/>
  <c r="DF403" i="59"/>
  <c r="DM131" i="59"/>
  <c r="DM372" i="59"/>
  <c r="DT46" i="59"/>
  <c r="DM582" i="59"/>
  <c r="DM333" i="59"/>
  <c r="DF115" i="59"/>
  <c r="DM458" i="59"/>
  <c r="DM84" i="59"/>
  <c r="DF331" i="59"/>
  <c r="DM199" i="59"/>
  <c r="DT71" i="59"/>
  <c r="DF120" i="59"/>
  <c r="DM119" i="59"/>
  <c r="DM493" i="59"/>
  <c r="DF275" i="59"/>
  <c r="DM618" i="59"/>
  <c r="DM244" i="59"/>
  <c r="DF374" i="59"/>
  <c r="DM454" i="59"/>
  <c r="DM587" i="59"/>
  <c r="DM205" i="59"/>
  <c r="DF602" i="59"/>
  <c r="DM330" i="59"/>
  <c r="DF434" i="59"/>
  <c r="DM310" i="59"/>
  <c r="DT78" i="59"/>
  <c r="DF231" i="59"/>
  <c r="DM614" i="59"/>
  <c r="DM365" i="59"/>
  <c r="DF147" i="59"/>
  <c r="DM490" i="59"/>
  <c r="DM116" i="59"/>
  <c r="DF459" i="59"/>
  <c r="DF596" i="59"/>
  <c r="DM326" i="59"/>
  <c r="DM459" i="59"/>
  <c r="DM77" i="59"/>
  <c r="DF474" i="59"/>
  <c r="DM202" i="59"/>
  <c r="DF537" i="59"/>
  <c r="DM421" i="59"/>
  <c r="DM486" i="59"/>
  <c r="DM619" i="59"/>
  <c r="DM237" i="59"/>
  <c r="DF19" i="59"/>
  <c r="DM362" i="59"/>
  <c r="DF562" i="59"/>
  <c r="DM198" i="59"/>
  <c r="DF603" i="59"/>
  <c r="DM331" i="59"/>
  <c r="DM572" i="59"/>
  <c r="DF346" i="59"/>
  <c r="DM74" i="59"/>
  <c r="DF25" i="59"/>
  <c r="DM166" i="59"/>
  <c r="DF571" i="59"/>
  <c r="DM299" i="59"/>
  <c r="DM540" i="59"/>
  <c r="DF314" i="59"/>
  <c r="DM42" i="59"/>
  <c r="DF512" i="59"/>
  <c r="DF608" i="59"/>
  <c r="DF576" i="59"/>
  <c r="DF469" i="59"/>
  <c r="DF429" i="59"/>
  <c r="DM585" i="59"/>
  <c r="DM531" i="59"/>
  <c r="DM149" i="59"/>
  <c r="DF546" i="59"/>
  <c r="DM274" i="59"/>
  <c r="DF289" i="59"/>
  <c r="DM17" i="59"/>
  <c r="DF460" i="59"/>
  <c r="DF452" i="59"/>
  <c r="DF412" i="59"/>
  <c r="DF591" i="59"/>
  <c r="DF559" i="59"/>
  <c r="DF580" i="59"/>
  <c r="DF540" i="59"/>
  <c r="DM73" i="59"/>
  <c r="DM403" i="59"/>
  <c r="DM21" i="59"/>
  <c r="DF418" i="59"/>
  <c r="DM146" i="59"/>
  <c r="DF161" i="59"/>
  <c r="DM504" i="59"/>
  <c r="CY616" i="59"/>
  <c r="DF463" i="59"/>
  <c r="DF431" i="59"/>
  <c r="DF68" i="59"/>
  <c r="DF28" i="59"/>
  <c r="CY513" i="59"/>
  <c r="DT13" i="59"/>
  <c r="DM176" i="59"/>
  <c r="DM275" i="59"/>
  <c r="DM516" i="59"/>
  <c r="DF290" i="59"/>
  <c r="DM18" i="59"/>
  <c r="DF33" i="59"/>
  <c r="DM376" i="59"/>
  <c r="CY437" i="59"/>
  <c r="DF335" i="59"/>
  <c r="CY331" i="59"/>
  <c r="DF303" i="59"/>
  <c r="DF32" i="59"/>
  <c r="CY419" i="59"/>
  <c r="CY37" i="59"/>
  <c r="CY142" i="59"/>
  <c r="CY405" i="59"/>
  <c r="CY446" i="59"/>
  <c r="CY551" i="59"/>
  <c r="CY41" i="59"/>
  <c r="DF214" i="59"/>
  <c r="CY245" i="59"/>
  <c r="CY286" i="59"/>
  <c r="CY391" i="59"/>
  <c r="CY496" i="59"/>
  <c r="DF182" i="59"/>
  <c r="CY595" i="59"/>
  <c r="CY213" i="59"/>
  <c r="CY409" i="59"/>
  <c r="DF31" i="59"/>
  <c r="DF470" i="59"/>
  <c r="DF438" i="59"/>
  <c r="DF453" i="59"/>
  <c r="DF421" i="59"/>
  <c r="DM165" i="59"/>
  <c r="EH349" i="59"/>
  <c r="DM63" i="59"/>
  <c r="EA117" i="59"/>
  <c r="DM535" i="59"/>
  <c r="DM37" i="59"/>
  <c r="EH317" i="59"/>
  <c r="DM174" i="59"/>
  <c r="EA140" i="59"/>
  <c r="DM407" i="59"/>
  <c r="DM532" i="59"/>
  <c r="DM358" i="59"/>
  <c r="DM491" i="59"/>
  <c r="DM109" i="59"/>
  <c r="DF506" i="59"/>
  <c r="DM234" i="59"/>
  <c r="DF50" i="59"/>
  <c r="DM70" i="59"/>
  <c r="DF475" i="59"/>
  <c r="DM203" i="59"/>
  <c r="DM444" i="59"/>
  <c r="DF218" i="59"/>
  <c r="DM561" i="59"/>
  <c r="DF128" i="59"/>
  <c r="DM20" i="59"/>
  <c r="DM230" i="59"/>
  <c r="DM363" i="59"/>
  <c r="DM604" i="59"/>
  <c r="DF378" i="59"/>
  <c r="DM106" i="59"/>
  <c r="DF153" i="59"/>
  <c r="DM565" i="59"/>
  <c r="DF347" i="59"/>
  <c r="DM75" i="59"/>
  <c r="DM316" i="59"/>
  <c r="DF90" i="59"/>
  <c r="DM433" i="59"/>
  <c r="DF239" i="59"/>
  <c r="DM102" i="59"/>
  <c r="DF507" i="59"/>
  <c r="DM235" i="59"/>
  <c r="DM476" i="59"/>
  <c r="DF250" i="59"/>
  <c r="DM593" i="59"/>
  <c r="DF256" i="59"/>
  <c r="DM507" i="59"/>
  <c r="DM437" i="59"/>
  <c r="DF219" i="59"/>
  <c r="DM562" i="59"/>
  <c r="DM188" i="59"/>
  <c r="DF577" i="59"/>
  <c r="DM305" i="59"/>
  <c r="DF366" i="59"/>
  <c r="DF284" i="59"/>
  <c r="DM597" i="59"/>
  <c r="DF379" i="59"/>
  <c r="DM107" i="59"/>
  <c r="DM348" i="59"/>
  <c r="DF122" i="59"/>
  <c r="DM465" i="59"/>
  <c r="DF367" i="59"/>
  <c r="DM610" i="59"/>
  <c r="DM309" i="59"/>
  <c r="DF91" i="59"/>
  <c r="DM434" i="59"/>
  <c r="DM60" i="59"/>
  <c r="DF449" i="59"/>
  <c r="DM177" i="59"/>
  <c r="DF477" i="59"/>
  <c r="DF358" i="59"/>
  <c r="DF318" i="59"/>
  <c r="DM482" i="59"/>
  <c r="DM3" i="59"/>
  <c r="DM277" i="59"/>
  <c r="DF59" i="59"/>
  <c r="DM402" i="59"/>
  <c r="DM28" i="59"/>
  <c r="DF417" i="59"/>
  <c r="DM145" i="59"/>
  <c r="DF349" i="59"/>
  <c r="DF341" i="59"/>
  <c r="DF301" i="59"/>
  <c r="DF96" i="59"/>
  <c r="DF64" i="59"/>
  <c r="DT52" i="59"/>
  <c r="DM398" i="59"/>
  <c r="DM19" i="59"/>
  <c r="DM260" i="59"/>
  <c r="DF34" i="59"/>
  <c r="DM377" i="59"/>
  <c r="DF392" i="59"/>
  <c r="DM120" i="59"/>
  <c r="DF95" i="59"/>
  <c r="DF87" i="59"/>
  <c r="DF47" i="59"/>
  <c r="CY537" i="59"/>
  <c r="DF63" i="59"/>
  <c r="DF55" i="59"/>
  <c r="DF15" i="59"/>
  <c r="DT51" i="59"/>
  <c r="DM509" i="59"/>
  <c r="DF387" i="59"/>
  <c r="DM219" i="59"/>
  <c r="DM506" i="59"/>
  <c r="DM132" i="59"/>
  <c r="DF521" i="59"/>
  <c r="DM249" i="59"/>
  <c r="DF264" i="59"/>
  <c r="DM615" i="59"/>
  <c r="CY50" i="59"/>
  <c r="DF590" i="59"/>
  <c r="DF582" i="59"/>
  <c r="DF542" i="59"/>
  <c r="DF558" i="59"/>
  <c r="DF550" i="59"/>
  <c r="DF510" i="59"/>
  <c r="CY562" i="59"/>
  <c r="DT50" i="59"/>
  <c r="DM620" i="59"/>
  <c r="DF490" i="59"/>
  <c r="EA64" i="59"/>
  <c r="DM322" i="59"/>
  <c r="DM378" i="59"/>
  <c r="DM4" i="59"/>
  <c r="DF393" i="59"/>
  <c r="DM121" i="59"/>
  <c r="DF136" i="59"/>
  <c r="DM487" i="59"/>
  <c r="DF462" i="59"/>
  <c r="DF454" i="59"/>
  <c r="DF414" i="59"/>
  <c r="DF430" i="59"/>
  <c r="DF422" i="59"/>
  <c r="DF382" i="59"/>
  <c r="CY306" i="59"/>
  <c r="DF159" i="59"/>
  <c r="DF151" i="59"/>
  <c r="DF111" i="59"/>
  <c r="CY178" i="59"/>
  <c r="CY522" i="59"/>
  <c r="CY148" i="59"/>
  <c r="CY253" i="59"/>
  <c r="CY275" i="59"/>
  <c r="CY516" i="59"/>
  <c r="CY557" i="59"/>
  <c r="CY39" i="59"/>
  <c r="CY144" i="59"/>
  <c r="DF325" i="59"/>
  <c r="CY115" i="59"/>
  <c r="CY356" i="59"/>
  <c r="CY397" i="59"/>
  <c r="CY502" i="59"/>
  <c r="CY607" i="59"/>
  <c r="DF293" i="59"/>
  <c r="CY83" i="59"/>
  <c r="CY324" i="59"/>
  <c r="DF135" i="59"/>
  <c r="DF142" i="59"/>
  <c r="CY53" i="59"/>
  <c r="CY209" i="59"/>
  <c r="CY49" i="59"/>
  <c r="CY184" i="59"/>
  <c r="CY24" i="59"/>
  <c r="CY203" i="59"/>
  <c r="CY75" i="59"/>
  <c r="CY167" i="59"/>
  <c r="CY7" i="59"/>
  <c r="CY359" i="59"/>
  <c r="EH511" i="59"/>
  <c r="DT17" i="59"/>
  <c r="EA40" i="59"/>
  <c r="DF599" i="59"/>
  <c r="EH479" i="59"/>
  <c r="DT16" i="59"/>
  <c r="EA18" i="59"/>
  <c r="EH217" i="59"/>
  <c r="EH613" i="59"/>
  <c r="EO323" i="59"/>
  <c r="EO564" i="59"/>
  <c r="EH346" i="59"/>
  <c r="EH15" i="59"/>
  <c r="DT59" i="59"/>
  <c r="EH170" i="59"/>
  <c r="EO33" i="59"/>
  <c r="EO146" i="59"/>
  <c r="EO291" i="59"/>
  <c r="EO532" i="59"/>
  <c r="EH314" i="59"/>
  <c r="EH606" i="59"/>
  <c r="DT58" i="59"/>
  <c r="EH138" i="59"/>
  <c r="DF138" i="59"/>
  <c r="EH558" i="59"/>
  <c r="DT127" i="59"/>
  <c r="DM266" i="59"/>
  <c r="DF241" i="59"/>
  <c r="EH526" i="59"/>
  <c r="DT134" i="59"/>
  <c r="DM138" i="59"/>
  <c r="DF344" i="59"/>
  <c r="EH494" i="59"/>
  <c r="DM10" i="59"/>
  <c r="DF455" i="59"/>
  <c r="EH462" i="59"/>
  <c r="EH192" i="59"/>
  <c r="EH355" i="59"/>
  <c r="EH596" i="59"/>
  <c r="EO298" i="59"/>
  <c r="EH321" i="59"/>
  <c r="EH621" i="59"/>
  <c r="EH145" i="59"/>
  <c r="EO8" i="59"/>
  <c r="EO121" i="59"/>
  <c r="EO266" i="59"/>
  <c r="EH289" i="59"/>
  <c r="EH589" i="59"/>
  <c r="EH113" i="59"/>
  <c r="EH541" i="59"/>
  <c r="DT105" i="59"/>
  <c r="EA83" i="59"/>
  <c r="DM65" i="59"/>
  <c r="DM182" i="59"/>
  <c r="EH509" i="59"/>
  <c r="DM155" i="59"/>
  <c r="DT104" i="59"/>
  <c r="EA106" i="59"/>
  <c r="DM552" i="59"/>
  <c r="DM54" i="59"/>
  <c r="EH477" i="59"/>
  <c r="DM258" i="59"/>
  <c r="DT111" i="59"/>
  <c r="EA129" i="59"/>
  <c r="DM424" i="59"/>
  <c r="DM549" i="59"/>
  <c r="EH445" i="59"/>
  <c r="DM361" i="59"/>
  <c r="DT118" i="59"/>
  <c r="EA120" i="59"/>
  <c r="DM296" i="59"/>
  <c r="EH175" i="59"/>
  <c r="EH330" i="59"/>
  <c r="EO273" i="59"/>
  <c r="EH296" i="59"/>
  <c r="EH363" i="59"/>
  <c r="EH604" i="59"/>
  <c r="EH120" i="59"/>
  <c r="EO614" i="59"/>
  <c r="EO96" i="59"/>
  <c r="EO241" i="59"/>
  <c r="EH264" i="59"/>
  <c r="EH331" i="59"/>
  <c r="EH572" i="59"/>
  <c r="EH88" i="59"/>
  <c r="EH283" i="59"/>
  <c r="EH524" i="59"/>
  <c r="DM612" i="59"/>
  <c r="DF386" i="59"/>
  <c r="EH251" i="59"/>
  <c r="EH492" i="59"/>
  <c r="DM484" i="59"/>
  <c r="DF258" i="59"/>
  <c r="EH219" i="59"/>
  <c r="EH460" i="59"/>
  <c r="DM356" i="59"/>
  <c r="DF130" i="59"/>
  <c r="EH187" i="59"/>
  <c r="EH428" i="59"/>
  <c r="DM603" i="59"/>
  <c r="DM228" i="59"/>
  <c r="DF617" i="59"/>
  <c r="DM469" i="59"/>
  <c r="DF251" i="59"/>
  <c r="DM594" i="59"/>
  <c r="DM220" i="59"/>
  <c r="DF609" i="59"/>
  <c r="DM337" i="59"/>
  <c r="DF494" i="59"/>
  <c r="DF486" i="59"/>
  <c r="DF446" i="59"/>
  <c r="DM98" i="59"/>
  <c r="DM563" i="59"/>
  <c r="DM181" i="59"/>
  <c r="DF578" i="59"/>
  <c r="DM306" i="59"/>
  <c r="DF321" i="59"/>
  <c r="DM49" i="59"/>
  <c r="DF588" i="59"/>
  <c r="DM123" i="59"/>
  <c r="DM341" i="59"/>
  <c r="DF123" i="59"/>
  <c r="DM466" i="59"/>
  <c r="DM92" i="59"/>
  <c r="DF481" i="59"/>
  <c r="DM209" i="59"/>
  <c r="DF605" i="59"/>
  <c r="DF597" i="59"/>
  <c r="DF557" i="59"/>
  <c r="DM201" i="59"/>
  <c r="DM435" i="59"/>
  <c r="DM53" i="59"/>
  <c r="DF450" i="59"/>
  <c r="DM178" i="59"/>
  <c r="DF193" i="59"/>
  <c r="DM536" i="59"/>
  <c r="DF76" i="59"/>
  <c r="DM226" i="59"/>
  <c r="DM595" i="59"/>
  <c r="DM213" i="59"/>
  <c r="DF610" i="59"/>
  <c r="DM338" i="59"/>
  <c r="DF353" i="59"/>
  <c r="DM81" i="59"/>
  <c r="DF93" i="59"/>
  <c r="DF85" i="59"/>
  <c r="DF45" i="59"/>
  <c r="DM304" i="59"/>
  <c r="DM307" i="59"/>
  <c r="DM548" i="59"/>
  <c r="DF322" i="59"/>
  <c r="DM50" i="59"/>
  <c r="DF65" i="59"/>
  <c r="DM408" i="59"/>
  <c r="DM329" i="59"/>
  <c r="DM467" i="59"/>
  <c r="DM85" i="59"/>
  <c r="DF482" i="59"/>
  <c r="DM210" i="59"/>
  <c r="DF225" i="59"/>
  <c r="DM568" i="59"/>
  <c r="DF204" i="59"/>
  <c r="DF196" i="59"/>
  <c r="DF156" i="59"/>
  <c r="CY410" i="59"/>
  <c r="DT85" i="59"/>
  <c r="DM415" i="59"/>
  <c r="DM179" i="59"/>
  <c r="DM420" i="59"/>
  <c r="DF194" i="59"/>
  <c r="DM537" i="59"/>
  <c r="DF552" i="59"/>
  <c r="DM280" i="59"/>
  <c r="CY326" i="59"/>
  <c r="DT53" i="59"/>
  <c r="DM287" i="59"/>
  <c r="DM147" i="59"/>
  <c r="DM388" i="59"/>
  <c r="DF162" i="59"/>
  <c r="DM505" i="59"/>
  <c r="DF520" i="59"/>
  <c r="DM248" i="59"/>
  <c r="DF199" i="59"/>
  <c r="DF215" i="59"/>
  <c r="DF175" i="59"/>
  <c r="CY434" i="59"/>
  <c r="DF191" i="59"/>
  <c r="DF183" i="59"/>
  <c r="DF143" i="59"/>
  <c r="DT48" i="59"/>
  <c r="DF81" i="59"/>
  <c r="EA50" i="59"/>
  <c r="DM528" i="59"/>
  <c r="DM122" i="59"/>
  <c r="DF137" i="59"/>
  <c r="DM480" i="59"/>
  <c r="DF503" i="59"/>
  <c r="DM231" i="59"/>
  <c r="DF206" i="59"/>
  <c r="DF198" i="59"/>
  <c r="DF158" i="59"/>
  <c r="DF167" i="59"/>
  <c r="DF174" i="59"/>
  <c r="DF166" i="59"/>
  <c r="DF126" i="59"/>
  <c r="DT55" i="59"/>
  <c r="DF184" i="59"/>
  <c r="EA73" i="59"/>
  <c r="DT141" i="59"/>
  <c r="DM16" i="59"/>
  <c r="DM609" i="59"/>
  <c r="DF9" i="59"/>
  <c r="DM352" i="59"/>
  <c r="DF375" i="59"/>
  <c r="DM103" i="59"/>
  <c r="DF78" i="59"/>
  <c r="DF70" i="59"/>
  <c r="DF30" i="59"/>
  <c r="DF534" i="59"/>
  <c r="DF46" i="59"/>
  <c r="DF38" i="59"/>
  <c r="DF621" i="59"/>
  <c r="DT62" i="59"/>
  <c r="DF295" i="59"/>
  <c r="EA111" i="59"/>
  <c r="DT140" i="59"/>
  <c r="DM127" i="59"/>
  <c r="DM481" i="59"/>
  <c r="DF496" i="59"/>
  <c r="DM224" i="59"/>
  <c r="DF247" i="59"/>
  <c r="DM598" i="59"/>
  <c r="DF573" i="59"/>
  <c r="DF565" i="59"/>
  <c r="DF525" i="59"/>
  <c r="DF278" i="59"/>
  <c r="DF541" i="59"/>
  <c r="DF533" i="59"/>
  <c r="DF493" i="59"/>
  <c r="DF270" i="59"/>
  <c r="DF262" i="59"/>
  <c r="DF222" i="59"/>
  <c r="CY512" i="59"/>
  <c r="CY10" i="59"/>
  <c r="CY123" i="59"/>
  <c r="CY364" i="59"/>
  <c r="CY378" i="59"/>
  <c r="CY4" i="59"/>
  <c r="CY427" i="59"/>
  <c r="CY45" i="59"/>
  <c r="CY150" i="59"/>
  <c r="CY255" i="59"/>
  <c r="DF436" i="59"/>
  <c r="CY218" i="59"/>
  <c r="CY267" i="59"/>
  <c r="CY508" i="59"/>
  <c r="CY613" i="59"/>
  <c r="CY95" i="59"/>
  <c r="DF404" i="59"/>
  <c r="CY186" i="59"/>
  <c r="DF357" i="59"/>
  <c r="DF619" i="59"/>
  <c r="DF253" i="59"/>
  <c r="CY205" i="59"/>
  <c r="CY188" i="59"/>
  <c r="DF547" i="59"/>
  <c r="EH622" i="59"/>
  <c r="DT121" i="59"/>
  <c r="DF359" i="59"/>
  <c r="DM522" i="59"/>
  <c r="DF35" i="59"/>
  <c r="EH590" i="59"/>
  <c r="DT120" i="59"/>
  <c r="DM46" i="59"/>
  <c r="EH320" i="59"/>
  <c r="EA4" i="59"/>
  <c r="EH483" i="59"/>
  <c r="EH101" i="59"/>
  <c r="EO426" i="59"/>
  <c r="EO52" i="59"/>
  <c r="EH449" i="59"/>
  <c r="EH126" i="59"/>
  <c r="EH273" i="59"/>
  <c r="EO136" i="59"/>
  <c r="EO249" i="59"/>
  <c r="EO394" i="59"/>
  <c r="EO20" i="59"/>
  <c r="EH417" i="59"/>
  <c r="EH94" i="59"/>
  <c r="EH241" i="59"/>
  <c r="EH46" i="59"/>
  <c r="DT109" i="59"/>
  <c r="DM577" i="59"/>
  <c r="DM71" i="59"/>
  <c r="EH14" i="59"/>
  <c r="DT108" i="59"/>
  <c r="DM449" i="59"/>
  <c r="DM566" i="59"/>
  <c r="EH605" i="59"/>
  <c r="DT107" i="59"/>
  <c r="DM321" i="59"/>
  <c r="DM438" i="59"/>
  <c r="EH573" i="59"/>
  <c r="DT106" i="59"/>
  <c r="DM193" i="59"/>
  <c r="EH303" i="59"/>
  <c r="EH458" i="59"/>
  <c r="EH84" i="59"/>
  <c r="EO401" i="59"/>
  <c r="EH424" i="59"/>
  <c r="EA141" i="59"/>
  <c r="EH491" i="59"/>
  <c r="EH109" i="59"/>
  <c r="EH248" i="59"/>
  <c r="EO119" i="59"/>
  <c r="EO224" i="59"/>
  <c r="EO369" i="59"/>
  <c r="EH392" i="59"/>
  <c r="EA13" i="59"/>
  <c r="EH459" i="59"/>
  <c r="EH77" i="59"/>
  <c r="EH216" i="59"/>
  <c r="EH411" i="59"/>
  <c r="EH29" i="59"/>
  <c r="DM501" i="59"/>
  <c r="DF283" i="59"/>
  <c r="DF574" i="59"/>
  <c r="EH379" i="59"/>
  <c r="EH620" i="59"/>
  <c r="DM373" i="59"/>
  <c r="DF155" i="59"/>
  <c r="DF62" i="59"/>
  <c r="EH347" i="59"/>
  <c r="EH588" i="59"/>
  <c r="DM245" i="59"/>
  <c r="DF27" i="59"/>
  <c r="DF173" i="59"/>
  <c r="EH315" i="59"/>
  <c r="EH556" i="59"/>
  <c r="DM117" i="59"/>
  <c r="DF514" i="59"/>
  <c r="EH286" i="59"/>
  <c r="EH433" i="59"/>
  <c r="EO376" i="59"/>
  <c r="EH407" i="59"/>
  <c r="EH466" i="59"/>
  <c r="EH92" i="59"/>
  <c r="EH231" i="59"/>
  <c r="EO102" i="59"/>
  <c r="EO207" i="59"/>
  <c r="EO344" i="59"/>
  <c r="EH375" i="59"/>
  <c r="EH434" i="59"/>
  <c r="EH60" i="59"/>
  <c r="EH199" i="59"/>
  <c r="EH386" i="59"/>
  <c r="EH12" i="59"/>
  <c r="EA26" i="59"/>
  <c r="DT100" i="59"/>
  <c r="EH354" i="59"/>
  <c r="EA48" i="59"/>
  <c r="DT99" i="59"/>
  <c r="EH322" i="59"/>
  <c r="EA113" i="59"/>
  <c r="DT98" i="59"/>
  <c r="EH290" i="59"/>
  <c r="DF419" i="59"/>
  <c r="EA81" i="59"/>
  <c r="DT97" i="59"/>
  <c r="DM432" i="59"/>
  <c r="DM339" i="59"/>
  <c r="DM580" i="59"/>
  <c r="DF354" i="59"/>
  <c r="DM82" i="59"/>
  <c r="DF97" i="59"/>
  <c r="DM440" i="59"/>
  <c r="CY215" i="59"/>
  <c r="DT84" i="59"/>
  <c r="DM526" i="59"/>
  <c r="DM51" i="59"/>
  <c r="DM292" i="59"/>
  <c r="DF66" i="59"/>
  <c r="DM409" i="59"/>
  <c r="DF424" i="59"/>
  <c r="DM152" i="59"/>
  <c r="DT117" i="59"/>
  <c r="DM543" i="59"/>
  <c r="DM211" i="59"/>
  <c r="DM452" i="59"/>
  <c r="DF226" i="59"/>
  <c r="DM569" i="59"/>
  <c r="DF584" i="59"/>
  <c r="DM312" i="59"/>
  <c r="CY36" i="59"/>
  <c r="DT83" i="59"/>
  <c r="DM14" i="59"/>
  <c r="DF515" i="59"/>
  <c r="DM347" i="59"/>
  <c r="DM538" i="59"/>
  <c r="DM164" i="59"/>
  <c r="DF553" i="59"/>
  <c r="DM281" i="59"/>
  <c r="DF296" i="59"/>
  <c r="DM24" i="59"/>
  <c r="DM139" i="59"/>
  <c r="DT116" i="59"/>
  <c r="DM31" i="59"/>
  <c r="DM83" i="59"/>
  <c r="DM324" i="59"/>
  <c r="DF98" i="59"/>
  <c r="DM441" i="59"/>
  <c r="DF456" i="59"/>
  <c r="DM184" i="59"/>
  <c r="DT82" i="59"/>
  <c r="DM125" i="59"/>
  <c r="DF618" i="59"/>
  <c r="DM450" i="59"/>
  <c r="DM410" i="59"/>
  <c r="DM36" i="59"/>
  <c r="DF425" i="59"/>
  <c r="DM153" i="59"/>
  <c r="DF168" i="59"/>
  <c r="DM519" i="59"/>
  <c r="DM242" i="59"/>
  <c r="CY307" i="59"/>
  <c r="DT115" i="59"/>
  <c r="DM142" i="59"/>
  <c r="DM475" i="59"/>
  <c r="DM570" i="59"/>
  <c r="DM196" i="59"/>
  <c r="DF585" i="59"/>
  <c r="DM313" i="59"/>
  <c r="DF328" i="59"/>
  <c r="DM56" i="59"/>
  <c r="CY459" i="59"/>
  <c r="DT81" i="59"/>
  <c r="DM236" i="59"/>
  <c r="DF106" i="59"/>
  <c r="EA59" i="59"/>
  <c r="DM553" i="59"/>
  <c r="DM282" i="59"/>
  <c r="DF297" i="59"/>
  <c r="DM25" i="59"/>
  <c r="DF40" i="59"/>
  <c r="DM391" i="59"/>
  <c r="EA92" i="59"/>
  <c r="DT49" i="59"/>
  <c r="DM108" i="59"/>
  <c r="DF593" i="59"/>
  <c r="EA27" i="59"/>
  <c r="DM425" i="59"/>
  <c r="DM250" i="59"/>
  <c r="DF265" i="59"/>
  <c r="DM608" i="59"/>
  <c r="DF8" i="59"/>
  <c r="DM359" i="59"/>
  <c r="DF334" i="59"/>
  <c r="DF326" i="59"/>
  <c r="DF286" i="59"/>
  <c r="DF302" i="59"/>
  <c r="DF294" i="59"/>
  <c r="DF254" i="59"/>
  <c r="EA22" i="59"/>
  <c r="DT138" i="59"/>
  <c r="DM349" i="59"/>
  <c r="DF99" i="59"/>
  <c r="DM187" i="59"/>
  <c r="DM225" i="59"/>
  <c r="DF240" i="59"/>
  <c r="DM591" i="59"/>
  <c r="DM342" i="59"/>
  <c r="DF317" i="59"/>
  <c r="DF309" i="59"/>
  <c r="DF269" i="59"/>
  <c r="DF389" i="59"/>
  <c r="DF285" i="59"/>
  <c r="DF277" i="59"/>
  <c r="DF237" i="59"/>
  <c r="EA61" i="59"/>
  <c r="DT137" i="59"/>
  <c r="DM460" i="59"/>
  <c r="DF202" i="59"/>
  <c r="EA115" i="59"/>
  <c r="DM290" i="59"/>
  <c r="DM97" i="59"/>
  <c r="DF112" i="59"/>
  <c r="DM463" i="59"/>
  <c r="DM214" i="59"/>
  <c r="DF555" i="59"/>
  <c r="DF189" i="59"/>
  <c r="DF181" i="59"/>
  <c r="DF141" i="59"/>
  <c r="DF133" i="59"/>
  <c r="DF523" i="59"/>
  <c r="DF157" i="59"/>
  <c r="DF149" i="59"/>
  <c r="DF109" i="59"/>
  <c r="EA84" i="59"/>
  <c r="DT136" i="59"/>
  <c r="DF305" i="59"/>
  <c r="EA138" i="59"/>
  <c r="DM393" i="59"/>
  <c r="DM584" i="59"/>
  <c r="DF607" i="59"/>
  <c r="DM335" i="59"/>
  <c r="DM86" i="59"/>
  <c r="DF427" i="59"/>
  <c r="DF61" i="59"/>
  <c r="DF53" i="59"/>
  <c r="DF13" i="59"/>
  <c r="DF500" i="59"/>
  <c r="DF395" i="59"/>
  <c r="DF29" i="59"/>
  <c r="DF21" i="59"/>
  <c r="DF604" i="59"/>
  <c r="DF613" i="59"/>
  <c r="DF381" i="59"/>
  <c r="DF373" i="59"/>
  <c r="DF333" i="59"/>
  <c r="DF517" i="59"/>
  <c r="CY623" i="59"/>
  <c r="CY113" i="59"/>
  <c r="CY226" i="59"/>
  <c r="CY481" i="59"/>
  <c r="CY530" i="59"/>
  <c r="CY156" i="59"/>
  <c r="CY261" i="59"/>
  <c r="CY366" i="59"/>
  <c r="CY321" i="59"/>
  <c r="CY370" i="59"/>
  <c r="CY483" i="59"/>
  <c r="CY101" i="59"/>
  <c r="CY206" i="59"/>
  <c r="CY289" i="59"/>
  <c r="CY563" i="59"/>
  <c r="DF107" i="59"/>
  <c r="DF364" i="59"/>
  <c r="CY322" i="59"/>
  <c r="CY162" i="59"/>
  <c r="CY297" i="59"/>
  <c r="CY137" i="59"/>
  <c r="CY35" i="59"/>
  <c r="CY272" i="59"/>
  <c r="CY112" i="59"/>
  <c r="CY464" i="59"/>
  <c r="EH110" i="59"/>
  <c r="DM218" i="59"/>
  <c r="DM327" i="59"/>
  <c r="EH78" i="59"/>
  <c r="DM90" i="59"/>
  <c r="EH431" i="59"/>
  <c r="EH586" i="59"/>
  <c r="EH212" i="59"/>
  <c r="EO529" i="59"/>
  <c r="EH552" i="59"/>
  <c r="EA104" i="59"/>
  <c r="EH619" i="59"/>
  <c r="EH237" i="59"/>
  <c r="DM541" i="59"/>
  <c r="EH376" i="59"/>
  <c r="EA100" i="59"/>
  <c r="EO247" i="59"/>
  <c r="EO352" i="59"/>
  <c r="EO497" i="59"/>
  <c r="EH520" i="59"/>
  <c r="EA25" i="59"/>
  <c r="EH587" i="59"/>
  <c r="EH205" i="59"/>
  <c r="DM29" i="59"/>
  <c r="EH344" i="59"/>
  <c r="EH539" i="59"/>
  <c r="EH157" i="59"/>
  <c r="DM390" i="59"/>
  <c r="EH507" i="59"/>
  <c r="EH125" i="59"/>
  <c r="DM262" i="59"/>
  <c r="EH475" i="59"/>
  <c r="EH93" i="59"/>
  <c r="DM134" i="59"/>
  <c r="DF539" i="59"/>
  <c r="EH443" i="59"/>
  <c r="EH61" i="59"/>
  <c r="DM6" i="59"/>
  <c r="DF411" i="59"/>
  <c r="DF88" i="59"/>
  <c r="EH414" i="59"/>
  <c r="EH561" i="59"/>
  <c r="EO504" i="59"/>
  <c r="EH535" i="59"/>
  <c r="EH594" i="59"/>
  <c r="EH220" i="59"/>
  <c r="EH359" i="59"/>
  <c r="EO230" i="59"/>
  <c r="EO335" i="59"/>
  <c r="EO472" i="59"/>
  <c r="EH503" i="59"/>
  <c r="EH562" i="59"/>
  <c r="EH188" i="59"/>
  <c r="EH327" i="59"/>
  <c r="EH514" i="59"/>
  <c r="EH140" i="59"/>
  <c r="EA80" i="59"/>
  <c r="DM332" i="59"/>
  <c r="DF80" i="59"/>
  <c r="EH482" i="59"/>
  <c r="EH108" i="59"/>
  <c r="EA122" i="59"/>
  <c r="DF575" i="59"/>
  <c r="EH450" i="59"/>
  <c r="EH76" i="59"/>
  <c r="EA90" i="59"/>
  <c r="DF447" i="59"/>
  <c r="EH418" i="59"/>
  <c r="EH44" i="59"/>
  <c r="EA58" i="59"/>
  <c r="DT101" i="59"/>
  <c r="DF319" i="59"/>
  <c r="EH397" i="59"/>
  <c r="DM617" i="59"/>
  <c r="EH536" i="59"/>
  <c r="EA89" i="59"/>
  <c r="EO487" i="59"/>
  <c r="EH518" i="59"/>
  <c r="DT102" i="59"/>
  <c r="EH569" i="59"/>
  <c r="EH342" i="59"/>
  <c r="EO213" i="59"/>
  <c r="EO318" i="59"/>
  <c r="EO455" i="59"/>
  <c r="EH486" i="59"/>
  <c r="EH537" i="59"/>
  <c r="EH310" i="59"/>
  <c r="EH489" i="59"/>
  <c r="EA136" i="59"/>
  <c r="DM114" i="59"/>
  <c r="CY104" i="59"/>
  <c r="EH457" i="59"/>
  <c r="EA133" i="59"/>
  <c r="DM601" i="59"/>
  <c r="CY548" i="59"/>
  <c r="EH425" i="59"/>
  <c r="EA101" i="59"/>
  <c r="DM473" i="59"/>
  <c r="EH393" i="59"/>
  <c r="EA69" i="59"/>
  <c r="DM345" i="59"/>
  <c r="DT114" i="59"/>
  <c r="DM253" i="59"/>
  <c r="DF131" i="59"/>
  <c r="DM578" i="59"/>
  <c r="DM442" i="59"/>
  <c r="DM68" i="59"/>
  <c r="DF457" i="59"/>
  <c r="DM185" i="59"/>
  <c r="DF200" i="59"/>
  <c r="DM551" i="59"/>
  <c r="DT80" i="59"/>
  <c r="DF209" i="59"/>
  <c r="EA82" i="59"/>
  <c r="DM41" i="59"/>
  <c r="DM154" i="59"/>
  <c r="DF169" i="59"/>
  <c r="DM512" i="59"/>
  <c r="DF535" i="59"/>
  <c r="DM263" i="59"/>
  <c r="DM448" i="59"/>
  <c r="EA5" i="59"/>
  <c r="DT113" i="59"/>
  <c r="DM364" i="59"/>
  <c r="DF234" i="59"/>
  <c r="EA91" i="59"/>
  <c r="DM66" i="59"/>
  <c r="DM314" i="59"/>
  <c r="DF329" i="59"/>
  <c r="DM57" i="59"/>
  <c r="DF72" i="59"/>
  <c r="DM423" i="59"/>
  <c r="DT87" i="59"/>
  <c r="DF312" i="59"/>
  <c r="EA105" i="59"/>
  <c r="DM144" i="59"/>
  <c r="DM26" i="59"/>
  <c r="DF41" i="59"/>
  <c r="DM384" i="59"/>
  <c r="DF407" i="59"/>
  <c r="DM135" i="59"/>
  <c r="DM559" i="59"/>
  <c r="EA28" i="59"/>
  <c r="DT112" i="59"/>
  <c r="DF337" i="59"/>
  <c r="EA114" i="59"/>
  <c r="DM169" i="59"/>
  <c r="DM186" i="59"/>
  <c r="DF201" i="59"/>
  <c r="DM544" i="59"/>
  <c r="DF567" i="59"/>
  <c r="DM295" i="59"/>
  <c r="DT94" i="59"/>
  <c r="DF423" i="59"/>
  <c r="EA143" i="59"/>
  <c r="DT45" i="59"/>
  <c r="DM255" i="59"/>
  <c r="DM513" i="59"/>
  <c r="DF528" i="59"/>
  <c r="DM256" i="59"/>
  <c r="DF279" i="59"/>
  <c r="DM7" i="59"/>
  <c r="DM47" i="59"/>
  <c r="DT119" i="59"/>
  <c r="DF440" i="59"/>
  <c r="EA137" i="59"/>
  <c r="DM272" i="59"/>
  <c r="DM58" i="59"/>
  <c r="DF73" i="59"/>
  <c r="DM416" i="59"/>
  <c r="DF439" i="59"/>
  <c r="DM167" i="59"/>
  <c r="EA15" i="59"/>
  <c r="DT44" i="59"/>
  <c r="DM366" i="59"/>
  <c r="DM385" i="59"/>
  <c r="DF400" i="59"/>
  <c r="DM128" i="59"/>
  <c r="DM502" i="59"/>
  <c r="EA16" i="59"/>
  <c r="DT139" i="59"/>
  <c r="DM238" i="59"/>
  <c r="DF611" i="59"/>
  <c r="DM353" i="59"/>
  <c r="DF368" i="59"/>
  <c r="DM96" i="59"/>
  <c r="DM470" i="59"/>
  <c r="DF445" i="59"/>
  <c r="DF437" i="59"/>
  <c r="DF397" i="59"/>
  <c r="DF22" i="59"/>
  <c r="DF413" i="59"/>
  <c r="DF405" i="59"/>
  <c r="DF365" i="59"/>
  <c r="DT15" i="59"/>
  <c r="DF519" i="59"/>
  <c r="EA33" i="59"/>
  <c r="DT133" i="59"/>
  <c r="DM607" i="59"/>
  <c r="DM328" i="59"/>
  <c r="DF351" i="59"/>
  <c r="DM79" i="59"/>
  <c r="DM453" i="59"/>
  <c r="DF171" i="59"/>
  <c r="DF428" i="59"/>
  <c r="DF420" i="59"/>
  <c r="DF380" i="59"/>
  <c r="DF139" i="59"/>
  <c r="DF396" i="59"/>
  <c r="DF388" i="59"/>
  <c r="DF348" i="59"/>
  <c r="DT22" i="59"/>
  <c r="EA71" i="59"/>
  <c r="DT132" i="59"/>
  <c r="DM95" i="59"/>
  <c r="DM200" i="59"/>
  <c r="DF223" i="59"/>
  <c r="DM574" i="59"/>
  <c r="DM325" i="59"/>
  <c r="DF43" i="59"/>
  <c r="DF300" i="59"/>
  <c r="DF292" i="59"/>
  <c r="DF252" i="59"/>
  <c r="CY179" i="59"/>
  <c r="DF11" i="59"/>
  <c r="DF268" i="59"/>
  <c r="DF260" i="59"/>
  <c r="DF220" i="59"/>
  <c r="EA110" i="59"/>
  <c r="DT131" i="59"/>
  <c r="DM206" i="59"/>
  <c r="DF579" i="59"/>
  <c r="DM72" i="59"/>
  <c r="DM446" i="59"/>
  <c r="DM579" i="59"/>
  <c r="DM197" i="59"/>
  <c r="DF530" i="59"/>
  <c r="DF172" i="59"/>
  <c r="DF164" i="59"/>
  <c r="DF124" i="59"/>
  <c r="CY282" i="59"/>
  <c r="DF498" i="59"/>
  <c r="DF140" i="59"/>
  <c r="DF132" i="59"/>
  <c r="DF92" i="59"/>
  <c r="DF212" i="59"/>
  <c r="DF235" i="59"/>
  <c r="DF492" i="59"/>
  <c r="DF484" i="59"/>
  <c r="DF444" i="59"/>
  <c r="DF116" i="59"/>
  <c r="CY111" i="59"/>
  <c r="CY216" i="59"/>
  <c r="CY329" i="59"/>
  <c r="CY584" i="59"/>
  <c r="CY18" i="59"/>
  <c r="CY131" i="59"/>
  <c r="CY372" i="59"/>
  <c r="CY477" i="59"/>
  <c r="CY424" i="59"/>
  <c r="CY473" i="59"/>
  <c r="CY586" i="59"/>
  <c r="CY212" i="59"/>
  <c r="CY317" i="59"/>
  <c r="CY392" i="59"/>
  <c r="CY360" i="59"/>
  <c r="DF210" i="59"/>
  <c r="CY310" i="59"/>
  <c r="DF288" i="59"/>
  <c r="CY293" i="59"/>
  <c r="DF271" i="59"/>
  <c r="CY276" i="59"/>
  <c r="CY403" i="59"/>
  <c r="CY243" i="59"/>
  <c r="CY211" i="59"/>
  <c r="EH603" i="59"/>
  <c r="EH221" i="59"/>
  <c r="DM23" i="59"/>
  <c r="DM148" i="59"/>
  <c r="EH571" i="59"/>
  <c r="EH189" i="59"/>
  <c r="DM518" i="59"/>
  <c r="DF291" i="59"/>
  <c r="EH542" i="59"/>
  <c r="DT56" i="59"/>
  <c r="EH74" i="59"/>
  <c r="EO17" i="59"/>
  <c r="EH40" i="59"/>
  <c r="EH107" i="59"/>
  <c r="EH348" i="59"/>
  <c r="EH487" i="59"/>
  <c r="EO358" i="59"/>
  <c r="EO463" i="59"/>
  <c r="EO600" i="59"/>
  <c r="EH8" i="59"/>
  <c r="EH75" i="59"/>
  <c r="EH316" i="59"/>
  <c r="EH455" i="59"/>
  <c r="EH27" i="59"/>
  <c r="EH268" i="59"/>
  <c r="EA131" i="59"/>
  <c r="DF56" i="59"/>
  <c r="DM511" i="59"/>
  <c r="DF592" i="59"/>
  <c r="EH610" i="59"/>
  <c r="EH236" i="59"/>
  <c r="EA99" i="59"/>
  <c r="DM622" i="59"/>
  <c r="DF464" i="59"/>
  <c r="EH578" i="59"/>
  <c r="EH204" i="59"/>
  <c r="EA67" i="59"/>
  <c r="DM110" i="59"/>
  <c r="DF336" i="59"/>
  <c r="EH546" i="59"/>
  <c r="EH172" i="59"/>
  <c r="EA35" i="59"/>
  <c r="DM221" i="59"/>
  <c r="DF208" i="59"/>
  <c r="EH525" i="59"/>
  <c r="EH49" i="59"/>
  <c r="EO615" i="59"/>
  <c r="EH23" i="59"/>
  <c r="DT90" i="59"/>
  <c r="EH82" i="59"/>
  <c r="DF583" i="59"/>
  <c r="EH470" i="59"/>
  <c r="DT38" i="59"/>
  <c r="EO341" i="59"/>
  <c r="EO446" i="59"/>
  <c r="EO583" i="59"/>
  <c r="EH614" i="59"/>
  <c r="DT89" i="59"/>
  <c r="EH50" i="59"/>
  <c r="EH438" i="59"/>
  <c r="EH617" i="59"/>
  <c r="EA126" i="59"/>
  <c r="DM11" i="59"/>
  <c r="EH585" i="59"/>
  <c r="EA94" i="59"/>
  <c r="DM498" i="59"/>
  <c r="EH553" i="59"/>
  <c r="EA62" i="59"/>
  <c r="DM370" i="59"/>
  <c r="EH521" i="59"/>
  <c r="EA30" i="59"/>
  <c r="EH267" i="59"/>
  <c r="EH508" i="59"/>
  <c r="EH24" i="59"/>
  <c r="EO598" i="59"/>
  <c r="EH6" i="59"/>
  <c r="EH57" i="59"/>
  <c r="EH453" i="59"/>
  <c r="EO83" i="59"/>
  <c r="EO324" i="59"/>
  <c r="EO429" i="59"/>
  <c r="EO566" i="59"/>
  <c r="EH597" i="59"/>
  <c r="EH25" i="59"/>
  <c r="EH421" i="59"/>
  <c r="DM386" i="59"/>
  <c r="EH592" i="59"/>
  <c r="EA11" i="59"/>
  <c r="DM590" i="59"/>
  <c r="DM542" i="59"/>
  <c r="DM489" i="59"/>
  <c r="EH560" i="59"/>
  <c r="EA34" i="59"/>
  <c r="DM78" i="59"/>
  <c r="DM414" i="59"/>
  <c r="DM592" i="59"/>
  <c r="EH528" i="59"/>
  <c r="EA57" i="59"/>
  <c r="DM189" i="59"/>
  <c r="DM286" i="59"/>
  <c r="DM80" i="59"/>
  <c r="EH496" i="59"/>
  <c r="EA95" i="59"/>
  <c r="DM300" i="59"/>
  <c r="DM158" i="59"/>
  <c r="DF563" i="59"/>
  <c r="DT126" i="59"/>
  <c r="DF551" i="59"/>
  <c r="EA9" i="59"/>
  <c r="DT77" i="59"/>
  <c r="DM383" i="59"/>
  <c r="DM545" i="59"/>
  <c r="DF560" i="59"/>
  <c r="DM288" i="59"/>
  <c r="DF311" i="59"/>
  <c r="DM39" i="59"/>
  <c r="EA54" i="59"/>
  <c r="DT43" i="59"/>
  <c r="DM477" i="59"/>
  <c r="DF227" i="59"/>
  <c r="DM315" i="59"/>
  <c r="DM257" i="59"/>
  <c r="DF272" i="59"/>
  <c r="DM623" i="59"/>
  <c r="DM374" i="59"/>
  <c r="DM269" i="59"/>
  <c r="DF51" i="59"/>
  <c r="DF75" i="59"/>
  <c r="EA47" i="59"/>
  <c r="DT76" i="59"/>
  <c r="DM494" i="59"/>
  <c r="DM417" i="59"/>
  <c r="DF432" i="59"/>
  <c r="DM160" i="59"/>
  <c r="DM534" i="59"/>
  <c r="EA93" i="59"/>
  <c r="DT42" i="59"/>
  <c r="DM588" i="59"/>
  <c r="DF330" i="59"/>
  <c r="EA32" i="59"/>
  <c r="DM418" i="59"/>
  <c r="DM129" i="59"/>
  <c r="DF144" i="59"/>
  <c r="DM495" i="59"/>
  <c r="DM246" i="59"/>
  <c r="DM380" i="59"/>
  <c r="DF154" i="59"/>
  <c r="DF495" i="59"/>
  <c r="EA86" i="59"/>
  <c r="DT75" i="59"/>
  <c r="DM605" i="59"/>
  <c r="DF355" i="59"/>
  <c r="DM443" i="59"/>
  <c r="DM289" i="59"/>
  <c r="DF304" i="59"/>
  <c r="DM32" i="59"/>
  <c r="DM406" i="59"/>
  <c r="EA116" i="59"/>
  <c r="DT41" i="59"/>
  <c r="DM76" i="59"/>
  <c r="DF433" i="59"/>
  <c r="EA19" i="59"/>
  <c r="DM521" i="59"/>
  <c r="DM616" i="59"/>
  <c r="DF16" i="59"/>
  <c r="DM367" i="59"/>
  <c r="DM118" i="59"/>
  <c r="DF257" i="59"/>
  <c r="DF332" i="59"/>
  <c r="EA125" i="59"/>
  <c r="DT74" i="59"/>
  <c r="DM93" i="59"/>
  <c r="DF458" i="59"/>
  <c r="DM546" i="59"/>
  <c r="DM161" i="59"/>
  <c r="DF176" i="59"/>
  <c r="DM527" i="59"/>
  <c r="DM278" i="59"/>
  <c r="DT40" i="59"/>
  <c r="DF536" i="59"/>
  <c r="EA42" i="59"/>
  <c r="DM9" i="59"/>
  <c r="DM488" i="59"/>
  <c r="DF511" i="59"/>
  <c r="DM239" i="59"/>
  <c r="DM613" i="59"/>
  <c r="DT143" i="59"/>
  <c r="DF408" i="59"/>
  <c r="EA10" i="59"/>
  <c r="DM496" i="59"/>
  <c r="DM456" i="59"/>
  <c r="DF479" i="59"/>
  <c r="DM207" i="59"/>
  <c r="DM581" i="59"/>
  <c r="DF299" i="59"/>
  <c r="DF556" i="59"/>
  <c r="DF548" i="59"/>
  <c r="DF508" i="59"/>
  <c r="DF244" i="59"/>
  <c r="DF267" i="59"/>
  <c r="DF524" i="59"/>
  <c r="DF516" i="59"/>
  <c r="DF476" i="59"/>
  <c r="EA21" i="59"/>
  <c r="DT129" i="59"/>
  <c r="DM428" i="59"/>
  <c r="DF170" i="59"/>
  <c r="DM439" i="59"/>
  <c r="DM190" i="59"/>
  <c r="DF595" i="59"/>
  <c r="DM323" i="59"/>
  <c r="DM564" i="59"/>
  <c r="DF274" i="59"/>
  <c r="CY488" i="59"/>
  <c r="DF242" i="59"/>
  <c r="EA44" i="59"/>
  <c r="DT128" i="59"/>
  <c r="DF273" i="59"/>
  <c r="DM311" i="59"/>
  <c r="DM62" i="59"/>
  <c r="DF467" i="59"/>
  <c r="DM195" i="59"/>
  <c r="DM436" i="59"/>
  <c r="DF146" i="59"/>
  <c r="CY599" i="59"/>
  <c r="DF114" i="59"/>
  <c r="DT135" i="59"/>
  <c r="DF376" i="59"/>
  <c r="DM183" i="59"/>
  <c r="DM557" i="59"/>
  <c r="DF339" i="59"/>
  <c r="DM67" i="59"/>
  <c r="DM308" i="59"/>
  <c r="DF18" i="59"/>
  <c r="CY87" i="59"/>
  <c r="DF601" i="59"/>
  <c r="CY257" i="59"/>
  <c r="DF338" i="59"/>
  <c r="CY129" i="59"/>
  <c r="CY222" i="59"/>
  <c r="CY327" i="59"/>
  <c r="CY432" i="59"/>
  <c r="CY72" i="59"/>
  <c r="CY121" i="59"/>
  <c r="CY234" i="59"/>
  <c r="CY347" i="59"/>
  <c r="CY588" i="59"/>
  <c r="CY535" i="59"/>
  <c r="CY576" i="59"/>
  <c r="CY74" i="59"/>
  <c r="CY187" i="59"/>
  <c r="CY428" i="59"/>
  <c r="CY503" i="59"/>
  <c r="CY181" i="59"/>
  <c r="DF313" i="59"/>
  <c r="CY55" i="59"/>
  <c r="CY518" i="59"/>
  <c r="CY486" i="59"/>
  <c r="CY38" i="59"/>
  <c r="CY501" i="59"/>
  <c r="CY469" i="59"/>
  <c r="CY21" i="59"/>
  <c r="CY484" i="59"/>
  <c r="CY452" i="59"/>
  <c r="EH91" i="59"/>
  <c r="EH332" i="59"/>
  <c r="DF465" i="59"/>
  <c r="DM297" i="59"/>
  <c r="DF233" i="59"/>
  <c r="EH59" i="59"/>
  <c r="EH300" i="59"/>
  <c r="EA112" i="59"/>
  <c r="DF568" i="59"/>
  <c r="DM400" i="59"/>
  <c r="DF105" i="59"/>
  <c r="EH30" i="59"/>
  <c r="EH177" i="59"/>
  <c r="EO120" i="59"/>
  <c r="EH151" i="59"/>
  <c r="EH210" i="59"/>
  <c r="DF163" i="59"/>
  <c r="EH598" i="59"/>
  <c r="DT26" i="59"/>
  <c r="EO469" i="59"/>
  <c r="EO574" i="59"/>
  <c r="EO88" i="59"/>
  <c r="EH119" i="59"/>
  <c r="DT93" i="59"/>
  <c r="EH178" i="59"/>
  <c r="DF266" i="59"/>
  <c r="EH566" i="59"/>
  <c r="DT25" i="59"/>
  <c r="EH130" i="59"/>
  <c r="DF327" i="59"/>
  <c r="EA87" i="59"/>
  <c r="DM523" i="59"/>
  <c r="EH98" i="59"/>
  <c r="EA55" i="59"/>
  <c r="DM395" i="59"/>
  <c r="EH66" i="59"/>
  <c r="EA23" i="59"/>
  <c r="DM267" i="59"/>
  <c r="EH34" i="59"/>
  <c r="EA88" i="59"/>
  <c r="EH395" i="59"/>
  <c r="EH13" i="59"/>
  <c r="EH152" i="59"/>
  <c r="EO103" i="59"/>
  <c r="EH134" i="59"/>
  <c r="EH185" i="59"/>
  <c r="EH581" i="59"/>
  <c r="EO211" i="59"/>
  <c r="EO452" i="59"/>
  <c r="EO557" i="59"/>
  <c r="EO71" i="59"/>
  <c r="EH102" i="59"/>
  <c r="EH153" i="59"/>
  <c r="EH549" i="59"/>
  <c r="EH105" i="59"/>
  <c r="DF74" i="59"/>
  <c r="DM162" i="59"/>
  <c r="DM431" i="59"/>
  <c r="EH73" i="59"/>
  <c r="DF177" i="59"/>
  <c r="DM265" i="59"/>
  <c r="DM303" i="59"/>
  <c r="EH41" i="59"/>
  <c r="DF280" i="59"/>
  <c r="DM368" i="59"/>
  <c r="DM175" i="59"/>
  <c r="DM283" i="59"/>
  <c r="EH9" i="59"/>
  <c r="EA139" i="59"/>
  <c r="DF391" i="59"/>
  <c r="DM479" i="59"/>
  <c r="EH370" i="59"/>
  <c r="EH135" i="59"/>
  <c r="EO86" i="59"/>
  <c r="EH499" i="59"/>
  <c r="EH117" i="59"/>
  <c r="EH160" i="59"/>
  <c r="EH323" i="59"/>
  <c r="EH564" i="59"/>
  <c r="EO186" i="59"/>
  <c r="EO299" i="59"/>
  <c r="EO540" i="59"/>
  <c r="EO54" i="59"/>
  <c r="EH467" i="59"/>
  <c r="EH85" i="59"/>
  <c r="EH128" i="59"/>
  <c r="EH291" i="59"/>
  <c r="EH532" i="59"/>
  <c r="EH80" i="59"/>
  <c r="DF129" i="59"/>
  <c r="EH48" i="59"/>
  <c r="DF616" i="59"/>
  <c r="EH16" i="59"/>
  <c r="DT21" i="59"/>
  <c r="DF488" i="59"/>
  <c r="EH607" i="59"/>
  <c r="DT20" i="59"/>
  <c r="DF360" i="59"/>
  <c r="EA24" i="59"/>
  <c r="DT73" i="59"/>
  <c r="DM204" i="59"/>
  <c r="DF561" i="59"/>
  <c r="EA51" i="59"/>
  <c r="DM34" i="59"/>
  <c r="DM33" i="59"/>
  <c r="DF48" i="59"/>
  <c r="DM399" i="59"/>
  <c r="DM150" i="59"/>
  <c r="DT47" i="59"/>
  <c r="DF24" i="59"/>
  <c r="EA65" i="59"/>
  <c r="DM112" i="59"/>
  <c r="DM360" i="59"/>
  <c r="DF383" i="59"/>
  <c r="DM111" i="59"/>
  <c r="DM485" i="59"/>
  <c r="DF471" i="59"/>
  <c r="EA20" i="59"/>
  <c r="DT72" i="59"/>
  <c r="DF49" i="59"/>
  <c r="EA74" i="59"/>
  <c r="DM137" i="59"/>
  <c r="DM520" i="59"/>
  <c r="DF543" i="59"/>
  <c r="DM271" i="59"/>
  <c r="DM22" i="59"/>
  <c r="DT54" i="59"/>
  <c r="EA103" i="59"/>
  <c r="DT37" i="59"/>
  <c r="DM223" i="59"/>
  <c r="DM232" i="59"/>
  <c r="DF255" i="59"/>
  <c r="DM606" i="59"/>
  <c r="DM357" i="59"/>
  <c r="DT79" i="59"/>
  <c r="DF152" i="59"/>
  <c r="EA97" i="59"/>
  <c r="DM240" i="59"/>
  <c r="DM392" i="59"/>
  <c r="DF415" i="59"/>
  <c r="DM143" i="59"/>
  <c r="DM517" i="59"/>
  <c r="EA142" i="59"/>
  <c r="DT36" i="59"/>
  <c r="DM334" i="59"/>
  <c r="DM104" i="59"/>
  <c r="DM478" i="59"/>
  <c r="DM611" i="59"/>
  <c r="DM229" i="59"/>
  <c r="DT86" i="59"/>
  <c r="DF263" i="59"/>
  <c r="EA135" i="59"/>
  <c r="DT69" i="59"/>
  <c r="DM351" i="59"/>
  <c r="DM264" i="59"/>
  <c r="DF287" i="59"/>
  <c r="DM15" i="59"/>
  <c r="DM389" i="59"/>
  <c r="EA14" i="59"/>
  <c r="DT35" i="59"/>
  <c r="DM445" i="59"/>
  <c r="DF195" i="59"/>
  <c r="DM599" i="59"/>
  <c r="DM350" i="59"/>
  <c r="DM483" i="59"/>
  <c r="DM101" i="59"/>
  <c r="EA56" i="59"/>
  <c r="DT130" i="59"/>
  <c r="DM317" i="59"/>
  <c r="DF67" i="59"/>
  <c r="DM567" i="59"/>
  <c r="DM318" i="59"/>
  <c r="DM451" i="59"/>
  <c r="DM69" i="59"/>
  <c r="DF402" i="59"/>
  <c r="DF44" i="59"/>
  <c r="DF36" i="59"/>
  <c r="CY385" i="59"/>
  <c r="DF370" i="59"/>
  <c r="DF12" i="59"/>
  <c r="DF4" i="59"/>
  <c r="DF118" i="59"/>
  <c r="DT14" i="59"/>
  <c r="DM550" i="59"/>
  <c r="DM301" i="59"/>
  <c r="DF83" i="59"/>
  <c r="DM426" i="59"/>
  <c r="DM52" i="59"/>
  <c r="DF203" i="59"/>
  <c r="DF84" i="59"/>
  <c r="DF377" i="59"/>
  <c r="CY309" i="59"/>
  <c r="DF345" i="59"/>
  <c r="DF340" i="59"/>
  <c r="DM422" i="59"/>
  <c r="DM555" i="59"/>
  <c r="DM173" i="59"/>
  <c r="DF570" i="59"/>
  <c r="DM298" i="59"/>
  <c r="DF306" i="59"/>
  <c r="DF249" i="59"/>
  <c r="CY420" i="59"/>
  <c r="DF217" i="59"/>
  <c r="DM294" i="59"/>
  <c r="DM427" i="59"/>
  <c r="DM45" i="59"/>
  <c r="DF442" i="59"/>
  <c r="DM170" i="59"/>
  <c r="DF409" i="59"/>
  <c r="DF121" i="59"/>
  <c r="DF89" i="59"/>
  <c r="CY70" i="59"/>
  <c r="DF441" i="59"/>
  <c r="CY565" i="59"/>
  <c r="CY333" i="59"/>
  <c r="CY438" i="59"/>
  <c r="CY543" i="59"/>
  <c r="CY183" i="59"/>
  <c r="CY224" i="59"/>
  <c r="CY337" i="59"/>
  <c r="CY450" i="59"/>
  <c r="CY76" i="59"/>
  <c r="CY23" i="59"/>
  <c r="CY64" i="59"/>
  <c r="CY177" i="59"/>
  <c r="CY290" i="59"/>
  <c r="CY614" i="59"/>
  <c r="DF416" i="59"/>
  <c r="CY415" i="59"/>
  <c r="CY398" i="59"/>
  <c r="CY381" i="59"/>
  <c r="DF7" i="59"/>
  <c r="EH194" i="59"/>
  <c r="DF113" i="59"/>
  <c r="EA8" i="59"/>
  <c r="DT110" i="59"/>
  <c r="DF229" i="59"/>
  <c r="EH162" i="59"/>
  <c r="DF216" i="59"/>
  <c r="EA119" i="59"/>
  <c r="EA102" i="59"/>
  <c r="EH523" i="59"/>
  <c r="EH141" i="59"/>
  <c r="EH280" i="59"/>
  <c r="EO231" i="59"/>
  <c r="EH262" i="59"/>
  <c r="EH313" i="59"/>
  <c r="EH86" i="59"/>
  <c r="EO339" i="59"/>
  <c r="EO580" i="59"/>
  <c r="EO62" i="59"/>
  <c r="EO199" i="59"/>
  <c r="EH230" i="59"/>
  <c r="EH281" i="59"/>
  <c r="EH54" i="59"/>
  <c r="EH233" i="59"/>
  <c r="DM320" i="59"/>
  <c r="EH201" i="59"/>
  <c r="DM192" i="59"/>
  <c r="EH169" i="59"/>
  <c r="DF483" i="59"/>
  <c r="DM571" i="59"/>
  <c r="DM64" i="59"/>
  <c r="EH137" i="59"/>
  <c r="DF586" i="59"/>
  <c r="DM59" i="59"/>
  <c r="EH498" i="59"/>
  <c r="EH124" i="59"/>
  <c r="EH263" i="59"/>
  <c r="EO214" i="59"/>
  <c r="EH245" i="59"/>
  <c r="DM157" i="59"/>
  <c r="EH288" i="59"/>
  <c r="EH451" i="59"/>
  <c r="EH69" i="59"/>
  <c r="EO314" i="59"/>
  <c r="EO427" i="59"/>
  <c r="EO45" i="59"/>
  <c r="EO182" i="59"/>
  <c r="EH595" i="59"/>
  <c r="EH213" i="59"/>
  <c r="DM268" i="59"/>
  <c r="EH256" i="59"/>
  <c r="EH419" i="59"/>
  <c r="EH37" i="59"/>
  <c r="EH208" i="59"/>
  <c r="DM252" i="59"/>
  <c r="DF26" i="59"/>
  <c r="DF622" i="59"/>
  <c r="EH176" i="59"/>
  <c r="DM124" i="59"/>
  <c r="DF513" i="59"/>
  <c r="DF110" i="59"/>
  <c r="EH144" i="59"/>
  <c r="DF385" i="59"/>
  <c r="DF221" i="59"/>
  <c r="EH112" i="59"/>
  <c r="EH473" i="59"/>
  <c r="EH246" i="59"/>
  <c r="EO579" i="59"/>
  <c r="EO197" i="59"/>
  <c r="EH602" i="59"/>
  <c r="EH228" i="59"/>
  <c r="EH271" i="59"/>
  <c r="EH426" i="59"/>
  <c r="EH52" i="59"/>
  <c r="EO289" i="59"/>
  <c r="EO402" i="59"/>
  <c r="EO28" i="59"/>
  <c r="EO547" i="59"/>
  <c r="EO165" i="59"/>
  <c r="EH570" i="59"/>
  <c r="EH196" i="59"/>
  <c r="EH239" i="59"/>
  <c r="EH394" i="59"/>
  <c r="EH20" i="59"/>
  <c r="EH191" i="59"/>
  <c r="EH159" i="59"/>
  <c r="DF451" i="59"/>
  <c r="DM547" i="59"/>
  <c r="EH127" i="59"/>
  <c r="DT125" i="59"/>
  <c r="DF554" i="59"/>
  <c r="DM419" i="59"/>
  <c r="EH95" i="59"/>
  <c r="DT124" i="59"/>
  <c r="DF42" i="59"/>
  <c r="DM291" i="59"/>
  <c r="EA7" i="59"/>
  <c r="DT68" i="59"/>
  <c r="DM462" i="59"/>
  <c r="DM136" i="59"/>
  <c r="DM510" i="59"/>
  <c r="DM261" i="59"/>
  <c r="EA53" i="59"/>
  <c r="DT34" i="59"/>
  <c r="DM556" i="59"/>
  <c r="DF298" i="59"/>
  <c r="DM471" i="59"/>
  <c r="DM222" i="59"/>
  <c r="DM355" i="59"/>
  <c r="DM596" i="59"/>
  <c r="DM394" i="59"/>
  <c r="EA46" i="59"/>
  <c r="DT67" i="59"/>
  <c r="DM573" i="59"/>
  <c r="DF323" i="59"/>
  <c r="DM8" i="59"/>
  <c r="DM382" i="59"/>
  <c r="DM515" i="59"/>
  <c r="DM133" i="59"/>
  <c r="EA76" i="59"/>
  <c r="DT33" i="59"/>
  <c r="DM44" i="59"/>
  <c r="DF401" i="59"/>
  <c r="DM343" i="59"/>
  <c r="DM94" i="59"/>
  <c r="DF499" i="59"/>
  <c r="DM227" i="59"/>
  <c r="DM468" i="59"/>
  <c r="DM497" i="59"/>
  <c r="EA85" i="59"/>
  <c r="DT66" i="59"/>
  <c r="DM61" i="59"/>
  <c r="DF426" i="59"/>
  <c r="DM503" i="59"/>
  <c r="DM254" i="59"/>
  <c r="DF3" i="59"/>
  <c r="DM387" i="59"/>
  <c r="DM5" i="59"/>
  <c r="DT32" i="59"/>
  <c r="DF504" i="59"/>
  <c r="DM215" i="59"/>
  <c r="DM589" i="59"/>
  <c r="DF371" i="59"/>
  <c r="DM99" i="59"/>
  <c r="DM340" i="59"/>
  <c r="DM600" i="59"/>
  <c r="DF324" i="59"/>
  <c r="EA108" i="59"/>
  <c r="DT65" i="59"/>
  <c r="DM172" i="59"/>
  <c r="DF529" i="59"/>
  <c r="DM375" i="59"/>
  <c r="DM126" i="59"/>
  <c r="DF531" i="59"/>
  <c r="DM259" i="59"/>
  <c r="DM500" i="59"/>
  <c r="DT39" i="59"/>
  <c r="DF615" i="59"/>
  <c r="DM87" i="59"/>
  <c r="DM461" i="59"/>
  <c r="DF243" i="59"/>
  <c r="DM586" i="59"/>
  <c r="DM212" i="59"/>
  <c r="DT142" i="59"/>
  <c r="DF487" i="59"/>
  <c r="DM55" i="59"/>
  <c r="DM429" i="59"/>
  <c r="DF211" i="59"/>
  <c r="DM554" i="59"/>
  <c r="DM180" i="59"/>
  <c r="DF485" i="59"/>
  <c r="DF505" i="59"/>
  <c r="CY198" i="59"/>
  <c r="DF473" i="59"/>
  <c r="DM38" i="59"/>
  <c r="DF443" i="59"/>
  <c r="DM171" i="59"/>
  <c r="DM412" i="59"/>
  <c r="DF186" i="59"/>
  <c r="DM529" i="59"/>
  <c r="DF623" i="59"/>
  <c r="DF480" i="59"/>
  <c r="DF448" i="59"/>
  <c r="DM533" i="59"/>
  <c r="DF315" i="59"/>
  <c r="DM43" i="59"/>
  <c r="DM284" i="59"/>
  <c r="DF58" i="59"/>
  <c r="DM401" i="59"/>
  <c r="DF127" i="59"/>
  <c r="DF119" i="59"/>
  <c r="DF79" i="59"/>
  <c r="DF352" i="59"/>
  <c r="DF320" i="59"/>
  <c r="DM379" i="59"/>
  <c r="DM405" i="59"/>
  <c r="DF187" i="59"/>
  <c r="DM530" i="59"/>
  <c r="DM156" i="59"/>
  <c r="DF545" i="59"/>
  <c r="DM273" i="59"/>
  <c r="DF238" i="59"/>
  <c r="DF230" i="59"/>
  <c r="DF190" i="59"/>
  <c r="DF224" i="59"/>
  <c r="DF192" i="59"/>
  <c r="DF544" i="59"/>
  <c r="CY444" i="59"/>
  <c r="CY549" i="59"/>
  <c r="CY31" i="59"/>
  <c r="CY294" i="59"/>
  <c r="CY335" i="59"/>
  <c r="CY440" i="59"/>
  <c r="CY553" i="59"/>
  <c r="DF103" i="59"/>
  <c r="CY134" i="59"/>
  <c r="CY175" i="59"/>
  <c r="CY280" i="59"/>
  <c r="CY393" i="59"/>
  <c r="DF71" i="59"/>
  <c r="CY102" i="59"/>
  <c r="DF527" i="59"/>
  <c r="CY96" i="59"/>
  <c r="CY559" i="59"/>
  <c r="CY79" i="59"/>
  <c r="CY542" i="59"/>
  <c r="CY62" i="59"/>
  <c r="CY525" i="59"/>
  <c r="CY254" i="59"/>
  <c r="DF356" i="59"/>
  <c r="DF316" i="59"/>
  <c r="CY435" i="59"/>
  <c r="CY606" i="59"/>
  <c r="CY88" i="59"/>
  <c r="CY201" i="59"/>
  <c r="CY456" i="59"/>
  <c r="CY505" i="59"/>
  <c r="CY618" i="59"/>
  <c r="CY244" i="59"/>
  <c r="CY349" i="59"/>
  <c r="CY296" i="59"/>
  <c r="CY345" i="59"/>
  <c r="CY458" i="59"/>
  <c r="CY84" i="59"/>
  <c r="CY571" i="59"/>
  <c r="CY189" i="59"/>
  <c r="CY264" i="59"/>
  <c r="CY471" i="59"/>
  <c r="DF82" i="59"/>
  <c r="CY343" i="59"/>
  <c r="CY589" i="59"/>
  <c r="CY71" i="59"/>
  <c r="CY176" i="59"/>
  <c r="CY439" i="59"/>
  <c r="CY480" i="59"/>
  <c r="CY593" i="59"/>
  <c r="CY91" i="59"/>
  <c r="CY332" i="59"/>
  <c r="CY279" i="59"/>
  <c r="CY320" i="59"/>
  <c r="CY433" i="59"/>
  <c r="CY546" i="59"/>
  <c r="CY172" i="59"/>
  <c r="CY247" i="59"/>
  <c r="DF57" i="59"/>
  <c r="CY572" i="59"/>
  <c r="CY54" i="59"/>
  <c r="CY159" i="59"/>
  <c r="CY422" i="59"/>
  <c r="CY463" i="59"/>
  <c r="CY568" i="59"/>
  <c r="CY66" i="59"/>
  <c r="CY262" i="59"/>
  <c r="CY303" i="59"/>
  <c r="CY408" i="59"/>
  <c r="CY521" i="59"/>
  <c r="CY230" i="59"/>
  <c r="CY32" i="59"/>
  <c r="CY145" i="59"/>
  <c r="CY258" i="59"/>
  <c r="CK22" i="59"/>
  <c r="CD37" i="59"/>
  <c r="CD20" i="59"/>
  <c r="CY15" i="59"/>
  <c r="CY120" i="59"/>
  <c r="CY233" i="59"/>
  <c r="CR50" i="59"/>
  <c r="CR25" i="59"/>
  <c r="CK13" i="59"/>
  <c r="CR143" i="59"/>
  <c r="CK21" i="59"/>
  <c r="CD107" i="59"/>
  <c r="CR130" i="59"/>
  <c r="CY621" i="59"/>
  <c r="CY103" i="59"/>
  <c r="CY208" i="59"/>
  <c r="CR109" i="59"/>
  <c r="CK82" i="59"/>
  <c r="CD57" i="59"/>
  <c r="CR80" i="59"/>
  <c r="CK101" i="59"/>
  <c r="CR92" i="59"/>
  <c r="CK49" i="59"/>
  <c r="CD32" i="59"/>
  <c r="CR63" i="59"/>
  <c r="CK68" i="59"/>
  <c r="CK16" i="59"/>
  <c r="CD15" i="59"/>
  <c r="CR46" i="59"/>
  <c r="CK35" i="59"/>
  <c r="CY363" i="59"/>
  <c r="CY604" i="59"/>
  <c r="CY86" i="59"/>
  <c r="CY191" i="59"/>
  <c r="CD124" i="59"/>
  <c r="CR12" i="59"/>
  <c r="CK142" i="59"/>
  <c r="CD14" i="59"/>
  <c r="CK110" i="59"/>
  <c r="CD125" i="59"/>
  <c r="CK78" i="59"/>
  <c r="CD93" i="59"/>
  <c r="CK14" i="59"/>
  <c r="CD29" i="59"/>
  <c r="CD140" i="59"/>
  <c r="CD108" i="59"/>
  <c r="CR42" i="59"/>
  <c r="BI40" i="59"/>
  <c r="BI8" i="59"/>
  <c r="BI119" i="59"/>
  <c r="CR101" i="59"/>
  <c r="CK42" i="59"/>
  <c r="CD17" i="59"/>
  <c r="CR104" i="59"/>
  <c r="CK125" i="59"/>
  <c r="CR72" i="59"/>
  <c r="CK93" i="59"/>
  <c r="CR40" i="59"/>
  <c r="CK61" i="59"/>
  <c r="CD3" i="59"/>
  <c r="CR8" i="59"/>
  <c r="CK29" i="59"/>
  <c r="BI39" i="59"/>
  <c r="BW19" i="59"/>
  <c r="BW348" i="59"/>
  <c r="BW220" i="59"/>
  <c r="BW420" i="59"/>
  <c r="CR23" i="59"/>
  <c r="CK28" i="59"/>
  <c r="CD19" i="59"/>
  <c r="BI54" i="59"/>
  <c r="BW378" i="59"/>
  <c r="BW170" i="59"/>
  <c r="BW451" i="59"/>
  <c r="BW323" i="59"/>
  <c r="CR38" i="59"/>
  <c r="CK27" i="59"/>
  <c r="CD26" i="59"/>
  <c r="BI69" i="59"/>
  <c r="BW122" i="59"/>
  <c r="BW598" i="59"/>
  <c r="BW248" i="59"/>
  <c r="BW120" i="59"/>
  <c r="CR53" i="59"/>
  <c r="CK26" i="59"/>
  <c r="CD33" i="59"/>
  <c r="BI84" i="59"/>
  <c r="BW481" i="59"/>
  <c r="BW59" i="59"/>
  <c r="BW199" i="59"/>
  <c r="BW157" i="59"/>
  <c r="BW156" i="59"/>
  <c r="BW124" i="59"/>
  <c r="BW92" i="59"/>
  <c r="BW365" i="59"/>
  <c r="BW15" i="59"/>
  <c r="BW510" i="59"/>
  <c r="BW563" i="59"/>
  <c r="BW181" i="59"/>
  <c r="BW25" i="59"/>
  <c r="BW581" i="59"/>
  <c r="BW456" i="59"/>
  <c r="BW362" i="59"/>
  <c r="BW330" i="59"/>
  <c r="BW476" i="59"/>
  <c r="BW126" i="59"/>
  <c r="BW621" i="59"/>
  <c r="BW435" i="59"/>
  <c r="BW53" i="59"/>
  <c r="BW512" i="59"/>
  <c r="BW325" i="59"/>
  <c r="BW328" i="59"/>
  <c r="BW465" i="59"/>
  <c r="BW433" i="59"/>
  <c r="BW143" i="59"/>
  <c r="BW416" i="59"/>
  <c r="BW288" i="59"/>
  <c r="BW437" i="59"/>
  <c r="BW281" i="59"/>
  <c r="BW438" i="59"/>
  <c r="BW12" i="59"/>
  <c r="BW97" i="59"/>
  <c r="BW318" i="59"/>
  <c r="BW234" i="59"/>
  <c r="BW187" i="59"/>
  <c r="BW193" i="59"/>
  <c r="BW286" i="59"/>
  <c r="BW202" i="59"/>
  <c r="BW155" i="59"/>
  <c r="BW287" i="59"/>
  <c r="BW301" i="59"/>
  <c r="BW209" i="59"/>
  <c r="BW137" i="59"/>
  <c r="BW168" i="59"/>
  <c r="BW269" i="59"/>
  <c r="BW177" i="59"/>
  <c r="BW105" i="59"/>
  <c r="BW270" i="59"/>
  <c r="BB100" i="59"/>
  <c r="BW43" i="59"/>
  <c r="BW284" i="59"/>
  <c r="BW184" i="59"/>
  <c r="BW95" i="59"/>
  <c r="BW151" i="59"/>
  <c r="BW11" i="59"/>
  <c r="BW252" i="59"/>
  <c r="BW152" i="59"/>
  <c r="BW63" i="59"/>
  <c r="BW253" i="59"/>
  <c r="BW91" i="59"/>
  <c r="BB133" i="59"/>
  <c r="BW494" i="59"/>
  <c r="BB84" i="59"/>
  <c r="BB99" i="59"/>
  <c r="BW477" i="59"/>
  <c r="BW238" i="59"/>
  <c r="BB98" i="59"/>
  <c r="BB134" i="59"/>
  <c r="BB70" i="59"/>
  <c r="BB22" i="59"/>
  <c r="BB88" i="59"/>
  <c r="BB69" i="59"/>
  <c r="BB24" i="59"/>
  <c r="BB37" i="59"/>
  <c r="BB131" i="59"/>
  <c r="BB102" i="59"/>
  <c r="BB68" i="59"/>
  <c r="BB38" i="59"/>
  <c r="BB36" i="59"/>
  <c r="BB130" i="59"/>
  <c r="CY232" i="59"/>
  <c r="CY94" i="59"/>
  <c r="CY199" i="59"/>
  <c r="CY304" i="59"/>
  <c r="CY567" i="59"/>
  <c r="CY608" i="59"/>
  <c r="CY106" i="59"/>
  <c r="CY219" i="59"/>
  <c r="CY460" i="59"/>
  <c r="CY407" i="59"/>
  <c r="CY448" i="59"/>
  <c r="CY561" i="59"/>
  <c r="CY59" i="59"/>
  <c r="CY300" i="59"/>
  <c r="CY375" i="59"/>
  <c r="CY292" i="59"/>
  <c r="DF185" i="59"/>
  <c r="CY164" i="59"/>
  <c r="CY77" i="59"/>
  <c r="CY182" i="59"/>
  <c r="CY287" i="59"/>
  <c r="CY550" i="59"/>
  <c r="CY591" i="59"/>
  <c r="CY81" i="59"/>
  <c r="CY194" i="59"/>
  <c r="CY390" i="59"/>
  <c r="CY431" i="59"/>
  <c r="CY536" i="59"/>
  <c r="CY34" i="59"/>
  <c r="CY358" i="59"/>
  <c r="DF160" i="59"/>
  <c r="CY60" i="59"/>
  <c r="CY547" i="59"/>
  <c r="CY165" i="59"/>
  <c r="CY270" i="59"/>
  <c r="CY533" i="59"/>
  <c r="CY574" i="59"/>
  <c r="CY56" i="59"/>
  <c r="CY169" i="59"/>
  <c r="DF342" i="59"/>
  <c r="CY373" i="59"/>
  <c r="CY414" i="59"/>
  <c r="CY519" i="59"/>
  <c r="CY9" i="59"/>
  <c r="DF310" i="59"/>
  <c r="CY341" i="59"/>
  <c r="CY143" i="59"/>
  <c r="CY248" i="59"/>
  <c r="CY361" i="59"/>
  <c r="CR43" i="59"/>
  <c r="CR18" i="59"/>
  <c r="CR128" i="59"/>
  <c r="CR123" i="59"/>
  <c r="CY126" i="59"/>
  <c r="CY231" i="59"/>
  <c r="CY336" i="59"/>
  <c r="CR94" i="59"/>
  <c r="CK83" i="59"/>
  <c r="CD50" i="59"/>
  <c r="CR73" i="59"/>
  <c r="CR77" i="59"/>
  <c r="CK50" i="59"/>
  <c r="CD25" i="59"/>
  <c r="CR48" i="59"/>
  <c r="CK69" i="59"/>
  <c r="CR60" i="59"/>
  <c r="CK17" i="59"/>
  <c r="CD143" i="59"/>
  <c r="CR31" i="59"/>
  <c r="CK36" i="59"/>
  <c r="CY491" i="59"/>
  <c r="CY109" i="59"/>
  <c r="CY214" i="59"/>
  <c r="CY319" i="59"/>
  <c r="CK94" i="59"/>
  <c r="CD109" i="59"/>
  <c r="CR140" i="59"/>
  <c r="CD92" i="59"/>
  <c r="CY466" i="59"/>
  <c r="CY92" i="59"/>
  <c r="CY579" i="59"/>
  <c r="CY197" i="59"/>
  <c r="CY302" i="59"/>
  <c r="CR67" i="59"/>
  <c r="BI26" i="59"/>
  <c r="BI129" i="59"/>
  <c r="BI97" i="59"/>
  <c r="CR35" i="59"/>
  <c r="BI33" i="59"/>
  <c r="BI136" i="59"/>
  <c r="BI104" i="59"/>
  <c r="CR86" i="59"/>
  <c r="CK43" i="59"/>
  <c r="CD10" i="59"/>
  <c r="CR97" i="59"/>
  <c r="BI100" i="59"/>
  <c r="CR65" i="59"/>
  <c r="BI68" i="59"/>
  <c r="CR33" i="59"/>
  <c r="BI36" i="59"/>
  <c r="CK54" i="59"/>
  <c r="CD69" i="59"/>
  <c r="CR21" i="59"/>
  <c r="CK121" i="59"/>
  <c r="CD136" i="59"/>
  <c r="CR132" i="59"/>
  <c r="CK89" i="59"/>
  <c r="CD104" i="59"/>
  <c r="BI123" i="59"/>
  <c r="CR100" i="59"/>
  <c r="CK57" i="59"/>
  <c r="CD72" i="59"/>
  <c r="BI91" i="59"/>
  <c r="CR68" i="59"/>
  <c r="CK25" i="59"/>
  <c r="CD40" i="59"/>
  <c r="BI59" i="59"/>
  <c r="BW392" i="59"/>
  <c r="BW300" i="59"/>
  <c r="BW223" i="59"/>
  <c r="BW590" i="59"/>
  <c r="BW459" i="59"/>
  <c r="CK24" i="59"/>
  <c r="CD55" i="59"/>
  <c r="BI66" i="59"/>
  <c r="BW503" i="59"/>
  <c r="BW562" i="59"/>
  <c r="CK31" i="59"/>
  <c r="CD70" i="59"/>
  <c r="BI73" i="59"/>
  <c r="BW213" i="59"/>
  <c r="BI141" i="59"/>
  <c r="BW50" i="59"/>
  <c r="CK38" i="59"/>
  <c r="CD85" i="59"/>
  <c r="BI80" i="59"/>
  <c r="BW324" i="59"/>
  <c r="BW153" i="59"/>
  <c r="BW214" i="59"/>
  <c r="BW584" i="59"/>
  <c r="BW259" i="59"/>
  <c r="BW227" i="59"/>
  <c r="BW195" i="59"/>
  <c r="BW51" i="59"/>
  <c r="BW292" i="59"/>
  <c r="BW128" i="59"/>
  <c r="BW180" i="59"/>
  <c r="BW567" i="59"/>
  <c r="BW167" i="59"/>
  <c r="BW135" i="59"/>
  <c r="BW298" i="59"/>
  <c r="BW579" i="59"/>
  <c r="BW538" i="59"/>
  <c r="BW164" i="59"/>
  <c r="BW623" i="59"/>
  <c r="BW547" i="59"/>
  <c r="BW439" i="59"/>
  <c r="BW118" i="59"/>
  <c r="BW86" i="59"/>
  <c r="BW182" i="59"/>
  <c r="BW150" i="59"/>
  <c r="BW237" i="59"/>
  <c r="BW109" i="59"/>
  <c r="BW307" i="59"/>
  <c r="BW548" i="59"/>
  <c r="BW384" i="59"/>
  <c r="BW69" i="59"/>
  <c r="BW200" i="59"/>
  <c r="BW568" i="59"/>
  <c r="BW536" i="59"/>
  <c r="BW429" i="59"/>
  <c r="BW337" i="59"/>
  <c r="BW393" i="59"/>
  <c r="BW296" i="59"/>
  <c r="BW397" i="59"/>
  <c r="BW305" i="59"/>
  <c r="BW361" i="59"/>
  <c r="BW398" i="59"/>
  <c r="BW171" i="59"/>
  <c r="BW412" i="59"/>
  <c r="BW312" i="59"/>
  <c r="BW351" i="59"/>
  <c r="BW279" i="59"/>
  <c r="BW139" i="59"/>
  <c r="BW380" i="59"/>
  <c r="BW280" i="59"/>
  <c r="BW319" i="59"/>
  <c r="BW381" i="59"/>
  <c r="BB82" i="59"/>
  <c r="BW219" i="59"/>
  <c r="BB13" i="59"/>
  <c r="BW146" i="59"/>
  <c r="BW295" i="59"/>
  <c r="BW317" i="59"/>
  <c r="BW262" i="59"/>
  <c r="BW114" i="59"/>
  <c r="BW263" i="59"/>
  <c r="BW285" i="59"/>
  <c r="BW123" i="59"/>
  <c r="BW364" i="59"/>
  <c r="BW297" i="59"/>
  <c r="BW605" i="59"/>
  <c r="BW347" i="59"/>
  <c r="BW588" i="59"/>
  <c r="BB92" i="59"/>
  <c r="BW349" i="59"/>
  <c r="BB57" i="59"/>
  <c r="BB18" i="59"/>
  <c r="BB96" i="59"/>
  <c r="BB90" i="59"/>
  <c r="BB26" i="59"/>
  <c r="BB95" i="59"/>
  <c r="BB132" i="59"/>
  <c r="BB65" i="59"/>
  <c r="BB33" i="59"/>
  <c r="BB135" i="59"/>
  <c r="BB64" i="59"/>
  <c r="BB32" i="59"/>
  <c r="BB142" i="59"/>
  <c r="CR79" i="59"/>
  <c r="CK84" i="59"/>
  <c r="CD43" i="59"/>
  <c r="CR66" i="59"/>
  <c r="CR62" i="59"/>
  <c r="CK51" i="59"/>
  <c r="CD18" i="59"/>
  <c r="CR41" i="59"/>
  <c r="CR45" i="59"/>
  <c r="CK18" i="59"/>
  <c r="CD128" i="59"/>
  <c r="CR16" i="59"/>
  <c r="CK37" i="59"/>
  <c r="CY619" i="59"/>
  <c r="CY237" i="59"/>
  <c r="CY342" i="59"/>
  <c r="CY447" i="59"/>
  <c r="CK87" i="59"/>
  <c r="CD94" i="59"/>
  <c r="CR125" i="59"/>
  <c r="CK62" i="59"/>
  <c r="CD77" i="59"/>
  <c r="CR108" i="59"/>
  <c r="CD60" i="59"/>
  <c r="CY594" i="59"/>
  <c r="CY220" i="59"/>
  <c r="CY325" i="59"/>
  <c r="CY430" i="59"/>
  <c r="CY569" i="59"/>
  <c r="CY67" i="59"/>
  <c r="CY308" i="59"/>
  <c r="CY413" i="59"/>
  <c r="CR10" i="59"/>
  <c r="CR120" i="59"/>
  <c r="CK109" i="59"/>
  <c r="CR103" i="59"/>
  <c r="CK76" i="59"/>
  <c r="CD35" i="59"/>
  <c r="CR56" i="59"/>
  <c r="CK45" i="59"/>
  <c r="CD131" i="59"/>
  <c r="CR83" i="59"/>
  <c r="BI70" i="59"/>
  <c r="CR51" i="59"/>
  <c r="BI38" i="59"/>
  <c r="CR19" i="59"/>
  <c r="BI6" i="59"/>
  <c r="CR71" i="59"/>
  <c r="CK44" i="59"/>
  <c r="CD138" i="59"/>
  <c r="CR90" i="59"/>
  <c r="BI85" i="59"/>
  <c r="CR58" i="59"/>
  <c r="BI53" i="59"/>
  <c r="CR26" i="59"/>
  <c r="BI21" i="59"/>
  <c r="CK47" i="59"/>
  <c r="CD54" i="59"/>
  <c r="CR6" i="59"/>
  <c r="CK122" i="59"/>
  <c r="CD129" i="59"/>
  <c r="CR117" i="59"/>
  <c r="CK90" i="59"/>
  <c r="CD97" i="59"/>
  <c r="CR85" i="59"/>
  <c r="CK58" i="59"/>
  <c r="CD65" i="59"/>
  <c r="CR75" i="59"/>
  <c r="CD53" i="59"/>
  <c r="BI48" i="59"/>
  <c r="CD21" i="59"/>
  <c r="BI16" i="59"/>
  <c r="CD132" i="59"/>
  <c r="BI127" i="59"/>
  <c r="CD100" i="59"/>
  <c r="BI95" i="59"/>
  <c r="BI110" i="59"/>
  <c r="BI139" i="59"/>
  <c r="BW363" i="59"/>
  <c r="BI43" i="59"/>
  <c r="BI125" i="59"/>
  <c r="BI11" i="59"/>
  <c r="BW57" i="59"/>
  <c r="BI50" i="59"/>
  <c r="BI140" i="59"/>
  <c r="BI18" i="59"/>
  <c r="BW160" i="59"/>
  <c r="BW256" i="59"/>
  <c r="BW436" i="59"/>
  <c r="BW72" i="59"/>
  <c r="BW56" i="59"/>
  <c r="BW24" i="59"/>
  <c r="BW615" i="59"/>
  <c r="BI113" i="59"/>
  <c r="BW273" i="59"/>
  <c r="BI67" i="59"/>
  <c r="BW554" i="59"/>
  <c r="BI35" i="59"/>
  <c r="BW426" i="59"/>
  <c r="BW154" i="59"/>
  <c r="BW239" i="59"/>
  <c r="BW163" i="59"/>
  <c r="BW55" i="59"/>
  <c r="BW443" i="59"/>
  <c r="BW321" i="59"/>
  <c r="BW411" i="59"/>
  <c r="BW103" i="59"/>
  <c r="BI120" i="59"/>
  <c r="BW467" i="59"/>
  <c r="BW376" i="59"/>
  <c r="BI74" i="59"/>
  <c r="BW42" i="59"/>
  <c r="BI42" i="59"/>
  <c r="BW529" i="59"/>
  <c r="BW26" i="59"/>
  <c r="BW111" i="59"/>
  <c r="BW35" i="59"/>
  <c r="BW550" i="59"/>
  <c r="BW34" i="59"/>
  <c r="BW424" i="59"/>
  <c r="BW617" i="59"/>
  <c r="BW67" i="59"/>
  <c r="BW410" i="59"/>
  <c r="BW36" i="59"/>
  <c r="BW495" i="59"/>
  <c r="BW419" i="59"/>
  <c r="BW311" i="59"/>
  <c r="BW340" i="59"/>
  <c r="BW115" i="59"/>
  <c r="BW308" i="59"/>
  <c r="BW293" i="59"/>
  <c r="BW261" i="59"/>
  <c r="BW299" i="59"/>
  <c r="BW540" i="59"/>
  <c r="BW440" i="59"/>
  <c r="BW607" i="59"/>
  <c r="BW407" i="59"/>
  <c r="BW267" i="59"/>
  <c r="BW508" i="59"/>
  <c r="BW408" i="59"/>
  <c r="BW575" i="59"/>
  <c r="BW509" i="59"/>
  <c r="BW603" i="59"/>
  <c r="BB16" i="59"/>
  <c r="BW274" i="59"/>
  <c r="BW423" i="59"/>
  <c r="BW573" i="59"/>
  <c r="BW390" i="59"/>
  <c r="BW242" i="59"/>
  <c r="BW391" i="59"/>
  <c r="BW541" i="59"/>
  <c r="BW251" i="59"/>
  <c r="BW492" i="59"/>
  <c r="BW425" i="59"/>
  <c r="BW405" i="59"/>
  <c r="BW249" i="59"/>
  <c r="BW374" i="59"/>
  <c r="BW373" i="59"/>
  <c r="BW217" i="59"/>
  <c r="BW342" i="59"/>
  <c r="BW310" i="59"/>
  <c r="BW226" i="59"/>
  <c r="BW278" i="59"/>
  <c r="BW511" i="59"/>
  <c r="BW475" i="59"/>
  <c r="BW93" i="59"/>
  <c r="BW450" i="59"/>
  <c r="BW76" i="59"/>
  <c r="BW460" i="59"/>
  <c r="BB108" i="59"/>
  <c r="BB25" i="59"/>
  <c r="BB104" i="59"/>
  <c r="BB72" i="59"/>
  <c r="BB47" i="59"/>
  <c r="BB15" i="59"/>
  <c r="BB71" i="59"/>
  <c r="BB39" i="59"/>
  <c r="BB14" i="59"/>
  <c r="BB66" i="59"/>
  <c r="BB34" i="59"/>
  <c r="BB128" i="59"/>
  <c r="BB80" i="59"/>
  <c r="CY316" i="59"/>
  <c r="CY421" i="59"/>
  <c r="CY526" i="59"/>
  <c r="CY166" i="59"/>
  <c r="CY207" i="59"/>
  <c r="CY312" i="59"/>
  <c r="CY425" i="59"/>
  <c r="DF598" i="59"/>
  <c r="CY6" i="59"/>
  <c r="CY47" i="59"/>
  <c r="CY152" i="59"/>
  <c r="CY265" i="59"/>
  <c r="DF566" i="59"/>
  <c r="CY597" i="59"/>
  <c r="DF399" i="59"/>
  <c r="CY587" i="59"/>
  <c r="CY163" i="59"/>
  <c r="CY404" i="59"/>
  <c r="CY509" i="59"/>
  <c r="CY531" i="59"/>
  <c r="CY149" i="59"/>
  <c r="CY190" i="59"/>
  <c r="CY295" i="59"/>
  <c r="CY400" i="59"/>
  <c r="DF581" i="59"/>
  <c r="CY371" i="59"/>
  <c r="CY612" i="59"/>
  <c r="CY30" i="59"/>
  <c r="CY135" i="59"/>
  <c r="CY240" i="59"/>
  <c r="DF549" i="59"/>
  <c r="CY339" i="59"/>
  <c r="CY580" i="59"/>
  <c r="DF398" i="59"/>
  <c r="DF390" i="59"/>
  <c r="DF350" i="59"/>
  <c r="CY25" i="59"/>
  <c r="CY138" i="59"/>
  <c r="CY251" i="59"/>
  <c r="CY492" i="59"/>
  <c r="CY506" i="59"/>
  <c r="CY132" i="59"/>
  <c r="CY555" i="59"/>
  <c r="CY173" i="59"/>
  <c r="CY278" i="59"/>
  <c r="CY383" i="59"/>
  <c r="DF564" i="59"/>
  <c r="CY346" i="59"/>
  <c r="CY395" i="59"/>
  <c r="CY13" i="59"/>
  <c r="CY118" i="59"/>
  <c r="CY223" i="59"/>
  <c r="DF532" i="59"/>
  <c r="CY314" i="59"/>
  <c r="CY365" i="59"/>
  <c r="CY470" i="59"/>
  <c r="CY575" i="59"/>
  <c r="CK80" i="59"/>
  <c r="CD79" i="59"/>
  <c r="CR110" i="59"/>
  <c r="CK99" i="59"/>
  <c r="CK55" i="59"/>
  <c r="CD62" i="59"/>
  <c r="CR93" i="59"/>
  <c r="CK30" i="59"/>
  <c r="CD45" i="59"/>
  <c r="CR76" i="59"/>
  <c r="CY107" i="59"/>
  <c r="CY348" i="59"/>
  <c r="CY453" i="59"/>
  <c r="CY558" i="59"/>
  <c r="CY82" i="59"/>
  <c r="CY195" i="59"/>
  <c r="CY436" i="59"/>
  <c r="CY541" i="59"/>
  <c r="CR138" i="59"/>
  <c r="CR113" i="59"/>
  <c r="CR88" i="59"/>
  <c r="CK77" i="59"/>
  <c r="CY57" i="59"/>
  <c r="CY170" i="59"/>
  <c r="CY283" i="59"/>
  <c r="CY524" i="59"/>
  <c r="CR54" i="59"/>
  <c r="CK138" i="59"/>
  <c r="CD113" i="59"/>
  <c r="CR37" i="59"/>
  <c r="CK105" i="59"/>
  <c r="CD88" i="59"/>
  <c r="CR20" i="59"/>
  <c r="CK72" i="59"/>
  <c r="CD71" i="59"/>
  <c r="CR116" i="59"/>
  <c r="CK41" i="59"/>
  <c r="CD24" i="59"/>
  <c r="CR119" i="59"/>
  <c r="CK124" i="59"/>
  <c r="CD115" i="59"/>
  <c r="CR87" i="59"/>
  <c r="CK92" i="59"/>
  <c r="CD83" i="59"/>
  <c r="CR55" i="59"/>
  <c r="CK60" i="59"/>
  <c r="CD51" i="59"/>
  <c r="CK40" i="59"/>
  <c r="CD39" i="59"/>
  <c r="CR134" i="59"/>
  <c r="CK123" i="59"/>
  <c r="CD122" i="59"/>
  <c r="CR102" i="59"/>
  <c r="CK91" i="59"/>
  <c r="CD90" i="59"/>
  <c r="CR70" i="59"/>
  <c r="CK59" i="59"/>
  <c r="CD58" i="59"/>
  <c r="CK134" i="59"/>
  <c r="CD38" i="59"/>
  <c r="BI41" i="59"/>
  <c r="CK102" i="59"/>
  <c r="CD6" i="59"/>
  <c r="BI9" i="59"/>
  <c r="CK70" i="59"/>
  <c r="CD117" i="59"/>
  <c r="BI112" i="59"/>
  <c r="CR111" i="59"/>
  <c r="CK116" i="59"/>
  <c r="CD75" i="59"/>
  <c r="CR98" i="59"/>
  <c r="BI108" i="59"/>
  <c r="BI121" i="59"/>
  <c r="BI76" i="59"/>
  <c r="BI89" i="59"/>
  <c r="BI44" i="59"/>
  <c r="BI57" i="59"/>
  <c r="BI12" i="59"/>
  <c r="BI25" i="59"/>
  <c r="BW493" i="59"/>
  <c r="BI64" i="59"/>
  <c r="BI32" i="59"/>
  <c r="BW604" i="59"/>
  <c r="BI79" i="59"/>
  <c r="CD123" i="59"/>
  <c r="BI47" i="59"/>
  <c r="BI94" i="59"/>
  <c r="CD130" i="59"/>
  <c r="BI62" i="59"/>
  <c r="BW367" i="59"/>
  <c r="BW291" i="59"/>
  <c r="BW183" i="59"/>
  <c r="BW218" i="59"/>
  <c r="BW404" i="59"/>
  <c r="BW372" i="59"/>
  <c r="BB110" i="59"/>
  <c r="BI22" i="59"/>
  <c r="BW314" i="59"/>
  <c r="BW357" i="59"/>
  <c r="BI103" i="59"/>
  <c r="BW147" i="59"/>
  <c r="BW359" i="59"/>
  <c r="BI71" i="59"/>
  <c r="BW83" i="59"/>
  <c r="BW231" i="59"/>
  <c r="BW257" i="59"/>
  <c r="BW350" i="59"/>
  <c r="BW266" i="59"/>
  <c r="BW283" i="59"/>
  <c r="BW166" i="59"/>
  <c r="BW61" i="59"/>
  <c r="BW134" i="59"/>
  <c r="BW29" i="59"/>
  <c r="BW610" i="59"/>
  <c r="BW528" i="59"/>
  <c r="BW225" i="59"/>
  <c r="BW315" i="59"/>
  <c r="BI37" i="59"/>
  <c r="BW58" i="59"/>
  <c r="BI118" i="59"/>
  <c r="BW506" i="59"/>
  <c r="BW470" i="59"/>
  <c r="BI86" i="59"/>
  <c r="BW442" i="59"/>
  <c r="BW246" i="59"/>
  <c r="BW129" i="59"/>
  <c r="BW222" i="59"/>
  <c r="BW138" i="59"/>
  <c r="BW27" i="59"/>
  <c r="BW277" i="59"/>
  <c r="BW245" i="59"/>
  <c r="BW98" i="59"/>
  <c r="BW622" i="59"/>
  <c r="BI135" i="59"/>
  <c r="BW211" i="59"/>
  <c r="BW487" i="59"/>
  <c r="BI81" i="59"/>
  <c r="BW3" i="59"/>
  <c r="BW145" i="59"/>
  <c r="BI49" i="59"/>
  <c r="BW595" i="59"/>
  <c r="BW17" i="59"/>
  <c r="BW513" i="59"/>
  <c r="BW606" i="59"/>
  <c r="BW522" i="59"/>
  <c r="BW422" i="59"/>
  <c r="BW240" i="59"/>
  <c r="BW535" i="59"/>
  <c r="BW208" i="59"/>
  <c r="BW402" i="59"/>
  <c r="BW28" i="59"/>
  <c r="BW551" i="59"/>
  <c r="BW206" i="59"/>
  <c r="BW518" i="59"/>
  <c r="BW370" i="59"/>
  <c r="BW519" i="59"/>
  <c r="BW174" i="59"/>
  <c r="BW379" i="59"/>
  <c r="BW620" i="59"/>
  <c r="BW194" i="59"/>
  <c r="BW533" i="59"/>
  <c r="BW377" i="59"/>
  <c r="BW534" i="59"/>
  <c r="BW172" i="59"/>
  <c r="BW501" i="59"/>
  <c r="BW345" i="59"/>
  <c r="BW502" i="59"/>
  <c r="BW140" i="59"/>
  <c r="BW354" i="59"/>
  <c r="BW406" i="59"/>
  <c r="BW16" i="59"/>
  <c r="BW516" i="59"/>
  <c r="BW352" i="59"/>
  <c r="BW596" i="59"/>
  <c r="BW243" i="59"/>
  <c r="BW484" i="59"/>
  <c r="BW320" i="59"/>
  <c r="BW564" i="59"/>
  <c r="BW421" i="59"/>
  <c r="BW329" i="59"/>
  <c r="BW389" i="59"/>
  <c r="BW332" i="59"/>
  <c r="BW578" i="59"/>
  <c r="BW204" i="59"/>
  <c r="BW553" i="59"/>
  <c r="BB28" i="59"/>
  <c r="BB138" i="59"/>
  <c r="BB67" i="59"/>
  <c r="BB35" i="59"/>
  <c r="BB129" i="59"/>
  <c r="BB97" i="59"/>
  <c r="BB27" i="59"/>
  <c r="BB78" i="59"/>
  <c r="BB46" i="59"/>
  <c r="BB23" i="59"/>
  <c r="BB45" i="59"/>
  <c r="BB109" i="59"/>
  <c r="BB17" i="59"/>
  <c r="BB77" i="59"/>
  <c r="BB125" i="59"/>
  <c r="BB44" i="59"/>
  <c r="CY291" i="59"/>
  <c r="CY532" i="59"/>
  <c r="CY14" i="59"/>
  <c r="CY3" i="59"/>
  <c r="CY277" i="59"/>
  <c r="CY318" i="59"/>
  <c r="CY423" i="59"/>
  <c r="CY528" i="59"/>
  <c r="DF86" i="59"/>
  <c r="CY499" i="59"/>
  <c r="CY117" i="59"/>
  <c r="CY158" i="59"/>
  <c r="CY263" i="59"/>
  <c r="CY368" i="59"/>
  <c r="DF54" i="59"/>
  <c r="CY467" i="59"/>
  <c r="CY85" i="59"/>
  <c r="DF526" i="59"/>
  <c r="DF518" i="59"/>
  <c r="DF478" i="59"/>
  <c r="CY153" i="59"/>
  <c r="CY266" i="59"/>
  <c r="CY379" i="59"/>
  <c r="CY620" i="59"/>
  <c r="CY19" i="59"/>
  <c r="CY260" i="59"/>
  <c r="CY301" i="59"/>
  <c r="CY406" i="59"/>
  <c r="CY511" i="59"/>
  <c r="DF69" i="59"/>
  <c r="CY474" i="59"/>
  <c r="CY100" i="59"/>
  <c r="CY523" i="59"/>
  <c r="CY141" i="59"/>
  <c r="CY246" i="59"/>
  <c r="CY351" i="59"/>
  <c r="DF37" i="59"/>
  <c r="CY442" i="59"/>
  <c r="CY68" i="59"/>
  <c r="DF246" i="59"/>
  <c r="DF509" i="59"/>
  <c r="DF501" i="59"/>
  <c r="DF461" i="59"/>
  <c r="DF150" i="59"/>
  <c r="CY128" i="59"/>
  <c r="CY241" i="59"/>
  <c r="CY354" i="59"/>
  <c r="CY609" i="59"/>
  <c r="CY43" i="59"/>
  <c r="CY284" i="59"/>
  <c r="CY389" i="59"/>
  <c r="CY494" i="59"/>
  <c r="DF52" i="59"/>
  <c r="CY449" i="59"/>
  <c r="CY498" i="59"/>
  <c r="CY124" i="59"/>
  <c r="CY611" i="59"/>
  <c r="CY229" i="59"/>
  <c r="CY334" i="59"/>
  <c r="DF20" i="59"/>
  <c r="CY417" i="59"/>
  <c r="CY235" i="59"/>
  <c r="CY476" i="59"/>
  <c r="CY581" i="59"/>
  <c r="CY63" i="59"/>
  <c r="CY210" i="59"/>
  <c r="CY323" i="59"/>
  <c r="CY564" i="59"/>
  <c r="CY46" i="59"/>
  <c r="CR131" i="59"/>
  <c r="CR106" i="59"/>
  <c r="CR81" i="59"/>
  <c r="CY185" i="59"/>
  <c r="CY298" i="59"/>
  <c r="CY411" i="59"/>
  <c r="CY29" i="59"/>
  <c r="CR39" i="59"/>
  <c r="CK139" i="59"/>
  <c r="CD106" i="59"/>
  <c r="CR22" i="59"/>
  <c r="CK106" i="59"/>
  <c r="CD81" i="59"/>
  <c r="CR5" i="59"/>
  <c r="CK73" i="59"/>
  <c r="CD56" i="59"/>
  <c r="CY160" i="59"/>
  <c r="CY273" i="59"/>
  <c r="CY386" i="59"/>
  <c r="CY12" i="59"/>
  <c r="CK15" i="59"/>
  <c r="CD22" i="59"/>
  <c r="CD5" i="59"/>
  <c r="CD84" i="59"/>
  <c r="CR36" i="59"/>
  <c r="CK120" i="59"/>
  <c r="CD8" i="59"/>
  <c r="BI27" i="59"/>
  <c r="CR4" i="59"/>
  <c r="CK88" i="59"/>
  <c r="CD119" i="59"/>
  <c r="BI130" i="59"/>
  <c r="CK56" i="59"/>
  <c r="CD87" i="59"/>
  <c r="BI98" i="59"/>
  <c r="CK127" i="59"/>
  <c r="CD23" i="59"/>
  <c r="BI34" i="59"/>
  <c r="CK95" i="59"/>
  <c r="CD134" i="59"/>
  <c r="BI137" i="59"/>
  <c r="CK63" i="59"/>
  <c r="CD102" i="59"/>
  <c r="BI105" i="59"/>
  <c r="CR96" i="59"/>
  <c r="CK117" i="59"/>
  <c r="CR91" i="59"/>
  <c r="BI93" i="59"/>
  <c r="BI114" i="59"/>
  <c r="BI61" i="59"/>
  <c r="BI82" i="59"/>
  <c r="BI29" i="59"/>
  <c r="CR28" i="59"/>
  <c r="CK112" i="59"/>
  <c r="CD111" i="59"/>
  <c r="CR142" i="59"/>
  <c r="CK131" i="59"/>
  <c r="CD98" i="59"/>
  <c r="BI109" i="59"/>
  <c r="CD66" i="59"/>
  <c r="BI77" i="59"/>
  <c r="CD34" i="59"/>
  <c r="BI124" i="59"/>
  <c r="CD137" i="59"/>
  <c r="BI92" i="59"/>
  <c r="BW401" i="59"/>
  <c r="BI99" i="59"/>
  <c r="CK34" i="59"/>
  <c r="CD9" i="59"/>
  <c r="BW504" i="59"/>
  <c r="BI106" i="59"/>
  <c r="CK33" i="59"/>
  <c r="CD16" i="59"/>
  <c r="BW613" i="59"/>
  <c r="BI7" i="59"/>
  <c r="BI88" i="59"/>
  <c r="BI56" i="59"/>
  <c r="CK32" i="59"/>
  <c r="CD31" i="59"/>
  <c r="BW212" i="59"/>
  <c r="BI5" i="59"/>
  <c r="BI116" i="59"/>
  <c r="BW478" i="59"/>
  <c r="BW394" i="59"/>
  <c r="BW539" i="59"/>
  <c r="BW294" i="59"/>
  <c r="BW462" i="59"/>
  <c r="BW23" i="59"/>
  <c r="BW430" i="59"/>
  <c r="BW507" i="59"/>
  <c r="BW322" i="59"/>
  <c r="BB136" i="59"/>
  <c r="BW614" i="59"/>
  <c r="BW334" i="59"/>
  <c r="BW264" i="59"/>
  <c r="BW265" i="59"/>
  <c r="BI20" i="59"/>
  <c r="BW353" i="59"/>
  <c r="BW289" i="59"/>
  <c r="BW571" i="59"/>
  <c r="BW360" i="59"/>
  <c r="BW461" i="59"/>
  <c r="BW369" i="59"/>
  <c r="BW489" i="59"/>
  <c r="BW415" i="59"/>
  <c r="BW102" i="59"/>
  <c r="BW556" i="59"/>
  <c r="BW375" i="59"/>
  <c r="BW479" i="59"/>
  <c r="BW33" i="59"/>
  <c r="BW418" i="59"/>
  <c r="BW520" i="59"/>
  <c r="BW162" i="59"/>
  <c r="BW232" i="59"/>
  <c r="BW333" i="59"/>
  <c r="BW241" i="59"/>
  <c r="BW233" i="59"/>
  <c r="BW526" i="59"/>
  <c r="BI52" i="59"/>
  <c r="BW417" i="59"/>
  <c r="BI133" i="59"/>
  <c r="BW250" i="59"/>
  <c r="BW101" i="59"/>
  <c r="BI101" i="59"/>
  <c r="BW186" i="59"/>
  <c r="BW468" i="59"/>
  <c r="BW616" i="59"/>
  <c r="BW94" i="59"/>
  <c r="BW10" i="59"/>
  <c r="BW386" i="59"/>
  <c r="BW388" i="59"/>
  <c r="BW356" i="59"/>
  <c r="BW201" i="59"/>
  <c r="BW38" i="59"/>
  <c r="BW505" i="59"/>
  <c r="BW39" i="59"/>
  <c r="BW428" i="59"/>
  <c r="BW6" i="59"/>
  <c r="BW473" i="59"/>
  <c r="BW7" i="59"/>
  <c r="BW396" i="59"/>
  <c r="BW482" i="59"/>
  <c r="BW108" i="59"/>
  <c r="BW400" i="59"/>
  <c r="BW21" i="59"/>
  <c r="BW480" i="59"/>
  <c r="BW229" i="59"/>
  <c r="BW371" i="59"/>
  <c r="BW612" i="59"/>
  <c r="BW448" i="59"/>
  <c r="BW197" i="59"/>
  <c r="BW549" i="59"/>
  <c r="BW457" i="59"/>
  <c r="BW517" i="59"/>
  <c r="BW221" i="59"/>
  <c r="BW4" i="59"/>
  <c r="BW463" i="59"/>
  <c r="BW387" i="59"/>
  <c r="BW346" i="59"/>
  <c r="BW431" i="59"/>
  <c r="BW355" i="59"/>
  <c r="BW532" i="59"/>
  <c r="BW432" i="59"/>
  <c r="BW500" i="59"/>
  <c r="BW66" i="59"/>
  <c r="BW41" i="59"/>
  <c r="BB30" i="59"/>
  <c r="BB76" i="59"/>
  <c r="BB101" i="59"/>
  <c r="BB52" i="59"/>
  <c r="BB85" i="59"/>
  <c r="BB137" i="59"/>
  <c r="BB19" i="59"/>
  <c r="BB106" i="59"/>
  <c r="BB58" i="59"/>
  <c r="BB74" i="59"/>
  <c r="BB127" i="59"/>
  <c r="BB41" i="59"/>
  <c r="BB124" i="59"/>
  <c r="BB105" i="59"/>
  <c r="BB56" i="59"/>
  <c r="BB73" i="59"/>
  <c r="BB40" i="59"/>
  <c r="DF23" i="59"/>
  <c r="DF606" i="59"/>
  <c r="CY281" i="59"/>
  <c r="CY394" i="59"/>
  <c r="CY20" i="59"/>
  <c r="CY507" i="59"/>
  <c r="CY125" i="59"/>
  <c r="CY147" i="59"/>
  <c r="CY388" i="59"/>
  <c r="CY429" i="59"/>
  <c r="CY534" i="59"/>
  <c r="CY16" i="59"/>
  <c r="DF197" i="59"/>
  <c r="CY602" i="59"/>
  <c r="CY228" i="59"/>
  <c r="CY269" i="59"/>
  <c r="CY374" i="59"/>
  <c r="CY479" i="59"/>
  <c r="DF165" i="59"/>
  <c r="CY570" i="59"/>
  <c r="CY196" i="59"/>
  <c r="DF502" i="59"/>
  <c r="DF14" i="59"/>
  <c r="DF6" i="59"/>
  <c r="DF589" i="59"/>
  <c r="DF406" i="59"/>
  <c r="CY256" i="59"/>
  <c r="CY369" i="59"/>
  <c r="CY482" i="59"/>
  <c r="CY108" i="59"/>
  <c r="CY122" i="59"/>
  <c r="CY171" i="59"/>
  <c r="CY412" i="59"/>
  <c r="CY517" i="59"/>
  <c r="CY622" i="59"/>
  <c r="DF180" i="59"/>
  <c r="CY577" i="59"/>
  <c r="CY11" i="59"/>
  <c r="CY252" i="59"/>
  <c r="CY357" i="59"/>
  <c r="CY462" i="59"/>
  <c r="DF148" i="59"/>
  <c r="CY545" i="59"/>
  <c r="DF468" i="59"/>
  <c r="DF363" i="59"/>
  <c r="DF620" i="59"/>
  <c r="DF612" i="59"/>
  <c r="DF572" i="59"/>
  <c r="DF372" i="59"/>
  <c r="CY239" i="59"/>
  <c r="CY344" i="59"/>
  <c r="CY457" i="59"/>
  <c r="CY97" i="59"/>
  <c r="CY146" i="59"/>
  <c r="CY259" i="59"/>
  <c r="CY500" i="59"/>
  <c r="CY605" i="59"/>
  <c r="CY552" i="59"/>
  <c r="CY601" i="59"/>
  <c r="CY99" i="59"/>
  <c r="CY340" i="59"/>
  <c r="CY445" i="59"/>
  <c r="CY520" i="59"/>
  <c r="CY338" i="59"/>
  <c r="CY451" i="59"/>
  <c r="CY69" i="59"/>
  <c r="CY174" i="59"/>
  <c r="CR99" i="59"/>
  <c r="CR74" i="59"/>
  <c r="CY313" i="59"/>
  <c r="CY426" i="59"/>
  <c r="CY52" i="59"/>
  <c r="CY539" i="59"/>
  <c r="CY157" i="59"/>
  <c r="CR24" i="59"/>
  <c r="CK140" i="59"/>
  <c r="CD99" i="59"/>
  <c r="CR7" i="59"/>
  <c r="CK107" i="59"/>
  <c r="CD74" i="59"/>
  <c r="CR133" i="59"/>
  <c r="CK74" i="59"/>
  <c r="CD49" i="59"/>
  <c r="CY288" i="59"/>
  <c r="CY401" i="59"/>
  <c r="CY514" i="59"/>
  <c r="CY140" i="59"/>
  <c r="CK143" i="59"/>
  <c r="CD7" i="59"/>
  <c r="CK118" i="59"/>
  <c r="CD133" i="59"/>
  <c r="CD116" i="59"/>
  <c r="CY271" i="59"/>
  <c r="CY376" i="59"/>
  <c r="CY489" i="59"/>
  <c r="CR11" i="59"/>
  <c r="CR121" i="59"/>
  <c r="CR82" i="59"/>
  <c r="CD68" i="59"/>
  <c r="BI63" i="59"/>
  <c r="CD36" i="59"/>
  <c r="BI31" i="59"/>
  <c r="CD4" i="59"/>
  <c r="BI142" i="59"/>
  <c r="CR89" i="59"/>
  <c r="BI78" i="59"/>
  <c r="BI107" i="59"/>
  <c r="BI46" i="59"/>
  <c r="BI75" i="59"/>
  <c r="BI14" i="59"/>
  <c r="CR13" i="59"/>
  <c r="CK113" i="59"/>
  <c r="CD96" i="59"/>
  <c r="CR127" i="59"/>
  <c r="CK132" i="59"/>
  <c r="CD91" i="59"/>
  <c r="BI15" i="59"/>
  <c r="CD59" i="59"/>
  <c r="BI126" i="59"/>
  <c r="CD27" i="59"/>
  <c r="CD28" i="59"/>
  <c r="CK135" i="59"/>
  <c r="CD142" i="59"/>
  <c r="CK103" i="59"/>
  <c r="CD110" i="59"/>
  <c r="CK71" i="59"/>
  <c r="CD78" i="59"/>
  <c r="CK39" i="59"/>
  <c r="CD46" i="59"/>
  <c r="BW521" i="59"/>
  <c r="CK46" i="59"/>
  <c r="CD61" i="59"/>
  <c r="BW112" i="59"/>
  <c r="CD76" i="59"/>
  <c r="BI3" i="59"/>
  <c r="BI51" i="59"/>
  <c r="BW589" i="59"/>
  <c r="BW497" i="59"/>
  <c r="BW130" i="59"/>
  <c r="BW304" i="59"/>
  <c r="BW85" i="59"/>
  <c r="BW358" i="59"/>
  <c r="BW445" i="59"/>
  <c r="BW230" i="59"/>
  <c r="BW189" i="59"/>
  <c r="BW471" i="59"/>
  <c r="BW331" i="59"/>
  <c r="BW572" i="59"/>
  <c r="BW472" i="59"/>
  <c r="BW80" i="59"/>
  <c r="BW18" i="59"/>
  <c r="BW601" i="59"/>
  <c r="BW236" i="59"/>
  <c r="BW196" i="59"/>
  <c r="BW469" i="59"/>
  <c r="BW44" i="59"/>
  <c r="BW341" i="59"/>
  <c r="BW343" i="59"/>
  <c r="BW203" i="59"/>
  <c r="BW444" i="59"/>
  <c r="BW344" i="59"/>
  <c r="BW447" i="59"/>
  <c r="BW121" i="59"/>
  <c r="BW89" i="59"/>
  <c r="BW486" i="59"/>
  <c r="BW78" i="59"/>
  <c r="BW136" i="59"/>
  <c r="BW9" i="59"/>
  <c r="BW8" i="59"/>
  <c r="BW368" i="59"/>
  <c r="BW104" i="59"/>
  <c r="BW587" i="59"/>
  <c r="BW205" i="59"/>
  <c r="BW113" i="59"/>
  <c r="BW592" i="59"/>
  <c r="BW427" i="59"/>
  <c r="BW395" i="59"/>
  <c r="BW14" i="59"/>
  <c r="BW149" i="59"/>
  <c r="BW608" i="59"/>
  <c r="BW485" i="59"/>
  <c r="BW499" i="59"/>
  <c r="BW117" i="59"/>
  <c r="BW576" i="59"/>
  <c r="BW453" i="59"/>
  <c r="BW54" i="59"/>
  <c r="BW585" i="59"/>
  <c r="BW22" i="59"/>
  <c r="BW110" i="59"/>
  <c r="BW132" i="59"/>
  <c r="BW591" i="59"/>
  <c r="BW515" i="59"/>
  <c r="BW474" i="59"/>
  <c r="BW100" i="59"/>
  <c r="BW559" i="59"/>
  <c r="BW483" i="59"/>
  <c r="BW37" i="59"/>
  <c r="BW560" i="59"/>
  <c r="BW5" i="59"/>
  <c r="BW574" i="59"/>
  <c r="BW490" i="59"/>
  <c r="BW449" i="59"/>
  <c r="BW542" i="59"/>
  <c r="BW458" i="59"/>
  <c r="BW20" i="59"/>
  <c r="BW543" i="59"/>
  <c r="BW169" i="59"/>
  <c r="BW144" i="59"/>
  <c r="BB61" i="59"/>
  <c r="BB89" i="59"/>
  <c r="BB59" i="59"/>
  <c r="BB122" i="59"/>
  <c r="BB94" i="59"/>
  <c r="BB87" i="59"/>
  <c r="BB31" i="59"/>
  <c r="BB107" i="59"/>
  <c r="BB60" i="59"/>
  <c r="BB75" i="59"/>
  <c r="BB121" i="59"/>
  <c r="BB42" i="59"/>
  <c r="BB48" i="59"/>
  <c r="BB118" i="59"/>
  <c r="BB86" i="59"/>
  <c r="BB116" i="59"/>
  <c r="DF134" i="59"/>
  <c r="DF94" i="59"/>
  <c r="DF39" i="59"/>
  <c r="CY384" i="59"/>
  <c r="CY497" i="59"/>
  <c r="CY610" i="59"/>
  <c r="CY236" i="59"/>
  <c r="CY250" i="59"/>
  <c r="CY299" i="59"/>
  <c r="CY540" i="59"/>
  <c r="CY22" i="59"/>
  <c r="CY127" i="59"/>
  <c r="DF308" i="59"/>
  <c r="CY90" i="59"/>
  <c r="CY139" i="59"/>
  <c r="CY380" i="59"/>
  <c r="CY485" i="59"/>
  <c r="CY590" i="59"/>
  <c r="DF276" i="59"/>
  <c r="CY58" i="59"/>
  <c r="DF101" i="59"/>
  <c r="DF491" i="59"/>
  <c r="DF125" i="59"/>
  <c r="DF117" i="59"/>
  <c r="DF77" i="59"/>
  <c r="DF5" i="59"/>
  <c r="CY367" i="59"/>
  <c r="CY472" i="59"/>
  <c r="CY585" i="59"/>
  <c r="CY225" i="59"/>
  <c r="CY274" i="59"/>
  <c r="CY387" i="59"/>
  <c r="CY5" i="59"/>
  <c r="CY110" i="59"/>
  <c r="CY65" i="59"/>
  <c r="CY114" i="59"/>
  <c r="CY227" i="59"/>
  <c r="CY468" i="59"/>
  <c r="CY573" i="59"/>
  <c r="CY33" i="59"/>
  <c r="CY154" i="59"/>
  <c r="DF466" i="59"/>
  <c r="DF108" i="59"/>
  <c r="DF100" i="59"/>
  <c r="DF60" i="59"/>
  <c r="CY26" i="59"/>
  <c r="CY350" i="59"/>
  <c r="CY455" i="59"/>
  <c r="CY560" i="59"/>
  <c r="CY200" i="59"/>
  <c r="CY249" i="59"/>
  <c r="CY362" i="59"/>
  <c r="CY475" i="59"/>
  <c r="CY93" i="59"/>
  <c r="CY40" i="59"/>
  <c r="CY89" i="59"/>
  <c r="CY202" i="59"/>
  <c r="CY315" i="59"/>
  <c r="CY556" i="59"/>
  <c r="CY8" i="59"/>
  <c r="CY441" i="59"/>
  <c r="CY554" i="59"/>
  <c r="CY180" i="59"/>
  <c r="CY285" i="59"/>
  <c r="CR17" i="59"/>
  <c r="CK141" i="59"/>
  <c r="CR135" i="59"/>
  <c r="CK108" i="59"/>
  <c r="CD67" i="59"/>
  <c r="CR118" i="59"/>
  <c r="CK75" i="59"/>
  <c r="CD42" i="59"/>
  <c r="CY416" i="59"/>
  <c r="CY529" i="59"/>
  <c r="CY27" i="59"/>
  <c r="CY268" i="59"/>
  <c r="CR84" i="59"/>
  <c r="CK136" i="59"/>
  <c r="CD135" i="59"/>
  <c r="CK111" i="59"/>
  <c r="CD118" i="59"/>
  <c r="CK86" i="59"/>
  <c r="CD101" i="59"/>
  <c r="CY399" i="59"/>
  <c r="CY504" i="59"/>
  <c r="CY617" i="59"/>
  <c r="CR139" i="59"/>
  <c r="CR114" i="59"/>
  <c r="CY382" i="59"/>
  <c r="CY487" i="59"/>
  <c r="CY592" i="59"/>
  <c r="CR64" i="59"/>
  <c r="CK85" i="59"/>
  <c r="CR59" i="59"/>
  <c r="CR47" i="59"/>
  <c r="CK52" i="59"/>
  <c r="CD11" i="59"/>
  <c r="CR34" i="59"/>
  <c r="CR30" i="59"/>
  <c r="CK19" i="59"/>
  <c r="CD121" i="59"/>
  <c r="CR9" i="59"/>
  <c r="CR126" i="59"/>
  <c r="CK115" i="59"/>
  <c r="CD82" i="59"/>
  <c r="CR105" i="59"/>
  <c r="BI128" i="59"/>
  <c r="BI96" i="59"/>
  <c r="CR141" i="59"/>
  <c r="CK114" i="59"/>
  <c r="CD89" i="59"/>
  <c r="CR112" i="59"/>
  <c r="CK133" i="59"/>
  <c r="BI143" i="59"/>
  <c r="BI111" i="59"/>
  <c r="CD13" i="59"/>
  <c r="CR44" i="59"/>
  <c r="CK128" i="59"/>
  <c r="CD127" i="59"/>
  <c r="CK96" i="59"/>
  <c r="CD95" i="59"/>
  <c r="CK64" i="59"/>
  <c r="CD63" i="59"/>
  <c r="BI19" i="59"/>
  <c r="BI122" i="59"/>
  <c r="BI90" i="59"/>
  <c r="BI58" i="59"/>
  <c r="BW179" i="59"/>
  <c r="BI65" i="59"/>
  <c r="BW282" i="59"/>
  <c r="BI72" i="59"/>
  <c r="BI45" i="59"/>
  <c r="BW570" i="59"/>
  <c r="BW403" i="59"/>
  <c r="BW339" i="59"/>
  <c r="BW385" i="59"/>
  <c r="BI87" i="59"/>
  <c r="BI131" i="59"/>
  <c r="BI60" i="59"/>
  <c r="BW161" i="59"/>
  <c r="BW609" i="59"/>
  <c r="BW545" i="59"/>
  <c r="BW488" i="59"/>
  <c r="BW77" i="59"/>
  <c r="BW600" i="59"/>
  <c r="BW336" i="59"/>
  <c r="BW530" i="59"/>
  <c r="BW498" i="59"/>
  <c r="BW125" i="59"/>
  <c r="BW466" i="59"/>
  <c r="BW582" i="59"/>
  <c r="BW434" i="59"/>
  <c r="BW60" i="59"/>
  <c r="BW583" i="59"/>
  <c r="BW302" i="59"/>
  <c r="BW446" i="59"/>
  <c r="BW414" i="59"/>
  <c r="BW569" i="59"/>
  <c r="BI30" i="59"/>
  <c r="BW235" i="59"/>
  <c r="BW454" i="59"/>
  <c r="BW306" i="59"/>
  <c r="BW455" i="59"/>
  <c r="BW46" i="59"/>
  <c r="BW557" i="59"/>
  <c r="BW525" i="59"/>
  <c r="BW580" i="59"/>
  <c r="BW452" i="59"/>
  <c r="BW215" i="59"/>
  <c r="BW75" i="59"/>
  <c r="BW316" i="59"/>
  <c r="BW216" i="59"/>
  <c r="BW191" i="59"/>
  <c r="BW224" i="59"/>
  <c r="BW192" i="59"/>
  <c r="BW260" i="59"/>
  <c r="BW96" i="59"/>
  <c r="BW84" i="59"/>
  <c r="BW602" i="59"/>
  <c r="BW228" i="59"/>
  <c r="BW64" i="59"/>
  <c r="BW611" i="59"/>
  <c r="BW52" i="59"/>
  <c r="BW165" i="59"/>
  <c r="BW73" i="59"/>
  <c r="BW133" i="59"/>
  <c r="BW79" i="59"/>
  <c r="BW618" i="59"/>
  <c r="BW577" i="59"/>
  <c r="BW47" i="59"/>
  <c r="BW586" i="59"/>
  <c r="BW148" i="59"/>
  <c r="BW48" i="59"/>
  <c r="BW116" i="59"/>
  <c r="BW62" i="59"/>
  <c r="BW593" i="59"/>
  <c r="BW290" i="59"/>
  <c r="BW552" i="59"/>
  <c r="BW30" i="59"/>
  <c r="BW561" i="59"/>
  <c r="BW258" i="59"/>
  <c r="BW31" i="59"/>
  <c r="BW272" i="59"/>
  <c r="BB29" i="59"/>
  <c r="BB123" i="59"/>
  <c r="BW255" i="59"/>
  <c r="BB63" i="59"/>
  <c r="BB103" i="59"/>
  <c r="BB83" i="59"/>
  <c r="BB140" i="59"/>
  <c r="BB43" i="59"/>
  <c r="BB139" i="59"/>
  <c r="BB120" i="59"/>
  <c r="BB21" i="59"/>
  <c r="BB111" i="59"/>
  <c r="BB79" i="59"/>
  <c r="BB54" i="59"/>
  <c r="BB113" i="59"/>
  <c r="BB49" i="59"/>
  <c r="BB126" i="59"/>
  <c r="BB141" i="59"/>
  <c r="BB119" i="59"/>
  <c r="BB55" i="59"/>
  <c r="DF245" i="59"/>
  <c r="DF205" i="59"/>
  <c r="DF261" i="59"/>
  <c r="CY495" i="59"/>
  <c r="CY600" i="59"/>
  <c r="CY98" i="59"/>
  <c r="CY353" i="59"/>
  <c r="CY402" i="59"/>
  <c r="CY28" i="59"/>
  <c r="CY515" i="59"/>
  <c r="CY133" i="59"/>
  <c r="CY238" i="59"/>
  <c r="CY193" i="59"/>
  <c r="CY242" i="59"/>
  <c r="CY355" i="59"/>
  <c r="CY596" i="59"/>
  <c r="CY78" i="59"/>
  <c r="CY161" i="59"/>
  <c r="CY51" i="59"/>
  <c r="DF594" i="59"/>
  <c r="DF236" i="59"/>
  <c r="DF228" i="59"/>
  <c r="DF188" i="59"/>
  <c r="CY538" i="59"/>
  <c r="CY478" i="59"/>
  <c r="CY583" i="59"/>
  <c r="CY73" i="59"/>
  <c r="CY328" i="59"/>
  <c r="CY377" i="59"/>
  <c r="CY490" i="59"/>
  <c r="CY116" i="59"/>
  <c r="CY603" i="59"/>
  <c r="CY221" i="59"/>
  <c r="CY168" i="59"/>
  <c r="CY217" i="59"/>
  <c r="CY330" i="59"/>
  <c r="CY443" i="59"/>
  <c r="CY61" i="59"/>
  <c r="CY136" i="59"/>
  <c r="CY582" i="59"/>
  <c r="DF569" i="59"/>
  <c r="CY454" i="59"/>
  <c r="CY461" i="59"/>
  <c r="CY566" i="59"/>
  <c r="CY48" i="59"/>
  <c r="CY311" i="59"/>
  <c r="CY352" i="59"/>
  <c r="CY465" i="59"/>
  <c r="CY578" i="59"/>
  <c r="CY204" i="59"/>
  <c r="CY151" i="59"/>
  <c r="CY192" i="59"/>
  <c r="CY305" i="59"/>
  <c r="CY418" i="59"/>
  <c r="CY44" i="59"/>
  <c r="CY119" i="59"/>
  <c r="CY544" i="59"/>
  <c r="CY42" i="59"/>
  <c r="CY155" i="59"/>
  <c r="CY396" i="59"/>
  <c r="CR69" i="59"/>
  <c r="CK137" i="59"/>
  <c r="CD120" i="59"/>
  <c r="CR52" i="59"/>
  <c r="CK104" i="59"/>
  <c r="CD103" i="59"/>
  <c r="CK79" i="59"/>
  <c r="CD86" i="59"/>
  <c r="CY527" i="59"/>
  <c r="CY17" i="59"/>
  <c r="CY130" i="59"/>
  <c r="CD52" i="59"/>
  <c r="CR107" i="59"/>
  <c r="CY510" i="59"/>
  <c r="CY615" i="59"/>
  <c r="CY105" i="59"/>
  <c r="CR57" i="59"/>
  <c r="CR32" i="59"/>
  <c r="CK53" i="59"/>
  <c r="CD139" i="59"/>
  <c r="CR27" i="59"/>
  <c r="CR15" i="59"/>
  <c r="CK20" i="59"/>
  <c r="CD114" i="59"/>
  <c r="CR137" i="59"/>
  <c r="CY493" i="59"/>
  <c r="CY598" i="59"/>
  <c r="CY80" i="59"/>
  <c r="CR124" i="59"/>
  <c r="CK81" i="59"/>
  <c r="CD64" i="59"/>
  <c r="CR95" i="59"/>
  <c r="CK100" i="59"/>
  <c r="CK48" i="59"/>
  <c r="CD47" i="59"/>
  <c r="CR78" i="59"/>
  <c r="CK67" i="59"/>
  <c r="CK23" i="59"/>
  <c r="CD30" i="59"/>
  <c r="CR61" i="59"/>
  <c r="CK119" i="59"/>
  <c r="CD126" i="59"/>
  <c r="CR14" i="59"/>
  <c r="CK130" i="59"/>
  <c r="CD105" i="59"/>
  <c r="CK98" i="59"/>
  <c r="CD73" i="59"/>
  <c r="CK66" i="59"/>
  <c r="CD41" i="59"/>
  <c r="CK126" i="59"/>
  <c r="CD141" i="59"/>
  <c r="CR29" i="59"/>
  <c r="CK129" i="59"/>
  <c r="CD112" i="59"/>
  <c r="CK97" i="59"/>
  <c r="CD80" i="59"/>
  <c r="CK65" i="59"/>
  <c r="CD48" i="59"/>
  <c r="CD44" i="59"/>
  <c r="CD12" i="59"/>
  <c r="BI115" i="59"/>
  <c r="BI83" i="59"/>
  <c r="CR49" i="59"/>
  <c r="BI55" i="59"/>
  <c r="CR3" i="59"/>
  <c r="BI23" i="59"/>
  <c r="BI134" i="59"/>
  <c r="CR115" i="59"/>
  <c r="BI102" i="59"/>
  <c r="BI138" i="59"/>
  <c r="BW597" i="59"/>
  <c r="BW247" i="59"/>
  <c r="BW119" i="59"/>
  <c r="BW599" i="59"/>
  <c r="CR122" i="59"/>
  <c r="BI117" i="59"/>
  <c r="BI10" i="59"/>
  <c r="BW68" i="59"/>
  <c r="BW87" i="59"/>
  <c r="CR129" i="59"/>
  <c r="BI132" i="59"/>
  <c r="BI17" i="59"/>
  <c r="BW531" i="59"/>
  <c r="BW441" i="59"/>
  <c r="BW107" i="59"/>
  <c r="BW594" i="59"/>
  <c r="BW198" i="59"/>
  <c r="CR136" i="59"/>
  <c r="BI4" i="59"/>
  <c r="BI24" i="59"/>
  <c r="BW275" i="59"/>
  <c r="BW254" i="59"/>
  <c r="BW527" i="59"/>
  <c r="BW399" i="59"/>
  <c r="BW309" i="59"/>
  <c r="BW188" i="59"/>
  <c r="BW88" i="59"/>
  <c r="BW558" i="59"/>
  <c r="BW335" i="59"/>
  <c r="BW303" i="59"/>
  <c r="BW271" i="59"/>
  <c r="BW544" i="59"/>
  <c r="BI13" i="59"/>
  <c r="BW210" i="59"/>
  <c r="BW82" i="59"/>
  <c r="BW70" i="59"/>
  <c r="BW537" i="59"/>
  <c r="BW71" i="59"/>
  <c r="BW524" i="59"/>
  <c r="BW382" i="59"/>
  <c r="BW32" i="59"/>
  <c r="BI28" i="59"/>
  <c r="BW313" i="59"/>
  <c r="BW185" i="59"/>
  <c r="BW565" i="59"/>
  <c r="BW409" i="59"/>
  <c r="BW566" i="59"/>
  <c r="BW268" i="59"/>
  <c r="BB62" i="59"/>
  <c r="BW338" i="59"/>
  <c r="BW619" i="59"/>
  <c r="BW491" i="59"/>
  <c r="BW326" i="59"/>
  <c r="BW178" i="59"/>
  <c r="BW327" i="59"/>
  <c r="BW413" i="59"/>
  <c r="BW45" i="59"/>
  <c r="BW13" i="59"/>
  <c r="BW207" i="59"/>
  <c r="BW131" i="59"/>
  <c r="BW90" i="59"/>
  <c r="BW175" i="59"/>
  <c r="BW99" i="59"/>
  <c r="BW276" i="59"/>
  <c r="BW176" i="59"/>
  <c r="BW244" i="59"/>
  <c r="BW190" i="59"/>
  <c r="BW106" i="59"/>
  <c r="BW546" i="59"/>
  <c r="BW65" i="59"/>
  <c r="BW158" i="59"/>
  <c r="BW74" i="59"/>
  <c r="BW514" i="59"/>
  <c r="BW159" i="59"/>
  <c r="BW555" i="59"/>
  <c r="BW173" i="59"/>
  <c r="BW81" i="59"/>
  <c r="BW496" i="59"/>
  <c r="BW40" i="59"/>
  <c r="BW523" i="59"/>
  <c r="BW141" i="59"/>
  <c r="BW49" i="59"/>
  <c r="BW464" i="59"/>
  <c r="BW142" i="59"/>
  <c r="BW383" i="59"/>
  <c r="BB81" i="59"/>
  <c r="BW366" i="59"/>
  <c r="BB143" i="59"/>
  <c r="BW127" i="59"/>
  <c r="BB20" i="59"/>
  <c r="BB117" i="59"/>
  <c r="BB53" i="59"/>
  <c r="BB114" i="59"/>
  <c r="BB50" i="59"/>
  <c r="BB115" i="59"/>
  <c r="BB51" i="59"/>
  <c r="BB112" i="59"/>
  <c r="BB93" i="59"/>
  <c r="BB91" i="59"/>
  <c r="AB181" i="59"/>
  <c r="AA181" i="59"/>
  <c r="Z181" i="59"/>
  <c r="Y181" i="59"/>
  <c r="J181" i="59"/>
  <c r="L181" i="59"/>
  <c r="AB180" i="59"/>
  <c r="AA180" i="59"/>
  <c r="Z180" i="59"/>
  <c r="Y180" i="59"/>
  <c r="J180" i="59"/>
  <c r="AB179" i="59"/>
  <c r="AA179" i="59"/>
  <c r="Z179" i="59"/>
  <c r="Y179" i="59"/>
  <c r="J179" i="59"/>
  <c r="AB178" i="59"/>
  <c r="AA178" i="59"/>
  <c r="Z178" i="59"/>
  <c r="Y178" i="59"/>
  <c r="J178" i="59"/>
  <c r="L178" i="59"/>
  <c r="AB177" i="59"/>
  <c r="AA177" i="59"/>
  <c r="Z177" i="59"/>
  <c r="Y177" i="59"/>
  <c r="J177" i="59"/>
  <c r="L177" i="59"/>
  <c r="AB176" i="59"/>
  <c r="AA176" i="59"/>
  <c r="Z176" i="59"/>
  <c r="Y176" i="59"/>
  <c r="J176" i="59"/>
  <c r="L176" i="59"/>
  <c r="AB175" i="59"/>
  <c r="AA175" i="59"/>
  <c r="Z175" i="59"/>
  <c r="Y175" i="59"/>
  <c r="J175" i="59"/>
  <c r="AB174" i="59"/>
  <c r="AA174" i="59"/>
  <c r="Z174" i="59"/>
  <c r="Y174" i="59"/>
  <c r="J174" i="59"/>
  <c r="AB173" i="59"/>
  <c r="AA173" i="59"/>
  <c r="Z173" i="59"/>
  <c r="Y173" i="59"/>
  <c r="J173" i="59"/>
  <c r="L173" i="59"/>
  <c r="AB172" i="59"/>
  <c r="AA172" i="59"/>
  <c r="Z172" i="59"/>
  <c r="Y172" i="59"/>
  <c r="J172" i="59"/>
  <c r="L172" i="59"/>
  <c r="AB171" i="59"/>
  <c r="AA171" i="59"/>
  <c r="Z171" i="59"/>
  <c r="Y171" i="59"/>
  <c r="J171" i="59"/>
  <c r="AB170" i="59"/>
  <c r="AA170" i="59"/>
  <c r="Z170" i="59"/>
  <c r="Y170" i="59"/>
  <c r="J170" i="59"/>
  <c r="L170" i="59"/>
  <c r="AB169" i="59"/>
  <c r="AA169" i="59"/>
  <c r="Z169" i="59"/>
  <c r="Y169" i="59"/>
  <c r="J169" i="59"/>
  <c r="AB168" i="59"/>
  <c r="AA168" i="59"/>
  <c r="Z168" i="59"/>
  <c r="Y168" i="59"/>
  <c r="J168" i="59"/>
  <c r="AB166" i="59"/>
  <c r="AA166" i="59"/>
  <c r="Z166" i="59"/>
  <c r="Y166" i="59"/>
  <c r="J166" i="59"/>
  <c r="AB165" i="59"/>
  <c r="AA165" i="59"/>
  <c r="Z165" i="59"/>
  <c r="Y165" i="59"/>
  <c r="J165" i="59"/>
  <c r="AB164" i="59"/>
  <c r="AA164" i="59"/>
  <c r="Z164" i="59"/>
  <c r="Y164" i="59"/>
  <c r="J164" i="59"/>
  <c r="AB163" i="59"/>
  <c r="AA163" i="59"/>
  <c r="Z163" i="59"/>
  <c r="Y163" i="59"/>
  <c r="J163" i="59"/>
  <c r="L163" i="59"/>
  <c r="AB162" i="59"/>
  <c r="AA162" i="59"/>
  <c r="Z162" i="59"/>
  <c r="Y162" i="59"/>
  <c r="J162" i="59"/>
  <c r="AB161" i="59"/>
  <c r="AA161" i="59"/>
  <c r="Z161" i="59"/>
  <c r="Y161" i="59"/>
  <c r="J161" i="59"/>
  <c r="L161" i="59"/>
  <c r="AB160" i="59"/>
  <c r="AA160" i="59"/>
  <c r="Z160" i="59"/>
  <c r="Y160" i="59"/>
  <c r="J160" i="59"/>
  <c r="L160" i="59"/>
  <c r="AB159" i="59"/>
  <c r="AA159" i="59"/>
  <c r="Z159" i="59"/>
  <c r="Y159" i="59"/>
  <c r="J159" i="59"/>
  <c r="L159" i="59"/>
  <c r="AB158" i="59"/>
  <c r="AA158" i="59"/>
  <c r="Z158" i="59"/>
  <c r="Y158" i="59"/>
  <c r="J158" i="59"/>
  <c r="AB157" i="59"/>
  <c r="AA157" i="59"/>
  <c r="Z157" i="59"/>
  <c r="Y157" i="59"/>
  <c r="J157" i="59"/>
  <c r="L157" i="59"/>
  <c r="AB156" i="59"/>
  <c r="AA156" i="59"/>
  <c r="Z156" i="59"/>
  <c r="Y156" i="59"/>
  <c r="J156" i="59"/>
  <c r="AB155" i="59"/>
  <c r="AA155" i="59"/>
  <c r="Z155" i="59"/>
  <c r="Y155" i="59"/>
  <c r="J155" i="59"/>
  <c r="L155" i="59"/>
  <c r="AB154" i="59"/>
  <c r="AA154" i="59"/>
  <c r="Z154" i="59"/>
  <c r="Y154" i="59"/>
  <c r="J154" i="59"/>
  <c r="AB153" i="59"/>
  <c r="AA153" i="59"/>
  <c r="Z153" i="59"/>
  <c r="Y153" i="59"/>
  <c r="J153" i="59"/>
  <c r="AC162" i="59"/>
  <c r="W152" i="59"/>
  <c r="L152" i="59"/>
  <c r="AB151" i="59"/>
  <c r="AA151" i="59"/>
  <c r="Z151" i="59"/>
  <c r="Y151" i="59"/>
  <c r="J151" i="59"/>
  <c r="AB150" i="59"/>
  <c r="AA150" i="59"/>
  <c r="Z150" i="59"/>
  <c r="Y150" i="59"/>
  <c r="J150" i="59"/>
  <c r="AB149" i="59"/>
  <c r="AA149" i="59"/>
  <c r="Z149" i="59"/>
  <c r="Y149" i="59"/>
  <c r="J149" i="59"/>
  <c r="AB148" i="59"/>
  <c r="AA148" i="59"/>
  <c r="Z148" i="59"/>
  <c r="Y148" i="59"/>
  <c r="J148" i="59"/>
  <c r="L148" i="59"/>
  <c r="AB147" i="59"/>
  <c r="AA147" i="59"/>
  <c r="Z147" i="59"/>
  <c r="Y147" i="59"/>
  <c r="J147" i="59"/>
  <c r="L147" i="59"/>
  <c r="AB146" i="59"/>
  <c r="AA146" i="59"/>
  <c r="Z146" i="59"/>
  <c r="Y146" i="59"/>
  <c r="J146" i="59"/>
  <c r="AB145" i="59"/>
  <c r="AA145" i="59"/>
  <c r="Z145" i="59"/>
  <c r="Y145" i="59"/>
  <c r="J145" i="59"/>
  <c r="AB144" i="59"/>
  <c r="AA144" i="59"/>
  <c r="Z144" i="59"/>
  <c r="Y144" i="59"/>
  <c r="J144" i="59"/>
  <c r="W143" i="59"/>
  <c r="L143" i="59"/>
  <c r="AB142" i="59"/>
  <c r="AA142" i="59"/>
  <c r="Z142" i="59"/>
  <c r="Y142" i="59"/>
  <c r="J142" i="59"/>
  <c r="L142" i="59"/>
  <c r="AB141" i="59"/>
  <c r="AA141" i="59"/>
  <c r="Z141" i="59"/>
  <c r="Y141" i="59"/>
  <c r="J141" i="59"/>
  <c r="AB140" i="59"/>
  <c r="AA140" i="59"/>
  <c r="Z140" i="59"/>
  <c r="Y140" i="59"/>
  <c r="J140" i="59"/>
  <c r="AB139" i="59"/>
  <c r="AA139" i="59"/>
  <c r="Z139" i="59"/>
  <c r="Y139" i="59"/>
  <c r="J139" i="59"/>
  <c r="AB138" i="59"/>
  <c r="AA138" i="59"/>
  <c r="Z138" i="59"/>
  <c r="Y138" i="59"/>
  <c r="J138" i="59"/>
  <c r="L138" i="59"/>
  <c r="AB137" i="59"/>
  <c r="AA137" i="59"/>
  <c r="Z137" i="59"/>
  <c r="Y137" i="59"/>
  <c r="J137" i="59"/>
  <c r="L137" i="59"/>
  <c r="AB136" i="59"/>
  <c r="AA136" i="59"/>
  <c r="Z136" i="59"/>
  <c r="Y136" i="59"/>
  <c r="P136" i="59"/>
  <c r="J136" i="59"/>
  <c r="L136" i="59"/>
  <c r="AB135" i="59"/>
  <c r="AA135" i="59"/>
  <c r="Z135" i="59"/>
  <c r="Y135" i="59"/>
  <c r="P135" i="59"/>
  <c r="J135" i="59"/>
  <c r="L135" i="59"/>
  <c r="AB134" i="59"/>
  <c r="AA134" i="59"/>
  <c r="Z134" i="59"/>
  <c r="Y134" i="59"/>
  <c r="P134" i="59"/>
  <c r="J134" i="59"/>
  <c r="AB133" i="59"/>
  <c r="AA133" i="59"/>
  <c r="Z133" i="59"/>
  <c r="Y133" i="59"/>
  <c r="P133" i="59"/>
  <c r="J133" i="59"/>
  <c r="AB132" i="59"/>
  <c r="AA132" i="59"/>
  <c r="Z132" i="59"/>
  <c r="Y132" i="59"/>
  <c r="P132" i="59"/>
  <c r="J132" i="59"/>
  <c r="W131" i="59"/>
  <c r="L131" i="59"/>
  <c r="W130" i="59"/>
  <c r="L130" i="59"/>
  <c r="AB129" i="59"/>
  <c r="AA129" i="59"/>
  <c r="Z129" i="59"/>
  <c r="Y129" i="59"/>
  <c r="J129" i="59"/>
  <c r="AB128" i="59"/>
  <c r="AA128" i="59"/>
  <c r="Z128" i="59"/>
  <c r="Y128" i="59"/>
  <c r="J128" i="59"/>
  <c r="AB127" i="59"/>
  <c r="AA127" i="59"/>
  <c r="Z127" i="59"/>
  <c r="Y127" i="59"/>
  <c r="J127" i="59"/>
  <c r="AB126" i="59"/>
  <c r="AA126" i="59"/>
  <c r="Z126" i="59"/>
  <c r="Y126" i="59"/>
  <c r="P126" i="59"/>
  <c r="J126" i="59"/>
  <c r="L126" i="59"/>
  <c r="AB125" i="59"/>
  <c r="AA125" i="59"/>
  <c r="Z125" i="59"/>
  <c r="Y125" i="59"/>
  <c r="P125" i="59"/>
  <c r="J125" i="59"/>
  <c r="AB124" i="59"/>
  <c r="AA124" i="59"/>
  <c r="Z124" i="59"/>
  <c r="Y124" i="59"/>
  <c r="P124" i="59"/>
  <c r="J124" i="59"/>
  <c r="L124" i="59"/>
  <c r="AB123" i="59"/>
  <c r="AA123" i="59"/>
  <c r="Z123" i="59"/>
  <c r="Y123" i="59"/>
  <c r="P123" i="59"/>
  <c r="J123" i="59"/>
  <c r="L123" i="59"/>
  <c r="AB122" i="59"/>
  <c r="AA122" i="59"/>
  <c r="Z122" i="59"/>
  <c r="Y122" i="59"/>
  <c r="P122" i="59"/>
  <c r="J122" i="59"/>
  <c r="W121" i="59"/>
  <c r="L121" i="59"/>
  <c r="AB120" i="59"/>
  <c r="AA120" i="59"/>
  <c r="Z120" i="59"/>
  <c r="Y120" i="59"/>
  <c r="J120" i="59"/>
  <c r="AB119" i="59"/>
  <c r="AA119" i="59"/>
  <c r="Z119" i="59"/>
  <c r="Y119" i="59"/>
  <c r="J119" i="59"/>
  <c r="AB118" i="59"/>
  <c r="AA118" i="59"/>
  <c r="Z118" i="59"/>
  <c r="Y118" i="59"/>
  <c r="J118" i="59"/>
  <c r="AB117" i="59"/>
  <c r="AA117" i="59"/>
  <c r="Z117" i="59"/>
  <c r="Y117" i="59"/>
  <c r="J117" i="59"/>
  <c r="AB116" i="59"/>
  <c r="AA116" i="59"/>
  <c r="Z116" i="59"/>
  <c r="Y116" i="59"/>
  <c r="P116" i="59"/>
  <c r="J116" i="59"/>
  <c r="L116" i="59"/>
  <c r="AB115" i="59"/>
  <c r="AA115" i="59"/>
  <c r="Z115" i="59"/>
  <c r="Y115" i="59"/>
  <c r="P115" i="59"/>
  <c r="J115" i="59"/>
  <c r="L115" i="59"/>
  <c r="AB114" i="59"/>
  <c r="AA114" i="59"/>
  <c r="Z114" i="59"/>
  <c r="Y114" i="59"/>
  <c r="P114" i="59"/>
  <c r="J114" i="59"/>
  <c r="AB113" i="59"/>
  <c r="AA113" i="59"/>
  <c r="Z113" i="59"/>
  <c r="Y113" i="59"/>
  <c r="P113" i="59"/>
  <c r="J113" i="59"/>
  <c r="AC120" i="59"/>
  <c r="W112" i="59"/>
  <c r="L112" i="59"/>
  <c r="AB111" i="59"/>
  <c r="AA111" i="59"/>
  <c r="Z111" i="59"/>
  <c r="Y111" i="59"/>
  <c r="J111" i="59"/>
  <c r="AB110" i="59"/>
  <c r="AA110" i="59"/>
  <c r="Z110" i="59"/>
  <c r="Y110" i="59"/>
  <c r="J110" i="59"/>
  <c r="AB109" i="59"/>
  <c r="AA109" i="59"/>
  <c r="Z109" i="59"/>
  <c r="Y109" i="59"/>
  <c r="J109" i="59"/>
  <c r="AB108" i="59"/>
  <c r="AA108" i="59"/>
  <c r="Z108" i="59"/>
  <c r="Y108" i="59"/>
  <c r="J108" i="59"/>
  <c r="L108" i="59"/>
  <c r="AB107" i="59"/>
  <c r="AA107" i="59"/>
  <c r="Z107" i="59"/>
  <c r="Y107" i="59"/>
  <c r="P107" i="59"/>
  <c r="J107" i="59"/>
  <c r="L107" i="59"/>
  <c r="AB106" i="59"/>
  <c r="AA106" i="59"/>
  <c r="Z106" i="59"/>
  <c r="Y106" i="59"/>
  <c r="P106" i="59"/>
  <c r="J106" i="59"/>
  <c r="L106" i="59"/>
  <c r="AB105" i="59"/>
  <c r="AA105" i="59"/>
  <c r="Z105" i="59"/>
  <c r="Y105" i="59"/>
  <c r="P105" i="59"/>
  <c r="J105" i="59"/>
  <c r="L105" i="59"/>
  <c r="AB104" i="59"/>
  <c r="AA104" i="59"/>
  <c r="Z104" i="59"/>
  <c r="Y104" i="59"/>
  <c r="P104" i="59"/>
  <c r="J104" i="59"/>
  <c r="L104" i="59"/>
  <c r="AB103" i="59"/>
  <c r="AA103" i="59"/>
  <c r="Z103" i="59"/>
  <c r="Y103" i="59"/>
  <c r="P103" i="59"/>
  <c r="J103" i="59"/>
  <c r="AC104" i="59"/>
  <c r="W102" i="59"/>
  <c r="L102" i="59"/>
  <c r="AB101" i="59"/>
  <c r="AA101" i="59"/>
  <c r="Z101" i="59"/>
  <c r="Y101" i="59"/>
  <c r="J101" i="59"/>
  <c r="L101" i="59"/>
  <c r="AB100" i="59"/>
  <c r="AA100" i="59"/>
  <c r="Z100" i="59"/>
  <c r="Y100" i="59"/>
  <c r="J100" i="59"/>
  <c r="L100" i="59"/>
  <c r="AB99" i="59"/>
  <c r="AA99" i="59"/>
  <c r="Z99" i="59"/>
  <c r="Y99" i="59"/>
  <c r="J99" i="59"/>
  <c r="AB98" i="59"/>
  <c r="AA98" i="59"/>
  <c r="Z98" i="59"/>
  <c r="Y98" i="59"/>
  <c r="J98" i="59"/>
  <c r="AB97" i="59"/>
  <c r="AA97" i="59"/>
  <c r="Z97" i="59"/>
  <c r="Y97" i="59"/>
  <c r="J97" i="59"/>
  <c r="AB96" i="59"/>
  <c r="AA96" i="59"/>
  <c r="Z96" i="59"/>
  <c r="Y96" i="59"/>
  <c r="P96" i="59"/>
  <c r="J96" i="59"/>
  <c r="AB95" i="59"/>
  <c r="AA95" i="59"/>
  <c r="Z95" i="59"/>
  <c r="Y95" i="59"/>
  <c r="P95" i="59"/>
  <c r="J95" i="59"/>
  <c r="AB94" i="59"/>
  <c r="AA94" i="59"/>
  <c r="Z94" i="59"/>
  <c r="Y94" i="59"/>
  <c r="P94" i="59"/>
  <c r="J94" i="59"/>
  <c r="L94" i="59"/>
  <c r="AB93" i="59"/>
  <c r="AA93" i="59"/>
  <c r="Z93" i="59"/>
  <c r="Y93" i="59"/>
  <c r="P93" i="59"/>
  <c r="J93" i="59"/>
  <c r="AB92" i="59"/>
  <c r="AA92" i="59"/>
  <c r="Z92" i="59"/>
  <c r="Y92" i="59"/>
  <c r="P92" i="59"/>
  <c r="J92" i="59"/>
  <c r="AC93" i="59"/>
  <c r="W91" i="59"/>
  <c r="L91" i="59"/>
  <c r="AB90" i="59"/>
  <c r="AA90" i="59"/>
  <c r="Z90" i="59"/>
  <c r="Y90" i="59"/>
  <c r="J90" i="59"/>
  <c r="AB89" i="59"/>
  <c r="AA89" i="59"/>
  <c r="Z89" i="59"/>
  <c r="Y89" i="59"/>
  <c r="J89" i="59"/>
  <c r="L89" i="59"/>
  <c r="AB88" i="59"/>
  <c r="AA88" i="59"/>
  <c r="Z88" i="59"/>
  <c r="Y88" i="59"/>
  <c r="J88" i="59"/>
  <c r="AB87" i="59"/>
  <c r="AA87" i="59"/>
  <c r="Z87" i="59"/>
  <c r="Y87" i="59"/>
  <c r="J87" i="59"/>
  <c r="L87" i="59"/>
  <c r="AB86" i="59"/>
  <c r="AA86" i="59"/>
  <c r="Z86" i="59"/>
  <c r="Y86" i="59"/>
  <c r="J86" i="59"/>
  <c r="AB85" i="59"/>
  <c r="AA85" i="59"/>
  <c r="Z85" i="59"/>
  <c r="Y85" i="59"/>
  <c r="P85" i="59"/>
  <c r="J85" i="59"/>
  <c r="AB84" i="59"/>
  <c r="AA84" i="59"/>
  <c r="Z84" i="59"/>
  <c r="Y84" i="59"/>
  <c r="P84" i="59"/>
  <c r="J84" i="59"/>
  <c r="AB83" i="59"/>
  <c r="AA83" i="59"/>
  <c r="Z83" i="59"/>
  <c r="Y83" i="59"/>
  <c r="P83" i="59"/>
  <c r="J83" i="59"/>
  <c r="AB82" i="59"/>
  <c r="AA82" i="59"/>
  <c r="Z82" i="59"/>
  <c r="Y82" i="59"/>
  <c r="P82" i="59"/>
  <c r="J82" i="59"/>
  <c r="L82" i="59"/>
  <c r="AB81" i="59"/>
  <c r="AA81" i="59"/>
  <c r="Z81" i="59"/>
  <c r="Y81" i="59"/>
  <c r="P81" i="59"/>
  <c r="J81" i="59"/>
  <c r="AB80" i="59"/>
  <c r="AA80" i="59"/>
  <c r="Z80" i="59"/>
  <c r="Y80" i="59"/>
  <c r="P80" i="59"/>
  <c r="J80" i="59"/>
  <c r="AC80" i="59"/>
  <c r="W79" i="59"/>
  <c r="L79" i="59"/>
  <c r="AB78" i="59"/>
  <c r="AA78" i="59"/>
  <c r="Z78" i="59"/>
  <c r="Y78" i="59"/>
  <c r="J78" i="59"/>
  <c r="AB77" i="59"/>
  <c r="AA77" i="59"/>
  <c r="Z77" i="59"/>
  <c r="Y77" i="59"/>
  <c r="J77" i="59"/>
  <c r="AB76" i="59"/>
  <c r="AA76" i="59"/>
  <c r="Z76" i="59"/>
  <c r="Y76" i="59"/>
  <c r="P76" i="59"/>
  <c r="J76" i="59"/>
  <c r="AB75" i="59"/>
  <c r="AA75" i="59"/>
  <c r="Z75" i="59"/>
  <c r="Y75" i="59"/>
  <c r="P75" i="59"/>
  <c r="J75" i="59"/>
  <c r="AB74" i="59"/>
  <c r="AA74" i="59"/>
  <c r="Z74" i="59"/>
  <c r="Y74" i="59"/>
  <c r="P74" i="59"/>
  <c r="J74" i="59"/>
  <c r="AB73" i="59"/>
  <c r="AA73" i="59"/>
  <c r="Z73" i="59"/>
  <c r="Y73" i="59"/>
  <c r="P73" i="59"/>
  <c r="J73" i="59"/>
  <c r="AB72" i="59"/>
  <c r="AA72" i="59"/>
  <c r="Z72" i="59"/>
  <c r="Y72" i="59"/>
  <c r="P72" i="59"/>
  <c r="J72" i="59"/>
  <c r="L72" i="59"/>
  <c r="W71" i="59"/>
  <c r="L71" i="59"/>
  <c r="AB70" i="59"/>
  <c r="AA70" i="59"/>
  <c r="Z70" i="59"/>
  <c r="Y70" i="59"/>
  <c r="J70" i="59"/>
  <c r="AB69" i="59"/>
  <c r="AA69" i="59"/>
  <c r="Z69" i="59"/>
  <c r="Y69" i="59"/>
  <c r="J69" i="59"/>
  <c r="AB68" i="59"/>
  <c r="AA68" i="59"/>
  <c r="Z68" i="59"/>
  <c r="Y68" i="59"/>
  <c r="J68" i="59"/>
  <c r="AB67" i="59"/>
  <c r="AA67" i="59"/>
  <c r="Z67" i="59"/>
  <c r="Y67" i="59"/>
  <c r="J67" i="59"/>
  <c r="AB66" i="59"/>
  <c r="AA66" i="59"/>
  <c r="Z66" i="59"/>
  <c r="Y66" i="59"/>
  <c r="P66" i="59"/>
  <c r="J66" i="59"/>
  <c r="L66" i="59"/>
  <c r="AB65" i="59"/>
  <c r="AA65" i="59"/>
  <c r="Z65" i="59"/>
  <c r="Y65" i="59"/>
  <c r="P65" i="59"/>
  <c r="J65" i="59"/>
  <c r="AB64" i="59"/>
  <c r="AA64" i="59"/>
  <c r="Z64" i="59"/>
  <c r="Y64" i="59"/>
  <c r="P64" i="59"/>
  <c r="J64" i="59"/>
  <c r="AB63" i="59"/>
  <c r="AA63" i="59"/>
  <c r="Z63" i="59"/>
  <c r="Y63" i="59"/>
  <c r="P63" i="59"/>
  <c r="J63" i="59"/>
  <c r="W62" i="59"/>
  <c r="L62" i="59"/>
  <c r="AB61" i="59"/>
  <c r="AA61" i="59"/>
  <c r="Z61" i="59"/>
  <c r="Y61" i="59"/>
  <c r="J61" i="59"/>
  <c r="L61" i="59"/>
  <c r="AB60" i="59"/>
  <c r="AA60" i="59"/>
  <c r="Z60" i="59"/>
  <c r="Y60" i="59"/>
  <c r="J60" i="59"/>
  <c r="AB59" i="59"/>
  <c r="AA59" i="59"/>
  <c r="Z59" i="59"/>
  <c r="Y59" i="59"/>
  <c r="J59" i="59"/>
  <c r="AB58" i="59"/>
  <c r="AA58" i="59"/>
  <c r="Z58" i="59"/>
  <c r="Y58" i="59"/>
  <c r="J58" i="59"/>
  <c r="AB57" i="59"/>
  <c r="AA57" i="59"/>
  <c r="Z57" i="59"/>
  <c r="Y57" i="59"/>
  <c r="P57" i="59"/>
  <c r="J57" i="59"/>
  <c r="AB56" i="59"/>
  <c r="AA56" i="59"/>
  <c r="Z56" i="59"/>
  <c r="Y56" i="59"/>
  <c r="P56" i="59"/>
  <c r="J56" i="59"/>
  <c r="AB55" i="59"/>
  <c r="AA55" i="59"/>
  <c r="Z55" i="59"/>
  <c r="Y55" i="59"/>
  <c r="P55" i="59"/>
  <c r="J55" i="59"/>
  <c r="AB54" i="59"/>
  <c r="AA54" i="59"/>
  <c r="Z54" i="59"/>
  <c r="Y54" i="59"/>
  <c r="P54" i="59"/>
  <c r="J54" i="59"/>
  <c r="L54" i="59"/>
  <c r="AB53" i="59"/>
  <c r="AA53" i="59"/>
  <c r="Z53" i="59"/>
  <c r="Y53" i="59"/>
  <c r="P53" i="59"/>
  <c r="J53" i="59"/>
  <c r="W52" i="59"/>
  <c r="L52" i="59"/>
  <c r="AB51" i="59"/>
  <c r="AA51" i="59"/>
  <c r="Z51" i="59"/>
  <c r="Y51" i="59"/>
  <c r="J51" i="59"/>
  <c r="AB50" i="59"/>
  <c r="AA50" i="59"/>
  <c r="Z50" i="59"/>
  <c r="Y50" i="59"/>
  <c r="J50" i="59"/>
  <c r="L50" i="59"/>
  <c r="AB49" i="59"/>
  <c r="AA49" i="59"/>
  <c r="Z49" i="59"/>
  <c r="Y49" i="59"/>
  <c r="J49" i="59"/>
  <c r="AB48" i="59"/>
  <c r="AA48" i="59"/>
  <c r="Z48" i="59"/>
  <c r="Y48" i="59"/>
  <c r="J48" i="59"/>
  <c r="L48" i="59"/>
  <c r="AB47" i="59"/>
  <c r="AA47" i="59"/>
  <c r="Z47" i="59"/>
  <c r="Y47" i="59"/>
  <c r="P47" i="59"/>
  <c r="J47" i="59"/>
  <c r="AB46" i="59"/>
  <c r="AA46" i="59"/>
  <c r="Z46" i="59"/>
  <c r="Y46" i="59"/>
  <c r="P46" i="59"/>
  <c r="J46" i="59"/>
  <c r="AB45" i="59"/>
  <c r="AA45" i="59"/>
  <c r="Z45" i="59"/>
  <c r="Y45" i="59"/>
  <c r="P45" i="59"/>
  <c r="J45" i="59"/>
  <c r="L45" i="59"/>
  <c r="AB44" i="59"/>
  <c r="AA44" i="59"/>
  <c r="Z44" i="59"/>
  <c r="Y44" i="59"/>
  <c r="P44" i="59"/>
  <c r="J44" i="59"/>
  <c r="AB43" i="59"/>
  <c r="AA43" i="59"/>
  <c r="Z43" i="59"/>
  <c r="Y43" i="59"/>
  <c r="P43" i="59"/>
  <c r="J43" i="59"/>
  <c r="W42" i="59"/>
  <c r="L42" i="59"/>
  <c r="AB41" i="59"/>
  <c r="AA41" i="59"/>
  <c r="Z41" i="59"/>
  <c r="Y41" i="59"/>
  <c r="J41" i="59"/>
  <c r="AB40" i="59"/>
  <c r="AA40" i="59"/>
  <c r="Z40" i="59"/>
  <c r="Y40" i="59"/>
  <c r="J40" i="59"/>
  <c r="AB39" i="59"/>
  <c r="AA39" i="59"/>
  <c r="Z39" i="59"/>
  <c r="Y39" i="59"/>
  <c r="J39" i="59"/>
  <c r="AB38" i="59"/>
  <c r="AA38" i="59"/>
  <c r="Z38" i="59"/>
  <c r="Y38" i="59"/>
  <c r="J38" i="59"/>
  <c r="AB37" i="59"/>
  <c r="AA37" i="59"/>
  <c r="Z37" i="59"/>
  <c r="Y37" i="59"/>
  <c r="P37" i="59"/>
  <c r="J37" i="59"/>
  <c r="AB36" i="59"/>
  <c r="AA36" i="59"/>
  <c r="Z36" i="59"/>
  <c r="Y36" i="59"/>
  <c r="P36" i="59"/>
  <c r="J36" i="59"/>
  <c r="L36" i="59"/>
  <c r="AB35" i="59"/>
  <c r="AA35" i="59"/>
  <c r="Z35" i="59"/>
  <c r="Y35" i="59"/>
  <c r="P35" i="59"/>
  <c r="J35" i="59"/>
  <c r="AB34" i="59"/>
  <c r="AA34" i="59"/>
  <c r="Z34" i="59"/>
  <c r="Y34" i="59"/>
  <c r="P34" i="59"/>
  <c r="J34" i="59"/>
  <c r="AB33" i="59"/>
  <c r="AA33" i="59"/>
  <c r="Z33" i="59"/>
  <c r="Y33" i="59"/>
  <c r="P33" i="59"/>
  <c r="J33" i="59"/>
  <c r="AC40" i="59"/>
  <c r="W32" i="59"/>
  <c r="L32" i="59"/>
  <c r="AB31" i="59"/>
  <c r="AA31" i="59"/>
  <c r="Z31" i="59"/>
  <c r="Y31" i="59"/>
  <c r="P31" i="59"/>
  <c r="J31" i="59"/>
  <c r="AB30" i="59"/>
  <c r="AA30" i="59"/>
  <c r="Z30" i="59"/>
  <c r="Y30" i="59"/>
  <c r="P30" i="59"/>
  <c r="J30" i="59"/>
  <c r="L30" i="59"/>
  <c r="AB29" i="59"/>
  <c r="AA29" i="59"/>
  <c r="Z29" i="59"/>
  <c r="Y29" i="59"/>
  <c r="P29" i="59"/>
  <c r="J29" i="59"/>
  <c r="AB28" i="59"/>
  <c r="AA28" i="59"/>
  <c r="Z28" i="59"/>
  <c r="Y28" i="59"/>
  <c r="P28" i="59"/>
  <c r="J28" i="59"/>
  <c r="L28" i="59"/>
  <c r="AB27" i="59"/>
  <c r="AA27" i="59"/>
  <c r="Z27" i="59"/>
  <c r="Y27" i="59"/>
  <c r="P27" i="59"/>
  <c r="J27" i="59"/>
  <c r="W26" i="59"/>
  <c r="L26" i="59"/>
  <c r="AB25" i="59"/>
  <c r="AA25" i="59"/>
  <c r="Z25" i="59"/>
  <c r="Y25" i="59"/>
  <c r="J25" i="59"/>
  <c r="L25" i="59"/>
  <c r="AB24" i="59"/>
  <c r="AA24" i="59"/>
  <c r="Z24" i="59"/>
  <c r="Y24" i="59"/>
  <c r="J24" i="59"/>
  <c r="AB23" i="59"/>
  <c r="AA23" i="59"/>
  <c r="Z23" i="59"/>
  <c r="Y23" i="59"/>
  <c r="P23" i="59"/>
  <c r="J23" i="59"/>
  <c r="L23" i="59"/>
  <c r="AB22" i="59"/>
  <c r="AA22" i="59"/>
  <c r="Z22" i="59"/>
  <c r="Y22" i="59"/>
  <c r="P22" i="59"/>
  <c r="J22" i="59"/>
  <c r="L22" i="59"/>
  <c r="AB21" i="59"/>
  <c r="AA21" i="59"/>
  <c r="Z21" i="59"/>
  <c r="Y21" i="59"/>
  <c r="P21" i="59"/>
  <c r="J21" i="59"/>
  <c r="L21" i="59"/>
  <c r="AB20" i="59"/>
  <c r="AA20" i="59"/>
  <c r="Z20" i="59"/>
  <c r="Y20" i="59"/>
  <c r="P20" i="59"/>
  <c r="J20" i="59"/>
  <c r="W19" i="59"/>
  <c r="L19" i="59"/>
  <c r="AB18" i="59"/>
  <c r="AA18" i="59"/>
  <c r="Z18" i="59"/>
  <c r="Y18" i="59"/>
  <c r="J18" i="59"/>
  <c r="L18" i="59"/>
  <c r="AB17" i="59"/>
  <c r="AA17" i="59"/>
  <c r="Z17" i="59"/>
  <c r="Y17" i="59"/>
  <c r="J17" i="59"/>
  <c r="AB16" i="59"/>
  <c r="AA16" i="59"/>
  <c r="Z16" i="59"/>
  <c r="Y16" i="59"/>
  <c r="P16" i="59"/>
  <c r="J16" i="59"/>
  <c r="AB15" i="59"/>
  <c r="AA15" i="59"/>
  <c r="Z15" i="59"/>
  <c r="Y15" i="59"/>
  <c r="P15" i="59"/>
  <c r="J15" i="59"/>
  <c r="AB14" i="59"/>
  <c r="AA14" i="59"/>
  <c r="Z14" i="59"/>
  <c r="Y14" i="59"/>
  <c r="P14" i="59"/>
  <c r="J14" i="59"/>
  <c r="AB13" i="59"/>
  <c r="AA13" i="59"/>
  <c r="Z13" i="59"/>
  <c r="Y13" i="59"/>
  <c r="P13" i="59"/>
  <c r="J13" i="59"/>
  <c r="AB12" i="59"/>
  <c r="AA12" i="59"/>
  <c r="Z12" i="59"/>
  <c r="Y12" i="59"/>
  <c r="P12" i="59"/>
  <c r="J12" i="59"/>
  <c r="L12" i="59"/>
  <c r="W11" i="59"/>
  <c r="L11" i="59"/>
  <c r="AB10" i="59"/>
  <c r="AA10" i="59"/>
  <c r="Z10" i="59"/>
  <c r="Y10" i="59"/>
  <c r="P10" i="59"/>
  <c r="J10" i="59"/>
  <c r="AB9" i="59"/>
  <c r="AA9" i="59"/>
  <c r="Z9" i="59"/>
  <c r="Y9" i="59"/>
  <c r="P9" i="59"/>
  <c r="J9" i="59"/>
  <c r="AB8" i="59"/>
  <c r="AA8" i="59"/>
  <c r="Z8" i="59"/>
  <c r="Y8" i="59"/>
  <c r="P8" i="59"/>
  <c r="J8" i="59"/>
  <c r="L8" i="59"/>
  <c r="AB7" i="59"/>
  <c r="AA7" i="59"/>
  <c r="Z7" i="59"/>
  <c r="Y7" i="59"/>
  <c r="P7" i="59"/>
  <c r="J7" i="59"/>
  <c r="AB6" i="59"/>
  <c r="AA6" i="59"/>
  <c r="Z6" i="59"/>
  <c r="Y6" i="59"/>
  <c r="P6" i="59"/>
  <c r="J6" i="59"/>
  <c r="AB5" i="59"/>
  <c r="AA5" i="59"/>
  <c r="Z5" i="59"/>
  <c r="Y5" i="59"/>
  <c r="P5" i="59"/>
  <c r="J5" i="59"/>
  <c r="AB4" i="59"/>
  <c r="AA4" i="59"/>
  <c r="Z4" i="59"/>
  <c r="Y4" i="59"/>
  <c r="P4" i="59"/>
  <c r="J4" i="59"/>
  <c r="AB3" i="59"/>
  <c r="AA3" i="59"/>
  <c r="Z3" i="59"/>
  <c r="Y3" i="59"/>
  <c r="P3" i="59"/>
  <c r="J3" i="59"/>
  <c r="X152" i="59" l="1"/>
  <c r="AC5" i="59"/>
  <c r="AC25" i="59"/>
  <c r="X26" i="59"/>
  <c r="AC70" i="59"/>
  <c r="AC123" i="59"/>
  <c r="AC54" i="59"/>
  <c r="X91" i="59"/>
  <c r="AC45" i="59"/>
  <c r="X143" i="59"/>
  <c r="X102" i="59"/>
  <c r="AC151" i="59"/>
  <c r="L13" i="59"/>
  <c r="L14" i="59"/>
  <c r="L15" i="59"/>
  <c r="L17" i="59"/>
  <c r="AC31" i="59"/>
  <c r="X71" i="59"/>
  <c r="L129" i="59"/>
  <c r="L140" i="59"/>
  <c r="L145" i="59"/>
  <c r="L174" i="59"/>
  <c r="L31" i="59"/>
  <c r="X42" i="59"/>
  <c r="X52" i="59"/>
  <c r="L70" i="59"/>
  <c r="L119" i="59"/>
  <c r="L128" i="59"/>
  <c r="L156" i="59"/>
  <c r="L41" i="59"/>
  <c r="L69" i="59"/>
  <c r="AC73" i="59"/>
  <c r="L78" i="59"/>
  <c r="L111" i="59"/>
  <c r="L180" i="59"/>
  <c r="L4" i="59"/>
  <c r="L5" i="59"/>
  <c r="L40" i="59"/>
  <c r="L150" i="59"/>
  <c r="L154" i="59"/>
  <c r="L162" i="59"/>
  <c r="L171" i="59"/>
  <c r="L9" i="59"/>
  <c r="L10" i="59"/>
  <c r="L34" i="59"/>
  <c r="L35" i="59"/>
  <c r="L55" i="59"/>
  <c r="L56" i="59"/>
  <c r="L57" i="59"/>
  <c r="L59" i="59"/>
  <c r="L65" i="59"/>
  <c r="L67" i="59"/>
  <c r="L75" i="59"/>
  <c r="L77" i="59"/>
  <c r="L109" i="59"/>
  <c r="L33" i="59"/>
  <c r="L38" i="59"/>
  <c r="L80" i="59"/>
  <c r="L85" i="59"/>
  <c r="L98" i="59"/>
  <c r="L153" i="59"/>
  <c r="X121" i="59"/>
  <c r="X130" i="59"/>
  <c r="L146" i="59"/>
  <c r="L166" i="59"/>
  <c r="L175" i="59"/>
  <c r="X11" i="59"/>
  <c r="L20" i="59"/>
  <c r="L24" i="59"/>
  <c r="L37" i="59"/>
  <c r="L39" i="59"/>
  <c r="L95" i="59"/>
  <c r="L96" i="59"/>
  <c r="L97" i="59"/>
  <c r="L117" i="59"/>
  <c r="L125" i="59"/>
  <c r="L127" i="59"/>
  <c r="X131" i="59"/>
  <c r="AC27" i="59"/>
  <c r="AC43" i="59"/>
  <c r="L114" i="59"/>
  <c r="L151" i="59"/>
  <c r="AC28" i="59"/>
  <c r="L44" i="59"/>
  <c r="L51" i="59"/>
  <c r="X62" i="59"/>
  <c r="AC133" i="59"/>
  <c r="AC132" i="59"/>
  <c r="L141" i="59"/>
  <c r="L149" i="59"/>
  <c r="L165" i="59"/>
  <c r="L179" i="59"/>
  <c r="X19" i="59"/>
  <c r="L29" i="59"/>
  <c r="L46" i="59"/>
  <c r="L47" i="59"/>
  <c r="L49" i="59"/>
  <c r="L60" i="59"/>
  <c r="X79" i="59"/>
  <c r="L133" i="59"/>
  <c r="L134" i="59"/>
  <c r="L139" i="59"/>
  <c r="AC144" i="59"/>
  <c r="AC145" i="59"/>
  <c r="AC146" i="59"/>
  <c r="L164" i="59"/>
  <c r="L16" i="59"/>
  <c r="X32" i="59"/>
  <c r="L58" i="59"/>
  <c r="L64" i="59"/>
  <c r="L68" i="59"/>
  <c r="AC72" i="59"/>
  <c r="L73" i="59"/>
  <c r="L74" i="59"/>
  <c r="L76" i="59"/>
  <c r="L90" i="59"/>
  <c r="X112" i="59"/>
  <c r="L120" i="59"/>
  <c r="AC20" i="59"/>
  <c r="L81" i="59"/>
  <c r="L88" i="59"/>
  <c r="L6" i="59"/>
  <c r="L7" i="59"/>
  <c r="L83" i="59"/>
  <c r="L84" i="59"/>
  <c r="L86" i="59"/>
  <c r="L93" i="59"/>
  <c r="L99" i="59"/>
  <c r="L110" i="59"/>
  <c r="AC113" i="59"/>
  <c r="L118" i="59"/>
  <c r="L158" i="59"/>
  <c r="L169" i="59"/>
  <c r="AC10" i="59" l="1"/>
  <c r="AC18" i="59"/>
  <c r="AC7" i="59"/>
  <c r="AE13" i="59"/>
  <c r="AC15" i="59"/>
  <c r="AC4" i="59"/>
  <c r="AC12" i="59"/>
  <c r="AE18" i="59"/>
  <c r="AC9" i="59"/>
  <c r="AE15" i="59"/>
  <c r="AC16" i="59"/>
  <c r="AC6" i="59"/>
  <c r="AE12" i="59"/>
  <c r="AC14" i="59"/>
  <c r="AE16" i="59"/>
  <c r="AC3" i="59"/>
  <c r="AC8" i="59"/>
  <c r="AE14" i="59"/>
  <c r="AC17" i="59"/>
  <c r="L3" i="59"/>
  <c r="AC13" i="59"/>
  <c r="AE17" i="59"/>
  <c r="AC30" i="59"/>
  <c r="AE36" i="59"/>
  <c r="AE23" i="59"/>
  <c r="AE25" i="59"/>
  <c r="AE33" i="59"/>
  <c r="AC35" i="59"/>
  <c r="AE38" i="59"/>
  <c r="AE40" i="59"/>
  <c r="AC47" i="59"/>
  <c r="AC49" i="59"/>
  <c r="AC51" i="59"/>
  <c r="AC61" i="59"/>
  <c r="AC59" i="59"/>
  <c r="AC57" i="59"/>
  <c r="AC60" i="59"/>
  <c r="AC58" i="59"/>
  <c r="AE20" i="59"/>
  <c r="AC22" i="59"/>
  <c r="AC44" i="59"/>
  <c r="AC56" i="59"/>
  <c r="AC24" i="59"/>
  <c r="L27" i="59"/>
  <c r="AC29" i="59"/>
  <c r="AE35" i="59"/>
  <c r="AC37" i="59"/>
  <c r="AC39" i="59"/>
  <c r="AC41" i="59"/>
  <c r="AC53" i="59"/>
  <c r="AE22" i="59"/>
  <c r="AC34" i="59"/>
  <c r="AC46" i="59"/>
  <c r="AC21" i="59"/>
  <c r="AE24" i="59"/>
  <c r="AE37" i="59"/>
  <c r="AE39" i="59"/>
  <c r="AE41" i="59"/>
  <c r="AC48" i="59"/>
  <c r="AC50" i="59"/>
  <c r="L53" i="59"/>
  <c r="AC55" i="59"/>
  <c r="AE34" i="59"/>
  <c r="AC36" i="59"/>
  <c r="AE21" i="59"/>
  <c r="AC23" i="59"/>
  <c r="AC33" i="59"/>
  <c r="AC38" i="59"/>
  <c r="L43" i="59"/>
  <c r="AC63" i="59"/>
  <c r="AE73" i="59"/>
  <c r="AC75" i="59"/>
  <c r="AE83" i="59"/>
  <c r="AC85" i="59"/>
  <c r="AC87" i="59"/>
  <c r="AC89" i="59"/>
  <c r="L92" i="59"/>
  <c r="AC94" i="59"/>
  <c r="AC77" i="59"/>
  <c r="AE80" i="59"/>
  <c r="AC82" i="59"/>
  <c r="L63" i="59"/>
  <c r="AC65" i="59"/>
  <c r="AE75" i="59"/>
  <c r="AE85" i="59"/>
  <c r="AE87" i="59"/>
  <c r="AE89" i="59"/>
  <c r="AC67" i="59"/>
  <c r="AC69" i="59"/>
  <c r="AE72" i="59"/>
  <c r="AC74" i="59"/>
  <c r="AE77" i="59"/>
  <c r="AE82" i="59"/>
  <c r="AC84" i="59"/>
  <c r="AC81" i="59"/>
  <c r="AC86" i="59"/>
  <c r="AC88" i="59"/>
  <c r="AC90" i="59"/>
  <c r="AC100" i="59"/>
  <c r="AC98" i="59"/>
  <c r="AC101" i="59"/>
  <c r="AC99" i="59"/>
  <c r="AC97" i="59"/>
  <c r="AC64" i="59"/>
  <c r="AE74" i="59"/>
  <c r="AC76" i="59"/>
  <c r="AC78" i="59"/>
  <c r="AE84" i="59"/>
  <c r="AC95" i="59"/>
  <c r="AE81" i="59"/>
  <c r="AC83" i="59"/>
  <c r="AE86" i="59"/>
  <c r="AE88" i="59"/>
  <c r="AE90" i="59"/>
  <c r="AC92" i="59"/>
  <c r="AC96" i="59"/>
  <c r="AC66" i="59"/>
  <c r="AC68" i="59"/>
  <c r="AE76" i="59"/>
  <c r="AE78" i="59"/>
  <c r="AC125" i="59"/>
  <c r="AC106" i="59"/>
  <c r="AC122" i="59"/>
  <c r="AC127" i="59"/>
  <c r="AC129" i="59"/>
  <c r="AC103" i="59"/>
  <c r="AC108" i="59"/>
  <c r="AC110" i="59"/>
  <c r="L113" i="59"/>
  <c r="AC115" i="59"/>
  <c r="L132" i="59"/>
  <c r="AC117" i="59"/>
  <c r="AC119" i="59"/>
  <c r="L122" i="59"/>
  <c r="AC124" i="59"/>
  <c r="L103" i="59"/>
  <c r="AC105" i="59"/>
  <c r="AC114" i="59"/>
  <c r="AC126" i="59"/>
  <c r="AC128" i="59"/>
  <c r="AC107" i="59"/>
  <c r="AC109" i="59"/>
  <c r="AC111" i="59"/>
  <c r="AC134" i="59"/>
  <c r="AC141" i="59"/>
  <c r="AC139" i="59"/>
  <c r="AC137" i="59"/>
  <c r="AC135" i="59"/>
  <c r="AC142" i="59"/>
  <c r="AC140" i="59"/>
  <c r="AC138" i="59"/>
  <c r="AC136" i="59"/>
  <c r="AC116" i="59"/>
  <c r="AC118" i="59"/>
  <c r="AE153" i="59"/>
  <c r="AE155" i="59"/>
  <c r="AE157" i="59"/>
  <c r="AE159" i="59"/>
  <c r="AE161" i="59"/>
  <c r="AC148" i="59"/>
  <c r="AC150" i="59"/>
  <c r="AE165" i="59"/>
  <c r="AE166" i="59"/>
  <c r="AE164" i="59"/>
  <c r="AC180" i="59"/>
  <c r="AC178" i="59"/>
  <c r="AC176" i="59"/>
  <c r="AC174" i="59"/>
  <c r="AC172" i="59"/>
  <c r="AC170" i="59"/>
  <c r="AC168" i="59"/>
  <c r="AC181" i="59"/>
  <c r="AC179" i="59"/>
  <c r="AC177" i="59"/>
  <c r="AC175" i="59"/>
  <c r="AC173" i="59"/>
  <c r="AC171" i="59"/>
  <c r="AC169" i="59"/>
  <c r="AC154" i="59"/>
  <c r="AC156" i="59"/>
  <c r="AC158" i="59"/>
  <c r="AC160" i="59"/>
  <c r="AE163" i="59"/>
  <c r="L144" i="59"/>
  <c r="AE154" i="59"/>
  <c r="AE156" i="59"/>
  <c r="AE158" i="59"/>
  <c r="AE160" i="59"/>
  <c r="AE162" i="59"/>
  <c r="L168" i="59"/>
  <c r="AC147" i="59"/>
  <c r="AC149" i="59"/>
  <c r="AC166" i="59"/>
  <c r="AC164" i="59"/>
  <c r="AC165" i="59"/>
  <c r="AC163" i="59"/>
  <c r="AC153" i="59"/>
  <c r="AC155" i="59"/>
  <c r="AC157" i="59"/>
  <c r="AC159" i="59"/>
  <c r="AC161" i="59"/>
  <c r="AE141" i="59" l="1"/>
  <c r="AE139" i="59"/>
  <c r="AE137" i="59"/>
  <c r="AE142" i="59"/>
  <c r="AE140" i="59"/>
  <c r="AE138" i="59"/>
  <c r="AE136" i="59"/>
  <c r="AE133" i="59"/>
  <c r="AE132" i="59"/>
  <c r="AE135" i="59"/>
  <c r="AE134" i="59"/>
  <c r="AE64" i="59"/>
  <c r="AE69" i="59"/>
  <c r="AE67" i="59"/>
  <c r="AE65" i="59"/>
  <c r="AE63" i="59"/>
  <c r="AE70" i="59"/>
  <c r="AE68" i="59"/>
  <c r="AE66" i="59"/>
  <c r="AE128" i="59"/>
  <c r="AE126" i="59"/>
  <c r="AE124" i="59"/>
  <c r="AE129" i="59"/>
  <c r="AE127" i="59"/>
  <c r="AE122" i="59"/>
  <c r="AE125" i="59"/>
  <c r="AE123" i="59"/>
  <c r="AE114" i="59"/>
  <c r="AE119" i="59"/>
  <c r="AE117" i="59"/>
  <c r="AE115" i="59"/>
  <c r="AE113" i="59"/>
  <c r="AE120" i="59"/>
  <c r="AE118" i="59"/>
  <c r="AE116" i="59"/>
  <c r="AE151" i="59"/>
  <c r="AE149" i="59"/>
  <c r="AE147" i="59"/>
  <c r="AE145" i="59"/>
  <c r="AE150" i="59"/>
  <c r="AE148" i="59"/>
  <c r="AE146" i="59"/>
  <c r="AE144" i="59"/>
  <c r="AE180" i="59"/>
  <c r="AE178" i="59"/>
  <c r="AE176" i="59"/>
  <c r="AE174" i="59"/>
  <c r="AE172" i="59"/>
  <c r="AE170" i="59"/>
  <c r="AE168" i="59"/>
  <c r="AE181" i="59"/>
  <c r="AE179" i="59"/>
  <c r="AE177" i="59"/>
  <c r="AE175" i="59"/>
  <c r="AE173" i="59"/>
  <c r="AE171" i="59"/>
  <c r="AE169" i="59"/>
  <c r="AE105" i="59"/>
  <c r="AE110" i="59"/>
  <c r="AE108" i="59"/>
  <c r="AE103" i="59"/>
  <c r="AE106" i="59"/>
  <c r="AE104" i="59"/>
  <c r="AE111" i="59"/>
  <c r="AE109" i="59"/>
  <c r="AE107" i="59"/>
  <c r="AE60" i="59"/>
  <c r="AE58" i="59"/>
  <c r="AE61" i="59"/>
  <c r="AE59" i="59"/>
  <c r="AE57" i="59"/>
  <c r="AE55" i="59"/>
  <c r="AE53" i="59"/>
  <c r="AE56" i="59"/>
  <c r="AE54" i="59"/>
  <c r="AE3" i="59"/>
  <c r="AE6" i="59"/>
  <c r="AE9" i="59"/>
  <c r="AE4" i="59"/>
  <c r="AE7" i="59"/>
  <c r="AE10" i="59"/>
  <c r="AE5" i="59"/>
  <c r="AE8" i="59"/>
  <c r="AE50" i="59"/>
  <c r="AE48" i="59"/>
  <c r="AE43" i="59"/>
  <c r="AE46" i="59"/>
  <c r="AE44" i="59"/>
  <c r="AE51" i="59"/>
  <c r="AE49" i="59"/>
  <c r="AE47" i="59"/>
  <c r="AE45" i="59"/>
  <c r="AE100" i="59"/>
  <c r="AE98" i="59"/>
  <c r="AE96" i="59"/>
  <c r="AE101" i="59"/>
  <c r="AE99" i="59"/>
  <c r="AE97" i="59"/>
  <c r="AE95" i="59"/>
  <c r="AE93" i="59"/>
  <c r="AE94" i="59"/>
  <c r="AE92" i="59"/>
  <c r="AE31" i="59"/>
  <c r="AE29" i="59"/>
  <c r="AE27" i="59"/>
  <c r="AE30" i="59"/>
  <c r="AE28" i="59"/>
  <c r="FN134" i="59"/>
  <c r="FN189" i="59"/>
  <c r="FL528" i="59"/>
  <c r="FL374" i="59"/>
  <c r="FK224" i="59"/>
  <c r="BT402" i="59"/>
  <c r="BS623" i="59"/>
  <c r="BS602" i="59"/>
  <c r="BR592" i="59"/>
  <c r="BT303" i="59"/>
  <c r="BS138" i="59"/>
  <c r="AX169" i="59"/>
  <c r="AX284" i="59"/>
  <c r="AO164" i="59"/>
  <c r="AO573" i="59"/>
  <c r="AQ140" i="59"/>
  <c r="FN80" i="59"/>
  <c r="FN199" i="59"/>
  <c r="FL152" i="59"/>
  <c r="FL65" i="59"/>
  <c r="FK418" i="59"/>
  <c r="BT563" i="59"/>
  <c r="FK156" i="59"/>
  <c r="FK70" i="59"/>
  <c r="FK480" i="59"/>
  <c r="BQ512" i="59"/>
  <c r="AY36" i="59"/>
  <c r="AW126" i="59"/>
  <c r="AW225" i="59"/>
  <c r="AQ226" i="59"/>
  <c r="AO172" i="59"/>
  <c r="AQ283" i="59"/>
  <c r="FM13" i="59"/>
  <c r="FM68" i="59"/>
  <c r="FM460" i="59"/>
  <c r="FL557" i="59"/>
  <c r="FK21" i="59"/>
  <c r="FK488" i="59"/>
  <c r="BT550" i="59"/>
  <c r="BT273" i="59"/>
  <c r="BS246" i="59"/>
  <c r="BR534" i="59"/>
  <c r="BR312" i="59"/>
  <c r="AW151" i="59"/>
  <c r="AW258" i="59"/>
  <c r="AX71" i="59"/>
  <c r="BR504" i="59"/>
  <c r="AQ335" i="59"/>
  <c r="FO458" i="59"/>
  <c r="FO503" i="59"/>
  <c r="FM16" i="59"/>
  <c r="FK80" i="59"/>
  <c r="FK163" i="59"/>
  <c r="AH189" i="59"/>
  <c r="BT14" i="59"/>
  <c r="BS398" i="59"/>
  <c r="BS379" i="59"/>
  <c r="BQ254" i="59"/>
  <c r="BQ32" i="59"/>
  <c r="AW44" i="59"/>
  <c r="AV151" i="59"/>
  <c r="AX333" i="59"/>
  <c r="AW228" i="59"/>
  <c r="AQ97" i="59"/>
  <c r="FN223" i="59"/>
  <c r="FN133" i="59"/>
  <c r="FN439" i="59"/>
  <c r="FK609" i="59"/>
  <c r="FM153" i="59"/>
  <c r="BT118" i="59"/>
  <c r="BT224" i="59"/>
  <c r="BS608" i="59"/>
  <c r="BT425" i="59"/>
  <c r="BR316" i="59"/>
  <c r="BR94" i="59"/>
  <c r="AV331" i="59"/>
  <c r="AX18" i="59"/>
  <c r="AW212" i="59"/>
  <c r="AX72" i="59"/>
  <c r="FO485" i="59"/>
  <c r="FO82" i="59"/>
  <c r="FN225" i="59"/>
  <c r="FN176" i="59"/>
  <c r="FL570" i="59"/>
  <c r="FM312" i="59"/>
  <c r="BT236" i="59"/>
  <c r="BT286" i="59"/>
  <c r="BS232" i="59"/>
  <c r="BR392" i="59"/>
  <c r="AY302" i="59"/>
  <c r="AY98" i="59"/>
  <c r="AX170" i="59"/>
  <c r="AV100" i="59"/>
  <c r="AX260" i="59"/>
  <c r="AW163" i="59"/>
  <c r="FO470" i="59"/>
  <c r="FO12" i="59"/>
  <c r="FN426" i="59"/>
  <c r="FM117" i="59"/>
  <c r="FM225" i="59"/>
  <c r="FK509" i="59"/>
  <c r="BS542" i="59"/>
  <c r="BT474" i="59"/>
  <c r="BR83" i="59"/>
  <c r="BQ48" i="59"/>
  <c r="AW7" i="59"/>
  <c r="AV232" i="59"/>
  <c r="AR81" i="59"/>
  <c r="AR333" i="59"/>
  <c r="AR477" i="59"/>
  <c r="AR255" i="59"/>
  <c r="FO429" i="59"/>
  <c r="FO26" i="59"/>
  <c r="FN444" i="59"/>
  <c r="FO161" i="59"/>
  <c r="FK504" i="59"/>
  <c r="FK587" i="59"/>
  <c r="FK276" i="59"/>
  <c r="FK407" i="59"/>
  <c r="BS193" i="59"/>
  <c r="BQ251" i="59"/>
  <c r="AX157" i="59"/>
  <c r="AX120" i="59"/>
  <c r="AV308" i="59"/>
  <c r="AX245" i="59"/>
  <c r="AO57" i="59"/>
  <c r="AO434" i="59"/>
  <c r="FO251" i="59"/>
  <c r="FO207" i="59"/>
  <c r="FM336" i="59"/>
  <c r="FM266" i="59"/>
  <c r="FK482" i="59"/>
  <c r="FL446" i="59"/>
  <c r="BT34" i="59"/>
  <c r="FK361" i="59"/>
  <c r="BS160" i="59"/>
  <c r="BR166" i="59"/>
  <c r="AX180" i="59"/>
  <c r="AW279" i="59"/>
  <c r="BQ553" i="59"/>
  <c r="AX326" i="59"/>
  <c r="AQ199" i="59"/>
  <c r="AQ600" i="59"/>
  <c r="FO53" i="59"/>
  <c r="FO265" i="59"/>
  <c r="FN95" i="59"/>
  <c r="FN337" i="59"/>
  <c r="FL427" i="59"/>
  <c r="FK486" i="59"/>
  <c r="FK6" i="59"/>
  <c r="BT68" i="59"/>
  <c r="AY318" i="59"/>
  <c r="BS360" i="59"/>
  <c r="AW138" i="59"/>
  <c r="AW253" i="59"/>
  <c r="AV217" i="59"/>
  <c r="AX48" i="59"/>
  <c r="AQ237" i="59"/>
  <c r="AQ15" i="59"/>
  <c r="FO110" i="59"/>
  <c r="FO280" i="59"/>
  <c r="FM36" i="59"/>
  <c r="FN610" i="59"/>
  <c r="FK553" i="59"/>
  <c r="FL46" i="59"/>
  <c r="BT143" i="59"/>
  <c r="FK382" i="59"/>
  <c r="BR126" i="59"/>
  <c r="BR99" i="59"/>
  <c r="AW316" i="59"/>
  <c r="AV112" i="59"/>
  <c r="AR70" i="59"/>
  <c r="AR108" i="59"/>
  <c r="AO560" i="59"/>
  <c r="AO322" i="59"/>
  <c r="FO620" i="59"/>
  <c r="FO273" i="59"/>
  <c r="FM229" i="59"/>
  <c r="FN139" i="59"/>
  <c r="FL330" i="59"/>
  <c r="FN11" i="59"/>
  <c r="BS465" i="59"/>
  <c r="BS461" i="59"/>
  <c r="BQ469" i="59"/>
  <c r="BQ442" i="59"/>
  <c r="AR469" i="59"/>
  <c r="AR247" i="59"/>
  <c r="AR544" i="59"/>
  <c r="AR362" i="59"/>
  <c r="AW58" i="59"/>
  <c r="AV306" i="59"/>
  <c r="FO608" i="59"/>
  <c r="FO78" i="59"/>
  <c r="FM472" i="59"/>
  <c r="FN150" i="59"/>
  <c r="AI186" i="59"/>
  <c r="FL307" i="59"/>
  <c r="FL254" i="59"/>
  <c r="FK602" i="59"/>
  <c r="BQ617" i="59"/>
  <c r="AY114" i="59"/>
  <c r="AX235" i="59"/>
  <c r="AW31" i="59"/>
  <c r="AV51" i="59"/>
  <c r="AX108" i="59"/>
  <c r="AR50" i="59"/>
  <c r="AR459" i="59"/>
  <c r="FO59" i="59"/>
  <c r="FO256" i="59"/>
  <c r="FN551" i="59"/>
  <c r="FN250" i="59"/>
  <c r="FO205" i="59"/>
  <c r="FO425" i="59"/>
  <c r="FL277" i="59"/>
  <c r="FM135" i="59"/>
  <c r="FM234" i="59"/>
  <c r="FM147" i="59"/>
  <c r="BS93" i="59"/>
  <c r="BS305" i="59"/>
  <c r="BR10" i="59"/>
  <c r="AX239" i="59"/>
  <c r="BQ135" i="59"/>
  <c r="AY299" i="59"/>
  <c r="AR411" i="59"/>
  <c r="AQ368" i="59"/>
  <c r="AO213" i="59"/>
  <c r="AO614" i="59"/>
  <c r="FN477" i="59"/>
  <c r="FN596" i="59"/>
  <c r="FM330" i="59"/>
  <c r="FL13" i="59"/>
  <c r="FL548" i="59"/>
  <c r="FK201" i="59"/>
  <c r="BS99" i="59"/>
  <c r="BT297" i="59"/>
  <c r="BR156" i="59"/>
  <c r="BQ75" i="59"/>
  <c r="BR345" i="59"/>
  <c r="BQ497" i="59"/>
  <c r="AR330" i="59"/>
  <c r="AQ551" i="59"/>
  <c r="AQ275" i="59"/>
  <c r="AO580" i="59"/>
  <c r="FN402" i="59"/>
  <c r="FN449" i="59"/>
  <c r="FL486" i="59"/>
  <c r="FM561" i="59"/>
  <c r="AG184" i="59"/>
  <c r="FL435" i="59"/>
  <c r="BR486" i="59"/>
  <c r="AY72" i="59"/>
  <c r="BR491" i="59"/>
  <c r="BR300" i="59"/>
  <c r="AX96" i="59"/>
  <c r="AV320" i="59"/>
  <c r="AY238" i="59"/>
  <c r="AX83" i="59"/>
  <c r="AQ533" i="59"/>
  <c r="AQ251" i="59"/>
  <c r="FM556" i="59"/>
  <c r="FM52" i="59"/>
  <c r="FL444" i="59"/>
  <c r="FL294" i="59"/>
  <c r="FK494" i="59"/>
  <c r="FK561" i="59"/>
  <c r="BQ142" i="59"/>
  <c r="BT100" i="59"/>
  <c r="BS291" i="59"/>
  <c r="BQ334" i="59"/>
  <c r="AX129" i="59"/>
  <c r="BQ368" i="59"/>
  <c r="AV147" i="59"/>
  <c r="AW273" i="59"/>
  <c r="AW6" i="59"/>
  <c r="AV214" i="59"/>
  <c r="FN317" i="59"/>
  <c r="FM334" i="59"/>
  <c r="FL551" i="59"/>
  <c r="FL409" i="59"/>
  <c r="FK392" i="59"/>
  <c r="FK475" i="59"/>
  <c r="BR204" i="59"/>
  <c r="FL131" i="59"/>
  <c r="FK326" i="59"/>
  <c r="BS462" i="59"/>
  <c r="AW84" i="59"/>
  <c r="AV150" i="59"/>
  <c r="AW95" i="59"/>
  <c r="AV292" i="59"/>
  <c r="AQ302" i="59"/>
  <c r="BQ217" i="59"/>
  <c r="FN71" i="59"/>
  <c r="FN126" i="59"/>
  <c r="FN434" i="59"/>
  <c r="FM48" i="59"/>
  <c r="FM459" i="59"/>
  <c r="FK420" i="59"/>
  <c r="FK437" i="59"/>
  <c r="BS273" i="59"/>
  <c r="BS129" i="59"/>
  <c r="AY148" i="59"/>
  <c r="BQ292" i="59"/>
  <c r="AY152" i="59"/>
  <c r="AV176" i="59"/>
  <c r="AR488" i="59"/>
  <c r="AR308" i="59"/>
  <c r="AR597" i="59"/>
  <c r="FN563" i="59"/>
  <c r="FN528" i="59"/>
  <c r="FM391" i="59"/>
  <c r="FM363" i="59"/>
  <c r="FK321" i="59"/>
  <c r="BT16" i="59"/>
  <c r="BT209" i="59"/>
  <c r="BT587" i="59"/>
  <c r="BQ184" i="59"/>
  <c r="BR544" i="59"/>
  <c r="BQ336" i="59"/>
  <c r="AX263" i="59"/>
  <c r="AR62" i="59"/>
  <c r="AR426" i="59"/>
  <c r="AQ212" i="59"/>
  <c r="AO350" i="59"/>
  <c r="FM406" i="59"/>
  <c r="FM461" i="59"/>
  <c r="FL213" i="59"/>
  <c r="FL127" i="59"/>
  <c r="BT420" i="59"/>
  <c r="BT111" i="59"/>
  <c r="BS334" i="59"/>
  <c r="BR481" i="59"/>
  <c r="BQ454" i="59"/>
  <c r="BQ486" i="59"/>
  <c r="BQ264" i="59"/>
  <c r="BR153" i="59"/>
  <c r="BR562" i="59"/>
  <c r="AO501" i="59"/>
  <c r="AO279" i="59"/>
  <c r="AQ614" i="59"/>
  <c r="FN468" i="59"/>
  <c r="FO523" i="59"/>
  <c r="FL320" i="59"/>
  <c r="FO235" i="59"/>
  <c r="BT566" i="59"/>
  <c r="FK160" i="59"/>
  <c r="BS544" i="59"/>
  <c r="BS315" i="59"/>
  <c r="BQ525" i="59"/>
  <c r="BR548" i="59"/>
  <c r="BR326" i="59"/>
  <c r="AY303" i="59"/>
  <c r="AY107" i="59"/>
  <c r="AQ28" i="59"/>
  <c r="AQ429" i="59"/>
  <c r="AO567" i="59"/>
  <c r="FN480" i="59"/>
  <c r="FN535" i="59"/>
  <c r="FM590" i="59"/>
  <c r="FL80" i="59"/>
  <c r="BT61" i="59"/>
  <c r="BS5" i="59"/>
  <c r="BS343" i="59"/>
  <c r="BQ232" i="59"/>
  <c r="AY191" i="59"/>
  <c r="AY287" i="59"/>
  <c r="AY91" i="59"/>
  <c r="BQ527" i="59"/>
  <c r="BQ305" i="59"/>
  <c r="AR58" i="59"/>
  <c r="AR467" i="59"/>
  <c r="AO285" i="59"/>
  <c r="FN283" i="59"/>
  <c r="FN394" i="59"/>
  <c r="FN205" i="59"/>
  <c r="FL318" i="59"/>
  <c r="FL271" i="59"/>
  <c r="BS119" i="59"/>
  <c r="BT123" i="59"/>
  <c r="FK348" i="59"/>
  <c r="BT356" i="59"/>
  <c r="BR527" i="59"/>
  <c r="BQ294" i="59"/>
  <c r="AW37" i="59"/>
  <c r="AV128" i="59"/>
  <c r="AO581" i="59"/>
  <c r="AO359" i="59"/>
  <c r="BQ221" i="59"/>
  <c r="FO531" i="59"/>
  <c r="FO97" i="59"/>
  <c r="FO355" i="59"/>
  <c r="FK141" i="59"/>
  <c r="FK200" i="59"/>
  <c r="AI185" i="59"/>
  <c r="BT12" i="59"/>
  <c r="BS468" i="59"/>
  <c r="BS433" i="59"/>
  <c r="BR106" i="59"/>
  <c r="BR507" i="59"/>
  <c r="AV62" i="59"/>
  <c r="AV161" i="59"/>
  <c r="BQ263" i="59"/>
  <c r="AY312" i="59"/>
  <c r="AO548" i="59"/>
  <c r="FN301" i="59"/>
  <c r="FN356" i="59"/>
  <c r="FL392" i="59"/>
  <c r="FN188" i="59"/>
  <c r="BT599" i="59"/>
  <c r="BT433" i="59"/>
  <c r="BS521" i="59"/>
  <c r="BQ53" i="59"/>
  <c r="BQ26" i="59"/>
  <c r="BQ58" i="59"/>
  <c r="BQ467" i="59"/>
  <c r="BQ348" i="59"/>
  <c r="BQ126" i="59"/>
  <c r="AO65" i="59"/>
  <c r="AO442" i="59"/>
  <c r="AQ186" i="59"/>
  <c r="FN321" i="59"/>
  <c r="FN302" i="59"/>
  <c r="FL524" i="59"/>
  <c r="FL561" i="59"/>
  <c r="BT227" i="59"/>
  <c r="BT43" i="59"/>
  <c r="BS203" i="59"/>
  <c r="BR183" i="59"/>
  <c r="BQ172" i="59"/>
  <c r="BR76" i="59"/>
  <c r="BR430" i="59"/>
  <c r="AW72" i="59"/>
  <c r="AW187" i="59"/>
  <c r="AO351" i="59"/>
  <c r="AO137" i="59"/>
  <c r="AQ494" i="59"/>
  <c r="FM180" i="59"/>
  <c r="FN235" i="59"/>
  <c r="FL474" i="59"/>
  <c r="AH191" i="59"/>
  <c r="FL363" i="59"/>
  <c r="FN431" i="59"/>
  <c r="FL339" i="59"/>
  <c r="BS124" i="59"/>
  <c r="BS403" i="59"/>
  <c r="BQ575" i="59"/>
  <c r="BQ353" i="59"/>
  <c r="AW203" i="59"/>
  <c r="AV310" i="59"/>
  <c r="AQ145" i="59"/>
  <c r="AQ554" i="59"/>
  <c r="AR565" i="59"/>
  <c r="FN364" i="59"/>
  <c r="FM238" i="59"/>
  <c r="FN260" i="59"/>
  <c r="FK422" i="59"/>
  <c r="FK489" i="59"/>
  <c r="FL523" i="59"/>
  <c r="BT45" i="59"/>
  <c r="BS429" i="59"/>
  <c r="BS402" i="59"/>
  <c r="AY235" i="59"/>
  <c r="BT417" i="59"/>
  <c r="AW125" i="59"/>
  <c r="AV216" i="59"/>
  <c r="AV46" i="59"/>
  <c r="AV61" i="59"/>
  <c r="AR441" i="59"/>
  <c r="FN484" i="59"/>
  <c r="FO539" i="59"/>
  <c r="FM240" i="59"/>
  <c r="FL337" i="59"/>
  <c r="FK111" i="59"/>
  <c r="FK186" i="59"/>
  <c r="BQ245" i="59"/>
  <c r="BR605" i="59"/>
  <c r="BQ250" i="59"/>
  <c r="BT284" i="59"/>
  <c r="AW229" i="59"/>
  <c r="AX74" i="59"/>
  <c r="AV192" i="59"/>
  <c r="AW235" i="59"/>
  <c r="AQ77" i="59"/>
  <c r="AO508" i="59"/>
  <c r="FN174" i="59"/>
  <c r="FN293" i="59"/>
  <c r="FN473" i="59"/>
  <c r="FM535" i="59"/>
  <c r="FK595" i="59"/>
  <c r="FL195" i="59"/>
  <c r="BR375" i="59"/>
  <c r="AH190" i="59"/>
  <c r="BT419" i="59"/>
  <c r="BR250" i="59"/>
  <c r="AV298" i="59"/>
  <c r="AX244" i="59"/>
  <c r="AV212" i="59"/>
  <c r="AW236" i="59"/>
  <c r="BR145" i="59"/>
  <c r="BQ301" i="59"/>
  <c r="FN107" i="59"/>
  <c r="FN154" i="59"/>
  <c r="FM457" i="59"/>
  <c r="FM586" i="59"/>
  <c r="FL507" i="59"/>
  <c r="FK115" i="59"/>
  <c r="BT491" i="59"/>
  <c r="BT618" i="59"/>
  <c r="BT403" i="59"/>
  <c r="BQ585" i="59"/>
  <c r="BR218" i="59"/>
  <c r="BR371" i="59"/>
  <c r="AR392" i="59"/>
  <c r="AR336" i="59"/>
  <c r="AQ552" i="59"/>
  <c r="AO479" i="59"/>
  <c r="FM509" i="59"/>
  <c r="FM5" i="59"/>
  <c r="FL141" i="59"/>
  <c r="FL614" i="59"/>
  <c r="FK377" i="59"/>
  <c r="BT198" i="59"/>
  <c r="BS365" i="59"/>
  <c r="BS112" i="59"/>
  <c r="BR338" i="59"/>
  <c r="AY228" i="59"/>
  <c r="BS420" i="59"/>
  <c r="BQ138" i="59"/>
  <c r="BQ547" i="59"/>
  <c r="AO27" i="59"/>
  <c r="AR242" i="59"/>
  <c r="AO380" i="59"/>
  <c r="FN14" i="59"/>
  <c r="FO314" i="59"/>
  <c r="FL248" i="59"/>
  <c r="FL114" i="59"/>
  <c r="BT597" i="59"/>
  <c r="BT344" i="59"/>
  <c r="BS583" i="59"/>
  <c r="BS338" i="59"/>
  <c r="AY250" i="59"/>
  <c r="BQ303" i="59"/>
  <c r="AY163" i="59"/>
  <c r="BR184" i="59"/>
  <c r="BR593" i="59"/>
  <c r="AQ177" i="59"/>
  <c r="AQ586" i="59"/>
  <c r="AR530" i="59"/>
  <c r="FN24" i="59"/>
  <c r="FN79" i="59"/>
  <c r="FM446" i="59"/>
  <c r="FM368" i="59"/>
  <c r="BT92" i="59"/>
  <c r="BT462" i="59"/>
  <c r="FN217" i="59"/>
  <c r="BR149" i="59"/>
  <c r="BQ81" i="59"/>
  <c r="BR104" i="59"/>
  <c r="BR513" i="59"/>
  <c r="AX207" i="59"/>
  <c r="BR188" i="59"/>
  <c r="AQ207" i="59"/>
  <c r="AQ608" i="59"/>
  <c r="AO131" i="59"/>
  <c r="FM516" i="59"/>
  <c r="FN489" i="59"/>
  <c r="FN459" i="59"/>
  <c r="FM119" i="59"/>
  <c r="BS406" i="59"/>
  <c r="BS222" i="59"/>
  <c r="BT154" i="59"/>
  <c r="BR386" i="59"/>
  <c r="BQ351" i="59"/>
  <c r="AY144" i="59"/>
  <c r="BR54" i="59"/>
  <c r="AV294" i="59"/>
  <c r="AV90" i="59"/>
  <c r="AO514" i="59"/>
  <c r="AR66" i="59"/>
  <c r="AQ130" i="59"/>
  <c r="FO378" i="59"/>
  <c r="FM414" i="59"/>
  <c r="FL411" i="59"/>
  <c r="FL483" i="59"/>
  <c r="FK542" i="59"/>
  <c r="FL313" i="59"/>
  <c r="FK87" i="59"/>
  <c r="BS21" i="59"/>
  <c r="BS528" i="59"/>
  <c r="BQ155" i="59"/>
  <c r="AY286" i="59"/>
  <c r="AV106" i="59"/>
  <c r="AV221" i="59"/>
  <c r="BT562" i="59"/>
  <c r="BR191" i="59"/>
  <c r="AR264" i="59"/>
  <c r="FN421" i="59"/>
  <c r="FN476" i="59"/>
  <c r="FL100" i="59"/>
  <c r="FK368" i="59"/>
  <c r="FK440" i="59"/>
  <c r="BT329" i="59"/>
  <c r="FK319" i="59"/>
  <c r="BT620" i="59"/>
  <c r="BS529" i="59"/>
  <c r="BR201" i="59"/>
  <c r="BR610" i="59"/>
  <c r="AW269" i="59"/>
  <c r="AX185" i="59"/>
  <c r="AR394" i="59"/>
  <c r="AQ180" i="59"/>
  <c r="AW288" i="59"/>
  <c r="FN441" i="59"/>
  <c r="FN488" i="59"/>
  <c r="FN265" i="59"/>
  <c r="FK234" i="59"/>
  <c r="FL220" i="59"/>
  <c r="FK309" i="59"/>
  <c r="FK249" i="59"/>
  <c r="BS322" i="59"/>
  <c r="BT67" i="59"/>
  <c r="BS215" i="59"/>
  <c r="BR133" i="59"/>
  <c r="AX240" i="59"/>
  <c r="AX52" i="59"/>
  <c r="BR179" i="59"/>
  <c r="BQ545" i="59"/>
  <c r="AO404" i="59"/>
  <c r="FO263" i="59"/>
  <c r="FN515" i="59"/>
  <c r="FM198" i="59"/>
  <c r="FK524" i="59"/>
  <c r="FK583" i="59"/>
  <c r="BT446" i="59"/>
  <c r="FL162" i="59"/>
  <c r="BT219" i="59"/>
  <c r="BS176" i="59"/>
  <c r="BR67" i="59"/>
  <c r="BQ476" i="59"/>
  <c r="AX149" i="59"/>
  <c r="AW240" i="59"/>
  <c r="AV76" i="59"/>
  <c r="AV189" i="59"/>
  <c r="FO115" i="59"/>
  <c r="FO248" i="59"/>
  <c r="FM157" i="59"/>
  <c r="FO179" i="59"/>
  <c r="FL293" i="59"/>
  <c r="FL198" i="59"/>
  <c r="BS145" i="59"/>
  <c r="BS141" i="59"/>
  <c r="AY315" i="59"/>
  <c r="BR110" i="59"/>
  <c r="AX147" i="59"/>
  <c r="AW254" i="59"/>
  <c r="AR552" i="59"/>
  <c r="AR189" i="59"/>
  <c r="AR359" i="59"/>
  <c r="AR397" i="59"/>
  <c r="AQ417" i="59"/>
  <c r="FN254" i="59"/>
  <c r="FN309" i="59"/>
  <c r="FK590" i="59"/>
  <c r="FK39" i="59"/>
  <c r="FK114" i="59"/>
  <c r="FM384" i="59"/>
  <c r="FK282" i="59"/>
  <c r="BS605" i="59"/>
  <c r="BR108" i="59"/>
  <c r="AY82" i="59"/>
  <c r="AX190" i="59"/>
  <c r="AX10" i="59"/>
  <c r="AW90" i="59"/>
  <c r="BR291" i="59"/>
  <c r="BQ439" i="59"/>
  <c r="AR301" i="59"/>
  <c r="FN282" i="59"/>
  <c r="FN479" i="59"/>
  <c r="FN106" i="59"/>
  <c r="FK523" i="59"/>
  <c r="FL123" i="59"/>
  <c r="BT328" i="59"/>
  <c r="BT340" i="59"/>
  <c r="BS227" i="59"/>
  <c r="BS28" i="59"/>
  <c r="BQ472" i="59"/>
  <c r="BQ266" i="59"/>
  <c r="AX303" i="59"/>
  <c r="AX107" i="59"/>
  <c r="BQ427" i="59"/>
  <c r="AX186" i="59"/>
  <c r="FO49" i="59"/>
  <c r="FO134" i="59"/>
  <c r="FM420" i="59"/>
  <c r="FN379" i="59"/>
  <c r="FK182" i="59"/>
  <c r="FM515" i="59"/>
  <c r="BT415" i="59"/>
  <c r="BT600" i="59"/>
  <c r="BR614" i="59"/>
  <c r="BR587" i="59"/>
  <c r="AX206" i="59"/>
  <c r="AX297" i="59"/>
  <c r="AX178" i="59"/>
  <c r="AX293" i="59"/>
  <c r="AV66" i="59"/>
  <c r="AX319" i="59"/>
  <c r="FO42" i="59"/>
  <c r="FO191" i="59"/>
  <c r="FM613" i="59"/>
  <c r="FM558" i="59"/>
  <c r="FL420" i="59"/>
  <c r="FK73" i="59"/>
  <c r="BS114" i="59"/>
  <c r="BS38" i="59"/>
  <c r="BQ270" i="59"/>
  <c r="BT166" i="59"/>
  <c r="AX313" i="59"/>
  <c r="AX125" i="59"/>
  <c r="AR111" i="59"/>
  <c r="AR512" i="59"/>
  <c r="AR41" i="59"/>
  <c r="AR229" i="59"/>
  <c r="FO479" i="59"/>
  <c r="FO77" i="59"/>
  <c r="FN372" i="59"/>
  <c r="FN55" i="59"/>
  <c r="FL109" i="59"/>
  <c r="FK588" i="59"/>
  <c r="BT469" i="59"/>
  <c r="BT511" i="59"/>
  <c r="BR408" i="59"/>
  <c r="BQ389" i="59"/>
  <c r="AX162" i="59"/>
  <c r="AX277" i="59"/>
  <c r="AW168" i="59"/>
  <c r="AV79" i="59"/>
  <c r="AO87" i="59"/>
  <c r="AO488" i="59"/>
  <c r="FO50" i="59"/>
  <c r="FO101" i="59"/>
  <c r="FN456" i="59"/>
  <c r="FN415" i="59"/>
  <c r="FK366" i="59"/>
  <c r="FK433" i="59"/>
  <c r="AI191" i="59"/>
  <c r="BT70" i="59"/>
  <c r="BT58" i="59"/>
  <c r="BR519" i="59"/>
  <c r="AW110" i="59"/>
  <c r="AW209" i="59"/>
  <c r="AV257" i="59"/>
  <c r="AV16" i="59"/>
  <c r="AO381" i="59"/>
  <c r="AO159" i="59"/>
  <c r="FO552" i="59"/>
  <c r="FO86" i="59"/>
  <c r="FN42" i="59"/>
  <c r="FM356" i="59"/>
  <c r="FL135" i="59"/>
  <c r="FL40" i="59"/>
  <c r="BS278" i="59"/>
  <c r="BT274" i="59"/>
  <c r="BR282" i="59"/>
  <c r="BQ247" i="59"/>
  <c r="AR495" i="59"/>
  <c r="AR68" i="59"/>
  <c r="AR365" i="59"/>
  <c r="AR143" i="59"/>
  <c r="BR141" i="59"/>
  <c r="AW157" i="59"/>
  <c r="FO617" i="59"/>
  <c r="FO412" i="59"/>
  <c r="FL521" i="59"/>
  <c r="FL389" i="59"/>
  <c r="AF185" i="59"/>
  <c r="FL491" i="59"/>
  <c r="BS339" i="59"/>
  <c r="BS319" i="59"/>
  <c r="BS455" i="59"/>
  <c r="BT27" i="59"/>
  <c r="AY155" i="59"/>
  <c r="BR343" i="59"/>
  <c r="AQ441" i="59"/>
  <c r="AQ235" i="59"/>
  <c r="AQ90" i="59"/>
  <c r="AO223" i="59"/>
  <c r="FO175" i="59"/>
  <c r="FO567" i="59"/>
  <c r="FM575" i="59"/>
  <c r="FM497" i="59"/>
  <c r="FL258" i="59"/>
  <c r="FK389" i="59"/>
  <c r="BT385" i="59"/>
  <c r="BS545" i="59"/>
  <c r="BR48" i="59"/>
  <c r="BT594" i="59"/>
  <c r="BR429" i="59"/>
  <c r="BQ188" i="59"/>
  <c r="AO50" i="59"/>
  <c r="AR281" i="59"/>
  <c r="AQ374" i="59"/>
  <c r="AO301" i="59"/>
  <c r="FO566" i="59"/>
  <c r="FO36" i="59"/>
  <c r="FM291" i="59"/>
  <c r="FM79" i="59"/>
  <c r="FK167" i="59"/>
  <c r="FK242" i="59"/>
  <c r="BS541" i="59"/>
  <c r="FK107" i="59"/>
  <c r="BS393" i="59"/>
  <c r="BQ563" i="59"/>
  <c r="BQ93" i="59"/>
  <c r="BQ494" i="59"/>
  <c r="AO104" i="59"/>
  <c r="AO513" i="59"/>
  <c r="AO17" i="59"/>
  <c r="AQ500" i="59"/>
  <c r="FO551" i="59"/>
  <c r="FO93" i="59"/>
  <c r="FM552" i="59"/>
  <c r="FM482" i="59"/>
  <c r="FO550" i="59"/>
  <c r="FM254" i="59"/>
  <c r="BS41" i="59"/>
  <c r="BS596" i="59"/>
  <c r="BQ231" i="59"/>
  <c r="AY189" i="59"/>
  <c r="AY38" i="59"/>
  <c r="AY137" i="59"/>
  <c r="AQ265" i="59"/>
  <c r="AQ59" i="59"/>
  <c r="AO410" i="59"/>
  <c r="AR321" i="59"/>
  <c r="FM270" i="59"/>
  <c r="FM389" i="59"/>
  <c r="FM510" i="59"/>
  <c r="FM360" i="59"/>
  <c r="FL75" i="59"/>
  <c r="FK86" i="59"/>
  <c r="BT553" i="59"/>
  <c r="BS98" i="59"/>
  <c r="AY258" i="59"/>
  <c r="BR373" i="59"/>
  <c r="AW118" i="59"/>
  <c r="AW217" i="59"/>
  <c r="AY222" i="59"/>
  <c r="BR69" i="59"/>
  <c r="AO374" i="59"/>
  <c r="AQ221" i="59"/>
  <c r="FN332" i="59"/>
  <c r="FO451" i="59"/>
  <c r="FM24" i="59"/>
  <c r="FM491" i="59"/>
  <c r="FM403" i="59"/>
  <c r="FK48" i="59"/>
  <c r="BS156" i="59"/>
  <c r="BT261" i="59"/>
  <c r="BQ572" i="59"/>
  <c r="BQ529" i="59"/>
  <c r="BQ146" i="59"/>
  <c r="BQ555" i="59"/>
  <c r="AQ387" i="59"/>
  <c r="BR29" i="59"/>
  <c r="AO587" i="59"/>
  <c r="AO396" i="59"/>
  <c r="FN408" i="59"/>
  <c r="FN463" i="59"/>
  <c r="FL269" i="59"/>
  <c r="FL119" i="59"/>
  <c r="FK457" i="59"/>
  <c r="FM412" i="59"/>
  <c r="BS304" i="59"/>
  <c r="BR111" i="59"/>
  <c r="BR143" i="59"/>
  <c r="BQ132" i="59"/>
  <c r="AV235" i="59"/>
  <c r="AX15" i="59"/>
  <c r="BT520" i="59"/>
  <c r="BR217" i="59"/>
  <c r="AR59" i="59"/>
  <c r="AO106" i="59"/>
  <c r="FM277" i="59"/>
  <c r="FN617" i="59"/>
  <c r="FM458" i="59"/>
  <c r="FL77" i="59"/>
  <c r="FK68" i="59"/>
  <c r="FK127" i="59"/>
  <c r="BR238" i="59"/>
  <c r="BQ398" i="59"/>
  <c r="BR36" i="59"/>
  <c r="BT512" i="59"/>
  <c r="AX26" i="59"/>
  <c r="AX281" i="59"/>
  <c r="AX320" i="59"/>
  <c r="AW231" i="59"/>
  <c r="AY37" i="59"/>
  <c r="AV302" i="59"/>
  <c r="FO203" i="59"/>
  <c r="FO580" i="59"/>
  <c r="FL550" i="59"/>
  <c r="FL464" i="59"/>
  <c r="FK202" i="59"/>
  <c r="FL426" i="59"/>
  <c r="BS67" i="59"/>
  <c r="BS127" i="59"/>
  <c r="BR101" i="59"/>
  <c r="BR74" i="59"/>
  <c r="BQ378" i="59"/>
  <c r="BT83" i="59"/>
  <c r="AR413" i="59"/>
  <c r="AR191" i="59"/>
  <c r="AO265" i="59"/>
  <c r="AQ381" i="59"/>
  <c r="FN229" i="59"/>
  <c r="FN284" i="59"/>
  <c r="FM82" i="59"/>
  <c r="FM563" i="59"/>
  <c r="FK270" i="59"/>
  <c r="FK273" i="59"/>
  <c r="BS125" i="59"/>
  <c r="BS26" i="59"/>
  <c r="BS282" i="59"/>
  <c r="BR552" i="59"/>
  <c r="AW332" i="59"/>
  <c r="AV120" i="59"/>
  <c r="BR443" i="59"/>
  <c r="BQ202" i="59"/>
  <c r="AO113" i="59"/>
  <c r="AQ575" i="59"/>
  <c r="FN249" i="59"/>
  <c r="FN296" i="59"/>
  <c r="FL341" i="59"/>
  <c r="FM263" i="59"/>
  <c r="FK67" i="59"/>
  <c r="FL82" i="59"/>
  <c r="BQ100" i="59"/>
  <c r="AY237" i="59"/>
  <c r="AY333" i="59"/>
  <c r="BS484" i="59"/>
  <c r="AV273" i="59"/>
  <c r="AV85" i="59"/>
  <c r="AX61" i="59"/>
  <c r="AV170" i="59"/>
  <c r="AO294" i="59"/>
  <c r="AR154" i="59"/>
  <c r="FN411" i="59"/>
  <c r="FN522" i="59"/>
  <c r="FM299" i="59"/>
  <c r="FL149" i="59"/>
  <c r="FK349" i="59"/>
  <c r="FK408" i="59"/>
  <c r="FK497" i="59"/>
  <c r="BT173" i="59"/>
  <c r="BQ36" i="59"/>
  <c r="BR361" i="59"/>
  <c r="BQ187" i="59"/>
  <c r="BS471" i="59"/>
  <c r="AX264" i="59"/>
  <c r="AR198" i="59"/>
  <c r="AR140" i="59"/>
  <c r="AR293" i="59"/>
  <c r="FN36" i="59"/>
  <c r="FO506" i="59"/>
  <c r="FL63" i="59"/>
  <c r="FL504" i="59"/>
  <c r="AI183" i="59"/>
  <c r="BT230" i="59"/>
  <c r="BT180" i="59"/>
  <c r="BS216" i="59"/>
  <c r="BQ234" i="59"/>
  <c r="AY203" i="59"/>
  <c r="BQ386" i="59"/>
  <c r="AY213" i="59"/>
  <c r="BR261" i="59"/>
  <c r="BR31" i="59"/>
  <c r="AQ246" i="59"/>
  <c r="AQ24" i="59"/>
  <c r="FK15" i="59"/>
  <c r="AW321" i="59"/>
  <c r="AO506" i="59"/>
  <c r="FM29" i="59"/>
  <c r="BT368" i="59"/>
  <c r="AR317" i="59"/>
  <c r="AO236" i="59"/>
  <c r="FM208" i="59"/>
  <c r="BS75" i="59"/>
  <c r="BQ248" i="59"/>
  <c r="AR216" i="59"/>
  <c r="AR159" i="59"/>
  <c r="AP583" i="59"/>
  <c r="AP44" i="59"/>
  <c r="AO116" i="59"/>
  <c r="AP333" i="59"/>
  <c r="AO260" i="59"/>
  <c r="AP142" i="59"/>
  <c r="AO521" i="59"/>
  <c r="AP582" i="59"/>
  <c r="AP232" i="59"/>
  <c r="AW80" i="59"/>
  <c r="AP230" i="59"/>
  <c r="AQ144" i="59"/>
  <c r="AQ366" i="59"/>
  <c r="AP602" i="59"/>
  <c r="AQ50" i="59"/>
  <c r="AP14" i="59"/>
  <c r="AQ222" i="59"/>
  <c r="AP414" i="59"/>
  <c r="AP285" i="59"/>
  <c r="AO443" i="59"/>
  <c r="AP417" i="59"/>
  <c r="AO402" i="59"/>
  <c r="BS279" i="59"/>
  <c r="AP126" i="59"/>
  <c r="AQ515" i="59"/>
  <c r="AP520" i="59"/>
  <c r="AR513" i="59"/>
  <c r="AP148" i="59"/>
  <c r="AO89" i="59"/>
  <c r="AP320" i="59"/>
  <c r="AP140" i="59"/>
  <c r="AQ289" i="59"/>
  <c r="AP77" i="59"/>
  <c r="FO176" i="59"/>
  <c r="FO397" i="59"/>
  <c r="FN196" i="59"/>
  <c r="FM361" i="59"/>
  <c r="FM503" i="59"/>
  <c r="FK172" i="59"/>
  <c r="BT480" i="59"/>
  <c r="BS25" i="59"/>
  <c r="BQ25" i="59"/>
  <c r="AY57" i="59"/>
  <c r="BS55" i="59"/>
  <c r="BS126" i="59"/>
  <c r="AQ148" i="59"/>
  <c r="AQ549" i="59"/>
  <c r="AV58" i="59"/>
  <c r="AV288" i="59"/>
  <c r="FO370" i="59"/>
  <c r="FO165" i="59"/>
  <c r="FM155" i="59"/>
  <c r="FL31" i="59"/>
  <c r="FK573" i="59"/>
  <c r="FK568" i="59"/>
  <c r="BS580" i="59"/>
  <c r="BT560" i="59"/>
  <c r="FK466" i="59"/>
  <c r="BT81" i="59"/>
  <c r="BQ562" i="59"/>
  <c r="BS309" i="59"/>
  <c r="AR75" i="59"/>
  <c r="AQ476" i="59"/>
  <c r="AR473" i="59"/>
  <c r="AQ224" i="59"/>
  <c r="FO616" i="59"/>
  <c r="FO150" i="59"/>
  <c r="FM480" i="59"/>
  <c r="FM346" i="59"/>
  <c r="FO3" i="59"/>
  <c r="FM295" i="59"/>
  <c r="BT158" i="59"/>
  <c r="BS533" i="59"/>
  <c r="AX286" i="59"/>
  <c r="BR63" i="59"/>
  <c r="BR223" i="59"/>
  <c r="BR17" i="59"/>
  <c r="AO142" i="59"/>
  <c r="AO543" i="59"/>
  <c r="AQ141" i="59"/>
  <c r="AQ542" i="59"/>
  <c r="FO66" i="59"/>
  <c r="FM492" i="59"/>
  <c r="FL270" i="59"/>
  <c r="FM288" i="59"/>
  <c r="FM200" i="59"/>
  <c r="FK492" i="59"/>
  <c r="BT576" i="59"/>
  <c r="BS121" i="59"/>
  <c r="BR377" i="59"/>
  <c r="BQ350" i="59"/>
  <c r="BQ574" i="59"/>
  <c r="BQ352" i="59"/>
  <c r="AQ184" i="59"/>
  <c r="AQ593" i="59"/>
  <c r="AO400" i="59"/>
  <c r="AO162" i="59"/>
  <c r="FO239" i="59"/>
  <c r="FO456" i="59"/>
  <c r="FL311" i="59"/>
  <c r="FM227" i="59"/>
  <c r="FL276" i="59"/>
  <c r="FL181" i="59"/>
  <c r="BT195" i="59"/>
  <c r="BS355" i="59"/>
  <c r="AY280" i="59"/>
  <c r="BR412" i="59"/>
  <c r="BR13" i="59"/>
  <c r="BR414" i="59"/>
  <c r="AO184" i="59"/>
  <c r="AO593" i="59"/>
  <c r="AQ550" i="59"/>
  <c r="AQ328" i="59"/>
  <c r="FN511" i="59"/>
  <c r="FN7" i="59"/>
  <c r="FL197" i="59"/>
  <c r="FL47" i="59"/>
  <c r="FL582" i="59"/>
  <c r="FK251" i="59"/>
  <c r="BS335" i="59"/>
  <c r="BT347" i="59"/>
  <c r="BQ128" i="59"/>
  <c r="AY151" i="59"/>
  <c r="AY311" i="59"/>
  <c r="AY115" i="59"/>
  <c r="BQ554" i="59"/>
  <c r="AY83" i="59"/>
  <c r="AR251" i="59"/>
  <c r="AO298" i="59"/>
  <c r="FM444" i="59"/>
  <c r="FN499" i="59"/>
  <c r="FL520" i="59"/>
  <c r="FL5" i="59"/>
  <c r="FL290" i="59"/>
  <c r="FK469" i="59"/>
  <c r="BQ279" i="59"/>
  <c r="AY140" i="59"/>
  <c r="AY236" i="59"/>
  <c r="BR334" i="59"/>
  <c r="AV27" i="59"/>
  <c r="AV26" i="59"/>
  <c r="AX304" i="59"/>
  <c r="AW241" i="59"/>
  <c r="AQ161" i="59"/>
  <c r="AO80" i="59"/>
  <c r="FO230" i="59"/>
  <c r="FM86" i="59"/>
  <c r="FL478" i="59"/>
  <c r="FL328" i="59"/>
  <c r="FK528" i="59"/>
  <c r="FK611" i="59"/>
  <c r="FK43" i="59"/>
  <c r="BT142" i="59"/>
  <c r="BT442" i="59"/>
  <c r="BQ123" i="59"/>
  <c r="BR138" i="59"/>
  <c r="BQ504" i="59"/>
  <c r="AR236" i="59"/>
  <c r="AR415" i="59"/>
  <c r="AR446" i="59"/>
  <c r="AQ229" i="59"/>
  <c r="FN29" i="59"/>
  <c r="FN148" i="59"/>
  <c r="FL593" i="59"/>
  <c r="FM621" i="59"/>
  <c r="FK442" i="59"/>
  <c r="FL15" i="59"/>
  <c r="BQ620" i="59"/>
  <c r="FK215" i="59"/>
  <c r="BS271" i="59"/>
  <c r="BR277" i="59"/>
  <c r="BT388" i="59"/>
  <c r="BT581" i="59"/>
  <c r="AV86" i="59"/>
  <c r="AX276" i="59"/>
  <c r="AX85" i="59"/>
  <c r="AX114" i="59"/>
  <c r="FN113" i="59"/>
  <c r="FN160" i="59"/>
  <c r="FM168" i="59"/>
  <c r="FM98" i="59"/>
  <c r="FL451" i="59"/>
  <c r="FK285" i="59"/>
  <c r="BT501" i="59"/>
  <c r="BS269" i="59"/>
  <c r="AY190" i="59"/>
  <c r="BS582" i="59"/>
  <c r="BQ222" i="59"/>
  <c r="AY334" i="59"/>
  <c r="AR47" i="59"/>
  <c r="AR85" i="59"/>
  <c r="AQ79" i="59"/>
  <c r="AO407" i="59"/>
  <c r="FM597" i="59"/>
  <c r="FN578" i="59"/>
  <c r="FM483" i="59"/>
  <c r="FL397" i="59"/>
  <c r="FK371" i="59"/>
  <c r="BT20" i="59"/>
  <c r="BS10" i="59"/>
  <c r="BS621" i="59"/>
  <c r="BR621" i="59"/>
  <c r="BR594" i="59"/>
  <c r="AY270" i="59"/>
  <c r="AY66" i="59"/>
  <c r="BQ199" i="59"/>
  <c r="BQ600" i="59"/>
  <c r="AO96" i="59"/>
  <c r="AO505" i="59"/>
  <c r="FN156" i="59"/>
  <c r="FO211" i="59"/>
  <c r="FL247" i="59"/>
  <c r="FL169" i="59"/>
  <c r="BT454" i="59"/>
  <c r="BT103" i="59"/>
  <c r="BR405" i="59"/>
  <c r="BS256" i="59"/>
  <c r="AY251" i="59"/>
  <c r="BR233" i="59"/>
  <c r="BR142" i="59"/>
  <c r="BR535" i="59"/>
  <c r="AY226" i="59"/>
  <c r="AX334" i="59"/>
  <c r="AQ65" i="59"/>
  <c r="AQ474" i="59"/>
  <c r="FN549" i="59"/>
  <c r="FN604" i="59"/>
  <c r="FL50" i="59"/>
  <c r="FM526" i="59"/>
  <c r="AI189" i="59"/>
  <c r="FL275" i="59"/>
  <c r="BT468" i="59"/>
  <c r="BS308" i="59"/>
  <c r="BQ112" i="59"/>
  <c r="AY289" i="59"/>
  <c r="AY267" i="59"/>
  <c r="BR455" i="59"/>
  <c r="AR453" i="59"/>
  <c r="AR17" i="59"/>
  <c r="AO148" i="59"/>
  <c r="AO498" i="59"/>
  <c r="FN569" i="59"/>
  <c r="FN616" i="59"/>
  <c r="FM304" i="59"/>
  <c r="FM280" i="59"/>
  <c r="FN87" i="59"/>
  <c r="FN142" i="59"/>
  <c r="FN534" i="59"/>
  <c r="FK320" i="59"/>
  <c r="FK403" i="59"/>
  <c r="BT149" i="59"/>
  <c r="BT191" i="59"/>
  <c r="BS24" i="59"/>
  <c r="BT448" i="59"/>
  <c r="BQ293" i="59"/>
  <c r="BQ71" i="59"/>
  <c r="AV268" i="59"/>
  <c r="AX200" i="59"/>
  <c r="BR286" i="59"/>
  <c r="BQ45" i="59"/>
  <c r="AR113" i="59"/>
  <c r="FO84" i="59"/>
  <c r="FN312" i="59"/>
  <c r="FN19" i="59"/>
  <c r="FM498" i="59"/>
  <c r="FK404" i="59"/>
  <c r="FK32" i="59"/>
  <c r="BT373" i="59"/>
  <c r="FK335" i="59"/>
  <c r="BS620" i="59"/>
  <c r="BR487" i="59"/>
  <c r="BR281" i="59"/>
  <c r="AV40" i="59"/>
  <c r="AX34" i="59"/>
  <c r="AW270" i="59"/>
  <c r="AW181" i="59"/>
  <c r="FO535" i="59"/>
  <c r="FO69" i="59"/>
  <c r="FN585" i="59"/>
  <c r="FM212" i="59"/>
  <c r="FM106" i="59"/>
  <c r="FM19" i="59"/>
  <c r="BS581" i="59"/>
  <c r="BT569" i="59"/>
  <c r="AY109" i="59"/>
  <c r="BT545" i="59"/>
  <c r="AX140" i="59"/>
  <c r="AX32" i="59"/>
  <c r="AR117" i="59"/>
  <c r="AR151" i="59"/>
  <c r="AR142" i="59"/>
  <c r="AR180" i="59"/>
  <c r="FO592" i="59"/>
  <c r="FO28" i="59"/>
  <c r="FO225" i="59"/>
  <c r="FM71" i="59"/>
  <c r="FK287" i="59"/>
  <c r="FK298" i="59"/>
  <c r="BS19" i="59"/>
  <c r="BS622" i="59"/>
  <c r="BS199" i="59"/>
  <c r="BT386" i="59"/>
  <c r="AW308" i="59"/>
  <c r="AX65" i="59"/>
  <c r="BR436" i="59"/>
  <c r="BR187" i="59"/>
  <c r="AQ20" i="59"/>
  <c r="AQ421" i="59"/>
  <c r="FO158" i="59"/>
  <c r="FO386" i="59"/>
  <c r="FN580" i="59"/>
  <c r="FM130" i="59"/>
  <c r="FL599" i="59"/>
  <c r="AG189" i="59"/>
  <c r="BT65" i="59"/>
  <c r="BS225" i="59"/>
  <c r="BQ449" i="59"/>
  <c r="BT185" i="59"/>
  <c r="AW216" i="59"/>
  <c r="AW331" i="59"/>
  <c r="AY118" i="59"/>
  <c r="BQ137" i="59"/>
  <c r="AR263" i="59"/>
  <c r="AR49" i="59"/>
  <c r="FO182" i="59"/>
  <c r="FO402" i="59"/>
  <c r="FM539" i="59"/>
  <c r="FN496" i="59"/>
  <c r="FL160" i="59"/>
  <c r="FK205" i="59"/>
  <c r="BS221" i="59"/>
  <c r="FK35" i="59"/>
  <c r="BS137" i="59"/>
  <c r="BQ307" i="59"/>
  <c r="AW83" i="59"/>
  <c r="AV190" i="59"/>
  <c r="BR576" i="59"/>
  <c r="BQ335" i="59"/>
  <c r="AQ394" i="59"/>
  <c r="AO84" i="59"/>
  <c r="FO167" i="59"/>
  <c r="FO332" i="59"/>
  <c r="FN131" i="59"/>
  <c r="FM437" i="59"/>
  <c r="FK264" i="59"/>
  <c r="FK347" i="59"/>
  <c r="BT110" i="59"/>
  <c r="BT216" i="59"/>
  <c r="BQ167" i="59"/>
  <c r="AY125" i="59"/>
  <c r="AV279" i="59"/>
  <c r="AV83" i="59"/>
  <c r="AW103" i="59"/>
  <c r="AW325" i="59"/>
  <c r="AR275" i="59"/>
  <c r="AQ53" i="59"/>
  <c r="FO126" i="59"/>
  <c r="FO346" i="59"/>
  <c r="FM396" i="59"/>
  <c r="FO614" i="59"/>
  <c r="FL233" i="59"/>
  <c r="FN178" i="59"/>
  <c r="BT205" i="59"/>
  <c r="BS500" i="59"/>
  <c r="AY194" i="59"/>
  <c r="BR309" i="59"/>
  <c r="AR240" i="59"/>
  <c r="AR500" i="59"/>
  <c r="AR238" i="59"/>
  <c r="AR16" i="59"/>
  <c r="AO167" i="59"/>
  <c r="AO568" i="59"/>
  <c r="FO571" i="59"/>
  <c r="FO527" i="59"/>
  <c r="FM41" i="59"/>
  <c r="FN69" i="59"/>
  <c r="FK468" i="59"/>
  <c r="FM170" i="59"/>
  <c r="BT471" i="59"/>
  <c r="FK82" i="59"/>
  <c r="BQ508" i="59"/>
  <c r="BQ465" i="59"/>
  <c r="AV228" i="59"/>
  <c r="AR245" i="59"/>
  <c r="AR504" i="59"/>
  <c r="AR542" i="59"/>
  <c r="AQ61" i="59"/>
  <c r="AQ462" i="59"/>
  <c r="FO373" i="59"/>
  <c r="FO585" i="59"/>
  <c r="FN470" i="59"/>
  <c r="FN161" i="59"/>
  <c r="FM579" i="59"/>
  <c r="FL484" i="59"/>
  <c r="BT99" i="59"/>
  <c r="BS259" i="59"/>
  <c r="BR79" i="59"/>
  <c r="BQ68" i="59"/>
  <c r="AR316" i="59"/>
  <c r="AR94" i="59"/>
  <c r="AR391" i="59"/>
  <c r="AJ184" i="59"/>
  <c r="BR318" i="59"/>
  <c r="AY227" i="59"/>
  <c r="FO430" i="59"/>
  <c r="FO344" i="59"/>
  <c r="FL334" i="59"/>
  <c r="FM408" i="59"/>
  <c r="FK137" i="59"/>
  <c r="AH185" i="59"/>
  <c r="BS136" i="59"/>
  <c r="BS140" i="59"/>
  <c r="BS460" i="59"/>
  <c r="BT50" i="59"/>
  <c r="BR577" i="59"/>
  <c r="BQ328" i="59"/>
  <c r="AQ254" i="59"/>
  <c r="AQ32" i="59"/>
  <c r="AO151" i="59"/>
  <c r="AR339" i="59"/>
  <c r="FO61" i="59"/>
  <c r="FO337" i="59"/>
  <c r="FL60" i="59"/>
  <c r="FL533" i="59"/>
  <c r="FL371" i="59"/>
  <c r="FM490" i="59"/>
  <c r="BS426" i="59"/>
  <c r="BS494" i="59"/>
  <c r="BR293" i="59"/>
  <c r="BR266" i="59"/>
  <c r="BR426" i="59"/>
  <c r="BQ212" i="59"/>
  <c r="AO329" i="59"/>
  <c r="AO107" i="59"/>
  <c r="AQ320" i="59"/>
  <c r="AQ114" i="59"/>
  <c r="FO313" i="59"/>
  <c r="FO398" i="59"/>
  <c r="FO291" i="59"/>
  <c r="FN597" i="59"/>
  <c r="FM376" i="59"/>
  <c r="FM289" i="59"/>
  <c r="BT384" i="59"/>
  <c r="BS56" i="59"/>
  <c r="BS385" i="59"/>
  <c r="BR488" i="59"/>
  <c r="AR278" i="59"/>
  <c r="AR56" i="59"/>
  <c r="AR212" i="59"/>
  <c r="AR613" i="59"/>
  <c r="AO330" i="59"/>
  <c r="AR561" i="59"/>
  <c r="FO308" i="59"/>
  <c r="FO576" i="59"/>
  <c r="FN375" i="59"/>
  <c r="FL556" i="59"/>
  <c r="FM83" i="59"/>
  <c r="FK351" i="59"/>
  <c r="BS60" i="59"/>
  <c r="FK18" i="59"/>
  <c r="AY269" i="59"/>
  <c r="BT595" i="59"/>
  <c r="BR506" i="59"/>
  <c r="BQ590" i="59"/>
  <c r="AQ327" i="59"/>
  <c r="AQ113" i="59"/>
  <c r="AV30" i="59"/>
  <c r="AR381" i="59"/>
  <c r="FO138" i="59"/>
  <c r="FO215" i="59"/>
  <c r="FO555" i="59"/>
  <c r="FM274" i="59"/>
  <c r="FK362" i="59"/>
  <c r="FL621" i="59"/>
  <c r="FK88" i="59"/>
  <c r="BT540" i="59"/>
  <c r="BQ181" i="59"/>
  <c r="BR514" i="59"/>
  <c r="BQ272" i="59"/>
  <c r="BQ66" i="59"/>
  <c r="AO291" i="59"/>
  <c r="AR506" i="59"/>
  <c r="AQ56" i="59"/>
  <c r="AQ259" i="59"/>
  <c r="FO60" i="59"/>
  <c r="FO272" i="59"/>
  <c r="FL132" i="59"/>
  <c r="FL457" i="59"/>
  <c r="FM81" i="59"/>
  <c r="FM609" i="59"/>
  <c r="FK427" i="59"/>
  <c r="BS152" i="59"/>
  <c r="BQ426" i="59"/>
  <c r="AY92" i="59"/>
  <c r="AY252" i="59"/>
  <c r="BS501" i="59"/>
  <c r="AO364" i="59"/>
  <c r="AO406" i="59"/>
  <c r="AR115" i="59"/>
  <c r="AQ149" i="59"/>
  <c r="FO159" i="59"/>
  <c r="FO380" i="59"/>
  <c r="FN52" i="59"/>
  <c r="FN358" i="59"/>
  <c r="FL472" i="59"/>
  <c r="FL385" i="59"/>
  <c r="BT389" i="59"/>
  <c r="BS320" i="59"/>
  <c r="BR332" i="59"/>
  <c r="BR297" i="59"/>
  <c r="AW50" i="59"/>
  <c r="AW165" i="59"/>
  <c r="AR590" i="59"/>
  <c r="AR368" i="59"/>
  <c r="AR576" i="59"/>
  <c r="AR533" i="59"/>
  <c r="FO345" i="59"/>
  <c r="FO404" i="59"/>
  <c r="FN136" i="59"/>
  <c r="FL317" i="59"/>
  <c r="FN252" i="59"/>
  <c r="FL547" i="59"/>
  <c r="BS260" i="59"/>
  <c r="BT406" i="59"/>
  <c r="BT168" i="59"/>
  <c r="BT440" i="59"/>
  <c r="AV127" i="59"/>
  <c r="AV234" i="59"/>
  <c r="AY279" i="59"/>
  <c r="BS262" i="59"/>
  <c r="AR237" i="59"/>
  <c r="AR15" i="59"/>
  <c r="FO232" i="59"/>
  <c r="FO389" i="59"/>
  <c r="FN290" i="59"/>
  <c r="FM532" i="59"/>
  <c r="FK606" i="59"/>
  <c r="FK58" i="59"/>
  <c r="FK193" i="59"/>
  <c r="BT247" i="59"/>
  <c r="AX222" i="59"/>
  <c r="BR615" i="59"/>
  <c r="AV41" i="59"/>
  <c r="AV148" i="59"/>
  <c r="AW113" i="59"/>
  <c r="AV327" i="59"/>
  <c r="AQ416" i="59"/>
  <c r="AQ210" i="59"/>
  <c r="FO297" i="59"/>
  <c r="FO348" i="59"/>
  <c r="FN47" i="59"/>
  <c r="FM174" i="59"/>
  <c r="FM50" i="59"/>
  <c r="FM598" i="59"/>
  <c r="BT292" i="59"/>
  <c r="BT334" i="59"/>
  <c r="BR313" i="59"/>
  <c r="BQ286" i="59"/>
  <c r="AV227" i="59"/>
  <c r="AX7" i="59"/>
  <c r="AR287" i="59"/>
  <c r="AR325" i="59"/>
  <c r="AR489" i="59"/>
  <c r="AR283" i="59"/>
  <c r="FO478" i="59"/>
  <c r="FO91" i="59"/>
  <c r="FN277" i="59"/>
  <c r="FM450" i="59"/>
  <c r="FL187" i="59"/>
  <c r="FK246" i="59"/>
  <c r="BT438" i="59"/>
  <c r="FL139" i="59"/>
  <c r="AY216" i="59"/>
  <c r="BR348" i="59"/>
  <c r="AY17" i="59"/>
  <c r="AX306" i="59"/>
  <c r="AX148" i="59"/>
  <c r="AW51" i="59"/>
  <c r="AQ26" i="59"/>
  <c r="AQ435" i="59"/>
  <c r="FO502" i="59"/>
  <c r="FO107" i="59"/>
  <c r="FL236" i="59"/>
  <c r="FN248" i="59"/>
  <c r="FK24" i="59"/>
  <c r="FL357" i="59"/>
  <c r="BT556" i="59"/>
  <c r="BT606" i="59"/>
  <c r="BQ64" i="59"/>
  <c r="AY87" i="59"/>
  <c r="AR23" i="59"/>
  <c r="AR424" i="59"/>
  <c r="AR260" i="59"/>
  <c r="AR422" i="59"/>
  <c r="AQ240" i="59"/>
  <c r="AQ34" i="59"/>
  <c r="FO487" i="59"/>
  <c r="FO29" i="59"/>
  <c r="FN570" i="59"/>
  <c r="FL112" i="59"/>
  <c r="FL262" i="59"/>
  <c r="FK546" i="59"/>
  <c r="BS239" i="59"/>
  <c r="BT179" i="59"/>
  <c r="AY172" i="59"/>
  <c r="BR270" i="59"/>
  <c r="AY212" i="59"/>
  <c r="BR88" i="59"/>
  <c r="AQ163" i="59"/>
  <c r="AO109" i="59"/>
  <c r="AR192" i="59"/>
  <c r="AR285" i="59"/>
  <c r="FO190" i="59"/>
  <c r="FO410" i="59"/>
  <c r="FM611" i="59"/>
  <c r="FL461" i="59"/>
  <c r="FL335" i="59"/>
  <c r="FK149" i="59"/>
  <c r="FK463" i="59"/>
  <c r="BT509" i="59"/>
  <c r="BR140" i="59"/>
  <c r="BQ315" i="59"/>
  <c r="BQ475" i="59"/>
  <c r="AY295" i="59"/>
  <c r="AQ292" i="59"/>
  <c r="AQ70" i="59"/>
  <c r="AO397" i="59"/>
  <c r="AO175" i="59"/>
  <c r="FN268" i="59"/>
  <c r="FO591" i="59"/>
  <c r="FM88" i="59"/>
  <c r="FL568" i="59"/>
  <c r="FL611" i="59"/>
  <c r="FK47" i="59"/>
  <c r="BT354" i="59"/>
  <c r="FK582" i="59"/>
  <c r="BS416" i="59"/>
  <c r="BR422" i="59"/>
  <c r="BR521" i="59"/>
  <c r="BR307" i="59"/>
  <c r="AO540" i="59"/>
  <c r="AO326" i="59"/>
  <c r="AQ125" i="59"/>
  <c r="AQ507" i="59"/>
  <c r="FO437" i="59"/>
  <c r="FO34" i="59"/>
  <c r="FN508" i="59"/>
  <c r="FM151" i="59"/>
  <c r="FK448" i="59"/>
  <c r="FL622" i="59"/>
  <c r="BT245" i="59"/>
  <c r="BS13" i="59"/>
  <c r="AY71" i="59"/>
  <c r="BS257" i="59"/>
  <c r="BS307" i="59"/>
  <c r="BR453" i="59"/>
  <c r="AQ51" i="59"/>
  <c r="AO356" i="59"/>
  <c r="AR569" i="59"/>
  <c r="AR363" i="59"/>
  <c r="FO494" i="59"/>
  <c r="FN297" i="59"/>
  <c r="FM73" i="59"/>
  <c r="FO260" i="59"/>
  <c r="FL35" i="59"/>
  <c r="FM242" i="59"/>
  <c r="BS561" i="59"/>
  <c r="BS557" i="59"/>
  <c r="BR190" i="59"/>
  <c r="BR163" i="59"/>
  <c r="BR387" i="59"/>
  <c r="BQ173" i="59"/>
  <c r="AQ372" i="59"/>
  <c r="AQ406" i="59"/>
  <c r="AO221" i="59"/>
  <c r="AO622" i="59"/>
  <c r="FO72" i="59"/>
  <c r="FM222" i="59"/>
  <c r="FM582" i="59"/>
  <c r="FM496" i="59"/>
  <c r="FK308" i="59"/>
  <c r="FK367" i="59"/>
  <c r="BR341" i="59"/>
  <c r="BQ501" i="59"/>
  <c r="BQ533" i="59"/>
  <c r="BQ506" i="59"/>
  <c r="AX164" i="59"/>
  <c r="AW263" i="59"/>
  <c r="AW136" i="59"/>
  <c r="AV269" i="59"/>
  <c r="AO376" i="59"/>
  <c r="AO436" i="59"/>
  <c r="FO377" i="59"/>
  <c r="FO462" i="59"/>
  <c r="FL167" i="59"/>
  <c r="FL25" i="59"/>
  <c r="FK269" i="59"/>
  <c r="FK328" i="59"/>
  <c r="BT212" i="59"/>
  <c r="BS52" i="59"/>
  <c r="BQ257" i="59"/>
  <c r="AY178" i="59"/>
  <c r="AY99" i="59"/>
  <c r="AX199" i="59"/>
  <c r="AQ471" i="59"/>
  <c r="AQ257" i="59"/>
  <c r="AO576" i="59"/>
  <c r="AO338" i="59"/>
  <c r="FO372" i="59"/>
  <c r="FO25" i="59"/>
  <c r="FN461" i="59"/>
  <c r="FM287" i="59"/>
  <c r="FK122" i="59"/>
  <c r="FL241" i="59"/>
  <c r="BT5" i="59"/>
  <c r="BT401" i="59"/>
  <c r="BQ52" i="59"/>
  <c r="BQ9" i="59"/>
  <c r="BQ169" i="59"/>
  <c r="BQ586" i="59"/>
  <c r="AQ445" i="59"/>
  <c r="AQ223" i="59"/>
  <c r="AO247" i="59"/>
  <c r="AO33" i="59"/>
  <c r="FN91" i="59"/>
  <c r="FN202" i="59"/>
  <c r="FL376" i="59"/>
  <c r="FO171" i="59"/>
  <c r="FL154" i="59"/>
  <c r="FL442" i="59"/>
  <c r="BS530" i="59"/>
  <c r="BS526" i="59"/>
  <c r="BQ331" i="59"/>
  <c r="AX55" i="59"/>
  <c r="AX215" i="59"/>
  <c r="AX314" i="59"/>
  <c r="BR61" i="59"/>
  <c r="BQ110" i="59"/>
  <c r="AQ169" i="59"/>
  <c r="AO280" i="59"/>
  <c r="FO339" i="59"/>
  <c r="FO422" i="59"/>
  <c r="FM95" i="59"/>
  <c r="FL184" i="59"/>
  <c r="FK589" i="59"/>
  <c r="FK33" i="59"/>
  <c r="BQ474" i="59"/>
  <c r="BR460" i="59"/>
  <c r="BR556" i="59"/>
  <c r="FK284" i="59"/>
  <c r="AX330" i="59"/>
  <c r="AW134" i="59"/>
  <c r="AV144" i="59"/>
  <c r="AW13" i="59"/>
  <c r="AO71" i="59"/>
  <c r="AO563" i="59"/>
  <c r="FN382" i="59"/>
  <c r="FN437" i="59"/>
  <c r="FO38" i="59"/>
  <c r="FL526" i="59"/>
  <c r="FL476" i="59"/>
  <c r="FK390" i="59"/>
  <c r="BR28" i="59"/>
  <c r="BS514" i="59"/>
  <c r="BR280" i="59"/>
  <c r="BQ261" i="59"/>
  <c r="BR432" i="59"/>
  <c r="BR226" i="59"/>
  <c r="AR592" i="59"/>
  <c r="AR165" i="59"/>
  <c r="AO300" i="59"/>
  <c r="AO51" i="59"/>
  <c r="FN410" i="59"/>
  <c r="FN383" i="59"/>
  <c r="FL98" i="59"/>
  <c r="FM210" i="59"/>
  <c r="FK168" i="59"/>
  <c r="BT494" i="59"/>
  <c r="BS438" i="59"/>
  <c r="BT434" i="59"/>
  <c r="BT598" i="59"/>
  <c r="BR391" i="59"/>
  <c r="BT250" i="59"/>
  <c r="BR372" i="59"/>
  <c r="BQ20" i="59"/>
  <c r="BQ421" i="59"/>
  <c r="AO532" i="59"/>
  <c r="AO318" i="59"/>
  <c r="FM261" i="59"/>
  <c r="FM316" i="59"/>
  <c r="FL68" i="59"/>
  <c r="FL605" i="59"/>
  <c r="FK96" i="59"/>
  <c r="BT589" i="59"/>
  <c r="BS571" i="59"/>
  <c r="BS77" i="59"/>
  <c r="AY45" i="59"/>
  <c r="BR46" i="59"/>
  <c r="BT186" i="59"/>
  <c r="BR364" i="59"/>
  <c r="BQ363" i="59"/>
  <c r="AY119" i="59"/>
  <c r="AQ501" i="59"/>
  <c r="AQ279" i="59"/>
  <c r="FN445" i="59"/>
  <c r="FO8" i="59"/>
  <c r="FM451" i="59"/>
  <c r="FL356" i="59"/>
  <c r="BR20" i="59"/>
  <c r="FK81" i="59"/>
  <c r="BS570" i="59"/>
  <c r="FK105" i="59"/>
  <c r="BT429" i="59"/>
  <c r="BS323" i="59"/>
  <c r="AY202" i="59"/>
  <c r="BR87" i="59"/>
  <c r="AV188" i="59"/>
  <c r="AV12" i="59"/>
  <c r="AO401" i="59"/>
  <c r="AR241" i="59"/>
  <c r="FN168" i="59"/>
  <c r="FN157" i="59"/>
  <c r="FN367" i="59"/>
  <c r="FL408" i="59"/>
  <c r="BT74" i="59"/>
  <c r="FK59" i="59"/>
  <c r="BT616" i="59"/>
  <c r="BT517" i="59"/>
  <c r="BQ385" i="59"/>
  <c r="BT101" i="59"/>
  <c r="BR173" i="59"/>
  <c r="BR547" i="59"/>
  <c r="AX160" i="59"/>
  <c r="AX275" i="59"/>
  <c r="AQ287" i="59"/>
  <c r="AQ73" i="59"/>
  <c r="FN130" i="59"/>
  <c r="FN241" i="59"/>
  <c r="FL202" i="59"/>
  <c r="FL115" i="59"/>
  <c r="FN141" i="59"/>
  <c r="FL619" i="59"/>
  <c r="BS157" i="59"/>
  <c r="FK36" i="59"/>
  <c r="BS564" i="59"/>
  <c r="BT9" i="59"/>
  <c r="BQ29" i="59"/>
  <c r="BQ430" i="59"/>
  <c r="AX253" i="59"/>
  <c r="AW41" i="59"/>
  <c r="AQ214" i="59"/>
  <c r="AQ615" i="59"/>
  <c r="FO358" i="59"/>
  <c r="FM102" i="59"/>
  <c r="FO196" i="59"/>
  <c r="FN516" i="59"/>
  <c r="FK55" i="59"/>
  <c r="FK130" i="59"/>
  <c r="BT46" i="59"/>
  <c r="BT301" i="59"/>
  <c r="BT498" i="59"/>
  <c r="BS43" i="59"/>
  <c r="AY285" i="59"/>
  <c r="AY73" i="59"/>
  <c r="AW159" i="59"/>
  <c r="AW266" i="59"/>
  <c r="AV107" i="59"/>
  <c r="AX36" i="59"/>
  <c r="FO544" i="59"/>
  <c r="FO14" i="59"/>
  <c r="FM66" i="59"/>
  <c r="FN86" i="59"/>
  <c r="FL366" i="59"/>
  <c r="FL522" i="59"/>
  <c r="BT141" i="59"/>
  <c r="BS615" i="59"/>
  <c r="BR442" i="59"/>
  <c r="BQ602" i="59"/>
  <c r="AW54" i="59"/>
  <c r="AW153" i="59"/>
  <c r="AW34" i="59"/>
  <c r="AW149" i="59"/>
  <c r="AX195" i="59"/>
  <c r="AW98" i="59"/>
  <c r="FO118" i="59"/>
  <c r="FO338" i="59"/>
  <c r="FN481" i="59"/>
  <c r="FN432" i="59"/>
  <c r="FL259" i="59"/>
  <c r="FM568" i="59"/>
  <c r="BT407" i="59"/>
  <c r="BT542" i="59"/>
  <c r="BS226" i="59"/>
  <c r="BR33" i="59"/>
  <c r="BQ82" i="59"/>
  <c r="BQ491" i="59"/>
  <c r="AV211" i="59"/>
  <c r="AX14" i="59"/>
  <c r="AV45" i="59"/>
  <c r="AV8" i="59"/>
  <c r="FO168" i="59"/>
  <c r="FO325" i="59"/>
  <c r="FN226" i="59"/>
  <c r="FM468" i="59"/>
  <c r="FM362" i="59"/>
  <c r="FM275" i="59"/>
  <c r="BT35" i="59"/>
  <c r="BT210" i="59"/>
  <c r="BQ185" i="59"/>
  <c r="BS117" i="59"/>
  <c r="AV171" i="59"/>
  <c r="AX5" i="59"/>
  <c r="AW12" i="59"/>
  <c r="AJ189" i="59"/>
  <c r="AR437" i="59"/>
  <c r="AR616" i="59"/>
  <c r="FO233" i="59"/>
  <c r="FO284" i="59"/>
  <c r="FN158" i="59"/>
  <c r="FM327" i="59"/>
  <c r="FK543" i="59"/>
  <c r="FK554" i="59"/>
  <c r="BS72" i="59"/>
  <c r="BS255" i="59"/>
  <c r="BS80" i="59"/>
  <c r="BS172" i="59"/>
  <c r="AX27" i="59"/>
  <c r="AX153" i="59"/>
  <c r="BQ255" i="59"/>
  <c r="AY65" i="59"/>
  <c r="AR57" i="59"/>
  <c r="AR490" i="59"/>
  <c r="FO112" i="59"/>
  <c r="FO333" i="59"/>
  <c r="FN5" i="59"/>
  <c r="FN311" i="59"/>
  <c r="FL288" i="59"/>
  <c r="FK221" i="59"/>
  <c r="FL395" i="59"/>
  <c r="BT144" i="59"/>
  <c r="BR485" i="59"/>
  <c r="BQ22" i="59"/>
  <c r="AX136" i="59"/>
  <c r="AX311" i="59"/>
  <c r="AX251" i="59"/>
  <c r="AX171" i="59"/>
  <c r="AO156" i="59"/>
  <c r="AO565" i="59"/>
  <c r="FO612" i="59"/>
  <c r="FO201" i="59"/>
  <c r="FN590" i="59"/>
  <c r="FN273" i="59"/>
  <c r="FM167" i="59"/>
  <c r="FM72" i="59"/>
  <c r="BT320" i="59"/>
  <c r="BS195" i="59"/>
  <c r="BQ6" i="59"/>
  <c r="AY153" i="59"/>
  <c r="AW260" i="59"/>
  <c r="AV56" i="59"/>
  <c r="AV240" i="59"/>
  <c r="AV44" i="59"/>
  <c r="AV304" i="59"/>
  <c r="AW14" i="59"/>
  <c r="FO103" i="59"/>
  <c r="FO268" i="59"/>
  <c r="FN67" i="59"/>
  <c r="FM373" i="59"/>
  <c r="FM481" i="59"/>
  <c r="FK142" i="59"/>
  <c r="BT619" i="59"/>
  <c r="BT115" i="59"/>
  <c r="BR144" i="59"/>
  <c r="BQ304" i="59"/>
  <c r="AV209" i="59"/>
  <c r="AV316" i="59"/>
  <c r="AR150" i="59"/>
  <c r="AR551" i="59"/>
  <c r="AR200" i="59"/>
  <c r="AR332" i="59"/>
  <c r="FO62" i="59"/>
  <c r="FO282" i="59"/>
  <c r="FN623" i="59"/>
  <c r="FO227" i="59"/>
  <c r="FK145" i="59"/>
  <c r="AG192" i="59"/>
  <c r="FK396" i="59"/>
  <c r="FK40" i="59"/>
  <c r="BQ326" i="59"/>
  <c r="BQ507" i="59"/>
  <c r="AV242" i="59"/>
  <c r="AY4" i="59"/>
  <c r="AY196" i="59"/>
  <c r="AW298" i="59"/>
  <c r="AO126" i="59"/>
  <c r="AO527" i="59"/>
  <c r="FO111" i="59"/>
  <c r="FO55" i="59"/>
  <c r="FN533" i="59"/>
  <c r="FM91" i="59"/>
  <c r="FL443" i="59"/>
  <c r="FK502" i="59"/>
  <c r="FK171" i="59"/>
  <c r="FK318" i="59"/>
  <c r="BQ618" i="59"/>
  <c r="BR604" i="59"/>
  <c r="AX11" i="59"/>
  <c r="AW303" i="59"/>
  <c r="AY22" i="59"/>
  <c r="AV253" i="59"/>
  <c r="AQ87" i="59"/>
  <c r="AQ488" i="59"/>
  <c r="BT255" i="59"/>
  <c r="AW227" i="59"/>
  <c r="AR225" i="59"/>
  <c r="FN615" i="59"/>
  <c r="BT350" i="59"/>
  <c r="AR206" i="59"/>
  <c r="AO133" i="59"/>
  <c r="FL479" i="59"/>
  <c r="BT538" i="59"/>
  <c r="BQ451" i="59"/>
  <c r="AR190" i="59"/>
  <c r="AO459" i="59"/>
  <c r="AP538" i="59"/>
  <c r="AP457" i="59"/>
  <c r="AQ153" i="59"/>
  <c r="AP324" i="59"/>
  <c r="AO226" i="59"/>
  <c r="AP64" i="59"/>
  <c r="AR430" i="59"/>
  <c r="AP357" i="59"/>
  <c r="AV68" i="59"/>
  <c r="AQ110" i="59"/>
  <c r="AP592" i="59"/>
  <c r="AO225" i="59"/>
  <c r="AP101" i="59"/>
  <c r="AP211" i="59"/>
  <c r="AQ208" i="59"/>
  <c r="AP371" i="59"/>
  <c r="AR148" i="59"/>
  <c r="AP81" i="59"/>
  <c r="AP553" i="59"/>
  <c r="AQ587" i="59"/>
  <c r="AP38" i="59"/>
  <c r="AO204" i="59"/>
  <c r="AP112" i="59"/>
  <c r="AP319" i="59"/>
  <c r="AQ230" i="59"/>
  <c r="AP278" i="59"/>
  <c r="AQ485" i="59"/>
  <c r="AP97" i="59"/>
  <c r="AQ231" i="59"/>
  <c r="AP79" i="59"/>
  <c r="AO153" i="59"/>
  <c r="AQ412" i="59"/>
  <c r="AP239" i="59"/>
  <c r="FN335" i="59"/>
  <c r="FN390" i="59"/>
  <c r="FN414" i="59"/>
  <c r="FL413" i="59"/>
  <c r="FK363" i="59"/>
  <c r="BT483" i="59"/>
  <c r="BR584" i="59"/>
  <c r="BS459" i="59"/>
  <c r="BR268" i="59"/>
  <c r="BQ428" i="59"/>
  <c r="BT231" i="59"/>
  <c r="BS348" i="59"/>
  <c r="AX122" i="59"/>
  <c r="AX237" i="59"/>
  <c r="AO420" i="59"/>
  <c r="AO206" i="59"/>
  <c r="FN371" i="59"/>
  <c r="FN336" i="59"/>
  <c r="FL592" i="59"/>
  <c r="FN384" i="59"/>
  <c r="BS261" i="59"/>
  <c r="FL186" i="59"/>
  <c r="BS196" i="59"/>
  <c r="BT379" i="59"/>
  <c r="FK471" i="59"/>
  <c r="BT134" i="59"/>
  <c r="BQ306" i="59"/>
  <c r="BT122" i="59"/>
  <c r="AW71" i="59"/>
  <c r="AW178" i="59"/>
  <c r="AQ482" i="59"/>
  <c r="AO428" i="59"/>
  <c r="FM214" i="59"/>
  <c r="FM269" i="59"/>
  <c r="FL505" i="59"/>
  <c r="FO611" i="59"/>
  <c r="FK397" i="59"/>
  <c r="FK456" i="59"/>
  <c r="FK129" i="59"/>
  <c r="BT268" i="59"/>
  <c r="BT529" i="59"/>
  <c r="BS74" i="59"/>
  <c r="BR159" i="59"/>
  <c r="BR568" i="59"/>
  <c r="AW96" i="59"/>
  <c r="AW211" i="59"/>
  <c r="BS513" i="59"/>
  <c r="BR298" i="59"/>
  <c r="FN398" i="59"/>
  <c r="FO143" i="59"/>
  <c r="FN294" i="59"/>
  <c r="FM475" i="59"/>
  <c r="FK539" i="59"/>
  <c r="FL553" i="59"/>
  <c r="BT228" i="59"/>
  <c r="FK185" i="59"/>
  <c r="BS31" i="59"/>
  <c r="BR469" i="59"/>
  <c r="BQ510" i="59"/>
  <c r="BQ288" i="59"/>
  <c r="AW300" i="59"/>
  <c r="AV96" i="59"/>
  <c r="AW223" i="59"/>
  <c r="AV134" i="59"/>
  <c r="FN129" i="59"/>
  <c r="FO340" i="59"/>
  <c r="FN568" i="59"/>
  <c r="FN275" i="59"/>
  <c r="FL62" i="59"/>
  <c r="FK37" i="59"/>
  <c r="BT374" i="59"/>
  <c r="BT6" i="59"/>
  <c r="BS249" i="59"/>
  <c r="BS253" i="59"/>
  <c r="BR572" i="59"/>
  <c r="BR350" i="59"/>
  <c r="AV276" i="59"/>
  <c r="AV5" i="59"/>
  <c r="AV319" i="59"/>
  <c r="AV57" i="59"/>
  <c r="FO305" i="59"/>
  <c r="FO390" i="59"/>
  <c r="FM53" i="59"/>
  <c r="FM12" i="59"/>
  <c r="FK438" i="59"/>
  <c r="FL148" i="59"/>
  <c r="BT492" i="59"/>
  <c r="BT241" i="59"/>
  <c r="BS435" i="59"/>
  <c r="BQ228" i="59"/>
  <c r="AY247" i="59"/>
  <c r="AY51" i="59"/>
  <c r="AX221" i="59"/>
  <c r="AX327" i="59"/>
  <c r="AW158" i="59"/>
  <c r="AW69" i="59"/>
  <c r="FO298" i="59"/>
  <c r="FO447" i="59"/>
  <c r="FM246" i="59"/>
  <c r="FM191" i="59"/>
  <c r="FL53" i="59"/>
  <c r="FK329" i="59"/>
  <c r="BS175" i="59"/>
  <c r="BS294" i="59"/>
  <c r="BR339" i="59"/>
  <c r="BT430" i="59"/>
  <c r="AV9" i="59"/>
  <c r="AX19" i="59"/>
  <c r="AR188" i="59"/>
  <c r="AR589" i="59"/>
  <c r="AR110" i="59"/>
  <c r="AR511" i="59"/>
  <c r="FO249" i="59"/>
  <c r="FO334" i="59"/>
  <c r="FM113" i="59"/>
  <c r="FN406" i="59"/>
  <c r="AF193" i="59"/>
  <c r="FL563" i="59"/>
  <c r="FK54" i="59"/>
  <c r="FK243" i="59"/>
  <c r="BR285" i="59"/>
  <c r="AY67" i="59"/>
  <c r="AW107" i="59"/>
  <c r="AX73" i="59"/>
  <c r="AV6" i="59"/>
  <c r="AW33" i="59"/>
  <c r="AO313" i="59"/>
  <c r="AO91" i="59"/>
  <c r="FO438" i="59"/>
  <c r="FO43" i="59"/>
  <c r="FL172" i="59"/>
  <c r="FN137" i="59"/>
  <c r="FL274" i="59"/>
  <c r="FK461" i="59"/>
  <c r="BT290" i="59"/>
  <c r="AI190" i="59"/>
  <c r="BS569" i="59"/>
  <c r="AY63" i="59"/>
  <c r="AX133" i="59"/>
  <c r="AW224" i="59"/>
  <c r="BQ355" i="59"/>
  <c r="BS474" i="59"/>
  <c r="AQ455" i="59"/>
  <c r="AQ241" i="59"/>
  <c r="FO488" i="59"/>
  <c r="FO22" i="59"/>
  <c r="FN546" i="59"/>
  <c r="FM165" i="59"/>
  <c r="FK239" i="59"/>
  <c r="FK314" i="59"/>
  <c r="FK262" i="59"/>
  <c r="BT503" i="59"/>
  <c r="AY263" i="59"/>
  <c r="BR255" i="59"/>
  <c r="AW91" i="59"/>
  <c r="AV198" i="59"/>
  <c r="AV324" i="59"/>
  <c r="AX163" i="59"/>
  <c r="AQ493" i="59"/>
  <c r="AQ271" i="59"/>
  <c r="FO553" i="59"/>
  <c r="FO604" i="59"/>
  <c r="FN242" i="59"/>
  <c r="FM430" i="59"/>
  <c r="FL237" i="59"/>
  <c r="FM231" i="59"/>
  <c r="BT399" i="59"/>
  <c r="BT590" i="59"/>
  <c r="BR382" i="59"/>
  <c r="BQ542" i="59"/>
  <c r="AW277" i="59"/>
  <c r="AV65" i="59"/>
  <c r="AR582" i="59"/>
  <c r="AR620" i="59"/>
  <c r="AO201" i="59"/>
  <c r="AO578" i="59"/>
  <c r="FO432" i="59"/>
  <c r="FO30" i="59"/>
  <c r="FN452" i="59"/>
  <c r="FM617" i="59"/>
  <c r="FM136" i="59"/>
  <c r="FK428" i="59"/>
  <c r="BS106" i="59"/>
  <c r="BS281" i="59"/>
  <c r="BQ102" i="59"/>
  <c r="AY313" i="59"/>
  <c r="AR102" i="59"/>
  <c r="FK104" i="59"/>
  <c r="AR209" i="59"/>
  <c r="AR618" i="59"/>
  <c r="AW15" i="59"/>
  <c r="AW180" i="59"/>
  <c r="FO309" i="59"/>
  <c r="FO521" i="59"/>
  <c r="FN351" i="59"/>
  <c r="FN593" i="59"/>
  <c r="FK60" i="59"/>
  <c r="FK119" i="59"/>
  <c r="FL170" i="59"/>
  <c r="BT324" i="59"/>
  <c r="BQ98" i="59"/>
  <c r="BS563" i="59"/>
  <c r="AX188" i="59"/>
  <c r="AW287" i="59"/>
  <c r="AY10" i="59"/>
  <c r="AW207" i="59"/>
  <c r="AR306" i="59"/>
  <c r="AQ92" i="59"/>
  <c r="FO423" i="59"/>
  <c r="FO588" i="59"/>
  <c r="FN387" i="59"/>
  <c r="FO240" i="59"/>
  <c r="FO461" i="59"/>
  <c r="FL239" i="59"/>
  <c r="FL97" i="59"/>
  <c r="FK550" i="59"/>
  <c r="FL54" i="59"/>
  <c r="BS395" i="59"/>
  <c r="BS450" i="59"/>
  <c r="BR472" i="59"/>
  <c r="BQ453" i="59"/>
  <c r="BQ613" i="59"/>
  <c r="BQ391" i="59"/>
  <c r="AR258" i="59"/>
  <c r="AQ44" i="59"/>
  <c r="AO60" i="59"/>
  <c r="AO469" i="59"/>
  <c r="FO434" i="59"/>
  <c r="FN110" i="59"/>
  <c r="FN303" i="59"/>
  <c r="FL598" i="59"/>
  <c r="FL455" i="59"/>
  <c r="FL360" i="59"/>
  <c r="BS374" i="59"/>
  <c r="BT370" i="59"/>
  <c r="BT570" i="59"/>
  <c r="BR583" i="59"/>
  <c r="BR192" i="59"/>
  <c r="BR601" i="59"/>
  <c r="AR177" i="59"/>
  <c r="AR586" i="59"/>
  <c r="AQ122" i="59"/>
  <c r="AQ531" i="59"/>
  <c r="FN611" i="59"/>
  <c r="FN43" i="59"/>
  <c r="FL448" i="59"/>
  <c r="FN13" i="59"/>
  <c r="FM623" i="59"/>
  <c r="FK188" i="59"/>
  <c r="BS507" i="59"/>
  <c r="BR314" i="59"/>
  <c r="BR346" i="59"/>
  <c r="BQ311" i="59"/>
  <c r="AW52" i="59"/>
  <c r="AX49" i="59"/>
  <c r="BQ591" i="59"/>
  <c r="AY34" i="59"/>
  <c r="AO519" i="59"/>
  <c r="AR83" i="59"/>
  <c r="FN172" i="59"/>
  <c r="FM189" i="59"/>
  <c r="FL406" i="59"/>
  <c r="FL256" i="59"/>
  <c r="FK247" i="59"/>
  <c r="FK322" i="59"/>
  <c r="BR425" i="59"/>
  <c r="BQ577" i="59"/>
  <c r="BS310" i="59"/>
  <c r="BT489" i="59"/>
  <c r="AV36" i="59"/>
  <c r="AX82" i="59"/>
  <c r="AV142" i="59"/>
  <c r="AV53" i="59"/>
  <c r="AW87" i="59"/>
  <c r="AW150" i="59"/>
  <c r="FN518" i="59"/>
  <c r="FN573" i="59"/>
  <c r="FM290" i="59"/>
  <c r="FM45" i="59"/>
  <c r="FK153" i="59"/>
  <c r="AG185" i="59"/>
  <c r="AY328" i="59"/>
  <c r="BR16" i="59"/>
  <c r="BR112" i="59"/>
  <c r="BS170" i="59"/>
  <c r="AW233" i="59"/>
  <c r="AW45" i="59"/>
  <c r="AX90" i="59"/>
  <c r="AW296" i="59"/>
  <c r="AO37" i="59"/>
  <c r="BS313" i="59"/>
  <c r="FN208" i="59"/>
  <c r="FN327" i="59"/>
  <c r="FM96" i="59"/>
  <c r="FM577" i="59"/>
  <c r="FL352" i="59"/>
  <c r="FK229" i="59"/>
  <c r="BQ176" i="59"/>
  <c r="BT140" i="59"/>
  <c r="BS240" i="59"/>
  <c r="BQ410" i="59"/>
  <c r="BT130" i="59"/>
  <c r="BQ51" i="59"/>
  <c r="AW179" i="59"/>
  <c r="AV82" i="59"/>
  <c r="AR53" i="59"/>
  <c r="AR487" i="59"/>
  <c r="FM141" i="59"/>
  <c r="FM196" i="59"/>
  <c r="FM507" i="59"/>
  <c r="FL325" i="59"/>
  <c r="BQ3" i="59"/>
  <c r="FK173" i="59"/>
  <c r="BS105" i="59"/>
  <c r="BS37" i="59"/>
  <c r="BQ39" i="59"/>
  <c r="BT3" i="59"/>
  <c r="BQ191" i="59"/>
  <c r="BQ592" i="59"/>
  <c r="AR540" i="59"/>
  <c r="AR318" i="59"/>
  <c r="AR67" i="59"/>
  <c r="AQ468" i="59"/>
  <c r="FO323" i="59"/>
  <c r="FO294" i="59"/>
  <c r="FL175" i="59"/>
  <c r="FL33" i="59"/>
  <c r="BT421" i="59"/>
  <c r="BT232" i="59"/>
  <c r="BT617" i="59"/>
  <c r="BS162" i="59"/>
  <c r="BR122" i="59"/>
  <c r="BQ282" i="59"/>
  <c r="BQ119" i="59"/>
  <c r="BQ520" i="59"/>
  <c r="BR409" i="59"/>
  <c r="BR195" i="59"/>
  <c r="AO134" i="59"/>
  <c r="AO535" i="59"/>
  <c r="FN605" i="59"/>
  <c r="FN101" i="59"/>
  <c r="FO619" i="59"/>
  <c r="FM87" i="59"/>
  <c r="BT8" i="59"/>
  <c r="BT348" i="59"/>
  <c r="BS220" i="59"/>
  <c r="BT150" i="59"/>
  <c r="BQ380" i="59"/>
  <c r="BQ337" i="59"/>
  <c r="BR181" i="59"/>
  <c r="BR582" i="59"/>
  <c r="AY248" i="59"/>
  <c r="AY60" i="59"/>
  <c r="AQ284" i="59"/>
  <c r="AQ62" i="59"/>
  <c r="FN74" i="59"/>
  <c r="FN121" i="59"/>
  <c r="FM488" i="59"/>
  <c r="FM418" i="59"/>
  <c r="BT126" i="59"/>
  <c r="FL301" i="59"/>
  <c r="BS368" i="59"/>
  <c r="BR175" i="59"/>
  <c r="BQ488" i="59"/>
  <c r="BT33" i="59"/>
  <c r="AY232" i="59"/>
  <c r="AY44" i="59"/>
  <c r="BQ160" i="59"/>
  <c r="BQ561" i="59"/>
  <c r="AR314" i="59"/>
  <c r="AQ100" i="59"/>
  <c r="FO21" i="59"/>
  <c r="FN539" i="59"/>
  <c r="FM248" i="59"/>
  <c r="FM161" i="59"/>
  <c r="BS440" i="59"/>
  <c r="FK517" i="59"/>
  <c r="BS375" i="59"/>
  <c r="BS558" i="59"/>
  <c r="BT396" i="59"/>
  <c r="BT47" i="59"/>
  <c r="BR321" i="59"/>
  <c r="BQ72" i="59"/>
  <c r="AW293" i="59"/>
  <c r="AV81" i="59"/>
  <c r="AO214" i="59"/>
  <c r="AO615" i="59"/>
  <c r="FN109" i="59"/>
  <c r="FN164" i="59"/>
  <c r="FK445" i="59"/>
  <c r="FN167" i="59"/>
  <c r="FK576" i="59"/>
  <c r="FK3" i="59"/>
  <c r="AF192" i="59"/>
  <c r="BT447" i="59"/>
  <c r="BS101" i="59"/>
  <c r="BT89" i="59"/>
  <c r="BR362" i="59"/>
  <c r="BQ148" i="59"/>
  <c r="AV318" i="59"/>
  <c r="AV114" i="59"/>
  <c r="BQ41" i="59"/>
  <c r="AY124" i="59"/>
  <c r="FN502" i="59"/>
  <c r="FN557" i="59"/>
  <c r="FN572" i="59"/>
  <c r="FM223" i="59"/>
  <c r="FL587" i="59"/>
  <c r="BT317" i="59"/>
  <c r="BS189" i="59"/>
  <c r="BS538" i="59"/>
  <c r="BQ309" i="59"/>
  <c r="AY136" i="59"/>
  <c r="BQ314" i="59"/>
  <c r="AY141" i="59"/>
  <c r="BQ604" i="59"/>
  <c r="BQ382" i="59"/>
  <c r="AO321" i="59"/>
  <c r="AO99" i="59"/>
  <c r="FN530" i="59"/>
  <c r="FN577" i="59"/>
  <c r="FM9" i="59"/>
  <c r="FM470" i="59"/>
  <c r="BT95" i="59"/>
  <c r="BS39" i="59"/>
  <c r="BT299" i="59"/>
  <c r="BT410" i="59"/>
  <c r="BR439" i="59"/>
  <c r="BQ607" i="59"/>
  <c r="BR97" i="59"/>
  <c r="BQ189" i="59"/>
  <c r="AW328" i="59"/>
  <c r="AW132" i="59"/>
  <c r="AO607" i="59"/>
  <c r="AO393" i="59"/>
  <c r="FM317" i="59"/>
  <c r="FM436" i="59"/>
  <c r="FM375" i="59"/>
  <c r="FK44" i="59"/>
  <c r="FK116" i="59"/>
  <c r="FK175" i="59"/>
  <c r="FL226" i="59"/>
  <c r="FK343" i="59"/>
  <c r="BS525" i="59"/>
  <c r="BS169" i="59"/>
  <c r="BQ208" i="59"/>
  <c r="BQ609" i="59"/>
  <c r="AW148" i="59"/>
  <c r="AV255" i="59"/>
  <c r="AQ401" i="59"/>
  <c r="AQ195" i="59"/>
  <c r="FN565" i="59"/>
  <c r="FN620" i="59"/>
  <c r="FN389" i="59"/>
  <c r="FN72" i="59"/>
  <c r="FK250" i="59"/>
  <c r="FL348" i="59"/>
  <c r="FK79" i="59"/>
  <c r="FL377" i="59"/>
  <c r="BS62" i="59"/>
  <c r="BT66" i="59"/>
  <c r="AY188" i="59"/>
  <c r="BS612" i="59"/>
  <c r="AV70" i="59"/>
  <c r="AV169" i="59"/>
  <c r="AV145" i="59"/>
  <c r="AX202" i="59"/>
  <c r="FN62" i="59"/>
  <c r="FN117" i="59"/>
  <c r="FM154" i="59"/>
  <c r="FL509" i="59"/>
  <c r="FK487" i="59"/>
  <c r="FK562" i="59"/>
  <c r="BR520" i="59"/>
  <c r="BQ57" i="59"/>
  <c r="BQ89" i="59"/>
  <c r="AY121" i="59"/>
  <c r="AW67" i="59"/>
  <c r="AV174" i="59"/>
  <c r="AW190" i="59"/>
  <c r="AV307" i="59"/>
  <c r="AO274" i="59"/>
  <c r="AQ478" i="59"/>
  <c r="FN90" i="59"/>
  <c r="FN430" i="59"/>
  <c r="FL73" i="59"/>
  <c r="FM505" i="59"/>
  <c r="AF186" i="59"/>
  <c r="FL571" i="59"/>
  <c r="BT339" i="59"/>
  <c r="BR211" i="59"/>
  <c r="BT612" i="59"/>
  <c r="FK45" i="59"/>
  <c r="AV136" i="59"/>
  <c r="AV251" i="59"/>
  <c r="AV207" i="59"/>
  <c r="AY14" i="59"/>
  <c r="BR435" i="59"/>
  <c r="BQ519" i="59"/>
  <c r="FM308" i="59"/>
  <c r="FN363" i="59"/>
  <c r="FM371" i="59"/>
  <c r="FL285" i="59"/>
  <c r="FK7" i="59"/>
  <c r="FK566" i="59"/>
  <c r="BT414" i="59"/>
  <c r="BS166" i="59"/>
  <c r="AX94" i="59"/>
  <c r="BR502" i="59"/>
  <c r="BR245" i="59"/>
  <c r="BQ4" i="59"/>
  <c r="AR183" i="59"/>
  <c r="AR33" i="59"/>
  <c r="AR595" i="59"/>
  <c r="AQ346" i="59"/>
  <c r="FN492" i="59"/>
  <c r="FM142" i="59"/>
  <c r="FL103" i="59"/>
  <c r="FL576" i="59"/>
  <c r="BT452" i="59"/>
  <c r="BT199" i="59"/>
  <c r="BT25" i="59"/>
  <c r="BS185" i="59"/>
  <c r="BR185" i="59"/>
  <c r="BQ158" i="59"/>
  <c r="AX174" i="59"/>
  <c r="BS599" i="59"/>
  <c r="BQ394" i="59"/>
  <c r="AY157" i="59"/>
  <c r="AO283" i="59"/>
  <c r="AR498" i="59"/>
  <c r="FN215" i="59"/>
  <c r="FN270" i="59"/>
  <c r="FO299" i="59"/>
  <c r="FM15" i="59"/>
  <c r="FK612" i="59"/>
  <c r="FK416" i="59"/>
  <c r="BT259" i="59"/>
  <c r="BS419" i="59"/>
  <c r="AY88" i="59"/>
  <c r="BR220" i="59"/>
  <c r="AY304" i="59"/>
  <c r="AY116" i="59"/>
  <c r="BR440" i="59"/>
  <c r="BR234" i="59"/>
  <c r="AQ433" i="59"/>
  <c r="AQ227" i="59"/>
  <c r="FN169" i="59"/>
  <c r="FN280" i="59"/>
  <c r="FM416" i="59"/>
  <c r="FM282" i="59"/>
  <c r="BT93" i="59"/>
  <c r="BT527" i="59"/>
  <c r="BS399" i="59"/>
  <c r="BT411" i="59"/>
  <c r="BQ559" i="59"/>
  <c r="BR523" i="59"/>
  <c r="BR360" i="59"/>
  <c r="BR154" i="59"/>
  <c r="BT211" i="59"/>
  <c r="BR444" i="59"/>
  <c r="AQ463" i="59"/>
  <c r="AQ249" i="59"/>
  <c r="FM94" i="59"/>
  <c r="FM149" i="59"/>
  <c r="FL204" i="59"/>
  <c r="FM42" i="59"/>
  <c r="BT188" i="59"/>
  <c r="BS234" i="59"/>
  <c r="BS478" i="59"/>
  <c r="BS597" i="59"/>
  <c r="BR19" i="59"/>
  <c r="FK291" i="59"/>
  <c r="AY259" i="59"/>
  <c r="BR447" i="59"/>
  <c r="AV239" i="59"/>
  <c r="AV43" i="59"/>
  <c r="AO171" i="59"/>
  <c r="AR322" i="59"/>
  <c r="FN276" i="59"/>
  <c r="FO331" i="59"/>
  <c r="FM570" i="59"/>
  <c r="FK223" i="59"/>
  <c r="FK295" i="59"/>
  <c r="FK370" i="59"/>
  <c r="FK20" i="59"/>
  <c r="FK538" i="59"/>
  <c r="BS422" i="59"/>
  <c r="BT69" i="59"/>
  <c r="BQ411" i="59"/>
  <c r="AY231" i="59"/>
  <c r="AV59" i="59"/>
  <c r="AY26" i="59"/>
  <c r="BR303" i="59"/>
  <c r="BQ581" i="59"/>
  <c r="FN558" i="59"/>
  <c r="FN54" i="59"/>
  <c r="FL7" i="59"/>
  <c r="FL535" i="59"/>
  <c r="FK265" i="59"/>
  <c r="AG190" i="59"/>
  <c r="BT585" i="59"/>
  <c r="FK394" i="59"/>
  <c r="BT398" i="59"/>
  <c r="BT52" i="59"/>
  <c r="BR457" i="59"/>
  <c r="BR243" i="59"/>
  <c r="AV219" i="59"/>
  <c r="AX138" i="59"/>
  <c r="AR35" i="59"/>
  <c r="AQ436" i="59"/>
  <c r="FN35" i="59"/>
  <c r="FN82" i="59"/>
  <c r="FL321" i="59"/>
  <c r="FM93" i="59"/>
  <c r="FL121" i="59"/>
  <c r="FK277" i="59"/>
  <c r="FK565" i="59"/>
  <c r="BT183" i="59"/>
  <c r="BS578" i="59"/>
  <c r="BS502" i="59"/>
  <c r="BS410" i="59"/>
  <c r="BR389" i="59"/>
  <c r="AX193" i="59"/>
  <c r="AX308" i="59"/>
  <c r="BQ588" i="59"/>
  <c r="BQ347" i="59"/>
  <c r="FO219" i="59"/>
  <c r="FO99" i="59"/>
  <c r="FO83" i="59"/>
  <c r="FM272" i="59"/>
  <c r="FK336" i="59"/>
  <c r="FK419" i="59"/>
  <c r="BT79" i="59"/>
  <c r="BT270" i="59"/>
  <c r="BT475" i="59"/>
  <c r="BR12" i="59"/>
  <c r="BR323" i="59"/>
  <c r="BQ109" i="59"/>
  <c r="AW94" i="59"/>
  <c r="AW193" i="59"/>
  <c r="AV293" i="59"/>
  <c r="AX312" i="59"/>
  <c r="FO415" i="59"/>
  <c r="FO13" i="59"/>
  <c r="FN308" i="59"/>
  <c r="FN614" i="59"/>
  <c r="FL113" i="59"/>
  <c r="FL26" i="59"/>
  <c r="BS401" i="59"/>
  <c r="BS576" i="59"/>
  <c r="AY268" i="59"/>
  <c r="BR553" i="59"/>
  <c r="AX100" i="59"/>
  <c r="AW199" i="59"/>
  <c r="AR44" i="59"/>
  <c r="AR445" i="59"/>
  <c r="AR248" i="59"/>
  <c r="AR286" i="59"/>
  <c r="FN455" i="59"/>
  <c r="FN510" i="59"/>
  <c r="FL134" i="59"/>
  <c r="FN521" i="59"/>
  <c r="FK490" i="59"/>
  <c r="FL399" i="59"/>
  <c r="FL365" i="59"/>
  <c r="BT4" i="59"/>
  <c r="BS383" i="59"/>
  <c r="BT323" i="59"/>
  <c r="AY35" i="59"/>
  <c r="AX135" i="59"/>
  <c r="AV15" i="59"/>
  <c r="AV287" i="59"/>
  <c r="BQ50" i="59"/>
  <c r="AY249" i="59"/>
  <c r="FN491" i="59"/>
  <c r="FN538" i="59"/>
  <c r="FN315" i="59"/>
  <c r="FM549" i="59"/>
  <c r="FL499" i="59"/>
  <c r="FK558" i="59"/>
  <c r="FL498" i="59"/>
  <c r="BT152" i="59"/>
  <c r="BS483" i="59"/>
  <c r="BS463" i="59"/>
  <c r="BQ105" i="59"/>
  <c r="BQ522" i="59"/>
  <c r="AX248" i="59"/>
  <c r="AX60" i="59"/>
  <c r="AY183" i="59"/>
  <c r="AX301" i="59"/>
  <c r="FO365" i="59"/>
  <c r="FO577" i="59"/>
  <c r="FM494" i="59"/>
  <c r="FO264" i="59"/>
  <c r="FK10" i="59"/>
  <c r="FL327" i="59"/>
  <c r="BT48" i="59"/>
  <c r="BS436" i="59"/>
  <c r="BR239" i="59"/>
  <c r="BQ407" i="59"/>
  <c r="AX151" i="59"/>
  <c r="AX250" i="59"/>
  <c r="AX131" i="59"/>
  <c r="AW238" i="59"/>
  <c r="AV275" i="59"/>
  <c r="AW230" i="59"/>
  <c r="FO414" i="59"/>
  <c r="FO27" i="59"/>
  <c r="FN213" i="59"/>
  <c r="FM386" i="59"/>
  <c r="FL232" i="59"/>
  <c r="FN523" i="59"/>
  <c r="BS370" i="59"/>
  <c r="BS481" i="59"/>
  <c r="BQ526" i="59"/>
  <c r="BS559" i="59"/>
  <c r="AX266" i="59"/>
  <c r="AW70" i="59"/>
  <c r="AR367" i="59"/>
  <c r="BT29" i="59"/>
  <c r="AR84" i="59"/>
  <c r="AR485" i="59"/>
  <c r="FO244" i="59"/>
  <c r="FO512" i="59"/>
  <c r="FN184" i="59"/>
  <c r="FN506" i="59"/>
  <c r="FK341" i="59"/>
  <c r="FK400" i="59"/>
  <c r="BT102" i="59"/>
  <c r="BT293" i="59"/>
  <c r="BR49" i="59"/>
  <c r="BQ201" i="59"/>
  <c r="AX115" i="59"/>
  <c r="AW222" i="59"/>
  <c r="AW74" i="59"/>
  <c r="AV280" i="59"/>
  <c r="AO343" i="59"/>
  <c r="AO129" i="59"/>
  <c r="FO366" i="59"/>
  <c r="FO536" i="59"/>
  <c r="FM292" i="59"/>
  <c r="FN251" i="59"/>
  <c r="FK194" i="59"/>
  <c r="FL558" i="59"/>
  <c r="BT220" i="59"/>
  <c r="FK569" i="59"/>
  <c r="BS245" i="59"/>
  <c r="BR355" i="59"/>
  <c r="AW55" i="59"/>
  <c r="AW162" i="59"/>
  <c r="AV163" i="59"/>
  <c r="AV330" i="59"/>
  <c r="AO14" i="59"/>
  <c r="AO415" i="59"/>
  <c r="FO253" i="59"/>
  <c r="FO529" i="59"/>
  <c r="FM485" i="59"/>
  <c r="FM318" i="59"/>
  <c r="FL586" i="59"/>
  <c r="FM345" i="59"/>
  <c r="BS534" i="59"/>
  <c r="BS94" i="59"/>
  <c r="BR538" i="59"/>
  <c r="BQ83" i="59"/>
  <c r="AR128" i="59"/>
  <c r="AR324" i="59"/>
  <c r="AR621" i="59"/>
  <c r="AR399" i="59"/>
  <c r="BR515" i="59"/>
  <c r="AV278" i="59"/>
  <c r="FO20" i="59"/>
  <c r="FO224" i="59"/>
  <c r="FM344" i="59"/>
  <c r="FL209" i="59"/>
  <c r="FK244" i="59"/>
  <c r="FK303" i="59"/>
  <c r="BS595" i="59"/>
  <c r="FK360" i="59"/>
  <c r="BS241" i="59"/>
  <c r="BR200" i="59"/>
  <c r="AX255" i="59"/>
  <c r="BR304" i="59"/>
  <c r="AQ82" i="59"/>
  <c r="AQ491" i="59"/>
  <c r="AQ499" i="59"/>
  <c r="AO386" i="59"/>
  <c r="FO11" i="59"/>
  <c r="FO421" i="59"/>
  <c r="FM411" i="59"/>
  <c r="FL543" i="59"/>
  <c r="FK206" i="59"/>
  <c r="FK209" i="59"/>
  <c r="BT26" i="59"/>
  <c r="BT201" i="59"/>
  <c r="FK411" i="59"/>
  <c r="BT490" i="59"/>
  <c r="BR199" i="59"/>
  <c r="BQ589" i="59"/>
  <c r="AO306" i="59"/>
  <c r="AR537" i="59"/>
  <c r="AQ152" i="59"/>
  <c r="AO79" i="59"/>
  <c r="FO394" i="59"/>
  <c r="FO471" i="59"/>
  <c r="FN306" i="59"/>
  <c r="FM530" i="59"/>
  <c r="FK618" i="59"/>
  <c r="FL185" i="59"/>
  <c r="BS174" i="59"/>
  <c r="BT318" i="59"/>
  <c r="BS187" i="59"/>
  <c r="BQ300" i="59"/>
  <c r="BQ349" i="59"/>
  <c r="BQ127" i="59"/>
  <c r="AO360" i="59"/>
  <c r="AO122" i="59"/>
  <c r="AO394" i="59"/>
  <c r="AQ389" i="59"/>
  <c r="FO316" i="59"/>
  <c r="FO528" i="59"/>
  <c r="FL388" i="59"/>
  <c r="FN333" i="59"/>
  <c r="FM337" i="59"/>
  <c r="FM250" i="59"/>
  <c r="BS297" i="59"/>
  <c r="BS408" i="59"/>
  <c r="BQ487" i="59"/>
  <c r="AX38" i="59"/>
  <c r="AY294" i="59"/>
  <c r="AY90" i="59"/>
  <c r="AQ521" i="59"/>
  <c r="AQ315" i="59"/>
  <c r="AO67" i="59"/>
  <c r="AR577" i="59"/>
  <c r="FN485" i="59"/>
  <c r="FN540" i="59"/>
  <c r="FM338" i="59"/>
  <c r="FL196" i="59"/>
  <c r="FK526" i="59"/>
  <c r="FK529" i="59"/>
  <c r="BT194" i="59"/>
  <c r="BR196" i="59"/>
  <c r="AY211" i="59"/>
  <c r="BR193" i="59"/>
  <c r="AW63" i="59"/>
  <c r="AW170" i="59"/>
  <c r="AY321" i="59"/>
  <c r="BR470" i="59"/>
  <c r="AO561" i="59"/>
  <c r="AQ400" i="59"/>
  <c r="FN144" i="59"/>
  <c r="FN263" i="59"/>
  <c r="FL453" i="59"/>
  <c r="FL303" i="59"/>
  <c r="FL215" i="59"/>
  <c r="FK507" i="59"/>
  <c r="BS412" i="59"/>
  <c r="BT603" i="59"/>
  <c r="BQ205" i="59"/>
  <c r="AY96" i="59"/>
  <c r="BQ402" i="59"/>
  <c r="AY165" i="59"/>
  <c r="BT31" i="59"/>
  <c r="AY199" i="59"/>
  <c r="AQ76" i="59"/>
  <c r="AO583" i="59"/>
  <c r="FM244" i="59"/>
  <c r="FN299" i="59"/>
  <c r="FL89" i="59"/>
  <c r="FN192" i="59"/>
  <c r="FM203" i="59"/>
  <c r="FK444" i="59"/>
  <c r="BS560" i="59"/>
  <c r="BR570" i="59"/>
  <c r="BR399" i="59"/>
  <c r="BQ567" i="59"/>
  <c r="AV180" i="59"/>
  <c r="AW9" i="59"/>
  <c r="BR252" i="59"/>
  <c r="BR611" i="59"/>
  <c r="AQ238" i="59"/>
  <c r="AQ191" i="59"/>
  <c r="FN428" i="59"/>
  <c r="FM445" i="59"/>
  <c r="FL39" i="59"/>
  <c r="FL512" i="59"/>
  <c r="FK503" i="59"/>
  <c r="FK578" i="59"/>
  <c r="BR494" i="59"/>
  <c r="FL284" i="59"/>
  <c r="BS238" i="59"/>
  <c r="BT283" i="59"/>
  <c r="AV20" i="59"/>
  <c r="AX204" i="59"/>
  <c r="AX226" i="59"/>
  <c r="AW129" i="59"/>
  <c r="AX139" i="59"/>
  <c r="AX40" i="59"/>
  <c r="FN15" i="59"/>
  <c r="FN70" i="59"/>
  <c r="FN525" i="59"/>
  <c r="FL415" i="59"/>
  <c r="FL32" i="59"/>
  <c r="FK23" i="59"/>
  <c r="BT167" i="59"/>
  <c r="BS155" i="59"/>
  <c r="BR357" i="59"/>
  <c r="BQ517" i="59"/>
  <c r="AY205" i="59"/>
  <c r="BR428" i="59"/>
  <c r="AR46" i="59"/>
  <c r="AR447" i="59"/>
  <c r="AO43" i="59"/>
  <c r="AQ159" i="59"/>
  <c r="FN49" i="59"/>
  <c r="FN96" i="59"/>
  <c r="FL525" i="59"/>
  <c r="FL375" i="59"/>
  <c r="FK98" i="59"/>
  <c r="FM473" i="59"/>
  <c r="BS381" i="59"/>
  <c r="BR367" i="59"/>
  <c r="BR228" i="59"/>
  <c r="BQ388" i="59"/>
  <c r="AW285" i="59"/>
  <c r="AV73" i="59"/>
  <c r="BQ229" i="59"/>
  <c r="BQ611" i="59"/>
  <c r="AO411" i="59"/>
  <c r="AQ155" i="59"/>
  <c r="FM77" i="59"/>
  <c r="FM132" i="59"/>
  <c r="FL161" i="59"/>
  <c r="FL261" i="59"/>
  <c r="FL11" i="59"/>
  <c r="FK102" i="59"/>
  <c r="BQ356" i="59"/>
  <c r="AX86" i="59"/>
  <c r="AY278" i="59"/>
  <c r="BR590" i="59"/>
  <c r="AV226" i="59"/>
  <c r="AY21" i="59"/>
  <c r="AW152" i="59"/>
  <c r="AV285" i="59"/>
  <c r="AO328" i="59"/>
  <c r="AQ196" i="59"/>
  <c r="FO417" i="59"/>
  <c r="FM342" i="59"/>
  <c r="FL111" i="59"/>
  <c r="FL584" i="59"/>
  <c r="FK169" i="59"/>
  <c r="AG186" i="59"/>
  <c r="FM75" i="59"/>
  <c r="BT543" i="59"/>
  <c r="BQ437" i="59"/>
  <c r="BQ379" i="59"/>
  <c r="AY254" i="59"/>
  <c r="BR165" i="59"/>
  <c r="AW26" i="59"/>
  <c r="AR87" i="59"/>
  <c r="AR541" i="59"/>
  <c r="AR71" i="59"/>
  <c r="FN471" i="59"/>
  <c r="FN460" i="59"/>
  <c r="FN478" i="59"/>
  <c r="FM271" i="59"/>
  <c r="FK245" i="59"/>
  <c r="FK619" i="59"/>
  <c r="BT359" i="59"/>
  <c r="BR52" i="59"/>
  <c r="BQ490" i="59"/>
  <c r="BR476" i="59"/>
  <c r="BQ27" i="59"/>
  <c r="AY158" i="59"/>
  <c r="BR517" i="59"/>
  <c r="BR287" i="59"/>
  <c r="AQ502" i="59"/>
  <c r="FM70" i="59"/>
  <c r="FL480" i="59"/>
  <c r="AW133" i="59"/>
  <c r="AR122" i="59"/>
  <c r="FO186" i="59"/>
  <c r="BS133" i="59"/>
  <c r="AR95" i="59"/>
  <c r="AO22" i="59"/>
  <c r="FM138" i="59"/>
  <c r="BS186" i="59"/>
  <c r="AY314" i="59"/>
  <c r="AR401" i="59"/>
  <c r="AQ414" i="59"/>
  <c r="AP434" i="59"/>
  <c r="AO414" i="59"/>
  <c r="AO29" i="59"/>
  <c r="AP121" i="59"/>
  <c r="AQ623" i="59"/>
  <c r="AP305" i="59"/>
  <c r="AQ580" i="59"/>
  <c r="AP529" i="59"/>
  <c r="AO76" i="59"/>
  <c r="AO120" i="59"/>
  <c r="AP309" i="59"/>
  <c r="AR298" i="59"/>
  <c r="AP82" i="59"/>
  <c r="AR402" i="59"/>
  <c r="AP424" i="59"/>
  <c r="AP188" i="59"/>
  <c r="AO152" i="59"/>
  <c r="AP252" i="59"/>
  <c r="AO357" i="59"/>
  <c r="AW249" i="59"/>
  <c r="AP526" i="59"/>
  <c r="AO460" i="59"/>
  <c r="AP43" i="59"/>
  <c r="AR355" i="59"/>
  <c r="AP50" i="59"/>
  <c r="AP46" i="59"/>
  <c r="AO118" i="59"/>
  <c r="AP536" i="59"/>
  <c r="AO515" i="59"/>
  <c r="AP514" i="59"/>
  <c r="AQ247" i="59"/>
  <c r="AX64" i="59"/>
  <c r="AP541" i="59"/>
  <c r="FO564" i="59"/>
  <c r="FO217" i="59"/>
  <c r="FN8" i="59"/>
  <c r="FL189" i="59"/>
  <c r="FM339" i="59"/>
  <c r="FK607" i="59"/>
  <c r="BT121" i="59"/>
  <c r="BT342" i="59"/>
  <c r="BQ281" i="59"/>
  <c r="BS151" i="59"/>
  <c r="BS27" i="59"/>
  <c r="BT551" i="59"/>
  <c r="AQ404" i="59"/>
  <c r="AQ182" i="59"/>
  <c r="AX187" i="59"/>
  <c r="AW29" i="59"/>
  <c r="FO63" i="59"/>
  <c r="FO600" i="59"/>
  <c r="FL590" i="59"/>
  <c r="FM305" i="59"/>
  <c r="FK393" i="59"/>
  <c r="FN30" i="59"/>
  <c r="BS213" i="59"/>
  <c r="BS396" i="59"/>
  <c r="BT124" i="59"/>
  <c r="BT459" i="59"/>
  <c r="AY78" i="59"/>
  <c r="BR612" i="59"/>
  <c r="AR331" i="59"/>
  <c r="AQ109" i="59"/>
  <c r="AR267" i="59"/>
  <c r="AQ18" i="59"/>
  <c r="FO317" i="59"/>
  <c r="FO593" i="59"/>
  <c r="FL316" i="59"/>
  <c r="FL166" i="59"/>
  <c r="FK4" i="59"/>
  <c r="FM131" i="59"/>
  <c r="BT559" i="59"/>
  <c r="BS511" i="59"/>
  <c r="AX231" i="59"/>
  <c r="BR522" i="59"/>
  <c r="BR479" i="59"/>
  <c r="BR273" i="59"/>
  <c r="AO398" i="59"/>
  <c r="AO176" i="59"/>
  <c r="AQ397" i="59"/>
  <c r="AQ175" i="59"/>
  <c r="FN588" i="59"/>
  <c r="FN84" i="59"/>
  <c r="FM536" i="59"/>
  <c r="FL124" i="59"/>
  <c r="FL36" i="59"/>
  <c r="FK304" i="59"/>
  <c r="BT217" i="59"/>
  <c r="BT400" i="59"/>
  <c r="BR18" i="59"/>
  <c r="BQ178" i="59"/>
  <c r="BQ207" i="59"/>
  <c r="BQ608" i="59"/>
  <c r="AQ440" i="59"/>
  <c r="AQ234" i="59"/>
  <c r="AO41" i="59"/>
  <c r="AO418" i="59"/>
  <c r="FO75" i="59"/>
  <c r="FN366" i="59"/>
  <c r="FN498" i="59"/>
  <c r="FL231" i="59"/>
  <c r="FL88" i="59"/>
  <c r="FL616" i="59"/>
  <c r="BT451" i="59"/>
  <c r="BT11" i="59"/>
  <c r="AY233" i="59"/>
  <c r="BR224" i="59"/>
  <c r="BR269" i="59"/>
  <c r="BR39" i="59"/>
  <c r="AO440" i="59"/>
  <c r="AO202" i="59"/>
  <c r="AQ183" i="59"/>
  <c r="AQ584" i="59"/>
  <c r="FN347" i="59"/>
  <c r="FN458" i="59"/>
  <c r="FL17" i="59"/>
  <c r="FN350" i="59"/>
  <c r="FL410" i="59"/>
  <c r="FL163" i="59"/>
  <c r="BS591" i="59"/>
  <c r="BS159" i="59"/>
  <c r="BQ384" i="59"/>
  <c r="BT487" i="59"/>
  <c r="AY256" i="59"/>
  <c r="AY68" i="59"/>
  <c r="BS356" i="59"/>
  <c r="BR271" i="59"/>
  <c r="AQ430" i="59"/>
  <c r="AO547" i="59"/>
  <c r="FO595" i="59"/>
  <c r="FO609" i="59"/>
  <c r="FM351" i="59"/>
  <c r="FL440" i="59"/>
  <c r="FK222" i="59"/>
  <c r="FK289" i="59"/>
  <c r="BQ535" i="59"/>
  <c r="BR93" i="59"/>
  <c r="AX182" i="59"/>
  <c r="FK527" i="59"/>
  <c r="AW102" i="59"/>
  <c r="AX168" i="59"/>
  <c r="AX116" i="59"/>
  <c r="AW147" i="59"/>
  <c r="AQ314" i="59"/>
  <c r="AO489" i="59"/>
  <c r="FN182" i="59"/>
  <c r="FN237" i="59"/>
  <c r="FN60" i="59"/>
  <c r="FM159" i="59"/>
  <c r="AF188" i="59"/>
  <c r="FL531" i="59"/>
  <c r="BT277" i="59"/>
  <c r="BS86" i="59"/>
  <c r="BR396" i="59"/>
  <c r="AY242" i="59"/>
  <c r="BR539" i="59"/>
  <c r="BQ298" i="59"/>
  <c r="AR125" i="59"/>
  <c r="AR304" i="59"/>
  <c r="AR224" i="59"/>
  <c r="AQ408" i="59"/>
  <c r="FN464" i="59"/>
  <c r="FN583" i="59"/>
  <c r="FM352" i="59"/>
  <c r="FM218" i="59"/>
  <c r="FL306" i="59"/>
  <c r="FK485" i="59"/>
  <c r="BQ253" i="59"/>
  <c r="BT541" i="59"/>
  <c r="BS57" i="59"/>
  <c r="AY173" i="59"/>
  <c r="BT390" i="59"/>
  <c r="BS566" i="59"/>
  <c r="AW24" i="59"/>
  <c r="AW174" i="59"/>
  <c r="AW291" i="59"/>
  <c r="AW320" i="59"/>
  <c r="FM564" i="59"/>
  <c r="FN619" i="59"/>
  <c r="FL4" i="59"/>
  <c r="FL541" i="59"/>
  <c r="FK263" i="59"/>
  <c r="FK344" i="59"/>
  <c r="BT279" i="59"/>
  <c r="BS567" i="59"/>
  <c r="AY135" i="59"/>
  <c r="BR127" i="59"/>
  <c r="BQ623" i="59"/>
  <c r="AY130" i="59"/>
  <c r="AR559" i="59"/>
  <c r="AR405" i="59"/>
  <c r="AQ480" i="59"/>
  <c r="AO193" i="59"/>
  <c r="FN125" i="59"/>
  <c r="FM398" i="59"/>
  <c r="FL359" i="59"/>
  <c r="FL217" i="59"/>
  <c r="BT85" i="59"/>
  <c r="BT455" i="59"/>
  <c r="BS266" i="59"/>
  <c r="BS441" i="59"/>
  <c r="BR254" i="59"/>
  <c r="BQ414" i="59"/>
  <c r="AY215" i="59"/>
  <c r="BS179" i="59"/>
  <c r="BQ455" i="59"/>
  <c r="BQ233" i="59"/>
  <c r="AO352" i="59"/>
  <c r="AO114" i="59"/>
  <c r="FN591" i="59"/>
  <c r="FN23" i="59"/>
  <c r="FN601" i="59"/>
  <c r="FL302" i="59"/>
  <c r="BT172" i="59"/>
  <c r="BS116" i="59"/>
  <c r="BR38" i="59"/>
  <c r="BR92" i="59"/>
  <c r="AY204" i="59"/>
  <c r="BQ61" i="59"/>
  <c r="BR398" i="59"/>
  <c r="BS107" i="59"/>
  <c r="AY179" i="59"/>
  <c r="AX271" i="59"/>
  <c r="AQ321" i="59"/>
  <c r="AQ115" i="59"/>
  <c r="FN369" i="59"/>
  <c r="FN416" i="59"/>
  <c r="FM424" i="59"/>
  <c r="FM354" i="59"/>
  <c r="FK84" i="59"/>
  <c r="FK63" i="59"/>
  <c r="BT246" i="59"/>
  <c r="BS47" i="59"/>
  <c r="BQ513" i="59"/>
  <c r="BS154" i="59"/>
  <c r="BT161" i="59"/>
  <c r="BR249" i="59"/>
  <c r="AR342" i="59"/>
  <c r="AR380" i="59"/>
  <c r="AO557" i="59"/>
  <c r="AR114" i="59"/>
  <c r="FM397" i="59"/>
  <c r="FM452" i="59"/>
  <c r="FL140" i="59"/>
  <c r="FN288" i="59"/>
  <c r="FN343" i="59"/>
  <c r="FN112" i="59"/>
  <c r="FN362" i="59"/>
  <c r="AH193" i="59"/>
  <c r="FL379" i="59"/>
  <c r="BT405" i="59"/>
  <c r="BT596" i="59"/>
  <c r="BS280" i="59"/>
  <c r="BS284" i="59"/>
  <c r="BQ549" i="59"/>
  <c r="BQ327" i="59"/>
  <c r="AV229" i="59"/>
  <c r="AW184" i="59"/>
  <c r="BR64" i="59"/>
  <c r="BQ446" i="59"/>
  <c r="FM324" i="59"/>
  <c r="FO519" i="59"/>
  <c r="FM148" i="59"/>
  <c r="FM454" i="59"/>
  <c r="FK157" i="59"/>
  <c r="FK216" i="59"/>
  <c r="FK235" i="59"/>
  <c r="FK493" i="59"/>
  <c r="BT39" i="59"/>
  <c r="BS432" i="59"/>
  <c r="BR128" i="59"/>
  <c r="BR537" i="59"/>
  <c r="AX22" i="59"/>
  <c r="AX290" i="59"/>
  <c r="AW160" i="59"/>
  <c r="AV71" i="59"/>
  <c r="FO236" i="59"/>
  <c r="FO504" i="59"/>
  <c r="FM413" i="59"/>
  <c r="FO435" i="59"/>
  <c r="FL549" i="59"/>
  <c r="FL454" i="59"/>
  <c r="BS214" i="59"/>
  <c r="BS397" i="59"/>
  <c r="AY54" i="59"/>
  <c r="BR366" i="59"/>
  <c r="AW218" i="59"/>
  <c r="AX288" i="59"/>
  <c r="AR373" i="59"/>
  <c r="AR407" i="59"/>
  <c r="AR31" i="59"/>
  <c r="AR69" i="59"/>
  <c r="FO507" i="59"/>
  <c r="FO463" i="59"/>
  <c r="FM592" i="59"/>
  <c r="FM522" i="59"/>
  <c r="FK123" i="59"/>
  <c r="FL18" i="59"/>
  <c r="BS275" i="59"/>
  <c r="FK155" i="59"/>
  <c r="BS600" i="59"/>
  <c r="BR559" i="59"/>
  <c r="AV202" i="59"/>
  <c r="AX321" i="59"/>
  <c r="BR214" i="59"/>
  <c r="BQ596" i="59"/>
  <c r="AQ276" i="59"/>
  <c r="AQ54" i="59"/>
  <c r="FO601" i="59"/>
  <c r="FO37" i="59"/>
  <c r="FN392" i="59"/>
  <c r="FL573" i="59"/>
  <c r="FM448" i="59"/>
  <c r="FK180" i="59"/>
  <c r="BT321" i="59"/>
  <c r="BT496" i="59"/>
  <c r="FK29" i="59"/>
  <c r="BT234" i="59"/>
  <c r="AW169" i="59"/>
  <c r="AW276" i="59"/>
  <c r="BQ443" i="59"/>
  <c r="AY220" i="59"/>
  <c r="AR519" i="59"/>
  <c r="AR92" i="59"/>
  <c r="FO10" i="59"/>
  <c r="FO87" i="59"/>
  <c r="FL351" i="59"/>
  <c r="FM332" i="59"/>
  <c r="FK581" i="59"/>
  <c r="FK25" i="59"/>
  <c r="BS477" i="59"/>
  <c r="FK484" i="59"/>
  <c r="BS546" i="59"/>
  <c r="BQ44" i="59"/>
  <c r="AW324" i="59"/>
  <c r="AV135" i="59"/>
  <c r="BR370" i="59"/>
  <c r="BQ113" i="59"/>
  <c r="AQ35" i="59"/>
  <c r="AO340" i="59"/>
  <c r="FO618" i="59"/>
  <c r="FO144" i="59"/>
  <c r="FO102" i="59"/>
  <c r="FM511" i="59"/>
  <c r="AI188" i="59"/>
  <c r="FL323" i="59"/>
  <c r="BT366" i="59"/>
  <c r="BT621" i="59"/>
  <c r="BQ423" i="59"/>
  <c r="AY284" i="59"/>
  <c r="AV224" i="59"/>
  <c r="AV332" i="59"/>
  <c r="AW304" i="59"/>
  <c r="AV215" i="59"/>
  <c r="AR531" i="59"/>
  <c r="AQ309" i="59"/>
  <c r="FO569" i="59"/>
  <c r="FO31" i="59"/>
  <c r="FO547" i="59"/>
  <c r="FN230" i="59"/>
  <c r="FM17" i="59"/>
  <c r="FM545" i="59"/>
  <c r="BT461" i="59"/>
  <c r="BS312" i="59"/>
  <c r="AY147" i="59"/>
  <c r="BR129" i="59"/>
  <c r="AR496" i="59"/>
  <c r="AR133" i="59"/>
  <c r="AR494" i="59"/>
  <c r="AR272" i="59"/>
  <c r="AO423" i="59"/>
  <c r="AO209" i="59"/>
  <c r="FO135" i="59"/>
  <c r="FO228" i="59"/>
  <c r="FL492" i="59"/>
  <c r="FN504" i="59"/>
  <c r="FK280" i="59"/>
  <c r="FL613" i="59"/>
  <c r="BT104" i="59"/>
  <c r="BT239" i="59"/>
  <c r="BQ141" i="59"/>
  <c r="AY32" i="59"/>
  <c r="AR100" i="59"/>
  <c r="AR501" i="59"/>
  <c r="AR252" i="59"/>
  <c r="AR431" i="59"/>
  <c r="AQ317" i="59"/>
  <c r="AQ95" i="59"/>
  <c r="FO193" i="59"/>
  <c r="FO342" i="59"/>
  <c r="FN298" i="59"/>
  <c r="FM612" i="59"/>
  <c r="FL391" i="59"/>
  <c r="FL296" i="59"/>
  <c r="BT355" i="59"/>
  <c r="BT530" i="59"/>
  <c r="BR335" i="59"/>
  <c r="BQ503" i="59"/>
  <c r="AR572" i="59"/>
  <c r="AR350" i="59"/>
  <c r="AR24" i="59"/>
  <c r="AR220" i="59"/>
  <c r="BR474" i="59"/>
  <c r="BR351" i="59"/>
  <c r="FO258" i="59"/>
  <c r="FO45" i="59"/>
  <c r="FO122" i="59"/>
  <c r="FL22" i="59"/>
  <c r="FM111" i="59"/>
  <c r="FK124" i="59"/>
  <c r="BS392" i="59"/>
  <c r="FK531" i="59"/>
  <c r="BS336" i="59"/>
  <c r="BS428" i="59"/>
  <c r="BR363" i="59"/>
  <c r="BQ122" i="59"/>
  <c r="AQ510" i="59"/>
  <c r="AQ288" i="59"/>
  <c r="AO552" i="59"/>
  <c r="AQ117" i="59"/>
  <c r="FO496" i="59"/>
  <c r="FO94" i="59"/>
  <c r="FL495" i="59"/>
  <c r="FL353" i="59"/>
  <c r="FK183" i="59"/>
  <c r="FL310" i="59"/>
  <c r="FK121" i="59"/>
  <c r="BS91" i="59"/>
  <c r="BR549" i="59"/>
  <c r="BQ86" i="59"/>
  <c r="BR59" i="59"/>
  <c r="BQ468" i="59"/>
  <c r="AO585" i="59"/>
  <c r="AR105" i="59"/>
  <c r="AQ576" i="59"/>
  <c r="AQ370" i="59"/>
  <c r="FO6" i="59"/>
  <c r="FO226" i="59"/>
  <c r="FN103" i="59"/>
  <c r="FN417" i="59"/>
  <c r="FL212" i="59"/>
  <c r="FL117" i="59"/>
  <c r="BT325" i="59"/>
  <c r="BS515" i="59"/>
  <c r="BR164" i="59"/>
  <c r="BQ324" i="59"/>
  <c r="AR534" i="59"/>
  <c r="AR312" i="59"/>
  <c r="AR468" i="59"/>
  <c r="AR246" i="59"/>
  <c r="AO594" i="59"/>
  <c r="AR202" i="59"/>
  <c r="FO120" i="59"/>
  <c r="FO285" i="59"/>
  <c r="FN211" i="59"/>
  <c r="FL368" i="59"/>
  <c r="FL518" i="59"/>
  <c r="FK187" i="59"/>
  <c r="BS316" i="59"/>
  <c r="BT435" i="59"/>
  <c r="AY214" i="59"/>
  <c r="BR526" i="59"/>
  <c r="BQ249" i="59"/>
  <c r="BQ546" i="59"/>
  <c r="AQ583" i="59"/>
  <c r="AQ369" i="59"/>
  <c r="AV236" i="59"/>
  <c r="AR560" i="59"/>
  <c r="FO446" i="59"/>
  <c r="FO51" i="59"/>
  <c r="FL244" i="59"/>
  <c r="FL94" i="59"/>
  <c r="FL194" i="59"/>
  <c r="FK405" i="59"/>
  <c r="FM606" i="59"/>
  <c r="BT287" i="59"/>
  <c r="BQ582" i="59"/>
  <c r="BQ571" i="59"/>
  <c r="BQ528" i="59"/>
  <c r="BQ322" i="59"/>
  <c r="AR353" i="59"/>
  <c r="AR147" i="59"/>
  <c r="AQ568" i="59"/>
  <c r="AO244" i="59"/>
  <c r="FO495" i="59"/>
  <c r="FO187" i="59"/>
  <c r="FL567" i="59"/>
  <c r="FL52" i="59"/>
  <c r="FL532" i="59"/>
  <c r="FL437" i="59"/>
  <c r="BT470" i="59"/>
  <c r="BS611" i="59"/>
  <c r="BQ67" i="59"/>
  <c r="BR45" i="59"/>
  <c r="AX198" i="59"/>
  <c r="BS65" i="59"/>
  <c r="AO261" i="59"/>
  <c r="AO39" i="59"/>
  <c r="AR371" i="59"/>
  <c r="AQ405" i="59"/>
  <c r="FO610" i="59"/>
  <c r="FO192" i="59"/>
  <c r="FN487" i="59"/>
  <c r="FN186" i="59"/>
  <c r="FM476" i="59"/>
  <c r="FL514" i="59"/>
  <c r="BT416" i="59"/>
  <c r="FL267" i="59"/>
  <c r="BR588" i="59"/>
  <c r="BQ125" i="59"/>
  <c r="AW306" i="59"/>
  <c r="AV110" i="59"/>
  <c r="AR223" i="59"/>
  <c r="AR116" i="59"/>
  <c r="AR132" i="59"/>
  <c r="AR230" i="59"/>
  <c r="FO46" i="59"/>
  <c r="FO216" i="59"/>
  <c r="FN595" i="59"/>
  <c r="FL137" i="59"/>
  <c r="FK364" i="59"/>
  <c r="FK359" i="59"/>
  <c r="BS516" i="59"/>
  <c r="BS76" i="59"/>
  <c r="FM542" i="59"/>
  <c r="BT203" i="59"/>
  <c r="AV72" i="59"/>
  <c r="AV187" i="59"/>
  <c r="BR501" i="59"/>
  <c r="BR496" i="59"/>
  <c r="AR493" i="59"/>
  <c r="AR271" i="59"/>
  <c r="FO556" i="59"/>
  <c r="FO209" i="59"/>
  <c r="FM110" i="59"/>
  <c r="FN132" i="59"/>
  <c r="FK434" i="59"/>
  <c r="FL574" i="59"/>
  <c r="FK449" i="59"/>
  <c r="BT588" i="59"/>
  <c r="AX167" i="59"/>
  <c r="BR458" i="59"/>
  <c r="AV297" i="59"/>
  <c r="AV109" i="59"/>
  <c r="AW322" i="59"/>
  <c r="AV225" i="59"/>
  <c r="AQ57" i="59"/>
  <c r="AQ466" i="59"/>
  <c r="FN204" i="59"/>
  <c r="FO160" i="59"/>
  <c r="FM297" i="59"/>
  <c r="FN325" i="59"/>
  <c r="FK101" i="59"/>
  <c r="FM426" i="59"/>
  <c r="BT548" i="59"/>
  <c r="BT60" i="59"/>
  <c r="BR569" i="59"/>
  <c r="BQ114" i="59"/>
  <c r="AV172" i="59"/>
  <c r="AW27" i="59"/>
  <c r="AR176" i="59"/>
  <c r="AR214" i="59"/>
  <c r="AR130" i="59"/>
  <c r="AR539" i="59"/>
  <c r="FO306" i="59"/>
  <c r="FO357" i="59"/>
  <c r="FN97" i="59"/>
  <c r="FN48" i="59"/>
  <c r="FK622" i="59"/>
  <c r="FK74" i="59"/>
  <c r="BT71" i="59"/>
  <c r="BT326" i="59"/>
  <c r="AY169" i="59"/>
  <c r="BR160" i="59"/>
  <c r="AX144" i="59"/>
  <c r="AX259" i="59"/>
  <c r="AW46" i="59"/>
  <c r="AW252" i="59"/>
  <c r="AQ282" i="59"/>
  <c r="AO228" i="59"/>
  <c r="FO330" i="59"/>
  <c r="FO407" i="59"/>
  <c r="FN457" i="59"/>
  <c r="FM84" i="59"/>
  <c r="FK483" i="59"/>
  <c r="FL177" i="59"/>
  <c r="BT189" i="59"/>
  <c r="BT561" i="59"/>
  <c r="BQ320" i="59"/>
  <c r="AX247" i="59"/>
  <c r="AR279" i="59"/>
  <c r="AR65" i="59"/>
  <c r="AR21" i="59"/>
  <c r="AR119" i="59"/>
  <c r="AQ496" i="59"/>
  <c r="AQ290" i="59"/>
  <c r="FO252" i="59"/>
  <c r="FO464" i="59"/>
  <c r="FM390" i="59"/>
  <c r="FM566" i="59"/>
  <c r="FL90" i="59"/>
  <c r="FL362" i="59"/>
  <c r="BS495" i="59"/>
  <c r="BS614" i="59"/>
  <c r="AX118" i="59"/>
  <c r="BT208" i="59"/>
  <c r="BS292" i="59"/>
  <c r="BR497" i="59"/>
  <c r="AQ419" i="59"/>
  <c r="AO365" i="59"/>
  <c r="AR277" i="59"/>
  <c r="AR63" i="59"/>
  <c r="FO18" i="59"/>
  <c r="FO95" i="59"/>
  <c r="FL423" i="59"/>
  <c r="FL281" i="59"/>
  <c r="FK525" i="59"/>
  <c r="FK584" i="59"/>
  <c r="BT21" i="59"/>
  <c r="BS453" i="59"/>
  <c r="BR541" i="59"/>
  <c r="AY131" i="59"/>
  <c r="AY149" i="59"/>
  <c r="AY240" i="59"/>
  <c r="AQ548" i="59"/>
  <c r="AQ326" i="59"/>
  <c r="AO30" i="59"/>
  <c r="AO431" i="59"/>
  <c r="FO199" i="59"/>
  <c r="FO292" i="59"/>
  <c r="FM547" i="59"/>
  <c r="FM335" i="59"/>
  <c r="FK423" i="59"/>
  <c r="FK498" i="59"/>
  <c r="BT610" i="59"/>
  <c r="BT285" i="59"/>
  <c r="BS210" i="59"/>
  <c r="AY319" i="59"/>
  <c r="BR162" i="59"/>
  <c r="BR563" i="59"/>
  <c r="AO181" i="59"/>
  <c r="AO582" i="59"/>
  <c r="AQ526" i="59"/>
  <c r="AO44" i="59"/>
  <c r="FO257" i="59"/>
  <c r="FO406" i="59"/>
  <c r="FM121" i="59"/>
  <c r="FM602" i="59"/>
  <c r="AG191" i="59"/>
  <c r="FM551" i="59"/>
  <c r="BT23" i="59"/>
  <c r="BS311" i="59"/>
  <c r="AY327" i="59"/>
  <c r="BR319" i="59"/>
  <c r="BR308" i="59"/>
  <c r="BR86" i="59"/>
  <c r="AQ307" i="59"/>
  <c r="AO612" i="59"/>
  <c r="AR210" i="59"/>
  <c r="AR619" i="59"/>
  <c r="FO322" i="59"/>
  <c r="FM125" i="59"/>
  <c r="FL159" i="59"/>
  <c r="FM544" i="59"/>
  <c r="FM456" i="59"/>
  <c r="FK125" i="59"/>
  <c r="BS202" i="59"/>
  <c r="BS377" i="59"/>
  <c r="BR446" i="59"/>
  <c r="BQ606" i="59"/>
  <c r="BQ28" i="59"/>
  <c r="BQ429" i="59"/>
  <c r="AQ261" i="59"/>
  <c r="AQ39" i="59"/>
  <c r="AO477" i="59"/>
  <c r="AO255" i="59"/>
  <c r="FN318" i="59"/>
  <c r="FN373" i="59"/>
  <c r="FM410" i="59"/>
  <c r="FL398" i="59"/>
  <c r="FK120" i="59"/>
  <c r="FK203" i="59"/>
  <c r="BR597" i="59"/>
  <c r="BQ313" i="59"/>
  <c r="BQ166" i="59"/>
  <c r="AY74" i="59"/>
  <c r="AX117" i="59"/>
  <c r="AW208" i="59"/>
  <c r="AW251" i="59"/>
  <c r="AX59" i="59"/>
  <c r="AR419" i="59"/>
  <c r="AO222" i="59"/>
  <c r="FO70" i="59"/>
  <c r="FO290" i="59"/>
  <c r="FN64" i="59"/>
  <c r="FM407" i="59"/>
  <c r="FK89" i="59"/>
  <c r="FL511" i="59"/>
  <c r="BT613" i="59"/>
  <c r="BS414" i="59"/>
  <c r="BQ162" i="59"/>
  <c r="BR148" i="59"/>
  <c r="AY52" i="59"/>
  <c r="BT353" i="59"/>
  <c r="AQ104" i="59"/>
  <c r="AQ513" i="59"/>
  <c r="AO217" i="59"/>
  <c r="AO610" i="59"/>
  <c r="FO184" i="59"/>
  <c r="FO349" i="59"/>
  <c r="FM193" i="59"/>
  <c r="FM123" i="59"/>
  <c r="FN153" i="59"/>
  <c r="FM55" i="59"/>
  <c r="BT521" i="59"/>
  <c r="BS229" i="59"/>
  <c r="BQ308" i="59"/>
  <c r="AY134" i="59"/>
  <c r="BQ425" i="59"/>
  <c r="BQ227" i="59"/>
  <c r="AQ78" i="59"/>
  <c r="AQ479" i="59"/>
  <c r="AO503" i="59"/>
  <c r="AO289" i="59"/>
  <c r="FO341" i="59"/>
  <c r="FM22" i="59"/>
  <c r="FM143" i="59"/>
  <c r="FM616" i="59"/>
  <c r="FL347" i="59"/>
  <c r="FK342" i="59"/>
  <c r="BS171" i="59"/>
  <c r="BS354" i="59"/>
  <c r="BQ587" i="59"/>
  <c r="BR6" i="59"/>
  <c r="AX152" i="59"/>
  <c r="AX267" i="59"/>
  <c r="BR137" i="59"/>
  <c r="BQ511" i="59"/>
  <c r="AO310" i="59"/>
  <c r="AR482" i="59"/>
  <c r="FN151" i="59"/>
  <c r="FN206" i="59"/>
  <c r="FM546" i="59"/>
  <c r="FM574" i="59"/>
  <c r="FK409" i="59"/>
  <c r="FM190" i="59"/>
  <c r="BQ115" i="59"/>
  <c r="BR272" i="59"/>
  <c r="BR189" i="59"/>
  <c r="BS380" i="59"/>
  <c r="AX283" i="59"/>
  <c r="AW79" i="59"/>
  <c r="AV50" i="59"/>
  <c r="AW294" i="59"/>
  <c r="AO539" i="59"/>
  <c r="AQ539" i="59"/>
  <c r="FN210" i="59"/>
  <c r="FN257" i="59"/>
  <c r="FM560" i="59"/>
  <c r="FM177" i="59"/>
  <c r="AH186" i="59"/>
  <c r="FK218" i="59"/>
  <c r="BT193" i="59"/>
  <c r="BT106" i="59"/>
  <c r="BR536" i="59"/>
  <c r="BQ73" i="59"/>
  <c r="BR73" i="59"/>
  <c r="BR482" i="59"/>
  <c r="AR20" i="59"/>
  <c r="AR421" i="59"/>
  <c r="AO86" i="59"/>
  <c r="AR266" i="59"/>
  <c r="FM230" i="59"/>
  <c r="FN219" i="59"/>
  <c r="FL180" i="59"/>
  <c r="FL30" i="59"/>
  <c r="FL3" i="59"/>
  <c r="BT276" i="59"/>
  <c r="BS71" i="59"/>
  <c r="BS254" i="59"/>
  <c r="BT467" i="59"/>
  <c r="BR227" i="59"/>
  <c r="BS437" i="59"/>
  <c r="AY322" i="59"/>
  <c r="BQ276" i="59"/>
  <c r="BQ54" i="59"/>
  <c r="AO173" i="59"/>
  <c r="AO574" i="59"/>
  <c r="FN412" i="59"/>
  <c r="FO467" i="59"/>
  <c r="FL503" i="59"/>
  <c r="FL425" i="59"/>
  <c r="BT87" i="59"/>
  <c r="BT536" i="59"/>
  <c r="BT584" i="59"/>
  <c r="BS512" i="59"/>
  <c r="AY301" i="59"/>
  <c r="BR489" i="59"/>
  <c r="BS373" i="59"/>
  <c r="AH188" i="59"/>
  <c r="BQ619" i="59"/>
  <c r="AY64" i="59"/>
  <c r="AQ134" i="59"/>
  <c r="AQ535" i="59"/>
  <c r="FN191" i="59"/>
  <c r="FN310" i="59"/>
  <c r="FL263" i="59"/>
  <c r="FL168" i="59"/>
  <c r="FK521" i="59"/>
  <c r="FM175" i="59"/>
  <c r="BS211" i="59"/>
  <c r="AI184" i="59"/>
  <c r="BT207" i="59"/>
  <c r="BT449" i="59"/>
  <c r="AX310" i="59"/>
  <c r="BR499" i="59"/>
  <c r="AV149" i="59"/>
  <c r="AX328" i="59"/>
  <c r="AO266" i="59"/>
  <c r="AR497" i="59"/>
  <c r="FM4" i="59"/>
  <c r="FN592" i="59"/>
  <c r="FL489" i="59"/>
  <c r="FN587" i="59"/>
  <c r="BS517" i="59"/>
  <c r="FL530" i="59"/>
  <c r="BT257" i="59"/>
  <c r="BS12" i="59"/>
  <c r="FL251" i="59"/>
  <c r="BT535" i="59"/>
  <c r="BR574" i="59"/>
  <c r="BR356" i="59"/>
  <c r="AX113" i="59"/>
  <c r="AX228" i="59"/>
  <c r="AQ543" i="59"/>
  <c r="AQ329" i="59"/>
  <c r="FM573" i="59"/>
  <c r="FM69" i="59"/>
  <c r="FM8" i="59"/>
  <c r="FK300" i="59"/>
  <c r="FK372" i="59"/>
  <c r="FK431" i="59"/>
  <c r="BS413" i="59"/>
  <c r="FK599" i="59"/>
  <c r="BS342" i="59"/>
  <c r="BS425" i="59"/>
  <c r="BQ285" i="59"/>
  <c r="BQ258" i="59"/>
  <c r="AW198" i="59"/>
  <c r="AW297" i="59"/>
  <c r="AQ470" i="59"/>
  <c r="AQ248" i="59"/>
  <c r="FN198" i="59"/>
  <c r="FN253" i="59"/>
  <c r="FN22" i="59"/>
  <c r="FN328" i="59"/>
  <c r="FK506" i="59"/>
  <c r="FL527" i="59"/>
  <c r="BT302" i="59"/>
  <c r="FK429" i="59"/>
  <c r="BT139" i="59"/>
  <c r="BT322" i="59"/>
  <c r="AY230" i="59"/>
  <c r="BS168" i="59"/>
  <c r="AW104" i="59"/>
  <c r="AW219" i="59"/>
  <c r="AY27" i="59"/>
  <c r="AW135" i="59"/>
  <c r="FO245" i="59"/>
  <c r="FO457" i="59"/>
  <c r="FN287" i="59"/>
  <c r="FN529" i="59"/>
  <c r="FM423" i="59"/>
  <c r="FM328" i="59"/>
  <c r="BT397" i="59"/>
  <c r="BS451" i="59"/>
  <c r="BR75" i="59"/>
  <c r="AY106" i="59"/>
  <c r="AW310" i="59"/>
  <c r="AV312" i="59"/>
  <c r="AW290" i="59"/>
  <c r="AV94" i="59"/>
  <c r="AX101" i="59"/>
  <c r="AW307" i="59"/>
  <c r="FO561" i="59"/>
  <c r="FO23" i="59"/>
  <c r="FM309" i="59"/>
  <c r="FM268" i="59"/>
  <c r="FK71" i="59"/>
  <c r="FL404" i="59"/>
  <c r="BT40" i="59"/>
  <c r="BT497" i="59"/>
  <c r="BS482" i="59"/>
  <c r="BQ484" i="59"/>
  <c r="BQ338" i="59"/>
  <c r="AY307" i="59"/>
  <c r="AV156" i="59"/>
  <c r="AW16" i="59"/>
  <c r="AX4" i="59"/>
  <c r="AX145" i="59"/>
  <c r="FO492" i="59"/>
  <c r="FO145" i="59"/>
  <c r="FM46" i="59"/>
  <c r="FN68" i="59"/>
  <c r="FL182" i="59"/>
  <c r="FL87" i="59"/>
  <c r="BT291" i="59"/>
  <c r="BS30" i="59"/>
  <c r="BQ441" i="59"/>
  <c r="BR622" i="59"/>
  <c r="AV116" i="59"/>
  <c r="AX241" i="59"/>
  <c r="AV29" i="59"/>
  <c r="AR228" i="59"/>
  <c r="AR326" i="59"/>
  <c r="AR364" i="59"/>
  <c r="FN140" i="59"/>
  <c r="FO96" i="59"/>
  <c r="FM233" i="59"/>
  <c r="FM163" i="59"/>
  <c r="FK379" i="59"/>
  <c r="FL450" i="59"/>
  <c r="BS328" i="59"/>
  <c r="FM367" i="59"/>
  <c r="BS489" i="59"/>
  <c r="BR353" i="59"/>
  <c r="AW25" i="59"/>
  <c r="AX274" i="59"/>
  <c r="BQ33" i="59"/>
  <c r="AY180" i="59"/>
  <c r="AR337" i="59"/>
  <c r="AR131" i="59"/>
  <c r="FO500" i="59"/>
  <c r="FO153" i="59"/>
  <c r="FN440" i="59"/>
  <c r="FN147" i="59"/>
  <c r="FK597" i="59"/>
  <c r="FK41" i="59"/>
  <c r="FK574" i="59"/>
  <c r="BT549" i="59"/>
  <c r="BR118" i="59"/>
  <c r="BQ457" i="59"/>
  <c r="AW239" i="59"/>
  <c r="AW167" i="59"/>
  <c r="AV159" i="59"/>
  <c r="AX77" i="59"/>
  <c r="AO412" i="59"/>
  <c r="AO198" i="59"/>
  <c r="FO424" i="59"/>
  <c r="FO581" i="59"/>
  <c r="FN482" i="59"/>
  <c r="FM101" i="59"/>
  <c r="FM618" i="59"/>
  <c r="FM531" i="59"/>
  <c r="BT436" i="59"/>
  <c r="BT466" i="59"/>
  <c r="BQ262" i="59"/>
  <c r="BS296" i="59"/>
  <c r="AW221" i="59"/>
  <c r="AW22" i="59"/>
  <c r="AV193" i="59"/>
  <c r="AV300" i="59"/>
  <c r="AV210" i="59"/>
  <c r="AW43" i="59"/>
  <c r="FO554" i="59"/>
  <c r="FO80" i="59"/>
  <c r="FO213" i="59"/>
  <c r="FM447" i="59"/>
  <c r="FL309" i="59"/>
  <c r="FK585" i="59"/>
  <c r="BS252" i="59"/>
  <c r="BS550" i="59"/>
  <c r="BR400" i="59"/>
  <c r="BT135" i="59"/>
  <c r="AV162" i="59"/>
  <c r="AX104" i="59"/>
  <c r="AR406" i="59"/>
  <c r="AR184" i="59"/>
  <c r="AR456" i="59"/>
  <c r="AR588" i="59"/>
  <c r="FO505" i="59"/>
  <c r="FO590" i="59"/>
  <c r="FM369" i="59"/>
  <c r="FN39" i="59"/>
  <c r="FM64" i="59"/>
  <c r="FK196" i="59"/>
  <c r="FK174" i="59"/>
  <c r="FK499" i="59"/>
  <c r="BQ104" i="59"/>
  <c r="AY323" i="59"/>
  <c r="AV195" i="59"/>
  <c r="AX329" i="59"/>
  <c r="AX280" i="59"/>
  <c r="AV102" i="59"/>
  <c r="AO382" i="59"/>
  <c r="AO160" i="59"/>
  <c r="FO562" i="59"/>
  <c r="FO613" i="59"/>
  <c r="FN353" i="59"/>
  <c r="FN304" i="59"/>
  <c r="FK255" i="59"/>
  <c r="FK330" i="59"/>
  <c r="BT148" i="59"/>
  <c r="BT582" i="59"/>
  <c r="BQ259" i="59"/>
  <c r="BR416" i="59"/>
  <c r="AV13" i="59"/>
  <c r="AX212" i="59"/>
  <c r="AW18" i="59"/>
  <c r="AX33" i="59"/>
  <c r="AQ343" i="59"/>
  <c r="FM603" i="59"/>
  <c r="BT36" i="59"/>
  <c r="AV185" i="59"/>
  <c r="AR19" i="59"/>
  <c r="FN314" i="59"/>
  <c r="BT278" i="59"/>
  <c r="AR60" i="59"/>
  <c r="AO534" i="59"/>
  <c r="FM99" i="59"/>
  <c r="BS285" i="59"/>
  <c r="BR168" i="59"/>
  <c r="AR195" i="59"/>
  <c r="AO205" i="59"/>
  <c r="AP74" i="59"/>
  <c r="AO530" i="59"/>
  <c r="AR297" i="59"/>
  <c r="AP34" i="59"/>
  <c r="AR549" i="59"/>
  <c r="AP105" i="59"/>
  <c r="AR554" i="59"/>
  <c r="AP481" i="59"/>
  <c r="AO531" i="59"/>
  <c r="AP297" i="59"/>
  <c r="AP594" i="59"/>
  <c r="AO165" i="59"/>
  <c r="AP146" i="59"/>
  <c r="AO238" i="59"/>
  <c r="AP170" i="59"/>
  <c r="AO177" i="59"/>
  <c r="AO520" i="59"/>
  <c r="AP49" i="59"/>
  <c r="AQ537" i="59"/>
  <c r="AO603" i="59"/>
  <c r="AP235" i="59"/>
  <c r="AO413" i="59"/>
  <c r="AP245" i="59"/>
  <c r="AQ188" i="59"/>
  <c r="AP340" i="59"/>
  <c r="AQ174" i="59"/>
  <c r="AQ21" i="59"/>
  <c r="AP115" i="59"/>
  <c r="AO319" i="59"/>
  <c r="AP410" i="59"/>
  <c r="AO45" i="59"/>
  <c r="AP591" i="59"/>
  <c r="AO371" i="59"/>
  <c r="FN171" i="59"/>
  <c r="FN218" i="59"/>
  <c r="FM265" i="59"/>
  <c r="FM103" i="59"/>
  <c r="BT351" i="59"/>
  <c r="BS295" i="59"/>
  <c r="BR225" i="59"/>
  <c r="BT51" i="59"/>
  <c r="BR524" i="59"/>
  <c r="BQ240" i="59"/>
  <c r="BS233" i="59"/>
  <c r="BQ290" i="59"/>
  <c r="AX75" i="59"/>
  <c r="AW182" i="59"/>
  <c r="AO61" i="59"/>
  <c r="AO462" i="59"/>
  <c r="FO200" i="59"/>
  <c r="FM172" i="59"/>
  <c r="FM504" i="59"/>
  <c r="FM417" i="59"/>
  <c r="BS81" i="59"/>
  <c r="FK150" i="59"/>
  <c r="BS452" i="59"/>
  <c r="BS191" i="59"/>
  <c r="FK257" i="59"/>
  <c r="FL412" i="59"/>
  <c r="AY133" i="59"/>
  <c r="BQ473" i="59"/>
  <c r="AW327" i="59"/>
  <c r="AW131" i="59"/>
  <c r="AQ123" i="59"/>
  <c r="AO69" i="59"/>
  <c r="FN365" i="59"/>
  <c r="FN420" i="59"/>
  <c r="FK78" i="59"/>
  <c r="FN423" i="59"/>
  <c r="FK217" i="59"/>
  <c r="AG183" i="59"/>
  <c r="FK385" i="59"/>
  <c r="BT80" i="59"/>
  <c r="BT170" i="59"/>
  <c r="BT345" i="59"/>
  <c r="BR415" i="59"/>
  <c r="BQ404" i="59"/>
  <c r="AW49" i="59"/>
  <c r="AW156" i="59"/>
  <c r="BR325" i="59"/>
  <c r="BQ84" i="59"/>
  <c r="FO374" i="59"/>
  <c r="FO594" i="59"/>
  <c r="FN122" i="59"/>
  <c r="FN73" i="59"/>
  <c r="FL515" i="59"/>
  <c r="FM209" i="59"/>
  <c r="BT484" i="59"/>
  <c r="BT175" i="59"/>
  <c r="BS287" i="59"/>
  <c r="BR289" i="59"/>
  <c r="BQ143" i="59"/>
  <c r="AY101" i="59"/>
  <c r="AW261" i="59"/>
  <c r="AV49" i="59"/>
  <c r="AW121" i="59"/>
  <c r="AV335" i="59"/>
  <c r="FM580" i="59"/>
  <c r="FO152" i="59"/>
  <c r="FM404" i="59"/>
  <c r="FN269" i="59"/>
  <c r="FK413" i="59"/>
  <c r="FK472" i="59"/>
  <c r="BT7" i="59"/>
  <c r="FK57" i="59"/>
  <c r="BS505" i="59"/>
  <c r="BS73" i="59"/>
  <c r="BR205" i="59"/>
  <c r="BR178" i="59"/>
  <c r="AV237" i="59"/>
  <c r="AX93" i="59"/>
  <c r="AV123" i="59"/>
  <c r="AX257" i="59"/>
  <c r="FO621" i="59"/>
  <c r="FO218" i="59"/>
  <c r="FM127" i="59"/>
  <c r="FO163" i="59"/>
  <c r="FK266" i="59"/>
  <c r="FL583" i="59"/>
  <c r="BT125" i="59"/>
  <c r="BS69" i="59"/>
  <c r="BR324" i="59"/>
  <c r="BQ40" i="59"/>
  <c r="AY192" i="59"/>
  <c r="AX203" i="59"/>
  <c r="AW329" i="59"/>
  <c r="AX272" i="59"/>
  <c r="AW48" i="59"/>
  <c r="AV270" i="59"/>
  <c r="FO47" i="59"/>
  <c r="FO166" i="59"/>
  <c r="FN469" i="59"/>
  <c r="FM27" i="59"/>
  <c r="FL488" i="59"/>
  <c r="FM409" i="59"/>
  <c r="BS431" i="59"/>
  <c r="BS122" i="59"/>
  <c r="BR595" i="59"/>
  <c r="BT90" i="59"/>
  <c r="AX332" i="59"/>
  <c r="AW326" i="59"/>
  <c r="AR444" i="59"/>
  <c r="AR222" i="59"/>
  <c r="AR366" i="59"/>
  <c r="AR144" i="59"/>
  <c r="FO565" i="59"/>
  <c r="FO162" i="59"/>
  <c r="FN607" i="59"/>
  <c r="FN234" i="59"/>
  <c r="FK316" i="59"/>
  <c r="FK375" i="59"/>
  <c r="FK455" i="59"/>
  <c r="BT580" i="59"/>
  <c r="BR55" i="59"/>
  <c r="BR340" i="59"/>
  <c r="AV296" i="59"/>
  <c r="AW232" i="59"/>
  <c r="AV164" i="59"/>
  <c r="AW140" i="59"/>
  <c r="AO569" i="59"/>
  <c r="AR153" i="59"/>
  <c r="FO266" i="59"/>
  <c r="FO343" i="59"/>
  <c r="FL607" i="59"/>
  <c r="FM588" i="59"/>
  <c r="FK214" i="59"/>
  <c r="FK281" i="59"/>
  <c r="BT546" i="59"/>
  <c r="FK117" i="59"/>
  <c r="BS363" i="59"/>
  <c r="BQ445" i="59"/>
  <c r="AW78" i="59"/>
  <c r="AV80" i="59"/>
  <c r="AY111" i="59"/>
  <c r="BR397" i="59"/>
  <c r="AQ88" i="59"/>
  <c r="AQ497" i="59"/>
  <c r="FO189" i="59"/>
  <c r="FO465" i="59"/>
  <c r="FM366" i="59"/>
  <c r="FN388" i="59"/>
  <c r="FK75" i="59"/>
  <c r="FL122" i="59"/>
  <c r="FK518" i="59"/>
  <c r="BT221" i="59"/>
  <c r="AY208" i="59"/>
  <c r="BR91" i="59"/>
  <c r="AW36" i="59"/>
  <c r="AY12" i="59"/>
  <c r="AV17" i="59"/>
  <c r="AX325" i="59"/>
  <c r="AQ126" i="59"/>
  <c r="AQ527" i="59"/>
  <c r="FO212" i="59"/>
  <c r="FO416" i="59"/>
  <c r="FM553" i="59"/>
  <c r="FN581" i="59"/>
  <c r="FK357" i="59"/>
  <c r="FM67" i="59"/>
  <c r="BT32" i="59"/>
  <c r="BT316" i="59"/>
  <c r="BR7" i="59"/>
  <c r="BQ370" i="59"/>
  <c r="AV222" i="59"/>
  <c r="AV11" i="59"/>
  <c r="AR471" i="59"/>
  <c r="AR509" i="59"/>
  <c r="AO457" i="59"/>
  <c r="AO235" i="59"/>
  <c r="FO197" i="59"/>
  <c r="FO473" i="59"/>
  <c r="FN264" i="59"/>
  <c r="FL445" i="59"/>
  <c r="FM595" i="59"/>
  <c r="FK240" i="59"/>
  <c r="BS362" i="59"/>
  <c r="BT488" i="59"/>
  <c r="BQ358" i="59"/>
  <c r="BS346" i="59"/>
  <c r="AR358" i="59"/>
  <c r="BS95" i="59"/>
  <c r="AR465" i="59"/>
  <c r="AR259" i="59"/>
  <c r="AX197" i="59"/>
  <c r="AX252" i="59"/>
  <c r="FO129" i="59"/>
  <c r="FO278" i="59"/>
  <c r="FN187" i="59"/>
  <c r="FM421" i="59"/>
  <c r="FK495" i="59"/>
  <c r="FK570" i="59"/>
  <c r="FL67" i="59"/>
  <c r="BT136" i="59"/>
  <c r="BQ354" i="59"/>
  <c r="BR511" i="59"/>
  <c r="AX141" i="59"/>
  <c r="AV143" i="59"/>
  <c r="AW201" i="59"/>
  <c r="AW314" i="59"/>
  <c r="AR562" i="59"/>
  <c r="AQ348" i="59"/>
  <c r="FO188" i="59"/>
  <c r="FO400" i="59"/>
  <c r="FO289" i="59"/>
  <c r="FO5" i="59"/>
  <c r="FO281" i="59"/>
  <c r="FN25" i="59"/>
  <c r="FM543" i="59"/>
  <c r="FL332" i="59"/>
  <c r="FL497" i="59"/>
  <c r="BT552" i="59"/>
  <c r="BT42" i="59"/>
  <c r="BR113" i="59"/>
  <c r="BQ265" i="59"/>
  <c r="BQ246" i="59"/>
  <c r="BQ24" i="59"/>
  <c r="AR514" i="59"/>
  <c r="AQ300" i="59"/>
  <c r="AO316" i="59"/>
  <c r="AO102" i="59"/>
  <c r="FO127" i="59"/>
  <c r="FN553" i="59"/>
  <c r="FM329" i="59"/>
  <c r="FN397" i="59"/>
  <c r="FN316" i="59"/>
  <c r="FL429" i="59"/>
  <c r="BS7" i="59"/>
  <c r="BS190" i="59"/>
  <c r="BS134" i="59"/>
  <c r="BR419" i="59"/>
  <c r="BR448" i="59"/>
  <c r="BR242" i="59"/>
  <c r="AR433" i="59"/>
  <c r="AR227" i="59"/>
  <c r="AQ378" i="59"/>
  <c r="AO68" i="59"/>
  <c r="FO139" i="59"/>
  <c r="FO68" i="59"/>
  <c r="FM215" i="59"/>
  <c r="FM137" i="59"/>
  <c r="FK564" i="59"/>
  <c r="FK623" i="59"/>
  <c r="BT308" i="59"/>
  <c r="BQ134" i="59"/>
  <c r="BR602" i="59"/>
  <c r="BQ147" i="59"/>
  <c r="AV313" i="59"/>
  <c r="AX305" i="59"/>
  <c r="BQ369" i="59"/>
  <c r="AX142" i="59"/>
  <c r="AO83" i="59"/>
  <c r="AO368" i="59"/>
  <c r="FN285" i="59"/>
  <c r="FN404" i="59"/>
  <c r="FO19" i="59"/>
  <c r="FM23" i="59"/>
  <c r="FK83" i="59"/>
  <c r="FL146" i="59"/>
  <c r="BR66" i="59"/>
  <c r="FK616" i="59"/>
  <c r="BS88" i="59"/>
  <c r="BR47" i="59"/>
  <c r="AV3" i="59"/>
  <c r="AX35" i="59"/>
  <c r="AV32" i="59"/>
  <c r="AX12" i="59"/>
  <c r="AW309" i="59"/>
  <c r="AW61" i="59"/>
  <c r="FN346" i="59"/>
  <c r="FN63" i="59"/>
  <c r="FL585" i="59"/>
  <c r="FM146" i="59"/>
  <c r="FM128" i="59"/>
  <c r="FK204" i="59"/>
  <c r="AY281" i="59"/>
  <c r="BR467" i="59"/>
  <c r="BR368" i="59"/>
  <c r="BT337" i="59"/>
  <c r="AW186" i="59"/>
  <c r="AW301" i="59"/>
  <c r="AX299" i="59"/>
  <c r="AW202" i="59"/>
  <c r="AR507" i="59"/>
  <c r="BR600" i="59"/>
  <c r="FM44" i="59"/>
  <c r="FN163" i="59"/>
  <c r="FM555" i="59"/>
  <c r="FL405" i="59"/>
  <c r="FK605" i="59"/>
  <c r="FK49" i="59"/>
  <c r="BQ432" i="59"/>
  <c r="BT574" i="59"/>
  <c r="BS34" i="59"/>
  <c r="BR147" i="59"/>
  <c r="BS496" i="59"/>
  <c r="BS6" i="59"/>
  <c r="AW85" i="59"/>
  <c r="AV291" i="59"/>
  <c r="AR232" i="59"/>
  <c r="AR525" i="59"/>
  <c r="FN292" i="59"/>
  <c r="FO347" i="59"/>
  <c r="FL319" i="59"/>
  <c r="FL145" i="59"/>
  <c r="FM495" i="59"/>
  <c r="BT486" i="59"/>
  <c r="BS361" i="59"/>
  <c r="BS472" i="59"/>
  <c r="BQ295" i="59"/>
  <c r="AY156" i="59"/>
  <c r="BQ447" i="59"/>
  <c r="BQ225" i="59"/>
  <c r="AR173" i="59"/>
  <c r="AR574" i="59"/>
  <c r="AR323" i="59"/>
  <c r="AQ101" i="59"/>
  <c r="FN135" i="59"/>
  <c r="FN190" i="59"/>
  <c r="FN128" i="59"/>
  <c r="FM479" i="59"/>
  <c r="FK143" i="59"/>
  <c r="BT573" i="59"/>
  <c r="BT258" i="59"/>
  <c r="BR260" i="59"/>
  <c r="BR378" i="59"/>
  <c r="AY89" i="59"/>
  <c r="BQ375" i="59"/>
  <c r="AY86" i="59"/>
  <c r="BR50" i="59"/>
  <c r="BR451" i="59"/>
  <c r="AO390" i="59"/>
  <c r="AO168" i="59"/>
  <c r="FN425" i="59"/>
  <c r="FN536" i="59"/>
  <c r="FM57" i="59"/>
  <c r="FM538" i="59"/>
  <c r="BT349" i="59"/>
  <c r="BT160" i="59"/>
  <c r="BS476" i="59"/>
  <c r="BS44" i="59"/>
  <c r="BQ13" i="59"/>
  <c r="BQ164" i="59"/>
  <c r="BR437" i="59"/>
  <c r="BR410" i="59"/>
  <c r="AY201" i="59"/>
  <c r="AY316" i="59"/>
  <c r="AQ540" i="59"/>
  <c r="AQ318" i="59"/>
  <c r="FM517" i="59"/>
  <c r="FM572" i="59"/>
  <c r="FL324" i="59"/>
  <c r="FL238" i="59"/>
  <c r="FK299" i="59"/>
  <c r="BT222" i="59"/>
  <c r="BS9" i="59"/>
  <c r="BS333" i="59"/>
  <c r="BQ121" i="59"/>
  <c r="BR302" i="59"/>
  <c r="AY185" i="59"/>
  <c r="BR620" i="59"/>
  <c r="BQ416" i="59"/>
  <c r="BQ210" i="59"/>
  <c r="AR570" i="59"/>
  <c r="AQ356" i="59"/>
  <c r="FN78" i="59"/>
  <c r="FO131" i="59"/>
  <c r="FL84" i="59"/>
  <c r="FL612" i="59"/>
  <c r="BT500" i="59"/>
  <c r="FK337" i="59"/>
  <c r="BS8" i="59"/>
  <c r="FK514" i="59"/>
  <c r="BT174" i="59"/>
  <c r="BT544" i="59"/>
  <c r="BR107" i="59"/>
  <c r="BR240" i="59"/>
  <c r="AV238" i="59"/>
  <c r="AV34" i="59"/>
  <c r="AO470" i="59"/>
  <c r="AO248" i="59"/>
  <c r="FN544" i="59"/>
  <c r="FN599" i="59"/>
  <c r="FN368" i="59"/>
  <c r="FN618" i="59"/>
  <c r="FN542" i="59"/>
  <c r="FK12" i="59"/>
  <c r="FL418" i="59"/>
  <c r="BT229" i="59"/>
  <c r="BS357" i="59"/>
  <c r="BS540" i="59"/>
  <c r="BR618" i="59"/>
  <c r="BQ583" i="59"/>
  <c r="AV263" i="59"/>
  <c r="AV67" i="59"/>
  <c r="BQ458" i="59"/>
  <c r="BS100" i="59"/>
  <c r="FN330" i="59"/>
  <c r="FN377" i="59"/>
  <c r="FM129" i="59"/>
  <c r="FM59" i="59"/>
  <c r="BT382" i="59"/>
  <c r="FK109" i="59"/>
  <c r="BS445" i="59"/>
  <c r="BR431" i="59"/>
  <c r="BQ565" i="59"/>
  <c r="BS228" i="59"/>
  <c r="BQ570" i="59"/>
  <c r="AY300" i="59"/>
  <c r="BQ237" i="59"/>
  <c r="BQ15" i="59"/>
  <c r="AO577" i="59"/>
  <c r="AR161" i="59"/>
  <c r="FM350" i="59"/>
  <c r="FM405" i="59"/>
  <c r="FL460" i="59"/>
  <c r="FM298" i="59"/>
  <c r="BT444" i="59"/>
  <c r="BS490" i="59"/>
  <c r="BT555" i="59"/>
  <c r="BS230" i="59"/>
  <c r="BR80" i="59"/>
  <c r="FL143" i="59"/>
  <c r="BQ471" i="59"/>
  <c r="BR241" i="59"/>
  <c r="AW281" i="59"/>
  <c r="AW93" i="59"/>
  <c r="AO240" i="59"/>
  <c r="AO619" i="59"/>
  <c r="FN532" i="59"/>
  <c r="FO587" i="59"/>
  <c r="FM211" i="59"/>
  <c r="FK479" i="59"/>
  <c r="FK551" i="59"/>
  <c r="FK11" i="59"/>
  <c r="FK140" i="59"/>
  <c r="FK179" i="59"/>
  <c r="BS303" i="59"/>
  <c r="BT248" i="59"/>
  <c r="BQ464" i="59"/>
  <c r="AY176" i="59"/>
  <c r="AW109" i="59"/>
  <c r="AV200" i="59"/>
  <c r="AQ42" i="59"/>
  <c r="AQ451" i="59"/>
  <c r="FN385" i="59"/>
  <c r="FO596" i="59"/>
  <c r="FN209" i="59"/>
  <c r="FN531" i="59"/>
  <c r="FL249" i="59"/>
  <c r="FK293" i="59"/>
  <c r="FK274" i="59"/>
  <c r="BT262" i="59"/>
  <c r="BS318" i="59"/>
  <c r="BS509" i="59"/>
  <c r="AX134" i="59"/>
  <c r="BR606" i="59"/>
  <c r="AV326" i="59"/>
  <c r="AV122" i="59"/>
  <c r="AV252" i="59"/>
  <c r="AX317" i="59"/>
  <c r="FN505" i="59"/>
  <c r="FN552" i="59"/>
  <c r="FL597" i="59"/>
  <c r="FM152" i="59"/>
  <c r="FK323" i="59"/>
  <c r="FL466" i="59"/>
  <c r="BR161" i="59"/>
  <c r="AY182" i="59"/>
  <c r="BQ345" i="59"/>
  <c r="BS40" i="59"/>
  <c r="AW323" i="59"/>
  <c r="AV119" i="59"/>
  <c r="AW289" i="59"/>
  <c r="AW28" i="59"/>
  <c r="AR505" i="59"/>
  <c r="AQ512" i="59"/>
  <c r="FM533" i="59"/>
  <c r="FN258" i="59"/>
  <c r="FM355" i="59"/>
  <c r="FL333" i="59"/>
  <c r="FK324" i="59"/>
  <c r="FK383" i="59"/>
  <c r="BS518" i="59"/>
  <c r="BQ31" i="59"/>
  <c r="BT253" i="59"/>
  <c r="BT306" i="59"/>
  <c r="AV89" i="59"/>
  <c r="AV196" i="59"/>
  <c r="AV105" i="59"/>
  <c r="AW10" i="59"/>
  <c r="BQ194" i="59"/>
  <c r="AY265" i="59"/>
  <c r="FO459" i="59"/>
  <c r="FO136" i="59"/>
  <c r="FL183" i="59"/>
  <c r="FL105" i="59"/>
  <c r="FK458" i="59"/>
  <c r="FL211" i="59"/>
  <c r="BT192" i="59"/>
  <c r="BS575" i="59"/>
  <c r="AX39" i="59"/>
  <c r="BR330" i="59"/>
  <c r="BR15" i="59"/>
  <c r="BQ405" i="59"/>
  <c r="AR503" i="59"/>
  <c r="AR268" i="59"/>
  <c r="AQ373" i="59"/>
  <c r="AO292" i="59"/>
  <c r="FN238" i="59"/>
  <c r="FN357" i="59"/>
  <c r="FN175" i="59"/>
  <c r="FM343" i="59"/>
  <c r="BT264" i="59"/>
  <c r="BT604" i="59"/>
  <c r="BT281" i="59"/>
  <c r="BT464" i="59"/>
  <c r="BR441" i="59"/>
  <c r="BQ593" i="59"/>
  <c r="AX119" i="59"/>
  <c r="BR207" i="59"/>
  <c r="BQ35" i="59"/>
  <c r="AY102" i="59"/>
  <c r="AR345" i="59"/>
  <c r="AR139" i="59"/>
  <c r="FN51" i="59"/>
  <c r="FN16" i="59"/>
  <c r="FN512" i="59"/>
  <c r="FM466" i="59"/>
  <c r="FK424" i="59"/>
  <c r="BT127" i="59"/>
  <c r="BT515" i="59"/>
  <c r="BT75" i="59"/>
  <c r="AY41" i="59"/>
  <c r="BR32" i="59"/>
  <c r="AY257" i="59"/>
  <c r="AX62" i="59"/>
  <c r="BR81" i="59"/>
  <c r="BR490" i="59"/>
  <c r="AQ74" i="59"/>
  <c r="AQ483" i="59"/>
  <c r="FM620" i="59"/>
  <c r="FM116" i="59"/>
  <c r="FL252" i="59"/>
  <c r="FL102" i="59"/>
  <c r="FL578" i="59"/>
  <c r="BT309" i="59"/>
  <c r="BS32" i="59"/>
  <c r="BS223" i="59"/>
  <c r="BQ192" i="59"/>
  <c r="BQ343" i="59"/>
  <c r="BR616" i="59"/>
  <c r="BQ597" i="59"/>
  <c r="BS390" i="59"/>
  <c r="BR77" i="59"/>
  <c r="AQ96" i="59"/>
  <c r="AQ505" i="59"/>
  <c r="FN245" i="59"/>
  <c r="FN300" i="59"/>
  <c r="FL16" i="59"/>
  <c r="FL485" i="59"/>
  <c r="BT623" i="59"/>
  <c r="BT505" i="59"/>
  <c r="BS111" i="59"/>
  <c r="BS417" i="59"/>
  <c r="BR275" i="59"/>
  <c r="BT533" i="59"/>
  <c r="BT97" i="59"/>
  <c r="AY58" i="59"/>
  <c r="AV184" i="59"/>
  <c r="AV299" i="59"/>
  <c r="AR169" i="59"/>
  <c r="AR578" i="59"/>
  <c r="FN88" i="59"/>
  <c r="FN143" i="59"/>
  <c r="FL390" i="59"/>
  <c r="FN162" i="59"/>
  <c r="FK131" i="59"/>
  <c r="FL210" i="59"/>
  <c r="FK421" i="59"/>
  <c r="BT260" i="59"/>
  <c r="BS200" i="59"/>
  <c r="BT579" i="59"/>
  <c r="AY85" i="59"/>
  <c r="BT456" i="59"/>
  <c r="AV315" i="59"/>
  <c r="AW5" i="59"/>
  <c r="BR403" i="59"/>
  <c r="AY317" i="59"/>
  <c r="FN386" i="59"/>
  <c r="FN497" i="59"/>
  <c r="FL458" i="59"/>
  <c r="FM559" i="59"/>
  <c r="FM512" i="59"/>
  <c r="FK252" i="59"/>
  <c r="BT226" i="59"/>
  <c r="FK356" i="59"/>
  <c r="BT176" i="59"/>
  <c r="BT418" i="59"/>
  <c r="BR98" i="59"/>
  <c r="BQ63" i="59"/>
  <c r="AX287" i="59"/>
  <c r="AX91" i="59"/>
  <c r="AR291" i="59"/>
  <c r="AQ69" i="59"/>
  <c r="FO4" i="59"/>
  <c r="FM525" i="59"/>
  <c r="FL434" i="59"/>
  <c r="FN244" i="59"/>
  <c r="FK30" i="59"/>
  <c r="FK97" i="59"/>
  <c r="FK198" i="59"/>
  <c r="BT524" i="59"/>
  <c r="BS219" i="59"/>
  <c r="BS330" i="59"/>
  <c r="BR244" i="59"/>
  <c r="BR209" i="59"/>
  <c r="AX146" i="59"/>
  <c r="AX261" i="59"/>
  <c r="BQ366" i="59"/>
  <c r="AY167" i="59"/>
  <c r="FN31" i="59"/>
  <c r="FO399" i="59"/>
  <c r="FN550" i="59"/>
  <c r="FL108" i="59"/>
  <c r="AH187" i="59"/>
  <c r="FN589" i="59"/>
  <c r="BT335" i="59"/>
  <c r="AF190" i="59"/>
  <c r="BS108" i="59"/>
  <c r="BR102" i="59"/>
  <c r="BR579" i="59"/>
  <c r="BQ544" i="59"/>
  <c r="AW39" i="59"/>
  <c r="AW146" i="59"/>
  <c r="AV7" i="59"/>
  <c r="AX218" i="59"/>
  <c r="FO180" i="59"/>
  <c r="FO448" i="59"/>
  <c r="FN120" i="59"/>
  <c r="FN442" i="59"/>
  <c r="FM550" i="59"/>
  <c r="FL219" i="59"/>
  <c r="BS42" i="59"/>
  <c r="BT453" i="59"/>
  <c r="AX214" i="59"/>
  <c r="BQ381" i="59"/>
  <c r="AX53" i="59"/>
  <c r="AV55" i="59"/>
  <c r="AR300" i="59"/>
  <c r="AR78" i="59"/>
  <c r="AJ186" i="59"/>
  <c r="AR175" i="59"/>
  <c r="FN291" i="59"/>
  <c r="FN338" i="59"/>
  <c r="FL577" i="59"/>
  <c r="FM349" i="59"/>
  <c r="FL370" i="59"/>
  <c r="FK533" i="59"/>
  <c r="FL441" i="59"/>
  <c r="BT439" i="59"/>
  <c r="BS16" i="59"/>
  <c r="BS135" i="59"/>
  <c r="AY291" i="59"/>
  <c r="BR22" i="59"/>
  <c r="AX106" i="59"/>
  <c r="AV125" i="59"/>
  <c r="AX183" i="59"/>
  <c r="BR462" i="59"/>
  <c r="FO545" i="59"/>
  <c r="FM358" i="59"/>
  <c r="FO375" i="59"/>
  <c r="FN149" i="59"/>
  <c r="FK311" i="59"/>
  <c r="FK386" i="59"/>
  <c r="FK126" i="59"/>
  <c r="BT557" i="59"/>
  <c r="FK557" i="59"/>
  <c r="BS299" i="59"/>
  <c r="BQ361" i="59"/>
  <c r="AY329" i="59"/>
  <c r="AX201" i="59"/>
  <c r="AX316" i="59"/>
  <c r="AY290" i="59"/>
  <c r="AW89" i="59"/>
  <c r="FO185" i="59"/>
  <c r="FO270" i="59"/>
  <c r="FM322" i="59"/>
  <c r="FN342" i="59"/>
  <c r="FL255" i="59"/>
  <c r="FO328" i="59"/>
  <c r="BT304" i="59"/>
  <c r="BS248" i="59"/>
  <c r="BR495" i="59"/>
  <c r="BQ243" i="59"/>
  <c r="AX88" i="59"/>
  <c r="AW106" i="59"/>
  <c r="AX84" i="59"/>
  <c r="AW183" i="59"/>
  <c r="AV181" i="59"/>
  <c r="AV168" i="59"/>
  <c r="FO242" i="59"/>
  <c r="FO293" i="59"/>
  <c r="FN33" i="59"/>
  <c r="FL206" i="59"/>
  <c r="FL28" i="59"/>
  <c r="FK436" i="59"/>
  <c r="BS11" i="59"/>
  <c r="BT137" i="59"/>
  <c r="BQ159" i="59"/>
  <c r="BS20" i="59"/>
  <c r="AX219" i="59"/>
  <c r="AW237" i="59"/>
  <c r="AR623" i="59"/>
  <c r="BT593" i="59"/>
  <c r="AR340" i="59"/>
  <c r="AR118" i="59"/>
  <c r="FO56" i="59"/>
  <c r="FO221" i="59"/>
  <c r="FM20" i="59"/>
  <c r="FM326" i="59"/>
  <c r="FK161" i="59"/>
  <c r="AG193" i="59"/>
  <c r="BT358" i="59"/>
  <c r="FK365" i="59"/>
  <c r="BR305" i="59"/>
  <c r="AY326" i="59"/>
  <c r="AX68" i="59"/>
  <c r="AV78" i="59"/>
  <c r="AW283" i="59"/>
  <c r="AV186" i="59"/>
  <c r="AO599" i="59"/>
  <c r="AO385" i="59"/>
  <c r="FO194" i="59"/>
  <c r="FO237" i="59"/>
  <c r="FM429" i="59"/>
  <c r="FO486" i="59"/>
  <c r="FL416" i="59"/>
  <c r="FM487" i="59"/>
  <c r="BT476" i="59"/>
  <c r="BT223" i="59"/>
  <c r="BS424" i="59"/>
  <c r="BQ175" i="59"/>
  <c r="AW311" i="59"/>
  <c r="AV321" i="59"/>
  <c r="AV69" i="59"/>
  <c r="AR292" i="59"/>
  <c r="AO270" i="59"/>
  <c r="AO48" i="59"/>
  <c r="FO73" i="59"/>
  <c r="FO286" i="59"/>
  <c r="FN85" i="59"/>
  <c r="FM258" i="59"/>
  <c r="FM392" i="59"/>
  <c r="FK61" i="59"/>
  <c r="BS167" i="59"/>
  <c r="BS537" i="59"/>
  <c r="BR171" i="59"/>
  <c r="AY266" i="59"/>
  <c r="AR384" i="59"/>
  <c r="BT62" i="59"/>
  <c r="AR254" i="59"/>
  <c r="AR32" i="59"/>
  <c r="BQ274" i="59"/>
  <c r="AW195" i="59"/>
  <c r="FO455" i="59"/>
  <c r="FO548" i="59"/>
  <c r="FL253" i="59"/>
  <c r="FM591" i="59"/>
  <c r="FK56" i="59"/>
  <c r="FK139" i="59"/>
  <c r="BT116" i="59"/>
  <c r="BT63" i="59"/>
  <c r="BS35" i="59"/>
  <c r="AY123" i="59"/>
  <c r="BR172" i="59"/>
  <c r="BQ204" i="59"/>
  <c r="AQ338" i="59"/>
  <c r="AO28" i="59"/>
  <c r="AO36" i="59"/>
  <c r="AR553" i="59"/>
  <c r="FO319" i="59"/>
  <c r="FO241" i="59"/>
  <c r="FL223" i="59"/>
  <c r="FM202" i="59"/>
  <c r="FK34" i="59"/>
  <c r="FM576" i="59"/>
  <c r="BT282" i="59"/>
  <c r="BS29" i="59"/>
  <c r="FK548" i="59"/>
  <c r="BS237" i="59"/>
  <c r="BR608" i="59"/>
  <c r="BR390" i="59"/>
  <c r="AO562" i="59"/>
  <c r="AR178" i="59"/>
  <c r="AQ561" i="59"/>
  <c r="AO480" i="59"/>
  <c r="FO79" i="59"/>
  <c r="FO172" i="59"/>
  <c r="FL500" i="59"/>
  <c r="FL350" i="59"/>
  <c r="FL546" i="59"/>
  <c r="FK38" i="59"/>
  <c r="BS430" i="59"/>
  <c r="FK220" i="59"/>
  <c r="BS565" i="59"/>
  <c r="AY181" i="59"/>
  <c r="BQ605" i="59"/>
  <c r="BQ578" i="59"/>
  <c r="AO616" i="59"/>
  <c r="AO378" i="59"/>
  <c r="AR99" i="59"/>
  <c r="AQ278" i="59"/>
  <c r="FO128" i="59"/>
  <c r="FO443" i="59"/>
  <c r="FL200" i="59"/>
  <c r="FL308" i="59"/>
  <c r="FL165" i="59"/>
  <c r="FL70" i="59"/>
  <c r="BS553" i="59"/>
  <c r="BT244" i="59"/>
  <c r="BQ120" i="59"/>
  <c r="BR301" i="59"/>
  <c r="AY239" i="59"/>
  <c r="BR124" i="59"/>
  <c r="AQ162" i="59"/>
  <c r="AQ571" i="59"/>
  <c r="AO323" i="59"/>
  <c r="AR218" i="59"/>
  <c r="FN305" i="59"/>
  <c r="FN352" i="59"/>
  <c r="FL158" i="59"/>
  <c r="FL8" i="59"/>
  <c r="FK354" i="59"/>
  <c r="FL45" i="59"/>
  <c r="BT450" i="59"/>
  <c r="BR8" i="59"/>
  <c r="AY164" i="59"/>
  <c r="BQ21" i="59"/>
  <c r="AW319" i="59"/>
  <c r="AV329" i="59"/>
  <c r="AX126" i="59"/>
  <c r="BR248" i="59"/>
  <c r="AO571" i="59"/>
  <c r="AQ603" i="59"/>
  <c r="FN603" i="59"/>
  <c r="FN99" i="59"/>
  <c r="FL273" i="59"/>
  <c r="FN537" i="59"/>
  <c r="FL51" i="59"/>
  <c r="FL419" i="59"/>
  <c r="BS45" i="59"/>
  <c r="BS415" i="59"/>
  <c r="BQ461" i="59"/>
  <c r="BT531" i="59"/>
  <c r="BQ43" i="59"/>
  <c r="AY324" i="59"/>
  <c r="BS344" i="59"/>
  <c r="BR421" i="59"/>
  <c r="AQ255" i="59"/>
  <c r="AO147" i="59"/>
  <c r="FO395" i="59"/>
  <c r="FO247" i="59"/>
  <c r="FM471" i="59"/>
  <c r="FM393" i="59"/>
  <c r="FK197" i="59"/>
  <c r="FK256" i="59"/>
  <c r="BS201" i="59"/>
  <c r="BQ390" i="59"/>
  <c r="BR40" i="59"/>
  <c r="BQ403" i="59"/>
  <c r="AV141" i="59"/>
  <c r="AX258" i="59"/>
  <c r="BR30" i="59"/>
  <c r="BQ412" i="59"/>
  <c r="AQ425" i="59"/>
  <c r="AQ386" i="59"/>
  <c r="FN541" i="59"/>
  <c r="FN37" i="59"/>
  <c r="FN286" i="59"/>
  <c r="FM279" i="59"/>
  <c r="FK339" i="59"/>
  <c r="FL490" i="59"/>
  <c r="BR119" i="59"/>
  <c r="FK410" i="59"/>
  <c r="BS592" i="59"/>
  <c r="BR456" i="59"/>
  <c r="AX29" i="59"/>
  <c r="AX291" i="59"/>
  <c r="AX132" i="59"/>
  <c r="AW35" i="59"/>
  <c r="AV248" i="59"/>
  <c r="AW173" i="59"/>
  <c r="FN466" i="59"/>
  <c r="FN513" i="59"/>
  <c r="FM201" i="59"/>
  <c r="FM74" i="59"/>
  <c r="FL463" i="59"/>
  <c r="FK474" i="59"/>
  <c r="BT82" i="59"/>
  <c r="BT362" i="59"/>
  <c r="BR613" i="59"/>
  <c r="BQ329" i="59"/>
  <c r="AY296" i="59"/>
  <c r="BR115" i="59"/>
  <c r="AR302" i="59"/>
  <c r="AR80" i="59"/>
  <c r="AR194" i="59"/>
  <c r="AQ560" i="59"/>
  <c r="FM500" i="59"/>
  <c r="FN555" i="59"/>
  <c r="FL345" i="59"/>
  <c r="FN395" i="59"/>
  <c r="FL382" i="59"/>
  <c r="FK77" i="59"/>
  <c r="BS14" i="59"/>
  <c r="BR203" i="59"/>
  <c r="BR484" i="59"/>
  <c r="BQ200" i="59"/>
  <c r="AV230" i="59"/>
  <c r="AV19" i="59"/>
  <c r="BQ7" i="59"/>
  <c r="AY56" i="59"/>
  <c r="AR201" i="59"/>
  <c r="AO101" i="59"/>
  <c r="FN228" i="59"/>
  <c r="FO283" i="59"/>
  <c r="FM607" i="59"/>
  <c r="FL81" i="59"/>
  <c r="FK478" i="59"/>
  <c r="FK545" i="59"/>
  <c r="BQ612" i="59"/>
  <c r="BR349" i="59"/>
  <c r="AY223" i="59"/>
  <c r="AI192" i="59"/>
  <c r="AV179" i="59"/>
  <c r="AX121" i="59"/>
  <c r="AW267" i="59"/>
  <c r="AW23" i="59"/>
  <c r="AO481" i="59"/>
  <c r="AQ597" i="59"/>
  <c r="FN438" i="59"/>
  <c r="FN493" i="59"/>
  <c r="FN239" i="59"/>
  <c r="FM415" i="59"/>
  <c r="FM256" i="59"/>
  <c r="FK164" i="59"/>
  <c r="FL467" i="59"/>
  <c r="BS487" i="59"/>
  <c r="BQ215" i="59"/>
  <c r="AY195" i="59"/>
  <c r="AY50" i="59"/>
  <c r="AY61" i="59"/>
  <c r="AR420" i="59"/>
  <c r="AR599" i="59"/>
  <c r="AR319" i="59"/>
  <c r="AR472" i="59"/>
  <c r="FN307" i="59"/>
  <c r="FN272" i="59"/>
  <c r="FM502" i="59"/>
  <c r="FM107" i="59"/>
  <c r="FK65" i="59"/>
  <c r="BT383" i="59"/>
  <c r="BT568" i="59"/>
  <c r="BT331" i="59"/>
  <c r="BQ131" i="59"/>
  <c r="BR288" i="59"/>
  <c r="BQ283" i="59"/>
  <c r="AX318" i="59"/>
  <c r="BR150" i="59"/>
  <c r="BR123" i="59"/>
  <c r="AQ135" i="59"/>
  <c r="FK520" i="59"/>
  <c r="BQ244" i="59"/>
  <c r="AW21" i="59"/>
  <c r="FO382" i="59"/>
  <c r="FL130" i="59"/>
  <c r="BQ523" i="59"/>
  <c r="AR584" i="59"/>
  <c r="FO431" i="59"/>
  <c r="FL610" i="59"/>
  <c r="BR125" i="59"/>
  <c r="AO143" i="59"/>
  <c r="AQ596" i="59"/>
  <c r="AO447" i="59"/>
  <c r="AP585" i="59"/>
  <c r="AQ503" i="59"/>
  <c r="AP510" i="59"/>
  <c r="AP581" i="59"/>
  <c r="AR443" i="59"/>
  <c r="AP455" i="59"/>
  <c r="AV98" i="59"/>
  <c r="AP136" i="59"/>
  <c r="AQ530" i="59"/>
  <c r="AP327" i="59"/>
  <c r="AP356" i="59"/>
  <c r="AR243" i="59"/>
  <c r="AP465" i="59"/>
  <c r="AQ239" i="59"/>
  <c r="AP204" i="59"/>
  <c r="AQ139" i="59"/>
  <c r="AO281" i="59"/>
  <c r="AP383" i="59"/>
  <c r="AX210" i="59"/>
  <c r="AP241" i="59"/>
  <c r="AP227" i="59"/>
  <c r="AO155" i="59"/>
  <c r="AP88" i="59"/>
  <c r="AQ477" i="59"/>
  <c r="AP515" i="59"/>
  <c r="AO444" i="59"/>
  <c r="AP344" i="59"/>
  <c r="AP300" i="59"/>
  <c r="AO333" i="59"/>
  <c r="AP445" i="59"/>
  <c r="AV52" i="59"/>
  <c r="AP176" i="59"/>
  <c r="AR491" i="59"/>
  <c r="FO376" i="59"/>
  <c r="FO541" i="59"/>
  <c r="FN467" i="59"/>
  <c r="FL9" i="59"/>
  <c r="FL151" i="59"/>
  <c r="FK443" i="59"/>
  <c r="BT377" i="59"/>
  <c r="BS68" i="59"/>
  <c r="BQ537" i="59"/>
  <c r="BR151" i="59"/>
  <c r="BS165" i="59"/>
  <c r="AY309" i="59"/>
  <c r="AQ37" i="59"/>
  <c r="AQ438" i="59"/>
  <c r="AX179" i="59"/>
  <c r="AX208" i="59"/>
  <c r="FO514" i="59"/>
  <c r="FO301" i="59"/>
  <c r="FN222" i="59"/>
  <c r="FL278" i="59"/>
  <c r="FM306" i="59"/>
  <c r="FK380" i="59"/>
  <c r="BS469" i="59"/>
  <c r="FK430" i="59"/>
  <c r="BT10" i="59"/>
  <c r="BS206" i="59"/>
  <c r="AY177" i="59"/>
  <c r="BQ531" i="59"/>
  <c r="AR587" i="59"/>
  <c r="AQ365" i="59"/>
  <c r="AQ45" i="59"/>
  <c r="AQ427" i="59"/>
  <c r="FO137" i="59"/>
  <c r="FO350" i="59"/>
  <c r="FL128" i="59"/>
  <c r="FL609" i="59"/>
  <c r="FK439" i="59"/>
  <c r="FL566" i="59"/>
  <c r="BT472" i="59"/>
  <c r="BS347" i="59"/>
  <c r="BT506" i="59"/>
  <c r="BQ342" i="59"/>
  <c r="BR120" i="59"/>
  <c r="BQ101" i="59"/>
  <c r="AO31" i="59"/>
  <c r="AO432" i="59"/>
  <c r="AQ30" i="59"/>
  <c r="AQ431" i="59"/>
  <c r="FN400" i="59"/>
  <c r="FN519" i="59"/>
  <c r="FL86" i="59"/>
  <c r="FL559" i="59"/>
  <c r="FL471" i="59"/>
  <c r="AH192" i="59"/>
  <c r="BT473" i="59"/>
  <c r="BS236" i="59"/>
  <c r="BR274" i="59"/>
  <c r="AY49" i="59"/>
  <c r="BQ463" i="59"/>
  <c r="AY110" i="59"/>
  <c r="AQ81" i="59"/>
  <c r="AQ490" i="59"/>
  <c r="AO297" i="59"/>
  <c r="AO75" i="59"/>
  <c r="FO383" i="59"/>
  <c r="FN194" i="59"/>
  <c r="FM585" i="59"/>
  <c r="FN576" i="59"/>
  <c r="FN495" i="59"/>
  <c r="FL608" i="59"/>
  <c r="BS84" i="59"/>
  <c r="BS446" i="59"/>
  <c r="AY186" i="59"/>
  <c r="BQ60" i="59"/>
  <c r="BR525" i="59"/>
  <c r="BR498" i="59"/>
  <c r="AO81" i="59"/>
  <c r="AO458" i="59"/>
  <c r="AQ439" i="59"/>
  <c r="AQ225" i="59"/>
  <c r="FO520" i="59"/>
  <c r="FM278" i="59"/>
  <c r="FM399" i="59"/>
  <c r="FM257" i="59"/>
  <c r="FL603" i="59"/>
  <c r="FK598" i="59"/>
  <c r="BS224" i="59"/>
  <c r="BS610" i="59"/>
  <c r="BQ17" i="59"/>
  <c r="BR262" i="59"/>
  <c r="AY209" i="59"/>
  <c r="AX220" i="59"/>
  <c r="BR505" i="59"/>
  <c r="BQ38" i="59"/>
  <c r="AQ617" i="59"/>
  <c r="AR418" i="59"/>
  <c r="FN407" i="59"/>
  <c r="FN462" i="59"/>
  <c r="FM187" i="59"/>
  <c r="FM207" i="59"/>
  <c r="FK50" i="59"/>
  <c r="FM601" i="59"/>
  <c r="BQ168" i="59"/>
  <c r="BR528" i="59"/>
  <c r="AX127" i="59"/>
  <c r="BS139" i="59"/>
  <c r="AW116" i="59"/>
  <c r="AW335" i="59"/>
  <c r="AW142" i="59"/>
  <c r="AW53" i="59"/>
  <c r="AO157" i="59"/>
  <c r="AO267" i="59"/>
  <c r="FN10" i="59"/>
  <c r="FN57" i="59"/>
  <c r="FM65" i="59"/>
  <c r="FM610" i="59"/>
  <c r="FK340" i="59"/>
  <c r="FK464" i="59"/>
  <c r="BT55" i="59"/>
  <c r="BS448" i="59"/>
  <c r="BR174" i="59"/>
  <c r="BR212" i="59"/>
  <c r="BQ325" i="59"/>
  <c r="BR35" i="59"/>
  <c r="AR14" i="59"/>
  <c r="AR52" i="59"/>
  <c r="AR42" i="59"/>
  <c r="AQ202" i="59"/>
  <c r="FM300" i="59"/>
  <c r="FN419" i="59"/>
  <c r="FL188" i="59"/>
  <c r="FL38" i="59"/>
  <c r="FK238" i="59"/>
  <c r="FK305" i="59"/>
  <c r="BQ509" i="59"/>
  <c r="BT352" i="59"/>
  <c r="BS466" i="59"/>
  <c r="BQ556" i="59"/>
  <c r="BS579" i="59"/>
  <c r="BR617" i="59"/>
  <c r="AX161" i="59"/>
  <c r="AW64" i="59"/>
  <c r="AV194" i="59"/>
  <c r="AV231" i="59"/>
  <c r="FN92" i="59"/>
  <c r="FO147" i="59"/>
  <c r="FL439" i="59"/>
  <c r="FL361" i="59"/>
  <c r="FK99" i="59"/>
  <c r="FL595" i="59"/>
  <c r="FK92" i="59"/>
  <c r="BS208" i="59"/>
  <c r="AY80" i="59"/>
  <c r="BR586" i="59"/>
  <c r="BQ401" i="59"/>
  <c r="BQ183" i="59"/>
  <c r="AR448" i="59"/>
  <c r="AR166" i="59"/>
  <c r="AQ274" i="59"/>
  <c r="AO570" i="59"/>
  <c r="FN494" i="59"/>
  <c r="FN613" i="59"/>
  <c r="FN370" i="59"/>
  <c r="FM599" i="59"/>
  <c r="FL79" i="59"/>
  <c r="BT237" i="59"/>
  <c r="BS522" i="59"/>
  <c r="BT105" i="59"/>
  <c r="BR510" i="59"/>
  <c r="BQ242" i="59"/>
  <c r="AY160" i="59"/>
  <c r="BR463" i="59"/>
  <c r="BQ88" i="59"/>
  <c r="AY47" i="59"/>
  <c r="AO608" i="59"/>
  <c r="AO370" i="59"/>
  <c r="FN427" i="59"/>
  <c r="FN474" i="59"/>
  <c r="FM521" i="59"/>
  <c r="FM359" i="59"/>
  <c r="BT607" i="59"/>
  <c r="BS551" i="59"/>
  <c r="BR294" i="59"/>
  <c r="BT307" i="59"/>
  <c r="AX150" i="59"/>
  <c r="BQ496" i="59"/>
  <c r="BR23" i="59"/>
  <c r="AY53" i="59"/>
  <c r="AY132" i="59"/>
  <c r="AW127" i="59"/>
  <c r="AQ577" i="59"/>
  <c r="AQ371" i="59"/>
  <c r="FM197" i="59"/>
  <c r="FM252" i="59"/>
  <c r="FL260" i="59"/>
  <c r="FL174" i="59"/>
  <c r="FK519" i="59"/>
  <c r="FK138" i="59"/>
  <c r="BT24" i="59"/>
  <c r="BS353" i="59"/>
  <c r="BQ226" i="59"/>
  <c r="BR383" i="59"/>
  <c r="BR284" i="59"/>
  <c r="AX238" i="59"/>
  <c r="AR231" i="59"/>
  <c r="AR269" i="59"/>
  <c r="AO335" i="59"/>
  <c r="AR523" i="59"/>
  <c r="FN548" i="59"/>
  <c r="FO603" i="59"/>
  <c r="FL575" i="59"/>
  <c r="FM124" i="59"/>
  <c r="FN179" i="59"/>
  <c r="FN571" i="59"/>
  <c r="FM182" i="59"/>
  <c r="FK132" i="59"/>
  <c r="FK191" i="59"/>
  <c r="BT38" i="59"/>
  <c r="FM114" i="59"/>
  <c r="BS536" i="59"/>
  <c r="BS96" i="59"/>
  <c r="BQ182" i="59"/>
  <c r="BQ163" i="59"/>
  <c r="AY24" i="59"/>
  <c r="AW333" i="59"/>
  <c r="BR473" i="59"/>
  <c r="BQ224" i="59"/>
  <c r="FO475" i="59"/>
  <c r="FO220" i="59"/>
  <c r="FO371" i="59"/>
  <c r="FM528" i="59"/>
  <c r="FK592" i="59"/>
  <c r="FL76" i="59"/>
  <c r="BT156" i="59"/>
  <c r="BT526" i="59"/>
  <c r="BT528" i="59"/>
  <c r="BT481" i="59"/>
  <c r="BR384" i="59"/>
  <c r="BQ365" i="59"/>
  <c r="AX128" i="59"/>
  <c r="AX243" i="59"/>
  <c r="AW66" i="59"/>
  <c r="AV272" i="59"/>
  <c r="FO48" i="59"/>
  <c r="FO269" i="59"/>
  <c r="FN564" i="59"/>
  <c r="FN247" i="59"/>
  <c r="FL369" i="59"/>
  <c r="FL282" i="59"/>
  <c r="BS470" i="59"/>
  <c r="BS217" i="59"/>
  <c r="AY310" i="59"/>
  <c r="BR194" i="59"/>
  <c r="AV104" i="59"/>
  <c r="AW144" i="59"/>
  <c r="AR262" i="59"/>
  <c r="AR40" i="59"/>
  <c r="AR543" i="59"/>
  <c r="AR581" i="59"/>
  <c r="FO71" i="59"/>
  <c r="FO164" i="59"/>
  <c r="FL428" i="59"/>
  <c r="FN393" i="59"/>
  <c r="FL618" i="59"/>
  <c r="FK94" i="59"/>
  <c r="BS531" i="59"/>
  <c r="FO363" i="59"/>
  <c r="BS394" i="59"/>
  <c r="AY170" i="59"/>
  <c r="AW4" i="59"/>
  <c r="AW177" i="59"/>
  <c r="BR607" i="59"/>
  <c r="BQ374" i="59"/>
  <c r="AQ532" i="59"/>
  <c r="AQ310" i="59"/>
  <c r="FO302" i="59"/>
  <c r="FO472" i="59"/>
  <c r="FM228" i="59"/>
  <c r="FL393" i="59"/>
  <c r="FK620" i="59"/>
  <c r="FK615" i="59"/>
  <c r="BT577" i="59"/>
  <c r="BS332" i="59"/>
  <c r="FL338" i="59"/>
  <c r="BS604" i="59"/>
  <c r="AW122" i="59"/>
  <c r="AV132" i="59"/>
  <c r="BS51" i="59"/>
  <c r="BR96" i="59"/>
  <c r="AR152" i="59"/>
  <c r="AR348" i="59"/>
  <c r="FO318" i="59"/>
  <c r="FO538" i="59"/>
  <c r="FN203" i="59"/>
  <c r="FO483" i="59"/>
  <c r="FK401" i="59"/>
  <c r="FM301" i="59"/>
  <c r="BS110" i="59"/>
  <c r="FK296" i="59"/>
  <c r="BT378" i="59"/>
  <c r="AY117" i="59"/>
  <c r="AW284" i="59"/>
  <c r="AX8" i="59"/>
  <c r="BQ156" i="59"/>
  <c r="BQ530" i="59"/>
  <c r="AQ291" i="59"/>
  <c r="AO596" i="59"/>
  <c r="FO367" i="59"/>
  <c r="FO250" i="59"/>
  <c r="FN166" i="59"/>
  <c r="FM347" i="59"/>
  <c r="FK76" i="59"/>
  <c r="FK135" i="59"/>
  <c r="BT622" i="59"/>
  <c r="FK505" i="59"/>
  <c r="BQ56" i="59"/>
  <c r="BR237" i="59"/>
  <c r="AV177" i="59"/>
  <c r="AW244" i="59"/>
  <c r="AW210" i="59"/>
  <c r="AV113" i="59"/>
  <c r="AQ164" i="59"/>
  <c r="AQ565" i="59"/>
  <c r="FO262" i="59"/>
  <c r="FO482" i="59"/>
  <c r="FN359" i="59"/>
  <c r="FN58" i="59"/>
  <c r="FL468" i="59"/>
  <c r="FL373" i="59"/>
  <c r="BT94" i="59"/>
  <c r="FL242" i="59"/>
  <c r="AY100" i="59"/>
  <c r="BQ580" i="59"/>
  <c r="AJ187" i="59"/>
  <c r="AR568" i="59"/>
  <c r="AR127" i="59"/>
  <c r="AR528" i="59"/>
  <c r="AO56" i="59"/>
  <c r="AO465" i="59"/>
  <c r="FO586" i="59"/>
  <c r="FO40" i="59"/>
  <c r="FN98" i="59"/>
  <c r="FM340" i="59"/>
  <c r="FL268" i="59"/>
  <c r="FL433" i="59"/>
  <c r="BT360" i="59"/>
  <c r="BT202" i="59"/>
  <c r="BQ397" i="59"/>
  <c r="BT19" i="59"/>
  <c r="AR356" i="59"/>
  <c r="AR172" i="59"/>
  <c r="AR141" i="59"/>
  <c r="AR320" i="59"/>
  <c r="AQ573" i="59"/>
  <c r="AQ351" i="59"/>
  <c r="FO509" i="59"/>
  <c r="FO170" i="59"/>
  <c r="FM118" i="59"/>
  <c r="FM63" i="59"/>
  <c r="FO427" i="59"/>
  <c r="FL540" i="59"/>
  <c r="BT611" i="59"/>
  <c r="BS350" i="59"/>
  <c r="BR591" i="59"/>
  <c r="BQ339" i="59"/>
  <c r="AR205" i="59"/>
  <c r="AR580" i="59"/>
  <c r="AR280" i="59"/>
  <c r="AR476" i="59"/>
  <c r="BR34" i="59"/>
  <c r="BQ118" i="59"/>
  <c r="FO276" i="59"/>
  <c r="FO480" i="59"/>
  <c r="FM600" i="59"/>
  <c r="FL465" i="59"/>
  <c r="FK500" i="59"/>
  <c r="FK559" i="59"/>
  <c r="BS33" i="59"/>
  <c r="FK154" i="59"/>
  <c r="BS130" i="59"/>
  <c r="BR609" i="59"/>
  <c r="BQ149" i="59"/>
  <c r="BR9" i="59"/>
  <c r="AQ143" i="59"/>
  <c r="AQ544" i="59"/>
  <c r="AO314" i="59"/>
  <c r="AQ518" i="59"/>
  <c r="FO261" i="59"/>
  <c r="FO537" i="59"/>
  <c r="FM220" i="59"/>
  <c r="FM176" i="59"/>
  <c r="FL221" i="59"/>
  <c r="FL138" i="59"/>
  <c r="BT441" i="59"/>
  <c r="BT298" i="59"/>
  <c r="BR182" i="59"/>
  <c r="BQ521" i="59"/>
  <c r="BR315" i="59"/>
  <c r="BQ280" i="59"/>
  <c r="AO194" i="59"/>
  <c r="AR361" i="59"/>
  <c r="AQ217" i="59"/>
  <c r="AQ267" i="59"/>
  <c r="FO449" i="59"/>
  <c r="FO598" i="59"/>
  <c r="FN554" i="59"/>
  <c r="FM245" i="59"/>
  <c r="FL24" i="59"/>
  <c r="FL552" i="59"/>
  <c r="BT408" i="59"/>
  <c r="BT171" i="59"/>
  <c r="BR420" i="59"/>
  <c r="BQ136" i="59"/>
  <c r="AR167" i="59"/>
  <c r="AR606" i="59"/>
  <c r="AR101" i="59"/>
  <c r="AR502" i="59"/>
  <c r="AO243" i="59"/>
  <c r="BS447" i="59"/>
  <c r="FO508" i="59"/>
  <c r="FO105" i="59"/>
  <c r="FN380" i="59"/>
  <c r="FM199" i="59"/>
  <c r="FL346" i="59"/>
  <c r="FL83" i="59"/>
  <c r="BS572" i="59"/>
  <c r="BS247" i="59"/>
  <c r="AY159" i="59"/>
  <c r="FL59" i="59"/>
  <c r="AY332" i="59"/>
  <c r="BR283" i="59"/>
  <c r="AQ216" i="59"/>
  <c r="AQ266" i="59"/>
  <c r="AR164" i="59"/>
  <c r="AR598" i="59"/>
  <c r="FO274" i="59"/>
  <c r="FO351" i="59"/>
  <c r="FL56" i="59"/>
  <c r="FL537" i="59"/>
  <c r="FK158" i="59"/>
  <c r="FK225" i="59"/>
  <c r="FL147" i="59"/>
  <c r="BS231" i="59"/>
  <c r="BQ360" i="59"/>
  <c r="AY84" i="59"/>
  <c r="BQ161" i="59"/>
  <c r="AY193" i="59"/>
  <c r="AR609" i="59"/>
  <c r="AR403" i="59"/>
  <c r="AQ465" i="59"/>
  <c r="AO500" i="59"/>
  <c r="FO204" i="59"/>
  <c r="FN622" i="59"/>
  <c r="FM62" i="59"/>
  <c r="FL487" i="59"/>
  <c r="FL344" i="59"/>
  <c r="FL257" i="59"/>
  <c r="BT504" i="59"/>
  <c r="BT267" i="59"/>
  <c r="BQ323" i="59"/>
  <c r="BR480" i="59"/>
  <c r="AX143" i="59"/>
  <c r="BR295" i="59"/>
  <c r="AO517" i="59"/>
  <c r="AO295" i="59"/>
  <c r="AQ260" i="59"/>
  <c r="AQ38" i="59"/>
  <c r="FO359" i="59"/>
  <c r="FO524" i="59"/>
  <c r="FN323" i="59"/>
  <c r="FM6" i="59"/>
  <c r="FM122" i="59"/>
  <c r="FK398" i="59"/>
  <c r="BT57" i="59"/>
  <c r="BT371" i="59"/>
  <c r="BR221" i="59"/>
  <c r="BQ560" i="59"/>
  <c r="AW259" i="59"/>
  <c r="AV277" i="59"/>
  <c r="AR479" i="59"/>
  <c r="AR372" i="59"/>
  <c r="AR452" i="59"/>
  <c r="AR550" i="59"/>
  <c r="FO489" i="59"/>
  <c r="FO540" i="59"/>
  <c r="FN345" i="59"/>
  <c r="FM583" i="59"/>
  <c r="FK176" i="59"/>
  <c r="FK195" i="59"/>
  <c r="BS149" i="59"/>
  <c r="FK275" i="59"/>
  <c r="BT214" i="59"/>
  <c r="BS573" i="59"/>
  <c r="AV328" i="59"/>
  <c r="AX315" i="59"/>
  <c r="BQ260" i="59"/>
  <c r="BR290" i="59"/>
  <c r="AR126" i="59"/>
  <c r="AR527" i="59"/>
  <c r="FO368" i="59"/>
  <c r="FO589" i="59"/>
  <c r="FN261" i="59"/>
  <c r="FN567" i="59"/>
  <c r="FL298" i="59"/>
  <c r="FK477" i="59"/>
  <c r="FK90" i="59"/>
  <c r="FM217" i="59"/>
  <c r="BT609" i="59"/>
  <c r="BQ278" i="59"/>
  <c r="AV250" i="59"/>
  <c r="AX256" i="59"/>
  <c r="AW220" i="59"/>
  <c r="AV131" i="59"/>
  <c r="AQ313" i="59"/>
  <c r="AQ107" i="59"/>
  <c r="FO391" i="59"/>
  <c r="FO484" i="59"/>
  <c r="FL125" i="59"/>
  <c r="FN145" i="59"/>
  <c r="FK536" i="59"/>
  <c r="FL246" i="59"/>
  <c r="BT181" i="59"/>
  <c r="BT495" i="59"/>
  <c r="BR210" i="59"/>
  <c r="AY288" i="59"/>
  <c r="AV133" i="59"/>
  <c r="AR134" i="59"/>
  <c r="AR73" i="59"/>
  <c r="AR103" i="59"/>
  <c r="AR386" i="59"/>
  <c r="AQ172" i="59"/>
  <c r="FO622" i="59"/>
  <c r="FO177" i="59"/>
  <c r="FM548" i="59"/>
  <c r="FN507" i="59"/>
  <c r="FK450" i="59"/>
  <c r="FL447" i="59"/>
  <c r="BT327" i="59"/>
  <c r="BT44" i="59"/>
  <c r="AY122" i="59"/>
  <c r="BR619" i="59"/>
  <c r="AX97" i="59"/>
  <c r="AW115" i="59"/>
  <c r="AW247" i="59"/>
  <c r="AV158" i="59"/>
  <c r="AQ538" i="59"/>
  <c r="AO484" i="59"/>
  <c r="FO15" i="59"/>
  <c r="FO108" i="59"/>
  <c r="FM285" i="59"/>
  <c r="FO307" i="59"/>
  <c r="FN256" i="59"/>
  <c r="FM614" i="59"/>
  <c r="BT445" i="59"/>
  <c r="BS389" i="59"/>
  <c r="BQ576" i="59"/>
  <c r="BR198" i="59"/>
  <c r="AR535" i="59"/>
  <c r="AR351" i="59"/>
  <c r="AR341" i="59"/>
  <c r="AR439" i="59"/>
  <c r="AQ137" i="59"/>
  <c r="AQ546" i="59"/>
  <c r="FO64" i="59"/>
  <c r="FO379" i="59"/>
  <c r="FM464" i="59"/>
  <c r="FM394" i="59"/>
  <c r="FL283" i="59"/>
  <c r="FK278" i="59"/>
  <c r="BS128" i="59"/>
  <c r="BS442" i="59"/>
  <c r="AX63" i="59"/>
  <c r="BT499" i="59"/>
  <c r="BR532" i="59"/>
  <c r="AX111" i="59"/>
  <c r="AO212" i="59"/>
  <c r="AO621" i="59"/>
  <c r="AR375" i="59"/>
  <c r="AR464" i="59"/>
  <c r="FO326" i="59"/>
  <c r="FO546" i="59"/>
  <c r="FN267" i="59"/>
  <c r="FM40" i="59"/>
  <c r="FK345" i="59"/>
  <c r="FL400" i="59"/>
  <c r="BT422" i="59"/>
  <c r="BS192" i="59"/>
  <c r="BR311" i="59"/>
  <c r="BR404" i="59"/>
  <c r="AY94" i="59"/>
  <c r="BS548" i="59"/>
  <c r="AQ181" i="59"/>
  <c r="AQ582" i="59"/>
  <c r="AO286" i="59"/>
  <c r="AO64" i="59"/>
  <c r="FO35" i="59"/>
  <c r="FO104" i="59"/>
  <c r="FM7" i="59"/>
  <c r="FM171" i="59"/>
  <c r="FK259" i="59"/>
  <c r="FL378" i="59"/>
  <c r="BT251" i="59"/>
  <c r="BT96" i="59"/>
  <c r="BS619" i="59"/>
  <c r="BQ78" i="59"/>
  <c r="BR418" i="59"/>
  <c r="BQ383" i="59"/>
  <c r="AO437" i="59"/>
  <c r="AO215" i="59"/>
  <c r="AQ304" i="59"/>
  <c r="AO453" i="59"/>
  <c r="FO573" i="59"/>
  <c r="FO234" i="59"/>
  <c r="FL572" i="59"/>
  <c r="FL422" i="59"/>
  <c r="FK260" i="59"/>
  <c r="FM387" i="59"/>
  <c r="FO439" i="59"/>
  <c r="BS144" i="59"/>
  <c r="AY272" i="59"/>
  <c r="BR155" i="59"/>
  <c r="BR564" i="59"/>
  <c r="BR529" i="59"/>
  <c r="AQ563" i="59"/>
  <c r="AO253" i="59"/>
  <c r="AR466" i="59"/>
  <c r="AQ252" i="59"/>
  <c r="FN221" i="59"/>
  <c r="FN340" i="59"/>
  <c r="FM433" i="59"/>
  <c r="FL380" i="59"/>
  <c r="FL292" i="59"/>
  <c r="FK560" i="59"/>
  <c r="BS458" i="59"/>
  <c r="BT41" i="59"/>
  <c r="BR71" i="59"/>
  <c r="BQ434" i="59"/>
  <c r="BQ284" i="59"/>
  <c r="BQ241" i="59"/>
  <c r="AQ517" i="59"/>
  <c r="AQ295" i="59"/>
  <c r="AO110" i="59"/>
  <c r="AO511" i="59"/>
  <c r="FN146" i="59"/>
  <c r="FN193" i="59"/>
  <c r="FL230" i="59"/>
  <c r="FM49" i="59"/>
  <c r="FK579" i="59"/>
  <c r="FL179" i="59"/>
  <c r="BR230" i="59"/>
  <c r="AY127" i="59"/>
  <c r="BQ422" i="59"/>
  <c r="BS243" i="59"/>
  <c r="AW62" i="59"/>
  <c r="AV64" i="59"/>
  <c r="AV47" i="59"/>
  <c r="AX279" i="59"/>
  <c r="AQ86" i="59"/>
  <c r="AO111" i="59"/>
  <c r="FO513" i="59"/>
  <c r="FO39" i="59"/>
  <c r="FM377" i="59"/>
  <c r="FM243" i="59"/>
  <c r="FM239" i="59"/>
  <c r="FM184" i="59"/>
  <c r="BT391" i="59"/>
  <c r="BS97" i="59"/>
  <c r="BQ418" i="59"/>
  <c r="BR575" i="59"/>
  <c r="AY308" i="59"/>
  <c r="BR342" i="59"/>
  <c r="AQ360" i="59"/>
  <c r="AQ154" i="59"/>
  <c r="AO473" i="59"/>
  <c r="AO251" i="59"/>
  <c r="FO572" i="59"/>
  <c r="FO169" i="59"/>
  <c r="FL21" i="59"/>
  <c r="FM92" i="59"/>
  <c r="FM593" i="59"/>
  <c r="FM506" i="59"/>
  <c r="BT315" i="59"/>
  <c r="BS49" i="59"/>
  <c r="BQ564" i="59"/>
  <c r="AX294" i="59"/>
  <c r="BQ74" i="59"/>
  <c r="AY43" i="59"/>
  <c r="AQ334" i="59"/>
  <c r="AQ112" i="59"/>
  <c r="AO136" i="59"/>
  <c r="AO545" i="59"/>
  <c r="FN118" i="59"/>
  <c r="FN173" i="59"/>
  <c r="FM594" i="59"/>
  <c r="FL452" i="59"/>
  <c r="FK159" i="59"/>
  <c r="FK170" i="59"/>
  <c r="BS427" i="59"/>
  <c r="BR452" i="59"/>
  <c r="AY261" i="59"/>
  <c r="BR449" i="59"/>
  <c r="AX105" i="59"/>
  <c r="AW123" i="59"/>
  <c r="BR546" i="59"/>
  <c r="BQ289" i="59"/>
  <c r="AO497" i="59"/>
  <c r="AQ46" i="59"/>
  <c r="FN602" i="59"/>
  <c r="FN319" i="59"/>
  <c r="FN111" i="59"/>
  <c r="FM402" i="59"/>
  <c r="FM331" i="59"/>
  <c r="FK460" i="59"/>
  <c r="BQ371" i="59"/>
  <c r="BQ108" i="59"/>
  <c r="BR445" i="59"/>
  <c r="BT131" i="59"/>
  <c r="AX236" i="59"/>
  <c r="AV246" i="59"/>
  <c r="AV259" i="59"/>
  <c r="AV138" i="59"/>
  <c r="AO246" i="59"/>
  <c r="AO403" i="59"/>
  <c r="FM30" i="59"/>
  <c r="FM85" i="59"/>
  <c r="FL396" i="59"/>
  <c r="FL214" i="59"/>
  <c r="FL387" i="59"/>
  <c r="FK555" i="59"/>
  <c r="BT602" i="59"/>
  <c r="BS549" i="59"/>
  <c r="BR177" i="59"/>
  <c r="AY198" i="59"/>
  <c r="BR329" i="59"/>
  <c r="BQ302" i="59"/>
  <c r="AR276" i="59"/>
  <c r="AR54" i="59"/>
  <c r="AO487" i="59"/>
  <c r="AR163" i="59"/>
  <c r="FN381" i="59"/>
  <c r="FO119" i="59"/>
  <c r="FL615" i="59"/>
  <c r="FL473" i="59"/>
  <c r="BT341" i="59"/>
  <c r="BT88" i="59"/>
  <c r="BS327" i="59"/>
  <c r="BS82" i="59"/>
  <c r="BS23" i="59"/>
  <c r="BQ47" i="59"/>
  <c r="BS616" i="59"/>
  <c r="BR292" i="59"/>
  <c r="BQ532" i="59"/>
  <c r="BQ489" i="59"/>
  <c r="AO429" i="59"/>
  <c r="AO207" i="59"/>
  <c r="FN224" i="59"/>
  <c r="FN279" i="59"/>
  <c r="FM173" i="59"/>
  <c r="FL191" i="59"/>
  <c r="BT428" i="59"/>
  <c r="BS372" i="59"/>
  <c r="BS164" i="59"/>
  <c r="BT564" i="59"/>
  <c r="AY246" i="59"/>
  <c r="BQ317" i="59"/>
  <c r="BS552" i="59"/>
  <c r="BS317" i="59"/>
  <c r="AY229" i="59"/>
  <c r="AX216" i="59"/>
  <c r="AQ390" i="59"/>
  <c r="AQ168" i="59"/>
  <c r="FN27" i="59"/>
  <c r="FN138" i="59"/>
  <c r="FL99" i="59"/>
  <c r="FM139" i="59"/>
  <c r="FL92" i="59"/>
  <c r="FK508" i="59"/>
  <c r="BT482" i="59"/>
  <c r="FK53" i="59"/>
  <c r="FK28" i="59"/>
  <c r="BS204" i="59"/>
  <c r="BS449" i="59"/>
  <c r="BQ319" i="59"/>
  <c r="AY8" i="59"/>
  <c r="AX44" i="59"/>
  <c r="AO522" i="59"/>
  <c r="AR138" i="59"/>
  <c r="FO155" i="59"/>
  <c r="FM428" i="59"/>
  <c r="FM145" i="59"/>
  <c r="FM58" i="59"/>
  <c r="BS337" i="59"/>
  <c r="FK406" i="59"/>
  <c r="BS85" i="59"/>
  <c r="FK19" i="59"/>
  <c r="FK617" i="59"/>
  <c r="BT369" i="59"/>
  <c r="BR352" i="59"/>
  <c r="BQ275" i="59"/>
  <c r="AX66" i="59"/>
  <c r="AW76" i="59"/>
  <c r="AQ176" i="59"/>
  <c r="AQ585" i="59"/>
  <c r="FN165" i="59"/>
  <c r="FN220" i="59"/>
  <c r="FM467" i="59"/>
  <c r="FK112" i="59"/>
  <c r="FK184" i="59"/>
  <c r="FK267" i="59"/>
  <c r="FK541" i="59"/>
  <c r="FK435" i="59"/>
  <c r="BS120" i="59"/>
  <c r="BT17" i="59"/>
  <c r="BQ541" i="59"/>
  <c r="AY129" i="59"/>
  <c r="AW143" i="59"/>
  <c r="AV153" i="59"/>
  <c r="AQ103" i="59"/>
  <c r="AQ504" i="59"/>
  <c r="FN26" i="59"/>
  <c r="FO229" i="59"/>
  <c r="FN465" i="59"/>
  <c r="FM164" i="59"/>
  <c r="FL386" i="59"/>
  <c r="FK549" i="59"/>
  <c r="BT84" i="59"/>
  <c r="BT518" i="59"/>
  <c r="BT395" i="59"/>
  <c r="BS142" i="59"/>
  <c r="AY175" i="59"/>
  <c r="BR231" i="59"/>
  <c r="AW57" i="59"/>
  <c r="AV75" i="59"/>
  <c r="AW312" i="59"/>
  <c r="AW242" i="59"/>
  <c r="FO65" i="59"/>
  <c r="FO214" i="59"/>
  <c r="FN123" i="59"/>
  <c r="FM357" i="59"/>
  <c r="FM259" i="59"/>
  <c r="FL164" i="59"/>
  <c r="BT615" i="59"/>
  <c r="BT107" i="59"/>
  <c r="BR331" i="59"/>
  <c r="BS499" i="59"/>
  <c r="AW255" i="59"/>
  <c r="AV24" i="59"/>
  <c r="AW243" i="59"/>
  <c r="AV261" i="59"/>
  <c r="AW302" i="59"/>
  <c r="AW213" i="59"/>
  <c r="FO254" i="59"/>
  <c r="FO474" i="59"/>
  <c r="FM383" i="59"/>
  <c r="FO419" i="59"/>
  <c r="FK522" i="59"/>
  <c r="FL216" i="59"/>
  <c r="BT381" i="59"/>
  <c r="BS325" i="59"/>
  <c r="BS123" i="59"/>
  <c r="BQ296" i="59"/>
  <c r="BQ594" i="59"/>
  <c r="AX156" i="59"/>
  <c r="AV117" i="59"/>
  <c r="AX225" i="59"/>
  <c r="AV10" i="59"/>
  <c r="AX51" i="59"/>
  <c r="FO304" i="59"/>
  <c r="FO525" i="59"/>
  <c r="FN197" i="59"/>
  <c r="FN503" i="59"/>
  <c r="FL10" i="59"/>
  <c r="FL538" i="59"/>
  <c r="BS103" i="59"/>
  <c r="BS473" i="59"/>
  <c r="BQ90" i="59"/>
  <c r="BR450" i="59"/>
  <c r="AV77" i="59"/>
  <c r="AW97" i="59"/>
  <c r="AW111" i="59"/>
  <c r="AR296" i="59"/>
  <c r="AR215" i="59"/>
  <c r="AR253" i="59"/>
  <c r="FO327" i="59"/>
  <c r="FO420" i="59"/>
  <c r="FL61" i="59"/>
  <c r="FN34" i="59"/>
  <c r="FL291" i="59"/>
  <c r="FK350" i="59"/>
  <c r="FK530" i="59"/>
  <c r="FM178" i="59"/>
  <c r="BS283" i="59"/>
  <c r="AX278" i="59"/>
  <c r="AW3" i="59"/>
  <c r="AW130" i="59"/>
  <c r="BQ450" i="59"/>
  <c r="BQ152" i="59"/>
  <c r="AR593" i="59"/>
  <c r="AR387" i="59"/>
  <c r="FO312" i="59"/>
  <c r="FO477" i="59"/>
  <c r="FM276" i="59"/>
  <c r="FO491" i="59"/>
  <c r="FK417" i="59"/>
  <c r="FM478" i="59"/>
  <c r="BT614" i="59"/>
  <c r="FK544" i="59"/>
  <c r="BR374" i="59"/>
  <c r="AY271" i="59"/>
  <c r="AW141" i="59"/>
  <c r="AV334" i="59"/>
  <c r="AX56" i="59"/>
  <c r="AV84" i="59"/>
  <c r="AO53" i="59"/>
  <c r="AO454" i="59"/>
  <c r="FO125" i="59"/>
  <c r="FO401" i="59"/>
  <c r="FM302" i="59"/>
  <c r="FN324" i="59"/>
  <c r="FL438" i="59"/>
  <c r="FL343" i="59"/>
  <c r="BT547" i="59"/>
  <c r="BS286" i="59"/>
  <c r="BQ518" i="59"/>
  <c r="BR247" i="59"/>
  <c r="AV166" i="59"/>
  <c r="AX194" i="59"/>
  <c r="AV146" i="59"/>
  <c r="AR484" i="59"/>
  <c r="AV108" i="59"/>
  <c r="AR36" i="59"/>
  <c r="FO303" i="59"/>
  <c r="FO353" i="59"/>
  <c r="FN102" i="59"/>
  <c r="FM283" i="59"/>
  <c r="FL129" i="59"/>
  <c r="FL604" i="59"/>
  <c r="BS64" i="59"/>
  <c r="BS378" i="59"/>
  <c r="BR41" i="59"/>
  <c r="BS456" i="59"/>
  <c r="AV115" i="59"/>
  <c r="AW271" i="59"/>
  <c r="AR39" i="59"/>
  <c r="AR478" i="59"/>
  <c r="AR97" i="59"/>
  <c r="AR221" i="59"/>
  <c r="FO198" i="59"/>
  <c r="FO418" i="59"/>
  <c r="FN240" i="59"/>
  <c r="FN490" i="59"/>
  <c r="FK572" i="59"/>
  <c r="FK8" i="59"/>
  <c r="FK241" i="59"/>
  <c r="BT213" i="59"/>
  <c r="BQ505" i="59"/>
  <c r="BR596" i="59"/>
  <c r="AV140" i="59"/>
  <c r="AW185" i="59"/>
  <c r="AX92" i="59"/>
  <c r="AV247" i="59"/>
  <c r="AO15" i="59"/>
  <c r="AO416" i="59"/>
  <c r="FO255" i="59"/>
  <c r="FO433" i="59"/>
  <c r="FM181" i="59"/>
  <c r="FM140" i="59"/>
  <c r="FK91" i="59"/>
  <c r="FL336" i="59"/>
  <c r="BT583" i="59"/>
  <c r="BT300" i="59"/>
  <c r="BQ515" i="59"/>
  <c r="BQ252" i="59"/>
  <c r="AX217" i="59"/>
  <c r="AW60" i="59"/>
  <c r="AX298" i="59"/>
  <c r="AV48" i="59"/>
  <c r="AQ599" i="59"/>
  <c r="FK332" i="59"/>
  <c r="BQ133" i="59"/>
  <c r="AV249" i="59"/>
  <c r="FO518" i="59"/>
  <c r="FL101" i="59"/>
  <c r="AY142" i="59"/>
  <c r="AR204" i="59"/>
  <c r="FO575" i="59"/>
  <c r="FK290" i="59"/>
  <c r="BR14" i="59"/>
  <c r="AO32" i="59"/>
  <c r="AO234" i="59"/>
  <c r="AO139" i="59"/>
  <c r="AP372" i="59"/>
  <c r="AO446" i="59"/>
  <c r="AP317" i="59"/>
  <c r="AQ383" i="59"/>
  <c r="AO417" i="59"/>
  <c r="AP59" i="59"/>
  <c r="AO26" i="59"/>
  <c r="AP385" i="59"/>
  <c r="AQ579" i="59"/>
  <c r="AP118" i="59"/>
  <c r="AQ166" i="59"/>
  <c r="AR18" i="59"/>
  <c r="AP276" i="59"/>
  <c r="AW42" i="59"/>
  <c r="AP436" i="59"/>
  <c r="AO52" i="59"/>
  <c r="AQ511" i="59"/>
  <c r="AP61" i="59"/>
  <c r="AO263" i="59"/>
  <c r="AP212" i="59"/>
  <c r="AP426" i="59"/>
  <c r="AQ40" i="59"/>
  <c r="AP351" i="59"/>
  <c r="AQ75" i="59"/>
  <c r="AP200" i="59"/>
  <c r="AO495" i="59"/>
  <c r="AP111" i="59"/>
  <c r="AR249" i="59"/>
  <c r="AR196" i="59"/>
  <c r="AP131" i="59"/>
  <c r="AO264" i="59"/>
  <c r="AP441" i="59"/>
  <c r="AQ453" i="59"/>
  <c r="FO469" i="59"/>
  <c r="FM38" i="59"/>
  <c r="FL93" i="59"/>
  <c r="FM554" i="59"/>
  <c r="BT77" i="59"/>
  <c r="BS131" i="59"/>
  <c r="BS188" i="59"/>
  <c r="BS486" i="59"/>
  <c r="BR157" i="59"/>
  <c r="FK228" i="59"/>
  <c r="BT387" i="59"/>
  <c r="BR27" i="59"/>
  <c r="AX331" i="59"/>
  <c r="AV38" i="59"/>
  <c r="AO317" i="59"/>
  <c r="AO95" i="59"/>
  <c r="FN334" i="59"/>
  <c r="FO387" i="59"/>
  <c r="FL340" i="59"/>
  <c r="FL245" i="59"/>
  <c r="BT56" i="59"/>
  <c r="FK593" i="59"/>
  <c r="BS264" i="59"/>
  <c r="AH183" i="59"/>
  <c r="FK51" i="59"/>
  <c r="BT338" i="59"/>
  <c r="AY224" i="59"/>
  <c r="BR560" i="59"/>
  <c r="AW272" i="59"/>
  <c r="AV290" i="59"/>
  <c r="AQ379" i="59"/>
  <c r="AO325" i="59"/>
  <c r="FN185" i="59"/>
  <c r="FN232" i="59"/>
  <c r="FN9" i="59"/>
  <c r="FN259" i="59"/>
  <c r="FM25" i="59"/>
  <c r="FK268" i="59"/>
  <c r="FK62" i="59"/>
  <c r="BT485" i="59"/>
  <c r="BT426" i="59"/>
  <c r="BS173" i="59"/>
  <c r="BR56" i="59"/>
  <c r="BQ216" i="59"/>
  <c r="AW305" i="59"/>
  <c r="AV323" i="59"/>
  <c r="BR95" i="59"/>
  <c r="BQ485" i="59"/>
  <c r="FO202" i="59"/>
  <c r="FO279" i="59"/>
  <c r="FM565" i="59"/>
  <c r="FM524" i="59"/>
  <c r="FK327" i="59"/>
  <c r="FL37" i="59"/>
  <c r="BT296" i="59"/>
  <c r="BT138" i="59"/>
  <c r="BS543" i="59"/>
  <c r="BQ117" i="59"/>
  <c r="BQ399" i="59"/>
  <c r="AY260" i="59"/>
  <c r="AV206" i="59"/>
  <c r="AV18" i="59"/>
  <c r="AW330" i="59"/>
  <c r="AV233" i="59"/>
  <c r="FN108" i="59"/>
  <c r="FO476" i="59"/>
  <c r="FN4" i="59"/>
  <c r="FM169" i="59"/>
  <c r="FK233" i="59"/>
  <c r="FL588" i="59"/>
  <c r="BT412" i="59"/>
  <c r="BT159" i="59"/>
  <c r="BS146" i="59"/>
  <c r="BS53" i="59"/>
  <c r="BR461" i="59"/>
  <c r="BQ621" i="59"/>
  <c r="AY18" i="59"/>
  <c r="AX196" i="59"/>
  <c r="AX21" i="59"/>
  <c r="AX69" i="59"/>
  <c r="FO441" i="59"/>
  <c r="FO526" i="59"/>
  <c r="FM578" i="59"/>
  <c r="FN598" i="59"/>
  <c r="FL144" i="59"/>
  <c r="FN94" i="59"/>
  <c r="FL322" i="59"/>
  <c r="BS504" i="59"/>
  <c r="BR580" i="59"/>
  <c r="BQ499" i="59"/>
  <c r="AY145" i="59"/>
  <c r="AW59" i="59"/>
  <c r="AV223" i="59"/>
  <c r="AW128" i="59"/>
  <c r="AW257" i="59"/>
  <c r="AV160" i="59"/>
  <c r="FO498" i="59"/>
  <c r="FO549" i="59"/>
  <c r="FN289" i="59"/>
  <c r="FL462" i="59"/>
  <c r="FL207" i="59"/>
  <c r="FK69" i="59"/>
  <c r="BS267" i="59"/>
  <c r="BT393" i="59"/>
  <c r="BQ236" i="59"/>
  <c r="BS421" i="59"/>
  <c r="AW282" i="59"/>
  <c r="AV182" i="59"/>
  <c r="AR77" i="59"/>
  <c r="BT539" i="59"/>
  <c r="AR622" i="59"/>
  <c r="AR400" i="59"/>
  <c r="FO385" i="59"/>
  <c r="FO534" i="59"/>
  <c r="FN443" i="59"/>
  <c r="FM54" i="59"/>
  <c r="FK128" i="59"/>
  <c r="FK211" i="59"/>
  <c r="FL403" i="59"/>
  <c r="BT392" i="59"/>
  <c r="BR464" i="59"/>
  <c r="BR152" i="59"/>
  <c r="AY7" i="59"/>
  <c r="AV88" i="59"/>
  <c r="AX130" i="59"/>
  <c r="AV118" i="59"/>
  <c r="AO178" i="59"/>
  <c r="AR409" i="59"/>
  <c r="FO574" i="59"/>
  <c r="FO44" i="59"/>
  <c r="FM382" i="59"/>
  <c r="FN116" i="59"/>
  <c r="FK42" i="59"/>
  <c r="FM537" i="59"/>
  <c r="BS366" i="59"/>
  <c r="FK552" i="59"/>
  <c r="BT592" i="59"/>
  <c r="AY62" i="59"/>
  <c r="AW334" i="59"/>
  <c r="AX3" i="59"/>
  <c r="AY218" i="59"/>
  <c r="AY293" i="59"/>
  <c r="AQ344" i="59"/>
  <c r="AQ138" i="59"/>
  <c r="FO9" i="59"/>
  <c r="FO222" i="59"/>
  <c r="FN517" i="59"/>
  <c r="FN200" i="59"/>
  <c r="FL19" i="59"/>
  <c r="FK110" i="59"/>
  <c r="FK346" i="59"/>
  <c r="FK412" i="59"/>
  <c r="AY161" i="59"/>
  <c r="BQ534" i="59"/>
  <c r="AW292" i="59"/>
  <c r="AX209" i="59"/>
  <c r="AW47" i="59"/>
  <c r="AV37" i="59"/>
  <c r="AQ382" i="59"/>
  <c r="AQ160" i="59"/>
  <c r="FO24" i="59"/>
  <c r="FO117" i="59"/>
  <c r="FN159" i="59"/>
  <c r="FN401" i="59"/>
  <c r="FK177" i="59"/>
  <c r="FL502" i="59"/>
  <c r="BT437" i="59"/>
  <c r="BT128" i="59"/>
  <c r="BR263" i="59"/>
  <c r="AY241" i="59"/>
  <c r="AV167" i="59"/>
  <c r="AR390" i="59"/>
  <c r="AR360" i="59"/>
  <c r="AR615" i="59"/>
  <c r="AO66" i="59"/>
  <c r="AR233" i="59"/>
  <c r="FO17" i="59"/>
  <c r="FO174" i="59"/>
  <c r="FM100" i="59"/>
  <c r="FL265" i="59"/>
  <c r="FL407" i="59"/>
  <c r="AI193" i="59"/>
  <c r="BT18" i="59"/>
  <c r="BS324" i="59"/>
  <c r="BQ614" i="59"/>
  <c r="BR407" i="59"/>
  <c r="AR614" i="59"/>
  <c r="AY97" i="59"/>
  <c r="AR106" i="59"/>
  <c r="AQ71" i="59"/>
  <c r="AW92" i="59"/>
  <c r="AW155" i="59"/>
  <c r="FO445" i="59"/>
  <c r="FO106" i="59"/>
  <c r="FO597" i="59"/>
  <c r="FN21" i="59"/>
  <c r="FK331" i="59"/>
  <c r="FL482" i="59"/>
  <c r="FK151" i="59"/>
  <c r="BT477" i="59"/>
  <c r="BQ610" i="59"/>
  <c r="BR347" i="59"/>
  <c r="AW86" i="59"/>
  <c r="AX6" i="59"/>
  <c r="AX296" i="59"/>
  <c r="AW215" i="59"/>
  <c r="AR203" i="59"/>
  <c r="AQ604" i="59"/>
  <c r="FO623" i="59"/>
  <c r="FO315" i="59"/>
  <c r="FN422" i="59"/>
  <c r="FO440" i="59"/>
  <c r="FO605" i="59"/>
  <c r="FM449" i="59"/>
  <c r="FM379" i="59"/>
  <c r="FM126" i="59"/>
  <c r="FM311" i="59"/>
  <c r="BT346" i="59"/>
  <c r="BS485" i="59"/>
  <c r="BR369" i="59"/>
  <c r="AY79" i="59"/>
  <c r="BQ502" i="59"/>
  <c r="BQ483" i="59"/>
  <c r="AR155" i="59"/>
  <c r="AQ556" i="59"/>
  <c r="AO572" i="59"/>
  <c r="AO358" i="59"/>
  <c r="FO578" i="59"/>
  <c r="FM381" i="59"/>
  <c r="FL48" i="59"/>
  <c r="FM185" i="59"/>
  <c r="FM97" i="59"/>
  <c r="FK381" i="59"/>
  <c r="BS263" i="59"/>
  <c r="BS18" i="59"/>
  <c r="BS321" i="59"/>
  <c r="BQ239" i="59"/>
  <c r="BR89" i="59"/>
  <c r="BQ62" i="59"/>
  <c r="AR74" i="59"/>
  <c r="AR483" i="59"/>
  <c r="AQ19" i="59"/>
  <c r="AO324" i="59"/>
  <c r="FN574" i="59"/>
  <c r="FN6" i="59"/>
  <c r="FM51" i="59"/>
  <c r="FL287" i="59"/>
  <c r="FK376" i="59"/>
  <c r="FK459" i="59"/>
  <c r="BT275" i="59"/>
  <c r="BQ569" i="59"/>
  <c r="BR235" i="59"/>
  <c r="AY330" i="59"/>
  <c r="AX20" i="59"/>
  <c r="AW161" i="59"/>
  <c r="BQ171" i="59"/>
  <c r="AX233" i="59"/>
  <c r="AO611" i="59"/>
  <c r="AQ492" i="59"/>
  <c r="FN105" i="59"/>
  <c r="FN216" i="59"/>
  <c r="FM608" i="59"/>
  <c r="FM474" i="59"/>
  <c r="FL27" i="59"/>
  <c r="FK118" i="59"/>
  <c r="BR322" i="59"/>
  <c r="BT319" i="59"/>
  <c r="BS497" i="59"/>
  <c r="AY264" i="59"/>
  <c r="AX176" i="59"/>
  <c r="BT153" i="59"/>
  <c r="AV241" i="59"/>
  <c r="AV23" i="59"/>
  <c r="AV204" i="59"/>
  <c r="AV267" i="59"/>
  <c r="FM166" i="59"/>
  <c r="FN514" i="59"/>
  <c r="FL116" i="59"/>
  <c r="FL589" i="59"/>
  <c r="FK580" i="59"/>
  <c r="FK16" i="59"/>
  <c r="AY234" i="59"/>
  <c r="BQ287" i="59"/>
  <c r="FK310" i="59"/>
  <c r="BS92" i="59"/>
  <c r="AW139" i="59"/>
  <c r="AV157" i="59"/>
  <c r="AX205" i="59"/>
  <c r="AW100" i="59"/>
  <c r="AQ349" i="59"/>
  <c r="BQ77" i="59"/>
  <c r="FO259" i="59"/>
  <c r="FO405" i="59"/>
  <c r="FL367" i="59"/>
  <c r="FL225" i="59"/>
  <c r="FK425" i="59"/>
  <c r="FN114" i="59"/>
  <c r="BQ65" i="59"/>
  <c r="FK399" i="59"/>
  <c r="BS443" i="59"/>
  <c r="BS3" i="59"/>
  <c r="BR533" i="59"/>
  <c r="BR566" i="59"/>
  <c r="AV286" i="59"/>
  <c r="AV197" i="59"/>
  <c r="AR270" i="59"/>
  <c r="AR89" i="59"/>
  <c r="FN104" i="59"/>
  <c r="FN93" i="59"/>
  <c r="FN50" i="59"/>
  <c r="FM527" i="59"/>
  <c r="FK501" i="59"/>
  <c r="BT204" i="59"/>
  <c r="BS617" i="59"/>
  <c r="BT133" i="59"/>
  <c r="BQ551" i="59"/>
  <c r="BR109" i="59"/>
  <c r="BQ80" i="59"/>
  <c r="AY103" i="59"/>
  <c r="AR429" i="59"/>
  <c r="BR543" i="59"/>
  <c r="AR579" i="59"/>
  <c r="AQ357" i="59"/>
  <c r="FN586" i="59"/>
  <c r="FN18" i="59"/>
  <c r="FM385" i="59"/>
  <c r="FM315" i="59"/>
  <c r="BT15" i="59"/>
  <c r="FK288" i="59"/>
  <c r="BT514" i="59"/>
  <c r="BR72" i="59"/>
  <c r="BR11" i="59"/>
  <c r="BS407" i="59"/>
  <c r="BQ8" i="59"/>
  <c r="AX246" i="59"/>
  <c r="BR306" i="59"/>
  <c r="BQ271" i="59"/>
  <c r="AO23" i="59"/>
  <c r="AO424" i="59"/>
  <c r="FM253" i="59"/>
  <c r="FM372" i="59"/>
  <c r="FL508" i="59"/>
  <c r="FL358" i="59"/>
  <c r="FK190" i="59"/>
  <c r="BT565" i="59"/>
  <c r="BS109" i="59"/>
  <c r="BS479" i="59"/>
  <c r="BQ269" i="59"/>
  <c r="BQ599" i="59"/>
  <c r="BR70" i="59"/>
  <c r="BQ230" i="59"/>
  <c r="AY154" i="59"/>
  <c r="BR333" i="59"/>
  <c r="AQ173" i="59"/>
  <c r="AQ574" i="59"/>
  <c r="FN45" i="59"/>
  <c r="FN100" i="59"/>
  <c r="FL136" i="59"/>
  <c r="FL66" i="59"/>
  <c r="BT343" i="59"/>
  <c r="BT177" i="59"/>
  <c r="BS265" i="59"/>
  <c r="BS153" i="59"/>
  <c r="BQ377" i="59"/>
  <c r="BR130" i="59"/>
  <c r="AY138" i="59"/>
  <c r="BT357" i="59"/>
  <c r="BQ49" i="59"/>
  <c r="AY320" i="59"/>
  <c r="AR211" i="59"/>
  <c r="AQ612" i="59"/>
  <c r="FN447" i="59"/>
  <c r="FN566" i="59"/>
  <c r="FL519" i="59"/>
  <c r="FL424" i="59"/>
  <c r="FK162" i="59"/>
  <c r="FM370" i="59"/>
  <c r="BS467" i="59"/>
  <c r="AF189" i="59"/>
  <c r="BT575" i="59"/>
  <c r="BT243" i="59"/>
  <c r="BQ516" i="59"/>
  <c r="BQ140" i="59"/>
  <c r="AV183" i="59"/>
  <c r="AW56" i="59"/>
  <c r="AO103" i="59"/>
  <c r="AO504" i="59"/>
  <c r="FM380" i="59"/>
  <c r="FN435" i="59"/>
  <c r="FM204" i="59"/>
  <c r="FO324" i="59"/>
  <c r="FK388" i="59"/>
  <c r="FK447" i="59"/>
  <c r="BT294" i="59"/>
  <c r="FK476" i="59"/>
  <c r="BS613" i="59"/>
  <c r="BS352" i="59"/>
  <c r="BR251" i="59"/>
  <c r="BQ419" i="59"/>
  <c r="AV208" i="59"/>
  <c r="AV283" i="59"/>
  <c r="AY221" i="59"/>
  <c r="BR508" i="59"/>
  <c r="FM150" i="59"/>
  <c r="FM205" i="59"/>
  <c r="FL580" i="59"/>
  <c r="FL494" i="59"/>
  <c r="BT164" i="59"/>
  <c r="BT478" i="59"/>
  <c r="BS78" i="59"/>
  <c r="BS589" i="59"/>
  <c r="BQ198" i="59"/>
  <c r="BR558" i="59"/>
  <c r="BQ211" i="59"/>
  <c r="BR253" i="59"/>
  <c r="BQ493" i="59"/>
  <c r="BQ466" i="59"/>
  <c r="AO186" i="59"/>
  <c r="AR417" i="59"/>
  <c r="FN501" i="59"/>
  <c r="FN556" i="59"/>
  <c r="FL272" i="59"/>
  <c r="FL118" i="59"/>
  <c r="BT256" i="59"/>
  <c r="BT146" i="59"/>
  <c r="BS367" i="59"/>
  <c r="BS58" i="59"/>
  <c r="BR336" i="59"/>
  <c r="BT311" i="59"/>
  <c r="AY217" i="59"/>
  <c r="AX166" i="59"/>
  <c r="AW234" i="59"/>
  <c r="AV244" i="59"/>
  <c r="AO496" i="59"/>
  <c r="AO258" i="59"/>
  <c r="FN344" i="59"/>
  <c r="FN399" i="59"/>
  <c r="FL23" i="59"/>
  <c r="FN418" i="59"/>
  <c r="FK387" i="59"/>
  <c r="FL554" i="59"/>
  <c r="FK199" i="59"/>
  <c r="BT516" i="59"/>
  <c r="BS89" i="59"/>
  <c r="BS212" i="59"/>
  <c r="BQ97" i="59"/>
  <c r="BS36" i="59"/>
  <c r="AV54" i="59"/>
  <c r="AV22" i="59"/>
  <c r="AQ298" i="59"/>
  <c r="BS158" i="59"/>
  <c r="FM213" i="59"/>
  <c r="FO408" i="59"/>
  <c r="FM37" i="59"/>
  <c r="FN448" i="59"/>
  <c r="FK46" i="59"/>
  <c r="FK113" i="59"/>
  <c r="BT263" i="59"/>
  <c r="AG187" i="59"/>
  <c r="BS574" i="59"/>
  <c r="BS329" i="59"/>
  <c r="AX79" i="59"/>
  <c r="BR434" i="59"/>
  <c r="AV271" i="59"/>
  <c r="AW154" i="59"/>
  <c r="AV14" i="59"/>
  <c r="AW105" i="59"/>
  <c r="FM333" i="59"/>
  <c r="FM388" i="59"/>
  <c r="FL417" i="59"/>
  <c r="FL517" i="59"/>
  <c r="FL299" i="59"/>
  <c r="FK358" i="59"/>
  <c r="BR417" i="59"/>
  <c r="AX31" i="59"/>
  <c r="BQ601" i="59"/>
  <c r="BR215" i="59"/>
  <c r="AW268" i="59"/>
  <c r="AX23" i="59"/>
  <c r="AW101" i="59"/>
  <c r="AV95" i="59"/>
  <c r="AR299" i="59"/>
  <c r="AQ562" i="59"/>
  <c r="FN61" i="59"/>
  <c r="FM78" i="59"/>
  <c r="FL295" i="59"/>
  <c r="FL153" i="59"/>
  <c r="FK136" i="59"/>
  <c r="FK219" i="59"/>
  <c r="BS90" i="59"/>
  <c r="FK208" i="59"/>
  <c r="BT525" i="59"/>
  <c r="BS61" i="59"/>
  <c r="AV42" i="59"/>
  <c r="AW137" i="59"/>
  <c r="AV314" i="59"/>
  <c r="AW73" i="59"/>
  <c r="FK446" i="59"/>
  <c r="BR542" i="59"/>
  <c r="FN271" i="59"/>
  <c r="FN326" i="59"/>
  <c r="FN89" i="59"/>
  <c r="FL304" i="59"/>
  <c r="FL250" i="59"/>
  <c r="FK279" i="59"/>
  <c r="BT113" i="59"/>
  <c r="BS411" i="59"/>
  <c r="BT86" i="59"/>
  <c r="BQ150" i="59"/>
  <c r="BR424" i="59"/>
  <c r="BR206" i="59"/>
  <c r="AR136" i="59"/>
  <c r="AR524" i="59"/>
  <c r="AQ151" i="59"/>
  <c r="AO78" i="59"/>
  <c r="FN66" i="59"/>
  <c r="FN177" i="59"/>
  <c r="FM313" i="59"/>
  <c r="FM179" i="59"/>
  <c r="BT605" i="59"/>
  <c r="FM11" i="59"/>
  <c r="BT537" i="59"/>
  <c r="BS300" i="59"/>
  <c r="BR82" i="59"/>
  <c r="BQ420" i="59"/>
  <c r="BT225" i="59"/>
  <c r="BR43" i="59"/>
  <c r="BQ291" i="59"/>
  <c r="AX262" i="59"/>
  <c r="AR601" i="59"/>
  <c r="AR395" i="59"/>
  <c r="FO132" i="59"/>
  <c r="FN475" i="59"/>
  <c r="FL436" i="59"/>
  <c r="FL286" i="59"/>
  <c r="AG188" i="59"/>
  <c r="BT532" i="59"/>
  <c r="BS148" i="59"/>
  <c r="BS510" i="59"/>
  <c r="AY297" i="59"/>
  <c r="BR483" i="59"/>
  <c r="AY210" i="59"/>
  <c r="AY275" i="59"/>
  <c r="BR337" i="59"/>
  <c r="BQ310" i="59"/>
  <c r="AQ330" i="59"/>
  <c r="AO20" i="59"/>
  <c r="FN212" i="59"/>
  <c r="FO267" i="59"/>
  <c r="FL64" i="59"/>
  <c r="FL545" i="59"/>
  <c r="BT310" i="59"/>
  <c r="FK604" i="59"/>
  <c r="BS288" i="59"/>
  <c r="BS59" i="59"/>
  <c r="BQ448" i="59"/>
  <c r="BQ179" i="59"/>
  <c r="BR257" i="59"/>
  <c r="BQ409" i="59"/>
  <c r="BS577" i="59"/>
  <c r="BR512" i="59"/>
  <c r="AQ352" i="59"/>
  <c r="AQ146" i="59"/>
  <c r="FN65" i="59"/>
  <c r="FN46" i="59"/>
  <c r="FL12" i="59"/>
  <c r="FL305" i="59"/>
  <c r="BT586" i="59"/>
  <c r="FK571" i="59"/>
  <c r="BS562" i="59"/>
  <c r="BT73" i="59"/>
  <c r="BR531" i="59"/>
  <c r="BT280" i="59"/>
  <c r="BR276" i="59"/>
  <c r="BQ111" i="59"/>
  <c r="AV137" i="59"/>
  <c r="AV155" i="59"/>
  <c r="AR425" i="59"/>
  <c r="AR219" i="59"/>
  <c r="FN547" i="59"/>
  <c r="FN594" i="59"/>
  <c r="FL218" i="59"/>
  <c r="FM605" i="59"/>
  <c r="FL91" i="59"/>
  <c r="FK166" i="59"/>
  <c r="FL506" i="59"/>
  <c r="BT72" i="59"/>
  <c r="BS609" i="59"/>
  <c r="BS391" i="59"/>
  <c r="AY30" i="59"/>
  <c r="BR278" i="59"/>
  <c r="AV260" i="59"/>
  <c r="AX295" i="59"/>
  <c r="AY306" i="59"/>
  <c r="BR540" i="59"/>
  <c r="FM206" i="59"/>
  <c r="FM325" i="59"/>
  <c r="FM264" i="59"/>
  <c r="FK556" i="59"/>
  <c r="FK5" i="59"/>
  <c r="FK64" i="59"/>
  <c r="BS46" i="59"/>
  <c r="FK232" i="59"/>
  <c r="FK594" i="59"/>
  <c r="BS66" i="59"/>
  <c r="BR354" i="59"/>
  <c r="BQ514" i="59"/>
  <c r="AX232" i="59"/>
  <c r="AW250" i="59"/>
  <c r="AR547" i="59"/>
  <c r="AQ325" i="59"/>
  <c r="FN621" i="59"/>
  <c r="FN53" i="59"/>
  <c r="FK334" i="59"/>
  <c r="FN56" i="59"/>
  <c r="FK473" i="59"/>
  <c r="FM303" i="59"/>
  <c r="FK26" i="59"/>
  <c r="BT336" i="59"/>
  <c r="BS475" i="59"/>
  <c r="BT601" i="59"/>
  <c r="BR500" i="59"/>
  <c r="BQ37" i="59"/>
  <c r="AX99" i="59"/>
  <c r="AW117" i="59"/>
  <c r="BQ144" i="59"/>
  <c r="AY274" i="59"/>
  <c r="FO7" i="59"/>
  <c r="FO100" i="59"/>
  <c r="FN378" i="59"/>
  <c r="FN329" i="59"/>
  <c r="FK148" i="59"/>
  <c r="FM465" i="59"/>
  <c r="BT117" i="59"/>
  <c r="BT431" i="59"/>
  <c r="BS364" i="59"/>
  <c r="BR545" i="59"/>
  <c r="BQ220" i="59"/>
  <c r="AY46" i="59"/>
  <c r="AW295" i="59"/>
  <c r="AV305" i="59"/>
  <c r="AW265" i="59"/>
  <c r="AX124" i="59"/>
  <c r="FO615" i="59"/>
  <c r="FO157" i="59"/>
  <c r="FN579" i="59"/>
  <c r="FM262" i="59"/>
  <c r="FM378" i="59"/>
  <c r="FK31" i="59"/>
  <c r="BT313" i="59"/>
  <c r="BS4" i="59"/>
  <c r="AX159" i="59"/>
  <c r="BQ193" i="59"/>
  <c r="AX309" i="59"/>
  <c r="AX13" i="59"/>
  <c r="AR556" i="59"/>
  <c r="AR261" i="59"/>
  <c r="AR508" i="59"/>
  <c r="AR64" i="59"/>
  <c r="FO183" i="59"/>
  <c r="FM158" i="59"/>
  <c r="FL155" i="59"/>
  <c r="FN500" i="59"/>
  <c r="FK286" i="59"/>
  <c r="FK353" i="59"/>
  <c r="FK454" i="59"/>
  <c r="BT157" i="59"/>
  <c r="BS272" i="59"/>
  <c r="BS586" i="59"/>
  <c r="AY244" i="59"/>
  <c r="BR465" i="59"/>
  <c r="AX285" i="59"/>
  <c r="AW206" i="59"/>
  <c r="BR65" i="59"/>
  <c r="BR393" i="59"/>
  <c r="FN454" i="59"/>
  <c r="FN509" i="59"/>
  <c r="FN278" i="59"/>
  <c r="FN584" i="59"/>
  <c r="FK147" i="59"/>
  <c r="FL234" i="59"/>
  <c r="BT558" i="59"/>
  <c r="FK608" i="59"/>
  <c r="BT22" i="59"/>
  <c r="BT578" i="59"/>
  <c r="BQ10" i="59"/>
  <c r="BS371" i="59"/>
  <c r="AX154" i="59"/>
  <c r="AW164" i="59"/>
  <c r="AX87" i="59"/>
  <c r="AW196" i="59"/>
  <c r="FO501" i="59"/>
  <c r="FO98" i="59"/>
  <c r="FN543" i="59"/>
  <c r="FN170" i="59"/>
  <c r="FM56" i="59"/>
  <c r="FM584" i="59"/>
  <c r="BT30" i="59"/>
  <c r="BR84" i="59"/>
  <c r="BR136" i="59"/>
  <c r="AY59" i="59"/>
  <c r="AX41" i="59"/>
  <c r="AV265" i="59"/>
  <c r="AX37" i="59"/>
  <c r="AV39" i="59"/>
  <c r="AX24" i="59"/>
  <c r="AX80" i="59"/>
  <c r="FO558" i="59"/>
  <c r="FO113" i="59"/>
  <c r="FM484" i="59"/>
  <c r="FL34" i="59"/>
  <c r="FK253" i="59"/>
  <c r="FK248" i="59"/>
  <c r="BT218" i="59"/>
  <c r="BS588" i="59"/>
  <c r="BQ415" i="59"/>
  <c r="BS382" i="59"/>
  <c r="AX172" i="59"/>
  <c r="AV93" i="59"/>
  <c r="AR256" i="59"/>
  <c r="BQ478" i="59"/>
  <c r="AR596" i="59"/>
  <c r="AR374" i="59"/>
  <c r="FO444" i="59"/>
  <c r="FO41" i="59"/>
  <c r="FO243" i="59"/>
  <c r="FM400" i="59"/>
  <c r="FM192" i="59"/>
  <c r="FK212" i="59"/>
  <c r="BT76" i="59"/>
  <c r="BT510" i="59"/>
  <c r="BR561" i="59"/>
  <c r="AX175" i="59"/>
  <c r="AX324" i="59"/>
  <c r="AV245" i="59"/>
  <c r="AW189" i="59"/>
  <c r="AX213" i="59"/>
  <c r="AO232" i="59"/>
  <c r="AO618" i="59"/>
  <c r="FO468" i="59"/>
  <c r="FO57" i="59"/>
  <c r="FM194" i="59"/>
  <c r="FN214" i="59"/>
  <c r="FK613" i="59"/>
  <c r="FM323" i="59"/>
  <c r="BT288" i="59"/>
  <c r="BT572" i="59"/>
  <c r="BR4" i="59"/>
  <c r="BQ11" i="59"/>
  <c r="AW256" i="59"/>
  <c r="AW77" i="59"/>
  <c r="AX28" i="59"/>
  <c r="AR398" i="59"/>
  <c r="AO526" i="59"/>
  <c r="AO304" i="59"/>
  <c r="FO453" i="59"/>
  <c r="FO114" i="59"/>
  <c r="FN520" i="59"/>
  <c r="FL78" i="59"/>
  <c r="FL228" i="59"/>
  <c r="FK496" i="59"/>
  <c r="BS618" i="59"/>
  <c r="BT129" i="59"/>
  <c r="BR427" i="59"/>
  <c r="BR236" i="59"/>
  <c r="AR25" i="59"/>
  <c r="BR132" i="59"/>
  <c r="AR510" i="59"/>
  <c r="AR515" i="59"/>
  <c r="AX335" i="59"/>
  <c r="AX123" i="59"/>
  <c r="FO156" i="59"/>
  <c r="FO360" i="59"/>
  <c r="FM519" i="59"/>
  <c r="FM427" i="59"/>
  <c r="FK515" i="59"/>
  <c r="FL107" i="59"/>
  <c r="BT507" i="59"/>
  <c r="FK402" i="59"/>
  <c r="BT534" i="59"/>
  <c r="BQ479" i="59"/>
  <c r="BR573" i="59"/>
  <c r="BQ16" i="59"/>
  <c r="AQ594" i="59"/>
  <c r="AO471" i="59"/>
  <c r="AO445" i="59"/>
  <c r="AR347" i="59"/>
  <c r="FO388" i="59"/>
  <c r="FO557" i="59"/>
  <c r="FN409" i="59"/>
  <c r="FL534" i="59"/>
  <c r="FL493" i="59"/>
  <c r="FK13" i="59"/>
  <c r="BS102" i="59"/>
  <c r="FM562" i="59"/>
  <c r="FK307" i="59"/>
  <c r="BS607" i="59"/>
  <c r="BR402" i="59"/>
  <c r="AY40" i="59"/>
  <c r="AO219" i="59"/>
  <c r="AQ621" i="59"/>
  <c r="AQ355" i="59"/>
  <c r="AO242" i="59"/>
  <c r="FO530" i="59"/>
  <c r="FO607" i="59"/>
  <c r="FL312" i="59"/>
  <c r="FO149" i="59"/>
  <c r="FK414" i="59"/>
  <c r="FK481" i="59"/>
  <c r="FK181" i="59"/>
  <c r="BS17" i="59"/>
  <c r="BR21" i="59"/>
  <c r="AX30" i="59"/>
  <c r="BQ238" i="59"/>
  <c r="AY146" i="59"/>
  <c r="AO257" i="59"/>
  <c r="AQ36" i="59"/>
  <c r="AR611" i="59"/>
  <c r="AQ167" i="59"/>
  <c r="FO460" i="59"/>
  <c r="FN255" i="59"/>
  <c r="FM31" i="59"/>
  <c r="FL120" i="59"/>
  <c r="FL600" i="59"/>
  <c r="FL513" i="59"/>
  <c r="BT145" i="59"/>
  <c r="BT523" i="59"/>
  <c r="BQ376" i="59"/>
  <c r="BR121" i="59"/>
  <c r="AY184" i="59"/>
  <c r="BR551" i="59"/>
  <c r="AQ418" i="59"/>
  <c r="AO551" i="59"/>
  <c r="AO579" i="59"/>
  <c r="AR474" i="59"/>
  <c r="FM133" i="59"/>
  <c r="FM188" i="59"/>
  <c r="FL601" i="59"/>
  <c r="FM462" i="59"/>
  <c r="FL569" i="59"/>
  <c r="FK333" i="59"/>
  <c r="BS270" i="59"/>
  <c r="BR459" i="59"/>
  <c r="AX110" i="59"/>
  <c r="BQ456" i="59"/>
  <c r="AW264" i="59"/>
  <c r="AW38" i="59"/>
  <c r="BS326" i="59"/>
  <c r="AY171" i="59"/>
  <c r="AR34" i="59"/>
  <c r="AO549" i="59"/>
  <c r="FO195" i="59"/>
  <c r="FO516" i="59"/>
  <c r="FM32" i="59"/>
  <c r="FM513" i="59"/>
  <c r="FK236" i="59"/>
  <c r="FK231" i="59"/>
  <c r="BS480" i="59"/>
  <c r="BS251" i="59"/>
  <c r="BQ94" i="59"/>
  <c r="BR518" i="59"/>
  <c r="BQ299" i="59"/>
  <c r="AX173" i="59"/>
  <c r="BS290" i="59"/>
  <c r="AY150" i="59"/>
  <c r="AQ450" i="59"/>
  <c r="AO419" i="59"/>
  <c r="FN207" i="59"/>
  <c r="FN262" i="59"/>
  <c r="FM307" i="59"/>
  <c r="FL176" i="59"/>
  <c r="FK17" i="59"/>
  <c r="AI187" i="59"/>
  <c r="BS454" i="59"/>
  <c r="BQ218" i="59"/>
  <c r="BR296" i="59"/>
  <c r="AY283" i="59"/>
  <c r="AY13" i="59"/>
  <c r="AW114" i="59"/>
  <c r="BR423" i="59"/>
  <c r="AX45" i="59"/>
  <c r="AO566" i="59"/>
  <c r="AO332" i="59"/>
  <c r="FN361" i="59"/>
  <c r="FN472" i="59"/>
  <c r="FM249" i="59"/>
  <c r="FM115" i="59"/>
  <c r="FL315" i="59"/>
  <c r="FK374" i="59"/>
  <c r="BR578" i="59"/>
  <c r="FK301" i="59"/>
  <c r="BS386" i="59"/>
  <c r="AY76" i="59"/>
  <c r="AV25" i="59"/>
  <c r="BS527" i="59"/>
  <c r="AW30" i="59"/>
  <c r="AX268" i="59"/>
  <c r="AX177" i="59"/>
  <c r="AX234" i="59"/>
  <c r="FM286" i="59"/>
  <c r="FM341" i="59"/>
  <c r="FL29" i="59"/>
  <c r="FL470" i="59"/>
  <c r="FK165" i="59"/>
  <c r="BT196" i="59"/>
  <c r="BS388" i="59"/>
  <c r="BS182" i="59"/>
  <c r="BR246" i="59"/>
  <c r="AY143" i="59"/>
  <c r="AY108" i="59"/>
  <c r="BQ558" i="59"/>
  <c r="AR558" i="59"/>
  <c r="AR310" i="59"/>
  <c r="AR603" i="59"/>
  <c r="AQ354" i="59"/>
  <c r="FN28" i="59"/>
  <c r="FO442" i="59"/>
  <c r="FM104" i="59"/>
  <c r="FM34" i="59"/>
  <c r="FK453" i="59"/>
  <c r="FK512" i="59"/>
  <c r="BS457" i="59"/>
  <c r="BQ23" i="59"/>
  <c r="BR117" i="59"/>
  <c r="AY77" i="59"/>
  <c r="AV175" i="59"/>
  <c r="AX211" i="59"/>
  <c r="BQ408" i="59"/>
  <c r="BQ190" i="59"/>
  <c r="AQ396" i="59"/>
  <c r="AO42" i="59"/>
  <c r="FN40" i="59"/>
  <c r="FN396" i="59"/>
  <c r="FM443" i="59"/>
  <c r="FM463" i="59"/>
  <c r="FK306" i="59"/>
  <c r="FL173" i="59"/>
  <c r="BQ424" i="59"/>
  <c r="BR169" i="59"/>
  <c r="AY168" i="59"/>
  <c r="BS277" i="59"/>
  <c r="AV124" i="59"/>
  <c r="AW280" i="59"/>
  <c r="AV63" i="59"/>
  <c r="AV254" i="59"/>
  <c r="AO259" i="59"/>
  <c r="AQ375" i="59"/>
  <c r="FN266" i="59"/>
  <c r="FN313" i="59"/>
  <c r="FM321" i="59"/>
  <c r="FM251" i="59"/>
  <c r="FK596" i="59"/>
  <c r="FK258" i="59"/>
  <c r="FM320" i="59"/>
  <c r="BS242" i="59"/>
  <c r="BQ616" i="59"/>
  <c r="BR468" i="59"/>
  <c r="AX158" i="59"/>
  <c r="BQ444" i="59"/>
  <c r="AR309" i="59"/>
  <c r="AR564" i="59"/>
  <c r="AJ191" i="59"/>
  <c r="AR45" i="59"/>
  <c r="FO311" i="59"/>
  <c r="FM108" i="59"/>
  <c r="FL69" i="59"/>
  <c r="FL542" i="59"/>
  <c r="FL190" i="59"/>
  <c r="BT165" i="59"/>
  <c r="BS404" i="59"/>
  <c r="BS143" i="59"/>
  <c r="BQ387" i="59"/>
  <c r="BQ124" i="59"/>
  <c r="BQ539" i="59"/>
  <c r="BR5" i="59"/>
  <c r="BR406" i="59"/>
  <c r="AQ613" i="59"/>
  <c r="AQ391" i="59"/>
  <c r="FK603" i="59"/>
  <c r="AY70" i="59"/>
  <c r="AX98" i="59"/>
  <c r="FO602" i="59"/>
  <c r="FM365" i="59"/>
  <c r="BR565" i="59"/>
  <c r="AR93" i="59"/>
  <c r="FO123" i="59"/>
  <c r="FK22" i="59"/>
  <c r="BS345" i="59"/>
  <c r="AO544" i="59"/>
  <c r="AO105" i="59"/>
  <c r="AQ203" i="59"/>
  <c r="AP534" i="59"/>
  <c r="AX137" i="59"/>
  <c r="AP394" i="59"/>
  <c r="AQ13" i="59"/>
  <c r="AP57" i="59"/>
  <c r="AP72" i="59"/>
  <c r="AO529" i="59"/>
  <c r="AP491" i="59"/>
  <c r="AO16" i="59"/>
  <c r="AP209" i="59"/>
  <c r="AO146" i="59"/>
  <c r="BQ34" i="59"/>
  <c r="AP95" i="59"/>
  <c r="AO554" i="59"/>
  <c r="AP106" i="59"/>
  <c r="AQ570" i="59"/>
  <c r="AP330" i="59"/>
  <c r="AP139" i="59"/>
  <c r="AQ236" i="59"/>
  <c r="AP618" i="59"/>
  <c r="AO138" i="59"/>
  <c r="AQ147" i="59"/>
  <c r="AP456" i="59"/>
  <c r="AY3" i="59"/>
  <c r="AP415" i="59"/>
  <c r="AQ272" i="59"/>
  <c r="AP165" i="59"/>
  <c r="AJ188" i="59"/>
  <c r="AQ411" i="59"/>
  <c r="AP133" i="59"/>
  <c r="AQ610" i="59"/>
  <c r="AP331" i="59"/>
  <c r="FO141" i="59"/>
  <c r="FO361" i="59"/>
  <c r="FN559" i="59"/>
  <c r="FM455" i="59"/>
  <c r="FL602" i="59"/>
  <c r="FL355" i="59"/>
  <c r="BS205" i="59"/>
  <c r="BS503" i="59"/>
  <c r="BQ186" i="59"/>
  <c r="FK207" i="59"/>
  <c r="BS547" i="59"/>
  <c r="BQ69" i="59"/>
  <c r="AQ293" i="59"/>
  <c r="AQ522" i="59"/>
  <c r="AW82" i="59"/>
  <c r="AW119" i="59"/>
  <c r="FO532" i="59"/>
  <c r="FO121" i="59"/>
  <c r="FM241" i="59"/>
  <c r="FL106" i="59"/>
  <c r="FK133" i="59"/>
  <c r="FK192" i="59"/>
  <c r="BS289" i="59"/>
  <c r="FK563" i="59"/>
  <c r="BS376" i="59"/>
  <c r="BR395" i="59"/>
  <c r="AY292" i="59"/>
  <c r="BR265" i="59"/>
  <c r="AQ220" i="59"/>
  <c r="AQ185" i="59"/>
  <c r="AQ446" i="59"/>
  <c r="AO373" i="59"/>
  <c r="FO517" i="59"/>
  <c r="FO178" i="59"/>
  <c r="FM518" i="59"/>
  <c r="FM432" i="59"/>
  <c r="FL110" i="59"/>
  <c r="FL394" i="59"/>
  <c r="BT235" i="59"/>
  <c r="BT554" i="59"/>
  <c r="BS70" i="59"/>
  <c r="BQ170" i="59"/>
  <c r="BR376" i="59"/>
  <c r="BQ536" i="59"/>
  <c r="AO287" i="59"/>
  <c r="AR617" i="59"/>
  <c r="AQ286" i="59"/>
  <c r="AQ64" i="59"/>
  <c r="FM236" i="59"/>
  <c r="FN355" i="59"/>
  <c r="FL529" i="59"/>
  <c r="FM109" i="59"/>
  <c r="FM47" i="59"/>
  <c r="FK52" i="59"/>
  <c r="BS301" i="59"/>
  <c r="BS48" i="59"/>
  <c r="BR530" i="59"/>
  <c r="BS87" i="59"/>
  <c r="BQ96" i="59"/>
  <c r="AX270" i="59"/>
  <c r="AQ337" i="59"/>
  <c r="BQ180" i="59"/>
  <c r="AO553" i="59"/>
  <c r="AO331" i="59"/>
  <c r="FO277" i="59"/>
  <c r="FM14" i="59"/>
  <c r="FL560" i="59"/>
  <c r="FM441" i="59"/>
  <c r="FM353" i="59"/>
  <c r="FK14" i="59"/>
  <c r="BS519" i="59"/>
  <c r="BS274" i="59"/>
  <c r="AY139" i="59"/>
  <c r="BQ495" i="59"/>
  <c r="BR158" i="59"/>
  <c r="BQ318" i="59"/>
  <c r="AO337" i="59"/>
  <c r="AQ116" i="59"/>
  <c r="AQ72" i="59"/>
  <c r="AQ481" i="59"/>
  <c r="FN374" i="59"/>
  <c r="FN429" i="59"/>
  <c r="FM235" i="59"/>
  <c r="FL85" i="59"/>
  <c r="FK415" i="59"/>
  <c r="FK426" i="59"/>
  <c r="BR60" i="59"/>
  <c r="BR85" i="59"/>
  <c r="BQ273" i="59"/>
  <c r="BR90" i="59"/>
  <c r="AY162" i="59"/>
  <c r="AW68" i="59"/>
  <c r="BQ256" i="59"/>
  <c r="BQ91" i="59"/>
  <c r="AO135" i="59"/>
  <c r="AQ605" i="59"/>
  <c r="FN243" i="59"/>
  <c r="FN575" i="59"/>
  <c r="FM493" i="59"/>
  <c r="FM43" i="59"/>
  <c r="FL510" i="59"/>
  <c r="FK93" i="59"/>
  <c r="BR3" i="59"/>
  <c r="BQ364" i="59"/>
  <c r="BT289" i="59"/>
  <c r="BS532" i="59"/>
  <c r="AV74" i="59"/>
  <c r="AV191" i="59"/>
  <c r="AW32" i="59"/>
  <c r="AX184" i="59"/>
  <c r="AO302" i="59"/>
  <c r="AQ553" i="59"/>
  <c r="FM453" i="59"/>
  <c r="FM508" i="59"/>
  <c r="FL516" i="59"/>
  <c r="FL430" i="59"/>
  <c r="FK152" i="59"/>
  <c r="FK547" i="59"/>
  <c r="FK441" i="59"/>
  <c r="BS147" i="59"/>
  <c r="BR567" i="59"/>
  <c r="BR24" i="59"/>
  <c r="BQ103" i="59"/>
  <c r="BS488" i="59"/>
  <c r="AR526" i="59"/>
  <c r="AR158" i="59"/>
  <c r="AR451" i="59"/>
  <c r="AQ611" i="59"/>
  <c r="FO515" i="59"/>
  <c r="FO584" i="59"/>
  <c r="FL623" i="59"/>
  <c r="FL481" i="59"/>
  <c r="FK66" i="59"/>
  <c r="FM281" i="59"/>
  <c r="BQ321" i="59"/>
  <c r="BT13" i="59"/>
  <c r="BT372" i="59"/>
  <c r="AY245" i="59"/>
  <c r="BT265" i="59"/>
  <c r="BR344" i="59"/>
  <c r="AX67" i="59"/>
  <c r="AX9" i="59"/>
  <c r="AX42" i="59"/>
  <c r="AY15" i="59"/>
  <c r="FN527" i="59"/>
  <c r="FN582" i="59"/>
  <c r="FM284" i="59"/>
  <c r="FL201" i="59"/>
  <c r="FL594" i="59"/>
  <c r="FK535" i="59"/>
  <c r="BT522" i="59"/>
  <c r="BR44" i="59"/>
  <c r="AY33" i="59"/>
  <c r="BQ406" i="59"/>
  <c r="BQ203" i="59"/>
  <c r="BR599" i="59"/>
  <c r="AR388" i="59"/>
  <c r="AR157" i="59"/>
  <c r="AO220" i="59"/>
  <c r="AR186" i="59"/>
  <c r="FN322" i="59"/>
  <c r="FN433" i="59"/>
  <c r="FM569" i="59"/>
  <c r="FM435" i="59"/>
  <c r="BT238" i="59"/>
  <c r="FK540" i="59"/>
  <c r="BT178" i="59"/>
  <c r="BS556" i="59"/>
  <c r="BR135" i="59"/>
  <c r="AY325" i="59"/>
  <c r="AY113" i="59"/>
  <c r="BQ566" i="59"/>
  <c r="BQ344" i="59"/>
  <c r="AO463" i="59"/>
  <c r="AO249" i="59"/>
  <c r="AQ281" i="59"/>
  <c r="FO33" i="59"/>
  <c r="FM294" i="59"/>
  <c r="FL349" i="59"/>
  <c r="FM195" i="59"/>
  <c r="BT333" i="59"/>
  <c r="BS387" i="59"/>
  <c r="BS444" i="59"/>
  <c r="AY298" i="59"/>
  <c r="BR413" i="59"/>
  <c r="BR509" i="59"/>
  <c r="BR279" i="59"/>
  <c r="AY273" i="59"/>
  <c r="AX78" i="59"/>
  <c r="AQ424" i="59"/>
  <c r="AQ218" i="59"/>
  <c r="AR393" i="59"/>
  <c r="FN348" i="59"/>
  <c r="FO403" i="59"/>
  <c r="FL72" i="59"/>
  <c r="FL617" i="59"/>
  <c r="FK355" i="59"/>
  <c r="FK292" i="59"/>
  <c r="BT364" i="59"/>
  <c r="BS464" i="59"/>
  <c r="BQ482" i="59"/>
  <c r="BR219" i="59"/>
  <c r="BR62" i="59"/>
  <c r="BQ584" i="59"/>
  <c r="AR120" i="59"/>
  <c r="AR486" i="59"/>
  <c r="AO121" i="59"/>
  <c r="AQ301" i="59"/>
  <c r="FN360" i="59"/>
  <c r="FN349" i="59"/>
  <c r="FL14" i="59"/>
  <c r="FO275" i="59"/>
  <c r="FO533" i="59"/>
  <c r="FO570" i="59"/>
  <c r="FN405" i="59"/>
  <c r="FK567" i="59"/>
  <c r="FK27" i="59"/>
  <c r="FK313" i="59"/>
  <c r="BT190" i="59"/>
  <c r="BS177" i="59"/>
  <c r="BS555" i="59"/>
  <c r="BQ438" i="59"/>
  <c r="AY282" i="59"/>
  <c r="AW19" i="59"/>
  <c r="AX269" i="59"/>
  <c r="BR259" i="59"/>
  <c r="BQ18" i="59"/>
  <c r="FN526" i="59"/>
  <c r="FO32" i="59"/>
  <c r="FN183" i="59"/>
  <c r="FL364" i="59"/>
  <c r="FN320" i="59"/>
  <c r="FM348" i="59"/>
  <c r="BT591" i="59"/>
  <c r="BT252" i="59"/>
  <c r="BT169" i="59"/>
  <c r="BR358" i="59"/>
  <c r="BR25" i="59"/>
  <c r="BQ177" i="59"/>
  <c r="AX81" i="59"/>
  <c r="AW99" i="59"/>
  <c r="AW275" i="59"/>
  <c r="AV178" i="59"/>
  <c r="FO436" i="59"/>
  <c r="FO89" i="59"/>
  <c r="FN376" i="59"/>
  <c r="FN83" i="59"/>
  <c r="FM183" i="59"/>
  <c r="FL475" i="59"/>
  <c r="BS298" i="59"/>
  <c r="BT424" i="59"/>
  <c r="AY255" i="59"/>
  <c r="BQ14" i="59"/>
  <c r="AV317" i="59"/>
  <c r="AV311" i="59"/>
  <c r="AR518" i="59"/>
  <c r="AR334" i="59"/>
  <c r="AR432" i="59"/>
  <c r="AR470" i="59"/>
  <c r="FO522" i="59"/>
  <c r="FO599" i="59"/>
  <c r="FL240" i="59"/>
  <c r="FM221" i="59"/>
  <c r="FK470" i="59"/>
  <c r="FK537" i="59"/>
  <c r="BT187" i="59"/>
  <c r="FK373" i="59"/>
  <c r="AF184" i="59"/>
  <c r="BQ223" i="59"/>
  <c r="AX112" i="59"/>
  <c r="AV33" i="59"/>
  <c r="BR401" i="59"/>
  <c r="BR167" i="59"/>
  <c r="AQ165" i="59"/>
  <c r="AQ566" i="59"/>
  <c r="FO130" i="59"/>
  <c r="FO173" i="59"/>
  <c r="FM540" i="59"/>
  <c r="FM216" i="59"/>
  <c r="FK432" i="59"/>
  <c r="FK451" i="59"/>
  <c r="BS405" i="59"/>
  <c r="FM89" i="59"/>
  <c r="FK513" i="59"/>
  <c r="BS351" i="59"/>
  <c r="AW75" i="59"/>
  <c r="AW120" i="59"/>
  <c r="BR394" i="59"/>
  <c r="BQ76" i="59"/>
  <c r="AR408" i="59"/>
  <c r="AR604" i="59"/>
  <c r="FO146" i="59"/>
  <c r="FO223" i="59"/>
  <c r="FM10" i="59"/>
  <c r="FN295" i="59"/>
  <c r="FM267" i="59"/>
  <c r="FK452" i="59"/>
  <c r="FK575" i="59"/>
  <c r="AH184" i="59"/>
  <c r="BR388" i="59"/>
  <c r="AY276" i="59"/>
  <c r="AW245" i="59"/>
  <c r="AX282" i="59"/>
  <c r="BQ557" i="59"/>
  <c r="AV201" i="59"/>
  <c r="AQ547" i="59"/>
  <c r="AO237" i="59"/>
  <c r="FO76" i="59"/>
  <c r="FO246" i="59"/>
  <c r="FN609" i="59"/>
  <c r="FN560" i="59"/>
  <c r="FK511" i="59"/>
  <c r="FK586" i="59"/>
  <c r="BT404" i="59"/>
  <c r="BT215" i="59"/>
  <c r="BQ312" i="59"/>
  <c r="BR57" i="59"/>
  <c r="AV130" i="59"/>
  <c r="AX165" i="59"/>
  <c r="AW108" i="59"/>
  <c r="AX242" i="59"/>
  <c r="AQ420" i="59"/>
  <c r="AQ198" i="59"/>
  <c r="FO90" i="59"/>
  <c r="FO231" i="59"/>
  <c r="FN195" i="59"/>
  <c r="FM501" i="59"/>
  <c r="FL280" i="59"/>
  <c r="FL193" i="59"/>
  <c r="BT49" i="59"/>
  <c r="BT427" i="59"/>
  <c r="AX46" i="59"/>
  <c r="BQ392" i="59"/>
  <c r="AR244" i="59"/>
  <c r="AR239" i="59"/>
  <c r="AR383" i="59"/>
  <c r="AR135" i="59"/>
  <c r="AO312" i="59"/>
  <c r="AO74" i="59"/>
  <c r="FO271" i="59"/>
  <c r="FO364" i="59"/>
  <c r="FM541" i="59"/>
  <c r="FO563" i="59"/>
  <c r="FM237" i="59"/>
  <c r="FM247" i="59"/>
  <c r="BT78" i="59"/>
  <c r="BS22" i="59"/>
  <c r="BQ30" i="59"/>
  <c r="BR454" i="59"/>
  <c r="AR612" i="59"/>
  <c r="AR607" i="59"/>
  <c r="AR30" i="59"/>
  <c r="AR72" i="59"/>
  <c r="AQ206" i="59"/>
  <c r="AQ607" i="59"/>
  <c r="FO329" i="59"/>
  <c r="FO542" i="59"/>
  <c r="FN341" i="59"/>
  <c r="FM514" i="59"/>
  <c r="FM33" i="59"/>
  <c r="FK317" i="59"/>
  <c r="BS423" i="59"/>
  <c r="BS178" i="59"/>
  <c r="BR232" i="59"/>
  <c r="AY219" i="59"/>
  <c r="AR461" i="59"/>
  <c r="BS197" i="59"/>
  <c r="AR536" i="59"/>
  <c r="AR288" i="59"/>
  <c r="BQ400" i="59"/>
  <c r="AY166" i="59"/>
  <c r="FO88" i="59"/>
  <c r="FO181" i="59"/>
  <c r="FL142" i="59"/>
  <c r="FM224" i="59"/>
  <c r="FK312" i="59"/>
  <c r="FK395" i="59"/>
  <c r="BT295" i="59"/>
  <c r="FL591" i="59"/>
  <c r="BS539" i="59"/>
  <c r="AX223" i="59"/>
  <c r="BQ550" i="59"/>
  <c r="BQ460" i="59"/>
  <c r="AQ399" i="59"/>
  <c r="AO284" i="59"/>
  <c r="AR545" i="59"/>
  <c r="AQ296" i="59"/>
  <c r="FO81" i="59"/>
  <c r="FO238" i="59"/>
  <c r="FM90" i="59"/>
  <c r="FL381" i="59"/>
  <c r="FM39" i="59"/>
  <c r="FM567" i="59"/>
  <c r="BS132" i="59"/>
  <c r="BS118" i="59"/>
  <c r="BR438" i="59"/>
  <c r="AY335" i="59"/>
  <c r="BR571" i="59"/>
  <c r="AY93" i="59"/>
  <c r="AO450" i="59"/>
  <c r="AQ189" i="59"/>
  <c r="AQ473" i="59"/>
  <c r="AQ523" i="59"/>
  <c r="FO142" i="59"/>
  <c r="FO426" i="59"/>
  <c r="FM374" i="59"/>
  <c r="FM319" i="59"/>
  <c r="FN606" i="59"/>
  <c r="FL96" i="59"/>
  <c r="BS244" i="59"/>
  <c r="BS606" i="59"/>
  <c r="BR53" i="59"/>
  <c r="BQ595" i="59"/>
  <c r="AR423" i="59"/>
  <c r="AR213" i="59"/>
  <c r="AR357" i="59"/>
  <c r="AR109" i="59"/>
  <c r="AR305" i="59"/>
  <c r="AX103" i="59"/>
  <c r="FO320" i="59"/>
  <c r="FN12" i="59"/>
  <c r="FM105" i="59"/>
  <c r="FM35" i="59"/>
  <c r="FL539" i="59"/>
  <c r="FK534" i="59"/>
  <c r="BS384" i="59"/>
  <c r="BS83" i="59"/>
  <c r="AY104" i="59"/>
  <c r="BS250" i="59"/>
  <c r="BR208" i="59"/>
  <c r="BS115" i="59"/>
  <c r="AQ472" i="59"/>
  <c r="AO254" i="59"/>
  <c r="AR343" i="59"/>
  <c r="AR13" i="59"/>
  <c r="FO582" i="59"/>
  <c r="FO116" i="59"/>
  <c r="FM438" i="59"/>
  <c r="FM296" i="59"/>
  <c r="FK601" i="59"/>
  <c r="FL297" i="59"/>
  <c r="BT200" i="59"/>
  <c r="BS601" i="59"/>
  <c r="BQ154" i="59"/>
  <c r="BR37" i="59"/>
  <c r="BQ417" i="59"/>
  <c r="BS104" i="59"/>
  <c r="AR250" i="59"/>
  <c r="AQ215" i="59"/>
  <c r="AQ362" i="59"/>
  <c r="AO141" i="59"/>
  <c r="FO16" i="59"/>
  <c r="FN450" i="59"/>
  <c r="FM226" i="59"/>
  <c r="FM156" i="59"/>
  <c r="FN75" i="59"/>
  <c r="FL354" i="59"/>
  <c r="BS340" i="59"/>
  <c r="BS79" i="59"/>
  <c r="BQ579" i="59"/>
  <c r="BQ316" i="59"/>
  <c r="BT314" i="59"/>
  <c r="BR131" i="59"/>
  <c r="AO150" i="59"/>
  <c r="AO115" i="59"/>
  <c r="AQ516" i="59"/>
  <c r="AQ294" i="59"/>
  <c r="FO124" i="59"/>
  <c r="FO336" i="59"/>
  <c r="FO392" i="59"/>
  <c r="FM80" i="59"/>
  <c r="FL565" i="59"/>
  <c r="FK226" i="59"/>
  <c r="BS508" i="59"/>
  <c r="BS183" i="59"/>
  <c r="BR477" i="59"/>
  <c r="BT463" i="59"/>
  <c r="AW204" i="59"/>
  <c r="AX57" i="59"/>
  <c r="AR112" i="59"/>
  <c r="AR440" i="59"/>
  <c r="AR149" i="59"/>
  <c r="AR311" i="59"/>
  <c r="FO148" i="59"/>
  <c r="FO352" i="59"/>
  <c r="FM489" i="59"/>
  <c r="FM419" i="59"/>
  <c r="FM3" i="59"/>
  <c r="FL171" i="59"/>
  <c r="BS584" i="59"/>
  <c r="FL402" i="59"/>
  <c r="BS598" i="59"/>
  <c r="BR139" i="59"/>
  <c r="AV281" i="59"/>
  <c r="AX227" i="59"/>
  <c r="BQ19" i="59"/>
  <c r="BT147" i="59"/>
  <c r="AR382" i="59"/>
  <c r="AR160" i="59"/>
  <c r="FO133" i="59"/>
  <c r="FO409" i="59"/>
  <c r="FN81" i="59"/>
  <c r="FN403" i="59"/>
  <c r="FK230" i="59"/>
  <c r="FK297" i="59"/>
  <c r="FK146" i="59"/>
  <c r="BT182" i="59"/>
  <c r="BS181" i="59"/>
  <c r="BQ106" i="59"/>
  <c r="AV203" i="59"/>
  <c r="AW112" i="59"/>
  <c r="AV126" i="59"/>
  <c r="AW278" i="59"/>
  <c r="AQ569" i="59"/>
  <c r="AQ363" i="59"/>
  <c r="FO92" i="59"/>
  <c r="FO296" i="59"/>
  <c r="FN354" i="59"/>
  <c r="FM596" i="59"/>
  <c r="FL157" i="59"/>
  <c r="FL74" i="59"/>
  <c r="FL203" i="59"/>
  <c r="BT458" i="59"/>
  <c r="BR466" i="59"/>
  <c r="BS198" i="59"/>
  <c r="AY5" i="59"/>
  <c r="AR428" i="59"/>
  <c r="AR436" i="59"/>
  <c r="AJ193" i="59"/>
  <c r="AR27" i="59"/>
  <c r="AQ428" i="59"/>
  <c r="FO450" i="59"/>
  <c r="FO493" i="59"/>
  <c r="FM622" i="59"/>
  <c r="FO58" i="59"/>
  <c r="FL314" i="59"/>
  <c r="FM120" i="59"/>
  <c r="BT109" i="59"/>
  <c r="BT479" i="59"/>
  <c r="AY75" i="59"/>
  <c r="BQ431" i="59"/>
  <c r="AX50" i="59"/>
  <c r="AV274" i="59"/>
  <c r="AW145" i="59"/>
  <c r="AR181" i="59"/>
  <c r="AQ179" i="59"/>
  <c r="AO125" i="59"/>
  <c r="FO466" i="59"/>
  <c r="FO543" i="59"/>
  <c r="FN436" i="59"/>
  <c r="FN119" i="59"/>
  <c r="FM529" i="59"/>
  <c r="FM442" i="59"/>
  <c r="FK510" i="59"/>
  <c r="BS209" i="59"/>
  <c r="BQ209" i="59"/>
  <c r="BR26" i="59"/>
  <c r="AR168" i="59"/>
  <c r="AR22" i="59"/>
  <c r="AR38" i="59"/>
  <c r="AR605" i="59"/>
  <c r="AQ393" i="59"/>
  <c r="AQ187" i="59"/>
  <c r="FO396" i="59"/>
  <c r="FO310" i="59"/>
  <c r="FL300" i="59"/>
  <c r="FL329" i="59"/>
  <c r="FK95" i="59"/>
  <c r="FK106" i="59"/>
  <c r="BS587" i="59"/>
  <c r="BT98" i="59"/>
  <c r="BT376" i="59"/>
  <c r="BS54" i="59"/>
  <c r="BR310" i="59"/>
  <c r="BQ145" i="59"/>
  <c r="AO468" i="59"/>
  <c r="AO441" i="59"/>
  <c r="AJ183" i="59"/>
  <c r="AR37" i="59"/>
  <c r="FO154" i="59"/>
  <c r="FO295" i="59"/>
  <c r="FM18" i="59"/>
  <c r="FM499" i="59"/>
  <c r="FM434" i="59"/>
  <c r="FM440" i="59"/>
  <c r="FK254" i="59"/>
  <c r="BS506" i="59"/>
  <c r="BR105" i="59"/>
  <c r="BR216" i="59"/>
  <c r="AY39" i="59"/>
  <c r="BR598" i="59"/>
  <c r="AQ437" i="59"/>
  <c r="AQ410" i="59"/>
  <c r="AO542" i="59"/>
  <c r="AO320" i="59"/>
  <c r="FO335" i="59"/>
  <c r="FO428" i="59"/>
  <c r="FL133" i="59"/>
  <c r="FL606" i="59"/>
  <c r="FL235" i="59"/>
  <c r="FK294" i="59"/>
  <c r="BS63" i="59"/>
  <c r="BT380" i="59"/>
  <c r="BT233" i="59"/>
  <c r="AY126" i="59"/>
  <c r="BR51" i="59"/>
  <c r="BQ219" i="59"/>
  <c r="AO70" i="59"/>
  <c r="AO35" i="59"/>
  <c r="AQ98" i="59"/>
  <c r="AO231" i="59"/>
  <c r="FO393" i="59"/>
  <c r="FO606" i="59"/>
  <c r="FL384" i="59"/>
  <c r="FN124" i="59"/>
  <c r="FK72" i="59"/>
  <c r="FL199" i="59"/>
  <c r="BT266" i="59"/>
  <c r="BS603" i="59"/>
  <c r="AY225" i="59"/>
  <c r="BQ598" i="59"/>
  <c r="BR197" i="59"/>
  <c r="BQ357" i="59"/>
  <c r="AO100" i="59"/>
  <c r="AO73" i="59"/>
  <c r="AR107" i="59"/>
  <c r="AQ508" i="59"/>
  <c r="FN41" i="59"/>
  <c r="FN152" i="59"/>
  <c r="FL342" i="59"/>
  <c r="FL192" i="59"/>
  <c r="FL104" i="59"/>
  <c r="AF183" i="59"/>
  <c r="BT114" i="59"/>
  <c r="BS492" i="59"/>
  <c r="BR327" i="59"/>
  <c r="AY305" i="59"/>
  <c r="BQ540" i="59"/>
  <c r="AY55" i="59"/>
  <c r="AQ150" i="59"/>
  <c r="AQ131" i="59"/>
  <c r="AO366" i="59"/>
  <c r="AO144" i="59"/>
  <c r="FM589" i="59"/>
  <c r="FM21" i="59"/>
  <c r="FL58" i="59"/>
  <c r="FL150" i="59"/>
  <c r="FL555" i="59"/>
  <c r="FK614" i="59"/>
  <c r="BR58" i="59"/>
  <c r="BT197" i="59"/>
  <c r="BQ55" i="59"/>
  <c r="BR471" i="59"/>
  <c r="AW318" i="59"/>
  <c r="AW17" i="59"/>
  <c r="AV154" i="59"/>
  <c r="AX249" i="59"/>
  <c r="AQ273" i="59"/>
  <c r="AO512" i="59"/>
  <c r="FO206" i="59"/>
  <c r="FO490" i="59"/>
  <c r="FL205" i="59"/>
  <c r="FL55" i="59"/>
  <c r="FK516" i="59"/>
  <c r="FL20" i="59"/>
  <c r="BT108" i="59"/>
  <c r="BS400" i="59"/>
  <c r="BQ59" i="59"/>
  <c r="BR411" i="59"/>
  <c r="AX254" i="59"/>
  <c r="BR170" i="59"/>
  <c r="AQ616" i="59"/>
  <c r="AO509" i="59"/>
  <c r="AO82" i="59"/>
  <c r="AR313" i="59"/>
  <c r="FO384" i="59"/>
  <c r="FN76" i="59"/>
  <c r="FL456" i="59"/>
  <c r="FL564" i="59"/>
  <c r="FL421" i="59"/>
  <c r="FL326" i="59"/>
  <c r="BS194" i="59"/>
  <c r="BT423" i="59"/>
  <c r="BQ197" i="59"/>
  <c r="BR557" i="59"/>
  <c r="BQ330" i="59"/>
  <c r="BR380" i="59"/>
  <c r="AQ590" i="59"/>
  <c r="AO108" i="59"/>
  <c r="AO392" i="59"/>
  <c r="AO154" i="59"/>
  <c r="FN561" i="59"/>
  <c r="FN608" i="59"/>
  <c r="FL414" i="59"/>
  <c r="FL264" i="59"/>
  <c r="FK610" i="59"/>
  <c r="FL224" i="59"/>
  <c r="BT91" i="59"/>
  <c r="BR264" i="59"/>
  <c r="AY206" i="59"/>
  <c r="BQ277" i="59"/>
  <c r="AX58" i="59"/>
  <c r="AV282" i="59"/>
  <c r="BQ332" i="59"/>
  <c r="BR42" i="59"/>
  <c r="AO475" i="59"/>
  <c r="AQ233" i="59"/>
  <c r="FM422" i="59"/>
  <c r="FN155" i="59"/>
  <c r="FL372" i="59"/>
  <c r="FL222" i="59"/>
  <c r="FK213" i="59"/>
  <c r="FK272" i="59"/>
  <c r="AY187" i="59"/>
  <c r="BQ543" i="59"/>
  <c r="BR78" i="59"/>
  <c r="BS493" i="59"/>
  <c r="AX189" i="59"/>
  <c r="AY16" i="59"/>
  <c r="AV165" i="59"/>
  <c r="AW317" i="59"/>
  <c r="AQ93" i="59"/>
  <c r="AQ91" i="59"/>
  <c r="FN181" i="59"/>
  <c r="FN236" i="59"/>
  <c r="FL208" i="59"/>
  <c r="FL42" i="59"/>
  <c r="FL544" i="59"/>
  <c r="BT375" i="59"/>
  <c r="BS349" i="59"/>
  <c r="BS369" i="59"/>
  <c r="BR433" i="59"/>
  <c r="AX47" i="59"/>
  <c r="BR585" i="59"/>
  <c r="BQ130" i="59"/>
  <c r="AR532" i="59"/>
  <c r="AR284" i="59"/>
  <c r="AO273" i="59"/>
  <c r="AQ52" i="59"/>
  <c r="FN127" i="59"/>
  <c r="FN246" i="59"/>
  <c r="FM557" i="59"/>
  <c r="FM232" i="59"/>
  <c r="FK237" i="59"/>
  <c r="BT493" i="59"/>
  <c r="BS163" i="59"/>
  <c r="BT361" i="59"/>
  <c r="BS218" i="59"/>
  <c r="BQ498" i="59"/>
  <c r="BR116" i="59"/>
  <c r="BR379" i="59"/>
  <c r="BQ165" i="59"/>
  <c r="AO276" i="59"/>
  <c r="AO62" i="59"/>
  <c r="AQ94" i="59"/>
  <c r="FM60" i="59"/>
  <c r="FN115" i="59"/>
  <c r="FM162" i="59"/>
  <c r="FM615" i="59"/>
  <c r="BT240" i="59"/>
  <c r="BS184" i="59"/>
  <c r="BR550" i="59"/>
  <c r="BQ435" i="59"/>
  <c r="AX95" i="59"/>
  <c r="AX191" i="59"/>
  <c r="BR100" i="59"/>
  <c r="BQ107" i="59"/>
  <c r="AY174" i="59"/>
  <c r="AQ245" i="59"/>
  <c r="AQ23" i="59"/>
  <c r="AO464" i="59"/>
  <c r="FO452" i="59"/>
  <c r="FM581" i="59"/>
  <c r="FM520" i="59"/>
  <c r="FK189" i="59"/>
  <c r="FK261" i="59"/>
  <c r="BS314" i="59"/>
  <c r="BS302" i="59"/>
  <c r="BT28" i="59"/>
  <c r="BT269" i="59"/>
  <c r="AY95" i="59"/>
  <c r="BR317" i="59"/>
  <c r="AV243" i="59"/>
  <c r="AX25" i="59"/>
  <c r="AO145" i="59"/>
  <c r="AO179" i="59"/>
  <c r="AY128" i="59"/>
  <c r="FN524" i="59"/>
  <c r="FN20" i="59"/>
  <c r="FL596" i="59"/>
  <c r="FL501" i="59"/>
  <c r="BT608" i="59"/>
  <c r="BT120" i="59"/>
  <c r="BS520" i="59"/>
  <c r="BQ129" i="59"/>
  <c r="FM431" i="59"/>
  <c r="BS535" i="59"/>
  <c r="BR146" i="59"/>
  <c r="AV21" i="59"/>
  <c r="AX322" i="59"/>
  <c r="AQ31" i="59"/>
  <c r="AQ432" i="59"/>
  <c r="AR571" i="59"/>
  <c r="FN600" i="59"/>
  <c r="FN32" i="59"/>
  <c r="FL279" i="59"/>
  <c r="FK9" i="59"/>
  <c r="FN3" i="59"/>
  <c r="BS524" i="59"/>
  <c r="FK600" i="59"/>
  <c r="BT163" i="59"/>
  <c r="BS498" i="59"/>
  <c r="BQ396" i="59"/>
  <c r="BQ174" i="59"/>
  <c r="AX300" i="59"/>
  <c r="AW88" i="59"/>
  <c r="AQ581" i="59"/>
  <c r="AQ359" i="59"/>
  <c r="AW286" i="59"/>
  <c r="FM469" i="59"/>
  <c r="FN59" i="59"/>
  <c r="FM293" i="59"/>
  <c r="FL243" i="59"/>
  <c r="FK302" i="59"/>
  <c r="BT413" i="59"/>
  <c r="BT519" i="59"/>
  <c r="BT242" i="59"/>
  <c r="BS207" i="59"/>
  <c r="AY29" i="59"/>
  <c r="AY120" i="59"/>
  <c r="AW214" i="59"/>
  <c r="AW313" i="59"/>
  <c r="AV303" i="59"/>
  <c r="AX224" i="59"/>
  <c r="FO109" i="59"/>
  <c r="FO321" i="59"/>
  <c r="FM28" i="59"/>
  <c r="FO85" i="59"/>
  <c r="FK369" i="59"/>
  <c r="FL71" i="59"/>
  <c r="BT508" i="59"/>
  <c r="BS180" i="59"/>
  <c r="BR186" i="59"/>
  <c r="BQ151" i="59"/>
  <c r="AX109" i="59"/>
  <c r="AW200" i="59"/>
  <c r="AW81" i="59"/>
  <c r="AW188" i="59"/>
  <c r="AX289" i="59"/>
  <c r="AW192" i="59"/>
  <c r="AR404" i="59"/>
  <c r="FO510" i="59"/>
  <c r="FN38" i="59"/>
  <c r="FM219" i="59"/>
  <c r="FK283" i="59"/>
  <c r="FL41" i="59"/>
  <c r="BT151" i="59"/>
  <c r="FK621" i="59"/>
  <c r="BS585" i="59"/>
  <c r="BR213" i="59"/>
  <c r="BQ433" i="59"/>
  <c r="BQ235" i="59"/>
  <c r="AV258" i="59"/>
  <c r="AY20" i="59"/>
  <c r="AV139" i="59"/>
  <c r="AW299" i="59"/>
  <c r="FO356" i="59"/>
  <c r="FO560" i="59"/>
  <c r="FL620" i="59"/>
  <c r="FN17" i="59"/>
  <c r="FM534" i="59"/>
  <c r="FM439" i="59"/>
  <c r="BT394" i="59"/>
  <c r="BS554" i="59"/>
  <c r="BQ552" i="59"/>
  <c r="AY200" i="59"/>
  <c r="AV218" i="59"/>
  <c r="AV333" i="59"/>
  <c r="AY25" i="59"/>
  <c r="AV121" i="59"/>
  <c r="AR548" i="59"/>
  <c r="AR104" i="59"/>
  <c r="FO413" i="59"/>
  <c r="FO583" i="59"/>
  <c r="FN339" i="59"/>
  <c r="FL496" i="59"/>
  <c r="FK108" i="59"/>
  <c r="FK103" i="59"/>
  <c r="BS439" i="59"/>
  <c r="BT443" i="59"/>
  <c r="BT59" i="59"/>
  <c r="BT409" i="59"/>
  <c r="AY19" i="59"/>
  <c r="AV28" i="59"/>
  <c r="BQ477" i="59"/>
  <c r="AY277" i="59"/>
  <c r="AR416" i="59"/>
  <c r="AR234" i="59"/>
  <c r="FO300" i="59"/>
  <c r="FO568" i="59"/>
  <c r="FM477" i="59"/>
  <c r="FO499" i="59"/>
  <c r="FK178" i="59"/>
  <c r="FM395" i="59"/>
  <c r="AF191" i="59"/>
  <c r="BT332" i="59"/>
  <c r="BR229" i="59"/>
  <c r="BR202" i="59"/>
  <c r="AW8" i="59"/>
  <c r="AV91" i="59"/>
  <c r="AY11" i="59"/>
  <c r="AX265" i="59"/>
  <c r="AQ619" i="59"/>
  <c r="AO309" i="59"/>
  <c r="FO288" i="59"/>
  <c r="FO381" i="59"/>
  <c r="FM425" i="59"/>
  <c r="FN453" i="59"/>
  <c r="FL477" i="59"/>
  <c r="FL266" i="59"/>
  <c r="BT64" i="59"/>
  <c r="BS359" i="59"/>
  <c r="BQ373" i="59"/>
  <c r="BQ346" i="59"/>
  <c r="AW315" i="59"/>
  <c r="AV111" i="59"/>
  <c r="AV295" i="59"/>
  <c r="AV99" i="59"/>
  <c r="AV103" i="59"/>
  <c r="AV325" i="59"/>
  <c r="FO354" i="59"/>
  <c r="FO559" i="59"/>
  <c r="FN231" i="59"/>
  <c r="FN545" i="59"/>
  <c r="FN281" i="59"/>
  <c r="FL178" i="59"/>
  <c r="BT363" i="59"/>
  <c r="BS523" i="59"/>
  <c r="BR503" i="59"/>
  <c r="BQ492" i="59"/>
  <c r="AV256" i="59"/>
  <c r="AV60" i="59"/>
  <c r="AR517" i="59"/>
  <c r="AR295" i="59"/>
  <c r="AR567" i="59"/>
  <c r="AR76" i="59"/>
  <c r="FO369" i="59"/>
  <c r="FO454" i="59"/>
  <c r="FL95" i="59"/>
  <c r="FM76" i="59"/>
  <c r="FK325" i="59"/>
  <c r="FK384" i="59"/>
  <c r="FL562" i="59"/>
  <c r="FK100" i="59"/>
  <c r="BQ548" i="59"/>
  <c r="BR258" i="59"/>
  <c r="AV289" i="59"/>
  <c r="AV101" i="59"/>
  <c r="AY81" i="59"/>
  <c r="AW191" i="59"/>
  <c r="AO493" i="59"/>
  <c r="AO271" i="59"/>
  <c r="FO362" i="59"/>
  <c r="FO511" i="59"/>
  <c r="FM310" i="59"/>
  <c r="FM255" i="59"/>
  <c r="FK467" i="59"/>
  <c r="FL43" i="59"/>
  <c r="FK591" i="59"/>
  <c r="BT365" i="59"/>
  <c r="BQ362" i="59"/>
  <c r="AY331" i="59"/>
  <c r="AY9" i="59"/>
  <c r="AX76" i="59"/>
  <c r="AV220" i="59"/>
  <c r="AW171" i="59"/>
  <c r="AQ454" i="59"/>
  <c r="AQ232" i="59"/>
  <c r="FK391" i="59"/>
  <c r="BR493" i="59"/>
  <c r="AV322" i="59"/>
  <c r="FO52" i="59"/>
  <c r="FL6" i="59"/>
  <c r="BQ213" i="59"/>
  <c r="AJ192" i="59"/>
  <c r="FO497" i="59"/>
  <c r="FL156" i="59"/>
  <c r="BS15" i="59"/>
  <c r="AR434" i="59"/>
  <c r="AR43" i="59"/>
  <c r="AJ190" i="59"/>
  <c r="AP563" i="59"/>
  <c r="AQ277" i="59"/>
  <c r="AP273" i="59"/>
  <c r="AO308" i="59"/>
  <c r="AP570" i="59"/>
  <c r="AR90" i="59"/>
  <c r="AO623" i="59"/>
  <c r="AP236" i="59"/>
  <c r="AQ128" i="59"/>
  <c r="AP404" i="59"/>
  <c r="AQ63" i="59"/>
  <c r="AR315" i="59"/>
  <c r="AP464" i="59"/>
  <c r="AQ201" i="59"/>
  <c r="AP482" i="59"/>
  <c r="AO617" i="59"/>
  <c r="AP556" i="59"/>
  <c r="AP19" i="59"/>
  <c r="AQ111" i="59"/>
  <c r="AP316" i="59"/>
  <c r="AQ55" i="59"/>
  <c r="AQ461" i="59"/>
  <c r="AP303" i="59"/>
  <c r="AQ464" i="59"/>
  <c r="AP559" i="59"/>
  <c r="AO293" i="59"/>
  <c r="AP508" i="59"/>
  <c r="AQ506" i="59"/>
  <c r="AP596" i="59"/>
  <c r="AP107" i="59"/>
  <c r="AO77" i="59"/>
  <c r="AP453" i="59"/>
  <c r="AO72" i="59"/>
  <c r="AP540" i="59"/>
  <c r="AP452" i="59"/>
  <c r="AQ358" i="59"/>
  <c r="FL126" i="59"/>
  <c r="BQ116" i="59"/>
  <c r="AR199" i="59"/>
  <c r="FO579" i="59"/>
  <c r="BT54" i="59"/>
  <c r="BQ395" i="59"/>
  <c r="BR478" i="59"/>
  <c r="FN424" i="59"/>
  <c r="BT330" i="59"/>
  <c r="BQ462" i="59"/>
  <c r="AX17" i="59"/>
  <c r="AO537" i="59"/>
  <c r="AQ332" i="59"/>
  <c r="AP199" i="59"/>
  <c r="AR174" i="59"/>
  <c r="AP412" i="59"/>
  <c r="AO187" i="59"/>
  <c r="AO169" i="59"/>
  <c r="AP384" i="59"/>
  <c r="AR369" i="59"/>
  <c r="AP135" i="59"/>
  <c r="AP367" i="59"/>
  <c r="AO391" i="59"/>
  <c r="AP206" i="59"/>
  <c r="AQ331" i="59"/>
  <c r="AP147" i="59"/>
  <c r="AO355" i="59"/>
  <c r="AP505" i="59"/>
  <c r="AQ350" i="59"/>
  <c r="AV213" i="59"/>
  <c r="AP598" i="59"/>
  <c r="AR235" i="59"/>
  <c r="AP41" i="59"/>
  <c r="AP174" i="59"/>
  <c r="AO55" i="59"/>
  <c r="AP584" i="59"/>
  <c r="BQ297" i="59"/>
  <c r="AP339" i="59"/>
  <c r="AY243" i="59"/>
  <c r="AP177" i="59"/>
  <c r="AQ190" i="59"/>
  <c r="AO196" i="59"/>
  <c r="AP547" i="59"/>
  <c r="AO564" i="59"/>
  <c r="AP274" i="59"/>
  <c r="BR176" i="59"/>
  <c r="AQ558" i="59"/>
  <c r="AP47" i="59"/>
  <c r="AO601" i="59"/>
  <c r="AP113" i="59"/>
  <c r="AP488" i="59"/>
  <c r="AP145" i="59"/>
  <c r="BT37" i="59"/>
  <c r="AW172" i="59"/>
  <c r="AR481" i="59"/>
  <c r="FN451" i="59"/>
  <c r="BT305" i="59"/>
  <c r="AR462" i="59"/>
  <c r="AO389" i="59"/>
  <c r="FM604" i="59"/>
  <c r="BS358" i="59"/>
  <c r="AY207" i="59"/>
  <c r="AR591" i="59"/>
  <c r="AO455" i="59"/>
  <c r="AP144" i="59"/>
  <c r="AQ376" i="59"/>
  <c r="AP511" i="59"/>
  <c r="AO200" i="59"/>
  <c r="AX54" i="59"/>
  <c r="AP476" i="59"/>
  <c r="AQ572" i="59"/>
  <c r="AP75" i="59"/>
  <c r="AQ136" i="59"/>
  <c r="AP334" i="59"/>
  <c r="AP224" i="59"/>
  <c r="AQ602" i="59"/>
  <c r="AP485" i="59"/>
  <c r="AO388" i="59"/>
  <c r="AP387" i="59"/>
  <c r="AO427" i="59"/>
  <c r="AP552" i="59"/>
  <c r="AP35" i="59"/>
  <c r="AR82" i="59"/>
  <c r="AP120" i="59"/>
  <c r="AQ243" i="59"/>
  <c r="AP185" i="59"/>
  <c r="AQ83" i="59"/>
  <c r="AO18" i="59"/>
  <c r="AP73" i="59"/>
  <c r="AQ219" i="59"/>
  <c r="AP525" i="59"/>
  <c r="AR98" i="59"/>
  <c r="AP134" i="59"/>
  <c r="AP295" i="59"/>
  <c r="AO367" i="59"/>
  <c r="AP487" i="59"/>
  <c r="AO422" i="59"/>
  <c r="AP262" i="59"/>
  <c r="AR449" i="59"/>
  <c r="AP568" i="59"/>
  <c r="BT119" i="59"/>
  <c r="AX102" i="59"/>
  <c r="AR28" i="59"/>
  <c r="FN446" i="59"/>
  <c r="BT206" i="59"/>
  <c r="AY42" i="59"/>
  <c r="BQ92" i="59"/>
  <c r="FN233" i="59"/>
  <c r="FL227" i="59"/>
  <c r="FK271" i="59"/>
  <c r="AX181" i="59"/>
  <c r="AQ324" i="59"/>
  <c r="AP90" i="59"/>
  <c r="AP138" i="59"/>
  <c r="AQ269" i="59"/>
  <c r="AP428" i="59"/>
  <c r="AQ67" i="59"/>
  <c r="AP621" i="59"/>
  <c r="AQ204" i="59"/>
  <c r="AP603" i="59"/>
  <c r="AQ105" i="59"/>
  <c r="AO347" i="59"/>
  <c r="AP408" i="59"/>
  <c r="AR289" i="59"/>
  <c r="AP100" i="59"/>
  <c r="AR79" i="59"/>
  <c r="AO435" i="59"/>
  <c r="AP614" i="59"/>
  <c r="AQ311" i="59"/>
  <c r="AP323" i="59"/>
  <c r="AO433" i="59"/>
  <c r="AP108" i="59"/>
  <c r="AP551" i="59"/>
  <c r="AQ170" i="59"/>
  <c r="AP438" i="59"/>
  <c r="AR480" i="59"/>
  <c r="AP458" i="59"/>
  <c r="AP346" i="59"/>
  <c r="AV129" i="59"/>
  <c r="AP444" i="59"/>
  <c r="AO590" i="59"/>
  <c r="AP17" i="59"/>
  <c r="AO277" i="59"/>
  <c r="AP293" i="59"/>
  <c r="AP31" i="59"/>
  <c r="AR458" i="59"/>
  <c r="AP539" i="59"/>
  <c r="AQ452" i="59"/>
  <c r="AP418" i="59"/>
  <c r="AP284" i="59"/>
  <c r="BU370" i="59"/>
  <c r="BU21" i="59"/>
  <c r="AS393" i="59"/>
  <c r="BU392" i="59"/>
  <c r="BU209" i="59"/>
  <c r="AS569" i="59"/>
  <c r="BU285" i="59"/>
  <c r="BU239" i="59"/>
  <c r="AS290" i="59"/>
  <c r="BU50" i="59"/>
  <c r="BU172" i="59"/>
  <c r="AS230" i="59"/>
  <c r="BU318" i="59"/>
  <c r="BU8" i="59"/>
  <c r="AS84" i="59"/>
  <c r="AS192" i="59"/>
  <c r="BU133" i="59"/>
  <c r="AS81" i="59"/>
  <c r="AS104" i="59"/>
  <c r="BU622" i="59"/>
  <c r="AS378" i="59"/>
  <c r="AS405" i="59"/>
  <c r="BU395" i="59"/>
  <c r="BU590" i="59"/>
  <c r="AS552" i="59"/>
  <c r="BU399" i="59"/>
  <c r="BU601" i="59"/>
  <c r="AS574" i="59"/>
  <c r="BU555" i="59"/>
  <c r="BU486" i="59"/>
  <c r="AS503" i="59"/>
  <c r="BU202" i="59"/>
  <c r="BU19" i="59"/>
  <c r="AS304" i="59"/>
  <c r="BU155" i="59"/>
  <c r="BU537" i="59"/>
  <c r="AS322" i="59"/>
  <c r="BU282" i="59"/>
  <c r="AZ15" i="59"/>
  <c r="AS163" i="59"/>
  <c r="BU415" i="59"/>
  <c r="BU260" i="59"/>
  <c r="AS396" i="59"/>
  <c r="BU265" i="59"/>
  <c r="BU164" i="59"/>
  <c r="AS500" i="59"/>
  <c r="BU23" i="59"/>
  <c r="AS335" i="59"/>
  <c r="BU145" i="59"/>
  <c r="BU436" i="59"/>
  <c r="AS156" i="59"/>
  <c r="BU286" i="59"/>
  <c r="BU232" i="59"/>
  <c r="AS181" i="59"/>
  <c r="BU128" i="59"/>
  <c r="BU381" i="59"/>
  <c r="AS221" i="59"/>
  <c r="BU517" i="59"/>
  <c r="BU372" i="59"/>
  <c r="AS112" i="59"/>
  <c r="BU520" i="59"/>
  <c r="BU295" i="59"/>
  <c r="AS390" i="59"/>
  <c r="BU46" i="59"/>
  <c r="BU195" i="59"/>
  <c r="AS430" i="59"/>
  <c r="BU511" i="59"/>
  <c r="BU320" i="59"/>
  <c r="AS56" i="59"/>
  <c r="BU277" i="59"/>
  <c r="BU231" i="59"/>
  <c r="AS74" i="59"/>
  <c r="BU288" i="59"/>
  <c r="BU250" i="59"/>
  <c r="AS264" i="59"/>
  <c r="BU138" i="59"/>
  <c r="BU127" i="59"/>
  <c r="AS225" i="59"/>
  <c r="BU177" i="59"/>
  <c r="BU283" i="59"/>
  <c r="AS265" i="59"/>
  <c r="BU224" i="59"/>
  <c r="BU186" i="59"/>
  <c r="AS573" i="59"/>
  <c r="BU351" i="59"/>
  <c r="BU604" i="59"/>
  <c r="AS381" i="59"/>
  <c r="BU507" i="59"/>
  <c r="BU198" i="59"/>
  <c r="AS485" i="59"/>
  <c r="AS17" i="59"/>
  <c r="BU346" i="59"/>
  <c r="AS506" i="59"/>
  <c r="AS179" i="59"/>
  <c r="BU388" i="59"/>
  <c r="AS18" i="59"/>
  <c r="AS209" i="59"/>
  <c r="AS586" i="59"/>
  <c r="BU513" i="59"/>
  <c r="AZ25" i="59"/>
  <c r="AS349" i="59"/>
  <c r="BU398" i="59"/>
  <c r="BU28" i="59"/>
  <c r="AS606" i="59"/>
  <c r="BU290" i="59"/>
  <c r="BU245" i="59"/>
  <c r="AS87" i="59"/>
  <c r="BU296" i="59"/>
  <c r="AZ27" i="59"/>
  <c r="AS539" i="59"/>
  <c r="BU461" i="59"/>
  <c r="BU270" i="59"/>
  <c r="AS184" i="59"/>
  <c r="BU345" i="59"/>
  <c r="BU315" i="59"/>
  <c r="AS288" i="59"/>
  <c r="BU230" i="59"/>
  <c r="BU184" i="59"/>
  <c r="AS121" i="59"/>
  <c r="BU259" i="59"/>
  <c r="BU573" i="59"/>
  <c r="AS380" i="59"/>
  <c r="AS232" i="59"/>
  <c r="BU217" i="59"/>
  <c r="AS327" i="59"/>
  <c r="AS254" i="59"/>
  <c r="BU75" i="59"/>
  <c r="AS139" i="59"/>
  <c r="AS442" i="59"/>
  <c r="BU567" i="59"/>
  <c r="BU162" i="59"/>
  <c r="AS547" i="59"/>
  <c r="BU333" i="59"/>
  <c r="BU535" i="59"/>
  <c r="AS119" i="59"/>
  <c r="AZ191" i="59"/>
  <c r="AZ49" i="59"/>
  <c r="AS614" i="59"/>
  <c r="AZ59" i="59"/>
  <c r="AZ249" i="59"/>
  <c r="AS240" i="59"/>
  <c r="AZ21" i="59"/>
  <c r="AZ291" i="59"/>
  <c r="AS24" i="59"/>
  <c r="AZ83" i="59"/>
  <c r="AS308" i="59"/>
  <c r="BU52" i="59"/>
  <c r="AS227" i="59"/>
  <c r="AS92" i="59"/>
  <c r="BU437" i="59"/>
  <c r="AS19" i="59"/>
  <c r="AS424" i="59"/>
  <c r="BU321" i="59"/>
  <c r="AZ310" i="59"/>
  <c r="AS219" i="59"/>
  <c r="BU396" i="59"/>
  <c r="AZ52" i="59"/>
  <c r="AS53" i="59"/>
  <c r="BU354" i="59"/>
  <c r="BU4" i="59"/>
  <c r="AS529" i="59"/>
  <c r="BU189" i="59"/>
  <c r="BU109" i="59"/>
  <c r="AS450" i="59"/>
  <c r="BU81" i="59"/>
  <c r="BU471" i="59"/>
  <c r="AS395" i="59"/>
  <c r="BU462" i="59"/>
  <c r="BU205" i="59"/>
  <c r="AS558" i="59"/>
  <c r="BU114" i="59"/>
  <c r="BU240" i="59"/>
  <c r="AS283" i="59"/>
  <c r="BU587" i="59"/>
  <c r="BU389" i="59"/>
  <c r="AS14" i="59"/>
  <c r="BU456" i="59"/>
  <c r="BU426" i="59"/>
  <c r="AS54" i="59"/>
  <c r="BU222" i="59"/>
  <c r="BU176" i="59"/>
  <c r="AS561" i="59"/>
  <c r="AZ89" i="59"/>
  <c r="AZ48" i="59"/>
  <c r="AS161" i="59"/>
  <c r="AZ26" i="59"/>
  <c r="AZ184" i="59"/>
  <c r="AS201" i="59"/>
  <c r="BU212" i="59"/>
  <c r="AZ226" i="59"/>
  <c r="AS369" i="59"/>
  <c r="AZ72" i="59"/>
  <c r="AZ295" i="59"/>
  <c r="AS613" i="59"/>
  <c r="AZ193" i="59"/>
  <c r="AS551" i="59"/>
  <c r="AZ163" i="59"/>
  <c r="AS305" i="59"/>
  <c r="AZ299" i="59"/>
  <c r="AS34" i="59"/>
  <c r="AZ144" i="59"/>
  <c r="AS403" i="59"/>
  <c r="AS375" i="59"/>
  <c r="BU74" i="59"/>
  <c r="BU67" i="59"/>
  <c r="AZ19" i="59"/>
  <c r="AO430" i="59"/>
  <c r="AP493" i="59"/>
  <c r="AO334" i="59"/>
  <c r="AP496" i="59"/>
  <c r="FK134" i="59"/>
  <c r="BQ5" i="59"/>
  <c r="AR88" i="59"/>
  <c r="FN227" i="59"/>
  <c r="BT271" i="59"/>
  <c r="BR267" i="59"/>
  <c r="BR359" i="59"/>
  <c r="FO411" i="59"/>
  <c r="BS593" i="59"/>
  <c r="FK532" i="59"/>
  <c r="AX89" i="59"/>
  <c r="AR123" i="59"/>
  <c r="AQ228" i="59"/>
  <c r="AP169" i="59"/>
  <c r="AO507" i="59"/>
  <c r="AP335" i="59"/>
  <c r="AO605" i="59"/>
  <c r="AQ25" i="59"/>
  <c r="AP461" i="59"/>
  <c r="AR197" i="59"/>
  <c r="AP449" i="59"/>
  <c r="AR338" i="59"/>
  <c r="AP593" i="59"/>
  <c r="AP53" i="59"/>
  <c r="AX43" i="59"/>
  <c r="AP161" i="59"/>
  <c r="AQ380" i="59"/>
  <c r="AP222" i="59"/>
  <c r="BQ480" i="59"/>
  <c r="AQ297" i="59"/>
  <c r="AP228" i="59"/>
  <c r="AQ157" i="59"/>
  <c r="AP620" i="59"/>
  <c r="AQ268" i="59"/>
  <c r="AX229" i="59"/>
  <c r="AP450" i="59"/>
  <c r="AQ395" i="59"/>
  <c r="AP123" i="59"/>
  <c r="AO426" i="59"/>
  <c r="AP609" i="59"/>
  <c r="AO451" i="59"/>
  <c r="AP342" i="59"/>
  <c r="AP562" i="59"/>
  <c r="AO46" i="59"/>
  <c r="AP506" i="59"/>
  <c r="AQ514" i="59"/>
  <c r="AR162" i="59"/>
  <c r="AP399" i="59"/>
  <c r="AQ120" i="59"/>
  <c r="AP249" i="59"/>
  <c r="AP546" i="59"/>
  <c r="FM144" i="59"/>
  <c r="BT254" i="59"/>
  <c r="AV284" i="59"/>
  <c r="AR378" i="59"/>
  <c r="FN486" i="59"/>
  <c r="BS568" i="59"/>
  <c r="AR389" i="59"/>
  <c r="AO278" i="59"/>
  <c r="FL432" i="59"/>
  <c r="BT457" i="59"/>
  <c r="BQ367" i="59"/>
  <c r="AQ142" i="59"/>
  <c r="AO345" i="59"/>
  <c r="AP548" i="59"/>
  <c r="AO127" i="59"/>
  <c r="AP587" i="59"/>
  <c r="AV31" i="59"/>
  <c r="AP379" i="59"/>
  <c r="AP198" i="59"/>
  <c r="BQ340" i="59"/>
  <c r="AP96" i="59"/>
  <c r="AO224" i="59"/>
  <c r="AP286" i="59"/>
  <c r="AQ192" i="59"/>
  <c r="AP398" i="59"/>
  <c r="AO149" i="59"/>
  <c r="AO189" i="59"/>
  <c r="AP68" i="59"/>
  <c r="AO609" i="59"/>
  <c r="AP321" i="59"/>
  <c r="AQ609" i="59"/>
  <c r="AP507" i="59"/>
  <c r="AP157" i="59"/>
  <c r="AQ469" i="59"/>
  <c r="AP238" i="59"/>
  <c r="AO117" i="59"/>
  <c r="AP338" i="59"/>
  <c r="AP218" i="59"/>
  <c r="AR538" i="59"/>
  <c r="AP459" i="59"/>
  <c r="AQ312" i="59"/>
  <c r="AP119" i="59"/>
  <c r="AQ308" i="59"/>
  <c r="AO34" i="59"/>
  <c r="AP422" i="59"/>
  <c r="AV266" i="59"/>
  <c r="AP341" i="59"/>
  <c r="AR121" i="59"/>
  <c r="AP154" i="59"/>
  <c r="BT184" i="59"/>
  <c r="BQ12" i="59"/>
  <c r="AR463" i="59"/>
  <c r="FM619" i="59"/>
  <c r="BS594" i="59"/>
  <c r="BR555" i="59"/>
  <c r="AQ43" i="59"/>
  <c r="FL383" i="59"/>
  <c r="BS50" i="59"/>
  <c r="BQ214" i="59"/>
  <c r="AQ108" i="59"/>
  <c r="AR145" i="59"/>
  <c r="AP483" i="59"/>
  <c r="AP272" i="59"/>
  <c r="AQ258" i="59"/>
  <c r="AP40" i="59"/>
  <c r="AQ33" i="59"/>
  <c r="AP128" i="59"/>
  <c r="AO166" i="59"/>
  <c r="AP318" i="59"/>
  <c r="AO361" i="59"/>
  <c r="AQ486" i="59"/>
  <c r="AP251" i="59"/>
  <c r="AX323" i="59"/>
  <c r="AP153" i="59"/>
  <c r="AO88" i="59"/>
  <c r="AP439" i="59"/>
  <c r="AP350" i="59"/>
  <c r="AO525" i="59"/>
  <c r="AP336" i="59"/>
  <c r="AQ347" i="59"/>
  <c r="AP181" i="59"/>
  <c r="AP431" i="59"/>
  <c r="AR414" i="59"/>
  <c r="AP216" i="59"/>
  <c r="AQ16" i="59"/>
  <c r="AP164" i="59"/>
  <c r="AQ48" i="59"/>
  <c r="AO383" i="59"/>
  <c r="AP479" i="59"/>
  <c r="AQ102" i="59"/>
  <c r="AP256" i="59"/>
  <c r="AW176" i="59"/>
  <c r="AP292" i="59"/>
  <c r="AO486" i="59"/>
  <c r="AP421" i="59"/>
  <c r="AO269" i="59"/>
  <c r="AO483" i="59"/>
  <c r="AP363" i="59"/>
  <c r="AP345" i="59"/>
  <c r="BU585" i="59"/>
  <c r="BU5" i="59"/>
  <c r="AS497" i="59"/>
  <c r="BU470" i="59"/>
  <c r="BU424" i="59"/>
  <c r="AS371" i="59"/>
  <c r="BU618" i="59"/>
  <c r="BU317" i="59"/>
  <c r="AS522" i="59"/>
  <c r="BU521" i="59"/>
  <c r="BU420" i="59"/>
  <c r="AS398" i="59"/>
  <c r="BU533" i="59"/>
  <c r="BU487" i="59"/>
  <c r="AS444" i="59"/>
  <c r="BU417" i="59"/>
  <c r="BU387" i="59"/>
  <c r="AS21" i="59"/>
  <c r="BU558" i="59"/>
  <c r="BU256" i="59"/>
  <c r="AS253" i="59"/>
  <c r="AS297" i="59"/>
  <c r="BU278" i="59"/>
  <c r="AS213" i="59"/>
  <c r="AS428" i="59"/>
  <c r="BU247" i="59"/>
  <c r="AS532" i="59"/>
  <c r="AS358" i="59"/>
  <c r="BU147" i="59"/>
  <c r="BU342" i="59"/>
  <c r="AS475" i="59"/>
  <c r="BU16" i="59"/>
  <c r="BU234" i="59"/>
  <c r="AS455" i="59"/>
  <c r="BU38" i="59"/>
  <c r="BU607" i="59"/>
  <c r="AS268" i="59"/>
  <c r="AZ13" i="59"/>
  <c r="AZ112" i="59"/>
  <c r="AS76" i="59"/>
  <c r="BU332" i="59"/>
  <c r="AZ154" i="59"/>
  <c r="AS180" i="59"/>
  <c r="BU612" i="59"/>
  <c r="AZ34" i="59"/>
  <c r="AS77" i="59"/>
  <c r="AZ16" i="59"/>
  <c r="AS543" i="59"/>
  <c r="BU616" i="59"/>
  <c r="AS572" i="59"/>
  <c r="AS324" i="59"/>
  <c r="BU509" i="59"/>
  <c r="AZ221" i="59"/>
  <c r="AS157" i="59"/>
  <c r="BU393" i="59"/>
  <c r="BU572" i="59"/>
  <c r="AS325" i="59"/>
  <c r="BU407" i="59"/>
  <c r="AZ98" i="59"/>
  <c r="AS88" i="59"/>
  <c r="BU376" i="59"/>
  <c r="BU6" i="59"/>
  <c r="AS366" i="59"/>
  <c r="BU269" i="59"/>
  <c r="BU51" i="59"/>
  <c r="AS598" i="59"/>
  <c r="BU153" i="59"/>
  <c r="BU543" i="59"/>
  <c r="AS527" i="59"/>
  <c r="BU167" i="59"/>
  <c r="BU309" i="59"/>
  <c r="AS242" i="59"/>
  <c r="BU136" i="59"/>
  <c r="BU568" i="59"/>
  <c r="AS107" i="59"/>
  <c r="BU364" i="59"/>
  <c r="BU606" i="59"/>
  <c r="AS267" i="59"/>
  <c r="BU528" i="59"/>
  <c r="BU498" i="59"/>
  <c r="AS113" i="59"/>
  <c r="BU550" i="59"/>
  <c r="BU248" i="59"/>
  <c r="AS357" i="59"/>
  <c r="BU524" i="59"/>
  <c r="AZ55" i="59"/>
  <c r="AS165" i="59"/>
  <c r="BU180" i="59"/>
  <c r="AZ153" i="59"/>
  <c r="AS269" i="59"/>
  <c r="BU599" i="59"/>
  <c r="AZ28" i="59"/>
  <c r="AS590" i="59"/>
  <c r="BU324" i="59"/>
  <c r="AZ46" i="59"/>
  <c r="AS195" i="59"/>
  <c r="AS149" i="59"/>
  <c r="AS538" i="59"/>
  <c r="BU124" i="59"/>
  <c r="AZ308" i="59"/>
  <c r="AS286" i="59"/>
  <c r="BU596" i="59"/>
  <c r="AZ188" i="59"/>
  <c r="AS198" i="59"/>
  <c r="BU228" i="59"/>
  <c r="AZ324" i="59"/>
  <c r="AS494" i="59"/>
  <c r="AZ332" i="59"/>
  <c r="AZ244" i="59"/>
  <c r="AS537" i="59"/>
  <c r="BU538" i="59"/>
  <c r="BU196" i="59"/>
  <c r="AS355" i="59"/>
  <c r="BU48" i="59"/>
  <c r="BU45" i="59"/>
  <c r="AS584" i="59"/>
  <c r="BU86" i="59"/>
  <c r="BU518" i="59"/>
  <c r="AS289" i="59"/>
  <c r="BU474" i="59"/>
  <c r="BU132" i="59"/>
  <c r="AS356" i="59"/>
  <c r="BU478" i="59"/>
  <c r="BU432" i="59"/>
  <c r="AS314" i="59"/>
  <c r="BU11" i="59"/>
  <c r="BU325" i="59"/>
  <c r="AS482" i="59"/>
  <c r="AS351" i="59"/>
  <c r="BU465" i="59"/>
  <c r="AS208" i="59"/>
  <c r="AS391" i="59"/>
  <c r="BU181" i="59"/>
  <c r="AS535" i="59"/>
  <c r="AS287" i="59"/>
  <c r="AZ74" i="59"/>
  <c r="AS131" i="59"/>
  <c r="AS607" i="59"/>
  <c r="AZ257" i="59"/>
  <c r="BU549" i="59"/>
  <c r="AS299" i="59"/>
  <c r="AZ90" i="59"/>
  <c r="AZ195" i="59"/>
  <c r="AS128" i="59"/>
  <c r="BU458" i="59"/>
  <c r="BU532" i="59"/>
  <c r="AZ243" i="59"/>
  <c r="AS471" i="59"/>
  <c r="BU373" i="59"/>
  <c r="AZ187" i="59"/>
  <c r="AS511" i="59"/>
  <c r="AS44" i="59"/>
  <c r="BU188" i="59"/>
  <c r="AS150" i="59"/>
  <c r="AS261" i="59"/>
  <c r="AZ316" i="59"/>
  <c r="AS277" i="59"/>
  <c r="AS236" i="59"/>
  <c r="BU36" i="59"/>
  <c r="AZ201" i="59"/>
  <c r="AS130" i="59"/>
  <c r="BU454" i="59"/>
  <c r="AZ81" i="59"/>
  <c r="AS75" i="59"/>
  <c r="BU602" i="59"/>
  <c r="AZ328" i="59"/>
  <c r="AS259" i="59"/>
  <c r="BU12" i="59"/>
  <c r="AZ294" i="59"/>
  <c r="AS39" i="59"/>
  <c r="BU329" i="59"/>
  <c r="BU404" i="59"/>
  <c r="AS117" i="59"/>
  <c r="BU214" i="59"/>
  <c r="BU44" i="59"/>
  <c r="AS531" i="59"/>
  <c r="BU362" i="59"/>
  <c r="BU488" i="59"/>
  <c r="AS158" i="59"/>
  <c r="BU78" i="59"/>
  <c r="BU204" i="59"/>
  <c r="AS600" i="59"/>
  <c r="AZ283" i="59"/>
  <c r="AZ67" i="59"/>
  <c r="AS137" i="59"/>
  <c r="AZ314" i="59"/>
  <c r="AZ258" i="59"/>
  <c r="AZ219" i="59"/>
  <c r="BU569" i="59"/>
  <c r="AS142" i="59"/>
  <c r="AS285" i="59"/>
  <c r="AQ598" i="59"/>
  <c r="AP374" i="59"/>
  <c r="AO305" i="59"/>
  <c r="AP280" i="59"/>
  <c r="FK352" i="59"/>
  <c r="AY253" i="59"/>
  <c r="AR600" i="59"/>
  <c r="FO481" i="59"/>
  <c r="FM523" i="59"/>
  <c r="BQ538" i="59"/>
  <c r="BR256" i="59"/>
  <c r="FN413" i="59"/>
  <c r="FK315" i="59"/>
  <c r="BT502" i="59"/>
  <c r="AW205" i="59"/>
  <c r="AQ121" i="59"/>
  <c r="AO409" i="59"/>
  <c r="AP606" i="59"/>
  <c r="AO230" i="59"/>
  <c r="AP362" i="59"/>
  <c r="AR427" i="59"/>
  <c r="AW262" i="59"/>
  <c r="AP21" i="59"/>
  <c r="AQ41" i="59"/>
  <c r="AP172" i="59"/>
  <c r="AO516" i="59"/>
  <c r="AP183" i="59"/>
  <c r="AP545" i="59"/>
  <c r="AO613" i="59"/>
  <c r="AP413" i="59"/>
  <c r="AO315" i="59"/>
  <c r="AP225" i="59"/>
  <c r="AO199" i="59"/>
  <c r="AP313" i="59"/>
  <c r="AP429" i="59"/>
  <c r="AQ460" i="59"/>
  <c r="AP373" i="59"/>
  <c r="AO21" i="59"/>
  <c r="AQ80" i="59"/>
  <c r="AP32" i="59"/>
  <c r="AQ407" i="59"/>
  <c r="AP484" i="59"/>
  <c r="AQ14" i="59"/>
  <c r="AP322" i="59"/>
  <c r="AO59" i="59"/>
  <c r="AP242" i="59"/>
  <c r="AP358" i="59"/>
  <c r="AO482" i="59"/>
  <c r="AP352" i="59"/>
  <c r="AQ467" i="59"/>
  <c r="AP577" i="59"/>
  <c r="AP207" i="59"/>
  <c r="AR410" i="59"/>
  <c r="AP56" i="59"/>
  <c r="AP268" i="59"/>
  <c r="FK85" i="59"/>
  <c r="BR603" i="59"/>
  <c r="AV301" i="59"/>
  <c r="FO74" i="59"/>
  <c r="FK227" i="59"/>
  <c r="BQ267" i="59"/>
  <c r="AR328" i="59"/>
  <c r="FO67" i="59"/>
  <c r="FL449" i="59"/>
  <c r="BR492" i="59"/>
  <c r="AO510" i="59"/>
  <c r="AQ398" i="59"/>
  <c r="AO523" i="59"/>
  <c r="AP243" i="59"/>
  <c r="AQ495" i="59"/>
  <c r="AP348" i="59"/>
  <c r="AQ322" i="59"/>
  <c r="AP519" i="59"/>
  <c r="BR114" i="59"/>
  <c r="AR379" i="59"/>
  <c r="AP425" i="59"/>
  <c r="AW40" i="59"/>
  <c r="AP580" i="59"/>
  <c r="AO600" i="59"/>
  <c r="AP122" i="59"/>
  <c r="AQ442" i="59"/>
  <c r="AW11" i="59"/>
  <c r="AP533" i="59"/>
  <c r="AR86" i="59"/>
  <c r="AP448" i="59"/>
  <c r="AQ423" i="59"/>
  <c r="AP16" i="59"/>
  <c r="AP99" i="59"/>
  <c r="AQ118" i="59"/>
  <c r="AP579" i="59"/>
  <c r="AW248" i="59"/>
  <c r="AP432" i="59"/>
  <c r="AQ592" i="59"/>
  <c r="AR583" i="59"/>
  <c r="AP76" i="59"/>
  <c r="AR51" i="59"/>
  <c r="AP489" i="59"/>
  <c r="AQ567" i="59"/>
  <c r="AP125" i="59"/>
  <c r="AP264" i="59"/>
  <c r="AQ524" i="59"/>
  <c r="AP531" i="59"/>
  <c r="AO54" i="59"/>
  <c r="AP186" i="59"/>
  <c r="BT571" i="59"/>
  <c r="BQ524" i="59"/>
  <c r="AR352" i="59"/>
  <c r="FN331" i="59"/>
  <c r="BS491" i="59"/>
  <c r="BQ452" i="59"/>
  <c r="AQ555" i="59"/>
  <c r="FN77" i="59"/>
  <c r="BT513" i="59"/>
  <c r="BQ393" i="59"/>
  <c r="AQ620" i="59"/>
  <c r="AX292" i="59"/>
  <c r="AP619" i="59"/>
  <c r="AQ559" i="59"/>
  <c r="AR226" i="59"/>
  <c r="AP208" i="59"/>
  <c r="AR217" i="59"/>
  <c r="AP376" i="59"/>
  <c r="AV309" i="59"/>
  <c r="AP518" i="59"/>
  <c r="AQ444" i="59"/>
  <c r="AP266" i="59"/>
  <c r="AP497" i="59"/>
  <c r="AO349" i="59"/>
  <c r="AP267" i="59"/>
  <c r="AO341" i="59"/>
  <c r="AP451" i="59"/>
  <c r="AR602" i="59"/>
  <c r="AP219" i="59"/>
  <c r="AP45" i="59"/>
  <c r="AO620" i="59"/>
  <c r="AP259" i="59"/>
  <c r="AP524" i="59"/>
  <c r="AQ29" i="59"/>
  <c r="AP257" i="59"/>
  <c r="AR346" i="59"/>
  <c r="AP443" i="59"/>
  <c r="AW197" i="59"/>
  <c r="AP325" i="59"/>
  <c r="AO598" i="59"/>
  <c r="AQ519" i="59"/>
  <c r="AP442" i="59"/>
  <c r="AO268" i="59"/>
  <c r="AP36" i="59"/>
  <c r="AQ263" i="59"/>
  <c r="AP542" i="59"/>
  <c r="AO183" i="59"/>
  <c r="AP160" i="59"/>
  <c r="AP490" i="59"/>
  <c r="AP30" i="59"/>
  <c r="BU564" i="59"/>
  <c r="AZ51" i="59"/>
  <c r="AS89" i="59"/>
  <c r="BU326" i="59"/>
  <c r="AZ251" i="59"/>
  <c r="AS385" i="59"/>
  <c r="BU218" i="59"/>
  <c r="BU141" i="59"/>
  <c r="AS434" i="59"/>
  <c r="BU276" i="59"/>
  <c r="AZ290" i="59"/>
  <c r="AS541" i="59"/>
  <c r="BU251" i="59"/>
  <c r="BU565" i="59"/>
  <c r="AS420" i="59"/>
  <c r="BU273" i="59"/>
  <c r="BU90" i="59"/>
  <c r="AS189" i="59"/>
  <c r="BU158" i="59"/>
  <c r="BU112" i="59"/>
  <c r="AS293" i="59"/>
  <c r="BU546" i="59"/>
  <c r="BU501" i="59"/>
  <c r="AS376" i="59"/>
  <c r="BU183" i="59"/>
  <c r="BU504" i="59"/>
  <c r="AS462" i="59"/>
  <c r="AS234" i="59"/>
  <c r="BU30" i="59"/>
  <c r="AS364" i="59"/>
  <c r="AS274" i="59"/>
  <c r="BU495" i="59"/>
  <c r="AS22" i="59"/>
  <c r="AS559" i="59"/>
  <c r="BU261" i="59"/>
  <c r="BU148" i="59"/>
  <c r="AS52" i="59"/>
  <c r="AZ120" i="59"/>
  <c r="AZ178" i="59"/>
  <c r="AS530" i="59"/>
  <c r="AZ256" i="59"/>
  <c r="AZ122" i="59"/>
  <c r="AS515" i="59"/>
  <c r="AZ132" i="59"/>
  <c r="AZ322" i="59"/>
  <c r="AS245" i="59"/>
  <c r="AZ280" i="59"/>
  <c r="BU552" i="59"/>
  <c r="AZ7" i="59"/>
  <c r="AS394" i="59"/>
  <c r="AS263" i="59"/>
  <c r="BU84" i="59"/>
  <c r="AS41" i="59"/>
  <c r="AS256" i="59"/>
  <c r="BU540" i="59"/>
  <c r="AS587" i="59"/>
  <c r="AS173" i="59"/>
  <c r="AZ123" i="59"/>
  <c r="AZ245" i="59"/>
  <c r="AS448" i="59"/>
  <c r="BU26" i="59"/>
  <c r="AZ319" i="59"/>
  <c r="AS534" i="59"/>
  <c r="BU159" i="59"/>
  <c r="AZ12" i="59"/>
  <c r="AS235" i="59"/>
  <c r="BU9" i="59"/>
  <c r="BU580" i="59"/>
  <c r="AS567" i="59"/>
  <c r="BU390" i="59"/>
  <c r="AZ255" i="59"/>
  <c r="AS26" i="59"/>
  <c r="BU401" i="59"/>
  <c r="BU168" i="59"/>
  <c r="AS618" i="59"/>
  <c r="BU542" i="59"/>
  <c r="BU620" i="59"/>
  <c r="AS49" i="59"/>
  <c r="BU384" i="59"/>
  <c r="BU201" i="59"/>
  <c r="AS473" i="59"/>
  <c r="BU150" i="59"/>
  <c r="BU104" i="59"/>
  <c r="AS397" i="59"/>
  <c r="AZ329" i="59"/>
  <c r="AZ241" i="59"/>
  <c r="AS205" i="59"/>
  <c r="AZ162" i="59"/>
  <c r="AZ185" i="59"/>
  <c r="AS270" i="59"/>
  <c r="AZ268" i="59"/>
  <c r="AZ321" i="59"/>
  <c r="AS310" i="59"/>
  <c r="AZ265" i="59"/>
  <c r="AZ177" i="59"/>
  <c r="AS97" i="59"/>
  <c r="AZ247" i="59"/>
  <c r="AS524" i="59"/>
  <c r="AZ47" i="59"/>
  <c r="AZ165" i="59"/>
  <c r="AS134" i="59"/>
  <c r="AZ238" i="59"/>
  <c r="AZ279" i="59"/>
  <c r="AS174" i="59"/>
  <c r="AZ182" i="59"/>
  <c r="AZ223" i="59"/>
  <c r="AS487" i="59"/>
  <c r="AZ180" i="59"/>
  <c r="AZ148" i="59"/>
  <c r="AS513" i="59"/>
  <c r="AZ3" i="59"/>
  <c r="AZ239" i="59"/>
  <c r="AS439" i="59"/>
  <c r="BU588" i="59"/>
  <c r="AZ273" i="59"/>
  <c r="AS411" i="59"/>
  <c r="BU244" i="59"/>
  <c r="AZ217" i="59"/>
  <c r="AS536" i="59"/>
  <c r="AZ14" i="59"/>
  <c r="AZ230" i="59"/>
  <c r="AS317" i="59"/>
  <c r="BU334" i="59"/>
  <c r="BU460" i="59"/>
  <c r="AS27" i="59"/>
  <c r="BU226" i="59"/>
  <c r="BU165" i="59"/>
  <c r="AS202" i="59"/>
  <c r="BU103" i="59"/>
  <c r="BU65" i="59"/>
  <c r="AS212" i="59"/>
  <c r="BU93" i="59"/>
  <c r="BU140" i="59"/>
  <c r="AS374" i="59"/>
  <c r="AS146" i="59"/>
  <c r="AZ97" i="59"/>
  <c r="AS438" i="59"/>
  <c r="AS466" i="59"/>
  <c r="AZ276" i="59"/>
  <c r="AS577" i="59"/>
  <c r="AS64" i="59"/>
  <c r="AZ220" i="59"/>
  <c r="AS62" i="59"/>
  <c r="AS488" i="59"/>
  <c r="BU139" i="59"/>
  <c r="AZ119" i="59"/>
  <c r="AZ228" i="59"/>
  <c r="AS447" i="59"/>
  <c r="AZ63" i="59"/>
  <c r="AZ286" i="59"/>
  <c r="AS523" i="59"/>
  <c r="AZ6" i="59"/>
  <c r="AZ166" i="59"/>
  <c r="AS608" i="59"/>
  <c r="AZ252" i="59"/>
  <c r="AZ211" i="59"/>
  <c r="AS276" i="59"/>
  <c r="AS303" i="59"/>
  <c r="AZ246" i="59"/>
  <c r="AS95" i="59"/>
  <c r="AS214" i="59"/>
  <c r="AZ106" i="59"/>
  <c r="AS172" i="59"/>
  <c r="AS338" i="59"/>
  <c r="AZ5" i="59"/>
  <c r="AZ172" i="59"/>
  <c r="AS284" i="59"/>
  <c r="AZ302" i="59"/>
  <c r="AZ105" i="59"/>
  <c r="AS510" i="59"/>
  <c r="BU308" i="59"/>
  <c r="AZ235" i="59"/>
  <c r="AS556" i="59"/>
  <c r="BU70" i="59"/>
  <c r="AZ68" i="59"/>
  <c r="AS94" i="59"/>
  <c r="BU577" i="59"/>
  <c r="AZ18" i="59"/>
  <c r="AS262" i="59"/>
  <c r="BU20" i="59"/>
  <c r="AZ171" i="59"/>
  <c r="AS177" i="59"/>
  <c r="AZ306" i="59"/>
  <c r="BU557" i="59"/>
  <c r="AS241" i="59"/>
  <c r="AZ198" i="59"/>
  <c r="BU441" i="59"/>
  <c r="AS409" i="59"/>
  <c r="AZ142" i="59"/>
  <c r="BU293" i="59"/>
  <c r="AS266" i="59"/>
  <c r="BU493" i="59"/>
  <c r="AS519" i="59"/>
  <c r="AR376" i="59"/>
  <c r="AP589" i="59"/>
  <c r="AR129" i="59"/>
  <c r="AP83" i="59"/>
  <c r="BT460" i="59"/>
  <c r="BR365" i="59"/>
  <c r="AR207" i="59"/>
  <c r="FN274" i="59"/>
  <c r="FK491" i="59"/>
  <c r="BR299" i="59"/>
  <c r="AQ402" i="59"/>
  <c r="FM61" i="59"/>
  <c r="BS409" i="59"/>
  <c r="BQ436" i="59"/>
  <c r="AR475" i="59"/>
  <c r="AO518" i="59"/>
  <c r="AP378" i="59"/>
  <c r="AP189" i="59"/>
  <c r="AO384" i="59"/>
  <c r="AP166" i="59"/>
  <c r="BQ622" i="59"/>
  <c r="AP437" i="59"/>
  <c r="AP67" i="59"/>
  <c r="AQ303" i="59"/>
  <c r="AP279" i="59"/>
  <c r="AO307" i="59"/>
  <c r="AP400" i="59"/>
  <c r="AX16" i="59"/>
  <c r="AO372" i="59"/>
  <c r="AP480" i="59"/>
  <c r="AO344" i="59"/>
  <c r="AP332" i="59"/>
  <c r="AO379" i="59"/>
  <c r="AP369" i="59"/>
  <c r="AP124" i="59"/>
  <c r="AR282" i="59"/>
  <c r="AP416" i="59"/>
  <c r="AX273" i="59"/>
  <c r="AP513" i="59"/>
  <c r="AO597" i="59"/>
  <c r="AQ457" i="59"/>
  <c r="AP560" i="59"/>
  <c r="AQ256" i="59"/>
  <c r="AP622" i="59"/>
  <c r="AQ528" i="59"/>
  <c r="AP578" i="59"/>
  <c r="AP498" i="59"/>
  <c r="AQ409" i="59"/>
  <c r="AP270" i="59"/>
  <c r="AO377" i="59"/>
  <c r="AP502" i="59"/>
  <c r="AQ119" i="59"/>
  <c r="AO575" i="59"/>
  <c r="AP184" i="59"/>
  <c r="AP561" i="59"/>
  <c r="AF187" i="59"/>
  <c r="BQ500" i="59"/>
  <c r="AW166" i="59"/>
  <c r="FO210" i="59"/>
  <c r="FM273" i="59"/>
  <c r="AY197" i="59"/>
  <c r="AJ185" i="59"/>
  <c r="FO140" i="59"/>
  <c r="FK462" i="59"/>
  <c r="BR381" i="59"/>
  <c r="AO399" i="59"/>
  <c r="AO438" i="59"/>
  <c r="AO327" i="59"/>
  <c r="AP291" i="59"/>
  <c r="AW20" i="59"/>
  <c r="AP281" i="59"/>
  <c r="AO559" i="59"/>
  <c r="AP265" i="59"/>
  <c r="AQ66" i="59"/>
  <c r="AO595" i="59"/>
  <c r="AP110" i="59"/>
  <c r="AQ422" i="59"/>
  <c r="AP190" i="59"/>
  <c r="AR265" i="59"/>
  <c r="AP221" i="59"/>
  <c r="AQ171" i="59"/>
  <c r="AP420" i="59"/>
  <c r="AP454" i="59"/>
  <c r="BQ459" i="59"/>
  <c r="AP328" i="59"/>
  <c r="AR555" i="59"/>
  <c r="AP214" i="59"/>
  <c r="AP260" i="59"/>
  <c r="AV264" i="59"/>
  <c r="AP203" i="59"/>
  <c r="AO452" i="59"/>
  <c r="AP29" i="59"/>
  <c r="AO387" i="59"/>
  <c r="BQ79" i="59"/>
  <c r="AP205" i="59"/>
  <c r="AO275" i="59"/>
  <c r="AP91" i="59"/>
  <c r="AQ60" i="59"/>
  <c r="AP39" i="59"/>
  <c r="AV35" i="59"/>
  <c r="AO123" i="59"/>
  <c r="AP301" i="59"/>
  <c r="AO211" i="59"/>
  <c r="AP349" i="59"/>
  <c r="BT465" i="59"/>
  <c r="BQ413" i="59"/>
  <c r="AR273" i="59"/>
  <c r="FL469" i="59"/>
  <c r="BS590" i="59"/>
  <c r="BQ341" i="59"/>
  <c r="AO348" i="59"/>
  <c r="FL229" i="59"/>
  <c r="BS161" i="59"/>
  <c r="AY262" i="59"/>
  <c r="AQ509" i="59"/>
  <c r="AO161" i="59"/>
  <c r="AP150" i="59"/>
  <c r="AQ475" i="59"/>
  <c r="AP343" i="59"/>
  <c r="AP537" i="59"/>
  <c r="AV173" i="59"/>
  <c r="AP615" i="59"/>
  <c r="AR329" i="59"/>
  <c r="AP304" i="59"/>
  <c r="AR575" i="59"/>
  <c r="AP254" i="59"/>
  <c r="AP196" i="59"/>
  <c r="AR185" i="59"/>
  <c r="AP377" i="59"/>
  <c r="AO128" i="59"/>
  <c r="AP71" i="59"/>
  <c r="AR450" i="59"/>
  <c r="AP409" i="59"/>
  <c r="AP80" i="59"/>
  <c r="AQ84" i="59"/>
  <c r="AP517" i="59"/>
  <c r="AO425" i="59"/>
  <c r="AQ345" i="59"/>
  <c r="AP564" i="59"/>
  <c r="AR377" i="59"/>
  <c r="AP353" i="59"/>
  <c r="AR499" i="59"/>
  <c r="AP469" i="59"/>
  <c r="AQ68" i="59"/>
  <c r="AY28" i="59"/>
  <c r="AP494" i="59"/>
  <c r="AO448" i="59"/>
  <c r="AP58" i="59"/>
  <c r="AO296" i="59"/>
  <c r="AP595" i="59"/>
  <c r="AR290" i="59"/>
  <c r="AP590" i="59"/>
  <c r="AP217" i="59"/>
  <c r="AP129" i="59"/>
  <c r="AZ149" i="59"/>
  <c r="AZ214" i="59"/>
  <c r="AS65" i="59"/>
  <c r="AZ93" i="59"/>
  <c r="AZ94" i="59"/>
  <c r="AS370" i="59"/>
  <c r="BU77" i="59"/>
  <c r="AZ325" i="59"/>
  <c r="AS218" i="59"/>
  <c r="AZ174" i="59"/>
  <c r="AZ275" i="59"/>
  <c r="AS339" i="59"/>
  <c r="BU548" i="59"/>
  <c r="AZ200" i="59"/>
  <c r="AS588" i="59"/>
  <c r="BU343" i="59"/>
  <c r="AZ11" i="59"/>
  <c r="AS435" i="59"/>
  <c r="BU499" i="59"/>
  <c r="BU516" i="59"/>
  <c r="AS589" i="59"/>
  <c r="BU484" i="59"/>
  <c r="AZ277" i="59"/>
  <c r="AS160" i="59"/>
  <c r="BU406" i="59"/>
  <c r="BU360" i="59"/>
  <c r="AS182" i="59"/>
  <c r="BU298" i="59"/>
  <c r="BU253" i="59"/>
  <c r="AS431" i="59"/>
  <c r="BU431" i="59"/>
  <c r="BU137" i="59"/>
  <c r="AS599" i="59"/>
  <c r="AS388" i="59"/>
  <c r="BU151" i="59"/>
  <c r="AS623" i="59"/>
  <c r="AS55" i="59"/>
  <c r="AZ203" i="59"/>
  <c r="AS468" i="59"/>
  <c r="AS123" i="59"/>
  <c r="AZ147" i="59"/>
  <c r="AS307" i="59"/>
  <c r="AS155" i="59"/>
  <c r="AZ91" i="59"/>
  <c r="BU246" i="59"/>
  <c r="AS379" i="59"/>
  <c r="BU211" i="59"/>
  <c r="AZ285" i="59"/>
  <c r="AZ197" i="59"/>
  <c r="AS562" i="59"/>
  <c r="BU13" i="59"/>
  <c r="AZ77" i="59"/>
  <c r="AS508" i="59"/>
  <c r="BU476" i="59"/>
  <c r="AZ260" i="59"/>
  <c r="AS548" i="59"/>
  <c r="AS144" i="59"/>
  <c r="AZ274" i="59"/>
  <c r="AS419" i="59"/>
  <c r="AS452" i="59"/>
  <c r="AZ9" i="59"/>
  <c r="AS135" i="59"/>
  <c r="AS318" i="59"/>
  <c r="BU76" i="59"/>
  <c r="AZ35" i="59"/>
  <c r="AS247" i="59"/>
  <c r="BU356" i="59"/>
  <c r="AZ218" i="59"/>
  <c r="AS48" i="59"/>
  <c r="AZ8" i="59"/>
  <c r="AZ287" i="59"/>
  <c r="AS66" i="59"/>
  <c r="BU257" i="59"/>
  <c r="AZ298" i="59"/>
  <c r="AS499" i="59"/>
  <c r="BU142" i="59"/>
  <c r="BU508" i="59"/>
  <c r="AS153" i="59"/>
  <c r="BU34" i="59"/>
  <c r="BU92" i="59"/>
  <c r="AS449" i="59"/>
  <c r="BU40" i="59"/>
  <c r="AZ281" i="59"/>
  <c r="AS565" i="59"/>
  <c r="AZ109" i="59"/>
  <c r="BU229" i="59"/>
  <c r="AS373" i="59"/>
  <c r="AZ53" i="59"/>
  <c r="BU61" i="59"/>
  <c r="AS246" i="59"/>
  <c r="AZ300" i="59"/>
  <c r="AZ84" i="59"/>
  <c r="AS414" i="59"/>
  <c r="AZ186" i="59"/>
  <c r="BU547" i="59"/>
  <c r="AS73" i="59"/>
  <c r="BU539" i="59"/>
  <c r="AS348" i="59"/>
  <c r="AZ237" i="59"/>
  <c r="BU160" i="59"/>
  <c r="AS110" i="59"/>
  <c r="AZ150" i="59"/>
  <c r="BU149" i="59"/>
  <c r="AS342" i="59"/>
  <c r="AZ313" i="59"/>
  <c r="BU88" i="59"/>
  <c r="AS271" i="59"/>
  <c r="AZ262" i="59"/>
  <c r="BU574" i="59"/>
  <c r="AS491" i="59"/>
  <c r="AZ73" i="59"/>
  <c r="AZ58" i="59"/>
  <c r="AS432" i="59"/>
  <c r="AZ209" i="59"/>
  <c r="AZ305" i="59"/>
  <c r="AS472" i="59"/>
  <c r="AZ85" i="59"/>
  <c r="AZ202" i="59"/>
  <c r="AS593" i="59"/>
  <c r="AZ146" i="59"/>
  <c r="AZ297" i="59"/>
  <c r="AS101" i="59"/>
  <c r="BU380" i="59"/>
  <c r="AZ124" i="59"/>
  <c r="AS601" i="59"/>
  <c r="BU220" i="59"/>
  <c r="AZ307" i="59"/>
  <c r="AS148" i="59"/>
  <c r="BU582" i="59"/>
  <c r="AZ204" i="59"/>
  <c r="AS60" i="59"/>
  <c r="BU316" i="59"/>
  <c r="AZ60" i="59"/>
  <c r="AS478" i="59"/>
  <c r="BU438" i="59"/>
  <c r="BU126" i="59"/>
  <c r="AS367" i="59"/>
  <c r="AZ212" i="59"/>
  <c r="BU18" i="59"/>
  <c r="AS279" i="59"/>
  <c r="AS68" i="59"/>
  <c r="BU611" i="59"/>
  <c r="AS575" i="59"/>
  <c r="AS620" i="59"/>
  <c r="AZ110" i="59"/>
  <c r="AZ151" i="59"/>
  <c r="BU310" i="59"/>
  <c r="AS615" i="59"/>
  <c r="AZ40" i="59"/>
  <c r="AZ190" i="59"/>
  <c r="AS32" i="59"/>
  <c r="AZ82" i="59"/>
  <c r="AZ79" i="59"/>
  <c r="AS609" i="59"/>
  <c r="AZ87" i="59"/>
  <c r="BU472" i="59"/>
  <c r="AS124" i="59"/>
  <c r="AZ145" i="59"/>
  <c r="AZ121" i="59"/>
  <c r="AS275" i="59"/>
  <c r="AZ42" i="59"/>
  <c r="AZ304" i="59"/>
  <c r="AS122" i="59"/>
  <c r="AS102" i="59"/>
  <c r="AZ137" i="59"/>
  <c r="AS546" i="59"/>
  <c r="AS415" i="59"/>
  <c r="AZ130" i="59"/>
  <c r="AS571" i="59"/>
  <c r="AS550" i="59"/>
  <c r="AZ196" i="59"/>
  <c r="AZ334" i="59"/>
  <c r="AS453" i="59"/>
  <c r="AZ140" i="59"/>
  <c r="AZ278" i="59"/>
  <c r="AS365" i="59"/>
  <c r="BU444" i="59"/>
  <c r="AZ158" i="59"/>
  <c r="AS467" i="59"/>
  <c r="AZ269" i="59"/>
  <c r="AZ92" i="59"/>
  <c r="AS25" i="59"/>
  <c r="BU15" i="59"/>
  <c r="BU267" i="59"/>
  <c r="AS616" i="59"/>
  <c r="BU530" i="59"/>
  <c r="BU289" i="59"/>
  <c r="AS129" i="59"/>
  <c r="BU163" i="59"/>
  <c r="BU174" i="59"/>
  <c r="AS178" i="59"/>
  <c r="BU429" i="59"/>
  <c r="BU562" i="59"/>
  <c r="AS28" i="59"/>
  <c r="AO369" i="59"/>
  <c r="AP423" i="59"/>
  <c r="AR520" i="59"/>
  <c r="AP86" i="59"/>
  <c r="BT162" i="59"/>
  <c r="BQ268" i="59"/>
  <c r="AR96" i="59"/>
  <c r="FL431" i="59"/>
  <c r="BS235" i="59"/>
  <c r="BQ196" i="59"/>
  <c r="AQ299" i="59"/>
  <c r="FN562" i="59"/>
  <c r="BS306" i="59"/>
  <c r="BQ615" i="59"/>
  <c r="AQ364" i="59"/>
  <c r="AQ456" i="59"/>
  <c r="AP69" i="59"/>
  <c r="AP201" i="59"/>
  <c r="AR585" i="59"/>
  <c r="AP393" i="59"/>
  <c r="AO362" i="59"/>
  <c r="AP28" i="59"/>
  <c r="AQ242" i="59"/>
  <c r="AO461" i="59"/>
  <c r="AP261" i="59"/>
  <c r="AO353" i="59"/>
  <c r="AP573" i="59"/>
  <c r="AO586" i="59"/>
  <c r="AP102" i="59"/>
  <c r="AO241" i="59"/>
  <c r="AR179" i="59"/>
  <c r="AP571" i="59"/>
  <c r="AO262" i="59"/>
  <c r="AP361" i="59"/>
  <c r="AP163" i="59"/>
  <c r="AR182" i="59"/>
  <c r="AP269" i="59"/>
  <c r="AO491" i="59"/>
  <c r="AP168" i="59"/>
  <c r="AO170" i="59"/>
  <c r="AP315" i="59"/>
  <c r="AP528" i="59"/>
  <c r="AR457" i="59"/>
  <c r="AP312" i="59"/>
  <c r="AO24" i="59"/>
  <c r="AP195" i="59"/>
  <c r="AO38" i="59"/>
  <c r="AR327" i="59"/>
  <c r="AP543" i="59"/>
  <c r="AQ484" i="59"/>
  <c r="AP586" i="59"/>
  <c r="AO541" i="59"/>
  <c r="AO256" i="59"/>
  <c r="AP114" i="59"/>
  <c r="AP396" i="59"/>
  <c r="FK144" i="59"/>
  <c r="BQ568" i="59"/>
  <c r="AX192" i="59"/>
  <c r="FO151" i="59"/>
  <c r="FL536" i="59"/>
  <c r="AX302" i="59"/>
  <c r="AR460" i="59"/>
  <c r="FO208" i="59"/>
  <c r="FL57" i="59"/>
  <c r="BT567" i="59"/>
  <c r="AO288" i="59"/>
  <c r="AQ211" i="59"/>
  <c r="AP24" i="59"/>
  <c r="AP287" i="59"/>
  <c r="AR546" i="59"/>
  <c r="AP155" i="59"/>
  <c r="AO336" i="59"/>
  <c r="AP474" i="59"/>
  <c r="AR521" i="59"/>
  <c r="AQ193" i="59"/>
  <c r="AP401" i="59"/>
  <c r="AO13" i="59"/>
  <c r="AP288" i="59"/>
  <c r="AR26" i="59"/>
  <c r="AP599" i="59"/>
  <c r="AY6" i="59"/>
  <c r="AP326" i="59"/>
  <c r="AR516" i="59"/>
  <c r="AQ47" i="59"/>
  <c r="AP355" i="59"/>
  <c r="AQ595" i="59"/>
  <c r="AP213" i="59"/>
  <c r="AQ99" i="59"/>
  <c r="AR193" i="59"/>
  <c r="AP55" i="59"/>
  <c r="AO466" i="59"/>
  <c r="AP78" i="59"/>
  <c r="AR55" i="59"/>
  <c r="AP521" i="59"/>
  <c r="AP93" i="59"/>
  <c r="AO311" i="59"/>
  <c r="AP500" i="59"/>
  <c r="AY112" i="59"/>
  <c r="AP375" i="59"/>
  <c r="AQ127" i="59"/>
  <c r="AP289" i="59"/>
  <c r="AP220" i="59"/>
  <c r="AO592" i="59"/>
  <c r="FL401" i="59"/>
  <c r="BS113" i="59"/>
  <c r="BQ481" i="59"/>
  <c r="AR170" i="59"/>
  <c r="FM112" i="59"/>
  <c r="BR516" i="59"/>
  <c r="AY31" i="59"/>
  <c r="AO245" i="59"/>
  <c r="FM486" i="59"/>
  <c r="BS268" i="59"/>
  <c r="BR134" i="59"/>
  <c r="AQ129" i="59"/>
  <c r="AO342" i="59"/>
  <c r="AP512" i="59"/>
  <c r="AO588" i="59"/>
  <c r="AP501" i="59"/>
  <c r="AQ377" i="59"/>
  <c r="AQ200" i="59"/>
  <c r="AP277" i="59"/>
  <c r="AO210" i="59"/>
  <c r="AP85" i="59"/>
  <c r="AQ447" i="59"/>
  <c r="AP610" i="59"/>
  <c r="AO528" i="59"/>
  <c r="AQ529" i="59"/>
  <c r="AP109" i="59"/>
  <c r="AO421" i="59"/>
  <c r="AP25" i="59"/>
  <c r="AQ487" i="59"/>
  <c r="AP392" i="59"/>
  <c r="AP574" i="59"/>
  <c r="AQ413" i="59"/>
  <c r="AP554" i="59"/>
  <c r="AO192" i="59"/>
  <c r="AP271" i="59"/>
  <c r="AP275" i="59"/>
  <c r="AQ489" i="59"/>
  <c r="AP307" i="59"/>
  <c r="AQ209" i="59"/>
  <c r="AP282" i="59"/>
  <c r="AR335" i="59"/>
  <c r="AP179" i="59"/>
  <c r="AP54" i="59"/>
  <c r="AO98" i="59"/>
  <c r="AP294" i="59"/>
  <c r="AQ213" i="59"/>
  <c r="AP26" i="59"/>
  <c r="AQ434" i="59"/>
  <c r="AP314" i="59"/>
  <c r="AP223" i="59"/>
  <c r="AP466" i="59"/>
  <c r="AZ61" i="59"/>
  <c r="BU330" i="59"/>
  <c r="AS233" i="59"/>
  <c r="AZ176" i="59"/>
  <c r="AZ254" i="59"/>
  <c r="AS154" i="59"/>
  <c r="AZ56" i="59"/>
  <c r="AZ41" i="59"/>
  <c r="AS258" i="59"/>
  <c r="AZ117" i="59"/>
  <c r="BU433" i="59"/>
  <c r="AS326" i="59"/>
  <c r="AZ136" i="59"/>
  <c r="AZ232" i="59"/>
  <c r="AS372" i="59"/>
  <c r="AZ315" i="59"/>
  <c r="AZ65" i="59"/>
  <c r="AS476" i="59"/>
  <c r="BU60" i="59"/>
  <c r="AZ107" i="59"/>
  <c r="AS78" i="59"/>
  <c r="AZ192" i="59"/>
  <c r="AZ168" i="59"/>
  <c r="AS200" i="59"/>
  <c r="BU85" i="59"/>
  <c r="AZ234" i="59"/>
  <c r="AS111" i="59"/>
  <c r="BU154" i="59"/>
  <c r="AZ10" i="59"/>
  <c r="AS23" i="59"/>
  <c r="BU31" i="59"/>
  <c r="BU284" i="59"/>
  <c r="AS319" i="59"/>
  <c r="BU500" i="59"/>
  <c r="AZ170" i="59"/>
  <c r="AS354" i="59"/>
  <c r="AZ139" i="59"/>
  <c r="BU519" i="59"/>
  <c r="AS162" i="59"/>
  <c r="AS31" i="59"/>
  <c r="BU355" i="59"/>
  <c r="AS458" i="59"/>
  <c r="AS583" i="59"/>
  <c r="AZ62" i="59"/>
  <c r="AS251" i="59"/>
  <c r="AS69" i="59"/>
  <c r="BU129" i="59"/>
  <c r="AZ222" i="59"/>
  <c r="AZ101" i="59"/>
  <c r="AS188" i="59"/>
  <c r="AZ248" i="59"/>
  <c r="AZ301" i="59"/>
  <c r="AS484" i="59"/>
  <c r="AZ128" i="59"/>
  <c r="AZ104" i="59"/>
  <c r="AS603" i="59"/>
  <c r="AZ253" i="59"/>
  <c r="AZ37" i="59"/>
  <c r="AS243" i="59"/>
  <c r="AZ22" i="59"/>
  <c r="AZ175" i="59"/>
  <c r="AS38" i="59"/>
  <c r="AS249" i="59"/>
  <c r="AZ311" i="59"/>
  <c r="AS132" i="59"/>
  <c r="AS298" i="59"/>
  <c r="AZ179" i="59"/>
  <c r="AS272" i="59"/>
  <c r="AS199" i="59"/>
  <c r="AZ240" i="59"/>
  <c r="AS168" i="59"/>
  <c r="AS490" i="59"/>
  <c r="AZ23" i="59"/>
  <c r="AZ189" i="59"/>
  <c r="AS360" i="59"/>
  <c r="BU340" i="59"/>
  <c r="AZ69" i="59"/>
  <c r="AS594" i="59"/>
  <c r="BU173" i="59"/>
  <c r="AZ205" i="59"/>
  <c r="AS115" i="59"/>
  <c r="AZ76" i="59"/>
  <c r="AZ125" i="59"/>
  <c r="AS29" i="59"/>
  <c r="BU71" i="59"/>
  <c r="BU477" i="59"/>
  <c r="AS93" i="59"/>
  <c r="BU586" i="59"/>
  <c r="BU361" i="59"/>
  <c r="AS350" i="59"/>
  <c r="AZ263" i="59"/>
  <c r="BU254" i="59"/>
  <c r="AS518" i="59"/>
  <c r="BU466" i="59"/>
  <c r="BU275" i="59"/>
  <c r="AS433" i="59"/>
  <c r="BU457" i="59"/>
  <c r="AS516" i="59"/>
  <c r="BU357" i="59"/>
  <c r="AS159" i="59"/>
  <c r="AS278" i="59"/>
  <c r="BU374" i="59"/>
  <c r="AS203" i="59"/>
  <c r="AS382" i="59"/>
  <c r="AZ80" i="59"/>
  <c r="BU400" i="59"/>
  <c r="AS311" i="59"/>
  <c r="BU594" i="59"/>
  <c r="BU166" i="59"/>
  <c r="AS465" i="59"/>
  <c r="AZ156" i="59"/>
  <c r="BU185" i="59"/>
  <c r="AS408" i="59"/>
  <c r="AZ100" i="59"/>
  <c r="BU305" i="59"/>
  <c r="AS576" i="59"/>
  <c r="AZ44" i="59"/>
  <c r="BU3" i="59"/>
  <c r="AS217" i="59"/>
  <c r="AZ233" i="59"/>
  <c r="BU121" i="59"/>
  <c r="AS141" i="59"/>
  <c r="AZ303" i="59"/>
  <c r="AZ45" i="59"/>
  <c r="AS50" i="59"/>
  <c r="AZ183" i="59"/>
  <c r="AZ159" i="59"/>
  <c r="AS291" i="59"/>
  <c r="AZ127" i="59"/>
  <c r="AZ39" i="59"/>
  <c r="AS36" i="59"/>
  <c r="AZ133" i="59"/>
  <c r="AZ331" i="59"/>
  <c r="AS151" i="59"/>
  <c r="BU489" i="59"/>
  <c r="BU203" i="59"/>
  <c r="AS215" i="59"/>
  <c r="BU527" i="59"/>
  <c r="BU328" i="59"/>
  <c r="AS255" i="59"/>
  <c r="BU427" i="59"/>
  <c r="BU366" i="59"/>
  <c r="AS568" i="59"/>
  <c r="BU169" i="59"/>
  <c r="BU241" i="59"/>
  <c r="BU421" i="59"/>
  <c r="BU494" i="59"/>
  <c r="AS399" i="59"/>
  <c r="BU613" i="59"/>
  <c r="BU27" i="59"/>
  <c r="AS328" i="59"/>
  <c r="AZ289" i="59"/>
  <c r="BU57" i="59"/>
  <c r="AS33" i="59"/>
  <c r="BU491" i="59"/>
  <c r="BU430" i="59"/>
  <c r="AS100" i="59"/>
  <c r="AZ292" i="59"/>
  <c r="BU152" i="59"/>
  <c r="AS58" i="59"/>
  <c r="AZ236" i="59"/>
  <c r="AZ323" i="59"/>
  <c r="AS226" i="59"/>
  <c r="AZ116" i="59"/>
  <c r="AZ267" i="59"/>
  <c r="AS108" i="59"/>
  <c r="AZ66" i="59"/>
  <c r="BU263" i="59"/>
  <c r="AS387" i="59"/>
  <c r="AS83" i="59"/>
  <c r="AZ108" i="59"/>
  <c r="AS483" i="59"/>
  <c r="AS296" i="59"/>
  <c r="AZ231" i="59"/>
  <c r="AS486" i="59"/>
  <c r="AS341" i="59"/>
  <c r="AZ111" i="59"/>
  <c r="AZ161" i="59"/>
  <c r="AS443" i="59"/>
  <c r="AZ164" i="59"/>
  <c r="BU363" i="59"/>
  <c r="AS611" i="59"/>
  <c r="BU264" i="59"/>
  <c r="BU482" i="59"/>
  <c r="AS592" i="59"/>
  <c r="BU413" i="59"/>
  <c r="BU359" i="59"/>
  <c r="AS114" i="59"/>
  <c r="BU255" i="59"/>
  <c r="BU515" i="59"/>
  <c r="AS323" i="59"/>
  <c r="BU300" i="59"/>
  <c r="BU418" i="59"/>
  <c r="AS389" i="59"/>
  <c r="AZ103" i="59"/>
  <c r="AS223" i="59"/>
  <c r="BU236" i="59"/>
  <c r="AS610" i="59"/>
  <c r="BU115" i="59"/>
  <c r="AS595" i="59"/>
  <c r="BU156" i="59"/>
  <c r="AS70" i="59"/>
  <c r="AS170" i="59"/>
  <c r="AZ64" i="59"/>
  <c r="AS427" i="59"/>
  <c r="AQ448" i="59"/>
  <c r="AP182" i="59"/>
  <c r="BR554" i="59"/>
  <c r="AP475" i="59"/>
  <c r="BS258" i="59"/>
  <c r="BQ157" i="59"/>
  <c r="AR608" i="59"/>
  <c r="FM26" i="59"/>
  <c r="BT155" i="59"/>
  <c r="BQ85" i="59"/>
  <c r="AO92" i="59"/>
  <c r="FM401" i="59"/>
  <c r="BS341" i="59"/>
  <c r="BQ195" i="59"/>
  <c r="AQ253" i="59"/>
  <c r="AQ316" i="59"/>
  <c r="AP37" i="59"/>
  <c r="AO216" i="59"/>
  <c r="AO363" i="59"/>
  <c r="AP191" i="59"/>
  <c r="AQ336" i="59"/>
  <c r="AP92" i="59"/>
  <c r="AQ323" i="59"/>
  <c r="AO233" i="59"/>
  <c r="AP167" i="59"/>
  <c r="AR48" i="59"/>
  <c r="AP499" i="59"/>
  <c r="AO299" i="59"/>
  <c r="AP156" i="59"/>
  <c r="AR610" i="59"/>
  <c r="AR156" i="59"/>
  <c r="AP575" i="59"/>
  <c r="AO180" i="59"/>
  <c r="AP63" i="59"/>
  <c r="AP302" i="59"/>
  <c r="BR320" i="59"/>
  <c r="AP149" i="59"/>
  <c r="AQ534" i="59"/>
  <c r="AP253" i="59"/>
  <c r="AQ361" i="59"/>
  <c r="AP263" i="59"/>
  <c r="AO405" i="59"/>
  <c r="AO124" i="59"/>
  <c r="AP389" i="59"/>
  <c r="AO191" i="59"/>
  <c r="AP250" i="59"/>
  <c r="AR396" i="59"/>
  <c r="AO140" i="59"/>
  <c r="AP194" i="59"/>
  <c r="AQ250" i="59"/>
  <c r="AP608" i="59"/>
  <c r="AO197" i="59"/>
  <c r="AR294" i="59"/>
  <c r="AP60" i="59"/>
  <c r="AP558" i="59"/>
  <c r="FL579" i="59"/>
  <c r="AX230" i="59"/>
  <c r="AX307" i="59"/>
  <c r="FO287" i="59"/>
  <c r="FM186" i="59"/>
  <c r="BR385" i="59"/>
  <c r="AR349" i="59"/>
  <c r="FO54" i="59"/>
  <c r="FK465" i="59"/>
  <c r="BS276" i="59"/>
  <c r="AO185" i="59"/>
  <c r="AO19" i="59"/>
  <c r="AP240" i="59"/>
  <c r="AP22" i="59"/>
  <c r="AO556" i="59"/>
  <c r="AP605" i="59"/>
  <c r="AQ622" i="59"/>
  <c r="AP89" i="59"/>
  <c r="AO591" i="59"/>
  <c r="AP430" i="59"/>
  <c r="AP617" i="59"/>
  <c r="AQ306" i="59"/>
  <c r="AP360" i="59"/>
  <c r="AR208" i="59"/>
  <c r="AP296" i="59"/>
  <c r="AQ388" i="59"/>
  <c r="AP246" i="59"/>
  <c r="AO229" i="59"/>
  <c r="AP94" i="59"/>
  <c r="AP522" i="59"/>
  <c r="AQ262" i="59"/>
  <c r="AP18" i="59"/>
  <c r="AW246" i="59"/>
  <c r="AP397" i="59"/>
  <c r="AR594" i="59"/>
  <c r="AQ17" i="59"/>
  <c r="AP440" i="59"/>
  <c r="AO408" i="59"/>
  <c r="AP127" i="59"/>
  <c r="AO536" i="59"/>
  <c r="AW124" i="59"/>
  <c r="AP104" i="59"/>
  <c r="AO555" i="59"/>
  <c r="AP607" i="59"/>
  <c r="AQ133" i="59"/>
  <c r="AP202" i="59"/>
  <c r="AQ541" i="59"/>
  <c r="AQ156" i="59"/>
  <c r="FK378" i="59"/>
  <c r="BR475" i="59"/>
  <c r="AR566" i="59"/>
  <c r="FM364" i="59"/>
  <c r="BT272" i="59"/>
  <c r="BQ139" i="59"/>
  <c r="BR222" i="59"/>
  <c r="FN612" i="59"/>
  <c r="BT367" i="59"/>
  <c r="BQ206" i="59"/>
  <c r="AY23" i="59"/>
  <c r="AQ385" i="59"/>
  <c r="AO478" i="59"/>
  <c r="AP495" i="59"/>
  <c r="AO97" i="59"/>
  <c r="AP601" i="59"/>
  <c r="AV199" i="59"/>
  <c r="AP504" i="59"/>
  <c r="AP435" i="59"/>
  <c r="AR354" i="59"/>
  <c r="AP569" i="59"/>
  <c r="AO119" i="59"/>
  <c r="AP604" i="59"/>
  <c r="AO303" i="59"/>
  <c r="AQ341" i="59"/>
  <c r="AP310" i="59"/>
  <c r="AO472" i="59"/>
  <c r="AP433" i="59"/>
  <c r="AQ392" i="59"/>
  <c r="AP446" i="59"/>
  <c r="AP306" i="59"/>
  <c r="AQ132" i="59"/>
  <c r="AP258" i="59"/>
  <c r="AQ342" i="59"/>
  <c r="AP460" i="59"/>
  <c r="BR68" i="59"/>
  <c r="AO339" i="59"/>
  <c r="AP20" i="59"/>
  <c r="AQ333" i="59"/>
  <c r="AP472" i="59"/>
  <c r="BR180" i="59"/>
  <c r="AP616" i="59"/>
  <c r="AP359" i="59"/>
  <c r="AQ194" i="59"/>
  <c r="AP503" i="59"/>
  <c r="AQ340" i="59"/>
  <c r="AP117" i="59"/>
  <c r="AV97" i="59"/>
  <c r="AP255" i="59"/>
  <c r="AP143" i="59"/>
  <c r="AP52" i="59"/>
  <c r="AZ71" i="59"/>
  <c r="AS35" i="59"/>
  <c r="AS273" i="59"/>
  <c r="AZ326" i="59"/>
  <c r="BU603" i="59"/>
  <c r="AS194" i="59"/>
  <c r="AZ215" i="59"/>
  <c r="BU480" i="59"/>
  <c r="AS426" i="59"/>
  <c r="BU216" i="59"/>
  <c r="BU238" i="59"/>
  <c r="AS302" i="59"/>
  <c r="AZ330" i="59"/>
  <c r="BU49" i="59"/>
  <c r="AS412" i="59"/>
  <c r="AZ210" i="59"/>
  <c r="AZ131" i="59"/>
  <c r="AS437" i="59"/>
  <c r="AZ43" i="59"/>
  <c r="AZ75" i="59"/>
  <c r="AS477" i="59"/>
  <c r="AZ36" i="59"/>
  <c r="BU291" i="59"/>
  <c r="AS368" i="59"/>
  <c r="AZ118" i="59"/>
  <c r="AZ30" i="59"/>
  <c r="AS315" i="59"/>
  <c r="AZ29" i="59"/>
  <c r="AZ261" i="59"/>
  <c r="AS619" i="59"/>
  <c r="BU68" i="59"/>
  <c r="AZ141" i="59"/>
  <c r="AS312" i="59"/>
  <c r="AZ54" i="59"/>
  <c r="AZ155" i="59"/>
  <c r="AS330" i="59"/>
  <c r="BU107" i="59"/>
  <c r="BU531" i="59"/>
  <c r="AS138" i="59"/>
  <c r="BU135" i="59"/>
  <c r="BU553" i="59"/>
  <c r="AS404" i="59"/>
  <c r="BU10" i="59"/>
  <c r="BU446" i="59"/>
  <c r="AS316" i="59"/>
  <c r="BU505" i="59"/>
  <c r="AZ114" i="59"/>
  <c r="AZ272" i="59"/>
  <c r="BU207" i="59"/>
  <c r="AS164" i="59"/>
  <c r="AZ216" i="59"/>
  <c r="BU455" i="59"/>
  <c r="AS187" i="59"/>
  <c r="AZ113" i="59"/>
  <c r="BU394" i="59"/>
  <c r="AS37" i="59"/>
  <c r="AZ208" i="59"/>
  <c r="BU510" i="59"/>
  <c r="AS120" i="59"/>
  <c r="AZ99" i="59"/>
  <c r="AZ250" i="59"/>
  <c r="AS206" i="59"/>
  <c r="AZ282" i="59"/>
  <c r="AZ194" i="59"/>
  <c r="AS71" i="59"/>
  <c r="AZ115" i="59"/>
  <c r="AZ138" i="59"/>
  <c r="AS239" i="59"/>
  <c r="AS186" i="59"/>
  <c r="AZ335" i="59"/>
  <c r="AS617" i="59"/>
  <c r="AS446" i="59"/>
  <c r="AZ102" i="59"/>
  <c r="AS377" i="59"/>
  <c r="AS336" i="59"/>
  <c r="AZ333" i="59"/>
  <c r="AZ88" i="59"/>
  <c r="AS553" i="59"/>
  <c r="AZ213" i="59"/>
  <c r="AZ32" i="59"/>
  <c r="AS401" i="59"/>
  <c r="AZ227" i="59"/>
  <c r="BU113" i="59"/>
  <c r="AS133" i="59"/>
  <c r="BU592" i="59"/>
  <c r="BU554" i="59"/>
  <c r="AS30" i="59"/>
  <c r="BU450" i="59"/>
  <c r="BU64" i="59"/>
  <c r="AS621" i="59"/>
  <c r="BU335" i="59"/>
  <c r="BU102" i="59"/>
  <c r="AS238" i="59"/>
  <c r="BU53" i="59"/>
  <c r="BU490" i="59"/>
  <c r="AS281" i="59"/>
  <c r="BU348" i="59"/>
  <c r="BU54" i="59"/>
  <c r="BU63" i="59"/>
  <c r="AS421" i="59"/>
  <c r="BU485" i="59"/>
  <c r="BU578" i="59"/>
  <c r="AS525" i="59"/>
  <c r="AS585" i="59"/>
  <c r="BU96" i="59"/>
  <c r="AS51" i="59"/>
  <c r="AS479" i="59"/>
  <c r="BU442" i="59"/>
  <c r="AS495" i="59"/>
  <c r="AS505" i="59"/>
  <c r="BU99" i="59"/>
  <c r="BU33" i="59"/>
  <c r="AS512" i="59"/>
  <c r="BU391" i="59"/>
  <c r="BU541" i="59"/>
  <c r="AS91" i="59"/>
  <c r="AZ318" i="59"/>
  <c r="BU425" i="59"/>
  <c r="AS193" i="59"/>
  <c r="BU210" i="59"/>
  <c r="BU439" i="59"/>
  <c r="AS309" i="59"/>
  <c r="AZ206" i="59"/>
  <c r="BU619" i="59"/>
  <c r="AS90" i="59"/>
  <c r="AZ95" i="59"/>
  <c r="BU199" i="59"/>
  <c r="AS579" i="59"/>
  <c r="AZ266" i="59"/>
  <c r="AZ199" i="59"/>
  <c r="AS204" i="59"/>
  <c r="AZ207" i="59"/>
  <c r="BU402" i="59"/>
  <c r="AS127" i="59"/>
  <c r="BU89" i="59"/>
  <c r="BU59" i="59"/>
  <c r="AS191" i="59"/>
  <c r="BU597" i="59"/>
  <c r="BU551" i="59"/>
  <c r="AS423" i="59"/>
  <c r="BU122" i="59"/>
  <c r="BU451" i="59"/>
  <c r="AS352" i="59"/>
  <c r="BU25" i="59"/>
  <c r="AS40" i="59"/>
  <c r="BU575" i="59"/>
  <c r="BU350" i="59"/>
  <c r="AS183" i="59"/>
  <c r="BU475" i="59"/>
  <c r="BU242" i="59"/>
  <c r="AS496" i="59"/>
  <c r="BU608" i="59"/>
  <c r="BU119" i="59"/>
  <c r="AS280" i="59"/>
  <c r="BU339" i="59"/>
  <c r="BU117" i="59"/>
  <c r="AS61" i="59"/>
  <c r="BU266" i="59"/>
  <c r="BU297" i="59"/>
  <c r="AS345" i="59"/>
  <c r="BU327" i="59"/>
  <c r="BU190" i="59"/>
  <c r="AS211" i="59"/>
  <c r="AZ143" i="59"/>
  <c r="BU82" i="59"/>
  <c r="AS451" i="59"/>
  <c r="BU369" i="59"/>
  <c r="BU80" i="59"/>
  <c r="AS118" i="59"/>
  <c r="AZ31" i="59"/>
  <c r="AZ126" i="59"/>
  <c r="AS331" i="59"/>
  <c r="AZ167" i="59"/>
  <c r="AZ70" i="59"/>
  <c r="AS445" i="59"/>
  <c r="AS504" i="59"/>
  <c r="AZ270" i="59"/>
  <c r="AS549" i="59"/>
  <c r="AS337" i="59"/>
  <c r="BU483" i="59"/>
  <c r="AS42" i="59"/>
  <c r="AS169" i="59"/>
  <c r="BU120" i="59"/>
  <c r="AS459" i="59"/>
  <c r="BU215" i="59"/>
  <c r="BU512" i="59"/>
  <c r="BU534" i="59"/>
  <c r="BU301" i="59"/>
  <c r="AS46" i="59"/>
  <c r="AS383" i="59"/>
  <c r="AO94" i="59"/>
  <c r="AP419" i="59"/>
  <c r="AQ498" i="59"/>
  <c r="FL581" i="59"/>
  <c r="BS293" i="59"/>
  <c r="BQ46" i="59"/>
  <c r="AR529" i="59"/>
  <c r="FL289" i="59"/>
  <c r="BS418" i="59"/>
  <c r="BQ153" i="59"/>
  <c r="AO604" i="59"/>
  <c r="FL49" i="59"/>
  <c r="BT432" i="59"/>
  <c r="BQ333" i="59"/>
  <c r="AQ280" i="59"/>
  <c r="BR581" i="59"/>
  <c r="AP612" i="59"/>
  <c r="AQ588" i="59"/>
  <c r="AQ85" i="59"/>
  <c r="AP42" i="59"/>
  <c r="AO40" i="59"/>
  <c r="AP532" i="59"/>
  <c r="AQ520" i="59"/>
  <c r="AO395" i="59"/>
  <c r="AP611" i="59"/>
  <c r="BQ359" i="59"/>
  <c r="AP527" i="59"/>
  <c r="AQ589" i="59"/>
  <c r="AP468" i="59"/>
  <c r="AO456" i="59"/>
  <c r="AP492" i="59"/>
  <c r="AP65" i="59"/>
  <c r="AO272" i="59"/>
  <c r="AP486" i="59"/>
  <c r="AR557" i="59"/>
  <c r="AO85" i="59"/>
  <c r="AP152" i="59"/>
  <c r="AR257" i="59"/>
  <c r="AP471" i="59"/>
  <c r="AR385" i="59"/>
  <c r="AP406" i="59"/>
  <c r="AO203" i="59"/>
  <c r="AV152" i="59"/>
  <c r="AP162" i="59"/>
  <c r="AR370" i="59"/>
  <c r="AP231" i="59"/>
  <c r="AO546" i="59"/>
  <c r="AP27" i="59"/>
  <c r="AO93" i="59"/>
  <c r="AQ205" i="59"/>
  <c r="AP66" i="59"/>
  <c r="AV92" i="59"/>
  <c r="AP171" i="59"/>
  <c r="AP509" i="59"/>
  <c r="AP51" i="59"/>
  <c r="FL459" i="59"/>
  <c r="AW65" i="59"/>
  <c r="AO250" i="59"/>
  <c r="FN201" i="59"/>
  <c r="BT112" i="59"/>
  <c r="AR61" i="59"/>
  <c r="AQ443" i="59"/>
  <c r="FM134" i="59"/>
  <c r="BS434" i="59"/>
  <c r="BQ470" i="59"/>
  <c r="AR438" i="59"/>
  <c r="AO533" i="59"/>
  <c r="AP478" i="59"/>
  <c r="AP132" i="59"/>
  <c r="AQ459" i="59"/>
  <c r="AP473" i="59"/>
  <c r="AO218" i="59"/>
  <c r="AP405" i="59"/>
  <c r="AO58" i="59"/>
  <c r="AP530" i="59"/>
  <c r="AQ22" i="59"/>
  <c r="AP62" i="59"/>
  <c r="AP467" i="59"/>
  <c r="AX70" i="59"/>
  <c r="AP237" i="59"/>
  <c r="AQ618" i="59"/>
  <c r="AP329" i="59"/>
  <c r="AO47" i="59"/>
  <c r="AP549" i="59"/>
  <c r="AP48" i="59"/>
  <c r="AW226" i="59"/>
  <c r="AP365" i="59"/>
  <c r="AQ89" i="59"/>
  <c r="AP477" i="59"/>
  <c r="AQ564" i="59"/>
  <c r="AR563" i="59"/>
  <c r="AP370" i="59"/>
  <c r="AQ124" i="59"/>
  <c r="AP193" i="59"/>
  <c r="AQ178" i="59"/>
  <c r="AP173" i="59"/>
  <c r="AP308" i="59"/>
  <c r="AO485" i="59"/>
  <c r="AP178" i="59"/>
  <c r="AO346" i="59"/>
  <c r="AP463" i="59"/>
  <c r="AO190" i="59"/>
  <c r="AQ270" i="59"/>
  <c r="FM587" i="59"/>
  <c r="BQ372" i="59"/>
  <c r="AR455" i="59"/>
  <c r="FN391" i="59"/>
  <c r="FK338" i="59"/>
  <c r="AY69" i="59"/>
  <c r="BR103" i="59"/>
  <c r="FM260" i="59"/>
  <c r="BS150" i="59"/>
  <c r="BQ95" i="59"/>
  <c r="AV4" i="59"/>
  <c r="AQ244" i="59"/>
  <c r="AQ545" i="59"/>
  <c r="AP565" i="59"/>
  <c r="AR492" i="59"/>
  <c r="AP130" i="59"/>
  <c r="AO375" i="59"/>
  <c r="AP33" i="59"/>
  <c r="AO158" i="59"/>
  <c r="AP470" i="59"/>
  <c r="AO282" i="59"/>
  <c r="AO25" i="59"/>
  <c r="AP447" i="59"/>
  <c r="AR146" i="59"/>
  <c r="AP555" i="59"/>
  <c r="AP391" i="59"/>
  <c r="AR307" i="59"/>
  <c r="AP407" i="59"/>
  <c r="AO602" i="59"/>
  <c r="AP544" i="59"/>
  <c r="AO538" i="59"/>
  <c r="AR274" i="59"/>
  <c r="AP311" i="59"/>
  <c r="AO90" i="59"/>
  <c r="AP337" i="59"/>
  <c r="AQ319" i="59"/>
  <c r="AO354" i="59"/>
  <c r="AP462" i="59"/>
  <c r="AO132" i="59"/>
  <c r="AP381" i="59"/>
  <c r="AQ601" i="59"/>
  <c r="AP623" i="59"/>
  <c r="AO467" i="59"/>
  <c r="AO474" i="59"/>
  <c r="AP535" i="59"/>
  <c r="AX155" i="59"/>
  <c r="AP403" i="59"/>
  <c r="AQ285" i="59"/>
  <c r="AP347" i="59"/>
  <c r="AR91" i="59"/>
  <c r="AP229" i="59"/>
  <c r="BU143" i="59"/>
  <c r="AS555" i="59"/>
  <c r="AS469" i="59"/>
  <c r="BU299" i="59"/>
  <c r="AS196" i="59"/>
  <c r="AS362" i="59"/>
  <c r="BU7" i="59"/>
  <c r="AS80" i="59"/>
  <c r="AS402" i="59"/>
  <c r="BU514" i="59"/>
  <c r="BU94" i="59"/>
  <c r="AS470" i="59"/>
  <c r="AZ50" i="59"/>
  <c r="BU105" i="59"/>
  <c r="AS580" i="59"/>
  <c r="AZ229" i="59"/>
  <c r="BU621" i="59"/>
  <c r="AS413" i="59"/>
  <c r="AZ173" i="59"/>
  <c r="BU146" i="59"/>
  <c r="AS581" i="59"/>
  <c r="BU502" i="59"/>
  <c r="BU41" i="59"/>
  <c r="AS344" i="59"/>
  <c r="AZ317" i="59"/>
  <c r="BU419" i="59"/>
  <c r="AS622" i="59"/>
  <c r="AZ129" i="59"/>
  <c r="AZ134" i="59"/>
  <c r="AS167" i="59"/>
  <c r="AZ312" i="59"/>
  <c r="AZ224" i="59"/>
  <c r="AS96" i="59"/>
  <c r="AZ86" i="59"/>
  <c r="BU428" i="59"/>
  <c r="AS498" i="59"/>
  <c r="BU161" i="59"/>
  <c r="BU131" i="59"/>
  <c r="AS306" i="59"/>
  <c r="BU302" i="59"/>
  <c r="BU623" i="59"/>
  <c r="AS252" i="59"/>
  <c r="BU347" i="59"/>
  <c r="BU125" i="59"/>
  <c r="AS292" i="59"/>
  <c r="BU97" i="59"/>
  <c r="AS85" i="59"/>
  <c r="BU32" i="59"/>
  <c r="BU422" i="59"/>
  <c r="AS332" i="59"/>
  <c r="BU566" i="59"/>
  <c r="BU314" i="59"/>
  <c r="AS436" i="59"/>
  <c r="BU182" i="59"/>
  <c r="BU447" i="59"/>
  <c r="AS333" i="59"/>
  <c r="BU411" i="59"/>
  <c r="BU358" i="59"/>
  <c r="AS591" i="59"/>
  <c r="AZ259" i="59"/>
  <c r="BU377" i="59"/>
  <c r="AS605" i="59"/>
  <c r="AZ78" i="59"/>
  <c r="BU408" i="59"/>
  <c r="AS175" i="59"/>
  <c r="AZ309" i="59"/>
  <c r="BU280" i="59"/>
  <c r="AS343" i="59"/>
  <c r="AZ242" i="59"/>
  <c r="BU313" i="59"/>
  <c r="AS250" i="59"/>
  <c r="AZ38" i="59"/>
  <c r="AZ284" i="59"/>
  <c r="AS440" i="59"/>
  <c r="AS340" i="59"/>
  <c r="AZ181" i="59"/>
  <c r="AS544" i="59"/>
  <c r="AS301" i="59"/>
  <c r="AZ57" i="59"/>
  <c r="AS570" i="59"/>
  <c r="AS441" i="59"/>
  <c r="AZ293" i="59"/>
  <c r="AS82" i="59"/>
  <c r="AS493" i="59"/>
  <c r="BU192" i="59"/>
  <c r="BU410" i="59"/>
  <c r="AS557" i="59"/>
  <c r="BU37" i="59"/>
  <c r="BU287" i="59"/>
  <c r="AS597" i="59"/>
  <c r="BU225" i="59"/>
  <c r="BU187" i="59"/>
  <c r="AS231" i="59"/>
  <c r="BU579" i="59"/>
  <c r="BU193" i="59"/>
  <c r="AS257" i="59"/>
  <c r="AZ288" i="59"/>
  <c r="BU595" i="59"/>
  <c r="BU397" i="59"/>
  <c r="AS461" i="59"/>
  <c r="BU464" i="59"/>
  <c r="BU434" i="59"/>
  <c r="AS526" i="59"/>
  <c r="BU365" i="59"/>
  <c r="BU311" i="59"/>
  <c r="AS566" i="59"/>
  <c r="BU378" i="59"/>
  <c r="BU29" i="59"/>
  <c r="AS353" i="59"/>
  <c r="AS406" i="59"/>
  <c r="BU336" i="59"/>
  <c r="AS45" i="59"/>
  <c r="AS347" i="59"/>
  <c r="BU194" i="59"/>
  <c r="AS294" i="59"/>
  <c r="AS400" i="59"/>
  <c r="BU79" i="59"/>
  <c r="BU281" i="59"/>
  <c r="AS361" i="59"/>
  <c r="BU467" i="59"/>
  <c r="BU39" i="59"/>
  <c r="AS492" i="59"/>
  <c r="BU536" i="59"/>
  <c r="BU58" i="59"/>
  <c r="AS386" i="59"/>
  <c r="BU561" i="59"/>
  <c r="BU191" i="59"/>
  <c r="AS140" i="59"/>
  <c r="AZ33" i="59"/>
  <c r="BU237" i="59"/>
  <c r="AS244" i="59"/>
  <c r="BU235" i="59"/>
  <c r="BU609" i="59"/>
  <c r="AS295" i="59"/>
  <c r="BU610" i="59"/>
  <c r="BU412" i="59"/>
  <c r="AS359" i="59"/>
  <c r="BU453" i="59"/>
  <c r="BU262" i="59"/>
  <c r="AS463" i="59"/>
  <c r="BU337" i="59"/>
  <c r="BU307" i="59"/>
  <c r="AS392" i="59"/>
  <c r="BU95" i="59"/>
  <c r="AS20" i="59"/>
  <c r="BU473" i="59"/>
  <c r="BU435" i="59"/>
  <c r="AS176" i="59"/>
  <c r="BU331" i="59"/>
  <c r="BU560" i="59"/>
  <c r="AS216" i="59"/>
  <c r="BU200" i="59"/>
  <c r="BU598" i="59"/>
  <c r="AS384" i="59"/>
  <c r="BU589" i="59"/>
  <c r="BU371" i="59"/>
  <c r="AS564" i="59"/>
  <c r="BU233" i="59"/>
  <c r="BU367" i="59"/>
  <c r="AS321" i="59"/>
  <c r="BU91" i="59"/>
  <c r="BU523" i="59"/>
  <c r="AS99" i="59"/>
  <c r="BU591" i="59"/>
  <c r="BU545" i="59"/>
  <c r="AS474" i="59"/>
  <c r="BU349" i="59"/>
  <c r="BU303" i="59"/>
  <c r="AS222" i="59"/>
  <c r="BU600" i="59"/>
  <c r="BU322" i="59"/>
  <c r="AS125" i="59"/>
  <c r="AZ225" i="59"/>
  <c r="BU463" i="59"/>
  <c r="AS229" i="59"/>
  <c r="AZ169" i="59"/>
  <c r="BU35" i="59"/>
  <c r="AS166" i="59"/>
  <c r="BU227" i="59"/>
  <c r="BU258" i="59"/>
  <c r="AS416" i="59"/>
  <c r="BU56" i="59"/>
  <c r="BU385" i="59"/>
  <c r="AS480" i="59"/>
  <c r="AS237" i="59"/>
  <c r="BU526" i="59"/>
  <c r="AS422" i="59"/>
  <c r="AS533" i="59"/>
  <c r="BU368" i="59"/>
  <c r="AS418" i="59"/>
  <c r="BU134" i="59"/>
  <c r="AS47" i="59"/>
  <c r="AR187" i="59"/>
  <c r="AP567" i="59"/>
  <c r="AR442" i="59"/>
  <c r="FM160" i="59"/>
  <c r="BT312" i="59"/>
  <c r="AY48" i="59"/>
  <c r="AQ426" i="59"/>
  <c r="FM571" i="59"/>
  <c r="BR328" i="59"/>
  <c r="BR589" i="59"/>
  <c r="AR435" i="59"/>
  <c r="FM314" i="59"/>
  <c r="BQ573" i="59"/>
  <c r="AV205" i="59"/>
  <c r="AQ536" i="59"/>
  <c r="AO499" i="59"/>
  <c r="AP158" i="59"/>
  <c r="AO439" i="59"/>
  <c r="AQ458" i="59"/>
  <c r="AP364" i="59"/>
  <c r="AO589" i="59"/>
  <c r="AP180" i="59"/>
  <c r="AO174" i="59"/>
  <c r="AO252" i="59"/>
  <c r="AP215" i="59"/>
  <c r="AQ158" i="59"/>
  <c r="AP395" i="59"/>
  <c r="AO182" i="59"/>
  <c r="AP70" i="59"/>
  <c r="AR454" i="59"/>
  <c r="AP402" i="59"/>
  <c r="AO290" i="59"/>
  <c r="AQ384" i="59"/>
  <c r="AP233" i="59"/>
  <c r="BQ603" i="59"/>
  <c r="AP576" i="59"/>
  <c r="AP613" i="59"/>
  <c r="AO524" i="59"/>
  <c r="AP597" i="59"/>
  <c r="AR29" i="59"/>
  <c r="AP550" i="59"/>
  <c r="AQ606" i="59"/>
  <c r="AP299" i="59"/>
  <c r="AP103" i="59"/>
  <c r="AO130" i="59"/>
  <c r="AP388" i="59"/>
  <c r="AQ525" i="59"/>
  <c r="AP141" i="59"/>
  <c r="AR171" i="59"/>
  <c r="BQ99" i="59"/>
  <c r="AP366" i="59"/>
  <c r="AQ403" i="59"/>
  <c r="AP354" i="59"/>
  <c r="AP380" i="59"/>
  <c r="AP427" i="59"/>
  <c r="FK210" i="59"/>
  <c r="AW274" i="59"/>
  <c r="AO163" i="59"/>
  <c r="FN180" i="59"/>
  <c r="FL331" i="59"/>
  <c r="AR573" i="59"/>
  <c r="AO492" i="59"/>
  <c r="FL44" i="59"/>
  <c r="BS331" i="59"/>
  <c r="BQ42" i="59"/>
  <c r="AR412" i="59"/>
  <c r="AV87" i="59"/>
  <c r="AP84" i="59"/>
  <c r="AO112" i="59"/>
  <c r="AP175" i="59"/>
  <c r="AO490" i="59"/>
  <c r="AR124" i="59"/>
  <c r="AP247" i="59"/>
  <c r="AQ353" i="59"/>
  <c r="AP382" i="59"/>
  <c r="AQ197" i="59"/>
  <c r="AP87" i="59"/>
  <c r="AP283" i="59"/>
  <c r="AO188" i="59"/>
  <c r="AP192" i="59"/>
  <c r="AQ367" i="59"/>
  <c r="AP23" i="59"/>
  <c r="AO558" i="59"/>
  <c r="AP137" i="59"/>
  <c r="AP516" i="59"/>
  <c r="AO494" i="59"/>
  <c r="AP390" i="59"/>
  <c r="AO476" i="59"/>
  <c r="AP151" i="59"/>
  <c r="AO550" i="59"/>
  <c r="AO208" i="59"/>
  <c r="AP557" i="59"/>
  <c r="AR137" i="59"/>
  <c r="AP210" i="59"/>
  <c r="AW194" i="59"/>
  <c r="AP411" i="59"/>
  <c r="AP234" i="59"/>
  <c r="AO227" i="59"/>
  <c r="AP159" i="59"/>
  <c r="AQ578" i="59"/>
  <c r="AP98" i="59"/>
  <c r="AO502" i="59"/>
  <c r="AP248" i="59"/>
  <c r="FK577" i="59"/>
  <c r="BQ440" i="59"/>
  <c r="AR344" i="59"/>
  <c r="FN483" i="59"/>
  <c r="BT53" i="59"/>
  <c r="BQ87" i="59"/>
  <c r="BR623" i="59"/>
  <c r="FN44" i="59"/>
  <c r="BT249" i="59"/>
  <c r="BT132" i="59"/>
  <c r="AW175" i="59"/>
  <c r="AR522" i="59"/>
  <c r="AQ591" i="59"/>
  <c r="AP244" i="59"/>
  <c r="BQ70" i="59"/>
  <c r="AP588" i="59"/>
  <c r="AQ415" i="59"/>
  <c r="AP187" i="59"/>
  <c r="AO584" i="59"/>
  <c r="AP386" i="59"/>
  <c r="AO606" i="59"/>
  <c r="AO49" i="59"/>
  <c r="AP298" i="59"/>
  <c r="AQ339" i="59"/>
  <c r="AP15" i="59"/>
  <c r="AQ264" i="59"/>
  <c r="AQ49" i="59"/>
  <c r="AP116" i="59"/>
  <c r="AV262" i="59"/>
  <c r="AP572" i="59"/>
  <c r="AO239" i="59"/>
  <c r="AY105" i="59"/>
  <c r="AP290" i="59"/>
  <c r="AO63" i="59"/>
  <c r="AP523" i="59"/>
  <c r="AQ58" i="59"/>
  <c r="AQ557" i="59"/>
  <c r="AP368" i="59"/>
  <c r="AQ449" i="59"/>
  <c r="AP197" i="59"/>
  <c r="AO449" i="59"/>
  <c r="AP600" i="59"/>
  <c r="AQ27" i="59"/>
  <c r="AR303" i="59"/>
  <c r="AP566" i="59"/>
  <c r="AO195" i="59"/>
  <c r="AP13" i="59"/>
  <c r="AQ106" i="59"/>
  <c r="AP226" i="59"/>
  <c r="AQ305" i="59"/>
  <c r="BU492" i="59"/>
  <c r="BU614" i="59"/>
  <c r="AS417" i="59"/>
  <c r="BU544" i="59"/>
  <c r="BU506" i="59"/>
  <c r="AS457" i="59"/>
  <c r="BU118" i="59"/>
  <c r="BU383" i="59"/>
  <c r="AS147" i="59"/>
  <c r="AS563" i="59"/>
  <c r="BU405" i="59"/>
  <c r="AS210" i="59"/>
  <c r="AS145" i="59"/>
  <c r="BU382" i="59"/>
  <c r="AS185" i="59"/>
  <c r="AS300" i="59"/>
  <c r="BU274" i="59"/>
  <c r="BU469" i="59"/>
  <c r="AS517" i="59"/>
  <c r="BU583" i="59"/>
  <c r="BU353" i="59"/>
  <c r="AS429" i="59"/>
  <c r="BU157" i="59"/>
  <c r="BU111" i="59"/>
  <c r="AS171" i="59"/>
  <c r="AZ327" i="59"/>
  <c r="BU386" i="59"/>
  <c r="AS103" i="59"/>
  <c r="AZ271" i="59"/>
  <c r="BU416" i="59"/>
  <c r="AS207" i="59"/>
  <c r="AZ160" i="59"/>
  <c r="BU344" i="59"/>
  <c r="AS136" i="59"/>
  <c r="BU522" i="59"/>
  <c r="BU66" i="59"/>
  <c r="AS282" i="59"/>
  <c r="BU17" i="59"/>
  <c r="BU449" i="59"/>
  <c r="AS346" i="59"/>
  <c r="BU525" i="59"/>
  <c r="BU479" i="59"/>
  <c r="AS228" i="59"/>
  <c r="BU409" i="59"/>
  <c r="BU379" i="59"/>
  <c r="AS460" i="59"/>
  <c r="BU423" i="59"/>
  <c r="AS407" i="59"/>
  <c r="BU503" i="59"/>
  <c r="BU101" i="59"/>
  <c r="AS116" i="59"/>
  <c r="BU403" i="59"/>
  <c r="BU170" i="59"/>
  <c r="AS220" i="59"/>
  <c r="BU272" i="59"/>
  <c r="BU47" i="59"/>
  <c r="AS501" i="59"/>
  <c r="BU294" i="59"/>
  <c r="BU443" i="59"/>
  <c r="AS67" i="59"/>
  <c r="BU271" i="59"/>
  <c r="BU72" i="59"/>
  <c r="AS542" i="59"/>
  <c r="BU171" i="59"/>
  <c r="BU110" i="59"/>
  <c r="AS454" i="59"/>
  <c r="BU24" i="59"/>
  <c r="BU617" i="59"/>
  <c r="AS63" i="59"/>
  <c r="BU62" i="59"/>
  <c r="BU375" i="59"/>
  <c r="AS98" i="59"/>
  <c r="AZ152" i="59"/>
  <c r="BU43" i="59"/>
  <c r="AS224" i="59"/>
  <c r="AZ96" i="59"/>
  <c r="BU497" i="59"/>
  <c r="AS57" i="59"/>
  <c r="AZ296" i="59"/>
  <c r="AZ135" i="59"/>
  <c r="AS545" i="59"/>
  <c r="AS509" i="59"/>
  <c r="BU338" i="59"/>
  <c r="AS612" i="59"/>
  <c r="AS464" i="59"/>
  <c r="BU98" i="59"/>
  <c r="AS313" i="59"/>
  <c r="AS528" i="59"/>
  <c r="BU571" i="59"/>
  <c r="AS260" i="59"/>
  <c r="AS86" i="59"/>
  <c r="BU440" i="59"/>
  <c r="BU116" i="59"/>
  <c r="AS15" i="59"/>
  <c r="BU206" i="59"/>
  <c r="AZ4" i="59"/>
  <c r="AS425" i="59"/>
  <c r="BU221" i="59"/>
  <c r="BU42" i="59"/>
  <c r="BU108" i="59"/>
  <c r="AS43" i="59"/>
  <c r="BU175" i="59"/>
  <c r="BU496" i="59"/>
  <c r="AS502" i="59"/>
  <c r="BU213" i="59"/>
  <c r="BU22" i="59"/>
  <c r="AS507" i="59"/>
  <c r="BU593" i="59"/>
  <c r="BU563" i="59"/>
  <c r="AS329" i="59"/>
  <c r="BU605" i="59"/>
  <c r="BU559" i="59"/>
  <c r="AS16" i="59"/>
  <c r="BU130" i="59"/>
  <c r="BU459" i="59"/>
  <c r="AS248" i="59"/>
  <c r="AS197" i="59"/>
  <c r="BU584" i="59"/>
  <c r="AS190" i="59"/>
  <c r="AS109" i="59"/>
  <c r="BU323" i="59"/>
  <c r="AS106" i="59"/>
  <c r="AS596" i="59"/>
  <c r="BU319" i="59"/>
  <c r="BU529" i="59"/>
  <c r="AS554" i="59"/>
  <c r="BU219" i="59"/>
  <c r="BU414" i="59"/>
  <c r="AS602" i="59"/>
  <c r="BU352" i="59"/>
  <c r="BU306" i="59"/>
  <c r="AS540" i="59"/>
  <c r="BU83" i="59"/>
  <c r="BU312" i="59"/>
  <c r="AS79" i="59"/>
  <c r="BU292" i="59"/>
  <c r="AZ320" i="59"/>
  <c r="AS143" i="59"/>
  <c r="BU87" i="59"/>
  <c r="AZ264" i="59"/>
  <c r="AS72" i="59"/>
  <c r="BU243" i="59"/>
  <c r="AZ20" i="59"/>
  <c r="AS560" i="59"/>
  <c r="BU268" i="59"/>
  <c r="AS578" i="59"/>
  <c r="BU73" i="59"/>
  <c r="BU252" i="59"/>
  <c r="AS152" i="59"/>
  <c r="BU581" i="59"/>
  <c r="BU468" i="59"/>
  <c r="AS320" i="59"/>
  <c r="BU106" i="59"/>
  <c r="BU556" i="59"/>
  <c r="AS363" i="59"/>
  <c r="BU445" i="59"/>
  <c r="AZ17" i="59"/>
  <c r="AS604" i="59"/>
  <c r="BU448" i="59"/>
  <c r="BU223" i="59"/>
  <c r="AS489" i="59"/>
  <c r="BU341" i="59"/>
  <c r="BU123" i="59"/>
  <c r="AS410" i="59"/>
  <c r="BU481" i="59"/>
  <c r="BU615" i="59"/>
  <c r="AS514" i="59"/>
  <c r="BU197" i="59"/>
  <c r="BU14" i="59"/>
  <c r="AS582" i="59"/>
  <c r="BU208" i="59"/>
  <c r="BU178" i="59"/>
  <c r="AS59" i="59"/>
  <c r="BU69" i="59"/>
  <c r="BU55" i="59"/>
  <c r="AS13" i="59"/>
  <c r="BU249" i="59"/>
  <c r="BU570" i="59"/>
  <c r="AS334" i="59"/>
  <c r="BU144" i="59"/>
  <c r="BU576" i="59"/>
  <c r="AS456" i="59"/>
  <c r="BU279" i="59"/>
  <c r="AZ24" i="59"/>
  <c r="AS520" i="59"/>
  <c r="BU179" i="59"/>
  <c r="BU452" i="59"/>
  <c r="AS481" i="59"/>
  <c r="BU304" i="59"/>
  <c r="BU100" i="59"/>
  <c r="AS521" i="59"/>
  <c r="AS126" i="59"/>
  <c r="AZ157" i="59"/>
  <c r="AS105" i="59"/>
  <c r="AF169" i="59"/>
  <c r="AF146" i="59"/>
  <c r="AJ139" i="59"/>
  <c r="AI118" i="59"/>
  <c r="AG146" i="59"/>
  <c r="AG86" i="59"/>
  <c r="AG164" i="59"/>
  <c r="AG176" i="59"/>
  <c r="AJ163" i="59"/>
  <c r="AI82" i="59"/>
  <c r="AF64" i="59"/>
  <c r="AI25" i="59"/>
  <c r="AF138" i="59"/>
  <c r="AH35" i="59"/>
  <c r="AF157" i="59"/>
  <c r="AI85" i="59"/>
  <c r="AG106" i="59"/>
  <c r="AF74" i="59"/>
  <c r="AJ103" i="59"/>
  <c r="AF124" i="59"/>
  <c r="AH31" i="59"/>
  <c r="AJ64" i="59"/>
  <c r="AJ48" i="59"/>
  <c r="AI47" i="59"/>
  <c r="AJ123" i="59"/>
  <c r="AH65" i="59"/>
  <c r="AG134" i="59"/>
  <c r="AI147" i="59"/>
  <c r="AJ59" i="59"/>
  <c r="AI20" i="59"/>
  <c r="AH134" i="59"/>
  <c r="AI119" i="59"/>
  <c r="AI95" i="59"/>
  <c r="AF41" i="59"/>
  <c r="AG39" i="59"/>
  <c r="AI163" i="59"/>
  <c r="AF127" i="59"/>
  <c r="AF63" i="59"/>
  <c r="AG144" i="59"/>
  <c r="AJ60" i="59"/>
  <c r="AH157" i="59"/>
  <c r="AH158" i="59"/>
  <c r="AH135" i="59"/>
  <c r="AG37" i="59"/>
  <c r="AI146" i="59"/>
  <c r="AH124" i="59"/>
  <c r="AG129" i="59"/>
  <c r="AF96" i="59"/>
  <c r="AG80" i="59"/>
  <c r="AF9" i="59"/>
  <c r="AI115" i="59"/>
  <c r="AJ155" i="59"/>
  <c r="AG46" i="59"/>
  <c r="AI117" i="59"/>
  <c r="AI75" i="59"/>
  <c r="AG161" i="59"/>
  <c r="AF23" i="59"/>
  <c r="AJ100" i="59"/>
  <c r="AJ43" i="59"/>
  <c r="AG115" i="59"/>
  <c r="AJ92" i="59"/>
  <c r="AJ178" i="59"/>
  <c r="AF25" i="59"/>
  <c r="AF179" i="59"/>
  <c r="AJ126" i="59"/>
  <c r="AJ113" i="59"/>
  <c r="AF80" i="59"/>
  <c r="AF60" i="59"/>
  <c r="AF57" i="59"/>
  <c r="AF172" i="59"/>
  <c r="AJ132" i="59"/>
  <c r="AJ14" i="59"/>
  <c r="AH36" i="59"/>
  <c r="AI109" i="59"/>
  <c r="AG16" i="59"/>
  <c r="AF161" i="59"/>
  <c r="AF120" i="59"/>
  <c r="AG4" i="59"/>
  <c r="AI41" i="59"/>
  <c r="AI64" i="59"/>
  <c r="AJ134" i="59"/>
  <c r="AF160" i="59"/>
  <c r="AI30" i="59"/>
  <c r="AJ180" i="59"/>
  <c r="AH155" i="59"/>
  <c r="AI175" i="59"/>
  <c r="AI63" i="59"/>
  <c r="AJ21" i="59"/>
  <c r="AI5" i="59"/>
  <c r="AI180" i="59"/>
  <c r="AH21" i="59"/>
  <c r="AF162" i="59"/>
  <c r="AJ13" i="59"/>
  <c r="AI156" i="59"/>
  <c r="AI70" i="59"/>
  <c r="AH146" i="59"/>
  <c r="AI57" i="59"/>
  <c r="AI111" i="59"/>
  <c r="AF6" i="59"/>
  <c r="AH159" i="59"/>
  <c r="AG172" i="59"/>
  <c r="AI39" i="59"/>
  <c r="AG170" i="59"/>
  <c r="AF181" i="59"/>
  <c r="AG168" i="59"/>
  <c r="AI176" i="59"/>
  <c r="AI174" i="59"/>
  <c r="AG27" i="59"/>
  <c r="AF151" i="59"/>
  <c r="AH150" i="59"/>
  <c r="AG56" i="59"/>
  <c r="AJ177" i="59"/>
  <c r="AF140" i="59"/>
  <c r="AH140" i="59"/>
  <c r="AF20" i="59"/>
  <c r="AG133" i="59"/>
  <c r="AH108" i="59"/>
  <c r="AJ24" i="59"/>
  <c r="AI74" i="59"/>
  <c r="AI28" i="59"/>
  <c r="AI100" i="59"/>
  <c r="AF75" i="59"/>
  <c r="AJ84" i="59"/>
  <c r="AG137" i="59"/>
  <c r="AH69" i="59"/>
  <c r="AG108" i="59"/>
  <c r="AF10" i="59"/>
  <c r="AG6" i="59"/>
  <c r="AH45" i="59"/>
  <c r="AH107" i="59"/>
  <c r="AG25" i="59"/>
  <c r="AG103" i="59"/>
  <c r="AG95" i="59"/>
  <c r="AG50" i="59"/>
  <c r="AJ165" i="59"/>
  <c r="AJ157" i="59"/>
  <c r="AI161" i="59"/>
  <c r="AF65" i="59"/>
  <c r="AI90" i="59"/>
  <c r="AG34" i="59"/>
  <c r="AJ159" i="59"/>
  <c r="AG122" i="59"/>
  <c r="AG61" i="59"/>
  <c r="AH9" i="59"/>
  <c r="AI125" i="59"/>
  <c r="AH51" i="59"/>
  <c r="AI124" i="59"/>
  <c r="AF85" i="59"/>
  <c r="AG18" i="59"/>
  <c r="AI77" i="59"/>
  <c r="AH89" i="59"/>
  <c r="AH34" i="59"/>
  <c r="AI89" i="59"/>
  <c r="AF166" i="59"/>
  <c r="AG31" i="59"/>
  <c r="AG8" i="59"/>
  <c r="AI31" i="59"/>
  <c r="AI136" i="59"/>
  <c r="AJ27" i="59"/>
  <c r="AJ161" i="59"/>
  <c r="AG150" i="59"/>
  <c r="AH12" i="59"/>
  <c r="AH142" i="59"/>
  <c r="AG60" i="59"/>
  <c r="AH13" i="59"/>
  <c r="AG13" i="59"/>
  <c r="AH163" i="59"/>
  <c r="AG96" i="59"/>
  <c r="AJ154" i="59"/>
  <c r="AF46" i="59"/>
  <c r="AH128" i="59"/>
  <c r="AH120" i="59"/>
  <c r="AJ40" i="59"/>
  <c r="AH177" i="59"/>
  <c r="AJ46" i="59"/>
  <c r="AI169" i="59"/>
  <c r="AG12" i="59"/>
  <c r="AG36" i="59"/>
  <c r="AI81" i="59"/>
  <c r="AI154" i="59"/>
  <c r="AJ128" i="59"/>
  <c r="AF44" i="59"/>
  <c r="AJ122" i="59"/>
  <c r="AI144" i="59"/>
  <c r="AJ137" i="59"/>
  <c r="AG15" i="59"/>
  <c r="AG171" i="59"/>
  <c r="AG159" i="59"/>
  <c r="AJ173" i="59"/>
  <c r="AI181" i="59"/>
  <c r="AH75" i="59"/>
  <c r="AF106" i="59"/>
  <c r="AH148" i="59"/>
  <c r="AI149" i="59"/>
  <c r="AJ56" i="59"/>
  <c r="AI126" i="59"/>
  <c r="AJ72" i="59"/>
  <c r="AH126" i="59"/>
  <c r="AJ175" i="59"/>
  <c r="AI172" i="59"/>
  <c r="AG73" i="59"/>
  <c r="AF173" i="59"/>
  <c r="AH90" i="59"/>
  <c r="AH174" i="59"/>
  <c r="AG174" i="59"/>
  <c r="AH170" i="59"/>
  <c r="AI23" i="59"/>
  <c r="AI159" i="59"/>
  <c r="AG138" i="59"/>
  <c r="AG116" i="59"/>
  <c r="AJ136" i="59"/>
  <c r="AH73" i="59"/>
  <c r="AI145" i="59"/>
  <c r="AF34" i="59"/>
  <c r="AJ93" i="59"/>
  <c r="AG158" i="59"/>
  <c r="AI29" i="59"/>
  <c r="AI88" i="59"/>
  <c r="AF153" i="59"/>
  <c r="AI128" i="59"/>
  <c r="AJ86" i="59"/>
  <c r="AJ63" i="59"/>
  <c r="AI120" i="59"/>
  <c r="AI97" i="59"/>
  <c r="AG123" i="59"/>
  <c r="AI104" i="59"/>
  <c r="AH110" i="59"/>
  <c r="AH63" i="59"/>
  <c r="AH58" i="59"/>
  <c r="AG58" i="59"/>
  <c r="AH28" i="59"/>
  <c r="AF142" i="59"/>
  <c r="AI122" i="59"/>
  <c r="AJ67" i="59"/>
  <c r="AJ120" i="59"/>
  <c r="AG72" i="59"/>
  <c r="AH29" i="59"/>
  <c r="AF178" i="59"/>
  <c r="AJ116" i="59"/>
  <c r="AI92" i="59"/>
  <c r="AG156" i="59"/>
  <c r="AF14" i="59"/>
  <c r="AI55" i="59"/>
  <c r="AG92" i="59"/>
  <c r="AH23" i="59"/>
  <c r="AG47" i="59"/>
  <c r="AF135" i="59"/>
  <c r="AG63" i="59"/>
  <c r="AG125" i="59"/>
  <c r="AH156" i="59"/>
  <c r="AF156" i="59"/>
  <c r="AG49" i="59"/>
  <c r="AJ166" i="59"/>
  <c r="AF107" i="59"/>
  <c r="AI138" i="59"/>
  <c r="AJ153" i="59"/>
  <c r="AJ15" i="59"/>
  <c r="AI170" i="59"/>
  <c r="AH44" i="59"/>
  <c r="AI38" i="59"/>
  <c r="AG7" i="59"/>
  <c r="AG40" i="59"/>
  <c r="AJ117" i="59"/>
  <c r="AF40" i="59"/>
  <c r="AG24" i="59"/>
  <c r="AF145" i="59"/>
  <c r="AF168" i="59"/>
  <c r="AH88" i="59"/>
  <c r="AH92" i="59"/>
  <c r="AI148" i="59"/>
  <c r="AG151" i="59"/>
  <c r="AJ12" i="59"/>
  <c r="AF22" i="59"/>
  <c r="AF174" i="59"/>
  <c r="AG110" i="59"/>
  <c r="AI6" i="59"/>
  <c r="AI73" i="59"/>
  <c r="AJ118" i="59"/>
  <c r="AH61" i="59"/>
  <c r="AI48" i="59"/>
  <c r="AH10" i="59"/>
  <c r="AI45" i="59"/>
  <c r="AI10" i="59"/>
  <c r="AF78" i="59"/>
  <c r="AG153" i="59"/>
  <c r="AH101" i="59"/>
  <c r="AJ119" i="59"/>
  <c r="AJ29" i="59"/>
  <c r="AG66" i="59"/>
  <c r="AJ87" i="59"/>
  <c r="AH46" i="59"/>
  <c r="AI44" i="59"/>
  <c r="AJ168" i="59"/>
  <c r="AJ138" i="59"/>
  <c r="AF117" i="59"/>
  <c r="AJ124" i="59"/>
  <c r="AJ158" i="59"/>
  <c r="AF136" i="59"/>
  <c r="AG147" i="59"/>
  <c r="AI46" i="59"/>
  <c r="AF118" i="59"/>
  <c r="AJ78" i="59"/>
  <c r="AH74" i="59"/>
  <c r="AG98" i="59"/>
  <c r="AI132" i="59"/>
  <c r="AI35" i="59"/>
  <c r="AJ108" i="59"/>
  <c r="AJ135" i="59"/>
  <c r="AI7" i="59"/>
  <c r="AH70" i="59"/>
  <c r="AH78" i="59"/>
  <c r="AG181" i="59"/>
  <c r="AJ164" i="59"/>
  <c r="AF18" i="59"/>
  <c r="AH180" i="59"/>
  <c r="AG70" i="59"/>
  <c r="AF125" i="59"/>
  <c r="AF7" i="59"/>
  <c r="AG94" i="59"/>
  <c r="AJ89" i="59"/>
  <c r="AH97" i="59"/>
  <c r="AJ111" i="59"/>
  <c r="AF114" i="59"/>
  <c r="AI123" i="59"/>
  <c r="AI141" i="59"/>
  <c r="AF28" i="59"/>
  <c r="AF176" i="59"/>
  <c r="AH132" i="59"/>
  <c r="AI76" i="59"/>
  <c r="AF158" i="59"/>
  <c r="AJ20" i="59"/>
  <c r="AF51" i="59"/>
  <c r="AH168" i="59"/>
  <c r="AH164" i="59"/>
  <c r="AJ95" i="59"/>
  <c r="AJ51" i="59"/>
  <c r="AI68" i="59"/>
  <c r="AI133" i="59"/>
  <c r="AF97" i="59"/>
  <c r="AI105" i="59"/>
  <c r="AG43" i="59"/>
  <c r="AI60" i="59"/>
  <c r="AH6" i="59"/>
  <c r="AJ160" i="59"/>
  <c r="AG100" i="59"/>
  <c r="AG127" i="59"/>
  <c r="AJ74" i="59"/>
  <c r="AI15" i="59"/>
  <c r="AI177" i="59"/>
  <c r="AF129" i="59"/>
  <c r="AJ146" i="59"/>
  <c r="AJ33" i="59"/>
  <c r="AI78" i="59"/>
  <c r="AH54" i="59"/>
  <c r="AH56" i="59"/>
  <c r="AG157" i="59"/>
  <c r="AJ172" i="59"/>
  <c r="AH3" i="59"/>
  <c r="AJ150" i="59"/>
  <c r="AF175" i="59"/>
  <c r="AJ145" i="59"/>
  <c r="AH161" i="59"/>
  <c r="AI140" i="59"/>
  <c r="AG162" i="59"/>
  <c r="AF15" i="59"/>
  <c r="AF16" i="59"/>
  <c r="AF170" i="59"/>
  <c r="AI61" i="59"/>
  <c r="AI173" i="59"/>
  <c r="AH47" i="59"/>
  <c r="AF36" i="59"/>
  <c r="AG76" i="59"/>
  <c r="AJ96" i="59"/>
  <c r="AG119" i="59"/>
  <c r="AG148" i="59"/>
  <c r="AG140" i="59"/>
  <c r="AI137" i="59"/>
  <c r="AH85" i="59"/>
  <c r="AJ61" i="59"/>
  <c r="AH53" i="59"/>
  <c r="AH41" i="59"/>
  <c r="AI37" i="59"/>
  <c r="AJ45" i="59"/>
  <c r="AI3" i="59"/>
  <c r="AH49" i="59"/>
  <c r="AF72" i="59"/>
  <c r="AH22" i="59"/>
  <c r="AG41" i="59"/>
  <c r="AJ141" i="59"/>
  <c r="AG93" i="59"/>
  <c r="AF103" i="59"/>
  <c r="AF100" i="59"/>
  <c r="AG51" i="59"/>
  <c r="AH98" i="59"/>
  <c r="AF141" i="59"/>
  <c r="AF69" i="59"/>
  <c r="AF35" i="59"/>
  <c r="AJ6" i="59"/>
  <c r="AF155" i="59"/>
  <c r="AG30" i="59"/>
  <c r="AI65" i="59"/>
  <c r="AG114" i="59"/>
  <c r="AH24" i="59"/>
  <c r="AI12" i="59"/>
  <c r="AH113" i="59"/>
  <c r="AG124" i="59"/>
  <c r="AJ133" i="59"/>
  <c r="AG117" i="59"/>
  <c r="AI114" i="59"/>
  <c r="AG141" i="59"/>
  <c r="AJ25" i="59"/>
  <c r="AH137" i="59"/>
  <c r="AG77" i="59"/>
  <c r="AJ129" i="59"/>
  <c r="AJ69" i="59"/>
  <c r="AJ176" i="59"/>
  <c r="AF132" i="59"/>
  <c r="AJ148" i="59"/>
  <c r="AF93" i="59"/>
  <c r="AG173" i="59"/>
  <c r="AG29" i="59"/>
  <c r="AH179" i="59"/>
  <c r="AI108" i="59"/>
  <c r="AJ65" i="59"/>
  <c r="AF171" i="59"/>
  <c r="AH17" i="59"/>
  <c r="AF177" i="59"/>
  <c r="AH93" i="59"/>
  <c r="AG97" i="59"/>
  <c r="AG135" i="59"/>
  <c r="AF149" i="59"/>
  <c r="AF133" i="59"/>
  <c r="AI93" i="59"/>
  <c r="AH114" i="59"/>
  <c r="AG178" i="59"/>
  <c r="AJ23" i="59"/>
  <c r="AG101" i="59"/>
  <c r="AF104" i="59"/>
  <c r="AH123" i="59"/>
  <c r="AF109" i="59"/>
  <c r="AF48" i="59"/>
  <c r="AI16" i="59"/>
  <c r="AH15" i="59"/>
  <c r="AF54" i="59"/>
  <c r="AF67" i="59"/>
  <c r="AJ30" i="59"/>
  <c r="AH104" i="59"/>
  <c r="AH43" i="59"/>
  <c r="AG132" i="59"/>
  <c r="AF49" i="59"/>
  <c r="AJ109" i="59"/>
  <c r="AJ55" i="59"/>
  <c r="AJ147" i="59"/>
  <c r="AH77" i="59"/>
  <c r="AF24" i="59"/>
  <c r="AH147" i="59"/>
  <c r="AG20" i="59"/>
  <c r="AI17" i="59"/>
  <c r="AF122" i="59"/>
  <c r="AJ80" i="59"/>
  <c r="AH116" i="59"/>
  <c r="AH8" i="59"/>
  <c r="AG10" i="59"/>
  <c r="AF76" i="59"/>
  <c r="AF70" i="59"/>
  <c r="AF59" i="59"/>
  <c r="AH173" i="59"/>
  <c r="AH66" i="59"/>
  <c r="AF115" i="59"/>
  <c r="AF83" i="59"/>
  <c r="AJ90" i="59"/>
  <c r="AG180" i="59"/>
  <c r="AI58" i="59"/>
  <c r="AG65" i="59"/>
  <c r="AH149" i="59"/>
  <c r="AF73" i="59"/>
  <c r="AH151" i="59"/>
  <c r="AI96" i="59"/>
  <c r="AG33" i="59"/>
  <c r="AI66" i="59"/>
  <c r="AH4" i="59"/>
  <c r="AG38" i="59"/>
  <c r="AJ97" i="59"/>
  <c r="AI24" i="59"/>
  <c r="AJ169" i="59"/>
  <c r="AJ49" i="59"/>
  <c r="AF55" i="59"/>
  <c r="AH37" i="59"/>
  <c r="AJ38" i="59"/>
  <c r="AI157" i="59"/>
  <c r="AH25" i="59"/>
  <c r="AG17" i="59"/>
  <c r="AI135" i="59"/>
  <c r="AI54" i="59"/>
  <c r="AH5" i="59"/>
  <c r="AI150" i="59"/>
  <c r="AI43" i="59"/>
  <c r="AJ101" i="59"/>
  <c r="AF101" i="59"/>
  <c r="AG45" i="59"/>
  <c r="AH81" i="59"/>
  <c r="AI153" i="59"/>
  <c r="AH80" i="59"/>
  <c r="AJ110" i="59"/>
  <c r="AI98" i="59"/>
  <c r="AH100" i="59"/>
  <c r="AG3" i="59"/>
  <c r="AF150" i="59"/>
  <c r="AJ18" i="59"/>
  <c r="AJ37" i="59"/>
  <c r="AG149" i="59"/>
  <c r="AF31" i="59"/>
  <c r="AH84" i="59"/>
  <c r="AJ8" i="59"/>
  <c r="AF90" i="59"/>
  <c r="AG169" i="59"/>
  <c r="AH175" i="59"/>
  <c r="AG85" i="59"/>
  <c r="AG163" i="59"/>
  <c r="AH169" i="59"/>
  <c r="AG166" i="59"/>
  <c r="AF84" i="59"/>
  <c r="AG142" i="59"/>
  <c r="AF116" i="59"/>
  <c r="AF87" i="59"/>
  <c r="AI116" i="59"/>
  <c r="AH145" i="59"/>
  <c r="AJ106" i="59"/>
  <c r="AG99" i="59"/>
  <c r="AI8" i="59"/>
  <c r="AG74" i="59"/>
  <c r="AF98" i="59"/>
  <c r="AG78" i="59"/>
  <c r="AH18" i="59"/>
  <c r="AG5" i="59"/>
  <c r="AI155" i="59"/>
  <c r="AH67" i="59"/>
  <c r="AJ149" i="59"/>
  <c r="AF144" i="59"/>
  <c r="AJ17" i="59"/>
  <c r="AG35" i="59"/>
  <c r="AI99" i="59"/>
  <c r="AH166" i="59"/>
  <c r="AI171" i="59"/>
  <c r="AJ7" i="59"/>
  <c r="AH14" i="59"/>
  <c r="AJ156" i="59"/>
  <c r="AH109" i="59"/>
  <c r="AJ174" i="59"/>
  <c r="AG44" i="59"/>
  <c r="AH125" i="59"/>
  <c r="AF53" i="59"/>
  <c r="AI18" i="59"/>
  <c r="AH165" i="59"/>
  <c r="AI164" i="59"/>
  <c r="AH106" i="59"/>
  <c r="AJ144" i="59"/>
  <c r="AF108" i="59"/>
  <c r="AI87" i="59"/>
  <c r="AG59" i="59"/>
  <c r="AJ36" i="59"/>
  <c r="AG54" i="59"/>
  <c r="AG177" i="59"/>
  <c r="AI178" i="59"/>
  <c r="AG120" i="59"/>
  <c r="AH86" i="59"/>
  <c r="AI40" i="59"/>
  <c r="AH33" i="59"/>
  <c r="AJ66" i="59"/>
  <c r="AI53" i="59"/>
  <c r="AH50" i="59"/>
  <c r="AF165" i="59"/>
  <c r="AH20" i="59"/>
  <c r="AH96" i="59"/>
  <c r="AH60" i="59"/>
  <c r="AJ5" i="59"/>
  <c r="AI72" i="59"/>
  <c r="AG22" i="59"/>
  <c r="AF126" i="59"/>
  <c r="AG113" i="59"/>
  <c r="AH30" i="59"/>
  <c r="AH115" i="59"/>
  <c r="AJ16" i="59"/>
  <c r="AF39" i="59"/>
  <c r="AH87" i="59"/>
  <c r="AH94" i="59"/>
  <c r="AH122" i="59"/>
  <c r="AJ73" i="59"/>
  <c r="AJ140" i="59"/>
  <c r="AF89" i="59"/>
  <c r="AI9" i="59"/>
  <c r="AF30" i="59"/>
  <c r="AG89" i="59"/>
  <c r="AF154" i="59"/>
  <c r="AG14" i="59"/>
  <c r="AG160" i="59"/>
  <c r="AJ31" i="59"/>
  <c r="AI83" i="59"/>
  <c r="AH154" i="59"/>
  <c r="AI4" i="59"/>
  <c r="AJ41" i="59"/>
  <c r="AI101" i="59"/>
  <c r="AF58" i="59"/>
  <c r="AF13" i="59"/>
  <c r="AJ47" i="59"/>
  <c r="AJ98" i="59"/>
  <c r="AF134" i="59"/>
  <c r="AJ127" i="59"/>
  <c r="AF50" i="59"/>
  <c r="AJ75" i="59"/>
  <c r="AI106" i="59"/>
  <c r="AI166" i="59"/>
  <c r="AI34" i="59"/>
  <c r="AI168" i="59"/>
  <c r="AG81" i="59"/>
  <c r="AI179" i="59"/>
  <c r="AH176" i="59"/>
  <c r="AF111" i="59"/>
  <c r="AH178" i="59"/>
  <c r="AJ58" i="59"/>
  <c r="AG68" i="59"/>
  <c r="AI94" i="59"/>
  <c r="AG55" i="59"/>
  <c r="AH117" i="59"/>
  <c r="AF123" i="59"/>
  <c r="AH76" i="59"/>
  <c r="AF147" i="59"/>
  <c r="AG57" i="59"/>
  <c r="AG53" i="59"/>
  <c r="AH64" i="59"/>
  <c r="AF94" i="59"/>
  <c r="AH127" i="59"/>
  <c r="AI107" i="59"/>
  <c r="AI51" i="59"/>
  <c r="AJ83" i="59"/>
  <c r="AH40" i="59"/>
  <c r="AI56" i="59"/>
  <c r="AI49" i="59"/>
  <c r="AF37" i="59"/>
  <c r="AH144" i="59"/>
  <c r="AG87" i="59"/>
  <c r="AF17" i="59"/>
  <c r="AG67" i="59"/>
  <c r="AF95" i="59"/>
  <c r="AG104" i="59"/>
  <c r="AF92" i="59"/>
  <c r="AG84" i="59"/>
  <c r="AI14" i="59"/>
  <c r="AH129" i="59"/>
  <c r="AH99" i="59"/>
  <c r="AH7" i="59"/>
  <c r="AJ94" i="59"/>
  <c r="AH171" i="59"/>
  <c r="AH111" i="59"/>
  <c r="AG90" i="59"/>
  <c r="AJ22" i="59"/>
  <c r="AI80" i="59"/>
  <c r="AJ50" i="59"/>
  <c r="AJ77" i="59"/>
  <c r="AI67" i="59"/>
  <c r="AJ107" i="59"/>
  <c r="AG83" i="59"/>
  <c r="AI69" i="59"/>
  <c r="AI158" i="59"/>
  <c r="AF4" i="59"/>
  <c r="AH153" i="59"/>
  <c r="AI142" i="59"/>
  <c r="AJ115" i="59"/>
  <c r="AF159" i="59"/>
  <c r="AF139" i="59"/>
  <c r="AF66" i="59"/>
  <c r="AI103" i="59"/>
  <c r="AF12" i="59"/>
  <c r="AI160" i="59"/>
  <c r="AI50" i="59"/>
  <c r="AF148" i="59"/>
  <c r="AI59" i="59"/>
  <c r="AI27" i="59"/>
  <c r="AF137" i="59"/>
  <c r="AG75" i="59"/>
  <c r="AF163" i="59"/>
  <c r="AI21" i="59"/>
  <c r="AJ44" i="59"/>
  <c r="AJ142" i="59"/>
  <c r="AJ105" i="59"/>
  <c r="AI127" i="59"/>
  <c r="AG139" i="59"/>
  <c r="AF43" i="59"/>
  <c r="AI139" i="59"/>
  <c r="AI110" i="59"/>
  <c r="AJ54" i="59"/>
  <c r="AJ179" i="59"/>
  <c r="AH27" i="59"/>
  <c r="AF77" i="59"/>
  <c r="AI84" i="59"/>
  <c r="AH136" i="59"/>
  <c r="AF47" i="59"/>
  <c r="AJ35" i="59"/>
  <c r="AF3" i="59"/>
  <c r="AG23" i="59"/>
  <c r="AG118" i="59"/>
  <c r="AF68" i="59"/>
  <c r="AG28" i="59"/>
  <c r="AI113" i="59"/>
  <c r="AH82" i="59"/>
  <c r="AG165" i="59"/>
  <c r="AF21" i="59"/>
  <c r="AF119" i="59"/>
  <c r="AF164" i="59"/>
  <c r="AH172" i="59"/>
  <c r="AF61" i="59"/>
  <c r="AG179" i="59"/>
  <c r="AH181" i="59"/>
  <c r="AJ39" i="59"/>
  <c r="AH133" i="59"/>
  <c r="AH16" i="59"/>
  <c r="AJ70" i="59"/>
  <c r="AI134" i="59"/>
  <c r="AJ9" i="59"/>
  <c r="AJ3" i="59"/>
  <c r="AI22" i="59"/>
  <c r="AH118" i="59"/>
  <c r="AF45" i="59"/>
  <c r="AJ81" i="59"/>
  <c r="AF180" i="59"/>
  <c r="AJ171" i="59"/>
  <c r="AJ4" i="59"/>
  <c r="AF27" i="59"/>
  <c r="AG154" i="59"/>
  <c r="AJ76" i="59"/>
  <c r="AH68" i="59"/>
  <c r="AI86" i="59"/>
  <c r="AF99" i="59"/>
  <c r="AF128" i="59"/>
  <c r="AJ53" i="59"/>
  <c r="AG9" i="59"/>
  <c r="AH138" i="59"/>
  <c r="AH48" i="59"/>
  <c r="AH162" i="59"/>
  <c r="AF38" i="59"/>
  <c r="AJ57" i="59"/>
  <c r="AJ99" i="59"/>
  <c r="AJ82" i="59"/>
  <c r="AJ114" i="59"/>
  <c r="AJ162" i="59"/>
  <c r="AG155" i="59"/>
  <c r="AG128" i="59"/>
  <c r="AJ181" i="59"/>
  <c r="AF110" i="59"/>
  <c r="AF88" i="59"/>
  <c r="AF81" i="59"/>
  <c r="AJ85" i="59"/>
  <c r="AG64" i="59"/>
  <c r="AG109" i="59"/>
  <c r="AG105" i="59"/>
  <c r="AI33" i="59"/>
  <c r="AF105" i="59"/>
  <c r="AH83" i="59"/>
  <c r="AJ28" i="59"/>
  <c r="AH160" i="59"/>
  <c r="AI129" i="59"/>
  <c r="AH38" i="59"/>
  <c r="AH119" i="59"/>
  <c r="AH95" i="59"/>
  <c r="AG107" i="59"/>
  <c r="AF29" i="59"/>
  <c r="AJ170" i="59"/>
  <c r="AI165" i="59"/>
  <c r="AG126" i="59"/>
  <c r="AH105" i="59"/>
  <c r="AG69" i="59"/>
  <c r="AG145" i="59"/>
  <c r="AG48" i="59"/>
  <c r="AJ10" i="59"/>
  <c r="AI162" i="59"/>
  <c r="AH57" i="59"/>
  <c r="AH139" i="59"/>
  <c r="AJ34" i="59"/>
  <c r="AI151" i="59"/>
  <c r="AH141" i="59"/>
  <c r="AG111" i="59"/>
  <c r="AH55" i="59"/>
  <c r="AG82" i="59"/>
  <c r="AG88" i="59"/>
  <c r="AH39" i="59"/>
  <c r="AF82" i="59"/>
  <c r="AF113" i="59"/>
  <c r="AJ88" i="59"/>
  <c r="AF56" i="59"/>
  <c r="AF86" i="59"/>
  <c r="AG175" i="59"/>
  <c r="AJ104" i="59"/>
  <c r="AG21" i="59"/>
  <c r="AJ68" i="59"/>
  <c r="AF5" i="59"/>
  <c r="AF8" i="59"/>
  <c r="AH103" i="59"/>
  <c r="AG136" i="59"/>
  <c r="AF33" i="59"/>
  <c r="AI13" i="59"/>
  <c r="AH59" i="59"/>
  <c r="AI36" i="59"/>
  <c r="AH72" i="59"/>
  <c r="AJ151" i="59"/>
  <c r="AJ125" i="59"/>
  <c r="AN195" i="59" l="1"/>
  <c r="AN449" i="59"/>
  <c r="AN63" i="59"/>
  <c r="AN239" i="59"/>
  <c r="AU262" i="59"/>
  <c r="AN49" i="59"/>
  <c r="AN606" i="59"/>
  <c r="AN584" i="59"/>
  <c r="BP70" i="59"/>
  <c r="BP87" i="59"/>
  <c r="BP440" i="59"/>
  <c r="FJ577" i="59"/>
  <c r="AN502" i="59"/>
  <c r="AN227" i="59"/>
  <c r="AN208" i="59"/>
  <c r="AN550" i="59"/>
  <c r="AN476" i="59"/>
  <c r="AN494" i="59"/>
  <c r="AN558" i="59"/>
  <c r="AN188" i="59"/>
  <c r="AN490" i="59"/>
  <c r="AN112" i="59"/>
  <c r="AU87" i="59"/>
  <c r="BP42" i="59"/>
  <c r="AN492" i="59"/>
  <c r="AN163" i="59"/>
  <c r="FJ210" i="59"/>
  <c r="BP99" i="59"/>
  <c r="AN130" i="59"/>
  <c r="AN524" i="59"/>
  <c r="BP603" i="59"/>
  <c r="AN290" i="59"/>
  <c r="AN182" i="59"/>
  <c r="AN252" i="59"/>
  <c r="AN174" i="59"/>
  <c r="AN589" i="59"/>
  <c r="AN439" i="59"/>
  <c r="AN499" i="59"/>
  <c r="AU205" i="59"/>
  <c r="BP573" i="59"/>
  <c r="AN474" i="59"/>
  <c r="AN467" i="59"/>
  <c r="AN132" i="59"/>
  <c r="AN354" i="59"/>
  <c r="AN90" i="59"/>
  <c r="AN538" i="59"/>
  <c r="AN602" i="59"/>
  <c r="AN25" i="59"/>
  <c r="AN282" i="59"/>
  <c r="AN158" i="59"/>
  <c r="AN375" i="59"/>
  <c r="AU4" i="59"/>
  <c r="BP95" i="59"/>
  <c r="FJ338" i="59"/>
  <c r="BP372" i="59"/>
  <c r="AN190" i="59"/>
  <c r="AN346" i="59"/>
  <c r="AN485" i="59"/>
  <c r="AN47" i="59"/>
  <c r="AN58" i="59"/>
  <c r="AN218" i="59"/>
  <c r="AN533" i="59"/>
  <c r="BP470" i="59"/>
  <c r="AN250" i="59"/>
  <c r="AU92" i="59"/>
  <c r="AN93" i="59"/>
  <c r="AN546" i="59"/>
  <c r="AU152" i="59"/>
  <c r="AN203" i="59"/>
  <c r="AN85" i="59"/>
  <c r="AN272" i="59"/>
  <c r="AN456" i="59"/>
  <c r="BP359" i="59"/>
  <c r="AN395" i="59"/>
  <c r="AN40" i="59"/>
  <c r="BP333" i="59"/>
  <c r="AN604" i="59"/>
  <c r="BP153" i="59"/>
  <c r="BP46" i="59"/>
  <c r="AN94" i="59"/>
  <c r="AU97" i="59"/>
  <c r="AN339" i="59"/>
  <c r="AN472" i="59"/>
  <c r="AN303" i="59"/>
  <c r="AN119" i="59"/>
  <c r="AU199" i="59"/>
  <c r="AN97" i="59"/>
  <c r="AN478" i="59"/>
  <c r="BP206" i="59"/>
  <c r="BP139" i="59"/>
  <c r="FJ378" i="59"/>
  <c r="AN555" i="59"/>
  <c r="AN536" i="59"/>
  <c r="AN408" i="59"/>
  <c r="AN229" i="59"/>
  <c r="AN591" i="59"/>
  <c r="AN556" i="59"/>
  <c r="AN19" i="59"/>
  <c r="AN185" i="59"/>
  <c r="FJ465" i="59"/>
  <c r="AN197" i="59"/>
  <c r="AN140" i="59"/>
  <c r="AN191" i="59"/>
  <c r="AN124" i="59"/>
  <c r="AN405" i="59"/>
  <c r="AN180" i="59"/>
  <c r="AN299" i="59"/>
  <c r="AN233" i="59"/>
  <c r="AN363" i="59"/>
  <c r="AN216" i="59"/>
  <c r="BP195" i="59"/>
  <c r="AN92" i="59"/>
  <c r="BP85" i="59"/>
  <c r="BP157" i="59"/>
  <c r="AN98" i="59"/>
  <c r="AN192" i="59"/>
  <c r="AN421" i="59"/>
  <c r="AN528" i="59"/>
  <c r="AN210" i="59"/>
  <c r="AN588" i="59"/>
  <c r="AN342" i="59"/>
  <c r="AN245" i="59"/>
  <c r="BP481" i="59"/>
  <c r="AN592" i="59"/>
  <c r="AN311" i="59"/>
  <c r="AN466" i="59"/>
  <c r="AN13" i="59"/>
  <c r="AN336" i="59"/>
  <c r="AN288" i="59"/>
  <c r="BP568" i="59"/>
  <c r="FJ144" i="59"/>
  <c r="AN256" i="59"/>
  <c r="AN541" i="59"/>
  <c r="AN38" i="59"/>
  <c r="AN24" i="59"/>
  <c r="AN170" i="59"/>
  <c r="AN491" i="59"/>
  <c r="AN262" i="59"/>
  <c r="AN241" i="59"/>
  <c r="AN586" i="59"/>
  <c r="AN353" i="59"/>
  <c r="AN461" i="59"/>
  <c r="AN362" i="59"/>
  <c r="BP615" i="59"/>
  <c r="BP196" i="59"/>
  <c r="BP268" i="59"/>
  <c r="AN369" i="59"/>
  <c r="AN296" i="59"/>
  <c r="AN448" i="59"/>
  <c r="AN425" i="59"/>
  <c r="AN128" i="59"/>
  <c r="AU173" i="59"/>
  <c r="AN161" i="59"/>
  <c r="AN348" i="59"/>
  <c r="BP341" i="59"/>
  <c r="BP413" i="59"/>
  <c r="AN211" i="59"/>
  <c r="AN123" i="59"/>
  <c r="AU35" i="59"/>
  <c r="AN275" i="59"/>
  <c r="BP79" i="59"/>
  <c r="AN387" i="59"/>
  <c r="AN452" i="59"/>
  <c r="AU264" i="59"/>
  <c r="BP459" i="59"/>
  <c r="AN595" i="59"/>
  <c r="AN559" i="59"/>
  <c r="AN327" i="59"/>
  <c r="AN438" i="59"/>
  <c r="AN399" i="59"/>
  <c r="FJ462" i="59"/>
  <c r="U185" i="59"/>
  <c r="BP500" i="59"/>
  <c r="Q187" i="59"/>
  <c r="AN575" i="59"/>
  <c r="AN377" i="59"/>
  <c r="AN597" i="59"/>
  <c r="AN379" i="59"/>
  <c r="AN344" i="59"/>
  <c r="AN372" i="59"/>
  <c r="AN307" i="59"/>
  <c r="BP622" i="59"/>
  <c r="AN384" i="59"/>
  <c r="AN518" i="59"/>
  <c r="BP436" i="59"/>
  <c r="FJ491" i="59"/>
  <c r="AN183" i="59"/>
  <c r="AN268" i="59"/>
  <c r="AN598" i="59"/>
  <c r="AN620" i="59"/>
  <c r="AN341" i="59"/>
  <c r="AN349" i="59"/>
  <c r="AU309" i="59"/>
  <c r="BP393" i="59"/>
  <c r="BP452" i="59"/>
  <c r="BP524" i="59"/>
  <c r="AN54" i="59"/>
  <c r="AN600" i="59"/>
  <c r="AN523" i="59"/>
  <c r="AN510" i="59"/>
  <c r="BP267" i="59"/>
  <c r="FJ227" i="59"/>
  <c r="AU301" i="59"/>
  <c r="FJ85" i="59"/>
  <c r="AN482" i="59"/>
  <c r="AN59" i="59"/>
  <c r="AN21" i="59"/>
  <c r="AN199" i="59"/>
  <c r="AN315" i="59"/>
  <c r="AN613" i="59"/>
  <c r="AN516" i="59"/>
  <c r="AN230" i="59"/>
  <c r="AN409" i="59"/>
  <c r="FJ315" i="59"/>
  <c r="BP538" i="59"/>
  <c r="FJ352" i="59"/>
  <c r="AN305" i="59"/>
  <c r="AN483" i="59"/>
  <c r="AN269" i="59"/>
  <c r="AN486" i="59"/>
  <c r="AN383" i="59"/>
  <c r="AN525" i="59"/>
  <c r="AN88" i="59"/>
  <c r="AN361" i="59"/>
  <c r="AN166" i="59"/>
  <c r="BP214" i="59"/>
  <c r="BP12" i="59"/>
  <c r="AU266" i="59"/>
  <c r="AN34" i="59"/>
  <c r="AN117" i="59"/>
  <c r="AN609" i="59"/>
  <c r="AN189" i="59"/>
  <c r="AN149" i="59"/>
  <c r="AN224" i="59"/>
  <c r="BP340" i="59"/>
  <c r="AU31" i="59"/>
  <c r="AN127" i="59"/>
  <c r="AN345" i="59"/>
  <c r="BP367" i="59"/>
  <c r="AN278" i="59"/>
  <c r="AU284" i="59"/>
  <c r="AN46" i="59"/>
  <c r="AN451" i="59"/>
  <c r="AN426" i="59"/>
  <c r="BP480" i="59"/>
  <c r="AN605" i="59"/>
  <c r="AN507" i="59"/>
  <c r="FJ532" i="59"/>
  <c r="BP5" i="59"/>
  <c r="FJ134" i="59"/>
  <c r="AN334" i="59"/>
  <c r="AN430" i="59"/>
  <c r="AN277" i="59"/>
  <c r="AN590" i="59"/>
  <c r="AU129" i="59"/>
  <c r="AN433" i="59"/>
  <c r="AN435" i="59"/>
  <c r="AN347" i="59"/>
  <c r="FJ271" i="59"/>
  <c r="BP92" i="59"/>
  <c r="AN422" i="59"/>
  <c r="AN367" i="59"/>
  <c r="AN18" i="59"/>
  <c r="AN427" i="59"/>
  <c r="AN388" i="59"/>
  <c r="AN200" i="59"/>
  <c r="AN455" i="59"/>
  <c r="AN389" i="59"/>
  <c r="AN601" i="59"/>
  <c r="AN564" i="59"/>
  <c r="AN196" i="59"/>
  <c r="BP297" i="59"/>
  <c r="AN55" i="59"/>
  <c r="AU213" i="59"/>
  <c r="AN355" i="59"/>
  <c r="AN391" i="59"/>
  <c r="AN169" i="59"/>
  <c r="AN187" i="59"/>
  <c r="AN537" i="59"/>
  <c r="BP462" i="59"/>
  <c r="BP395" i="59"/>
  <c r="BP116" i="59"/>
  <c r="AN72" i="59"/>
  <c r="AN77" i="59"/>
  <c r="AN293" i="59"/>
  <c r="AN617" i="59"/>
  <c r="AN623" i="59"/>
  <c r="AN308" i="59"/>
  <c r="U190" i="59"/>
  <c r="U192" i="59"/>
  <c r="BP213" i="59"/>
  <c r="AU322" i="59"/>
  <c r="FJ391" i="59"/>
  <c r="AU220" i="59"/>
  <c r="BP362" i="59"/>
  <c r="FJ591" i="59"/>
  <c r="FJ467" i="59"/>
  <c r="AN271" i="59"/>
  <c r="AN493" i="59"/>
  <c r="AU101" i="59"/>
  <c r="AU289" i="59"/>
  <c r="BP548" i="59"/>
  <c r="FJ100" i="59"/>
  <c r="FJ384" i="59"/>
  <c r="FJ325" i="59"/>
  <c r="AU60" i="59"/>
  <c r="AU256" i="59"/>
  <c r="BP492" i="59"/>
  <c r="AU325" i="59"/>
  <c r="AU103" i="59"/>
  <c r="AU99" i="59"/>
  <c r="AU295" i="59"/>
  <c r="AU111" i="59"/>
  <c r="BP346" i="59"/>
  <c r="BP373" i="59"/>
  <c r="AN309" i="59"/>
  <c r="AU91" i="59"/>
  <c r="Q191" i="59"/>
  <c r="FJ178" i="59"/>
  <c r="BP477" i="59"/>
  <c r="AU28" i="59"/>
  <c r="FJ103" i="59"/>
  <c r="FJ108" i="59"/>
  <c r="AU121" i="59"/>
  <c r="AU333" i="59"/>
  <c r="AU218" i="59"/>
  <c r="BP552" i="59"/>
  <c r="AU139" i="59"/>
  <c r="AU258" i="59"/>
  <c r="BP235" i="59"/>
  <c r="BP433" i="59"/>
  <c r="FJ621" i="59"/>
  <c r="FJ283" i="59"/>
  <c r="BP151" i="59"/>
  <c r="FJ369" i="59"/>
  <c r="AU303" i="59"/>
  <c r="FJ302" i="59"/>
  <c r="BP174" i="59"/>
  <c r="BP396" i="59"/>
  <c r="FJ600" i="59"/>
  <c r="FJ9" i="59"/>
  <c r="AU21" i="59"/>
  <c r="BP129" i="59"/>
  <c r="AN179" i="59"/>
  <c r="AN145" i="59"/>
  <c r="AU243" i="59"/>
  <c r="FJ261" i="59"/>
  <c r="FJ189" i="59"/>
  <c r="AN464" i="59"/>
  <c r="BP107" i="59"/>
  <c r="BP435" i="59"/>
  <c r="AN62" i="59"/>
  <c r="AN276" i="59"/>
  <c r="BP165" i="59"/>
  <c r="BP498" i="59"/>
  <c r="FJ237" i="59"/>
  <c r="AN273" i="59"/>
  <c r="BP130" i="59"/>
  <c r="AU165" i="59"/>
  <c r="BP543" i="59"/>
  <c r="FJ272" i="59"/>
  <c r="FJ213" i="59"/>
  <c r="AN475" i="59"/>
  <c r="BP332" i="59"/>
  <c r="AU282" i="59"/>
  <c r="BP277" i="59"/>
  <c r="FJ610" i="59"/>
  <c r="AN154" i="59"/>
  <c r="AN392" i="59"/>
  <c r="AN108" i="59"/>
  <c r="BP330" i="59"/>
  <c r="BP197" i="59"/>
  <c r="AN82" i="59"/>
  <c r="AN509" i="59"/>
  <c r="BP59" i="59"/>
  <c r="FJ516" i="59"/>
  <c r="AN512" i="59"/>
  <c r="AU154" i="59"/>
  <c r="BP55" i="59"/>
  <c r="FJ614" i="59"/>
  <c r="AN144" i="59"/>
  <c r="AN366" i="59"/>
  <c r="BP540" i="59"/>
  <c r="Q183" i="59"/>
  <c r="AN73" i="59"/>
  <c r="AN100" i="59"/>
  <c r="BP357" i="59"/>
  <c r="BP598" i="59"/>
  <c r="FJ72" i="59"/>
  <c r="AN231" i="59"/>
  <c r="AN35" i="59"/>
  <c r="AN70" i="59"/>
  <c r="BP219" i="59"/>
  <c r="FJ294" i="59"/>
  <c r="AN320" i="59"/>
  <c r="AN542" i="59"/>
  <c r="FJ254" i="59"/>
  <c r="U183" i="59"/>
  <c r="AN441" i="59"/>
  <c r="AN468" i="59"/>
  <c r="BP145" i="59"/>
  <c r="FJ106" i="59"/>
  <c r="FJ95" i="59"/>
  <c r="BP209" i="59"/>
  <c r="FJ510" i="59"/>
  <c r="AN125" i="59"/>
  <c r="AU274" i="59"/>
  <c r="BP431" i="59"/>
  <c r="U193" i="59"/>
  <c r="AU126" i="59"/>
  <c r="AU203" i="59"/>
  <c r="BP106" i="59"/>
  <c r="FJ146" i="59"/>
  <c r="FJ297" i="59"/>
  <c r="FJ230" i="59"/>
  <c r="BP19" i="59"/>
  <c r="AU281" i="59"/>
  <c r="FJ226" i="59"/>
  <c r="AN115" i="59"/>
  <c r="AN150" i="59"/>
  <c r="BP316" i="59"/>
  <c r="BP579" i="59"/>
  <c r="AN141" i="59"/>
  <c r="BP417" i="59"/>
  <c r="BP154" i="59"/>
  <c r="FJ601" i="59"/>
  <c r="AN254" i="59"/>
  <c r="FJ534" i="59"/>
  <c r="BP595" i="59"/>
  <c r="AN450" i="59"/>
  <c r="AN284" i="59"/>
  <c r="BP460" i="59"/>
  <c r="BP550" i="59"/>
  <c r="FJ395" i="59"/>
  <c r="FJ312" i="59"/>
  <c r="BP400" i="59"/>
  <c r="FJ317" i="59"/>
  <c r="BP30" i="59"/>
  <c r="AN74" i="59"/>
  <c r="AN312" i="59"/>
  <c r="BP392" i="59"/>
  <c r="AU130" i="59"/>
  <c r="BP312" i="59"/>
  <c r="FJ586" i="59"/>
  <c r="FJ511" i="59"/>
  <c r="AN237" i="59"/>
  <c r="AU201" i="59"/>
  <c r="BP557" i="59"/>
  <c r="S184" i="59"/>
  <c r="FJ575" i="59"/>
  <c r="FJ452" i="59"/>
  <c r="BP76" i="59"/>
  <c r="FJ513" i="59"/>
  <c r="FJ451" i="59"/>
  <c r="FJ432" i="59"/>
  <c r="AU33" i="59"/>
  <c r="BP223" i="59"/>
  <c r="Q184" i="59"/>
  <c r="FJ373" i="59"/>
  <c r="FJ537" i="59"/>
  <c r="FJ470" i="59"/>
  <c r="AU311" i="59"/>
  <c r="AU317" i="59"/>
  <c r="BP14" i="59"/>
  <c r="AU178" i="59"/>
  <c r="BP177" i="59"/>
  <c r="BP18" i="59"/>
  <c r="BP438" i="59"/>
  <c r="FJ313" i="59"/>
  <c r="FJ27" i="59"/>
  <c r="FJ567" i="59"/>
  <c r="AN121" i="59"/>
  <c r="BP584" i="59"/>
  <c r="BP482" i="59"/>
  <c r="FJ292" i="59"/>
  <c r="FJ355" i="59"/>
  <c r="AN249" i="59"/>
  <c r="AN463" i="59"/>
  <c r="BP344" i="59"/>
  <c r="BP566" i="59"/>
  <c r="FJ540" i="59"/>
  <c r="AN220" i="59"/>
  <c r="BP203" i="59"/>
  <c r="BP406" i="59"/>
  <c r="FJ535" i="59"/>
  <c r="BP321" i="59"/>
  <c r="FJ66" i="59"/>
  <c r="BP103" i="59"/>
  <c r="FJ441" i="59"/>
  <c r="FJ547" i="59"/>
  <c r="FJ152" i="59"/>
  <c r="AN302" i="59"/>
  <c r="AU191" i="59"/>
  <c r="AU74" i="59"/>
  <c r="BP364" i="59"/>
  <c r="FJ93" i="59"/>
  <c r="AN135" i="59"/>
  <c r="BP91" i="59"/>
  <c r="BP256" i="59"/>
  <c r="BP273" i="59"/>
  <c r="FJ426" i="59"/>
  <c r="FJ415" i="59"/>
  <c r="AN337" i="59"/>
  <c r="BP318" i="59"/>
  <c r="BP495" i="59"/>
  <c r="FJ14" i="59"/>
  <c r="AN331" i="59"/>
  <c r="AN553" i="59"/>
  <c r="BP180" i="59"/>
  <c r="BP96" i="59"/>
  <c r="FJ52" i="59"/>
  <c r="AN287" i="59"/>
  <c r="BP536" i="59"/>
  <c r="BP170" i="59"/>
  <c r="AN373" i="59"/>
  <c r="FJ563" i="59"/>
  <c r="FJ192" i="59"/>
  <c r="FJ133" i="59"/>
  <c r="BP69" i="59"/>
  <c r="FJ207" i="59"/>
  <c r="BP186" i="59"/>
  <c r="U188" i="59"/>
  <c r="AN138" i="59"/>
  <c r="AN554" i="59"/>
  <c r="BP34" i="59"/>
  <c r="AN146" i="59"/>
  <c r="AN16" i="59"/>
  <c r="AN529" i="59"/>
  <c r="AN105" i="59"/>
  <c r="AN544" i="59"/>
  <c r="FJ22" i="59"/>
  <c r="FJ603" i="59"/>
  <c r="BP539" i="59"/>
  <c r="BP124" i="59"/>
  <c r="BP387" i="59"/>
  <c r="U191" i="59"/>
  <c r="BP444" i="59"/>
  <c r="BP616" i="59"/>
  <c r="FJ258" i="59"/>
  <c r="FJ596" i="59"/>
  <c r="AN259" i="59"/>
  <c r="AU254" i="59"/>
  <c r="AU63" i="59"/>
  <c r="AU124" i="59"/>
  <c r="BP424" i="59"/>
  <c r="FJ306" i="59"/>
  <c r="AN42" i="59"/>
  <c r="BP190" i="59"/>
  <c r="BP408" i="59"/>
  <c r="AU175" i="59"/>
  <c r="BP23" i="59"/>
  <c r="FJ512" i="59"/>
  <c r="FJ453" i="59"/>
  <c r="BP558" i="59"/>
  <c r="FJ165" i="59"/>
  <c r="AU25" i="59"/>
  <c r="FJ301" i="59"/>
  <c r="FJ374" i="59"/>
  <c r="AN332" i="59"/>
  <c r="AN566" i="59"/>
  <c r="BP218" i="59"/>
  <c r="T187" i="59"/>
  <c r="FJ17" i="59"/>
  <c r="AN419" i="59"/>
  <c r="BP299" i="59"/>
  <c r="BP94" i="59"/>
  <c r="FJ231" i="59"/>
  <c r="FJ236" i="59"/>
  <c r="AN549" i="59"/>
  <c r="BP456" i="59"/>
  <c r="FJ333" i="59"/>
  <c r="AN579" i="59"/>
  <c r="AN551" i="59"/>
  <c r="BP376" i="59"/>
  <c r="AN257" i="59"/>
  <c r="BP238" i="59"/>
  <c r="FJ181" i="59"/>
  <c r="FJ481" i="59"/>
  <c r="FJ414" i="59"/>
  <c r="AN242" i="59"/>
  <c r="AN219" i="59"/>
  <c r="FJ307" i="59"/>
  <c r="FJ13" i="59"/>
  <c r="AN445" i="59"/>
  <c r="AN471" i="59"/>
  <c r="BP16" i="59"/>
  <c r="BP479" i="59"/>
  <c r="FJ402" i="59"/>
  <c r="FJ515" i="59"/>
  <c r="FJ496" i="59"/>
  <c r="AN304" i="59"/>
  <c r="AN526" i="59"/>
  <c r="BP11" i="59"/>
  <c r="FJ613" i="59"/>
  <c r="AN618" i="59"/>
  <c r="AN232" i="59"/>
  <c r="AU245" i="59"/>
  <c r="FJ212" i="59"/>
  <c r="BP478" i="59"/>
  <c r="AU93" i="59"/>
  <c r="BP415" i="59"/>
  <c r="FJ248" i="59"/>
  <c r="FJ253" i="59"/>
  <c r="AU39" i="59"/>
  <c r="AU265" i="59"/>
  <c r="BP10" i="59"/>
  <c r="FJ608" i="59"/>
  <c r="FJ147" i="59"/>
  <c r="FJ454" i="59"/>
  <c r="FJ353" i="59"/>
  <c r="FJ286" i="59"/>
  <c r="BP193" i="59"/>
  <c r="FJ31" i="59"/>
  <c r="AU305" i="59"/>
  <c r="BP220" i="59"/>
  <c r="FJ148" i="59"/>
  <c r="BP144" i="59"/>
  <c r="BP37" i="59"/>
  <c r="FJ26" i="59"/>
  <c r="FJ473" i="59"/>
  <c r="FJ334" i="59"/>
  <c r="BP514" i="59"/>
  <c r="FJ594" i="59"/>
  <c r="FJ232" i="59"/>
  <c r="FJ64" i="59"/>
  <c r="FJ5" i="59"/>
  <c r="FJ556" i="59"/>
  <c r="AU260" i="59"/>
  <c r="FJ166" i="59"/>
  <c r="AU155" i="59"/>
  <c r="AU137" i="59"/>
  <c r="BP111" i="59"/>
  <c r="FJ571" i="59"/>
  <c r="BP409" i="59"/>
  <c r="BP179" i="59"/>
  <c r="BP448" i="59"/>
  <c r="FJ604" i="59"/>
  <c r="AN20" i="59"/>
  <c r="BP310" i="59"/>
  <c r="R188" i="59"/>
  <c r="BP291" i="59"/>
  <c r="BP420" i="59"/>
  <c r="AN78" i="59"/>
  <c r="BP150" i="59"/>
  <c r="FJ279" i="59"/>
  <c r="FJ446" i="59"/>
  <c r="AU314" i="59"/>
  <c r="AU42" i="59"/>
  <c r="FJ208" i="59"/>
  <c r="FJ219" i="59"/>
  <c r="FJ136" i="59"/>
  <c r="AU95" i="59"/>
  <c r="BP601" i="59"/>
  <c r="FJ358" i="59"/>
  <c r="AU14" i="59"/>
  <c r="AU271" i="59"/>
  <c r="R187" i="59"/>
  <c r="FJ113" i="59"/>
  <c r="FJ46" i="59"/>
  <c r="AU22" i="59"/>
  <c r="AU54" i="59"/>
  <c r="BP97" i="59"/>
  <c r="FJ199" i="59"/>
  <c r="FJ387" i="59"/>
  <c r="AN258" i="59"/>
  <c r="AN496" i="59"/>
  <c r="AU244" i="59"/>
  <c r="AN186" i="59"/>
  <c r="BP466" i="59"/>
  <c r="BP493" i="59"/>
  <c r="BP211" i="59"/>
  <c r="BP198" i="59"/>
  <c r="AU283" i="59"/>
  <c r="AU208" i="59"/>
  <c r="BP419" i="59"/>
  <c r="FJ476" i="59"/>
  <c r="FJ447" i="59"/>
  <c r="FJ388" i="59"/>
  <c r="AN504" i="59"/>
  <c r="AN103" i="59"/>
  <c r="AU183" i="59"/>
  <c r="BP140" i="59"/>
  <c r="BP516" i="59"/>
  <c r="Q189" i="59"/>
  <c r="FJ162" i="59"/>
  <c r="BP49" i="59"/>
  <c r="BP377" i="59"/>
  <c r="BP230" i="59"/>
  <c r="BP599" i="59"/>
  <c r="BP269" i="59"/>
  <c r="FJ190" i="59"/>
  <c r="AN424" i="59"/>
  <c r="AN23" i="59"/>
  <c r="BP271" i="59"/>
  <c r="BP8" i="59"/>
  <c r="FJ288" i="59"/>
  <c r="BP80" i="59"/>
  <c r="BP551" i="59"/>
  <c r="FJ501" i="59"/>
  <c r="AU197" i="59"/>
  <c r="AU286" i="59"/>
  <c r="FJ399" i="59"/>
  <c r="BP65" i="59"/>
  <c r="FJ425" i="59"/>
  <c r="BP77" i="59"/>
  <c r="AU157" i="59"/>
  <c r="FJ310" i="59"/>
  <c r="BP287" i="59"/>
  <c r="FJ16" i="59"/>
  <c r="FJ580" i="59"/>
  <c r="AU267" i="59"/>
  <c r="AU204" i="59"/>
  <c r="AU23" i="59"/>
  <c r="AU241" i="59"/>
  <c r="FJ118" i="59"/>
  <c r="AN611" i="59"/>
  <c r="BP171" i="59"/>
  <c r="BP569" i="59"/>
  <c r="FJ459" i="59"/>
  <c r="FJ376" i="59"/>
  <c r="AN324" i="59"/>
  <c r="BP62" i="59"/>
  <c r="BP239" i="59"/>
  <c r="FJ381" i="59"/>
  <c r="AN358" i="59"/>
  <c r="AN572" i="59"/>
  <c r="BP483" i="59"/>
  <c r="BP502" i="59"/>
  <c r="BP610" i="59"/>
  <c r="FJ151" i="59"/>
  <c r="FJ331" i="59"/>
  <c r="BP614" i="59"/>
  <c r="T193" i="59"/>
  <c r="AN66" i="59"/>
  <c r="AU167" i="59"/>
  <c r="FJ177" i="59"/>
  <c r="AU37" i="59"/>
  <c r="BP534" i="59"/>
  <c r="FJ412" i="59"/>
  <c r="FJ346" i="59"/>
  <c r="FJ110" i="59"/>
  <c r="FJ552" i="59"/>
  <c r="FJ42" i="59"/>
  <c r="AN178" i="59"/>
  <c r="AU118" i="59"/>
  <c r="AU88" i="59"/>
  <c r="FJ211" i="59"/>
  <c r="FJ128" i="59"/>
  <c r="AU182" i="59"/>
  <c r="BP236" i="59"/>
  <c r="FJ69" i="59"/>
  <c r="AU160" i="59"/>
  <c r="AU223" i="59"/>
  <c r="BP499" i="59"/>
  <c r="BP621" i="59"/>
  <c r="FJ233" i="59"/>
  <c r="AU233" i="59"/>
  <c r="AU18" i="59"/>
  <c r="AU206" i="59"/>
  <c r="BP399" i="59"/>
  <c r="BP117" i="59"/>
  <c r="FJ327" i="59"/>
  <c r="BP485" i="59"/>
  <c r="AU323" i="59"/>
  <c r="BP216" i="59"/>
  <c r="FJ62" i="59"/>
  <c r="FJ268" i="59"/>
  <c r="AN325" i="59"/>
  <c r="AU290" i="59"/>
  <c r="FJ51" i="59"/>
  <c r="S183" i="59"/>
  <c r="FJ593" i="59"/>
  <c r="AN95" i="59"/>
  <c r="AN317" i="59"/>
  <c r="AU38" i="59"/>
  <c r="FJ228" i="59"/>
  <c r="AN264" i="59"/>
  <c r="AN495" i="59"/>
  <c r="AN263" i="59"/>
  <c r="AN52" i="59"/>
  <c r="AN26" i="59"/>
  <c r="AN417" i="59"/>
  <c r="AN446" i="59"/>
  <c r="AN139" i="59"/>
  <c r="AN234" i="59"/>
  <c r="AN32" i="59"/>
  <c r="FJ290" i="59"/>
  <c r="AU249" i="59"/>
  <c r="BP133" i="59"/>
  <c r="FJ332" i="59"/>
  <c r="AU48" i="59"/>
  <c r="BP252" i="59"/>
  <c r="BP515" i="59"/>
  <c r="FJ91" i="59"/>
  <c r="AN416" i="59"/>
  <c r="AN15" i="59"/>
  <c r="AU247" i="59"/>
  <c r="AU140" i="59"/>
  <c r="BP505" i="59"/>
  <c r="FJ241" i="59"/>
  <c r="FJ8" i="59"/>
  <c r="FJ572" i="59"/>
  <c r="AU115" i="59"/>
  <c r="AU108" i="59"/>
  <c r="AU146" i="59"/>
  <c r="AU166" i="59"/>
  <c r="BP518" i="59"/>
  <c r="AN454" i="59"/>
  <c r="AN53" i="59"/>
  <c r="AU84" i="59"/>
  <c r="AU334" i="59"/>
  <c r="FJ544" i="59"/>
  <c r="FJ417" i="59"/>
  <c r="BP152" i="59"/>
  <c r="BP450" i="59"/>
  <c r="FJ530" i="59"/>
  <c r="FJ350" i="59"/>
  <c r="AU77" i="59"/>
  <c r="BP90" i="59"/>
  <c r="AU10" i="59"/>
  <c r="AU117" i="59"/>
  <c r="BP594" i="59"/>
  <c r="BP296" i="59"/>
  <c r="FJ522" i="59"/>
  <c r="AU261" i="59"/>
  <c r="AU24" i="59"/>
  <c r="AU75" i="59"/>
  <c r="FJ549" i="59"/>
  <c r="AU153" i="59"/>
  <c r="BP541" i="59"/>
  <c r="FJ435" i="59"/>
  <c r="FJ541" i="59"/>
  <c r="FJ267" i="59"/>
  <c r="FJ184" i="59"/>
  <c r="FJ112" i="59"/>
  <c r="BP275" i="59"/>
  <c r="FJ617" i="59"/>
  <c r="FJ19" i="59"/>
  <c r="FJ406" i="59"/>
  <c r="AN522" i="59"/>
  <c r="BP319" i="59"/>
  <c r="FJ28" i="59"/>
  <c r="FJ53" i="59"/>
  <c r="FJ508" i="59"/>
  <c r="BP317" i="59"/>
  <c r="AN207" i="59"/>
  <c r="AN429" i="59"/>
  <c r="BP489" i="59"/>
  <c r="BP532" i="59"/>
  <c r="BP47" i="59"/>
  <c r="AN487" i="59"/>
  <c r="BP302" i="59"/>
  <c r="FJ555" i="59"/>
  <c r="AN403" i="59"/>
  <c r="AN246" i="59"/>
  <c r="AU138" i="59"/>
  <c r="AU259" i="59"/>
  <c r="AU246" i="59"/>
  <c r="BP108" i="59"/>
  <c r="BP371" i="59"/>
  <c r="FJ460" i="59"/>
  <c r="AN497" i="59"/>
  <c r="BP289" i="59"/>
  <c r="FJ170" i="59"/>
  <c r="FJ159" i="59"/>
  <c r="AN545" i="59"/>
  <c r="AN136" i="59"/>
  <c r="BP74" i="59"/>
  <c r="BP564" i="59"/>
  <c r="AN251" i="59"/>
  <c r="AN473" i="59"/>
  <c r="BP418" i="59"/>
  <c r="AN111" i="59"/>
  <c r="AU47" i="59"/>
  <c r="AU64" i="59"/>
  <c r="BP422" i="59"/>
  <c r="FJ579" i="59"/>
  <c r="AN511" i="59"/>
  <c r="AN110" i="59"/>
  <c r="BP241" i="59"/>
  <c r="BP284" i="59"/>
  <c r="BP434" i="59"/>
  <c r="FJ560" i="59"/>
  <c r="AN253" i="59"/>
  <c r="FJ260" i="59"/>
  <c r="AN453" i="59"/>
  <c r="AN215" i="59"/>
  <c r="AN437" i="59"/>
  <c r="BP383" i="59"/>
  <c r="BP78" i="59"/>
  <c r="FJ259" i="59"/>
  <c r="AN64" i="59"/>
  <c r="AN286" i="59"/>
  <c r="FJ345" i="59"/>
  <c r="AN621" i="59"/>
  <c r="AN212" i="59"/>
  <c r="FJ278" i="59"/>
  <c r="BP576" i="59"/>
  <c r="AN484" i="59"/>
  <c r="AU158" i="59"/>
  <c r="FJ450" i="59"/>
  <c r="AU133" i="59"/>
  <c r="FJ536" i="59"/>
  <c r="AU131" i="59"/>
  <c r="AU250" i="59"/>
  <c r="BP278" i="59"/>
  <c r="FJ90" i="59"/>
  <c r="FJ477" i="59"/>
  <c r="BP260" i="59"/>
  <c r="AU328" i="59"/>
  <c r="FJ275" i="59"/>
  <c r="FJ195" i="59"/>
  <c r="FJ176" i="59"/>
  <c r="AU277" i="59"/>
  <c r="BP560" i="59"/>
  <c r="FJ398" i="59"/>
  <c r="AN295" i="59"/>
  <c r="AN517" i="59"/>
  <c r="BP323" i="59"/>
  <c r="AN500" i="59"/>
  <c r="BP161" i="59"/>
  <c r="BP360" i="59"/>
  <c r="FJ225" i="59"/>
  <c r="FJ158" i="59"/>
  <c r="AN243" i="59"/>
  <c r="BP136" i="59"/>
  <c r="AN194" i="59"/>
  <c r="BP280" i="59"/>
  <c r="BP521" i="59"/>
  <c r="AN314" i="59"/>
  <c r="BP149" i="59"/>
  <c r="FJ154" i="59"/>
  <c r="FJ559" i="59"/>
  <c r="FJ500" i="59"/>
  <c r="BP118" i="59"/>
  <c r="BP339" i="59"/>
  <c r="BP397" i="59"/>
  <c r="AN465" i="59"/>
  <c r="AN56" i="59"/>
  <c r="U187" i="59"/>
  <c r="BP580" i="59"/>
  <c r="AU113" i="59"/>
  <c r="AU177" i="59"/>
  <c r="BP56" i="59"/>
  <c r="FJ505" i="59"/>
  <c r="FJ135" i="59"/>
  <c r="FJ76" i="59"/>
  <c r="AN596" i="59"/>
  <c r="BP530" i="59"/>
  <c r="BP156" i="59"/>
  <c r="FJ296" i="59"/>
  <c r="FJ401" i="59"/>
  <c r="AU132" i="59"/>
  <c r="FJ615" i="59"/>
  <c r="FJ620" i="59"/>
  <c r="BP374" i="59"/>
  <c r="FJ94" i="59"/>
  <c r="AU104" i="59"/>
  <c r="AU272" i="59"/>
  <c r="BP365" i="59"/>
  <c r="FJ592" i="59"/>
  <c r="BP224" i="59"/>
  <c r="BP163" i="59"/>
  <c r="BP182" i="59"/>
  <c r="FJ191" i="59"/>
  <c r="FJ132" i="59"/>
  <c r="AN335" i="59"/>
  <c r="BP226" i="59"/>
  <c r="FJ138" i="59"/>
  <c r="FJ519" i="59"/>
  <c r="BP496" i="59"/>
  <c r="AN370" i="59"/>
  <c r="AN608" i="59"/>
  <c r="BP88" i="59"/>
  <c r="BP242" i="59"/>
  <c r="AN570" i="59"/>
  <c r="BP183" i="59"/>
  <c r="BP401" i="59"/>
  <c r="FJ92" i="59"/>
  <c r="FJ99" i="59"/>
  <c r="AU231" i="59"/>
  <c r="AU194" i="59"/>
  <c r="BP556" i="59"/>
  <c r="BP509" i="59"/>
  <c r="FJ305" i="59"/>
  <c r="FJ238" i="59"/>
  <c r="BP325" i="59"/>
  <c r="FJ464" i="59"/>
  <c r="FJ340" i="59"/>
  <c r="AN267" i="59"/>
  <c r="AN157" i="59"/>
  <c r="BP168" i="59"/>
  <c r="FJ50" i="59"/>
  <c r="BP38" i="59"/>
  <c r="BP17" i="59"/>
  <c r="FJ598" i="59"/>
  <c r="AN458" i="59"/>
  <c r="AN81" i="59"/>
  <c r="BP60" i="59"/>
  <c r="AN75" i="59"/>
  <c r="AN297" i="59"/>
  <c r="BP463" i="59"/>
  <c r="S192" i="59"/>
  <c r="AN432" i="59"/>
  <c r="AN31" i="59"/>
  <c r="BP101" i="59"/>
  <c r="BP342" i="59"/>
  <c r="FJ439" i="59"/>
  <c r="BP531" i="59"/>
  <c r="FJ430" i="59"/>
  <c r="FJ380" i="59"/>
  <c r="BP537" i="59"/>
  <c r="FJ443" i="59"/>
  <c r="AU52" i="59"/>
  <c r="AN333" i="59"/>
  <c r="AN444" i="59"/>
  <c r="AN155" i="59"/>
  <c r="AN281" i="59"/>
  <c r="AU98" i="59"/>
  <c r="AN447" i="59"/>
  <c r="AN143" i="59"/>
  <c r="BP523" i="59"/>
  <c r="BP244" i="59"/>
  <c r="FJ520" i="59"/>
  <c r="BP283" i="59"/>
  <c r="BP131" i="59"/>
  <c r="FJ65" i="59"/>
  <c r="BP215" i="59"/>
  <c r="FJ164" i="59"/>
  <c r="AN481" i="59"/>
  <c r="AU179" i="59"/>
  <c r="T192" i="59"/>
  <c r="BP612" i="59"/>
  <c r="FJ545" i="59"/>
  <c r="FJ478" i="59"/>
  <c r="AN101" i="59"/>
  <c r="BP7" i="59"/>
  <c r="AU19" i="59"/>
  <c r="AU230" i="59"/>
  <c r="BP200" i="59"/>
  <c r="FJ77" i="59"/>
  <c r="BP329" i="59"/>
  <c r="FJ474" i="59"/>
  <c r="AU248" i="59"/>
  <c r="FJ410" i="59"/>
  <c r="FJ339" i="59"/>
  <c r="BP412" i="59"/>
  <c r="AU141" i="59"/>
  <c r="BP403" i="59"/>
  <c r="BP390" i="59"/>
  <c r="FJ256" i="59"/>
  <c r="FJ197" i="59"/>
  <c r="AN147" i="59"/>
  <c r="BP43" i="59"/>
  <c r="BP461" i="59"/>
  <c r="AN571" i="59"/>
  <c r="AU329" i="59"/>
  <c r="BP21" i="59"/>
  <c r="FJ354" i="59"/>
  <c r="AN323" i="59"/>
  <c r="BP120" i="59"/>
  <c r="AN378" i="59"/>
  <c r="AN616" i="59"/>
  <c r="BP578" i="59"/>
  <c r="BP605" i="59"/>
  <c r="FJ220" i="59"/>
  <c r="FJ38" i="59"/>
  <c r="AN480" i="59"/>
  <c r="AN562" i="59"/>
  <c r="FJ548" i="59"/>
  <c r="FJ34" i="59"/>
  <c r="AN36" i="59"/>
  <c r="AN28" i="59"/>
  <c r="BP204" i="59"/>
  <c r="FJ139" i="59"/>
  <c r="FJ56" i="59"/>
  <c r="BP274" i="59"/>
  <c r="FJ61" i="59"/>
  <c r="AN48" i="59"/>
  <c r="AN270" i="59"/>
  <c r="AU69" i="59"/>
  <c r="AU321" i="59"/>
  <c r="BP175" i="59"/>
  <c r="AN385" i="59"/>
  <c r="AN599" i="59"/>
  <c r="AU186" i="59"/>
  <c r="AU78" i="59"/>
  <c r="FJ365" i="59"/>
  <c r="R193" i="59"/>
  <c r="FJ161" i="59"/>
  <c r="BP159" i="59"/>
  <c r="FJ436" i="59"/>
  <c r="AU168" i="59"/>
  <c r="AU181" i="59"/>
  <c r="BP243" i="59"/>
  <c r="BP361" i="59"/>
  <c r="FJ557" i="59"/>
  <c r="FJ126" i="59"/>
  <c r="FJ386" i="59"/>
  <c r="FJ311" i="59"/>
  <c r="AU125" i="59"/>
  <c r="FJ533" i="59"/>
  <c r="U186" i="59"/>
  <c r="AU55" i="59"/>
  <c r="BP381" i="59"/>
  <c r="AU7" i="59"/>
  <c r="BP544" i="59"/>
  <c r="Q190" i="59"/>
  <c r="S187" i="59"/>
  <c r="BP366" i="59"/>
  <c r="FJ198" i="59"/>
  <c r="FJ97" i="59"/>
  <c r="FJ30" i="59"/>
  <c r="BP63" i="59"/>
  <c r="FJ356" i="59"/>
  <c r="FJ252" i="59"/>
  <c r="AU315" i="59"/>
  <c r="FJ421" i="59"/>
  <c r="FJ131" i="59"/>
  <c r="AU299" i="59"/>
  <c r="AU184" i="59"/>
  <c r="BP597" i="59"/>
  <c r="BP343" i="59"/>
  <c r="BP192" i="59"/>
  <c r="FJ424" i="59"/>
  <c r="BP35" i="59"/>
  <c r="BP593" i="59"/>
  <c r="AN292" i="59"/>
  <c r="BP405" i="59"/>
  <c r="FJ458" i="59"/>
  <c r="BP194" i="59"/>
  <c r="AU105" i="59"/>
  <c r="AU196" i="59"/>
  <c r="AU89" i="59"/>
  <c r="BP31" i="59"/>
  <c r="FJ383" i="59"/>
  <c r="FJ324" i="59"/>
  <c r="AU119" i="59"/>
  <c r="BP345" i="59"/>
  <c r="FJ323" i="59"/>
  <c r="AU252" i="59"/>
  <c r="AU122" i="59"/>
  <c r="AU326" i="59"/>
  <c r="FJ274" i="59"/>
  <c r="FJ293" i="59"/>
  <c r="AU200" i="59"/>
  <c r="BP464" i="59"/>
  <c r="FJ179" i="59"/>
  <c r="FJ140" i="59"/>
  <c r="FJ11" i="59"/>
  <c r="FJ551" i="59"/>
  <c r="FJ479" i="59"/>
  <c r="AN619" i="59"/>
  <c r="AN240" i="59"/>
  <c r="BP471" i="59"/>
  <c r="AN577" i="59"/>
  <c r="BP15" i="59"/>
  <c r="BP237" i="59"/>
  <c r="BP570" i="59"/>
  <c r="BP565" i="59"/>
  <c r="FJ109" i="59"/>
  <c r="BP458" i="59"/>
  <c r="AU67" i="59"/>
  <c r="AU263" i="59"/>
  <c r="BP583" i="59"/>
  <c r="FJ12" i="59"/>
  <c r="AN248" i="59"/>
  <c r="AN470" i="59"/>
  <c r="AU34" i="59"/>
  <c r="AU238" i="59"/>
  <c r="FJ514" i="59"/>
  <c r="FJ337" i="59"/>
  <c r="BP210" i="59"/>
  <c r="BP416" i="59"/>
  <c r="BP121" i="59"/>
  <c r="FJ299" i="59"/>
  <c r="BP164" i="59"/>
  <c r="BP13" i="59"/>
  <c r="AN168" i="59"/>
  <c r="AN390" i="59"/>
  <c r="BP375" i="59"/>
  <c r="FJ143" i="59"/>
  <c r="BP225" i="59"/>
  <c r="BP447" i="59"/>
  <c r="BP295" i="59"/>
  <c r="AU291" i="59"/>
  <c r="BP432" i="59"/>
  <c r="FJ49" i="59"/>
  <c r="FJ605" i="59"/>
  <c r="FJ204" i="59"/>
  <c r="AU32" i="59"/>
  <c r="AU3" i="59"/>
  <c r="FJ616" i="59"/>
  <c r="FJ83" i="59"/>
  <c r="AN368" i="59"/>
  <c r="AN83" i="59"/>
  <c r="BP369" i="59"/>
  <c r="AU313" i="59"/>
  <c r="BP147" i="59"/>
  <c r="BP134" i="59"/>
  <c r="FJ623" i="59"/>
  <c r="FJ564" i="59"/>
  <c r="AN68" i="59"/>
  <c r="AN102" i="59"/>
  <c r="AN316" i="59"/>
  <c r="BP24" i="59"/>
  <c r="BP246" i="59"/>
  <c r="BP265" i="59"/>
  <c r="AU143" i="59"/>
  <c r="BP354" i="59"/>
  <c r="FJ570" i="59"/>
  <c r="FJ495" i="59"/>
  <c r="BP358" i="59"/>
  <c r="FJ240" i="59"/>
  <c r="AN235" i="59"/>
  <c r="AN457" i="59"/>
  <c r="AU11" i="59"/>
  <c r="AU222" i="59"/>
  <c r="BP370" i="59"/>
  <c r="FJ357" i="59"/>
  <c r="AU17" i="59"/>
  <c r="FJ518" i="59"/>
  <c r="FJ75" i="59"/>
  <c r="AU80" i="59"/>
  <c r="BP445" i="59"/>
  <c r="FJ117" i="59"/>
  <c r="FJ281" i="59"/>
  <c r="FJ214" i="59"/>
  <c r="AN569" i="59"/>
  <c r="AU164" i="59"/>
  <c r="AU296" i="59"/>
  <c r="FJ455" i="59"/>
  <c r="FJ375" i="59"/>
  <c r="FJ316" i="59"/>
  <c r="AU270" i="59"/>
  <c r="BP40" i="59"/>
  <c r="FJ266" i="59"/>
  <c r="AU123" i="59"/>
  <c r="AU237" i="59"/>
  <c r="FJ57" i="59"/>
  <c r="FJ472" i="59"/>
  <c r="FJ413" i="59"/>
  <c r="AU335" i="59"/>
  <c r="AU49" i="59"/>
  <c r="BP143" i="59"/>
  <c r="BP84" i="59"/>
  <c r="BP404" i="59"/>
  <c r="FJ385" i="59"/>
  <c r="R183" i="59"/>
  <c r="FJ217" i="59"/>
  <c r="FJ78" i="59"/>
  <c r="AN69" i="59"/>
  <c r="BP473" i="59"/>
  <c r="FJ257" i="59"/>
  <c r="FJ150" i="59"/>
  <c r="AN462" i="59"/>
  <c r="AN61" i="59"/>
  <c r="BP290" i="59"/>
  <c r="BP240" i="59"/>
  <c r="AN371" i="59"/>
  <c r="AN45" i="59"/>
  <c r="AN319" i="59"/>
  <c r="AN413" i="59"/>
  <c r="AN603" i="59"/>
  <c r="AN520" i="59"/>
  <c r="AN177" i="59"/>
  <c r="AN238" i="59"/>
  <c r="AN165" i="59"/>
  <c r="AN531" i="59"/>
  <c r="AN530" i="59"/>
  <c r="AN205" i="59"/>
  <c r="AN534" i="59"/>
  <c r="AU185" i="59"/>
  <c r="AU13" i="59"/>
  <c r="BP259" i="59"/>
  <c r="FJ330" i="59"/>
  <c r="FJ255" i="59"/>
  <c r="AN160" i="59"/>
  <c r="AN382" i="59"/>
  <c r="AU102" i="59"/>
  <c r="AU195" i="59"/>
  <c r="BP104" i="59"/>
  <c r="FJ499" i="59"/>
  <c r="FJ174" i="59"/>
  <c r="FJ196" i="59"/>
  <c r="AU162" i="59"/>
  <c r="FJ585" i="59"/>
  <c r="AU210" i="59"/>
  <c r="AU300" i="59"/>
  <c r="AU193" i="59"/>
  <c r="BP262" i="59"/>
  <c r="AN198" i="59"/>
  <c r="AN412" i="59"/>
  <c r="AU159" i="59"/>
  <c r="BP457" i="59"/>
  <c r="FJ574" i="59"/>
  <c r="FJ41" i="59"/>
  <c r="FJ597" i="59"/>
  <c r="BP33" i="59"/>
  <c r="FJ379" i="59"/>
  <c r="AU29" i="59"/>
  <c r="AU116" i="59"/>
  <c r="BP441" i="59"/>
  <c r="AU156" i="59"/>
  <c r="BP338" i="59"/>
  <c r="BP484" i="59"/>
  <c r="FJ71" i="59"/>
  <c r="AU94" i="59"/>
  <c r="AU312" i="59"/>
  <c r="FJ429" i="59"/>
  <c r="FJ506" i="59"/>
  <c r="BP258" i="59"/>
  <c r="BP285" i="59"/>
  <c r="FJ599" i="59"/>
  <c r="FJ431" i="59"/>
  <c r="FJ372" i="59"/>
  <c r="FJ300" i="59"/>
  <c r="AN266" i="59"/>
  <c r="AU149" i="59"/>
  <c r="T184" i="59"/>
  <c r="FJ521" i="59"/>
  <c r="BP619" i="59"/>
  <c r="S188" i="59"/>
  <c r="AN574" i="59"/>
  <c r="AN173" i="59"/>
  <c r="BP54" i="59"/>
  <c r="BP276" i="59"/>
  <c r="AN86" i="59"/>
  <c r="BP73" i="59"/>
  <c r="FJ218" i="59"/>
  <c r="S186" i="59"/>
  <c r="AN539" i="59"/>
  <c r="AU50" i="59"/>
  <c r="BP115" i="59"/>
  <c r="FJ409" i="59"/>
  <c r="AN310" i="59"/>
  <c r="BP511" i="59"/>
  <c r="BP587" i="59"/>
  <c r="FJ342" i="59"/>
  <c r="AN289" i="59"/>
  <c r="AN503" i="59"/>
  <c r="BP227" i="59"/>
  <c r="BP425" i="59"/>
  <c r="BP308" i="59"/>
  <c r="AN610" i="59"/>
  <c r="AN217" i="59"/>
  <c r="BP162" i="59"/>
  <c r="FJ89" i="59"/>
  <c r="AN222" i="59"/>
  <c r="BP166" i="59"/>
  <c r="BP313" i="59"/>
  <c r="FJ203" i="59"/>
  <c r="FJ120" i="59"/>
  <c r="AN255" i="59"/>
  <c r="AN477" i="59"/>
  <c r="BP429" i="59"/>
  <c r="BP28" i="59"/>
  <c r="BP606" i="59"/>
  <c r="FJ125" i="59"/>
  <c r="AN612" i="59"/>
  <c r="R191" i="59"/>
  <c r="AN44" i="59"/>
  <c r="AN582" i="59"/>
  <c r="AN181" i="59"/>
  <c r="FJ498" i="59"/>
  <c r="FJ423" i="59"/>
  <c r="AN431" i="59"/>
  <c r="AN30" i="59"/>
  <c r="FJ584" i="59"/>
  <c r="FJ525" i="59"/>
  <c r="AN365" i="59"/>
  <c r="BP320" i="59"/>
  <c r="FJ483" i="59"/>
  <c r="AN228" i="59"/>
  <c r="FJ74" i="59"/>
  <c r="FJ622" i="59"/>
  <c r="AU172" i="59"/>
  <c r="BP114" i="59"/>
  <c r="FJ101" i="59"/>
  <c r="AU225" i="59"/>
  <c r="AU109" i="59"/>
  <c r="AU297" i="59"/>
  <c r="FJ449" i="59"/>
  <c r="FJ434" i="59"/>
  <c r="AU187" i="59"/>
  <c r="AU72" i="59"/>
  <c r="FJ359" i="59"/>
  <c r="FJ364" i="59"/>
  <c r="AU110" i="59"/>
  <c r="BP125" i="59"/>
  <c r="AN39" i="59"/>
  <c r="AN261" i="59"/>
  <c r="BP67" i="59"/>
  <c r="AN244" i="59"/>
  <c r="BP322" i="59"/>
  <c r="BP528" i="59"/>
  <c r="BP571" i="59"/>
  <c r="BP582" i="59"/>
  <c r="FJ405" i="59"/>
  <c r="AU236" i="59"/>
  <c r="BP546" i="59"/>
  <c r="BP249" i="59"/>
  <c r="FJ187" i="59"/>
  <c r="AN594" i="59"/>
  <c r="BP324" i="59"/>
  <c r="AN585" i="59"/>
  <c r="BP468" i="59"/>
  <c r="BP86" i="59"/>
  <c r="FJ121" i="59"/>
  <c r="FJ183" i="59"/>
  <c r="AN552" i="59"/>
  <c r="BP122" i="59"/>
  <c r="FJ531" i="59"/>
  <c r="FJ124" i="59"/>
  <c r="BP503" i="59"/>
  <c r="BP141" i="59"/>
  <c r="FJ280" i="59"/>
  <c r="AN209" i="59"/>
  <c r="AN423" i="59"/>
  <c r="AU215" i="59"/>
  <c r="AU332" i="59"/>
  <c r="AU224" i="59"/>
  <c r="BP423" i="59"/>
  <c r="T188" i="59"/>
  <c r="AN340" i="59"/>
  <c r="BP113" i="59"/>
  <c r="AU135" i="59"/>
  <c r="BP44" i="59"/>
  <c r="FJ484" i="59"/>
  <c r="FJ25" i="59"/>
  <c r="FJ581" i="59"/>
  <c r="BP443" i="59"/>
  <c r="FJ29" i="59"/>
  <c r="FJ180" i="59"/>
  <c r="BP596" i="59"/>
  <c r="AU202" i="59"/>
  <c r="FJ155" i="59"/>
  <c r="FJ123" i="59"/>
  <c r="AU71" i="59"/>
  <c r="FJ493" i="59"/>
  <c r="FJ235" i="59"/>
  <c r="FJ216" i="59"/>
  <c r="FJ157" i="59"/>
  <c r="BP446" i="59"/>
  <c r="AU229" i="59"/>
  <c r="BP327" i="59"/>
  <c r="BP549" i="59"/>
  <c r="S193" i="59"/>
  <c r="AN557" i="59"/>
  <c r="BP513" i="59"/>
  <c r="FJ63" i="59"/>
  <c r="FJ84" i="59"/>
  <c r="BP61" i="59"/>
  <c r="AN114" i="59"/>
  <c r="AN352" i="59"/>
  <c r="BP233" i="59"/>
  <c r="BP455" i="59"/>
  <c r="BP414" i="59"/>
  <c r="AN193" i="59"/>
  <c r="BP623" i="59"/>
  <c r="FJ344" i="59"/>
  <c r="FJ263" i="59"/>
  <c r="BP253" i="59"/>
  <c r="FJ485" i="59"/>
  <c r="BP298" i="59"/>
  <c r="Q188" i="59"/>
  <c r="W188" i="59" s="1"/>
  <c r="AN489" i="59"/>
  <c r="FJ527" i="59"/>
  <c r="BP535" i="59"/>
  <c r="FJ289" i="59"/>
  <c r="FJ222" i="59"/>
  <c r="AN547" i="59"/>
  <c r="BP384" i="59"/>
  <c r="AN202" i="59"/>
  <c r="AN440" i="59"/>
  <c r="AN418" i="59"/>
  <c r="AN41" i="59"/>
  <c r="BP608" i="59"/>
  <c r="BP207" i="59"/>
  <c r="BP178" i="59"/>
  <c r="FJ304" i="59"/>
  <c r="AN176" i="59"/>
  <c r="AN398" i="59"/>
  <c r="FJ4" i="59"/>
  <c r="FJ393" i="59"/>
  <c r="BP281" i="59"/>
  <c r="FJ607" i="59"/>
  <c r="AN515" i="59"/>
  <c r="AN118" i="59"/>
  <c r="AN460" i="59"/>
  <c r="AN357" i="59"/>
  <c r="AN152" i="59"/>
  <c r="AN120" i="59"/>
  <c r="AN76" i="59"/>
  <c r="AN29" i="59"/>
  <c r="AN414" i="59"/>
  <c r="AN22" i="59"/>
  <c r="BP27" i="59"/>
  <c r="BP490" i="59"/>
  <c r="FJ619" i="59"/>
  <c r="FJ245" i="59"/>
  <c r="BP379" i="59"/>
  <c r="BP437" i="59"/>
  <c r="R186" i="59"/>
  <c r="FJ169" i="59"/>
  <c r="AN328" i="59"/>
  <c r="AU285" i="59"/>
  <c r="AU226" i="59"/>
  <c r="BP356" i="59"/>
  <c r="FJ102" i="59"/>
  <c r="AN411" i="59"/>
  <c r="BP611" i="59"/>
  <c r="BP229" i="59"/>
  <c r="AU73" i="59"/>
  <c r="BP388" i="59"/>
  <c r="FJ98" i="59"/>
  <c r="AN43" i="59"/>
  <c r="BP517" i="59"/>
  <c r="FJ23" i="59"/>
  <c r="AU20" i="59"/>
  <c r="FJ578" i="59"/>
  <c r="FJ503" i="59"/>
  <c r="AU180" i="59"/>
  <c r="BP567" i="59"/>
  <c r="FJ444" i="59"/>
  <c r="AN583" i="59"/>
  <c r="BP402" i="59"/>
  <c r="BP205" i="59"/>
  <c r="FJ507" i="59"/>
  <c r="AN561" i="59"/>
  <c r="FJ529" i="59"/>
  <c r="FJ526" i="59"/>
  <c r="AN67" i="59"/>
  <c r="BP487" i="59"/>
  <c r="AN394" i="59"/>
  <c r="AN122" i="59"/>
  <c r="AN360" i="59"/>
  <c r="BP127" i="59"/>
  <c r="BP349" i="59"/>
  <c r="BP300" i="59"/>
  <c r="FJ618" i="59"/>
  <c r="AN79" i="59"/>
  <c r="AN306" i="59"/>
  <c r="BP589" i="59"/>
  <c r="FJ411" i="59"/>
  <c r="FJ209" i="59"/>
  <c r="FJ206" i="59"/>
  <c r="AN386" i="59"/>
  <c r="FJ360" i="59"/>
  <c r="FJ303" i="59"/>
  <c r="FJ244" i="59"/>
  <c r="AU278" i="59"/>
  <c r="BP83" i="59"/>
  <c r="AN415" i="59"/>
  <c r="AN14" i="59"/>
  <c r="AU330" i="59"/>
  <c r="AU163" i="59"/>
  <c r="FJ569" i="59"/>
  <c r="FJ194" i="59"/>
  <c r="AN129" i="59"/>
  <c r="AN343" i="59"/>
  <c r="AU280" i="59"/>
  <c r="BP201" i="59"/>
  <c r="FJ400" i="59"/>
  <c r="FJ341" i="59"/>
  <c r="BP526" i="59"/>
  <c r="AU275" i="59"/>
  <c r="BP407" i="59"/>
  <c r="FJ10" i="59"/>
  <c r="BP522" i="59"/>
  <c r="BP105" i="59"/>
  <c r="FJ558" i="59"/>
  <c r="BP50" i="59"/>
  <c r="AU287" i="59"/>
  <c r="AU15" i="59"/>
  <c r="FJ490" i="59"/>
  <c r="AU293" i="59"/>
  <c r="BP109" i="59"/>
  <c r="FJ419" i="59"/>
  <c r="FJ336" i="59"/>
  <c r="BP347" i="59"/>
  <c r="BP588" i="59"/>
  <c r="FJ565" i="59"/>
  <c r="FJ277" i="59"/>
  <c r="AU219" i="59"/>
  <c r="FJ394" i="59"/>
  <c r="R190" i="59"/>
  <c r="FJ265" i="59"/>
  <c r="BP581" i="59"/>
  <c r="AU59" i="59"/>
  <c r="BP411" i="59"/>
  <c r="FJ538" i="59"/>
  <c r="FJ20" i="59"/>
  <c r="FJ370" i="59"/>
  <c r="FJ295" i="59"/>
  <c r="FJ223" i="59"/>
  <c r="AN171" i="59"/>
  <c r="AU43" i="59"/>
  <c r="AU239" i="59"/>
  <c r="FJ291" i="59"/>
  <c r="BP559" i="59"/>
  <c r="FJ416" i="59"/>
  <c r="FJ612" i="59"/>
  <c r="AN283" i="59"/>
  <c r="BP394" i="59"/>
  <c r="BP158" i="59"/>
  <c r="BP4" i="59"/>
  <c r="FJ566" i="59"/>
  <c r="FJ7" i="59"/>
  <c r="BP519" i="59"/>
  <c r="AU207" i="59"/>
  <c r="AU251" i="59"/>
  <c r="AU136" i="59"/>
  <c r="FJ45" i="59"/>
  <c r="Q186" i="59"/>
  <c r="AN274" i="59"/>
  <c r="AU307" i="59"/>
  <c r="AU174" i="59"/>
  <c r="BP89" i="59"/>
  <c r="BP57" i="59"/>
  <c r="FJ562" i="59"/>
  <c r="FJ487" i="59"/>
  <c r="AU145" i="59"/>
  <c r="AU169" i="59"/>
  <c r="AU70" i="59"/>
  <c r="FJ79" i="59"/>
  <c r="FJ250" i="59"/>
  <c r="AU255" i="59"/>
  <c r="BP609" i="59"/>
  <c r="BP208" i="59"/>
  <c r="FJ343" i="59"/>
  <c r="FJ175" i="59"/>
  <c r="FJ116" i="59"/>
  <c r="FJ44" i="59"/>
  <c r="AN393" i="59"/>
  <c r="AN607" i="59"/>
  <c r="BP189" i="59"/>
  <c r="BP607" i="59"/>
  <c r="AN99" i="59"/>
  <c r="AN321" i="59"/>
  <c r="BP382" i="59"/>
  <c r="BP604" i="59"/>
  <c r="BP314" i="59"/>
  <c r="BP309" i="59"/>
  <c r="BP41" i="59"/>
  <c r="AU114" i="59"/>
  <c r="AU318" i="59"/>
  <c r="BP148" i="59"/>
  <c r="Q192" i="59"/>
  <c r="FJ3" i="59"/>
  <c r="FJ576" i="59"/>
  <c r="FJ445" i="59"/>
  <c r="AN615" i="59"/>
  <c r="AN214" i="59"/>
  <c r="AU81" i="59"/>
  <c r="BP72" i="59"/>
  <c r="FJ517" i="59"/>
  <c r="BP561" i="59"/>
  <c r="BP160" i="59"/>
  <c r="BP488" i="59"/>
  <c r="BP337" i="59"/>
  <c r="BP380" i="59"/>
  <c r="AN535" i="59"/>
  <c r="AN134" i="59"/>
  <c r="BP520" i="59"/>
  <c r="BP119" i="59"/>
  <c r="BP282" i="59"/>
  <c r="BP592" i="59"/>
  <c r="BP191" i="59"/>
  <c r="BP39" i="59"/>
  <c r="FJ173" i="59"/>
  <c r="BP3" i="59"/>
  <c r="AU82" i="59"/>
  <c r="BP51" i="59"/>
  <c r="BP410" i="59"/>
  <c r="BP176" i="59"/>
  <c r="FJ229" i="59"/>
  <c r="AN37" i="59"/>
  <c r="R185" i="59"/>
  <c r="FJ153" i="59"/>
  <c r="AU53" i="59"/>
  <c r="AU142" i="59"/>
  <c r="AU36" i="59"/>
  <c r="BP577" i="59"/>
  <c r="FJ322" i="59"/>
  <c r="FJ247" i="59"/>
  <c r="AN519" i="59"/>
  <c r="BP591" i="59"/>
  <c r="BP311" i="59"/>
  <c r="FJ188" i="59"/>
  <c r="AN469" i="59"/>
  <c r="AN60" i="59"/>
  <c r="BP391" i="59"/>
  <c r="BP613" i="59"/>
  <c r="BP453" i="59"/>
  <c r="FJ550" i="59"/>
  <c r="BP98" i="59"/>
  <c r="FJ119" i="59"/>
  <c r="FJ60" i="59"/>
  <c r="FJ104" i="59"/>
  <c r="BP102" i="59"/>
  <c r="FJ428" i="59"/>
  <c r="AN578" i="59"/>
  <c r="AN201" i="59"/>
  <c r="AU65" i="59"/>
  <c r="BP542" i="59"/>
  <c r="AU324" i="59"/>
  <c r="AU198" i="59"/>
  <c r="FJ262" i="59"/>
  <c r="FJ314" i="59"/>
  <c r="FJ239" i="59"/>
  <c r="BP355" i="59"/>
  <c r="T190" i="59"/>
  <c r="FJ461" i="59"/>
  <c r="AN91" i="59"/>
  <c r="AN313" i="59"/>
  <c r="AU6" i="59"/>
  <c r="FJ243" i="59"/>
  <c r="FJ54" i="59"/>
  <c r="Q193" i="59"/>
  <c r="AU9" i="59"/>
  <c r="FJ329" i="59"/>
  <c r="BP228" i="59"/>
  <c r="FJ438" i="59"/>
  <c r="AU57" i="59"/>
  <c r="AU319" i="59"/>
  <c r="AU5" i="59"/>
  <c r="AU276" i="59"/>
  <c r="FJ37" i="59"/>
  <c r="AU134" i="59"/>
  <c r="AU96" i="59"/>
  <c r="BP288" i="59"/>
  <c r="BP510" i="59"/>
  <c r="FJ185" i="59"/>
  <c r="FJ539" i="59"/>
  <c r="FJ129" i="59"/>
  <c r="FJ456" i="59"/>
  <c r="FJ397" i="59"/>
  <c r="AN428" i="59"/>
  <c r="BP306" i="59"/>
  <c r="FJ471" i="59"/>
  <c r="AN206" i="59"/>
  <c r="AN420" i="59"/>
  <c r="BP428" i="59"/>
  <c r="FJ363" i="59"/>
  <c r="AN153" i="59"/>
  <c r="AN204" i="59"/>
  <c r="AN225" i="59"/>
  <c r="AU68" i="59"/>
  <c r="AN226" i="59"/>
  <c r="AN459" i="59"/>
  <c r="BP451" i="59"/>
  <c r="AN133" i="59"/>
  <c r="AU253" i="59"/>
  <c r="BP618" i="59"/>
  <c r="FJ318" i="59"/>
  <c r="FJ171" i="59"/>
  <c r="FJ502" i="59"/>
  <c r="AN527" i="59"/>
  <c r="AN126" i="59"/>
  <c r="AU242" i="59"/>
  <c r="BP507" i="59"/>
  <c r="BP326" i="59"/>
  <c r="FJ40" i="59"/>
  <c r="FJ396" i="59"/>
  <c r="R192" i="59"/>
  <c r="FJ145" i="59"/>
  <c r="AU316" i="59"/>
  <c r="AU209" i="59"/>
  <c r="BP304" i="59"/>
  <c r="FJ142" i="59"/>
  <c r="AU304" i="59"/>
  <c r="AU44" i="59"/>
  <c r="AU240" i="59"/>
  <c r="AU56" i="59"/>
  <c r="BP6" i="59"/>
  <c r="AN565" i="59"/>
  <c r="AN156" i="59"/>
  <c r="BP22" i="59"/>
  <c r="FJ221" i="59"/>
  <c r="BP255" i="59"/>
  <c r="FJ554" i="59"/>
  <c r="FJ543" i="59"/>
  <c r="U189" i="59"/>
  <c r="AU171" i="59"/>
  <c r="BP185" i="59"/>
  <c r="AU8" i="59"/>
  <c r="AU45" i="59"/>
  <c r="AU211" i="59"/>
  <c r="BP491" i="59"/>
  <c r="BP82" i="59"/>
  <c r="BP602" i="59"/>
  <c r="AU107" i="59"/>
  <c r="FJ130" i="59"/>
  <c r="FJ55" i="59"/>
  <c r="BP430" i="59"/>
  <c r="BP29" i="59"/>
  <c r="FJ36" i="59"/>
  <c r="BP385" i="59"/>
  <c r="FJ59" i="59"/>
  <c r="AN401" i="59"/>
  <c r="AU12" i="59"/>
  <c r="AU188" i="59"/>
  <c r="FJ105" i="59"/>
  <c r="FJ81" i="59"/>
  <c r="BP363" i="59"/>
  <c r="FJ96" i="59"/>
  <c r="AN318" i="59"/>
  <c r="AN532" i="59"/>
  <c r="BP421" i="59"/>
  <c r="BP20" i="59"/>
  <c r="FJ168" i="59"/>
  <c r="AN51" i="59"/>
  <c r="AN300" i="59"/>
  <c r="BP261" i="59"/>
  <c r="FJ390" i="59"/>
  <c r="AN563" i="59"/>
  <c r="AN71" i="59"/>
  <c r="AU144" i="59"/>
  <c r="FJ284" i="59"/>
  <c r="BP474" i="59"/>
  <c r="FJ33" i="59"/>
  <c r="FJ589" i="59"/>
  <c r="AN280" i="59"/>
  <c r="BP110" i="59"/>
  <c r="BP331" i="59"/>
  <c r="AN33" i="59"/>
  <c r="AN247" i="59"/>
  <c r="BP586" i="59"/>
  <c r="BP169" i="59"/>
  <c r="BP9" i="59"/>
  <c r="BP52" i="59"/>
  <c r="FJ122" i="59"/>
  <c r="AN338" i="59"/>
  <c r="AN576" i="59"/>
  <c r="BP257" i="59"/>
  <c r="FJ328" i="59"/>
  <c r="FJ269" i="59"/>
  <c r="AN436" i="59"/>
  <c r="AN376" i="59"/>
  <c r="AU269" i="59"/>
  <c r="BP506" i="59"/>
  <c r="BP533" i="59"/>
  <c r="BP501" i="59"/>
  <c r="FJ367" i="59"/>
  <c r="FJ308" i="59"/>
  <c r="AN622" i="59"/>
  <c r="AN221" i="59"/>
  <c r="BP173" i="59"/>
  <c r="AN356" i="59"/>
  <c r="FJ448" i="59"/>
  <c r="AN326" i="59"/>
  <c r="AN540" i="59"/>
  <c r="FJ582" i="59"/>
  <c r="FJ47" i="59"/>
  <c r="AN175" i="59"/>
  <c r="AN397" i="59"/>
  <c r="BP475" i="59"/>
  <c r="BP315" i="59"/>
  <c r="FJ463" i="59"/>
  <c r="FJ149" i="59"/>
  <c r="AN109" i="59"/>
  <c r="FJ546" i="59"/>
  <c r="BP64" i="59"/>
  <c r="FJ24" i="59"/>
  <c r="FJ246" i="59"/>
  <c r="AU227" i="59"/>
  <c r="BP286" i="59"/>
  <c r="AU327" i="59"/>
  <c r="AU148" i="59"/>
  <c r="AU41" i="59"/>
  <c r="FJ193" i="59"/>
  <c r="FJ58" i="59"/>
  <c r="FJ606" i="59"/>
  <c r="AU234" i="59"/>
  <c r="AU127" i="59"/>
  <c r="AN406" i="59"/>
  <c r="AN364" i="59"/>
  <c r="BP426" i="59"/>
  <c r="FJ427" i="59"/>
  <c r="AN291" i="59"/>
  <c r="BP66" i="59"/>
  <c r="BP272" i="59"/>
  <c r="BP181" i="59"/>
  <c r="FJ88" i="59"/>
  <c r="FJ362" i="59"/>
  <c r="AU30" i="59"/>
  <c r="BP590" i="59"/>
  <c r="FJ18" i="59"/>
  <c r="FJ351" i="59"/>
  <c r="AN330" i="59"/>
  <c r="AN107" i="59"/>
  <c r="AN329" i="59"/>
  <c r="BP212" i="59"/>
  <c r="AN151" i="59"/>
  <c r="BP328" i="59"/>
  <c r="S185" i="59"/>
  <c r="FJ137" i="59"/>
  <c r="U184" i="59"/>
  <c r="BP68" i="59"/>
  <c r="AU228" i="59"/>
  <c r="BP465" i="59"/>
  <c r="BP508" i="59"/>
  <c r="FJ82" i="59"/>
  <c r="FJ468" i="59"/>
  <c r="AN568" i="59"/>
  <c r="AN167" i="59"/>
  <c r="AU83" i="59"/>
  <c r="AU279" i="59"/>
  <c r="BP167" i="59"/>
  <c r="FJ347" i="59"/>
  <c r="FJ264" i="59"/>
  <c r="AN84" i="59"/>
  <c r="BP335" i="59"/>
  <c r="AU190" i="59"/>
  <c r="BP307" i="59"/>
  <c r="FJ35" i="59"/>
  <c r="FJ205" i="59"/>
  <c r="BP137" i="59"/>
  <c r="BP449" i="59"/>
  <c r="R189" i="59"/>
  <c r="FJ298" i="59"/>
  <c r="FJ287" i="59"/>
  <c r="AU40" i="59"/>
  <c r="FJ335" i="59"/>
  <c r="FJ32" i="59"/>
  <c r="FJ404" i="59"/>
  <c r="BP45" i="59"/>
  <c r="AU268" i="59"/>
  <c r="BP71" i="59"/>
  <c r="BP293" i="59"/>
  <c r="FJ403" i="59"/>
  <c r="FJ320" i="59"/>
  <c r="AN498" i="59"/>
  <c r="AN148" i="59"/>
  <c r="BP112" i="59"/>
  <c r="T189" i="59"/>
  <c r="AN505" i="59"/>
  <c r="AN96" i="59"/>
  <c r="BP600" i="59"/>
  <c r="BP199" i="59"/>
  <c r="FJ371" i="59"/>
  <c r="AN407" i="59"/>
  <c r="BP222" i="59"/>
  <c r="FJ285" i="59"/>
  <c r="AU86" i="59"/>
  <c r="FJ215" i="59"/>
  <c r="BP620" i="59"/>
  <c r="FJ442" i="59"/>
  <c r="BP504" i="59"/>
  <c r="BP123" i="59"/>
  <c r="FJ43" i="59"/>
  <c r="FJ611" i="59"/>
  <c r="FJ528" i="59"/>
  <c r="AN80" i="59"/>
  <c r="AU26" i="59"/>
  <c r="AU27" i="59"/>
  <c r="BP279" i="59"/>
  <c r="FJ469" i="59"/>
  <c r="AN298" i="59"/>
  <c r="BP554" i="59"/>
  <c r="BP128" i="59"/>
  <c r="FJ251" i="59"/>
  <c r="AN593" i="59"/>
  <c r="AN184" i="59"/>
  <c r="AN162" i="59"/>
  <c r="AN400" i="59"/>
  <c r="BP352" i="59"/>
  <c r="BP574" i="59"/>
  <c r="BP350" i="59"/>
  <c r="FJ492" i="59"/>
  <c r="AN543" i="59"/>
  <c r="AN142" i="59"/>
  <c r="BP562" i="59"/>
  <c r="FJ466" i="59"/>
  <c r="FJ568" i="59"/>
  <c r="FJ573" i="59"/>
  <c r="AU288" i="59"/>
  <c r="AU58" i="59"/>
  <c r="BP25" i="59"/>
  <c r="FJ172" i="59"/>
  <c r="AN89" i="59"/>
  <c r="AN402" i="59"/>
  <c r="AN443" i="59"/>
  <c r="AN521" i="59"/>
  <c r="AN260" i="59"/>
  <c r="AN116" i="59"/>
  <c r="BP248" i="59"/>
  <c r="AN236" i="59"/>
  <c r="AN506" i="59"/>
  <c r="FJ15" i="59"/>
  <c r="BP386" i="59"/>
  <c r="BP234" i="59"/>
  <c r="T183" i="59"/>
  <c r="BP187" i="59"/>
  <c r="BP36" i="59"/>
  <c r="FJ497" i="59"/>
  <c r="FJ408" i="59"/>
  <c r="FJ349" i="59"/>
  <c r="AN294" i="59"/>
  <c r="AU170" i="59"/>
  <c r="AU85" i="59"/>
  <c r="AU273" i="59"/>
  <c r="BP100" i="59"/>
  <c r="FJ67" i="59"/>
  <c r="AN113" i="59"/>
  <c r="BP202" i="59"/>
  <c r="AU120" i="59"/>
  <c r="FJ273" i="59"/>
  <c r="FJ270" i="59"/>
  <c r="AN265" i="59"/>
  <c r="BP378" i="59"/>
  <c r="FJ202" i="59"/>
  <c r="AU302" i="59"/>
  <c r="BP398" i="59"/>
  <c r="FJ127" i="59"/>
  <c r="FJ68" i="59"/>
  <c r="AN106" i="59"/>
  <c r="AU235" i="59"/>
  <c r="BP132" i="59"/>
  <c r="FJ457" i="59"/>
  <c r="AN396" i="59"/>
  <c r="AN587" i="59"/>
  <c r="BP555" i="59"/>
  <c r="BP146" i="59"/>
  <c r="BP529" i="59"/>
  <c r="BP572" i="59"/>
  <c r="FJ48" i="59"/>
  <c r="AN374" i="59"/>
  <c r="FJ86" i="59"/>
  <c r="AN410" i="59"/>
  <c r="BP231" i="59"/>
  <c r="AN17" i="59"/>
  <c r="AN513" i="59"/>
  <c r="AN104" i="59"/>
  <c r="BP494" i="59"/>
  <c r="BP93" i="59"/>
  <c r="BP563" i="59"/>
  <c r="FJ107" i="59"/>
  <c r="FJ242" i="59"/>
  <c r="FJ167" i="59"/>
  <c r="AN301" i="59"/>
  <c r="AN50" i="59"/>
  <c r="BP188" i="59"/>
  <c r="FJ389" i="59"/>
  <c r="AN223" i="59"/>
  <c r="Q185" i="59"/>
  <c r="BP247" i="59"/>
  <c r="AN159" i="59"/>
  <c r="AN381" i="59"/>
  <c r="AU16" i="59"/>
  <c r="AU257" i="59"/>
  <c r="T191" i="59"/>
  <c r="FJ433" i="59"/>
  <c r="FJ366" i="59"/>
  <c r="AN488" i="59"/>
  <c r="AN87" i="59"/>
  <c r="AU79" i="59"/>
  <c r="BP389" i="59"/>
  <c r="FJ588" i="59"/>
  <c r="BP270" i="59"/>
  <c r="FJ73" i="59"/>
  <c r="AU66" i="59"/>
  <c r="FJ182" i="59"/>
  <c r="BP427" i="59"/>
  <c r="BP266" i="59"/>
  <c r="BP472" i="59"/>
  <c r="FJ523" i="59"/>
  <c r="BP439" i="59"/>
  <c r="FJ282" i="59"/>
  <c r="FJ114" i="59"/>
  <c r="FJ39" i="59"/>
  <c r="FJ590" i="59"/>
  <c r="AU189" i="59"/>
  <c r="AU76" i="59"/>
  <c r="BP476" i="59"/>
  <c r="FJ583" i="59"/>
  <c r="FJ524" i="59"/>
  <c r="AN404" i="59"/>
  <c r="BP545" i="59"/>
  <c r="FJ249" i="59"/>
  <c r="FJ309" i="59"/>
  <c r="FJ234" i="59"/>
  <c r="FJ319" i="59"/>
  <c r="FJ440" i="59"/>
  <c r="FJ368" i="59"/>
  <c r="AU221" i="59"/>
  <c r="AU106" i="59"/>
  <c r="BP155" i="59"/>
  <c r="FJ87" i="59"/>
  <c r="FJ542" i="59"/>
  <c r="AN514" i="59"/>
  <c r="AU90" i="59"/>
  <c r="AU294" i="59"/>
  <c r="BP351" i="59"/>
  <c r="AN131" i="59"/>
  <c r="BP81" i="59"/>
  <c r="BP303" i="59"/>
  <c r="AN380" i="59"/>
  <c r="AN27" i="59"/>
  <c r="BP547" i="59"/>
  <c r="BP138" i="59"/>
  <c r="FJ377" i="59"/>
  <c r="AN479" i="59"/>
  <c r="BP585" i="59"/>
  <c r="FJ115" i="59"/>
  <c r="BP301" i="59"/>
  <c r="AU212" i="59"/>
  <c r="AU298" i="59"/>
  <c r="S190" i="59"/>
  <c r="FJ595" i="59"/>
  <c r="AN508" i="59"/>
  <c r="AU192" i="59"/>
  <c r="BP250" i="59"/>
  <c r="BP245" i="59"/>
  <c r="FJ186" i="59"/>
  <c r="FJ111" i="59"/>
  <c r="AU61" i="59"/>
  <c r="AU46" i="59"/>
  <c r="AU216" i="59"/>
  <c r="FJ489" i="59"/>
  <c r="FJ422" i="59"/>
  <c r="AU310" i="59"/>
  <c r="BP353" i="59"/>
  <c r="BP575" i="59"/>
  <c r="S191" i="59"/>
  <c r="AN137" i="59"/>
  <c r="AN351" i="59"/>
  <c r="BP172" i="59"/>
  <c r="AN442" i="59"/>
  <c r="AN65" i="59"/>
  <c r="BP126" i="59"/>
  <c r="BP348" i="59"/>
  <c r="BP467" i="59"/>
  <c r="BP58" i="59"/>
  <c r="BP26" i="59"/>
  <c r="BP53" i="59"/>
  <c r="AN548" i="59"/>
  <c r="BP263" i="59"/>
  <c r="AU161" i="59"/>
  <c r="AU62" i="59"/>
  <c r="T185" i="59"/>
  <c r="FJ200" i="59"/>
  <c r="FJ141" i="59"/>
  <c r="BP221" i="59"/>
  <c r="AN359" i="59"/>
  <c r="AN581" i="59"/>
  <c r="AU128" i="59"/>
  <c r="BP294" i="59"/>
  <c r="FJ348" i="59"/>
  <c r="AN285" i="59"/>
  <c r="BP305" i="59"/>
  <c r="BP527" i="59"/>
  <c r="BP232" i="59"/>
  <c r="AN567" i="59"/>
  <c r="BP525" i="59"/>
  <c r="FJ160" i="59"/>
  <c r="AN279" i="59"/>
  <c r="AN501" i="59"/>
  <c r="BP264" i="59"/>
  <c r="BP486" i="59"/>
  <c r="BP454" i="59"/>
  <c r="AN350" i="59"/>
  <c r="BP336" i="59"/>
  <c r="BP184" i="59"/>
  <c r="FJ321" i="59"/>
  <c r="AU176" i="59"/>
  <c r="BP292" i="59"/>
  <c r="FJ437" i="59"/>
  <c r="FJ420" i="59"/>
  <c r="BP217" i="59"/>
  <c r="AU292" i="59"/>
  <c r="AU150" i="59"/>
  <c r="FJ326" i="59"/>
  <c r="FJ475" i="59"/>
  <c r="FJ392" i="59"/>
  <c r="AU214" i="59"/>
  <c r="AU147" i="59"/>
  <c r="BP368" i="59"/>
  <c r="BP334" i="59"/>
  <c r="BP142" i="59"/>
  <c r="FJ561" i="59"/>
  <c r="FJ494" i="59"/>
  <c r="AU320" i="59"/>
  <c r="R184" i="59"/>
  <c r="AN580" i="59"/>
  <c r="BP497" i="59"/>
  <c r="BP75" i="59"/>
  <c r="FJ201" i="59"/>
  <c r="AN614" i="59"/>
  <c r="AN213" i="59"/>
  <c r="BP135" i="59"/>
  <c r="AU51" i="59"/>
  <c r="BP617" i="59"/>
  <c r="FJ602" i="59"/>
  <c r="T186" i="59"/>
  <c r="AU306" i="59"/>
  <c r="BP442" i="59"/>
  <c r="BP469" i="59"/>
  <c r="AN322" i="59"/>
  <c r="AN560" i="59"/>
  <c r="AU112" i="59"/>
  <c r="FJ382" i="59"/>
  <c r="FJ553" i="59"/>
  <c r="AU217" i="59"/>
  <c r="FJ6" i="59"/>
  <c r="FJ486" i="59"/>
  <c r="BP553" i="59"/>
  <c r="FJ361" i="59"/>
  <c r="FJ482" i="59"/>
  <c r="AN434" i="59"/>
  <c r="AN57" i="59"/>
  <c r="AU308" i="59"/>
  <c r="BP251" i="59"/>
  <c r="FJ407" i="59"/>
  <c r="FJ276" i="59"/>
  <c r="FJ587" i="59"/>
  <c r="FJ504" i="59"/>
  <c r="AU232" i="59"/>
  <c r="BP48" i="59"/>
  <c r="FJ509" i="59"/>
  <c r="AU100" i="59"/>
  <c r="AU331" i="59"/>
  <c r="FJ609" i="59"/>
  <c r="AU151" i="59"/>
  <c r="BP32" i="59"/>
  <c r="BP254" i="59"/>
  <c r="S189" i="59"/>
  <c r="FJ163" i="59"/>
  <c r="FJ80" i="59"/>
  <c r="FJ488" i="59"/>
  <c r="FJ21" i="59"/>
  <c r="AN172" i="59"/>
  <c r="BP512" i="59"/>
  <c r="FJ480" i="59"/>
  <c r="FJ70" i="59"/>
  <c r="FJ156" i="59"/>
  <c r="FJ418" i="59"/>
  <c r="AN573" i="59"/>
  <c r="AN164" i="59"/>
  <c r="FJ224" i="59"/>
  <c r="W184" i="59"/>
  <c r="W193" i="59"/>
  <c r="W192" i="59"/>
  <c r="W185" i="59"/>
  <c r="S134" i="59"/>
  <c r="S149" i="59"/>
  <c r="U8" i="59"/>
  <c r="R36" i="59"/>
  <c r="Q15" i="59"/>
  <c r="S159" i="59"/>
  <c r="R9" i="59"/>
  <c r="U148" i="59"/>
  <c r="T138" i="59"/>
  <c r="T106" i="59"/>
  <c r="R8" i="59"/>
  <c r="R149" i="59"/>
  <c r="U125" i="59"/>
  <c r="R161" i="59"/>
  <c r="Q17" i="59"/>
  <c r="S84" i="59"/>
  <c r="R4" i="59"/>
  <c r="U153" i="59"/>
  <c r="R82" i="59"/>
  <c r="U176" i="59"/>
  <c r="T31" i="59"/>
  <c r="T139" i="59"/>
  <c r="T129" i="59"/>
  <c r="R98" i="59"/>
  <c r="U7" i="59"/>
  <c r="U129" i="59"/>
  <c r="T114" i="59"/>
  <c r="Q30" i="59"/>
  <c r="T142" i="59"/>
  <c r="Q23" i="59"/>
  <c r="T53" i="59"/>
  <c r="S38" i="59"/>
  <c r="R132" i="59"/>
  <c r="T150" i="59"/>
  <c r="R147" i="59"/>
  <c r="R65" i="59"/>
  <c r="U115" i="59"/>
  <c r="R162" i="59"/>
  <c r="Q72" i="59"/>
  <c r="Q107" i="59"/>
  <c r="R31" i="59"/>
  <c r="R117" i="59"/>
  <c r="T75" i="59"/>
  <c r="S50" i="59"/>
  <c r="S160" i="59"/>
  <c r="Q136" i="59"/>
  <c r="T6" i="59"/>
  <c r="R12" i="59"/>
  <c r="U175" i="59"/>
  <c r="Q120" i="59"/>
  <c r="S55" i="59"/>
  <c r="S153" i="59"/>
  <c r="Q6" i="59"/>
  <c r="Q43" i="59"/>
  <c r="U66" i="59"/>
  <c r="Q97" i="59"/>
  <c r="U151" i="59"/>
  <c r="S58" i="59"/>
  <c r="U135" i="59"/>
  <c r="T9" i="59"/>
  <c r="T58" i="59"/>
  <c r="S107" i="59"/>
  <c r="T20" i="59"/>
  <c r="T35" i="59"/>
  <c r="S5" i="59"/>
  <c r="T140" i="59"/>
  <c r="S74" i="59"/>
  <c r="U166" i="59"/>
  <c r="U133" i="59"/>
  <c r="Q166" i="59"/>
  <c r="U53" i="59"/>
  <c r="U158" i="59"/>
  <c r="T117" i="59"/>
  <c r="R87" i="59"/>
  <c r="S126" i="59"/>
  <c r="S49" i="59"/>
  <c r="U28" i="59"/>
  <c r="Q4" i="59"/>
  <c r="R110" i="59"/>
  <c r="T111" i="59"/>
  <c r="S33" i="59"/>
  <c r="R180" i="59"/>
  <c r="T169" i="59"/>
  <c r="T171" i="59"/>
  <c r="S43" i="59"/>
  <c r="Q161" i="59"/>
  <c r="T133" i="59"/>
  <c r="R111" i="59"/>
  <c r="S161" i="59"/>
  <c r="S63" i="59"/>
  <c r="S72" i="59"/>
  <c r="S82" i="59"/>
  <c r="R139" i="59"/>
  <c r="S45" i="59"/>
  <c r="Q50" i="59"/>
  <c r="Q89" i="59"/>
  <c r="R49" i="59"/>
  <c r="T54" i="59"/>
  <c r="R77" i="59"/>
  <c r="T3" i="59"/>
  <c r="U59" i="59"/>
  <c r="R124" i="59"/>
  <c r="Q174" i="59"/>
  <c r="T89" i="59"/>
  <c r="Q128" i="59"/>
  <c r="R46" i="59"/>
  <c r="U124" i="59"/>
  <c r="S83" i="59"/>
  <c r="U72" i="59"/>
  <c r="U46" i="59"/>
  <c r="T158" i="59"/>
  <c r="T40" i="59"/>
  <c r="R16" i="59"/>
  <c r="U90" i="59"/>
  <c r="S141" i="59"/>
  <c r="S144" i="59"/>
  <c r="T57" i="59"/>
  <c r="T36" i="59"/>
  <c r="T127" i="59"/>
  <c r="Q132" i="59"/>
  <c r="U140" i="59"/>
  <c r="U37" i="59"/>
  <c r="U145" i="59"/>
  <c r="T135" i="59"/>
  <c r="Q156" i="59"/>
  <c r="S166" i="59"/>
  <c r="S34" i="59"/>
  <c r="U155" i="59"/>
  <c r="Q105" i="59"/>
  <c r="T69" i="59"/>
  <c r="S86" i="59"/>
  <c r="U78" i="59"/>
  <c r="U45" i="59"/>
  <c r="S104" i="59"/>
  <c r="Q22" i="59"/>
  <c r="Q83" i="59"/>
  <c r="S113" i="59"/>
  <c r="Q117" i="59"/>
  <c r="S177" i="59"/>
  <c r="Q175" i="59"/>
  <c r="S156" i="59"/>
  <c r="T68" i="59"/>
  <c r="S89" i="59"/>
  <c r="S110" i="59"/>
  <c r="T126" i="59"/>
  <c r="T109" i="59"/>
  <c r="T115" i="59"/>
  <c r="R6" i="59"/>
  <c r="S146" i="59"/>
  <c r="T33" i="59"/>
  <c r="T147" i="59"/>
  <c r="S59" i="59"/>
  <c r="T151" i="59"/>
  <c r="U75" i="59"/>
  <c r="U105" i="59"/>
  <c r="Q99" i="59"/>
  <c r="T132" i="59"/>
  <c r="R83" i="59"/>
  <c r="Q37" i="59"/>
  <c r="U18" i="59"/>
  <c r="T12" i="59"/>
  <c r="U138" i="59"/>
  <c r="U73" i="59"/>
  <c r="R120" i="59"/>
  <c r="R17" i="59"/>
  <c r="T99" i="59"/>
  <c r="U56" i="59"/>
  <c r="U30" i="59"/>
  <c r="T37" i="59"/>
  <c r="U51" i="59"/>
  <c r="U12" i="59"/>
  <c r="Q115" i="59"/>
  <c r="T104" i="59"/>
  <c r="T70" i="59"/>
  <c r="U40" i="59"/>
  <c r="U150" i="59"/>
  <c r="T13" i="59"/>
  <c r="S36" i="59"/>
  <c r="Q10" i="59"/>
  <c r="Q31" i="59"/>
  <c r="U34" i="59"/>
  <c r="U69" i="59"/>
  <c r="S137" i="59"/>
  <c r="R125" i="59"/>
  <c r="R134" i="59"/>
  <c r="T77" i="59"/>
  <c r="S24" i="59"/>
  <c r="T86" i="59"/>
  <c r="U168" i="59"/>
  <c r="U142" i="59"/>
  <c r="Q9" i="59"/>
  <c r="T149" i="59"/>
  <c r="S122" i="59"/>
  <c r="T156" i="59"/>
  <c r="S25" i="59"/>
  <c r="R105" i="59"/>
  <c r="U107" i="59"/>
  <c r="Q33" i="59"/>
  <c r="S41" i="59"/>
  <c r="T178" i="59"/>
  <c r="T49" i="59"/>
  <c r="U108" i="59"/>
  <c r="S66" i="59"/>
  <c r="R151" i="59"/>
  <c r="U127" i="59"/>
  <c r="S3" i="59"/>
  <c r="R35" i="59"/>
  <c r="Q118" i="59"/>
  <c r="S120" i="59"/>
  <c r="U14" i="59"/>
  <c r="R114" i="59"/>
  <c r="R63" i="59"/>
  <c r="T44" i="59"/>
  <c r="S139" i="59"/>
  <c r="S148" i="59"/>
  <c r="U44" i="59"/>
  <c r="Q67" i="59"/>
  <c r="U95" i="59"/>
  <c r="U13" i="59"/>
  <c r="S94" i="59"/>
  <c r="R123" i="59"/>
  <c r="R18" i="59"/>
  <c r="R108" i="59"/>
  <c r="R136" i="59"/>
  <c r="T157" i="59"/>
  <c r="T113" i="59"/>
  <c r="Q134" i="59"/>
  <c r="U25" i="59"/>
  <c r="T65" i="59"/>
  <c r="S53" i="59"/>
  <c r="S65" i="59"/>
  <c r="R80" i="59"/>
  <c r="S68" i="59"/>
  <c r="S46" i="59"/>
  <c r="T148" i="59"/>
  <c r="R109" i="59"/>
  <c r="Q106" i="59"/>
  <c r="S128" i="59"/>
  <c r="T67" i="59"/>
  <c r="R177" i="59"/>
  <c r="S173" i="59"/>
  <c r="U132" i="59"/>
  <c r="U172" i="59"/>
  <c r="Q162" i="59"/>
  <c r="Q135" i="59"/>
  <c r="T56" i="59"/>
  <c r="S103" i="59"/>
  <c r="U17" i="59"/>
  <c r="Q85" i="59"/>
  <c r="Q54" i="59"/>
  <c r="S57" i="59"/>
  <c r="Q96" i="59"/>
  <c r="T21" i="59"/>
  <c r="S164" i="59"/>
  <c r="R64" i="59"/>
  <c r="T97" i="59"/>
  <c r="R28" i="59"/>
  <c r="S87" i="59"/>
  <c r="S69" i="59"/>
  <c r="U77" i="59"/>
  <c r="U123" i="59"/>
  <c r="U98" i="59"/>
  <c r="U38" i="59"/>
  <c r="U76" i="59"/>
  <c r="R54" i="59"/>
  <c r="S40" i="59"/>
  <c r="U61" i="59"/>
  <c r="Q59" i="59"/>
  <c r="Q144" i="59"/>
  <c r="S92" i="59"/>
  <c r="S15" i="59"/>
  <c r="S168" i="59"/>
  <c r="Q150" i="59"/>
  <c r="T120" i="59"/>
  <c r="R157" i="59"/>
  <c r="R47" i="59"/>
  <c r="Q46" i="59"/>
  <c r="R30" i="59"/>
  <c r="Q172" i="59"/>
  <c r="T124" i="59"/>
  <c r="U87" i="59"/>
  <c r="T162" i="59"/>
  <c r="R137" i="59"/>
  <c r="R129" i="59"/>
  <c r="Q163" i="59"/>
  <c r="S75" i="59"/>
  <c r="U85" i="59"/>
  <c r="T47" i="59"/>
  <c r="U50" i="59"/>
  <c r="R154" i="59"/>
  <c r="S21" i="59"/>
  <c r="U36" i="59"/>
  <c r="Q8" i="59"/>
  <c r="U83" i="59"/>
  <c r="Q39" i="59"/>
  <c r="Q70" i="59"/>
  <c r="Q68" i="59"/>
  <c r="U149" i="59"/>
  <c r="U47" i="59"/>
  <c r="S56" i="59"/>
  <c r="T16" i="59"/>
  <c r="S23" i="59"/>
  <c r="S51" i="59"/>
  <c r="S124" i="59"/>
  <c r="Q51" i="59"/>
  <c r="Q81" i="59"/>
  <c r="S37" i="59"/>
  <c r="U63" i="59"/>
  <c r="U84" i="59"/>
  <c r="S85" i="59"/>
  <c r="R141" i="59"/>
  <c r="T80" i="59"/>
  <c r="R59" i="59"/>
  <c r="U48" i="59"/>
  <c r="Q27" i="59"/>
  <c r="S88" i="59"/>
  <c r="Q155" i="59"/>
  <c r="Q76" i="59"/>
  <c r="T51" i="59"/>
  <c r="R66" i="59"/>
  <c r="S67" i="59"/>
  <c r="T181" i="59"/>
  <c r="T180" i="59"/>
  <c r="S54" i="59"/>
  <c r="R92" i="59"/>
  <c r="T125" i="59"/>
  <c r="T146" i="59"/>
  <c r="Q48" i="59"/>
  <c r="Q5" i="59"/>
  <c r="U20" i="59"/>
  <c r="R118" i="59"/>
  <c r="U154" i="59"/>
  <c r="U86" i="59"/>
  <c r="Q88" i="59"/>
  <c r="Q57" i="59"/>
  <c r="U10" i="59"/>
  <c r="Q75" i="59"/>
  <c r="W75" i="59" s="1"/>
  <c r="R75" i="59"/>
  <c r="U22" i="59"/>
  <c r="Q13" i="59"/>
  <c r="U16" i="59"/>
  <c r="U64" i="59"/>
  <c r="T46" i="59"/>
  <c r="Q55" i="59"/>
  <c r="U4" i="59"/>
  <c r="T87" i="59"/>
  <c r="T107" i="59"/>
  <c r="U6" i="59"/>
  <c r="R10" i="59"/>
  <c r="T155" i="59"/>
  <c r="T137" i="59"/>
  <c r="T78" i="59"/>
  <c r="Q109" i="59"/>
  <c r="U29" i="59"/>
  <c r="Q168" i="59"/>
  <c r="T55" i="59"/>
  <c r="U173" i="59"/>
  <c r="S9" i="59"/>
  <c r="T5" i="59"/>
  <c r="R96" i="59"/>
  <c r="Q158" i="59"/>
  <c r="U68" i="59"/>
  <c r="R37" i="59"/>
  <c r="R23" i="59"/>
  <c r="Q60" i="59"/>
  <c r="Q110" i="59"/>
  <c r="T128" i="59"/>
  <c r="Q58" i="59"/>
  <c r="R48" i="59"/>
  <c r="R90" i="59"/>
  <c r="T100" i="59"/>
  <c r="S31" i="59"/>
  <c r="Q108" i="59"/>
  <c r="U171" i="59"/>
  <c r="R3" i="59"/>
  <c r="Q137" i="59"/>
  <c r="S8" i="59"/>
  <c r="Q35" i="59"/>
  <c r="S127" i="59"/>
  <c r="S115" i="59"/>
  <c r="U33" i="59"/>
  <c r="Q14" i="59"/>
  <c r="U119" i="59"/>
  <c r="U49" i="59"/>
  <c r="R5" i="59"/>
  <c r="R61" i="59"/>
  <c r="R140" i="59"/>
  <c r="S135" i="59"/>
  <c r="S123" i="59"/>
  <c r="R159" i="59"/>
  <c r="U181" i="59"/>
  <c r="U21" i="59"/>
  <c r="Q145" i="59"/>
  <c r="S111" i="59"/>
  <c r="T76" i="59"/>
  <c r="R21" i="59"/>
  <c r="Q3" i="59"/>
  <c r="S163" i="59"/>
  <c r="Q153" i="59"/>
  <c r="Q80" i="59"/>
  <c r="U144" i="59"/>
  <c r="T28" i="59"/>
  <c r="T101" i="59"/>
  <c r="R145" i="59"/>
  <c r="Q124" i="59"/>
  <c r="W124" i="59" s="1"/>
  <c r="T27" i="59"/>
  <c r="S100" i="59"/>
  <c r="Q180" i="59"/>
  <c r="S116" i="59"/>
  <c r="Q94" i="59"/>
  <c r="S30" i="59"/>
  <c r="U146" i="59"/>
  <c r="U169" i="59"/>
  <c r="R148" i="59"/>
  <c r="R156" i="59"/>
  <c r="S18" i="59"/>
  <c r="R24" i="59"/>
  <c r="Q104" i="59"/>
  <c r="R122" i="59"/>
  <c r="Q69" i="59"/>
  <c r="R13" i="59"/>
  <c r="U113" i="59"/>
  <c r="S158" i="59"/>
  <c r="S132" i="59"/>
  <c r="S101" i="59"/>
  <c r="R128" i="59"/>
  <c r="T88" i="59"/>
  <c r="R69" i="59"/>
  <c r="S171" i="59"/>
  <c r="R171" i="59"/>
  <c r="T59" i="59"/>
  <c r="S106" i="59"/>
  <c r="T74" i="59"/>
  <c r="R113" i="59"/>
  <c r="U103" i="59"/>
  <c r="T63" i="59"/>
  <c r="U81" i="59"/>
  <c r="U80" i="59"/>
  <c r="Q129" i="59"/>
  <c r="S64" i="59"/>
  <c r="U104" i="59"/>
  <c r="R78" i="59"/>
  <c r="T24" i="59"/>
  <c r="R101" i="59"/>
  <c r="U35" i="59"/>
  <c r="T92" i="59"/>
  <c r="U159" i="59"/>
  <c r="Q176" i="59"/>
  <c r="T29" i="59"/>
  <c r="U41" i="59"/>
  <c r="R119" i="59"/>
  <c r="S157" i="59"/>
  <c r="U24" i="59"/>
  <c r="T98" i="59"/>
  <c r="R155" i="59"/>
  <c r="U94" i="59"/>
  <c r="Q74" i="59"/>
  <c r="Q141" i="59"/>
  <c r="Q45" i="59"/>
  <c r="T164" i="59"/>
  <c r="R53" i="59"/>
  <c r="Q98" i="59"/>
  <c r="R153" i="59"/>
  <c r="R15" i="59"/>
  <c r="Q122" i="59"/>
  <c r="Q40" i="59"/>
  <c r="T175" i="59"/>
  <c r="R175" i="59"/>
  <c r="T177" i="59"/>
  <c r="U116" i="59"/>
  <c r="U23" i="59"/>
  <c r="Q47" i="59"/>
  <c r="R34" i="59"/>
  <c r="Q28" i="59"/>
  <c r="U60" i="59"/>
  <c r="T4" i="59"/>
  <c r="S13" i="59"/>
  <c r="U110" i="59"/>
  <c r="S98" i="59"/>
  <c r="U126" i="59"/>
  <c r="U162" i="59"/>
  <c r="R158" i="59"/>
  <c r="S105" i="59"/>
  <c r="Q148" i="59"/>
  <c r="W148" i="59" s="1"/>
  <c r="S7" i="59"/>
  <c r="Q78" i="59"/>
  <c r="S108" i="59"/>
  <c r="U137" i="59"/>
  <c r="Q126" i="59"/>
  <c r="U97" i="59"/>
  <c r="S165" i="59"/>
  <c r="R106" i="59"/>
  <c r="T17" i="59"/>
  <c r="S118" i="59"/>
  <c r="S155" i="59"/>
  <c r="U96" i="59"/>
  <c r="T15" i="59"/>
  <c r="R57" i="59"/>
  <c r="U117" i="59"/>
  <c r="R74" i="59"/>
  <c r="R60" i="59"/>
  <c r="Q178" i="59"/>
  <c r="T90" i="59"/>
  <c r="R178" i="59"/>
  <c r="R144" i="59"/>
  <c r="T141" i="59"/>
  <c r="Q179" i="59"/>
  <c r="U114" i="59"/>
  <c r="Q86" i="59"/>
  <c r="S136" i="59"/>
  <c r="U93" i="59"/>
  <c r="S99" i="59"/>
  <c r="R133" i="59"/>
  <c r="S154" i="59"/>
  <c r="R126" i="59"/>
  <c r="T18" i="59"/>
  <c r="T85" i="59"/>
  <c r="S80" i="59"/>
  <c r="R20" i="59"/>
  <c r="T22" i="59"/>
  <c r="R51" i="59"/>
  <c r="T10" i="59"/>
  <c r="T50" i="59"/>
  <c r="U74" i="59"/>
  <c r="Q147" i="59"/>
  <c r="T144" i="59"/>
  <c r="S29" i="59"/>
  <c r="T8" i="59"/>
  <c r="U180" i="59"/>
  <c r="R22" i="59"/>
  <c r="Q65" i="59"/>
  <c r="Q63" i="59"/>
  <c r="W63" i="59" s="1"/>
  <c r="S114" i="59"/>
  <c r="Q56" i="59"/>
  <c r="R38" i="59"/>
  <c r="R76" i="59"/>
  <c r="T84" i="59"/>
  <c r="R40" i="59"/>
  <c r="T83" i="59"/>
  <c r="S142" i="59"/>
  <c r="U82" i="59"/>
  <c r="T123" i="59"/>
  <c r="Q34" i="59"/>
  <c r="Q25" i="59"/>
  <c r="S129" i="59"/>
  <c r="T165" i="59"/>
  <c r="Q53" i="59"/>
  <c r="W53" i="59" s="1"/>
  <c r="S147" i="59"/>
  <c r="T160" i="59"/>
  <c r="T153" i="59"/>
  <c r="T72" i="59"/>
  <c r="R127" i="59"/>
  <c r="Q20" i="59"/>
  <c r="R72" i="59"/>
  <c r="Q157" i="59"/>
  <c r="T161" i="59"/>
  <c r="S4" i="59"/>
  <c r="Q100" i="59"/>
  <c r="Q36" i="59"/>
  <c r="W36" i="59" s="1"/>
  <c r="Q127" i="59"/>
  <c r="W127" i="59" s="1"/>
  <c r="U3" i="59"/>
  <c r="R7" i="59"/>
  <c r="U99" i="59"/>
  <c r="S12" i="59"/>
  <c r="S76" i="59"/>
  <c r="T14" i="59"/>
  <c r="R99" i="59"/>
  <c r="U178" i="59"/>
  <c r="S125" i="59"/>
  <c r="T93" i="59"/>
  <c r="T45" i="59"/>
  <c r="Q114" i="59"/>
  <c r="W114" i="59" s="1"/>
  <c r="U122" i="59"/>
  <c r="Q24" i="59"/>
  <c r="W24" i="59" s="1"/>
  <c r="T145" i="59"/>
  <c r="U170" i="59"/>
  <c r="R100" i="59"/>
  <c r="S140" i="59"/>
  <c r="T30" i="59"/>
  <c r="Q12" i="59"/>
  <c r="W12" i="59" s="1"/>
  <c r="U120" i="59"/>
  <c r="S35" i="59"/>
  <c r="U157" i="59"/>
  <c r="U5" i="59"/>
  <c r="T163" i="59"/>
  <c r="U9" i="59"/>
  <c r="Q123" i="59"/>
  <c r="U57" i="59"/>
  <c r="U88" i="59"/>
  <c r="T66" i="59"/>
  <c r="R84" i="59"/>
  <c r="Q77" i="59"/>
  <c r="U106" i="59"/>
  <c r="U31" i="59"/>
  <c r="R44" i="59"/>
  <c r="Q133" i="59"/>
  <c r="S81" i="59"/>
  <c r="Q103" i="59"/>
  <c r="S77" i="59"/>
  <c r="U111" i="59"/>
  <c r="S10" i="59"/>
  <c r="S73" i="59"/>
  <c r="Q44" i="59"/>
  <c r="Q160" i="59"/>
  <c r="Q113" i="59"/>
  <c r="W113" i="59" s="1"/>
  <c r="S47" i="59"/>
  <c r="S27" i="59"/>
  <c r="Q140" i="59"/>
  <c r="W140" i="59" s="1"/>
  <c r="T38" i="59"/>
  <c r="U160" i="59"/>
  <c r="Q138" i="59"/>
  <c r="R160" i="59"/>
  <c r="T134" i="59"/>
  <c r="R150" i="59"/>
  <c r="U67" i="59"/>
  <c r="S117" i="59"/>
  <c r="R45" i="59"/>
  <c r="U165" i="59"/>
  <c r="S145" i="59"/>
  <c r="R93" i="59"/>
  <c r="U92" i="59"/>
  <c r="Q149" i="59"/>
  <c r="W149" i="59" s="1"/>
  <c r="Q29" i="59"/>
  <c r="R39" i="59"/>
  <c r="S97" i="59"/>
  <c r="T48" i="59"/>
  <c r="Q38" i="59"/>
  <c r="U128" i="59"/>
  <c r="Q92" i="59"/>
  <c r="W92" i="59" s="1"/>
  <c r="U136" i="59"/>
  <c r="U134" i="59"/>
  <c r="T103" i="59"/>
  <c r="S60" i="59"/>
  <c r="R33" i="59"/>
  <c r="T173" i="59"/>
  <c r="Q82" i="59"/>
  <c r="U174" i="59"/>
  <c r="U177" i="59"/>
  <c r="U179" i="59"/>
  <c r="S44" i="59"/>
  <c r="T25" i="59"/>
  <c r="U147" i="59"/>
  <c r="U70" i="59"/>
  <c r="R14" i="59"/>
  <c r="S6" i="59"/>
  <c r="R55" i="59"/>
  <c r="Q101" i="59"/>
  <c r="T122" i="59"/>
  <c r="U161" i="59"/>
  <c r="T116" i="59"/>
  <c r="U141" i="59"/>
  <c r="R50" i="59"/>
  <c r="R115" i="59"/>
  <c r="Q41" i="59"/>
  <c r="S61" i="59"/>
  <c r="R107" i="59"/>
  <c r="Q66" i="59"/>
  <c r="W66" i="59" s="1"/>
  <c r="S162" i="59"/>
  <c r="R135" i="59"/>
  <c r="T154" i="59"/>
  <c r="R104" i="59"/>
  <c r="S109" i="59"/>
  <c r="U89" i="59"/>
  <c r="T64" i="59"/>
  <c r="S96" i="59"/>
  <c r="U55" i="59"/>
  <c r="R116" i="59"/>
  <c r="R56" i="59"/>
  <c r="T96" i="59"/>
  <c r="T60" i="59"/>
  <c r="T61" i="59"/>
  <c r="S39" i="59"/>
  <c r="T170" i="59"/>
  <c r="U27" i="59"/>
  <c r="Q64" i="59"/>
  <c r="U54" i="59"/>
  <c r="Q154" i="59"/>
  <c r="W154" i="59" s="1"/>
  <c r="U43" i="59"/>
  <c r="Q142" i="59"/>
  <c r="S16" i="59"/>
  <c r="S95" i="59"/>
  <c r="Q139" i="59"/>
  <c r="R95" i="59"/>
  <c r="U101" i="59"/>
  <c r="T95" i="59"/>
  <c r="T94" i="59"/>
  <c r="S48" i="59"/>
  <c r="S20" i="59"/>
  <c r="Q95" i="59"/>
  <c r="U156" i="59"/>
  <c r="Q87" i="59"/>
  <c r="W87" i="59" s="1"/>
  <c r="R97" i="59"/>
  <c r="S151" i="59"/>
  <c r="Q170" i="59"/>
  <c r="U109" i="59"/>
  <c r="R43" i="59"/>
  <c r="R41" i="59"/>
  <c r="S28" i="59"/>
  <c r="U118" i="59"/>
  <c r="U15" i="59"/>
  <c r="R103" i="59"/>
  <c r="R94" i="59"/>
  <c r="T119" i="59"/>
  <c r="T136" i="59"/>
  <c r="T81" i="59"/>
  <c r="T41" i="59"/>
  <c r="R138" i="59"/>
  <c r="R88" i="59"/>
  <c r="U100" i="59"/>
  <c r="S150" i="59"/>
  <c r="T110" i="59"/>
  <c r="S119" i="59"/>
  <c r="T82" i="59"/>
  <c r="S133" i="59"/>
  <c r="Q159" i="59"/>
  <c r="R68" i="59"/>
  <c r="R89" i="59"/>
  <c r="S138" i="59"/>
  <c r="R67" i="59"/>
  <c r="Q116" i="59"/>
  <c r="S93" i="59"/>
  <c r="Q7" i="59"/>
  <c r="T43" i="59"/>
  <c r="S14" i="59"/>
  <c r="Q49" i="59"/>
  <c r="W49" i="59" s="1"/>
  <c r="T159" i="59"/>
  <c r="S22" i="59"/>
  <c r="Q151" i="59"/>
  <c r="Q165" i="59"/>
  <c r="Q73" i="59"/>
  <c r="T105" i="59"/>
  <c r="U163" i="59"/>
  <c r="T73" i="59"/>
  <c r="Q16" i="59"/>
  <c r="R58" i="59"/>
  <c r="T108" i="59"/>
  <c r="U39" i="59"/>
  <c r="U164" i="59"/>
  <c r="R25" i="59"/>
  <c r="U58" i="59"/>
  <c r="Q21" i="59"/>
  <c r="W21" i="59" s="1"/>
  <c r="R142" i="59"/>
  <c r="S90" i="59"/>
  <c r="R174" i="59"/>
  <c r="Q181" i="59"/>
  <c r="T118" i="59"/>
  <c r="Q177" i="59"/>
  <c r="W177" i="59" s="1"/>
  <c r="Q164" i="59"/>
  <c r="Q125" i="59"/>
  <c r="W125" i="59" s="1"/>
  <c r="T176" i="59"/>
  <c r="R81" i="59"/>
  <c r="T34" i="59"/>
  <c r="R85" i="59"/>
  <c r="T23" i="59"/>
  <c r="R86" i="59"/>
  <c r="Q61" i="59"/>
  <c r="W61" i="59" s="1"/>
  <c r="R27" i="59"/>
  <c r="S179" i="59"/>
  <c r="S176" i="59"/>
  <c r="R176" i="59"/>
  <c r="R181" i="59"/>
  <c r="R169" i="59"/>
  <c r="Q173" i="59"/>
  <c r="S181" i="59"/>
  <c r="R170" i="59"/>
  <c r="S169" i="59"/>
  <c r="S178" i="59"/>
  <c r="R173" i="59"/>
  <c r="Q84" i="59"/>
  <c r="W84" i="59" s="1"/>
  <c r="U65" i="59"/>
  <c r="U139" i="59"/>
  <c r="S17" i="59"/>
  <c r="Q119" i="59"/>
  <c r="W119" i="59" s="1"/>
  <c r="Q18" i="59"/>
  <c r="W18" i="59" s="1"/>
  <c r="R70" i="59"/>
  <c r="S70" i="59"/>
  <c r="S170" i="59"/>
  <c r="S174" i="59"/>
  <c r="T172" i="59"/>
  <c r="T174" i="59"/>
  <c r="R172" i="59"/>
  <c r="T168" i="59"/>
  <c r="Q169" i="59"/>
  <c r="R168" i="59"/>
  <c r="R165" i="59"/>
  <c r="T166" i="59"/>
  <c r="R164" i="59"/>
  <c r="S175" i="59"/>
  <c r="R179" i="59"/>
  <c r="Q90" i="59"/>
  <c r="W90" i="59" s="1"/>
  <c r="R146" i="59"/>
  <c r="R29" i="59"/>
  <c r="Q93" i="59"/>
  <c r="W93" i="59" s="1"/>
  <c r="S78" i="59"/>
  <c r="R73" i="59"/>
  <c r="Q111" i="59"/>
  <c r="W111" i="59" s="1"/>
  <c r="T39" i="59"/>
  <c r="T7" i="59"/>
  <c r="R166" i="59"/>
  <c r="Q146" i="59"/>
  <c r="S172" i="59"/>
  <c r="Q171" i="59"/>
  <c r="W171" i="59" s="1"/>
  <c r="S180" i="59"/>
  <c r="T179" i="59"/>
  <c r="R163" i="59"/>
  <c r="K188" i="59"/>
  <c r="X188" i="59"/>
  <c r="W183" i="59" l="1"/>
  <c r="W186" i="59"/>
  <c r="W95" i="59"/>
  <c r="W191" i="59"/>
  <c r="W187" i="59"/>
  <c r="W77" i="59"/>
  <c r="W190" i="59"/>
  <c r="W189" i="59"/>
  <c r="W98" i="59"/>
  <c r="X185" i="59"/>
  <c r="K185" i="59"/>
  <c r="W116" i="59"/>
  <c r="K192" i="59"/>
  <c r="X192" i="59"/>
  <c r="X193" i="59"/>
  <c r="K193" i="59"/>
  <c r="X184" i="59"/>
  <c r="FJ1" i="59" s="1"/>
  <c r="K184" i="59"/>
  <c r="W38" i="59"/>
  <c r="W64" i="59"/>
  <c r="W16" i="59"/>
  <c r="W146" i="59"/>
  <c r="K146" i="59" s="1"/>
  <c r="W169" i="59"/>
  <c r="X93" i="59"/>
  <c r="DF1" i="59" s="1"/>
  <c r="K93" i="59"/>
  <c r="W173" i="59"/>
  <c r="W164" i="59"/>
  <c r="W181" i="59"/>
  <c r="K21" i="59"/>
  <c r="X21" i="59"/>
  <c r="W165" i="59"/>
  <c r="K49" i="59"/>
  <c r="X49" i="59"/>
  <c r="K95" i="59"/>
  <c r="X95" i="59"/>
  <c r="X154" i="59"/>
  <c r="EV1" i="59" s="1"/>
  <c r="K154" i="59"/>
  <c r="K66" i="59"/>
  <c r="X66" i="59"/>
  <c r="K140" i="59"/>
  <c r="X140" i="59"/>
  <c r="W160" i="59"/>
  <c r="W133" i="59"/>
  <c r="K77" i="59"/>
  <c r="X77" i="59"/>
  <c r="X12" i="59"/>
  <c r="K12" i="59"/>
  <c r="X114" i="59"/>
  <c r="K114" i="59"/>
  <c r="X127" i="59"/>
  <c r="K127" i="59"/>
  <c r="W56" i="59"/>
  <c r="W178" i="59"/>
  <c r="W78" i="59"/>
  <c r="W28" i="59"/>
  <c r="W40" i="59"/>
  <c r="X98" i="59"/>
  <c r="K98" i="59"/>
  <c r="W141" i="59"/>
  <c r="K124" i="59"/>
  <c r="X124" i="59"/>
  <c r="W3" i="59"/>
  <c r="W145" i="59"/>
  <c r="W108" i="59"/>
  <c r="W60" i="59"/>
  <c r="W158" i="59"/>
  <c r="W109" i="59"/>
  <c r="X75" i="59"/>
  <c r="K75" i="59"/>
  <c r="W57" i="59"/>
  <c r="W27" i="59"/>
  <c r="W39" i="59"/>
  <c r="W172" i="59"/>
  <c r="W150" i="59"/>
  <c r="W144" i="59"/>
  <c r="W85" i="59"/>
  <c r="W135" i="59"/>
  <c r="W134" i="59"/>
  <c r="W22" i="59"/>
  <c r="W105" i="59"/>
  <c r="W156" i="59"/>
  <c r="W128" i="59"/>
  <c r="W6" i="59"/>
  <c r="W72" i="59"/>
  <c r="W30" i="59"/>
  <c r="X171" i="59"/>
  <c r="K171" i="59"/>
  <c r="K111" i="59"/>
  <c r="X111" i="59"/>
  <c r="K169" i="59"/>
  <c r="X169" i="59"/>
  <c r="FC1" i="59" s="1"/>
  <c r="K18" i="59"/>
  <c r="X18" i="59"/>
  <c r="X61" i="59"/>
  <c r="K61" i="59"/>
  <c r="W151" i="59"/>
  <c r="X116" i="59"/>
  <c r="K116" i="59"/>
  <c r="W82" i="59"/>
  <c r="X38" i="59"/>
  <c r="K38" i="59"/>
  <c r="W29" i="59"/>
  <c r="W138" i="59"/>
  <c r="W44" i="59"/>
  <c r="W123" i="59"/>
  <c r="X36" i="59"/>
  <c r="K36" i="59"/>
  <c r="W157" i="59"/>
  <c r="W25" i="59"/>
  <c r="W147" i="59"/>
  <c r="W86" i="59"/>
  <c r="W126" i="59"/>
  <c r="W122" i="59"/>
  <c r="W74" i="59"/>
  <c r="W69" i="59"/>
  <c r="W180" i="59"/>
  <c r="W80" i="59"/>
  <c r="W137" i="59"/>
  <c r="W58" i="59"/>
  <c r="W55" i="59"/>
  <c r="W13" i="59"/>
  <c r="W88" i="59"/>
  <c r="W76" i="59"/>
  <c r="W81" i="59"/>
  <c r="W59" i="59"/>
  <c r="W96" i="59"/>
  <c r="W162" i="59"/>
  <c r="W106" i="59"/>
  <c r="W31" i="59"/>
  <c r="W115" i="59"/>
  <c r="W99" i="59"/>
  <c r="W117" i="59"/>
  <c r="W132" i="59"/>
  <c r="W89" i="59"/>
  <c r="W97" i="59"/>
  <c r="W136" i="59"/>
  <c r="W17" i="59"/>
  <c r="K119" i="59"/>
  <c r="X119" i="59"/>
  <c r="X84" i="59"/>
  <c r="K84" i="59"/>
  <c r="K177" i="59"/>
  <c r="X177" i="59"/>
  <c r="W159" i="59"/>
  <c r="X87" i="59"/>
  <c r="K87" i="59"/>
  <c r="W142" i="59"/>
  <c r="K64" i="59"/>
  <c r="X64" i="59"/>
  <c r="W101" i="59"/>
  <c r="X149" i="59"/>
  <c r="K149" i="59"/>
  <c r="W103" i="59"/>
  <c r="K24" i="59"/>
  <c r="X24" i="59"/>
  <c r="W100" i="59"/>
  <c r="K53" i="59"/>
  <c r="X53" i="59"/>
  <c r="W34" i="59"/>
  <c r="K63" i="59"/>
  <c r="X63" i="59"/>
  <c r="CK1" i="59" s="1"/>
  <c r="X148" i="59"/>
  <c r="K148" i="59"/>
  <c r="W47" i="59"/>
  <c r="W176" i="59"/>
  <c r="W153" i="59"/>
  <c r="W168" i="59"/>
  <c r="W5" i="59"/>
  <c r="W155" i="59"/>
  <c r="W51" i="59"/>
  <c r="W68" i="59"/>
  <c r="W8" i="59"/>
  <c r="W163" i="59"/>
  <c r="W67" i="59"/>
  <c r="W33" i="59"/>
  <c r="W9" i="59"/>
  <c r="W10" i="59"/>
  <c r="W37" i="59"/>
  <c r="W174" i="59"/>
  <c r="W50" i="59"/>
  <c r="W23" i="59"/>
  <c r="K90" i="59"/>
  <c r="X90" i="59"/>
  <c r="K125" i="59"/>
  <c r="X125" i="59"/>
  <c r="K16" i="59"/>
  <c r="X16" i="59"/>
  <c r="W73" i="59"/>
  <c r="W7" i="59"/>
  <c r="W170" i="59"/>
  <c r="W139" i="59"/>
  <c r="W41" i="59"/>
  <c r="X92" i="59"/>
  <c r="K92" i="59"/>
  <c r="X113" i="59"/>
  <c r="DT1" i="59" s="1"/>
  <c r="K113" i="59"/>
  <c r="W20" i="59"/>
  <c r="W65" i="59"/>
  <c r="W179" i="59"/>
  <c r="W45" i="59"/>
  <c r="W129" i="59"/>
  <c r="W104" i="59"/>
  <c r="W94" i="59"/>
  <c r="W14" i="59"/>
  <c r="W35" i="59"/>
  <c r="W110" i="59"/>
  <c r="W48" i="59"/>
  <c r="W70" i="59"/>
  <c r="W46" i="59"/>
  <c r="W54" i="59"/>
  <c r="W118" i="59"/>
  <c r="W175" i="59"/>
  <c r="W83" i="59"/>
  <c r="W161" i="59"/>
  <c r="W4" i="59"/>
  <c r="W166" i="59"/>
  <c r="W43" i="59"/>
  <c r="W120" i="59"/>
  <c r="W107" i="59"/>
  <c r="W15" i="59"/>
  <c r="X189" i="59" l="1"/>
  <c r="K189" i="59"/>
  <c r="K190" i="59"/>
  <c r="X190" i="59"/>
  <c r="K187" i="59"/>
  <c r="X187" i="59"/>
  <c r="X191" i="59"/>
  <c r="K191" i="59"/>
  <c r="X186" i="59"/>
  <c r="K186" i="59"/>
  <c r="K183" i="59"/>
  <c r="X183" i="59"/>
  <c r="X146" i="59"/>
  <c r="K43" i="59"/>
  <c r="X43" i="59"/>
  <c r="X118" i="59"/>
  <c r="K118" i="59"/>
  <c r="K48" i="59"/>
  <c r="X48" i="59"/>
  <c r="K179" i="59"/>
  <c r="X179" i="59"/>
  <c r="K20" i="59"/>
  <c r="X20" i="59"/>
  <c r="BB1" i="59" s="1"/>
  <c r="K139" i="59"/>
  <c r="X139" i="59"/>
  <c r="X23" i="59"/>
  <c r="K23" i="59"/>
  <c r="K10" i="59"/>
  <c r="X10" i="59"/>
  <c r="X68" i="59"/>
  <c r="K68" i="59"/>
  <c r="X176" i="59"/>
  <c r="K176" i="59"/>
  <c r="K103" i="59"/>
  <c r="X103" i="59"/>
  <c r="K142" i="59"/>
  <c r="X142" i="59"/>
  <c r="K97" i="59"/>
  <c r="X97" i="59"/>
  <c r="K132" i="59"/>
  <c r="X132" i="59"/>
  <c r="K99" i="59"/>
  <c r="X99" i="59"/>
  <c r="K59" i="59"/>
  <c r="X59" i="59"/>
  <c r="K76" i="59"/>
  <c r="X76" i="59"/>
  <c r="K58" i="59"/>
  <c r="X58" i="59"/>
  <c r="K69" i="59"/>
  <c r="X69" i="59"/>
  <c r="K122" i="59"/>
  <c r="X122" i="59"/>
  <c r="K86" i="59"/>
  <c r="X86" i="59"/>
  <c r="X138" i="59"/>
  <c r="K138" i="59"/>
  <c r="X30" i="59"/>
  <c r="K30" i="59"/>
  <c r="K135" i="59"/>
  <c r="X135" i="59"/>
  <c r="K27" i="59"/>
  <c r="X27" i="59"/>
  <c r="X109" i="59"/>
  <c r="K109" i="59"/>
  <c r="X145" i="59"/>
  <c r="EO1" i="59" s="1"/>
  <c r="K145" i="59"/>
  <c r="X28" i="59"/>
  <c r="BI1" i="59" s="1"/>
  <c r="K28" i="59"/>
  <c r="X165" i="59"/>
  <c r="K165" i="59"/>
  <c r="K46" i="59"/>
  <c r="X46" i="59"/>
  <c r="K35" i="59"/>
  <c r="X35" i="59"/>
  <c r="X15" i="59"/>
  <c r="K15" i="59"/>
  <c r="K166" i="59"/>
  <c r="X166" i="59"/>
  <c r="K161" i="59"/>
  <c r="X161" i="59"/>
  <c r="X14" i="59"/>
  <c r="K14" i="59"/>
  <c r="X41" i="59"/>
  <c r="K41" i="59"/>
  <c r="K170" i="59"/>
  <c r="X170" i="59"/>
  <c r="X50" i="59"/>
  <c r="K50" i="59"/>
  <c r="K9" i="59"/>
  <c r="X9" i="59"/>
  <c r="X51" i="59"/>
  <c r="K51" i="59"/>
  <c r="X100" i="59"/>
  <c r="K100" i="59"/>
  <c r="K101" i="59"/>
  <c r="X101" i="59"/>
  <c r="X136" i="59"/>
  <c r="K136" i="59"/>
  <c r="K117" i="59"/>
  <c r="X117" i="59"/>
  <c r="K115" i="59"/>
  <c r="X115" i="59"/>
  <c r="X88" i="59"/>
  <c r="K88" i="59"/>
  <c r="K137" i="59"/>
  <c r="X137" i="59"/>
  <c r="K126" i="59"/>
  <c r="X126" i="59"/>
  <c r="X147" i="59"/>
  <c r="K147" i="59"/>
  <c r="K29" i="59"/>
  <c r="X29" i="59"/>
  <c r="X72" i="59"/>
  <c r="K72" i="59"/>
  <c r="X128" i="59"/>
  <c r="K128" i="59"/>
  <c r="X85" i="59"/>
  <c r="K85" i="59"/>
  <c r="X57" i="59"/>
  <c r="K57" i="59"/>
  <c r="K158" i="59"/>
  <c r="X158" i="59"/>
  <c r="K3" i="59"/>
  <c r="X3" i="59"/>
  <c r="AN1" i="59" s="1"/>
  <c r="X40" i="59"/>
  <c r="K40" i="59"/>
  <c r="X78" i="59"/>
  <c r="K78" i="59"/>
  <c r="K56" i="59"/>
  <c r="X56" i="59"/>
  <c r="K181" i="59"/>
  <c r="X181" i="59"/>
  <c r="K4" i="59"/>
  <c r="X4" i="59"/>
  <c r="X94" i="59"/>
  <c r="K94" i="59"/>
  <c r="K7" i="59"/>
  <c r="X7" i="59"/>
  <c r="K174" i="59"/>
  <c r="X174" i="59"/>
  <c r="X33" i="59"/>
  <c r="K33" i="59"/>
  <c r="K163" i="59"/>
  <c r="X163" i="59"/>
  <c r="K155" i="59"/>
  <c r="X155" i="59"/>
  <c r="K168" i="59"/>
  <c r="X168" i="59"/>
  <c r="K34" i="59"/>
  <c r="X34" i="59"/>
  <c r="BP1" i="59" s="1"/>
  <c r="K17" i="59"/>
  <c r="X17" i="59"/>
  <c r="X31" i="59"/>
  <c r="K31" i="59"/>
  <c r="K162" i="59"/>
  <c r="X162" i="59"/>
  <c r="X13" i="59"/>
  <c r="AU1" i="59" s="1"/>
  <c r="K13" i="59"/>
  <c r="X80" i="59"/>
  <c r="K80" i="59"/>
  <c r="K25" i="59"/>
  <c r="X25" i="59"/>
  <c r="K123" i="59"/>
  <c r="X123" i="59"/>
  <c r="EA1" i="59" s="1"/>
  <c r="X82" i="59"/>
  <c r="CY1" i="59" s="1"/>
  <c r="K82" i="59"/>
  <c r="X6" i="59"/>
  <c r="K6" i="59"/>
  <c r="K156" i="59"/>
  <c r="X156" i="59"/>
  <c r="X22" i="59"/>
  <c r="K22" i="59"/>
  <c r="K144" i="59"/>
  <c r="X144" i="59"/>
  <c r="K172" i="59"/>
  <c r="X172" i="59"/>
  <c r="X60" i="59"/>
  <c r="K60" i="59"/>
  <c r="X141" i="59"/>
  <c r="K141" i="59"/>
  <c r="X178" i="59"/>
  <c r="K178" i="59"/>
  <c r="K133" i="59"/>
  <c r="X133" i="59"/>
  <c r="EH1" i="59" s="1"/>
  <c r="X164" i="59"/>
  <c r="K164" i="59"/>
  <c r="K107" i="59"/>
  <c r="X107" i="59"/>
  <c r="K83" i="59"/>
  <c r="X83" i="59"/>
  <c r="X129" i="59"/>
  <c r="K129" i="59"/>
  <c r="X120" i="59"/>
  <c r="K120" i="59"/>
  <c r="X175" i="59"/>
  <c r="K175" i="59"/>
  <c r="X54" i="59"/>
  <c r="CD1" i="59" s="1"/>
  <c r="K54" i="59"/>
  <c r="K70" i="59"/>
  <c r="X70" i="59"/>
  <c r="K110" i="59"/>
  <c r="X110" i="59"/>
  <c r="X104" i="59"/>
  <c r="DM1" i="59" s="1"/>
  <c r="K104" i="59"/>
  <c r="X45" i="59"/>
  <c r="K45" i="59"/>
  <c r="K65" i="59"/>
  <c r="X65" i="59"/>
  <c r="X73" i="59"/>
  <c r="CR1" i="59" s="1"/>
  <c r="K73" i="59"/>
  <c r="K37" i="59"/>
  <c r="X37" i="59"/>
  <c r="K67" i="59"/>
  <c r="X67" i="59"/>
  <c r="K8" i="59"/>
  <c r="X8" i="59"/>
  <c r="X5" i="59"/>
  <c r="K5" i="59"/>
  <c r="X153" i="59"/>
  <c r="K153" i="59"/>
  <c r="K47" i="59"/>
  <c r="X47" i="59"/>
  <c r="K159" i="59"/>
  <c r="X159" i="59"/>
  <c r="K89" i="59"/>
  <c r="X89" i="59"/>
  <c r="K106" i="59"/>
  <c r="X106" i="59"/>
  <c r="K96" i="59"/>
  <c r="X96" i="59"/>
  <c r="X81" i="59"/>
  <c r="K81" i="59"/>
  <c r="X55" i="59"/>
  <c r="K55" i="59"/>
  <c r="X180" i="59"/>
  <c r="K180" i="59"/>
  <c r="X74" i="59"/>
  <c r="K74" i="59"/>
  <c r="X157" i="59"/>
  <c r="K157" i="59"/>
  <c r="K44" i="59"/>
  <c r="X44" i="59"/>
  <c r="BW1" i="59" s="1"/>
  <c r="X151" i="59"/>
  <c r="K151" i="59"/>
  <c r="X105" i="59"/>
  <c r="K105" i="59"/>
  <c r="K134" i="59"/>
  <c r="X134" i="59"/>
  <c r="X150" i="59"/>
  <c r="K150" i="59"/>
  <c r="X39" i="59"/>
  <c r="K39" i="59"/>
  <c r="X108" i="59"/>
  <c r="K108" i="59"/>
  <c r="X160" i="59"/>
  <c r="K160" i="59"/>
  <c r="X173" i="59"/>
  <c r="K173" i="59"/>
</calcChain>
</file>

<file path=xl/sharedStrings.xml><?xml version="1.0" encoding="utf-8"?>
<sst xmlns="http://schemas.openxmlformats.org/spreadsheetml/2006/main" count="588" uniqueCount="86">
  <si>
    <t>D700</t>
    <phoneticPr fontId="1"/>
  </si>
  <si>
    <t>Full</t>
    <phoneticPr fontId="1"/>
  </si>
  <si>
    <t>snr(dB)</t>
    <phoneticPr fontId="1"/>
  </si>
  <si>
    <t>Dynamic Range(ev)</t>
    <phoneticPr fontId="1"/>
  </si>
  <si>
    <t>Color sensitivity[Color Depth](bit)</t>
    <phoneticPr fontId="1"/>
  </si>
  <si>
    <t>aps-c</t>
    <phoneticPr fontId="1"/>
  </si>
  <si>
    <t xml:space="preserve">Olympus E420 </t>
    <phoneticPr fontId="1"/>
  </si>
  <si>
    <t>フォーサーズ</t>
    <phoneticPr fontId="1"/>
  </si>
  <si>
    <t>D90</t>
    <phoneticPr fontId="1"/>
  </si>
  <si>
    <t>D3x</t>
    <phoneticPr fontId="1"/>
  </si>
  <si>
    <t xml:space="preserve">Nikon D800E </t>
    <phoneticPr fontId="1"/>
  </si>
  <si>
    <t xml:space="preserve">Nikon D600 </t>
    <phoneticPr fontId="1"/>
  </si>
  <si>
    <t>合計値</t>
    <rPh sb="0" eb="3">
      <t>ゴウケイチ</t>
    </rPh>
    <phoneticPr fontId="1"/>
  </si>
  <si>
    <t xml:space="preserve">Nikon D5200 </t>
    <phoneticPr fontId="1"/>
  </si>
  <si>
    <t>Nikon D5200 iso400</t>
    <phoneticPr fontId="1"/>
  </si>
  <si>
    <t>Olympus PEN E-PL5</t>
    <phoneticPr fontId="1"/>
  </si>
  <si>
    <t>Olympus PEN E-PL5　iso400</t>
    <phoneticPr fontId="1"/>
  </si>
  <si>
    <t xml:space="preserve">Nikon 1 J2 </t>
    <phoneticPr fontId="1"/>
  </si>
  <si>
    <t>1型</t>
    <rPh sb="1" eb="2">
      <t>ガタ</t>
    </rPh>
    <phoneticPr fontId="1"/>
  </si>
  <si>
    <t>Nikon 1 J2 iso400</t>
    <phoneticPr fontId="1"/>
  </si>
  <si>
    <t xml:space="preserve">Nikon D810 </t>
    <phoneticPr fontId="1"/>
  </si>
  <si>
    <t>Nikon D810 iso400</t>
    <phoneticPr fontId="1"/>
  </si>
  <si>
    <t xml:space="preserve">Nikon D750 </t>
    <phoneticPr fontId="1"/>
  </si>
  <si>
    <t xml:space="preserve">Olympus OM-D E-M5 Mark II </t>
    <phoneticPr fontId="1"/>
  </si>
  <si>
    <t>Nikon D750 iso400</t>
    <phoneticPr fontId="1"/>
  </si>
  <si>
    <t>Olympus OM-D E-M5 Mark II iso400</t>
    <phoneticPr fontId="1"/>
  </si>
  <si>
    <t>Nikon D7200</t>
    <phoneticPr fontId="1"/>
  </si>
  <si>
    <t>Nikon D7200 iso400</t>
    <phoneticPr fontId="1"/>
  </si>
  <si>
    <t xml:space="preserve">Nikon 1 J5 </t>
    <phoneticPr fontId="1"/>
  </si>
  <si>
    <t>Nikon 1 J5 iso400</t>
    <phoneticPr fontId="1"/>
  </si>
  <si>
    <t>実効感度</t>
    <rPh sb="0" eb="2">
      <t>ジッコウ</t>
    </rPh>
    <rPh sb="2" eb="4">
      <t>カンド</t>
    </rPh>
    <phoneticPr fontId="1"/>
  </si>
  <si>
    <t>表記感度</t>
    <rPh sb="0" eb="2">
      <t>ヒョウキ</t>
    </rPh>
    <rPh sb="2" eb="4">
      <t>カンド</t>
    </rPh>
    <phoneticPr fontId="1"/>
  </si>
  <si>
    <t>感度差</t>
    <rPh sb="0" eb="2">
      <t>カンド</t>
    </rPh>
    <rPh sb="2" eb="3">
      <t>サ</t>
    </rPh>
    <phoneticPr fontId="1"/>
  </si>
  <si>
    <t>D700 iso1600</t>
    <phoneticPr fontId="1"/>
  </si>
  <si>
    <t>D700 iso400</t>
    <phoneticPr fontId="1"/>
  </si>
  <si>
    <t>D3x iso400</t>
    <phoneticPr fontId="1"/>
  </si>
  <si>
    <t>D90 iso400</t>
    <phoneticPr fontId="1"/>
  </si>
  <si>
    <t>Olympus E420 iso400</t>
    <phoneticPr fontId="1"/>
  </si>
  <si>
    <t>Olympus E420 iso1600</t>
    <phoneticPr fontId="1"/>
  </si>
  <si>
    <t>Nikon D600 iso400</t>
    <phoneticPr fontId="1"/>
  </si>
  <si>
    <t>Nikon D600 iso1600</t>
    <phoneticPr fontId="1"/>
  </si>
  <si>
    <t>Nikon D800E iso1600</t>
    <phoneticPr fontId="1"/>
  </si>
  <si>
    <t>Nikon D800E iso400</t>
    <phoneticPr fontId="1"/>
  </si>
  <si>
    <t>Nikon D5200 iso1600</t>
    <phoneticPr fontId="1"/>
  </si>
  <si>
    <t>Olympus PEN E-PL5　iso1600</t>
    <phoneticPr fontId="1"/>
  </si>
  <si>
    <t>Nikon 1 J2 iso1600</t>
    <phoneticPr fontId="1"/>
  </si>
  <si>
    <t>Nikon D810 iso1600</t>
    <phoneticPr fontId="1"/>
  </si>
  <si>
    <t>Nikon D750 iso1600</t>
    <phoneticPr fontId="1"/>
  </si>
  <si>
    <t>Nikon D7200 iso1600</t>
    <phoneticPr fontId="1"/>
  </si>
  <si>
    <t>Olympus OM-D E-M5 Mark II iso1600</t>
    <phoneticPr fontId="1"/>
  </si>
  <si>
    <t>Nikon 1 J5 iso1600</t>
    <phoneticPr fontId="1"/>
  </si>
  <si>
    <t>画素数</t>
    <rPh sb="0" eb="3">
      <t>ガソスウ</t>
    </rPh>
    <phoneticPr fontId="1"/>
  </si>
  <si>
    <t>発売年</t>
    <rPh sb="0" eb="2">
      <t>ハツバイ</t>
    </rPh>
    <rPh sb="2" eb="3">
      <t>ネン</t>
    </rPh>
    <phoneticPr fontId="1"/>
  </si>
  <si>
    <t>センサーサイズ</t>
    <phoneticPr fontId="1"/>
  </si>
  <si>
    <t>補正値</t>
    <rPh sb="0" eb="3">
      <t>ホセイチ</t>
    </rPh>
    <phoneticPr fontId="1"/>
  </si>
  <si>
    <t>DxOプリント時データ　まとめ</t>
    <rPh sb="7" eb="8">
      <t>ジ</t>
    </rPh>
    <phoneticPr fontId="1"/>
  </si>
  <si>
    <t>D3x iso1600</t>
    <phoneticPr fontId="1"/>
  </si>
  <si>
    <t>D90 iso1600</t>
    <phoneticPr fontId="1"/>
  </si>
  <si>
    <t>Color sensitivity推定値</t>
    <rPh sb="17" eb="20">
      <t>スイテイチ</t>
    </rPh>
    <phoneticPr fontId="1"/>
  </si>
  <si>
    <t>Dynamic Range(ev)推定値</t>
    <rPh sb="17" eb="20">
      <t>スイテイチ</t>
    </rPh>
    <phoneticPr fontId="1"/>
  </si>
  <si>
    <t>snr(dB)(推定値)</t>
    <rPh sb="8" eb="11">
      <t>スイテイチ</t>
    </rPh>
    <phoneticPr fontId="1"/>
  </si>
  <si>
    <t>スプライン補完値計算</t>
    <rPh sb="5" eb="7">
      <t>ホカン</t>
    </rPh>
    <rPh sb="7" eb="8">
      <t>チ</t>
    </rPh>
    <rPh sb="8" eb="10">
      <t>ケイサン</t>
    </rPh>
    <phoneticPr fontId="1"/>
  </si>
  <si>
    <t>Color sensitivity[Color Depth](bit)測定値差</t>
    <rPh sb="35" eb="38">
      <t>ソクテイチ</t>
    </rPh>
    <rPh sb="38" eb="39">
      <t>サ</t>
    </rPh>
    <phoneticPr fontId="1"/>
  </si>
  <si>
    <t>Dynamic Range(ev)測定値差</t>
    <rPh sb="17" eb="20">
      <t>ソクテイチ</t>
    </rPh>
    <rPh sb="20" eb="21">
      <t>サ</t>
    </rPh>
    <phoneticPr fontId="1"/>
  </si>
  <si>
    <t>snr(dB)測定値差</t>
    <rPh sb="7" eb="10">
      <t>ソクテイチ</t>
    </rPh>
    <rPh sb="10" eb="11">
      <t>サ</t>
    </rPh>
    <phoneticPr fontId="1"/>
  </si>
  <si>
    <t>変化値　CS</t>
    <rPh sb="0" eb="2">
      <t>ヘンカ</t>
    </rPh>
    <rPh sb="2" eb="3">
      <t>チ</t>
    </rPh>
    <phoneticPr fontId="1"/>
  </si>
  <si>
    <t>変化値　DR</t>
    <rPh sb="0" eb="2">
      <t>ヘンカ</t>
    </rPh>
    <rPh sb="2" eb="3">
      <t>チ</t>
    </rPh>
    <phoneticPr fontId="1"/>
  </si>
  <si>
    <t>変化値　SN</t>
    <rPh sb="0" eb="2">
      <t>ヘンカ</t>
    </rPh>
    <rPh sb="2" eb="3">
      <t>チ</t>
    </rPh>
    <phoneticPr fontId="1"/>
  </si>
  <si>
    <t>おまけ</t>
    <phoneticPr fontId="1"/>
  </si>
  <si>
    <t xml:space="preserve">Sony A7R II </t>
    <phoneticPr fontId="1"/>
  </si>
  <si>
    <t>Canon EOS 5DS R</t>
    <phoneticPr fontId="1"/>
  </si>
  <si>
    <t>合計値差</t>
    <rPh sb="0" eb="3">
      <t>ゴウケイチ</t>
    </rPh>
    <rPh sb="3" eb="4">
      <t>サ</t>
    </rPh>
    <phoneticPr fontId="1"/>
  </si>
  <si>
    <t>表記ISO化</t>
    <rPh sb="0" eb="2">
      <t>ヒョウキ</t>
    </rPh>
    <rPh sb="5" eb="6">
      <t>カ</t>
    </rPh>
    <phoneticPr fontId="1"/>
  </si>
  <si>
    <t>項目</t>
    <rPh sb="0" eb="2">
      <t>コウモク</t>
    </rPh>
    <phoneticPr fontId="1"/>
  </si>
  <si>
    <t>スコア値差分</t>
    <rPh sb="3" eb="4">
      <t>チ</t>
    </rPh>
    <rPh sb="4" eb="6">
      <t>サブン</t>
    </rPh>
    <phoneticPr fontId="1"/>
  </si>
  <si>
    <t>スコア変動値</t>
    <phoneticPr fontId="1"/>
  </si>
  <si>
    <t>ISO</t>
    <phoneticPr fontId="1"/>
  </si>
  <si>
    <t>Nikon D5</t>
    <phoneticPr fontId="1"/>
  </si>
  <si>
    <t>Nikon D500</t>
    <phoneticPr fontId="1"/>
  </si>
  <si>
    <t>Tonal Range</t>
    <phoneticPr fontId="1"/>
  </si>
  <si>
    <t>Tonal Range</t>
    <phoneticPr fontId="1"/>
  </si>
  <si>
    <t>Tonal Range推定値</t>
    <rPh sb="11" eb="14">
      <t>スイテイチ</t>
    </rPh>
    <phoneticPr fontId="1"/>
  </si>
  <si>
    <t>階調特性推定値</t>
    <rPh sb="0" eb="2">
      <t>カイチョウ</t>
    </rPh>
    <rPh sb="2" eb="4">
      <t>トクセイ</t>
    </rPh>
    <rPh sb="4" eb="7">
      <t>スイテイチ</t>
    </rPh>
    <phoneticPr fontId="1"/>
  </si>
  <si>
    <t>階調特性測定値差</t>
    <rPh sb="0" eb="2">
      <t>カイチョウ</t>
    </rPh>
    <rPh sb="2" eb="4">
      <t>トクセイ</t>
    </rPh>
    <rPh sb="4" eb="7">
      <t>ソクテイチ</t>
    </rPh>
    <rPh sb="7" eb="8">
      <t>サ</t>
    </rPh>
    <phoneticPr fontId="1"/>
  </si>
  <si>
    <t>諧調の細かさ</t>
    <rPh sb="0" eb="2">
      <t>カイチョウ</t>
    </rPh>
    <rPh sb="3" eb="4">
      <t>コマ</t>
    </rPh>
    <phoneticPr fontId="1"/>
  </si>
  <si>
    <t>Canon Eos 6D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</si>
</sst>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56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56" fontId="0" fillId="5" borderId="0" xfId="0" applyNumberFormat="1" applyFill="1">
      <alignment vertical="center"/>
    </xf>
    <xf numFmtId="0" fontId="0" fillId="7" borderId="0" xfId="0" applyFill="1">
      <alignment vertical="center"/>
    </xf>
    <xf numFmtId="56" fontId="0" fillId="7" borderId="0" xfId="0" applyNumberFormat="1" applyFill="1">
      <alignment vertical="center"/>
    </xf>
    <xf numFmtId="0" fontId="0" fillId="8" borderId="0" xfId="0" applyFill="1">
      <alignment vertical="center"/>
    </xf>
    <xf numFmtId="56" fontId="0" fillId="8" borderId="0" xfId="0" applyNumberFormat="1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0" xfId="0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0" fillId="15" borderId="0" xfId="0" applyFill="1">
      <alignment vertical="center"/>
    </xf>
    <xf numFmtId="0" fontId="0" fillId="16" borderId="0" xfId="0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10.xml"/><Relationship Id="rId1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3.xml"/><Relationship Id="rId12" Type="http://schemas.openxmlformats.org/officeDocument/2006/relationships/chartsheet" Target="chartsheets/sheet9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8.xml"/><Relationship Id="rId5" Type="http://schemas.openxmlformats.org/officeDocument/2006/relationships/worksheet" Target="worksheets/sheet2.xml"/><Relationship Id="rId15" Type="http://schemas.openxmlformats.org/officeDocument/2006/relationships/theme" Target="theme/theme1.xml"/><Relationship Id="rId10" Type="http://schemas.openxmlformats.org/officeDocument/2006/relationships/chartsheet" Target="chartsheets/sheet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6.xml"/><Relationship Id="rId1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/>
              <a:t>合計値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スコア_使用!$DF$2</c:f>
              <c:strCache>
                <c:ptCount val="1"/>
                <c:pt idx="0">
                  <c:v>Nikon D750 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スコア_使用!$DF$3:$DF$313</c:f>
              <c:numCache>
                <c:formatCode>General</c:formatCode>
                <c:ptCount val="311"/>
                <c:pt idx="0">
                  <c:v>96.917109847877825</c:v>
                </c:pt>
                <c:pt idx="1">
                  <c:v>96.034171419212413</c:v>
                </c:pt>
                <c:pt idx="2">
                  <c:v>95.133446163416053</c:v>
                </c:pt>
                <c:pt idx="3">
                  <c:v>94.22619141129141</c:v>
                </c:pt>
                <c:pt idx="4">
                  <c:v>93.323664493641246</c:v>
                </c:pt>
                <c:pt idx="5">
                  <c:v>92.594402282249263</c:v>
                </c:pt>
                <c:pt idx="6">
                  <c:v>92.123026186843916</c:v>
                </c:pt>
                <c:pt idx="7">
                  <c:v>91.672564279772217</c:v>
                </c:pt>
                <c:pt idx="8">
                  <c:v>91.241712721444713</c:v>
                </c:pt>
                <c:pt idx="9">
                  <c:v>90.829167672271993</c:v>
                </c:pt>
                <c:pt idx="10">
                  <c:v>90.433625292664658</c:v>
                </c:pt>
                <c:pt idx="11">
                  <c:v>90.053781743033298</c:v>
                </c:pt>
                <c:pt idx="12">
                  <c:v>89.688333183788458</c:v>
                </c:pt>
                <c:pt idx="13">
                  <c:v>89.335975775340756</c:v>
                </c:pt>
                <c:pt idx="14">
                  <c:v>88.995405678100752</c:v>
                </c:pt>
                <c:pt idx="15">
                  <c:v>88.665319052479035</c:v>
                </c:pt>
                <c:pt idx="16">
                  <c:v>88.344412058886206</c:v>
                </c:pt>
                <c:pt idx="17">
                  <c:v>88.031380857732813</c:v>
                </c:pt>
                <c:pt idx="18">
                  <c:v>87.724921609429487</c:v>
                </c:pt>
                <c:pt idx="19">
                  <c:v>87.423730474386787</c:v>
                </c:pt>
                <c:pt idx="20">
                  <c:v>87.172904449062301</c:v>
                </c:pt>
                <c:pt idx="21">
                  <c:v>86.93096752204238</c:v>
                </c:pt>
                <c:pt idx="22">
                  <c:v>86.692686509028704</c:v>
                </c:pt>
                <c:pt idx="23">
                  <c:v>86.457967738596977</c:v>
                </c:pt>
                <c:pt idx="24">
                  <c:v>86.226717539323005</c:v>
                </c:pt>
                <c:pt idx="25">
                  <c:v>85.998842239782505</c:v>
                </c:pt>
                <c:pt idx="26">
                  <c:v>85.774248168551281</c:v>
                </c:pt>
                <c:pt idx="27">
                  <c:v>85.552841654205082</c:v>
                </c:pt>
                <c:pt idx="28">
                  <c:v>85.334529025319654</c:v>
                </c:pt>
                <c:pt idx="29">
                  <c:v>85.119216610470744</c:v>
                </c:pt>
                <c:pt idx="30">
                  <c:v>84.906810738234171</c:v>
                </c:pt>
                <c:pt idx="31">
                  <c:v>84.697217737185667</c:v>
                </c:pt>
                <c:pt idx="32">
                  <c:v>84.490343935900952</c:v>
                </c:pt>
                <c:pt idx="33">
                  <c:v>84.286095662955859</c:v>
                </c:pt>
                <c:pt idx="34">
                  <c:v>84.084379246926076</c:v>
                </c:pt>
                <c:pt idx="35">
                  <c:v>83.885101016387409</c:v>
                </c:pt>
                <c:pt idx="36">
                  <c:v>83.688167299915634</c:v>
                </c:pt>
                <c:pt idx="37">
                  <c:v>83.493484426086468</c:v>
                </c:pt>
                <c:pt idx="38">
                  <c:v>83.300958723475716</c:v>
                </c:pt>
                <c:pt idx="39">
                  <c:v>83.110496520659098</c:v>
                </c:pt>
                <c:pt idx="40">
                  <c:v>82.922004146212416</c:v>
                </c:pt>
                <c:pt idx="41">
                  <c:v>82.73538792871139</c:v>
                </c:pt>
                <c:pt idx="42">
                  <c:v>82.550554196731809</c:v>
                </c:pt>
                <c:pt idx="43">
                  <c:v>82.367409278849422</c:v>
                </c:pt>
                <c:pt idx="44">
                  <c:v>82.185859503640003</c:v>
                </c:pt>
                <c:pt idx="45">
                  <c:v>82.0058111996793</c:v>
                </c:pt>
                <c:pt idx="46">
                  <c:v>81.82717069554306</c:v>
                </c:pt>
                <c:pt idx="47">
                  <c:v>81.649844319807102</c:v>
                </c:pt>
                <c:pt idx="48">
                  <c:v>81.473738401047129</c:v>
                </c:pt>
                <c:pt idx="49">
                  <c:v>81.327416185241589</c:v>
                </c:pt>
                <c:pt idx="50">
                  <c:v>81.194463056113975</c:v>
                </c:pt>
                <c:pt idx="51">
                  <c:v>81.062585460991315</c:v>
                </c:pt>
                <c:pt idx="52">
                  <c:v>80.931769782156223</c:v>
                </c:pt>
                <c:pt idx="53">
                  <c:v>80.802002401891329</c:v>
                </c:pt>
                <c:pt idx="54">
                  <c:v>80.673269702479246</c:v>
                </c:pt>
                <c:pt idx="55">
                  <c:v>80.545558066202588</c:v>
                </c:pt>
                <c:pt idx="56">
                  <c:v>80.418853875344013</c:v>
                </c:pt>
                <c:pt idx="57">
                  <c:v>80.29314351218612</c:v>
                </c:pt>
                <c:pt idx="58">
                  <c:v>80.168413359011524</c:v>
                </c:pt>
                <c:pt idx="59">
                  <c:v>80.044649798102867</c:v>
                </c:pt>
                <c:pt idx="60">
                  <c:v>79.921839211742736</c:v>
                </c:pt>
                <c:pt idx="61">
                  <c:v>79.799967982213772</c:v>
                </c:pt>
                <c:pt idx="62">
                  <c:v>79.679022491798619</c:v>
                </c:pt>
                <c:pt idx="63">
                  <c:v>79.558989122779863</c:v>
                </c:pt>
                <c:pt idx="64">
                  <c:v>79.43985425744016</c:v>
                </c:pt>
                <c:pt idx="65">
                  <c:v>79.321604278062125</c:v>
                </c:pt>
                <c:pt idx="66">
                  <c:v>79.204225566928329</c:v>
                </c:pt>
                <c:pt idx="67">
                  <c:v>79.087704506321458</c:v>
                </c:pt>
                <c:pt idx="68">
                  <c:v>78.972027478524097</c:v>
                </c:pt>
                <c:pt idx="69">
                  <c:v>78.857180865818876</c:v>
                </c:pt>
                <c:pt idx="70">
                  <c:v>78.74315105048845</c:v>
                </c:pt>
                <c:pt idx="71">
                  <c:v>78.629924414815406</c:v>
                </c:pt>
                <c:pt idx="72">
                  <c:v>78.517487341082344</c:v>
                </c:pt>
                <c:pt idx="73">
                  <c:v>78.405826211571934</c:v>
                </c:pt>
                <c:pt idx="74">
                  <c:v>78.294927408566778</c:v>
                </c:pt>
                <c:pt idx="75">
                  <c:v>78.184777314349503</c:v>
                </c:pt>
                <c:pt idx="76">
                  <c:v>78.075362311202724</c:v>
                </c:pt>
                <c:pt idx="77">
                  <c:v>77.966668781409055</c:v>
                </c:pt>
                <c:pt idx="78">
                  <c:v>77.858683107251139</c:v>
                </c:pt>
                <c:pt idx="79">
                  <c:v>77.751391671011589</c:v>
                </c:pt>
                <c:pt idx="80">
                  <c:v>77.644780854973007</c:v>
                </c:pt>
                <c:pt idx="81">
                  <c:v>77.538837041418034</c:v>
                </c:pt>
                <c:pt idx="82">
                  <c:v>77.4335466126293</c:v>
                </c:pt>
                <c:pt idx="83">
                  <c:v>77.328895950889404</c:v>
                </c:pt>
                <c:pt idx="84">
                  <c:v>77.224871438481017</c:v>
                </c:pt>
                <c:pt idx="85">
                  <c:v>77.121459457686683</c:v>
                </c:pt>
                <c:pt idx="86">
                  <c:v>77.018646390789101</c:v>
                </c:pt>
                <c:pt idx="87">
                  <c:v>76.916418620070829</c:v>
                </c:pt>
                <c:pt idx="88">
                  <c:v>76.814762527814523</c:v>
                </c:pt>
                <c:pt idx="89">
                  <c:v>76.713664496302812</c:v>
                </c:pt>
                <c:pt idx="90">
                  <c:v>76.613110907818296</c:v>
                </c:pt>
                <c:pt idx="91">
                  <c:v>76.513088144643604</c:v>
                </c:pt>
                <c:pt idx="92">
                  <c:v>76.413582589061363</c:v>
                </c:pt>
                <c:pt idx="93">
                  <c:v>76.314580623354189</c:v>
                </c:pt>
                <c:pt idx="94">
                  <c:v>76.216068629804695</c:v>
                </c:pt>
                <c:pt idx="95">
                  <c:v>76.118032990695539</c:v>
                </c:pt>
                <c:pt idx="96">
                  <c:v>76.020460088309321</c:v>
                </c:pt>
                <c:pt idx="97">
                  <c:v>75.92333630492864</c:v>
                </c:pt>
                <c:pt idx="98">
                  <c:v>75.826648022836153</c:v>
                </c:pt>
                <c:pt idx="99">
                  <c:v>75.730381624314447</c:v>
                </c:pt>
                <c:pt idx="100">
                  <c:v>75.634523491646178</c:v>
                </c:pt>
                <c:pt idx="101">
                  <c:v>75.53906000711396</c:v>
                </c:pt>
                <c:pt idx="102">
                  <c:v>75.443977553000394</c:v>
                </c:pt>
                <c:pt idx="103">
                  <c:v>75.349262511588137</c:v>
                </c:pt>
                <c:pt idx="104">
                  <c:v>75.254901265159774</c:v>
                </c:pt>
                <c:pt idx="105">
                  <c:v>75.168914141866566</c:v>
                </c:pt>
                <c:pt idx="106">
                  <c:v>75.102003419512243</c:v>
                </c:pt>
                <c:pt idx="107">
                  <c:v>75.035420517850682</c:v>
                </c:pt>
                <c:pt idx="108">
                  <c:v>74.969163264442216</c:v>
                </c:pt>
                <c:pt idx="109">
                  <c:v>74.90322948684711</c:v>
                </c:pt>
                <c:pt idx="110">
                  <c:v>74.837617012625742</c:v>
                </c:pt>
                <c:pt idx="111">
                  <c:v>74.772323669338363</c:v>
                </c:pt>
                <c:pt idx="112">
                  <c:v>74.707347284545307</c:v>
                </c:pt>
                <c:pt idx="113">
                  <c:v>74.642685685806882</c:v>
                </c:pt>
                <c:pt idx="114">
                  <c:v>74.578336700683423</c:v>
                </c:pt>
                <c:pt idx="115">
                  <c:v>74.514298156735194</c:v>
                </c:pt>
                <c:pt idx="116">
                  <c:v>74.450567881522531</c:v>
                </c:pt>
                <c:pt idx="117">
                  <c:v>74.387143702605741</c:v>
                </c:pt>
                <c:pt idx="118">
                  <c:v>74.324023447545116</c:v>
                </c:pt>
                <c:pt idx="119">
                  <c:v>74.261204943901021</c:v>
                </c:pt>
                <c:pt idx="120">
                  <c:v>74.198686019233705</c:v>
                </c:pt>
                <c:pt idx="121">
                  <c:v>74.136464501103504</c:v>
                </c:pt>
                <c:pt idx="122">
                  <c:v>74.07453821707071</c:v>
                </c:pt>
                <c:pt idx="123">
                  <c:v>74.012904994695674</c:v>
                </c:pt>
                <c:pt idx="124">
                  <c:v>73.951562661538674</c:v>
                </c:pt>
                <c:pt idx="125">
                  <c:v>73.890509045160044</c:v>
                </c:pt>
                <c:pt idx="126">
                  <c:v>73.829741973120051</c:v>
                </c:pt>
                <c:pt idx="127">
                  <c:v>73.769259272979056</c:v>
                </c:pt>
                <c:pt idx="128">
                  <c:v>73.709058772297325</c:v>
                </c:pt>
                <c:pt idx="129">
                  <c:v>73.649138298635194</c:v>
                </c:pt>
                <c:pt idx="130">
                  <c:v>73.589495679552968</c:v>
                </c:pt>
                <c:pt idx="131">
                  <c:v>73.530128742610955</c:v>
                </c:pt>
                <c:pt idx="132">
                  <c:v>73.471035315369477</c:v>
                </c:pt>
                <c:pt idx="133">
                  <c:v>73.412213225388825</c:v>
                </c:pt>
                <c:pt idx="134">
                  <c:v>73.353660300229322</c:v>
                </c:pt>
                <c:pt idx="135">
                  <c:v>73.295374367451274</c:v>
                </c:pt>
                <c:pt idx="136">
                  <c:v>73.237353254614973</c:v>
                </c:pt>
                <c:pt idx="137">
                  <c:v>73.17959478928077</c:v>
                </c:pt>
                <c:pt idx="138">
                  <c:v>73.122096799008943</c:v>
                </c:pt>
                <c:pt idx="139">
                  <c:v>73.064857111359814</c:v>
                </c:pt>
                <c:pt idx="140">
                  <c:v>73.007873553893688</c:v>
                </c:pt>
                <c:pt idx="141">
                  <c:v>72.951143954170888</c:v>
                </c:pt>
                <c:pt idx="142">
                  <c:v>72.894666139751706</c:v>
                </c:pt>
                <c:pt idx="143">
                  <c:v>72.838437938196449</c:v>
                </c:pt>
                <c:pt idx="144">
                  <c:v>72.782457177065439</c:v>
                </c:pt>
                <c:pt idx="145">
                  <c:v>72.72672168391901</c:v>
                </c:pt>
                <c:pt idx="146">
                  <c:v>72.671229286317441</c:v>
                </c:pt>
                <c:pt idx="147">
                  <c:v>72.61597781182104</c:v>
                </c:pt>
                <c:pt idx="148">
                  <c:v>72.560965087990127</c:v>
                </c:pt>
                <c:pt idx="149">
                  <c:v>72.506188942384995</c:v>
                </c:pt>
                <c:pt idx="150">
                  <c:v>72.451647202566008</c:v>
                </c:pt>
                <c:pt idx="151">
                  <c:v>72.397337696093416</c:v>
                </c:pt>
                <c:pt idx="152">
                  <c:v>72.343258250527541</c:v>
                </c:pt>
                <c:pt idx="153">
                  <c:v>72.289406693428731</c:v>
                </c:pt>
                <c:pt idx="154">
                  <c:v>72.235780852357252</c:v>
                </c:pt>
                <c:pt idx="155">
                  <c:v>72.182378554873424</c:v>
                </c:pt>
                <c:pt idx="156">
                  <c:v>72.129197628537582</c:v>
                </c:pt>
                <c:pt idx="157">
                  <c:v>72.076235900910021</c:v>
                </c:pt>
                <c:pt idx="158">
                  <c:v>72.023491199551032</c:v>
                </c:pt>
                <c:pt idx="159">
                  <c:v>71.97096135202095</c:v>
                </c:pt>
                <c:pt idx="160">
                  <c:v>71.918644185880069</c:v>
                </c:pt>
                <c:pt idx="161">
                  <c:v>71.86653752868871</c:v>
                </c:pt>
                <c:pt idx="162">
                  <c:v>71.814639208007193</c:v>
                </c:pt>
                <c:pt idx="163">
                  <c:v>71.762947051395813</c:v>
                </c:pt>
                <c:pt idx="164">
                  <c:v>71.711458886414874</c:v>
                </c:pt>
                <c:pt idx="165">
                  <c:v>71.660172540624686</c:v>
                </c:pt>
                <c:pt idx="166">
                  <c:v>71.609085841585582</c:v>
                </c:pt>
                <c:pt idx="167">
                  <c:v>71.558196616857856</c:v>
                </c:pt>
                <c:pt idx="168">
                  <c:v>71.507502694001815</c:v>
                </c:pt>
                <c:pt idx="169">
                  <c:v>71.457001900577751</c:v>
                </c:pt>
                <c:pt idx="170">
                  <c:v>71.406692064146043</c:v>
                </c:pt>
                <c:pt idx="171">
                  <c:v>71.356571012266926</c:v>
                </c:pt>
                <c:pt idx="172">
                  <c:v>71.306636572500764</c:v>
                </c:pt>
                <c:pt idx="173">
                  <c:v>71.256886572407822</c:v>
                </c:pt>
                <c:pt idx="174">
                  <c:v>71.207318839548421</c:v>
                </c:pt>
                <c:pt idx="175">
                  <c:v>71.157931201482896</c:v>
                </c:pt>
                <c:pt idx="176">
                  <c:v>71.10872148577154</c:v>
                </c:pt>
                <c:pt idx="177">
                  <c:v>71.059687519974673</c:v>
                </c:pt>
                <c:pt idx="178">
                  <c:v>71.010827131652604</c:v>
                </c:pt>
                <c:pt idx="179">
                  <c:v>70.962138148365625</c:v>
                </c:pt>
                <c:pt idx="180">
                  <c:v>70.913618397674043</c:v>
                </c:pt>
                <c:pt idx="181">
                  <c:v>70.865265707138207</c:v>
                </c:pt>
                <c:pt idx="182">
                  <c:v>70.817077904318396</c:v>
                </c:pt>
                <c:pt idx="183">
                  <c:v>70.769052816774916</c:v>
                </c:pt>
                <c:pt idx="184">
                  <c:v>70.72118827206809</c:v>
                </c:pt>
                <c:pt idx="185">
                  <c:v>70.673482097758239</c:v>
                </c:pt>
                <c:pt idx="186">
                  <c:v>70.625932121405668</c:v>
                </c:pt>
                <c:pt idx="187">
                  <c:v>70.578536170570672</c:v>
                </c:pt>
                <c:pt idx="188">
                  <c:v>70.531292072813542</c:v>
                </c:pt>
                <c:pt idx="189">
                  <c:v>70.484197655694643</c:v>
                </c:pt>
                <c:pt idx="190">
                  <c:v>70.437250746774268</c:v>
                </c:pt>
                <c:pt idx="191">
                  <c:v>70.390449173612694</c:v>
                </c:pt>
                <c:pt idx="192">
                  <c:v>70.343790763770258</c:v>
                </c:pt>
                <c:pt idx="193">
                  <c:v>70.297273344807266</c:v>
                </c:pt>
                <c:pt idx="194">
                  <c:v>70.250894744284025</c:v>
                </c:pt>
                <c:pt idx="195">
                  <c:v>70.204652789760857</c:v>
                </c:pt>
                <c:pt idx="196">
                  <c:v>70.158545308798054</c:v>
                </c:pt>
                <c:pt idx="197">
                  <c:v>70.112570128955937</c:v>
                </c:pt>
                <c:pt idx="198">
                  <c:v>70.066725077794814</c:v>
                </c:pt>
                <c:pt idx="199">
                  <c:v>70.021007982875005</c:v>
                </c:pt>
                <c:pt idx="200">
                  <c:v>69.975416671756804</c:v>
                </c:pt>
                <c:pt idx="201">
                  <c:v>69.929948972000531</c:v>
                </c:pt>
                <c:pt idx="202">
                  <c:v>69.88460271116648</c:v>
                </c:pt>
                <c:pt idx="203">
                  <c:v>69.839375716814999</c:v>
                </c:pt>
                <c:pt idx="204">
                  <c:v>69.794265816506368</c:v>
                </c:pt>
                <c:pt idx="205">
                  <c:v>69.749270837800879</c:v>
                </c:pt>
                <c:pt idx="206">
                  <c:v>69.704388608258881</c:v>
                </c:pt>
                <c:pt idx="207">
                  <c:v>69.659616955440669</c:v>
                </c:pt>
                <c:pt idx="208">
                  <c:v>69.614953706906547</c:v>
                </c:pt>
                <c:pt idx="209">
                  <c:v>69.570396690216839</c:v>
                </c:pt>
                <c:pt idx="210">
                  <c:v>69.52594373293185</c:v>
                </c:pt>
                <c:pt idx="211">
                  <c:v>69.481592662611874</c:v>
                </c:pt>
                <c:pt idx="212">
                  <c:v>69.43734130681726</c:v>
                </c:pt>
                <c:pt idx="213">
                  <c:v>69.393187493108258</c:v>
                </c:pt>
                <c:pt idx="214">
                  <c:v>69.349129049045246</c:v>
                </c:pt>
                <c:pt idx="215">
                  <c:v>69.305163802188474</c:v>
                </c:pt>
                <c:pt idx="216">
                  <c:v>69.261289580098278</c:v>
                </c:pt>
                <c:pt idx="217">
                  <c:v>69.217504210334994</c:v>
                </c:pt>
                <c:pt idx="218">
                  <c:v>69.173805520458885</c:v>
                </c:pt>
                <c:pt idx="219">
                  <c:v>69.130191338030301</c:v>
                </c:pt>
                <c:pt idx="220">
                  <c:v>69.08665949060952</c:v>
                </c:pt>
                <c:pt idx="221">
                  <c:v>69.043207805756893</c:v>
                </c:pt>
                <c:pt idx="222">
                  <c:v>68.999834111032669</c:v>
                </c:pt>
                <c:pt idx="223">
                  <c:v>68.956536233997213</c:v>
                </c:pt>
                <c:pt idx="224">
                  <c:v>68.921806811964117</c:v>
                </c:pt>
                <c:pt idx="225">
                  <c:v>68.88927408230559</c:v>
                </c:pt>
                <c:pt idx="226">
                  <c:v>68.856814154078734</c:v>
                </c:pt>
                <c:pt idx="227">
                  <c:v>68.824426799878282</c:v>
                </c:pt>
                <c:pt idx="228">
                  <c:v>68.792111792299025</c:v>
                </c:pt>
                <c:pt idx="229">
                  <c:v>68.759868903935683</c:v>
                </c:pt>
                <c:pt idx="230">
                  <c:v>68.727697907383046</c:v>
                </c:pt>
                <c:pt idx="231">
                  <c:v>68.69559857523582</c:v>
                </c:pt>
                <c:pt idx="232">
                  <c:v>68.663570680088782</c:v>
                </c:pt>
                <c:pt idx="233">
                  <c:v>68.631613994536679</c:v>
                </c:pt>
                <c:pt idx="234">
                  <c:v>68.599728291174259</c:v>
                </c:pt>
                <c:pt idx="235">
                  <c:v>68.567913342596256</c:v>
                </c:pt>
                <c:pt idx="236">
                  <c:v>68.536168921397476</c:v>
                </c:pt>
                <c:pt idx="237">
                  <c:v>68.504494800172608</c:v>
                </c:pt>
                <c:pt idx="238">
                  <c:v>68.472890751516459</c:v>
                </c:pt>
                <c:pt idx="239">
                  <c:v>68.441356548023734</c:v>
                </c:pt>
                <c:pt idx="240">
                  <c:v>68.409891962289208</c:v>
                </c:pt>
                <c:pt idx="241">
                  <c:v>68.378496766907617</c:v>
                </c:pt>
                <c:pt idx="242">
                  <c:v>68.34717073447375</c:v>
                </c:pt>
                <c:pt idx="243">
                  <c:v>68.315913637582312</c:v>
                </c:pt>
                <c:pt idx="244">
                  <c:v>68.284725248828082</c:v>
                </c:pt>
                <c:pt idx="245">
                  <c:v>68.253605340805805</c:v>
                </c:pt>
                <c:pt idx="246">
                  <c:v>68.222553686110231</c:v>
                </c:pt>
                <c:pt idx="247">
                  <c:v>68.191570057336122</c:v>
                </c:pt>
                <c:pt idx="248">
                  <c:v>68.160654227078211</c:v>
                </c:pt>
                <c:pt idx="249">
                  <c:v>68.129805967931247</c:v>
                </c:pt>
                <c:pt idx="250">
                  <c:v>68.09902505249002</c:v>
                </c:pt>
                <c:pt idx="251">
                  <c:v>68.06831125334925</c:v>
                </c:pt>
                <c:pt idx="252">
                  <c:v>68.037664343103671</c:v>
                </c:pt>
                <c:pt idx="253">
                  <c:v>68.007084094348073</c:v>
                </c:pt>
                <c:pt idx="254">
                  <c:v>67.976570279677176</c:v>
                </c:pt>
                <c:pt idx="255">
                  <c:v>67.946122671685771</c:v>
                </c:pt>
                <c:pt idx="256">
                  <c:v>67.915741042968591</c:v>
                </c:pt>
                <c:pt idx="257">
                  <c:v>67.885425166120356</c:v>
                </c:pt>
                <c:pt idx="258">
                  <c:v>67.855174813735857</c:v>
                </c:pt>
                <c:pt idx="259">
                  <c:v>67.824989758409828</c:v>
                </c:pt>
                <c:pt idx="260">
                  <c:v>67.79486977273703</c:v>
                </c:pt>
                <c:pt idx="261">
                  <c:v>67.764814629312198</c:v>
                </c:pt>
                <c:pt idx="262">
                  <c:v>67.734824100730094</c:v>
                </c:pt>
                <c:pt idx="263">
                  <c:v>67.704897959585495</c:v>
                </c:pt>
                <c:pt idx="264">
                  <c:v>67.675035978473105</c:v>
                </c:pt>
                <c:pt idx="265">
                  <c:v>67.645237929987701</c:v>
                </c:pt>
                <c:pt idx="266">
                  <c:v>67.615503586724046</c:v>
                </c:pt>
                <c:pt idx="267">
                  <c:v>67.585832721276859</c:v>
                </c:pt>
                <c:pt idx="268">
                  <c:v>67.55622510624093</c:v>
                </c:pt>
                <c:pt idx="269">
                  <c:v>67.52668051421098</c:v>
                </c:pt>
                <c:pt idx="270">
                  <c:v>67.497198717781771</c:v>
                </c:pt>
                <c:pt idx="271">
                  <c:v>67.46777948954805</c:v>
                </c:pt>
                <c:pt idx="272">
                  <c:v>67.438422602104566</c:v>
                </c:pt>
                <c:pt idx="273">
                  <c:v>67.40912782804611</c:v>
                </c:pt>
                <c:pt idx="274">
                  <c:v>67.379894939967386</c:v>
                </c:pt>
                <c:pt idx="275">
                  <c:v>67.350723710463157</c:v>
                </c:pt>
                <c:pt idx="276">
                  <c:v>67.321613912128171</c:v>
                </c:pt>
                <c:pt idx="277">
                  <c:v>67.292565317557191</c:v>
                </c:pt>
                <c:pt idx="278">
                  <c:v>67.263577699344964</c:v>
                </c:pt>
                <c:pt idx="279">
                  <c:v>67.234650830086252</c:v>
                </c:pt>
                <c:pt idx="280">
                  <c:v>67.205784482375819</c:v>
                </c:pt>
                <c:pt idx="281">
                  <c:v>67.176978428808354</c:v>
                </c:pt>
                <c:pt idx="282">
                  <c:v>67.148232441978664</c:v>
                </c:pt>
                <c:pt idx="283">
                  <c:v>67.119546294481481</c:v>
                </c:pt>
                <c:pt idx="284">
                  <c:v>67.090919758911568</c:v>
                </c:pt>
                <c:pt idx="285">
                  <c:v>67.062352607863659</c:v>
                </c:pt>
                <c:pt idx="286">
                  <c:v>67.03384461393253</c:v>
                </c:pt>
                <c:pt idx="287">
                  <c:v>67.005395549712915</c:v>
                </c:pt>
                <c:pt idx="288">
                  <c:v>66.977005187799563</c:v>
                </c:pt>
                <c:pt idx="289">
                  <c:v>66.948673300787235</c:v>
                </c:pt>
                <c:pt idx="290">
                  <c:v>66.920399661270679</c:v>
                </c:pt>
                <c:pt idx="291">
                  <c:v>66.892184041844658</c:v>
                </c:pt>
                <c:pt idx="292">
                  <c:v>66.864026215103891</c:v>
                </c:pt>
                <c:pt idx="293">
                  <c:v>66.835925953643155</c:v>
                </c:pt>
                <c:pt idx="294">
                  <c:v>66.807883030057212</c:v>
                </c:pt>
                <c:pt idx="295">
                  <c:v>66.779897216940796</c:v>
                </c:pt>
                <c:pt idx="296">
                  <c:v>66.751968286888655</c:v>
                </c:pt>
                <c:pt idx="297">
                  <c:v>66.724096012495551</c:v>
                </c:pt>
                <c:pt idx="298">
                  <c:v>66.696280166356246</c:v>
                </c:pt>
                <c:pt idx="299">
                  <c:v>66.66852052106546</c:v>
                </c:pt>
                <c:pt idx="300">
                  <c:v>66.64081684921797</c:v>
                </c:pt>
                <c:pt idx="301">
                  <c:v>66.613168923408494</c:v>
                </c:pt>
                <c:pt idx="302">
                  <c:v>66.585576516231839</c:v>
                </c:pt>
                <c:pt idx="303">
                  <c:v>66.558039400282709</c:v>
                </c:pt>
                <c:pt idx="304">
                  <c:v>66.530557348155881</c:v>
                </c:pt>
                <c:pt idx="305">
                  <c:v>66.503130132446117</c:v>
                </c:pt>
                <c:pt idx="306">
                  <c:v>66.475757525748122</c:v>
                </c:pt>
                <c:pt idx="307">
                  <c:v>66.448439300656673</c:v>
                </c:pt>
                <c:pt idx="308">
                  <c:v>66.421175229766547</c:v>
                </c:pt>
                <c:pt idx="309">
                  <c:v>66.393965085672463</c:v>
                </c:pt>
                <c:pt idx="310">
                  <c:v>66.366808640969182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スコア_使用!$FC$2</c:f>
              <c:strCache>
                <c:ptCount val="1"/>
                <c:pt idx="0">
                  <c:v>Nikon D500</c:v>
                </c:pt>
              </c:strCache>
              <c:extLst xmlns:c15="http://schemas.microsoft.com/office/drawing/2012/chart"/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  <c:extLst xmlns:c15="http://schemas.microsoft.com/office/drawing/2012/chart"/>
            </c:numRef>
          </c:cat>
          <c:val>
            <c:numRef>
              <c:f>スコア_使用!$FC$3:$FC$313</c:f>
              <c:numCache>
                <c:formatCode>General</c:formatCode>
                <c:ptCount val="311"/>
                <c:pt idx="0">
                  <c:v>96.488834820066728</c:v>
                </c:pt>
                <c:pt idx="1">
                  <c:v>95.439361860575701</c:v>
                </c:pt>
                <c:pt idx="2">
                  <c:v>94.368876381370143</c:v>
                </c:pt>
                <c:pt idx="3">
                  <c:v>93.291862726571921</c:v>
                </c:pt>
                <c:pt idx="4">
                  <c:v>92.222805240302989</c:v>
                </c:pt>
                <c:pt idx="5">
                  <c:v>91.463280747804987</c:v>
                </c:pt>
                <c:pt idx="6">
                  <c:v>90.922643701828676</c:v>
                </c:pt>
                <c:pt idx="7">
                  <c:v>90.407691135843876</c:v>
                </c:pt>
                <c:pt idx="8">
                  <c:v>89.916829443407764</c:v>
                </c:pt>
                <c:pt idx="9">
                  <c:v>89.448465018077613</c:v>
                </c:pt>
                <c:pt idx="10">
                  <c:v>89.001004253410571</c:v>
                </c:pt>
                <c:pt idx="11">
                  <c:v>88.572853542963884</c:v>
                </c:pt>
                <c:pt idx="12">
                  <c:v>88.162419280294756</c:v>
                </c:pt>
                <c:pt idx="13">
                  <c:v>87.768107858960391</c:v>
                </c:pt>
                <c:pt idx="14">
                  <c:v>87.388325672517993</c:v>
                </c:pt>
                <c:pt idx="15">
                  <c:v>87.021479114524837</c:v>
                </c:pt>
                <c:pt idx="16">
                  <c:v>86.665974578538041</c:v>
                </c:pt>
                <c:pt idx="17">
                  <c:v>86.320218458114866</c:v>
                </c:pt>
                <c:pt idx="18">
                  <c:v>85.98261714681253</c:v>
                </c:pt>
                <c:pt idx="19">
                  <c:v>85.651577038188208</c:v>
                </c:pt>
                <c:pt idx="20">
                  <c:v>85.373311635988188</c:v>
                </c:pt>
                <c:pt idx="21">
                  <c:v>85.111518326815002</c:v>
                </c:pt>
                <c:pt idx="22">
                  <c:v>84.854150767961912</c:v>
                </c:pt>
                <c:pt idx="23">
                  <c:v>84.601085001302977</c:v>
                </c:pt>
                <c:pt idx="24">
                  <c:v>84.352197068712286</c:v>
                </c:pt>
                <c:pt idx="25">
                  <c:v>84.107363012063971</c:v>
                </c:pt>
                <c:pt idx="26">
                  <c:v>83.866458873232077</c:v>
                </c:pt>
                <c:pt idx="27">
                  <c:v>83.629360694090735</c:v>
                </c:pt>
                <c:pt idx="28">
                  <c:v>83.395944516513993</c:v>
                </c:pt>
                <c:pt idx="29">
                  <c:v>83.166086382376022</c:v>
                </c:pt>
                <c:pt idx="30">
                  <c:v>82.939662333550871</c:v>
                </c:pt>
                <c:pt idx="31">
                  <c:v>82.716548411912626</c:v>
                </c:pt>
                <c:pt idx="32">
                  <c:v>82.496620659335434</c:v>
                </c:pt>
                <c:pt idx="33">
                  <c:v>82.279755117693341</c:v>
                </c:pt>
                <c:pt idx="34">
                  <c:v>82.065827828860463</c:v>
                </c:pt>
                <c:pt idx="35">
                  <c:v>81.85471483471089</c:v>
                </c:pt>
                <c:pt idx="36">
                  <c:v>81.64629217711871</c:v>
                </c:pt>
                <c:pt idx="37">
                  <c:v>81.440435897958025</c:v>
                </c:pt>
                <c:pt idx="38">
                  <c:v>81.237022039102968</c:v>
                </c:pt>
                <c:pt idx="39">
                  <c:v>81.035926642427569</c:v>
                </c:pt>
                <c:pt idx="40">
                  <c:v>80.837025749805974</c:v>
                </c:pt>
                <c:pt idx="41">
                  <c:v>80.640195403112259</c:v>
                </c:pt>
                <c:pt idx="42">
                  <c:v>80.445311644220524</c:v>
                </c:pt>
                <c:pt idx="43">
                  <c:v>80.252250515004874</c:v>
                </c:pt>
                <c:pt idx="44">
                  <c:v>80.060888057339383</c:v>
                </c:pt>
                <c:pt idx="45">
                  <c:v>79.871100313098154</c:v>
                </c:pt>
                <c:pt idx="46">
                  <c:v>79.682763324155275</c:v>
                </c:pt>
                <c:pt idx="47">
                  <c:v>79.495753132384877</c:v>
                </c:pt>
                <c:pt idx="48">
                  <c:v>79.317536299436227</c:v>
                </c:pt>
                <c:pt idx="49">
                  <c:v>79.170791528217052</c:v>
                </c:pt>
                <c:pt idx="50">
                  <c:v>79.025134972826862</c:v>
                </c:pt>
                <c:pt idx="51">
                  <c:v>78.880553752668277</c:v>
                </c:pt>
                <c:pt idx="52">
                  <c:v>78.7370349871439</c:v>
                </c:pt>
                <c:pt idx="53">
                  <c:v>78.594565795656351</c:v>
                </c:pt>
                <c:pt idx="54">
                  <c:v>78.453133297608304</c:v>
                </c:pt>
                <c:pt idx="55">
                  <c:v>78.312724612402349</c:v>
                </c:pt>
                <c:pt idx="56">
                  <c:v>78.173326859441119</c:v>
                </c:pt>
                <c:pt idx="57">
                  <c:v>78.034927158127203</c:v>
                </c:pt>
                <c:pt idx="58">
                  <c:v>77.897512627863279</c:v>
                </c:pt>
                <c:pt idx="59">
                  <c:v>77.76107038805192</c:v>
                </c:pt>
                <c:pt idx="60">
                  <c:v>77.625587558095788</c:v>
                </c:pt>
                <c:pt idx="61">
                  <c:v>77.491051257397473</c:v>
                </c:pt>
                <c:pt idx="62">
                  <c:v>77.357448605359622</c:v>
                </c:pt>
                <c:pt idx="63">
                  <c:v>77.224766721384853</c:v>
                </c:pt>
                <c:pt idx="64">
                  <c:v>77.092992724875799</c:v>
                </c:pt>
                <c:pt idx="65">
                  <c:v>76.96211373523505</c:v>
                </c:pt>
                <c:pt idx="66">
                  <c:v>76.832116871865267</c:v>
                </c:pt>
                <c:pt idx="67">
                  <c:v>76.702989254169054</c:v>
                </c:pt>
                <c:pt idx="68">
                  <c:v>76.57471800154903</c:v>
                </c:pt>
                <c:pt idx="69">
                  <c:v>76.447290233407827</c:v>
                </c:pt>
                <c:pt idx="70">
                  <c:v>76.320693069148078</c:v>
                </c:pt>
                <c:pt idx="71">
                  <c:v>76.194913628172387</c:v>
                </c:pt>
                <c:pt idx="72">
                  <c:v>76.069939029883386</c:v>
                </c:pt>
                <c:pt idx="73">
                  <c:v>75.945756393683681</c:v>
                </c:pt>
                <c:pt idx="74">
                  <c:v>75.822352838975917</c:v>
                </c:pt>
                <c:pt idx="75">
                  <c:v>75.699715485162727</c:v>
                </c:pt>
                <c:pt idx="76">
                  <c:v>75.577831451646716</c:v>
                </c:pt>
                <c:pt idx="77">
                  <c:v>75.456687857830488</c:v>
                </c:pt>
                <c:pt idx="78">
                  <c:v>75.336271823116732</c:v>
                </c:pt>
                <c:pt idx="79">
                  <c:v>75.216570466907982</c:v>
                </c:pt>
                <c:pt idx="80">
                  <c:v>75.097570908606926</c:v>
                </c:pt>
                <c:pt idx="81">
                  <c:v>74.979260267616169</c:v>
                </c:pt>
                <c:pt idx="82">
                  <c:v>74.86162566333833</c:v>
                </c:pt>
                <c:pt idx="83">
                  <c:v>74.744654215176041</c:v>
                </c:pt>
                <c:pt idx="84">
                  <c:v>74.628333042531906</c:v>
                </c:pt>
                <c:pt idx="85">
                  <c:v>74.512649264808587</c:v>
                </c:pt>
                <c:pt idx="86">
                  <c:v>74.397590001408659</c:v>
                </c:pt>
                <c:pt idx="87">
                  <c:v>74.283142371734769</c:v>
                </c:pt>
                <c:pt idx="88">
                  <c:v>74.16929349518955</c:v>
                </c:pt>
                <c:pt idx="89">
                  <c:v>74.056030491175605</c:v>
                </c:pt>
                <c:pt idx="90">
                  <c:v>73.943340479095568</c:v>
                </c:pt>
                <c:pt idx="91">
                  <c:v>73.831210578352056</c:v>
                </c:pt>
                <c:pt idx="92">
                  <c:v>73.719627908347704</c:v>
                </c:pt>
                <c:pt idx="93">
                  <c:v>73.608579588485128</c:v>
                </c:pt>
                <c:pt idx="94">
                  <c:v>73.498052738166962</c:v>
                </c:pt>
                <c:pt idx="95">
                  <c:v>73.388034476795809</c:v>
                </c:pt>
                <c:pt idx="96">
                  <c:v>73.278511923774275</c:v>
                </c:pt>
                <c:pt idx="97">
                  <c:v>73.169472198505048</c:v>
                </c:pt>
                <c:pt idx="98">
                  <c:v>73.06090242039069</c:v>
                </c:pt>
                <c:pt idx="99">
                  <c:v>72.952789708833848</c:v>
                </c:pt>
                <c:pt idx="100">
                  <c:v>72.845121183237154</c:v>
                </c:pt>
                <c:pt idx="101">
                  <c:v>72.737883963003227</c:v>
                </c:pt>
                <c:pt idx="102">
                  <c:v>72.631065167534672</c:v>
                </c:pt>
                <c:pt idx="103">
                  <c:v>72.524651916234134</c:v>
                </c:pt>
                <c:pt idx="104">
                  <c:v>72.418631328504233</c:v>
                </c:pt>
                <c:pt idx="105">
                  <c:v>72.312990523747573</c:v>
                </c:pt>
                <c:pt idx="106">
                  <c:v>72.219243536897736</c:v>
                </c:pt>
                <c:pt idx="107">
                  <c:v>72.143145369506115</c:v>
                </c:pt>
                <c:pt idx="108">
                  <c:v>72.067403091240067</c:v>
                </c:pt>
                <c:pt idx="109">
                  <c:v>71.992014355748267</c:v>
                </c:pt>
                <c:pt idx="110">
                  <c:v>71.916976816679394</c:v>
                </c:pt>
                <c:pt idx="111">
                  <c:v>71.842288127682096</c:v>
                </c:pt>
                <c:pt idx="112">
                  <c:v>71.767945942405049</c:v>
                </c:pt>
                <c:pt idx="113">
                  <c:v>71.693947914496903</c:v>
                </c:pt>
                <c:pt idx="114">
                  <c:v>71.620291697606334</c:v>
                </c:pt>
                <c:pt idx="115">
                  <c:v>71.54697494538199</c:v>
                </c:pt>
                <c:pt idx="116">
                  <c:v>71.473995311472578</c:v>
                </c:pt>
                <c:pt idx="117">
                  <c:v>71.401350449526731</c:v>
                </c:pt>
                <c:pt idx="118">
                  <c:v>71.329038013193127</c:v>
                </c:pt>
                <c:pt idx="119">
                  <c:v>71.2570556561204</c:v>
                </c:pt>
                <c:pt idx="120">
                  <c:v>71.185401031957269</c:v>
                </c:pt>
                <c:pt idx="121">
                  <c:v>71.114071794352355</c:v>
                </c:pt>
                <c:pt idx="122">
                  <c:v>71.043065596954349</c:v>
                </c:pt>
                <c:pt idx="123">
                  <c:v>70.9723800934119</c:v>
                </c:pt>
                <c:pt idx="124">
                  <c:v>70.902012937373669</c:v>
                </c:pt>
                <c:pt idx="125">
                  <c:v>70.831961782488349</c:v>
                </c:pt>
                <c:pt idx="126">
                  <c:v>70.762224282404574</c:v>
                </c:pt>
                <c:pt idx="127">
                  <c:v>70.692798090771035</c:v>
                </c:pt>
                <c:pt idx="128">
                  <c:v>70.623680861236394</c:v>
                </c:pt>
                <c:pt idx="129">
                  <c:v>70.554870247449301</c:v>
                </c:pt>
                <c:pt idx="130">
                  <c:v>70.486363903058418</c:v>
                </c:pt>
                <c:pt idx="131">
                  <c:v>70.418159481712436</c:v>
                </c:pt>
                <c:pt idx="132">
                  <c:v>70.350254637060004</c:v>
                </c:pt>
                <c:pt idx="133">
                  <c:v>70.282647022749785</c:v>
                </c:pt>
                <c:pt idx="134">
                  <c:v>70.215334292430455</c:v>
                </c:pt>
                <c:pt idx="135">
                  <c:v>70.148314099750678</c:v>
                </c:pt>
                <c:pt idx="136">
                  <c:v>70.081584098359087</c:v>
                </c:pt>
                <c:pt idx="137">
                  <c:v>70.015141941904403</c:v>
                </c:pt>
                <c:pt idx="138">
                  <c:v>69.94898528403526</c:v>
                </c:pt>
                <c:pt idx="139">
                  <c:v>69.883111778400306</c:v>
                </c:pt>
                <c:pt idx="140">
                  <c:v>69.817519078648232</c:v>
                </c:pt>
                <c:pt idx="141">
                  <c:v>69.752204838427716</c:v>
                </c:pt>
                <c:pt idx="142">
                  <c:v>69.687166711387405</c:v>
                </c:pt>
                <c:pt idx="143">
                  <c:v>69.62240235117595</c:v>
                </c:pt>
                <c:pt idx="144">
                  <c:v>69.55790941144204</c:v>
                </c:pt>
                <c:pt idx="145">
                  <c:v>69.493685545834325</c:v>
                </c:pt>
                <c:pt idx="146">
                  <c:v>69.42972840800148</c:v>
                </c:pt>
                <c:pt idx="147">
                  <c:v>69.366035651592171</c:v>
                </c:pt>
                <c:pt idx="148">
                  <c:v>69.302604930255058</c:v>
                </c:pt>
                <c:pt idx="149">
                  <c:v>69.239433897638818</c:v>
                </c:pt>
                <c:pt idx="150">
                  <c:v>69.176520207392102</c:v>
                </c:pt>
                <c:pt idx="151">
                  <c:v>69.11386151316357</c:v>
                </c:pt>
                <c:pt idx="152">
                  <c:v>69.051455468601901</c:v>
                </c:pt>
                <c:pt idx="153">
                  <c:v>68.989299727355757</c:v>
                </c:pt>
                <c:pt idx="154">
                  <c:v>68.927391943073815</c:v>
                </c:pt>
                <c:pt idx="155">
                  <c:v>68.865729769404709</c:v>
                </c:pt>
                <c:pt idx="156">
                  <c:v>68.80431085999713</c:v>
                </c:pt>
                <c:pt idx="157">
                  <c:v>68.743132868499728</c:v>
                </c:pt>
                <c:pt idx="158">
                  <c:v>68.682193448561193</c:v>
                </c:pt>
                <c:pt idx="159">
                  <c:v>68.621490253830189</c:v>
                </c:pt>
                <c:pt idx="160">
                  <c:v>68.561020937955334</c:v>
                </c:pt>
                <c:pt idx="161">
                  <c:v>68.500783154585349</c:v>
                </c:pt>
                <c:pt idx="162">
                  <c:v>68.440774557368869</c:v>
                </c:pt>
                <c:pt idx="163">
                  <c:v>68.380992799954555</c:v>
                </c:pt>
                <c:pt idx="164">
                  <c:v>68.321435535991114</c:v>
                </c:pt>
                <c:pt idx="165">
                  <c:v>68.262100419127151</c:v>
                </c:pt>
                <c:pt idx="166">
                  <c:v>68.202985103011386</c:v>
                </c:pt>
                <c:pt idx="167">
                  <c:v>68.144087241292453</c:v>
                </c:pt>
                <c:pt idx="168">
                  <c:v>68.085404487619016</c:v>
                </c:pt>
                <c:pt idx="169">
                  <c:v>68.026934495639765</c:v>
                </c:pt>
                <c:pt idx="170">
                  <c:v>67.968674919003334</c:v>
                </c:pt>
                <c:pt idx="171">
                  <c:v>67.910623411358429</c:v>
                </c:pt>
                <c:pt idx="172">
                  <c:v>67.852777626353657</c:v>
                </c:pt>
                <c:pt idx="173">
                  <c:v>67.795135217637736</c:v>
                </c:pt>
                <c:pt idx="174">
                  <c:v>67.737693838859315</c:v>
                </c:pt>
                <c:pt idx="175">
                  <c:v>67.680451143667057</c:v>
                </c:pt>
                <c:pt idx="176">
                  <c:v>67.623404785709624</c:v>
                </c:pt>
                <c:pt idx="177">
                  <c:v>67.566552418635681</c:v>
                </c:pt>
                <c:pt idx="178">
                  <c:v>67.509891696093902</c:v>
                </c:pt>
                <c:pt idx="179">
                  <c:v>67.453420271732952</c:v>
                </c:pt>
                <c:pt idx="180">
                  <c:v>67.397135799201479</c:v>
                </c:pt>
                <c:pt idx="181">
                  <c:v>67.341035932148159</c:v>
                </c:pt>
                <c:pt idx="182">
                  <c:v>67.285118324221671</c:v>
                </c:pt>
                <c:pt idx="183">
                  <c:v>67.229380629070661</c:v>
                </c:pt>
                <c:pt idx="184">
                  <c:v>67.173820500343822</c:v>
                </c:pt>
                <c:pt idx="185">
                  <c:v>67.118435591689774</c:v>
                </c:pt>
                <c:pt idx="186">
                  <c:v>67.063223556757208</c:v>
                </c:pt>
                <c:pt idx="187">
                  <c:v>67.008182049194801</c:v>
                </c:pt>
                <c:pt idx="188">
                  <c:v>66.953308722651215</c:v>
                </c:pt>
                <c:pt idx="189">
                  <c:v>66.8986012307751</c:v>
                </c:pt>
                <c:pt idx="190">
                  <c:v>66.844057227215117</c:v>
                </c:pt>
                <c:pt idx="191">
                  <c:v>66.789674365619959</c:v>
                </c:pt>
                <c:pt idx="192">
                  <c:v>66.735450299638245</c:v>
                </c:pt>
                <c:pt idx="193">
                  <c:v>66.681382682918709</c:v>
                </c:pt>
                <c:pt idx="194">
                  <c:v>66.627469169109958</c:v>
                </c:pt>
                <c:pt idx="195">
                  <c:v>66.573707411860681</c:v>
                </c:pt>
                <c:pt idx="196">
                  <c:v>66.520095064819515</c:v>
                </c:pt>
                <c:pt idx="197">
                  <c:v>66.466629781635177</c:v>
                </c:pt>
                <c:pt idx="198">
                  <c:v>66.413309215956303</c:v>
                </c:pt>
                <c:pt idx="199">
                  <c:v>66.360131021431556</c:v>
                </c:pt>
                <c:pt idx="200">
                  <c:v>66.307092851709612</c:v>
                </c:pt>
                <c:pt idx="201">
                  <c:v>66.254192360439134</c:v>
                </c:pt>
                <c:pt idx="202">
                  <c:v>66.201427201268771</c:v>
                </c:pt>
                <c:pt idx="203">
                  <c:v>66.148795027847214</c:v>
                </c:pt>
                <c:pt idx="204">
                  <c:v>66.096293493823097</c:v>
                </c:pt>
                <c:pt idx="205">
                  <c:v>66.043920252845112</c:v>
                </c:pt>
                <c:pt idx="206">
                  <c:v>65.991672958561921</c:v>
                </c:pt>
                <c:pt idx="207">
                  <c:v>65.939549264622187</c:v>
                </c:pt>
                <c:pt idx="208">
                  <c:v>65.887546824674573</c:v>
                </c:pt>
                <c:pt idx="209">
                  <c:v>65.835663292367727</c:v>
                </c:pt>
                <c:pt idx="210">
                  <c:v>65.78389632135034</c:v>
                </c:pt>
                <c:pt idx="211">
                  <c:v>65.732243565271091</c:v>
                </c:pt>
                <c:pt idx="212">
                  <c:v>65.680702677778598</c:v>
                </c:pt>
                <c:pt idx="213">
                  <c:v>65.629271312521553</c:v>
                </c:pt>
                <c:pt idx="214">
                  <c:v>65.577947123148633</c:v>
                </c:pt>
                <c:pt idx="215">
                  <c:v>65.526727763308486</c:v>
                </c:pt>
                <c:pt idx="216">
                  <c:v>65.475610886649775</c:v>
                </c:pt>
                <c:pt idx="217">
                  <c:v>65.424594146821178</c:v>
                </c:pt>
                <c:pt idx="218">
                  <c:v>65.373675197471357</c:v>
                </c:pt>
                <c:pt idx="219">
                  <c:v>65.322851692248975</c:v>
                </c:pt>
                <c:pt idx="220">
                  <c:v>65.274910422801241</c:v>
                </c:pt>
                <c:pt idx="221">
                  <c:v>65.238217030859033</c:v>
                </c:pt>
                <c:pt idx="222">
                  <c:v>65.201614504361061</c:v>
                </c:pt>
                <c:pt idx="223">
                  <c:v>65.165102547264993</c:v>
                </c:pt>
                <c:pt idx="224">
                  <c:v>65.128680863528515</c:v>
                </c:pt>
                <c:pt idx="225">
                  <c:v>65.092349157109311</c:v>
                </c:pt>
                <c:pt idx="226">
                  <c:v>65.056107131965035</c:v>
                </c:pt>
                <c:pt idx="227">
                  <c:v>65.019954492053358</c:v>
                </c:pt>
                <c:pt idx="228">
                  <c:v>64.983890941331964</c:v>
                </c:pt>
                <c:pt idx="229">
                  <c:v>64.947916183758508</c:v>
                </c:pt>
                <c:pt idx="230">
                  <c:v>64.912029923290689</c:v>
                </c:pt>
                <c:pt idx="231">
                  <c:v>64.876231863886161</c:v>
                </c:pt>
                <c:pt idx="232">
                  <c:v>64.840521709502596</c:v>
                </c:pt>
                <c:pt idx="233">
                  <c:v>64.804899164097662</c:v>
                </c:pt>
                <c:pt idx="234">
                  <c:v>64.769363931629059</c:v>
                </c:pt>
                <c:pt idx="235">
                  <c:v>64.733915716054426</c:v>
                </c:pt>
                <c:pt idx="236">
                  <c:v>64.698554221331449</c:v>
                </c:pt>
                <c:pt idx="237">
                  <c:v>64.663279151417797</c:v>
                </c:pt>
                <c:pt idx="238">
                  <c:v>64.628090210271154</c:v>
                </c:pt>
                <c:pt idx="239">
                  <c:v>64.592987101849175</c:v>
                </c:pt>
                <c:pt idx="240">
                  <c:v>64.557969530109546</c:v>
                </c:pt>
                <c:pt idx="241">
                  <c:v>64.523037199009934</c:v>
                </c:pt>
                <c:pt idx="242">
                  <c:v>64.488189812508011</c:v>
                </c:pt>
                <c:pt idx="243">
                  <c:v>64.453427074561446</c:v>
                </c:pt>
                <c:pt idx="244">
                  <c:v>64.418748689127909</c:v>
                </c:pt>
                <c:pt idx="245">
                  <c:v>64.384154360165084</c:v>
                </c:pt>
                <c:pt idx="246">
                  <c:v>64.349643791630655</c:v>
                </c:pt>
                <c:pt idx="247">
                  <c:v>64.315216687482248</c:v>
                </c:pt>
                <c:pt idx="248">
                  <c:v>64.280872751677578</c:v>
                </c:pt>
                <c:pt idx="249">
                  <c:v>64.246611688174298</c:v>
                </c:pt>
                <c:pt idx="250">
                  <c:v>64.212433200930093</c:v>
                </c:pt>
                <c:pt idx="251">
                  <c:v>64.178336993902633</c:v>
                </c:pt>
                <c:pt idx="252">
                  <c:v>64.144322771049573</c:v>
                </c:pt>
                <c:pt idx="253">
                  <c:v>64.110390236328598</c:v>
                </c:pt>
                <c:pt idx="254">
                  <c:v>64.076539093697392</c:v>
                </c:pt>
                <c:pt idx="255">
                  <c:v>64.042769047113595</c:v>
                </c:pt>
                <c:pt idx="256">
                  <c:v>64.00907980053492</c:v>
                </c:pt>
                <c:pt idx="257">
                  <c:v>63.975471057919009</c:v>
                </c:pt>
                <c:pt idx="258">
                  <c:v>63.941942523223545</c:v>
                </c:pt>
                <c:pt idx="259">
                  <c:v>63.908493900406206</c:v>
                </c:pt>
                <c:pt idx="260">
                  <c:v>63.875124893424648</c:v>
                </c:pt>
                <c:pt idx="261">
                  <c:v>63.841835206236553</c:v>
                </c:pt>
                <c:pt idx="262">
                  <c:v>63.808624542799606</c:v>
                </c:pt>
                <c:pt idx="263">
                  <c:v>63.775492607071463</c:v>
                </c:pt>
                <c:pt idx="264">
                  <c:v>63.742439103009779</c:v>
                </c:pt>
                <c:pt idx="265">
                  <c:v>63.709463734572267</c:v>
                </c:pt>
                <c:pt idx="266">
                  <c:v>63.676566205716576</c:v>
                </c:pt>
                <c:pt idx="267">
                  <c:v>63.643746220400374</c:v>
                </c:pt>
                <c:pt idx="268">
                  <c:v>63.611003482581353</c:v>
                </c:pt>
                <c:pt idx="269">
                  <c:v>63.578337696217162</c:v>
                </c:pt>
                <c:pt idx="270">
                  <c:v>63.545748565265498</c:v>
                </c:pt>
                <c:pt idx="271">
                  <c:v>63.513235793684004</c:v>
                </c:pt>
                <c:pt idx="272">
                  <c:v>63.480799085430384</c:v>
                </c:pt>
                <c:pt idx="273">
                  <c:v>63.448438144462287</c:v>
                </c:pt>
                <c:pt idx="274">
                  <c:v>63.41615267473739</c:v>
                </c:pt>
                <c:pt idx="275">
                  <c:v>63.383942380213369</c:v>
                </c:pt>
                <c:pt idx="276">
                  <c:v>63.351806964847896</c:v>
                </c:pt>
                <c:pt idx="277">
                  <c:v>63.319746132598652</c:v>
                </c:pt>
                <c:pt idx="278">
                  <c:v>63.287759587423281</c:v>
                </c:pt>
                <c:pt idx="279">
                  <c:v>63.255847033279487</c:v>
                </c:pt>
                <c:pt idx="280">
                  <c:v>63.224008174124933</c:v>
                </c:pt>
                <c:pt idx="281">
                  <c:v>63.192242713917274</c:v>
                </c:pt>
                <c:pt idx="282">
                  <c:v>63.160550356614209</c:v>
                </c:pt>
                <c:pt idx="283">
                  <c:v>63.128930806173393</c:v>
                </c:pt>
                <c:pt idx="284">
                  <c:v>63.097383766552504</c:v>
                </c:pt>
                <c:pt idx="285">
                  <c:v>63.06590894170921</c:v>
                </c:pt>
                <c:pt idx="286">
                  <c:v>63.034506035601183</c:v>
                </c:pt>
                <c:pt idx="287">
                  <c:v>63.003174752186112</c:v>
                </c:pt>
                <c:pt idx="288">
                  <c:v>62.971914795421654</c:v>
                </c:pt>
                <c:pt idx="289">
                  <c:v>62.940725869265478</c:v>
                </c:pt>
                <c:pt idx="290">
                  <c:v>62.909607677675254</c:v>
                </c:pt>
                <c:pt idx="291">
                  <c:v>62.878559924608666</c:v>
                </c:pt>
                <c:pt idx="292">
                  <c:v>62.847582314023384</c:v>
                </c:pt>
                <c:pt idx="293">
                  <c:v>62.816674549877085</c:v>
                </c:pt>
                <c:pt idx="294">
                  <c:v>62.785836336127431</c:v>
                </c:pt>
                <c:pt idx="295">
                  <c:v>62.755067376732093</c:v>
                </c:pt>
                <c:pt idx="296">
                  <c:v>62.724367375648747</c:v>
                </c:pt>
                <c:pt idx="297">
                  <c:v>62.693736036835077</c:v>
                </c:pt>
                <c:pt idx="298">
                  <c:v>62.663173064248745</c:v>
                </c:pt>
                <c:pt idx="299">
                  <c:v>62.632678161847409</c:v>
                </c:pt>
                <c:pt idx="300">
                  <c:v>62.602251033588757</c:v>
                </c:pt>
                <c:pt idx="301">
                  <c:v>62.571891383430469</c:v>
                </c:pt>
                <c:pt idx="302">
                  <c:v>62.541598915330212</c:v>
                </c:pt>
                <c:pt idx="303">
                  <c:v>62.51137333324565</c:v>
                </c:pt>
                <c:pt idx="304">
                  <c:v>62.481214341134454</c:v>
                </c:pt>
                <c:pt idx="305">
                  <c:v>62.451121642954305</c:v>
                </c:pt>
                <c:pt idx="306">
                  <c:v>62.421094942662876</c:v>
                </c:pt>
                <c:pt idx="307">
                  <c:v>62.391133944217827</c:v>
                </c:pt>
                <c:pt idx="308">
                  <c:v>62.361238351576844</c:v>
                </c:pt>
                <c:pt idx="309">
                  <c:v>62.331407868697596</c:v>
                </c:pt>
                <c:pt idx="310">
                  <c:v>62.301642199537753</c:v>
                </c:pt>
              </c:numCache>
              <c:extLst xmlns:c15="http://schemas.microsoft.com/office/drawing/2012/chart"/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1744"/>
        <c:axId val="227953280"/>
        <c:extLst>
          <c:ext xmlns:c15="http://schemas.microsoft.com/office/drawing/2012/chart" uri="{02D57815-91ED-43cb-92C2-25804820EDAC}">
            <c15:filteredLineSeries>
              <c15:ser>
                <c:idx val="9"/>
                <c:order val="0"/>
                <c:tx>
                  <c:strRef>
                    <c:extLst>
                      <c:ext uri="{02D57815-91ED-43cb-92C2-25804820EDAC}">
                        <c15:formulaRef>
                          <c15:sqref>スコア_使用!$FJ$2</c15:sqref>
                        </c15:formulaRef>
                      </c:ext>
                    </c:extLst>
                    <c:strCache>
                      <c:ptCount val="1"/>
                      <c:pt idx="0">
                        <c:v>Canon Eos 6D</c:v>
                      </c:pt>
                    </c:strCache>
                  </c:strRef>
                </c:tx>
                <c:spPr>
                  <a:ln w="2222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スコア_使用!$FJ$3:$FJ$313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93.366916187398118</c:v>
                      </c:pt>
                      <c:pt idx="1">
                        <c:v>92.757221660580583</c:v>
                      </c:pt>
                      <c:pt idx="2">
                        <c:v>92.128805050244353</c:v>
                      </c:pt>
                      <c:pt idx="3">
                        <c:v>91.488824605014543</c:v>
                      </c:pt>
                      <c:pt idx="4">
                        <c:v>90.844438573516243</c:v>
                      </c:pt>
                      <c:pt idx="5">
                        <c:v>90.20280520437457</c:v>
                      </c:pt>
                      <c:pt idx="6">
                        <c:v>89.72866187555222</c:v>
                      </c:pt>
                      <c:pt idx="7">
                        <c:v>89.333879889472442</c:v>
                      </c:pt>
                      <c:pt idx="8">
                        <c:v>88.950220988030793</c:v>
                      </c:pt>
                      <c:pt idx="9">
                        <c:v>88.57713499420899</c:v>
                      </c:pt>
                      <c:pt idx="10">
                        <c:v>88.214071730988763</c:v>
                      </c:pt>
                      <c:pt idx="11">
                        <c:v>87.860481021351731</c:v>
                      </c:pt>
                      <c:pt idx="12">
                        <c:v>87.515812688279652</c:v>
                      </c:pt>
                      <c:pt idx="13">
                        <c:v>87.179516554754201</c:v>
                      </c:pt>
                      <c:pt idx="14">
                        <c:v>86.851042443757095</c:v>
                      </c:pt>
                      <c:pt idx="15">
                        <c:v>86.529840178270021</c:v>
                      </c:pt>
                      <c:pt idx="16">
                        <c:v>86.215359581274669</c:v>
                      </c:pt>
                      <c:pt idx="17">
                        <c:v>85.907050475752726</c:v>
                      </c:pt>
                      <c:pt idx="18">
                        <c:v>85.604362684685924</c:v>
                      </c:pt>
                      <c:pt idx="19">
                        <c:v>85.306746031055937</c:v>
                      </c:pt>
                      <c:pt idx="20">
                        <c:v>85.013650337844467</c:v>
                      </c:pt>
                      <c:pt idx="21">
                        <c:v>84.724525428033232</c:v>
                      </c:pt>
                      <c:pt idx="22">
                        <c:v>84.499378515814968</c:v>
                      </c:pt>
                      <c:pt idx="23">
                        <c:v>84.284248685154054</c:v>
                      </c:pt>
                      <c:pt idx="24">
                        <c:v>84.072334935060496</c:v>
                      </c:pt>
                      <c:pt idx="25">
                        <c:v>83.863558577053908</c:v>
                      </c:pt>
                      <c:pt idx="26">
                        <c:v>83.657840922653904</c:v>
                      </c:pt>
                      <c:pt idx="27">
                        <c:v>83.45510328338014</c:v>
                      </c:pt>
                      <c:pt idx="28">
                        <c:v>83.255266970752189</c:v>
                      </c:pt>
                      <c:pt idx="29">
                        <c:v>83.058253296289664</c:v>
                      </c:pt>
                      <c:pt idx="30">
                        <c:v>82.863983571512179</c:v>
                      </c:pt>
                      <c:pt idx="31">
                        <c:v>82.672379107939378</c:v>
                      </c:pt>
                      <c:pt idx="32">
                        <c:v>82.483361217090902</c:v>
                      </c:pt>
                      <c:pt idx="33">
                        <c:v>82.296851210486295</c:v>
                      </c:pt>
                      <c:pt idx="34">
                        <c:v>82.1127703996452</c:v>
                      </c:pt>
                      <c:pt idx="35">
                        <c:v>81.931040096087273</c:v>
                      </c:pt>
                      <c:pt idx="36">
                        <c:v>81.751581611332085</c:v>
                      </c:pt>
                      <c:pt idx="37">
                        <c:v>81.57431625689928</c:v>
                      </c:pt>
                      <c:pt idx="38">
                        <c:v>81.399165344308457</c:v>
                      </c:pt>
                      <c:pt idx="39">
                        <c:v>81.226050185079245</c:v>
                      </c:pt>
                      <c:pt idx="40">
                        <c:v>81.054892090731244</c:v>
                      </c:pt>
                      <c:pt idx="41">
                        <c:v>80.885612372784109</c:v>
                      </c:pt>
                      <c:pt idx="42">
                        <c:v>80.7181323427574</c:v>
                      </c:pt>
                      <c:pt idx="43">
                        <c:v>80.552373312170786</c:v>
                      </c:pt>
                      <c:pt idx="44">
                        <c:v>80.388256592543854</c:v>
                      </c:pt>
                      <c:pt idx="45">
                        <c:v>80.225703495396218</c:v>
                      </c:pt>
                      <c:pt idx="46">
                        <c:v>80.064635332247505</c:v>
                      </c:pt>
                      <c:pt idx="47">
                        <c:v>79.904973414617345</c:v>
                      </c:pt>
                      <c:pt idx="48">
                        <c:v>79.746639054025337</c:v>
                      </c:pt>
                      <c:pt idx="49">
                        <c:v>79.589553561991096</c:v>
                      </c:pt>
                      <c:pt idx="50">
                        <c:v>79.433638250034264</c:v>
                      </c:pt>
                      <c:pt idx="51">
                        <c:v>79.278814429674412</c:v>
                      </c:pt>
                      <c:pt idx="52">
                        <c:v>79.140402486251077</c:v>
                      </c:pt>
                      <c:pt idx="53">
                        <c:v>79.026051108859761</c:v>
                      </c:pt>
                      <c:pt idx="54">
                        <c:v>78.912647959844037</c:v>
                      </c:pt>
                      <c:pt idx="55">
                        <c:v>78.800180638023249</c:v>
                      </c:pt>
                      <c:pt idx="56">
                        <c:v>78.688636742216872</c:v>
                      </c:pt>
                      <c:pt idx="57">
                        <c:v>78.578003871244263</c:v>
                      </c:pt>
                      <c:pt idx="58">
                        <c:v>78.468269623924883</c:v>
                      </c:pt>
                      <c:pt idx="59">
                        <c:v>78.35942159907809</c:v>
                      </c:pt>
                      <c:pt idx="60">
                        <c:v>78.251447395523329</c:v>
                      </c:pt>
                      <c:pt idx="61">
                        <c:v>78.144334612079987</c:v>
                      </c:pt>
                      <c:pt idx="62">
                        <c:v>78.038070847567482</c:v>
                      </c:pt>
                      <c:pt idx="63">
                        <c:v>77.93264370080523</c:v>
                      </c:pt>
                      <c:pt idx="64">
                        <c:v>77.828040770612645</c:v>
                      </c:pt>
                      <c:pt idx="65">
                        <c:v>77.724249655809103</c:v>
                      </c:pt>
                      <c:pt idx="66">
                        <c:v>77.621257955214034</c:v>
                      </c:pt>
                      <c:pt idx="67">
                        <c:v>77.519053267646854</c:v>
                      </c:pt>
                      <c:pt idx="68">
                        <c:v>77.417623191926964</c:v>
                      </c:pt>
                      <c:pt idx="69">
                        <c:v>77.316955326873796</c:v>
                      </c:pt>
                      <c:pt idx="70">
                        <c:v>77.217037271306708</c:v>
                      </c:pt>
                      <c:pt idx="71">
                        <c:v>77.117856624045146</c:v>
                      </c:pt>
                      <c:pt idx="72">
                        <c:v>77.019400983908511</c:v>
                      </c:pt>
                      <c:pt idx="73">
                        <c:v>76.921657949716234</c:v>
                      </c:pt>
                      <c:pt idx="74">
                        <c:v>76.824615120287675</c:v>
                      </c:pt>
                      <c:pt idx="75">
                        <c:v>76.728260094442305</c:v>
                      </c:pt>
                      <c:pt idx="76">
                        <c:v>76.632580470999471</c:v>
                      </c:pt>
                      <c:pt idx="77">
                        <c:v>76.537563848778618</c:v>
                      </c:pt>
                      <c:pt idx="78">
                        <c:v>76.443197826599146</c:v>
                      </c:pt>
                      <c:pt idx="79">
                        <c:v>76.349470003280459</c:v>
                      </c:pt>
                      <c:pt idx="80">
                        <c:v>76.256367977641986</c:v>
                      </c:pt>
                      <c:pt idx="81">
                        <c:v>76.163879348503116</c:v>
                      </c:pt>
                      <c:pt idx="82">
                        <c:v>76.071991714683264</c:v>
                      </c:pt>
                      <c:pt idx="83">
                        <c:v>75.980692675001848</c:v>
                      </c:pt>
                      <c:pt idx="84">
                        <c:v>75.889969828278254</c:v>
                      </c:pt>
                      <c:pt idx="85">
                        <c:v>75.799810773331913</c:v>
                      </c:pt>
                      <c:pt idx="86">
                        <c:v>75.710203108982242</c:v>
                      </c:pt>
                      <c:pt idx="87">
                        <c:v>75.621134434048614</c:v>
                      </c:pt>
                      <c:pt idx="88">
                        <c:v>75.532592347350459</c:v>
                      </c:pt>
                      <c:pt idx="89">
                        <c:v>75.44456444770718</c:v>
                      </c:pt>
                      <c:pt idx="90">
                        <c:v>75.357038333938206</c:v>
                      </c:pt>
                      <c:pt idx="91">
                        <c:v>75.270001604862955</c:v>
                      </c:pt>
                      <c:pt idx="92">
                        <c:v>75.183441859300771</c:v>
                      </c:pt>
                      <c:pt idx="93">
                        <c:v>75.097346696071114</c:v>
                      </c:pt>
                      <c:pt idx="94">
                        <c:v>75.011703713993398</c:v>
                      </c:pt>
                      <c:pt idx="95">
                        <c:v>74.926500511887014</c:v>
                      </c:pt>
                      <c:pt idx="96">
                        <c:v>74.841724688571361</c:v>
                      </c:pt>
                      <c:pt idx="97">
                        <c:v>74.757363842865885</c:v>
                      </c:pt>
                      <c:pt idx="98">
                        <c:v>74.67340557358996</c:v>
                      </c:pt>
                      <c:pt idx="99">
                        <c:v>74.58983747956303</c:v>
                      </c:pt>
                      <c:pt idx="100">
                        <c:v>74.506647159604455</c:v>
                      </c:pt>
                      <c:pt idx="101">
                        <c:v>74.423822212533679</c:v>
                      </c:pt>
                      <c:pt idx="102">
                        <c:v>74.341350237170104</c:v>
                      </c:pt>
                      <c:pt idx="103">
                        <c:v>74.259218832333133</c:v>
                      </c:pt>
                      <c:pt idx="104">
                        <c:v>74.177415596842181</c:v>
                      </c:pt>
                      <c:pt idx="105">
                        <c:v>74.095928129516651</c:v>
                      </c:pt>
                      <c:pt idx="106">
                        <c:v>74.014744029175972</c:v>
                      </c:pt>
                      <c:pt idx="107">
                        <c:v>73.933850894639534</c:v>
                      </c:pt>
                      <c:pt idx="108">
                        <c:v>73.853236324726723</c:v>
                      </c:pt>
                      <c:pt idx="109">
                        <c:v>73.772887918257013</c:v>
                      </c:pt>
                      <c:pt idx="110">
                        <c:v>73.692793274049748</c:v>
                      </c:pt>
                      <c:pt idx="111">
                        <c:v>73.612939990924374</c:v>
                      </c:pt>
                      <c:pt idx="112">
                        <c:v>73.549459462744622</c:v>
                      </c:pt>
                      <c:pt idx="113">
                        <c:v>73.486206618558015</c:v>
                      </c:pt>
                      <c:pt idx="114">
                        <c:v>73.423180182456377</c:v>
                      </c:pt>
                      <c:pt idx="115">
                        <c:v>73.360378878531563</c:v>
                      </c:pt>
                      <c:pt idx="116">
                        <c:v>73.297801430875424</c:v>
                      </c:pt>
                      <c:pt idx="117">
                        <c:v>73.235446563579814</c:v>
                      </c:pt>
                      <c:pt idx="118">
                        <c:v>73.173313000736542</c:v>
                      </c:pt>
                      <c:pt idx="119">
                        <c:v>73.111399466437504</c:v>
                      </c:pt>
                      <c:pt idx="120">
                        <c:v>73.049704684774525</c:v>
                      </c:pt>
                      <c:pt idx="121">
                        <c:v>72.988227379839444</c:v>
                      </c:pt>
                      <c:pt idx="122">
                        <c:v>72.926966275724098</c:v>
                      </c:pt>
                      <c:pt idx="123">
                        <c:v>72.865920096520355</c:v>
                      </c:pt>
                      <c:pt idx="124">
                        <c:v>72.805087566320054</c:v>
                      </c:pt>
                      <c:pt idx="125">
                        <c:v>72.744467409215034</c:v>
                      </c:pt>
                      <c:pt idx="126">
                        <c:v>72.684058349297132</c:v>
                      </c:pt>
                      <c:pt idx="127">
                        <c:v>72.623859110658216</c:v>
                      </c:pt>
                      <c:pt idx="128">
                        <c:v>72.56386841739014</c:v>
                      </c:pt>
                      <c:pt idx="129">
                        <c:v>72.504084993584712</c:v>
                      </c:pt>
                      <c:pt idx="130">
                        <c:v>72.444507563333801</c:v>
                      </c:pt>
                      <c:pt idx="131">
                        <c:v>72.38513485072923</c:v>
                      </c:pt>
                      <c:pt idx="132">
                        <c:v>72.32596557986291</c:v>
                      </c:pt>
                      <c:pt idx="133">
                        <c:v>72.266998474826593</c:v>
                      </c:pt>
                      <c:pt idx="134">
                        <c:v>72.20823225971219</c:v>
                      </c:pt>
                      <c:pt idx="135">
                        <c:v>72.149665658611553</c:v>
                      </c:pt>
                      <c:pt idx="136">
                        <c:v>72.091297395616479</c:v>
                      </c:pt>
                      <c:pt idx="137">
                        <c:v>72.033126194818834</c:v>
                      </c:pt>
                      <c:pt idx="138">
                        <c:v>71.975150780310486</c:v>
                      </c:pt>
                      <c:pt idx="139">
                        <c:v>71.917369876183244</c:v>
                      </c:pt>
                      <c:pt idx="140">
                        <c:v>71.859782206528976</c:v>
                      </c:pt>
                      <c:pt idx="141">
                        <c:v>71.802386495439535</c:v>
                      </c:pt>
                      <c:pt idx="142">
                        <c:v>71.745181467006745</c:v>
                      </c:pt>
                      <c:pt idx="143">
                        <c:v>71.688165845322487</c:v>
                      </c:pt>
                      <c:pt idx="144">
                        <c:v>71.631338354478544</c:v>
                      </c:pt>
                      <c:pt idx="145">
                        <c:v>71.574697718566824</c:v>
                      </c:pt>
                      <c:pt idx="146">
                        <c:v>71.518242661679153</c:v>
                      </c:pt>
                      <c:pt idx="147">
                        <c:v>71.461971907907355</c:v>
                      </c:pt>
                      <c:pt idx="148">
                        <c:v>71.405884181343296</c:v>
                      </c:pt>
                      <c:pt idx="149">
                        <c:v>71.349978206078831</c:v>
                      </c:pt>
                      <c:pt idx="150">
                        <c:v>71.294252706205782</c:v>
                      </c:pt>
                      <c:pt idx="151">
                        <c:v>71.238706405816018</c:v>
                      </c:pt>
                      <c:pt idx="152">
                        <c:v>71.183338029001376</c:v>
                      </c:pt>
                      <c:pt idx="153">
                        <c:v>71.128146299853682</c:v>
                      </c:pt>
                      <c:pt idx="154">
                        <c:v>71.073129942464803</c:v>
                      </c:pt>
                      <c:pt idx="155">
                        <c:v>71.018287680926591</c:v>
                      </c:pt>
                      <c:pt idx="156">
                        <c:v>70.963618239330884</c:v>
                      </c:pt>
                      <c:pt idx="157">
                        <c:v>70.909120341769508</c:v>
                      </c:pt>
                      <c:pt idx="158">
                        <c:v>70.85479271233433</c:v>
                      </c:pt>
                      <c:pt idx="159">
                        <c:v>70.800634075117188</c:v>
                      </c:pt>
                      <c:pt idx="160">
                        <c:v>70.746643154209949</c:v>
                      </c:pt>
                      <c:pt idx="161">
                        <c:v>70.692818673704409</c:v>
                      </c:pt>
                      <c:pt idx="162">
                        <c:v>70.639159357692478</c:v>
                      </c:pt>
                      <c:pt idx="163">
                        <c:v>70.585663930265952</c:v>
                      </c:pt>
                      <c:pt idx="164">
                        <c:v>70.532331115516698</c:v>
                      </c:pt>
                      <c:pt idx="165">
                        <c:v>70.479159637536554</c:v>
                      </c:pt>
                      <c:pt idx="166">
                        <c:v>70.426148220417375</c:v>
                      </c:pt>
                      <c:pt idx="167">
                        <c:v>70.373295588250997</c:v>
                      </c:pt>
                      <c:pt idx="168">
                        <c:v>70.320600465129274</c:v>
                      </c:pt>
                      <c:pt idx="169">
                        <c:v>70.268061575144046</c:v>
                      </c:pt>
                      <c:pt idx="170">
                        <c:v>70.215677642387149</c:v>
                      </c:pt>
                      <c:pt idx="171">
                        <c:v>70.163447390950452</c:v>
                      </c:pt>
                      <c:pt idx="172">
                        <c:v>70.111369544925793</c:v>
                      </c:pt>
                      <c:pt idx="173">
                        <c:v>70.059442828405011</c:v>
                      </c:pt>
                      <c:pt idx="174">
                        <c:v>70.007665965479958</c:v>
                      </c:pt>
                      <c:pt idx="175">
                        <c:v>69.95603768024246</c:v>
                      </c:pt>
                      <c:pt idx="176">
                        <c:v>69.904556696784383</c:v>
                      </c:pt>
                      <c:pt idx="177">
                        <c:v>69.853221739197579</c:v>
                      </c:pt>
                      <c:pt idx="178">
                        <c:v>69.802031531573874</c:v>
                      </c:pt>
                      <c:pt idx="179">
                        <c:v>69.750984798005106</c:v>
                      </c:pt>
                      <c:pt idx="180">
                        <c:v>69.700080262583171</c:v>
                      </c:pt>
                      <c:pt idx="181">
                        <c:v>69.649316649399864</c:v>
                      </c:pt>
                      <c:pt idx="182">
                        <c:v>69.598692682547053</c:v>
                      </c:pt>
                      <c:pt idx="183">
                        <c:v>69.548207086116577</c:v>
                      </c:pt>
                      <c:pt idx="184">
                        <c:v>69.497858584200273</c:v>
                      </c:pt>
                      <c:pt idx="185">
                        <c:v>69.447645900890009</c:v>
                      </c:pt>
                      <c:pt idx="186">
                        <c:v>69.397567760277596</c:v>
                      </c:pt>
                      <c:pt idx="187">
                        <c:v>69.347622886454928</c:v>
                      </c:pt>
                      <c:pt idx="188">
                        <c:v>69.297810003513817</c:v>
                      </c:pt>
                      <c:pt idx="189">
                        <c:v>69.248127835546114</c:v>
                      </c:pt>
                      <c:pt idx="190">
                        <c:v>69.198575106643688</c:v>
                      </c:pt>
                      <c:pt idx="191">
                        <c:v>69.149150540898347</c:v>
                      </c:pt>
                      <c:pt idx="192">
                        <c:v>69.099852862401946</c:v>
                      </c:pt>
                      <c:pt idx="193">
                        <c:v>69.05068079524635</c:v>
                      </c:pt>
                      <c:pt idx="194">
                        <c:v>69.001633063523386</c:v>
                      </c:pt>
                      <c:pt idx="195">
                        <c:v>68.952708391324919</c:v>
                      </c:pt>
                      <c:pt idx="196">
                        <c:v>68.903905502742759</c:v>
                      </c:pt>
                      <c:pt idx="197">
                        <c:v>68.855223121868804</c:v>
                      </c:pt>
                      <c:pt idx="198">
                        <c:v>68.806659972794861</c:v>
                      </c:pt>
                      <c:pt idx="199">
                        <c:v>68.758214779612771</c:v>
                      </c:pt>
                      <c:pt idx="200">
                        <c:v>68.709886266414415</c:v>
                      </c:pt>
                      <c:pt idx="201">
                        <c:v>68.661673157291617</c:v>
                      </c:pt>
                      <c:pt idx="202">
                        <c:v>68.613574176336215</c:v>
                      </c:pt>
                      <c:pt idx="203">
                        <c:v>68.565588047640077</c:v>
                      </c:pt>
                      <c:pt idx="204">
                        <c:v>68.517713495295027</c:v>
                      </c:pt>
                      <c:pt idx="205">
                        <c:v>68.469949243392918</c:v>
                      </c:pt>
                      <c:pt idx="206">
                        <c:v>68.422294016025603</c:v>
                      </c:pt>
                      <c:pt idx="207">
                        <c:v>68.374746537284921</c:v>
                      </c:pt>
                      <c:pt idx="208">
                        <c:v>68.327305531262695</c:v>
                      </c:pt>
                      <c:pt idx="209">
                        <c:v>68.279969722050822</c:v>
                      </c:pt>
                      <c:pt idx="210">
                        <c:v>68.232737833741126</c:v>
                      </c:pt>
                      <c:pt idx="211">
                        <c:v>68.185608590425417</c:v>
                      </c:pt>
                      <c:pt idx="212">
                        <c:v>68.138580716195577</c:v>
                      </c:pt>
                      <c:pt idx="213">
                        <c:v>68.091652935143458</c:v>
                      </c:pt>
                      <c:pt idx="214">
                        <c:v>68.044823971360898</c:v>
                      </c:pt>
                      <c:pt idx="215">
                        <c:v>67.998092548939724</c:v>
                      </c:pt>
                      <c:pt idx="216">
                        <c:v>67.9514573919718</c:v>
                      </c:pt>
                      <c:pt idx="217">
                        <c:v>67.904917224548967</c:v>
                      </c:pt>
                      <c:pt idx="218">
                        <c:v>67.858470770763063</c:v>
                      </c:pt>
                      <c:pt idx="219">
                        <c:v>67.812116754705954</c:v>
                      </c:pt>
                      <c:pt idx="220">
                        <c:v>67.765853900469466</c:v>
                      </c:pt>
                      <c:pt idx="221">
                        <c:v>67.719680932145465</c:v>
                      </c:pt>
                      <c:pt idx="222">
                        <c:v>67.673596573825762</c:v>
                      </c:pt>
                      <c:pt idx="223">
                        <c:v>67.627599549602238</c:v>
                      </c:pt>
                      <c:pt idx="224">
                        <c:v>67.581688583566716</c:v>
                      </c:pt>
                      <c:pt idx="225">
                        <c:v>67.535862399811066</c:v>
                      </c:pt>
                      <c:pt idx="226">
                        <c:v>67.490119722427096</c:v>
                      </c:pt>
                      <c:pt idx="227">
                        <c:v>67.444459275506688</c:v>
                      </c:pt>
                      <c:pt idx="228">
                        <c:v>67.398879783141666</c:v>
                      </c:pt>
                      <c:pt idx="229">
                        <c:v>67.353379969423912</c:v>
                      </c:pt>
                      <c:pt idx="230">
                        <c:v>67.307958558445208</c:v>
                      </c:pt>
                      <c:pt idx="231">
                        <c:v>67.276889600707023</c:v>
                      </c:pt>
                      <c:pt idx="232">
                        <c:v>67.245897527979196</c:v>
                      </c:pt>
                      <c:pt idx="233">
                        <c:v>67.214982098441098</c:v>
                      </c:pt>
                      <c:pt idx="234">
                        <c:v>67.184143070272199</c:v>
                      </c:pt>
                      <c:pt idx="235">
                        <c:v>67.153380201651899</c:v>
                      </c:pt>
                      <c:pt idx="236">
                        <c:v>67.122693250759582</c:v>
                      </c:pt>
                      <c:pt idx="237">
                        <c:v>67.092081975774676</c:v>
                      </c:pt>
                      <c:pt idx="238">
                        <c:v>67.061546134876622</c:v>
                      </c:pt>
                      <c:pt idx="239">
                        <c:v>67.031085486244805</c:v>
                      </c:pt>
                      <c:pt idx="240">
                        <c:v>67.000699788058654</c:v>
                      </c:pt>
                      <c:pt idx="241">
                        <c:v>66.970388798497581</c:v>
                      </c:pt>
                      <c:pt idx="242">
                        <c:v>66.940152275740999</c:v>
                      </c:pt>
                      <c:pt idx="243">
                        <c:v>66.909989977968323</c:v>
                      </c:pt>
                      <c:pt idx="244">
                        <c:v>66.87990166335895</c:v>
                      </c:pt>
                      <c:pt idx="245">
                        <c:v>66.849887090092338</c:v>
                      </c:pt>
                      <c:pt idx="246">
                        <c:v>66.81994601634787</c:v>
                      </c:pt>
                      <c:pt idx="247">
                        <c:v>66.790078200304961</c:v>
                      </c:pt>
                      <c:pt idx="248">
                        <c:v>66.76028340014301</c:v>
                      </c:pt>
                      <c:pt idx="249">
                        <c:v>66.730561374041486</c:v>
                      </c:pt>
                      <c:pt idx="250">
                        <c:v>66.70091188017976</c:v>
                      </c:pt>
                      <c:pt idx="251">
                        <c:v>66.671334676737231</c:v>
                      </c:pt>
                      <c:pt idx="252">
                        <c:v>66.641829521893371</c:v>
                      </c:pt>
                      <c:pt idx="253">
                        <c:v>66.612396173827548</c:v>
                      </c:pt>
                      <c:pt idx="254">
                        <c:v>66.583034390719192</c:v>
                      </c:pt>
                      <c:pt idx="255">
                        <c:v>66.553743930747714</c:v>
                      </c:pt>
                      <c:pt idx="256">
                        <c:v>66.524524552092529</c:v>
                      </c:pt>
                      <c:pt idx="257">
                        <c:v>66.49537601293305</c:v>
                      </c:pt>
                      <c:pt idx="258">
                        <c:v>66.466298071448705</c:v>
                      </c:pt>
                      <c:pt idx="259">
                        <c:v>66.437290485818892</c:v>
                      </c:pt>
                      <c:pt idx="260">
                        <c:v>66.408353014223039</c:v>
                      </c:pt>
                      <c:pt idx="261">
                        <c:v>66.379485414840545</c:v>
                      </c:pt>
                      <c:pt idx="262">
                        <c:v>66.350687445850852</c:v>
                      </c:pt>
                      <c:pt idx="263">
                        <c:v>66.321958865433331</c:v>
                      </c:pt>
                      <c:pt idx="264">
                        <c:v>66.293299431767437</c:v>
                      </c:pt>
                      <c:pt idx="265">
                        <c:v>66.264708903032556</c:v>
                      </c:pt>
                      <c:pt idx="266">
                        <c:v>66.236187037408115</c:v>
                      </c:pt>
                      <c:pt idx="267">
                        <c:v>66.207733593073527</c:v>
                      </c:pt>
                      <c:pt idx="268">
                        <c:v>66.179348328208235</c:v>
                      </c:pt>
                      <c:pt idx="269">
                        <c:v>66.151031000991594</c:v>
                      </c:pt>
                      <c:pt idx="270">
                        <c:v>66.122781369603075</c:v>
                      </c:pt>
                      <c:pt idx="271">
                        <c:v>66.094599192222049</c:v>
                      </c:pt>
                      <c:pt idx="272">
                        <c:v>66.066484227027956</c:v>
                      </c:pt>
                      <c:pt idx="273">
                        <c:v>66.038436232200226</c:v>
                      </c:pt>
                      <c:pt idx="274">
                        <c:v>66.010454965918228</c:v>
                      </c:pt>
                      <c:pt idx="275">
                        <c:v>65.982540186361419</c:v>
                      </c:pt>
                      <c:pt idx="276">
                        <c:v>65.954691651709183</c:v>
                      </c:pt>
                      <c:pt idx="277">
                        <c:v>65.926909120140948</c:v>
                      </c:pt>
                      <c:pt idx="278">
                        <c:v>65.899192349836113</c:v>
                      </c:pt>
                      <c:pt idx="279">
                        <c:v>65.871541098974149</c:v>
                      </c:pt>
                      <c:pt idx="280">
                        <c:v>65.843955125734396</c:v>
                      </c:pt>
                      <c:pt idx="281">
                        <c:v>65.816434188296313</c:v>
                      </c:pt>
                      <c:pt idx="282">
                        <c:v>65.788978044839283</c:v>
                      </c:pt>
                      <c:pt idx="283">
                        <c:v>65.761586453542762</c:v>
                      </c:pt>
                      <c:pt idx="284">
                        <c:v>65.734259172586135</c:v>
                      </c:pt>
                      <c:pt idx="285">
                        <c:v>65.706995960148831</c:v>
                      </c:pt>
                      <c:pt idx="286">
                        <c:v>65.679796574410261</c:v>
                      </c:pt>
                      <c:pt idx="287">
                        <c:v>65.652660773549826</c:v>
                      </c:pt>
                      <c:pt idx="288">
                        <c:v>65.625588315746953</c:v>
                      </c:pt>
                      <c:pt idx="289">
                        <c:v>65.598578959181054</c:v>
                      </c:pt>
                      <c:pt idx="290">
                        <c:v>65.571632462031545</c:v>
                      </c:pt>
                      <c:pt idx="291">
                        <c:v>65.544748582477837</c:v>
                      </c:pt>
                      <c:pt idx="292">
                        <c:v>65.517927078699358</c:v>
                      </c:pt>
                      <c:pt idx="293">
                        <c:v>65.491167708875494</c:v>
                      </c:pt>
                      <c:pt idx="294">
                        <c:v>65.464470231185686</c:v>
                      </c:pt>
                      <c:pt idx="295">
                        <c:v>65.437834403809347</c:v>
                      </c:pt>
                      <c:pt idx="296">
                        <c:v>65.411259984925877</c:v>
                      </c:pt>
                      <c:pt idx="297">
                        <c:v>65.384746732714703</c:v>
                      </c:pt>
                      <c:pt idx="298">
                        <c:v>65.358294405355238</c:v>
                      </c:pt>
                      <c:pt idx="299">
                        <c:v>65.331902761026882</c:v>
                      </c:pt>
                      <c:pt idx="300">
                        <c:v>65.305571557909076</c:v>
                      </c:pt>
                      <c:pt idx="301">
                        <c:v>65.279300554181205</c:v>
                      </c:pt>
                      <c:pt idx="302">
                        <c:v>65.253089508022683</c:v>
                      </c:pt>
                      <c:pt idx="303">
                        <c:v>65.226938177612965</c:v>
                      </c:pt>
                      <c:pt idx="304">
                        <c:v>65.200846321131436</c:v>
                      </c:pt>
                      <c:pt idx="305">
                        <c:v>65.174813696757511</c:v>
                      </c:pt>
                      <c:pt idx="306">
                        <c:v>65.148840062670615</c:v>
                      </c:pt>
                      <c:pt idx="307">
                        <c:v>65.122925177050135</c:v>
                      </c:pt>
                      <c:pt idx="308">
                        <c:v>65.097068798075526</c:v>
                      </c:pt>
                      <c:pt idx="309">
                        <c:v>65.071270683926173</c:v>
                      </c:pt>
                      <c:pt idx="310">
                        <c:v>65.045530592781503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スコア_使用!$EV$2</c15:sqref>
                        </c15:formulaRef>
                      </c:ext>
                    </c:extLst>
                    <c:strCache>
                      <c:ptCount val="1"/>
                      <c:pt idx="0">
                        <c:v>Nikon D5</c:v>
                      </c:pt>
                    </c:strCache>
                  </c:strRef>
                </c:tx>
                <c:spPr>
                  <a:ln w="2222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スコア_使用!$EV$3:$EV$313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96.879898077821295</c:v>
                      </c:pt>
                      <c:pt idx="1">
                        <c:v>95.895046332633072</c:v>
                      </c:pt>
                      <c:pt idx="2">
                        <c:v>94.904105328377028</c:v>
                      </c:pt>
                      <c:pt idx="3">
                        <c:v>93.922005782788844</c:v>
                      </c:pt>
                      <c:pt idx="4">
                        <c:v>93.301197951406195</c:v>
                      </c:pt>
                      <c:pt idx="5">
                        <c:v>92.790529822335444</c:v>
                      </c:pt>
                      <c:pt idx="6">
                        <c:v>92.303626667575401</c:v>
                      </c:pt>
                      <c:pt idx="7">
                        <c:v>91.838825517326114</c:v>
                      </c:pt>
                      <c:pt idx="8">
                        <c:v>91.394463401787576</c:v>
                      </c:pt>
                      <c:pt idx="9">
                        <c:v>90.968877351159833</c:v>
                      </c:pt>
                      <c:pt idx="10">
                        <c:v>90.560404395642891</c:v>
                      </c:pt>
                      <c:pt idx="11">
                        <c:v>90.167381565436798</c:v>
                      </c:pt>
                      <c:pt idx="12">
                        <c:v>89.788145890741589</c:v>
                      </c:pt>
                      <c:pt idx="13">
                        <c:v>89.421034401757268</c:v>
                      </c:pt>
                      <c:pt idx="14">
                        <c:v>89.064384128683841</c:v>
                      </c:pt>
                      <c:pt idx="15">
                        <c:v>88.716532101721384</c:v>
                      </c:pt>
                      <c:pt idx="16">
                        <c:v>88.375815351069903</c:v>
                      </c:pt>
                      <c:pt idx="17">
                        <c:v>88.068124652573644</c:v>
                      </c:pt>
                      <c:pt idx="18">
                        <c:v>87.792569890254285</c:v>
                      </c:pt>
                      <c:pt idx="19">
                        <c:v>87.521480056311034</c:v>
                      </c:pt>
                      <c:pt idx="20">
                        <c:v>87.254737888587229</c:v>
                      </c:pt>
                      <c:pt idx="21">
                        <c:v>86.992226124926276</c:v>
                      </c:pt>
                      <c:pt idx="22">
                        <c:v>86.73382750317154</c:v>
                      </c:pt>
                      <c:pt idx="23">
                        <c:v>86.479424761166399</c:v>
                      </c:pt>
                      <c:pt idx="24">
                        <c:v>86.228900636754261</c:v>
                      </c:pt>
                      <c:pt idx="25">
                        <c:v>85.982137867778462</c:v>
                      </c:pt>
                      <c:pt idx="26">
                        <c:v>85.739019192082424</c:v>
                      </c:pt>
                      <c:pt idx="27">
                        <c:v>85.499427347509524</c:v>
                      </c:pt>
                      <c:pt idx="28">
                        <c:v>85.263245071903114</c:v>
                      </c:pt>
                      <c:pt idx="29">
                        <c:v>85.030355103106601</c:v>
                      </c:pt>
                      <c:pt idx="30">
                        <c:v>84.800640178963349</c:v>
                      </c:pt>
                      <c:pt idx="31">
                        <c:v>84.573983037316751</c:v>
                      </c:pt>
                      <c:pt idx="32">
                        <c:v>84.350266416010172</c:v>
                      </c:pt>
                      <c:pt idx="33">
                        <c:v>84.129373052887019</c:v>
                      </c:pt>
                      <c:pt idx="34">
                        <c:v>83.911185685790613</c:v>
                      </c:pt>
                      <c:pt idx="35">
                        <c:v>83.695587052564406</c:v>
                      </c:pt>
                      <c:pt idx="36">
                        <c:v>83.482459891051747</c:v>
                      </c:pt>
                      <c:pt idx="37">
                        <c:v>83.271686939096014</c:v>
                      </c:pt>
                      <c:pt idx="38">
                        <c:v>83.063150934540587</c:v>
                      </c:pt>
                      <c:pt idx="39">
                        <c:v>82.856734615228859</c:v>
                      </c:pt>
                      <c:pt idx="40">
                        <c:v>82.65232071900418</c:v>
                      </c:pt>
                      <c:pt idx="41">
                        <c:v>82.449791983709972</c:v>
                      </c:pt>
                      <c:pt idx="42">
                        <c:v>82.249031147189569</c:v>
                      </c:pt>
                      <c:pt idx="43">
                        <c:v>82.086464457096781</c:v>
                      </c:pt>
                      <c:pt idx="44">
                        <c:v>81.949848043048078</c:v>
                      </c:pt>
                      <c:pt idx="45">
                        <c:v>81.8147965459668</c:v>
                      </c:pt>
                      <c:pt idx="46">
                        <c:v>81.681285706610964</c:v>
                      </c:pt>
                      <c:pt idx="47">
                        <c:v>81.549291265738631</c:v>
                      </c:pt>
                      <c:pt idx="48">
                        <c:v>81.418788964107833</c:v>
                      </c:pt>
                      <c:pt idx="49">
                        <c:v>81.289754542476587</c:v>
                      </c:pt>
                      <c:pt idx="50">
                        <c:v>81.162163741602939</c:v>
                      </c:pt>
                      <c:pt idx="51">
                        <c:v>81.035992302244949</c:v>
                      </c:pt>
                      <c:pt idx="52">
                        <c:v>80.911215965160608</c:v>
                      </c:pt>
                      <c:pt idx="53">
                        <c:v>80.787810471107974</c:v>
                      </c:pt>
                      <c:pt idx="54">
                        <c:v>80.665751560845138</c:v>
                      </c:pt>
                      <c:pt idx="55">
                        <c:v>80.54501497513003</c:v>
                      </c:pt>
                      <c:pt idx="56">
                        <c:v>80.425576454720755</c:v>
                      </c:pt>
                      <c:pt idx="57">
                        <c:v>80.307411740375329</c:v>
                      </c:pt>
                      <c:pt idx="58">
                        <c:v>80.190496572851785</c:v>
                      </c:pt>
                      <c:pt idx="59">
                        <c:v>80.074806692908183</c:v>
                      </c:pt>
                      <c:pt idx="60">
                        <c:v>79.960317841302526</c:v>
                      </c:pt>
                      <c:pt idx="61">
                        <c:v>79.847005758792861</c:v>
                      </c:pt>
                      <c:pt idx="62">
                        <c:v>79.734846186137261</c:v>
                      </c:pt>
                      <c:pt idx="63">
                        <c:v>79.623814864093703</c:v>
                      </c:pt>
                      <c:pt idx="64">
                        <c:v>79.513887533420245</c:v>
                      </c:pt>
                      <c:pt idx="65">
                        <c:v>79.405039934874949</c:v>
                      </c:pt>
                      <c:pt idx="66">
                        <c:v>79.297247809215818</c:v>
                      </c:pt>
                      <c:pt idx="67">
                        <c:v>79.190486897200913</c:v>
                      </c:pt>
                      <c:pt idx="68">
                        <c:v>79.08473293958825</c:v>
                      </c:pt>
                      <c:pt idx="69">
                        <c:v>78.979961677135876</c:v>
                      </c:pt>
                      <c:pt idx="70">
                        <c:v>78.876148850601808</c:v>
                      </c:pt>
                      <c:pt idx="71">
                        <c:v>78.773270200744122</c:v>
                      </c:pt>
                      <c:pt idx="72">
                        <c:v>78.671301468320806</c:v>
                      </c:pt>
                      <c:pt idx="73">
                        <c:v>78.570218394089906</c:v>
                      </c:pt>
                      <c:pt idx="74">
                        <c:v>78.469996718809512</c:v>
                      </c:pt>
                      <c:pt idx="75">
                        <c:v>78.370612183237597</c:v>
                      </c:pt>
                      <c:pt idx="76">
                        <c:v>78.272040528132237</c:v>
                      </c:pt>
                      <c:pt idx="77">
                        <c:v>78.174257494251407</c:v>
                      </c:pt>
                      <c:pt idx="78">
                        <c:v>78.077238822353223</c:v>
                      </c:pt>
                      <c:pt idx="79">
                        <c:v>77.980960253195676</c:v>
                      </c:pt>
                      <c:pt idx="80">
                        <c:v>77.885397527536796</c:v>
                      </c:pt>
                      <c:pt idx="81">
                        <c:v>77.790526386134658</c:v>
                      </c:pt>
                      <c:pt idx="82">
                        <c:v>77.696322569747267</c:v>
                      </c:pt>
                      <c:pt idx="83">
                        <c:v>77.602761819132652</c:v>
                      </c:pt>
                      <c:pt idx="84">
                        <c:v>77.509819875048876</c:v>
                      </c:pt>
                      <c:pt idx="85">
                        <c:v>77.41747247825397</c:v>
                      </c:pt>
                      <c:pt idx="86">
                        <c:v>77.325695369505951</c:v>
                      </c:pt>
                      <c:pt idx="87">
                        <c:v>77.234464289562851</c:v>
                      </c:pt>
                      <c:pt idx="88">
                        <c:v>77.143754979182745</c:v>
                      </c:pt>
                      <c:pt idx="89">
                        <c:v>77.053543179123622</c:v>
                      </c:pt>
                      <c:pt idx="90">
                        <c:v>76.963804630143557</c:v>
                      </c:pt>
                      <c:pt idx="91">
                        <c:v>76.874515073000566</c:v>
                      </c:pt>
                      <c:pt idx="92">
                        <c:v>76.785650248452683</c:v>
                      </c:pt>
                      <c:pt idx="93">
                        <c:v>76.697185897257967</c:v>
                      </c:pt>
                      <c:pt idx="94">
                        <c:v>76.609097760174421</c:v>
                      </c:pt>
                      <c:pt idx="95">
                        <c:v>76.523321749766765</c:v>
                      </c:pt>
                      <c:pt idx="96">
                        <c:v>76.455519817366778</c:v>
                      </c:pt>
                      <c:pt idx="97">
                        <c:v>76.388045501952803</c:v>
                      </c:pt>
                      <c:pt idx="98">
                        <c:v>76.320896526647275</c:v>
                      </c:pt>
                      <c:pt idx="99">
                        <c:v>76.254070614572527</c:v>
                      </c:pt>
                      <c:pt idx="100">
                        <c:v>76.187565488850964</c:v>
                      </c:pt>
                      <c:pt idx="101">
                        <c:v>76.121378872604893</c:v>
                      </c:pt>
                      <c:pt idx="102">
                        <c:v>76.055508488956747</c:v>
                      </c:pt>
                      <c:pt idx="103">
                        <c:v>75.989952061028859</c:v>
                      </c:pt>
                      <c:pt idx="104">
                        <c:v>75.924707311943621</c:v>
                      </c:pt>
                      <c:pt idx="105">
                        <c:v>75.859771964823366</c:v>
                      </c:pt>
                      <c:pt idx="106">
                        <c:v>75.795143742790486</c:v>
                      </c:pt>
                      <c:pt idx="107">
                        <c:v>75.730820368967343</c:v>
                      </c:pt>
                      <c:pt idx="108">
                        <c:v>75.666799566476314</c:v>
                      </c:pt>
                      <c:pt idx="109">
                        <c:v>75.603079058439761</c:v>
                      </c:pt>
                      <c:pt idx="110">
                        <c:v>75.539656567980018</c:v>
                      </c:pt>
                      <c:pt idx="111">
                        <c:v>75.47652981821949</c:v>
                      </c:pt>
                      <c:pt idx="112">
                        <c:v>75.413696532280554</c:v>
                      </c:pt>
                      <c:pt idx="113">
                        <c:v>75.351154433285558</c:v>
                      </c:pt>
                      <c:pt idx="114">
                        <c:v>75.288901244356865</c:v>
                      </c:pt>
                      <c:pt idx="115">
                        <c:v>75.226934688616879</c:v>
                      </c:pt>
                      <c:pt idx="116">
                        <c:v>75.165252489187893</c:v>
                      </c:pt>
                      <c:pt idx="117">
                        <c:v>75.103852369192367</c:v>
                      </c:pt>
                      <c:pt idx="118">
                        <c:v>75.042732051752608</c:v>
                      </c:pt>
                      <c:pt idx="119">
                        <c:v>74.981889259990993</c:v>
                      </c:pt>
                      <c:pt idx="120">
                        <c:v>74.921321717029898</c:v>
                      </c:pt>
                      <c:pt idx="121">
                        <c:v>74.861027145991685</c:v>
                      </c:pt>
                      <c:pt idx="122">
                        <c:v>74.801003269998745</c:v>
                      </c:pt>
                      <c:pt idx="123">
                        <c:v>74.741247812173427</c:v>
                      </c:pt>
                      <c:pt idx="124">
                        <c:v>74.681758495638078</c:v>
                      </c:pt>
                      <c:pt idx="125">
                        <c:v>74.622533043515091</c:v>
                      </c:pt>
                      <c:pt idx="126">
                        <c:v>74.563569178926841</c:v>
                      </c:pt>
                      <c:pt idx="127">
                        <c:v>74.50486462499569</c:v>
                      </c:pt>
                      <c:pt idx="128">
                        <c:v>74.446417104843974</c:v>
                      </c:pt>
                      <c:pt idx="129">
                        <c:v>74.388224341594096</c:v>
                      </c:pt>
                      <c:pt idx="130">
                        <c:v>74.330284058368434</c:v>
                      </c:pt>
                      <c:pt idx="131">
                        <c:v>74.272593978289336</c:v>
                      </c:pt>
                      <c:pt idx="132">
                        <c:v>74.21515182447915</c:v>
                      </c:pt>
                      <c:pt idx="133">
                        <c:v>74.157955320060282</c:v>
                      </c:pt>
                      <c:pt idx="134">
                        <c:v>74.101002188155064</c:v>
                      </c:pt>
                      <c:pt idx="135">
                        <c:v>74.044290151885889</c:v>
                      </c:pt>
                      <c:pt idx="136">
                        <c:v>73.987816934375104</c:v>
                      </c:pt>
                      <c:pt idx="137">
                        <c:v>73.931580258745115</c:v>
                      </c:pt>
                      <c:pt idx="138">
                        <c:v>73.875577848118255</c:v>
                      </c:pt>
                      <c:pt idx="139">
                        <c:v>73.819807425616915</c:v>
                      </c:pt>
                      <c:pt idx="140">
                        <c:v>73.76426671436343</c:v>
                      </c:pt>
                      <c:pt idx="141">
                        <c:v>73.708953437480204</c:v>
                      </c:pt>
                      <c:pt idx="142">
                        <c:v>73.653865318089572</c:v>
                      </c:pt>
                      <c:pt idx="143">
                        <c:v>73.599000079313925</c:v>
                      </c:pt>
                      <c:pt idx="144">
                        <c:v>73.544355444275624</c:v>
                      </c:pt>
                      <c:pt idx="145">
                        <c:v>73.489929136097047</c:v>
                      </c:pt>
                      <c:pt idx="146">
                        <c:v>73.435718877900541</c:v>
                      </c:pt>
                      <c:pt idx="147">
                        <c:v>73.381722392808499</c:v>
                      </c:pt>
                      <c:pt idx="148">
                        <c:v>73.327937403943253</c:v>
                      </c:pt>
                      <c:pt idx="149">
                        <c:v>73.274361634427194</c:v>
                      </c:pt>
                      <c:pt idx="150">
                        <c:v>73.220992807382714</c:v>
                      </c:pt>
                      <c:pt idx="151">
                        <c:v>73.167828645932133</c:v>
                      </c:pt>
                      <c:pt idx="152">
                        <c:v>73.11486687319784</c:v>
                      </c:pt>
                      <c:pt idx="153">
                        <c:v>73.062105212302214</c:v>
                      </c:pt>
                      <c:pt idx="154">
                        <c:v>73.009541386367616</c:v>
                      </c:pt>
                      <c:pt idx="155">
                        <c:v>72.957173118516394</c:v>
                      </c:pt>
                      <c:pt idx="156">
                        <c:v>72.904998131870954</c:v>
                      </c:pt>
                      <c:pt idx="157">
                        <c:v>72.853014149553616</c:v>
                      </c:pt>
                      <c:pt idx="158">
                        <c:v>72.801218894686798</c:v>
                      </c:pt>
                      <c:pt idx="159">
                        <c:v>72.749610090392821</c:v>
                      </c:pt>
                      <c:pt idx="160">
                        <c:v>72.69818545979409</c:v>
                      </c:pt>
                      <c:pt idx="161">
                        <c:v>72.646942726012952</c:v>
                      </c:pt>
                      <c:pt idx="162">
                        <c:v>72.595879612171785</c:v>
                      </c:pt>
                      <c:pt idx="163">
                        <c:v>72.544993841392952</c:v>
                      </c:pt>
                      <c:pt idx="164">
                        <c:v>72.494283136798828</c:v>
                      </c:pt>
                      <c:pt idx="165">
                        <c:v>72.443745221511762</c:v>
                      </c:pt>
                      <c:pt idx="166">
                        <c:v>72.393377818654145</c:v>
                      </c:pt>
                      <c:pt idx="167">
                        <c:v>72.343178651348325</c:v>
                      </c:pt>
                      <c:pt idx="168">
                        <c:v>72.293145442716678</c:v>
                      </c:pt>
                      <c:pt idx="169">
                        <c:v>72.243275915881583</c:v>
                      </c:pt>
                      <c:pt idx="170">
                        <c:v>72.1935677939654</c:v>
                      </c:pt>
                      <c:pt idx="171">
                        <c:v>72.144018800090478</c:v>
                      </c:pt>
                      <c:pt idx="172">
                        <c:v>72.094626657379223</c:v>
                      </c:pt>
                      <c:pt idx="173">
                        <c:v>72.045389088953968</c:v>
                      </c:pt>
                      <c:pt idx="174">
                        <c:v>71.99630381793709</c:v>
                      </c:pt>
                      <c:pt idx="175">
                        <c:v>71.947368567450965</c:v>
                      </c:pt>
                      <c:pt idx="176">
                        <c:v>71.898581060617957</c:v>
                      </c:pt>
                      <c:pt idx="177">
                        <c:v>71.849939020560427</c:v>
                      </c:pt>
                      <c:pt idx="178">
                        <c:v>71.801440170400753</c:v>
                      </c:pt>
                      <c:pt idx="179">
                        <c:v>71.753082233261324</c:v>
                      </c:pt>
                      <c:pt idx="180">
                        <c:v>71.704862932264447</c:v>
                      </c:pt>
                      <c:pt idx="181">
                        <c:v>71.656779990532542</c:v>
                      </c:pt>
                      <c:pt idx="182">
                        <c:v>71.608831131187955</c:v>
                      </c:pt>
                      <c:pt idx="183">
                        <c:v>71.561014077353065</c:v>
                      </c:pt>
                      <c:pt idx="184">
                        <c:v>71.513326552150218</c:v>
                      </c:pt>
                      <c:pt idx="185">
                        <c:v>71.465766278701807</c:v>
                      </c:pt>
                      <c:pt idx="186">
                        <c:v>71.418330980130207</c:v>
                      </c:pt>
                      <c:pt idx="187">
                        <c:v>71.371018379557754</c:v>
                      </c:pt>
                      <c:pt idx="188">
                        <c:v>71.323826200106822</c:v>
                      </c:pt>
                      <c:pt idx="189">
                        <c:v>71.276752164899818</c:v>
                      </c:pt>
                      <c:pt idx="190">
                        <c:v>71.229793997059062</c:v>
                      </c:pt>
                      <c:pt idx="191">
                        <c:v>71.182949419706944</c:v>
                      </c:pt>
                      <c:pt idx="192">
                        <c:v>71.136216155965812</c:v>
                      </c:pt>
                      <c:pt idx="193">
                        <c:v>71.089591928958072</c:v>
                      </c:pt>
                      <c:pt idx="194">
                        <c:v>71.043074461806043</c:v>
                      </c:pt>
                      <c:pt idx="195">
                        <c:v>70.996661477632145</c:v>
                      </c:pt>
                      <c:pt idx="196">
                        <c:v>70.950350699558712</c:v>
                      </c:pt>
                      <c:pt idx="197">
                        <c:v>70.90413985070812</c:v>
                      </c:pt>
                      <c:pt idx="198">
                        <c:v>70.858026654202732</c:v>
                      </c:pt>
                      <c:pt idx="199">
                        <c:v>70.81200883316491</c:v>
                      </c:pt>
                      <c:pt idx="200">
                        <c:v>70.766084110717046</c:v>
                      </c:pt>
                      <c:pt idx="201">
                        <c:v>70.720250209981501</c:v>
                      </c:pt>
                      <c:pt idx="202">
                        <c:v>70.674504854080624</c:v>
                      </c:pt>
                      <c:pt idx="203">
                        <c:v>70.639075545385339</c:v>
                      </c:pt>
                      <c:pt idx="204">
                        <c:v>70.606289212285532</c:v>
                      </c:pt>
                      <c:pt idx="205">
                        <c:v>70.573588146550435</c:v>
                      </c:pt>
                      <c:pt idx="206">
                        <c:v>70.540972045281848</c:v>
                      </c:pt>
                      <c:pt idx="207">
                        <c:v>70.508440605581541</c:v>
                      </c:pt>
                      <c:pt idx="208">
                        <c:v>70.475993524551285</c:v>
                      </c:pt>
                      <c:pt idx="209">
                        <c:v>70.443630499292865</c:v>
                      </c:pt>
                      <c:pt idx="210">
                        <c:v>70.411351226908053</c:v>
                      </c:pt>
                      <c:pt idx="211">
                        <c:v>70.379155404498633</c:v>
                      </c:pt>
                      <c:pt idx="212">
                        <c:v>70.347042729166361</c:v>
                      </c:pt>
                      <c:pt idx="213">
                        <c:v>70.315012898013052</c:v>
                      </c:pt>
                      <c:pt idx="214">
                        <c:v>70.283065608140461</c:v>
                      </c:pt>
                      <c:pt idx="215">
                        <c:v>70.251200556650389</c:v>
                      </c:pt>
                      <c:pt idx="216">
                        <c:v>70.219417440644577</c:v>
                      </c:pt>
                      <c:pt idx="217">
                        <c:v>70.18771595722481</c:v>
                      </c:pt>
                      <c:pt idx="218">
                        <c:v>70.156095803492889</c:v>
                      </c:pt>
                      <c:pt idx="219">
                        <c:v>70.124556676550597</c:v>
                      </c:pt>
                      <c:pt idx="220">
                        <c:v>70.093098273499663</c:v>
                      </c:pt>
                      <c:pt idx="221">
                        <c:v>70.061720291441929</c:v>
                      </c:pt>
                      <c:pt idx="222">
                        <c:v>70.030422427479124</c:v>
                      </c:pt>
                      <c:pt idx="223">
                        <c:v>69.99920437871306</c:v>
                      </c:pt>
                      <c:pt idx="224">
                        <c:v>69.96806584224548</c:v>
                      </c:pt>
                      <c:pt idx="225">
                        <c:v>69.937006515178183</c:v>
                      </c:pt>
                      <c:pt idx="226">
                        <c:v>69.90602609461294</c:v>
                      </c:pt>
                      <c:pt idx="227">
                        <c:v>69.875124277651537</c:v>
                      </c:pt>
                      <c:pt idx="228">
                        <c:v>69.844300761395743</c:v>
                      </c:pt>
                      <c:pt idx="229">
                        <c:v>69.813555242947345</c:v>
                      </c:pt>
                      <c:pt idx="230">
                        <c:v>69.782887419408112</c:v>
                      </c:pt>
                      <c:pt idx="231">
                        <c:v>69.752296987879845</c:v>
                      </c:pt>
                      <c:pt idx="232">
                        <c:v>69.721783645464285</c:v>
                      </c:pt>
                      <c:pt idx="233">
                        <c:v>69.691347089263218</c:v>
                      </c:pt>
                      <c:pt idx="234">
                        <c:v>69.660987016378456</c:v>
                      </c:pt>
                      <c:pt idx="235">
                        <c:v>69.630703123911744</c:v>
                      </c:pt>
                      <c:pt idx="236">
                        <c:v>69.600495108964864</c:v>
                      </c:pt>
                      <c:pt idx="237">
                        <c:v>69.570362668639603</c:v>
                      </c:pt>
                      <c:pt idx="238">
                        <c:v>69.540305500037732</c:v>
                      </c:pt>
                      <c:pt idx="239">
                        <c:v>69.510323300261049</c:v>
                      </c:pt>
                      <c:pt idx="240">
                        <c:v>69.480415766411298</c:v>
                      </c:pt>
                      <c:pt idx="241">
                        <c:v>69.450582595590262</c:v>
                      </c:pt>
                      <c:pt idx="242">
                        <c:v>69.420823484899742</c:v>
                      </c:pt>
                      <c:pt idx="243">
                        <c:v>69.391138131441508</c:v>
                      </c:pt>
                      <c:pt idx="244">
                        <c:v>69.361526232317317</c:v>
                      </c:pt>
                      <c:pt idx="245">
                        <c:v>69.331987484628996</c:v>
                      </c:pt>
                      <c:pt idx="246">
                        <c:v>69.302521585478274</c:v>
                      </c:pt>
                      <c:pt idx="247">
                        <c:v>69.273128231966936</c:v>
                      </c:pt>
                      <c:pt idx="248">
                        <c:v>69.243807121196781</c:v>
                      </c:pt>
                      <c:pt idx="249">
                        <c:v>69.21455795026958</c:v>
                      </c:pt>
                      <c:pt idx="250">
                        <c:v>69.185380416287089</c:v>
                      </c:pt>
                      <c:pt idx="251">
                        <c:v>69.156274216351136</c:v>
                      </c:pt>
                      <c:pt idx="252">
                        <c:v>69.127239047563435</c:v>
                      </c:pt>
                      <c:pt idx="253">
                        <c:v>69.098274607025814</c:v>
                      </c:pt>
                      <c:pt idx="254">
                        <c:v>69.069380591840016</c:v>
                      </c:pt>
                      <c:pt idx="255">
                        <c:v>69.040556699107853</c:v>
                      </c:pt>
                      <c:pt idx="256">
                        <c:v>69.011802625931068</c:v>
                      </c:pt>
                      <c:pt idx="257">
                        <c:v>68.983118069411461</c:v>
                      </c:pt>
                      <c:pt idx="258">
                        <c:v>68.954502726650816</c:v>
                      </c:pt>
                      <c:pt idx="259">
                        <c:v>68.925956294750875</c:v>
                      </c:pt>
                      <c:pt idx="260">
                        <c:v>68.897478470813468</c:v>
                      </c:pt>
                      <c:pt idx="261">
                        <c:v>68.869068951940335</c:v>
                      </c:pt>
                      <c:pt idx="262">
                        <c:v>68.840727435233276</c:v>
                      </c:pt>
                      <c:pt idx="263">
                        <c:v>68.812453617794034</c:v>
                      </c:pt>
                      <c:pt idx="264">
                        <c:v>68.784247196724436</c:v>
                      </c:pt>
                      <c:pt idx="265">
                        <c:v>68.756107869126211</c:v>
                      </c:pt>
                      <c:pt idx="266">
                        <c:v>68.728035332101172</c:v>
                      </c:pt>
                      <c:pt idx="267">
                        <c:v>68.700029282751075</c:v>
                      </c:pt>
                      <c:pt idx="268">
                        <c:v>68.67208941817772</c:v>
                      </c:pt>
                      <c:pt idx="269">
                        <c:v>68.644215435482863</c:v>
                      </c:pt>
                      <c:pt idx="270">
                        <c:v>68.616407031768304</c:v>
                      </c:pt>
                      <c:pt idx="271">
                        <c:v>68.588663904135799</c:v>
                      </c:pt>
                      <c:pt idx="272">
                        <c:v>68.560985749687134</c:v>
                      </c:pt>
                      <c:pt idx="273">
                        <c:v>68.533372265524108</c:v>
                      </c:pt>
                      <c:pt idx="274">
                        <c:v>68.505823148748462</c:v>
                      </c:pt>
                      <c:pt idx="275">
                        <c:v>68.478338096461997</c:v>
                      </c:pt>
                      <c:pt idx="276">
                        <c:v>68.450916805766482</c:v>
                      </c:pt>
                      <c:pt idx="277">
                        <c:v>68.42355897376369</c:v>
                      </c:pt>
                      <c:pt idx="278">
                        <c:v>68.396264297555433</c:v>
                      </c:pt>
                      <c:pt idx="279">
                        <c:v>68.369032474243454</c:v>
                      </c:pt>
                      <c:pt idx="280">
                        <c:v>68.341863200929524</c:v>
                      </c:pt>
                      <c:pt idx="281">
                        <c:v>68.314756174715441</c:v>
                      </c:pt>
                      <c:pt idx="282">
                        <c:v>68.287711092702978</c:v>
                      </c:pt>
                      <c:pt idx="283">
                        <c:v>68.260727651993932</c:v>
                      </c:pt>
                      <c:pt idx="284">
                        <c:v>68.233805549690061</c:v>
                      </c:pt>
                      <c:pt idx="285">
                        <c:v>68.206944482893121</c:v>
                      </c:pt>
                      <c:pt idx="286">
                        <c:v>68.18014414870494</c:v>
                      </c:pt>
                      <c:pt idx="287">
                        <c:v>68.153404244227247</c:v>
                      </c:pt>
                      <c:pt idx="288">
                        <c:v>68.126724466561853</c:v>
                      </c:pt>
                      <c:pt idx="289">
                        <c:v>68.100104512810518</c:v>
                      </c:pt>
                      <c:pt idx="290">
                        <c:v>68.073544080075052</c:v>
                      </c:pt>
                      <c:pt idx="291">
                        <c:v>68.047042865457186</c:v>
                      </c:pt>
                      <c:pt idx="292">
                        <c:v>68.020600566058732</c:v>
                      </c:pt>
                      <c:pt idx="293">
                        <c:v>67.994216878981433</c:v>
                      </c:pt>
                      <c:pt idx="294">
                        <c:v>67.967891501327117</c:v>
                      </c:pt>
                      <c:pt idx="295">
                        <c:v>67.941624130197511</c:v>
                      </c:pt>
                      <c:pt idx="296">
                        <c:v>67.915414462694443</c:v>
                      </c:pt>
                      <c:pt idx="297">
                        <c:v>67.889262195919642</c:v>
                      </c:pt>
                      <c:pt idx="298">
                        <c:v>67.863167026974907</c:v>
                      </c:pt>
                      <c:pt idx="299">
                        <c:v>67.837128652962036</c:v>
                      </c:pt>
                      <c:pt idx="300">
                        <c:v>67.811146770982788</c:v>
                      </c:pt>
                      <c:pt idx="301">
                        <c:v>67.785221078138932</c:v>
                      </c:pt>
                      <c:pt idx="302">
                        <c:v>67.759351271532253</c:v>
                      </c:pt>
                      <c:pt idx="303">
                        <c:v>67.733537048264537</c:v>
                      </c:pt>
                      <c:pt idx="304">
                        <c:v>67.707778105437541</c:v>
                      </c:pt>
                      <c:pt idx="305">
                        <c:v>67.682074140153077</c:v>
                      </c:pt>
                      <c:pt idx="306">
                        <c:v>67.656424849512902</c:v>
                      </c:pt>
                      <c:pt idx="307">
                        <c:v>67.630829930618788</c:v>
                      </c:pt>
                      <c:pt idx="308">
                        <c:v>67.605289080572518</c:v>
                      </c:pt>
                      <c:pt idx="309">
                        <c:v>67.579801996475879</c:v>
                      </c:pt>
                      <c:pt idx="310">
                        <c:v>67.554368375430641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スコア_使用!$EO$2</c15:sqref>
                        </c15:formulaRef>
                      </c:ext>
                    </c:extLst>
                    <c:strCache>
                      <c:ptCount val="1"/>
                      <c:pt idx="0">
                        <c:v>Canon EOS 5DS R</c:v>
                      </c:pt>
                    </c:strCache>
                  </c:strRef>
                </c:tx>
                <c:spPr>
                  <a:ln w="2222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スコア_使用!$EO$3:$EO$313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95.465099363733927</c:v>
                      </c:pt>
                      <c:pt idx="1">
                        <c:v>94.75307409811812</c:v>
                      </c:pt>
                      <c:pt idx="2">
                        <c:v>94.022770829604738</c:v>
                      </c:pt>
                      <c:pt idx="3">
                        <c:v>93.283328977461125</c:v>
                      </c:pt>
                      <c:pt idx="4">
                        <c:v>92.543887960954606</c:v>
                      </c:pt>
                      <c:pt idx="5">
                        <c:v>91.915510253402061</c:v>
                      </c:pt>
                      <c:pt idx="6">
                        <c:v>91.454158648159137</c:v>
                      </c:pt>
                      <c:pt idx="7">
                        <c:v>91.006432293233985</c:v>
                      </c:pt>
                      <c:pt idx="8">
                        <c:v>90.571617862807287</c:v>
                      </c:pt>
                      <c:pt idx="9">
                        <c:v>90.149002031059666</c:v>
                      </c:pt>
                      <c:pt idx="10">
                        <c:v>89.737871472171818</c:v>
                      </c:pt>
                      <c:pt idx="11">
                        <c:v>89.337512860324338</c:v>
                      </c:pt>
                      <c:pt idx="12">
                        <c:v>88.947212869697921</c:v>
                      </c:pt>
                      <c:pt idx="13">
                        <c:v>88.566258174473177</c:v>
                      </c:pt>
                      <c:pt idx="14">
                        <c:v>88.193935448830828</c:v>
                      </c:pt>
                      <c:pt idx="15">
                        <c:v>87.829531366951443</c:v>
                      </c:pt>
                      <c:pt idx="16">
                        <c:v>87.472332603015701</c:v>
                      </c:pt>
                      <c:pt idx="17">
                        <c:v>87.12162583120427</c:v>
                      </c:pt>
                      <c:pt idx="18">
                        <c:v>86.776697725697787</c:v>
                      </c:pt>
                      <c:pt idx="19">
                        <c:v>86.436834960676904</c:v>
                      </c:pt>
                      <c:pt idx="20">
                        <c:v>86.164165469479741</c:v>
                      </c:pt>
                      <c:pt idx="21">
                        <c:v>85.911318639749936</c:v>
                      </c:pt>
                      <c:pt idx="22">
                        <c:v>85.662490229580953</c:v>
                      </c:pt>
                      <c:pt idx="23">
                        <c:v>85.417574166783027</c:v>
                      </c:pt>
                      <c:pt idx="24">
                        <c:v>85.17646437916639</c:v>
                      </c:pt>
                      <c:pt idx="25">
                        <c:v>84.939054794541278</c:v>
                      </c:pt>
                      <c:pt idx="26">
                        <c:v>84.705239340717981</c:v>
                      </c:pt>
                      <c:pt idx="27">
                        <c:v>84.47491194550669</c:v>
                      </c:pt>
                      <c:pt idx="28">
                        <c:v>84.247966536717655</c:v>
                      </c:pt>
                      <c:pt idx="29">
                        <c:v>84.024297042161109</c:v>
                      </c:pt>
                      <c:pt idx="30">
                        <c:v>83.803797389647315</c:v>
                      </c:pt>
                      <c:pt idx="31">
                        <c:v>83.586361506986506</c:v>
                      </c:pt>
                      <c:pt idx="32">
                        <c:v>83.371883321988946</c:v>
                      </c:pt>
                      <c:pt idx="33">
                        <c:v>83.16025676246484</c:v>
                      </c:pt>
                      <c:pt idx="34">
                        <c:v>82.951375756224422</c:v>
                      </c:pt>
                      <c:pt idx="35">
                        <c:v>82.745134231077984</c:v>
                      </c:pt>
                      <c:pt idx="36">
                        <c:v>82.54142611483573</c:v>
                      </c:pt>
                      <c:pt idx="37">
                        <c:v>82.340145335307895</c:v>
                      </c:pt>
                      <c:pt idx="38">
                        <c:v>82.141185820304742</c:v>
                      </c:pt>
                      <c:pt idx="39">
                        <c:v>81.94444149763649</c:v>
                      </c:pt>
                      <c:pt idx="40">
                        <c:v>81.749806295113416</c:v>
                      </c:pt>
                      <c:pt idx="41">
                        <c:v>81.557174140545712</c:v>
                      </c:pt>
                      <c:pt idx="42">
                        <c:v>81.366438961743654</c:v>
                      </c:pt>
                      <c:pt idx="43">
                        <c:v>81.177494686517491</c:v>
                      </c:pt>
                      <c:pt idx="44">
                        <c:v>80.990235242677414</c:v>
                      </c:pt>
                      <c:pt idx="45">
                        <c:v>80.804554558033743</c:v>
                      </c:pt>
                      <c:pt idx="46">
                        <c:v>80.620346560396655</c:v>
                      </c:pt>
                      <c:pt idx="47">
                        <c:v>80.437505177576384</c:v>
                      </c:pt>
                      <c:pt idx="48">
                        <c:v>80.28854397800184</c:v>
                      </c:pt>
                      <c:pt idx="49">
                        <c:v>80.154778144598453</c:v>
                      </c:pt>
                      <c:pt idx="50">
                        <c:v>80.022213333828816</c:v>
                      </c:pt>
                      <c:pt idx="51">
                        <c:v>79.890833252553819</c:v>
                      </c:pt>
                      <c:pt idx="52">
                        <c:v>79.76062160763442</c:v>
                      </c:pt>
                      <c:pt idx="53">
                        <c:v>79.631562105931494</c:v>
                      </c:pt>
                      <c:pt idx="54">
                        <c:v>79.503638454306014</c:v>
                      </c:pt>
                      <c:pt idx="55">
                        <c:v>79.376834359618854</c:v>
                      </c:pt>
                      <c:pt idx="56">
                        <c:v>79.251133528730975</c:v>
                      </c:pt>
                      <c:pt idx="57">
                        <c:v>79.12651966850332</c:v>
                      </c:pt>
                      <c:pt idx="58">
                        <c:v>79.002976485796765</c:v>
                      </c:pt>
                      <c:pt idx="59">
                        <c:v>78.880487687472254</c:v>
                      </c:pt>
                      <c:pt idx="60">
                        <c:v>78.759036980390732</c:v>
                      </c:pt>
                      <c:pt idx="61">
                        <c:v>78.638608071413103</c:v>
                      </c:pt>
                      <c:pt idx="62">
                        <c:v>78.519184667400268</c:v>
                      </c:pt>
                      <c:pt idx="63">
                        <c:v>78.400750475213187</c:v>
                      </c:pt>
                      <c:pt idx="64">
                        <c:v>78.283289201712776</c:v>
                      </c:pt>
                      <c:pt idx="65">
                        <c:v>78.166784553759967</c:v>
                      </c:pt>
                      <c:pt idx="66">
                        <c:v>78.051220238215649</c:v>
                      </c:pt>
                      <c:pt idx="67">
                        <c:v>77.936579961940794</c:v>
                      </c:pt>
                      <c:pt idx="68">
                        <c:v>77.822847431796291</c:v>
                      </c:pt>
                      <c:pt idx="69">
                        <c:v>77.71000635464307</c:v>
                      </c:pt>
                      <c:pt idx="70">
                        <c:v>77.598040437342078</c:v>
                      </c:pt>
                      <c:pt idx="71">
                        <c:v>77.486933386754217</c:v>
                      </c:pt>
                      <c:pt idx="72">
                        <c:v>77.376668909740431</c:v>
                      </c:pt>
                      <c:pt idx="73">
                        <c:v>77.267230713161609</c:v>
                      </c:pt>
                      <c:pt idx="74">
                        <c:v>77.158602503878711</c:v>
                      </c:pt>
                      <c:pt idx="75">
                        <c:v>77.050767988752639</c:v>
                      </c:pt>
                      <c:pt idx="76">
                        <c:v>76.943710874644324</c:v>
                      </c:pt>
                      <c:pt idx="77">
                        <c:v>76.837414868414697</c:v>
                      </c:pt>
                      <c:pt idx="78">
                        <c:v>76.731863676924689</c:v>
                      </c:pt>
                      <c:pt idx="79">
                        <c:v>76.627041007035203</c:v>
                      </c:pt>
                      <c:pt idx="80">
                        <c:v>76.522930565607183</c:v>
                      </c:pt>
                      <c:pt idx="81">
                        <c:v>76.419516059501532</c:v>
                      </c:pt>
                      <c:pt idx="82">
                        <c:v>76.316781195579182</c:v>
                      </c:pt>
                      <c:pt idx="83">
                        <c:v>76.214709680701077</c:v>
                      </c:pt>
                      <c:pt idx="84">
                        <c:v>76.113285221728106</c:v>
                      </c:pt>
                      <c:pt idx="85">
                        <c:v>76.012491525521227</c:v>
                      </c:pt>
                      <c:pt idx="86">
                        <c:v>75.912312298941345</c:v>
                      </c:pt>
                      <c:pt idx="87">
                        <c:v>75.812731248849389</c:v>
                      </c:pt>
                      <c:pt idx="88">
                        <c:v>75.713732082106276</c:v>
                      </c:pt>
                      <c:pt idx="89">
                        <c:v>75.615298505572952</c:v>
                      </c:pt>
                      <c:pt idx="90">
                        <c:v>75.517414226110319</c:v>
                      </c:pt>
                      <c:pt idx="91">
                        <c:v>75.420062950579307</c:v>
                      </c:pt>
                      <c:pt idx="92">
                        <c:v>75.323228385840835</c:v>
                      </c:pt>
                      <c:pt idx="93">
                        <c:v>75.226894238755847</c:v>
                      </c:pt>
                      <c:pt idx="94">
                        <c:v>75.131044216185259</c:v>
                      </c:pt>
                      <c:pt idx="95">
                        <c:v>75.035662024990003</c:v>
                      </c:pt>
                      <c:pt idx="96">
                        <c:v>74.940731372030967</c:v>
                      </c:pt>
                      <c:pt idx="97">
                        <c:v>74.846235964169111</c:v>
                      </c:pt>
                      <c:pt idx="98">
                        <c:v>74.752159508265336</c:v>
                      </c:pt>
                      <c:pt idx="99">
                        <c:v>74.658485711180603</c:v>
                      </c:pt>
                      <c:pt idx="100">
                        <c:v>74.565198279775785</c:v>
                      </c:pt>
                      <c:pt idx="101">
                        <c:v>74.472280920911842</c:v>
                      </c:pt>
                      <c:pt idx="102">
                        <c:v>74.379717341449691</c:v>
                      </c:pt>
                      <c:pt idx="103">
                        <c:v>74.287491248250262</c:v>
                      </c:pt>
                      <c:pt idx="104">
                        <c:v>74.201742960016048</c:v>
                      </c:pt>
                      <c:pt idx="105">
                        <c:v>74.130669952327366</c:v>
                      </c:pt>
                      <c:pt idx="106">
                        <c:v>74.05990412497421</c:v>
                      </c:pt>
                      <c:pt idx="107">
                        <c:v>73.989443472117372</c:v>
                      </c:pt>
                      <c:pt idx="108">
                        <c:v>73.919285987917831</c:v>
                      </c:pt>
                      <c:pt idx="109">
                        <c:v>73.849429666536466</c:v>
                      </c:pt>
                      <c:pt idx="110">
                        <c:v>73.779872502134182</c:v>
                      </c:pt>
                      <c:pt idx="111">
                        <c:v>73.710612488871917</c:v>
                      </c:pt>
                      <c:pt idx="112">
                        <c:v>73.641647620910518</c:v>
                      </c:pt>
                      <c:pt idx="113">
                        <c:v>73.572975892410938</c:v>
                      </c:pt>
                      <c:pt idx="114">
                        <c:v>73.504595297534038</c:v>
                      </c:pt>
                      <c:pt idx="115">
                        <c:v>73.436503830440799</c:v>
                      </c:pt>
                      <c:pt idx="116">
                        <c:v>73.368699485292055</c:v>
                      </c:pt>
                      <c:pt idx="117">
                        <c:v>73.301180256248756</c:v>
                      </c:pt>
                      <c:pt idx="118">
                        <c:v>73.233944137471752</c:v>
                      </c:pt>
                      <c:pt idx="119">
                        <c:v>73.166989123122022</c:v>
                      </c:pt>
                      <c:pt idx="120">
                        <c:v>73.100313207360415</c:v>
                      </c:pt>
                      <c:pt idx="121">
                        <c:v>73.033914384347867</c:v>
                      </c:pt>
                      <c:pt idx="122">
                        <c:v>72.96779064824527</c:v>
                      </c:pt>
                      <c:pt idx="123">
                        <c:v>72.901939993213546</c:v>
                      </c:pt>
                      <c:pt idx="124">
                        <c:v>72.836360413413573</c:v>
                      </c:pt>
                      <c:pt idx="125">
                        <c:v>72.771049903006286</c:v>
                      </c:pt>
                      <c:pt idx="126">
                        <c:v>72.706006456152565</c:v>
                      </c:pt>
                      <c:pt idx="127">
                        <c:v>72.641228067013344</c:v>
                      </c:pt>
                      <c:pt idx="128">
                        <c:v>72.576712729749502</c:v>
                      </c:pt>
                      <c:pt idx="129">
                        <c:v>72.512458438521946</c:v>
                      </c:pt>
                      <c:pt idx="130">
                        <c:v>72.448463187491612</c:v>
                      </c:pt>
                      <c:pt idx="131">
                        <c:v>72.384724970819363</c:v>
                      </c:pt>
                      <c:pt idx="132">
                        <c:v>72.321241782666135</c:v>
                      </c:pt>
                      <c:pt idx="133">
                        <c:v>72.258011617192835</c:v>
                      </c:pt>
                      <c:pt idx="134">
                        <c:v>72.195032468560356</c:v>
                      </c:pt>
                      <c:pt idx="135">
                        <c:v>72.132302330929605</c:v>
                      </c:pt>
                      <c:pt idx="136">
                        <c:v>72.069819198461474</c:v>
                      </c:pt>
                      <c:pt idx="137">
                        <c:v>72.007581065316884</c:v>
                      </c:pt>
                      <c:pt idx="138">
                        <c:v>71.945585925656772</c:v>
                      </c:pt>
                      <c:pt idx="139">
                        <c:v>71.883831773641973</c:v>
                      </c:pt>
                      <c:pt idx="140">
                        <c:v>71.822316603433478</c:v>
                      </c:pt>
                      <c:pt idx="141">
                        <c:v>71.761038409192111</c:v>
                      </c:pt>
                      <c:pt idx="142">
                        <c:v>71.699995185078819</c:v>
                      </c:pt>
                      <c:pt idx="143">
                        <c:v>71.639184925254511</c:v>
                      </c:pt>
                      <c:pt idx="144">
                        <c:v>71.57860562388008</c:v>
                      </c:pt>
                      <c:pt idx="145">
                        <c:v>71.518255275116431</c:v>
                      </c:pt>
                      <c:pt idx="146">
                        <c:v>71.458131873124486</c:v>
                      </c:pt>
                      <c:pt idx="147">
                        <c:v>71.398233412065139</c:v>
                      </c:pt>
                      <c:pt idx="148">
                        <c:v>71.338557886099295</c:v>
                      </c:pt>
                      <c:pt idx="149">
                        <c:v>71.279103289387848</c:v>
                      </c:pt>
                      <c:pt idx="150">
                        <c:v>71.219867616091733</c:v>
                      </c:pt>
                      <c:pt idx="151">
                        <c:v>71.160848860371829</c:v>
                      </c:pt>
                      <c:pt idx="152">
                        <c:v>71.102045016389056</c:v>
                      </c:pt>
                      <c:pt idx="153">
                        <c:v>71.043454078304322</c:v>
                      </c:pt>
                      <c:pt idx="154">
                        <c:v>70.985074040278505</c:v>
                      </c:pt>
                      <c:pt idx="155">
                        <c:v>70.926902896472555</c:v>
                      </c:pt>
                      <c:pt idx="156">
                        <c:v>70.86893864104735</c:v>
                      </c:pt>
                      <c:pt idx="157">
                        <c:v>70.811179268163784</c:v>
                      </c:pt>
                      <c:pt idx="158">
                        <c:v>70.753622771982805</c:v>
                      </c:pt>
                      <c:pt idx="159">
                        <c:v>70.696267146665278</c:v>
                      </c:pt>
                      <c:pt idx="160">
                        <c:v>70.63911038637211</c:v>
                      </c:pt>
                      <c:pt idx="161">
                        <c:v>70.582150485264251</c:v>
                      </c:pt>
                      <c:pt idx="162">
                        <c:v>70.525385437502564</c:v>
                      </c:pt>
                      <c:pt idx="163">
                        <c:v>70.468813237247957</c:v>
                      </c:pt>
                      <c:pt idx="164">
                        <c:v>70.412431878661366</c:v>
                      </c:pt>
                      <c:pt idx="165">
                        <c:v>70.356239355903654</c:v>
                      </c:pt>
                      <c:pt idx="166">
                        <c:v>70.300233663135757</c:v>
                      </c:pt>
                      <c:pt idx="167">
                        <c:v>70.244412794518581</c:v>
                      </c:pt>
                      <c:pt idx="168">
                        <c:v>70.188774744213021</c:v>
                      </c:pt>
                      <c:pt idx="169">
                        <c:v>70.133317506379967</c:v>
                      </c:pt>
                      <c:pt idx="170">
                        <c:v>70.078039075180371</c:v>
                      </c:pt>
                      <c:pt idx="171">
                        <c:v>70.022937444775096</c:v>
                      </c:pt>
                      <c:pt idx="172">
                        <c:v>69.968010609325077</c:v>
                      </c:pt>
                      <c:pt idx="173">
                        <c:v>69.913256562991194</c:v>
                      </c:pt>
                      <c:pt idx="174">
                        <c:v>69.858673299934338</c:v>
                      </c:pt>
                      <c:pt idx="175">
                        <c:v>69.804258814315475</c:v>
                      </c:pt>
                      <c:pt idx="176">
                        <c:v>69.750011100295481</c:v>
                      </c:pt>
                      <c:pt idx="177">
                        <c:v>69.695928152035236</c:v>
                      </c:pt>
                      <c:pt idx="178">
                        <c:v>69.642007963695661</c:v>
                      </c:pt>
                      <c:pt idx="179">
                        <c:v>69.588248529437692</c:v>
                      </c:pt>
                      <c:pt idx="180">
                        <c:v>69.534647843422192</c:v>
                      </c:pt>
                      <c:pt idx="181">
                        <c:v>69.481203899810097</c:v>
                      </c:pt>
                      <c:pt idx="182">
                        <c:v>69.4279146927623</c:v>
                      </c:pt>
                      <c:pt idx="183">
                        <c:v>69.374778216439694</c:v>
                      </c:pt>
                      <c:pt idx="184">
                        <c:v>69.321792465003213</c:v>
                      </c:pt>
                      <c:pt idx="185">
                        <c:v>69.268955432613737</c:v>
                      </c:pt>
                      <c:pt idx="186">
                        <c:v>69.2162651134322</c:v>
                      </c:pt>
                      <c:pt idx="187">
                        <c:v>69.163719501619482</c:v>
                      </c:pt>
                      <c:pt idx="188">
                        <c:v>69.111316591336475</c:v>
                      </c:pt>
                      <c:pt idx="189">
                        <c:v>69.059054376744143</c:v>
                      </c:pt>
                      <c:pt idx="190">
                        <c:v>69.006930852003322</c:v>
                      </c:pt>
                      <c:pt idx="191">
                        <c:v>68.954944011274975</c:v>
                      </c:pt>
                      <c:pt idx="192">
                        <c:v>68.903091848719981</c:v>
                      </c:pt>
                      <c:pt idx="193">
                        <c:v>68.851372358499248</c:v>
                      </c:pt>
                      <c:pt idx="194">
                        <c:v>68.799783534773667</c:v>
                      </c:pt>
                      <c:pt idx="195">
                        <c:v>68.748323371704174</c:v>
                      </c:pt>
                      <c:pt idx="196">
                        <c:v>68.696989863451648</c:v>
                      </c:pt>
                      <c:pt idx="197">
                        <c:v>68.645781004177024</c:v>
                      </c:pt>
                      <c:pt idx="198">
                        <c:v>68.594694788041181</c:v>
                      </c:pt>
                      <c:pt idx="199">
                        <c:v>68.54372920920504</c:v>
                      </c:pt>
                      <c:pt idx="200">
                        <c:v>68.492882261829493</c:v>
                      </c:pt>
                      <c:pt idx="201">
                        <c:v>68.442151940075462</c:v>
                      </c:pt>
                      <c:pt idx="202">
                        <c:v>68.391536238103825</c:v>
                      </c:pt>
                      <c:pt idx="203">
                        <c:v>68.341033150075532</c:v>
                      </c:pt>
                      <c:pt idx="204">
                        <c:v>68.290640670151447</c:v>
                      </c:pt>
                      <c:pt idx="205">
                        <c:v>68.240356792492491</c:v>
                      </c:pt>
                      <c:pt idx="206">
                        <c:v>68.190179511259586</c:v>
                      </c:pt>
                      <c:pt idx="207">
                        <c:v>68.14010682061361</c:v>
                      </c:pt>
                      <c:pt idx="208">
                        <c:v>68.090136714715484</c:v>
                      </c:pt>
                      <c:pt idx="209">
                        <c:v>68.04026718772613</c:v>
                      </c:pt>
                      <c:pt idx="210">
                        <c:v>67.990496233806411</c:v>
                      </c:pt>
                      <c:pt idx="211">
                        <c:v>67.943851816365679</c:v>
                      </c:pt>
                      <c:pt idx="212">
                        <c:v>67.909422303886046</c:v>
                      </c:pt>
                      <c:pt idx="213">
                        <c:v>67.875087346569771</c:v>
                      </c:pt>
                      <c:pt idx="214">
                        <c:v>67.84084660492033</c:v>
                      </c:pt>
                      <c:pt idx="215">
                        <c:v>67.806699739441115</c:v>
                      </c:pt>
                      <c:pt idx="216">
                        <c:v>67.772646410635559</c:v>
                      </c:pt>
                      <c:pt idx="217">
                        <c:v>67.738686279007098</c:v>
                      </c:pt>
                      <c:pt idx="218">
                        <c:v>67.704819005059122</c:v>
                      </c:pt>
                      <c:pt idx="219">
                        <c:v>67.671044249295065</c:v>
                      </c:pt>
                      <c:pt idx="220">
                        <c:v>67.637361672218347</c:v>
                      </c:pt>
                      <c:pt idx="221">
                        <c:v>67.603770934332402</c:v>
                      </c:pt>
                      <c:pt idx="222">
                        <c:v>67.570271696140637</c:v>
                      </c:pt>
                      <c:pt idx="223">
                        <c:v>67.536863618146455</c:v>
                      </c:pt>
                      <c:pt idx="224">
                        <c:v>67.503546360853321</c:v>
                      </c:pt>
                      <c:pt idx="225">
                        <c:v>67.470319584764624</c:v>
                      </c:pt>
                      <c:pt idx="226">
                        <c:v>67.437182950383786</c:v>
                      </c:pt>
                      <c:pt idx="227">
                        <c:v>67.40413611821424</c:v>
                      </c:pt>
                      <c:pt idx="228">
                        <c:v>67.371178748759391</c:v>
                      </c:pt>
                      <c:pt idx="229">
                        <c:v>67.338310502522688</c:v>
                      </c:pt>
                      <c:pt idx="230">
                        <c:v>67.305531040007523</c:v>
                      </c:pt>
                      <c:pt idx="231">
                        <c:v>67.272840021717343</c:v>
                      </c:pt>
                      <c:pt idx="232">
                        <c:v>67.240237108155526</c:v>
                      </c:pt>
                      <c:pt idx="233">
                        <c:v>67.207721959825548</c:v>
                      </c:pt>
                      <c:pt idx="234">
                        <c:v>67.175294237230787</c:v>
                      </c:pt>
                      <c:pt idx="235">
                        <c:v>67.142953600874677</c:v>
                      </c:pt>
                      <c:pt idx="236">
                        <c:v>67.110699711260651</c:v>
                      </c:pt>
                      <c:pt idx="237">
                        <c:v>67.078532228892129</c:v>
                      </c:pt>
                      <c:pt idx="238">
                        <c:v>67.046450814272518</c:v>
                      </c:pt>
                      <c:pt idx="239">
                        <c:v>67.014455127905237</c:v>
                      </c:pt>
                      <c:pt idx="240">
                        <c:v>66.982544830293705</c:v>
                      </c:pt>
                      <c:pt idx="241">
                        <c:v>66.950719581941371</c:v>
                      </c:pt>
                      <c:pt idx="242">
                        <c:v>66.918979043351627</c:v>
                      </c:pt>
                      <c:pt idx="243">
                        <c:v>66.887322875027905</c:v>
                      </c:pt>
                      <c:pt idx="244">
                        <c:v>66.855750737473628</c:v>
                      </c:pt>
                      <c:pt idx="245">
                        <c:v>66.824262291192213</c:v>
                      </c:pt>
                      <c:pt idx="246">
                        <c:v>66.792857196687066</c:v>
                      </c:pt>
                      <c:pt idx="247">
                        <c:v>66.761535114461637</c:v>
                      </c:pt>
                      <c:pt idx="248">
                        <c:v>66.73029570501933</c:v>
                      </c:pt>
                      <c:pt idx="249">
                        <c:v>66.699138628863565</c:v>
                      </c:pt>
                      <c:pt idx="250">
                        <c:v>66.668063546497777</c:v>
                      </c:pt>
                      <c:pt idx="251">
                        <c:v>66.63707011842537</c:v>
                      </c:pt>
                      <c:pt idx="252">
                        <c:v>66.60615800514978</c:v>
                      </c:pt>
                      <c:pt idx="253">
                        <c:v>66.575326867174411</c:v>
                      </c:pt>
                      <c:pt idx="254">
                        <c:v>66.544576365002683</c:v>
                      </c:pt>
                      <c:pt idx="255">
                        <c:v>66.513906159138031</c:v>
                      </c:pt>
                      <c:pt idx="256">
                        <c:v>66.483315910083874</c:v>
                      </c:pt>
                      <c:pt idx="257">
                        <c:v>66.452805278343632</c:v>
                      </c:pt>
                      <c:pt idx="258">
                        <c:v>66.422373924420725</c:v>
                      </c:pt>
                      <c:pt idx="259">
                        <c:v>66.392021508818559</c:v>
                      </c:pt>
                      <c:pt idx="260">
                        <c:v>66.361747692040581</c:v>
                      </c:pt>
                      <c:pt idx="261">
                        <c:v>66.331552134590211</c:v>
                      </c:pt>
                      <c:pt idx="262">
                        <c:v>66.301434496970828</c:v>
                      </c:pt>
                      <c:pt idx="263">
                        <c:v>66.271394439685892</c:v>
                      </c:pt>
                      <c:pt idx="264">
                        <c:v>66.241431623238824</c:v>
                      </c:pt>
                      <c:pt idx="265">
                        <c:v>66.211545708133045</c:v>
                      </c:pt>
                      <c:pt idx="266">
                        <c:v>66.181736354871944</c:v>
                      </c:pt>
                      <c:pt idx="267">
                        <c:v>66.152003223958985</c:v>
                      </c:pt>
                      <c:pt idx="268">
                        <c:v>66.122345975897559</c:v>
                      </c:pt>
                      <c:pt idx="269">
                        <c:v>66.092764271191086</c:v>
                      </c:pt>
                      <c:pt idx="270">
                        <c:v>66.063257770343</c:v>
                      </c:pt>
                      <c:pt idx="271">
                        <c:v>66.033826133856721</c:v>
                      </c:pt>
                      <c:pt idx="272">
                        <c:v>66.004469022235682</c:v>
                      </c:pt>
                      <c:pt idx="273">
                        <c:v>65.975186095983275</c:v>
                      </c:pt>
                      <c:pt idx="274">
                        <c:v>65.945977015602949</c:v>
                      </c:pt>
                      <c:pt idx="275">
                        <c:v>65.916841441598109</c:v>
                      </c:pt>
                      <c:pt idx="276">
                        <c:v>65.88777903447216</c:v>
                      </c:pt>
                      <c:pt idx="277">
                        <c:v>65.858789454728537</c:v>
                      </c:pt>
                      <c:pt idx="278">
                        <c:v>65.829872362870688</c:v>
                      </c:pt>
                      <c:pt idx="279">
                        <c:v>65.801027419402004</c:v>
                      </c:pt>
                      <c:pt idx="280">
                        <c:v>65.77225428482592</c:v>
                      </c:pt>
                      <c:pt idx="281">
                        <c:v>65.743552619645826</c:v>
                      </c:pt>
                      <c:pt idx="282">
                        <c:v>65.714922084365185</c:v>
                      </c:pt>
                      <c:pt idx="283">
                        <c:v>65.686362339487403</c:v>
                      </c:pt>
                      <c:pt idx="284">
                        <c:v>65.657873045515885</c:v>
                      </c:pt>
                      <c:pt idx="285">
                        <c:v>65.629453862954065</c:v>
                      </c:pt>
                      <c:pt idx="286">
                        <c:v>65.601104452305364</c:v>
                      </c:pt>
                      <c:pt idx="287">
                        <c:v>65.572824474073201</c:v>
                      </c:pt>
                      <c:pt idx="288">
                        <c:v>65.54461358876101</c:v>
                      </c:pt>
                      <c:pt idx="289">
                        <c:v>65.51647145687221</c:v>
                      </c:pt>
                      <c:pt idx="290">
                        <c:v>65.488397738910166</c:v>
                      </c:pt>
                      <c:pt idx="291">
                        <c:v>65.460392095378367</c:v>
                      </c:pt>
                      <c:pt idx="292">
                        <c:v>65.432454186780234</c:v>
                      </c:pt>
                      <c:pt idx="293">
                        <c:v>65.404583673619129</c:v>
                      </c:pt>
                      <c:pt idx="294">
                        <c:v>65.376780216398529</c:v>
                      </c:pt>
                      <c:pt idx="295">
                        <c:v>65.349043475621841</c:v>
                      </c:pt>
                      <c:pt idx="296">
                        <c:v>65.321373111792454</c:v>
                      </c:pt>
                      <c:pt idx="297">
                        <c:v>65.293768785413832</c:v>
                      </c:pt>
                      <c:pt idx="298">
                        <c:v>65.26623015698938</c:v>
                      </c:pt>
                      <c:pt idx="299">
                        <c:v>65.238756887022504</c:v>
                      </c:pt>
                      <c:pt idx="300">
                        <c:v>65.211348636016666</c:v>
                      </c:pt>
                      <c:pt idx="301">
                        <c:v>65.184005064475215</c:v>
                      </c:pt>
                      <c:pt idx="302">
                        <c:v>65.156725832901657</c:v>
                      </c:pt>
                      <c:pt idx="303">
                        <c:v>65.129510601799353</c:v>
                      </c:pt>
                      <c:pt idx="304">
                        <c:v>65.102359031671739</c:v>
                      </c:pt>
                      <c:pt idx="305">
                        <c:v>65.075270783022262</c:v>
                      </c:pt>
                      <c:pt idx="306">
                        <c:v>65.048245516354285</c:v>
                      </c:pt>
                      <c:pt idx="307">
                        <c:v>65.0212828921713</c:v>
                      </c:pt>
                      <c:pt idx="308">
                        <c:v>64.994382570976668</c:v>
                      </c:pt>
                      <c:pt idx="309">
                        <c:v>64.96754421327384</c:v>
                      </c:pt>
                      <c:pt idx="310">
                        <c:v>64.940767479566233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スコア_使用!$EH$2</c15:sqref>
                        </c15:formulaRef>
                      </c:ext>
                    </c:extLst>
                    <c:strCache>
                      <c:ptCount val="1"/>
                      <c:pt idx="0">
                        <c:v>Sony A7R II </c:v>
                      </c:pt>
                    </c:strCache>
                  </c:strRef>
                </c:tx>
                <c:spPr>
                  <a:ln w="2222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スコア_使用!$EH$3:$EH$313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100.83015964752012</c:v>
                      </c:pt>
                      <c:pt idx="1">
                        <c:v>99.968297542210166</c:v>
                      </c:pt>
                      <c:pt idx="2">
                        <c:v>99.086530661774603</c:v>
                      </c:pt>
                      <c:pt idx="3">
                        <c:v>98.195413067828412</c:v>
                      </c:pt>
                      <c:pt idx="4">
                        <c:v>97.305498821986561</c:v>
                      </c:pt>
                      <c:pt idx="5">
                        <c:v>96.528502318456987</c:v>
                      </c:pt>
                      <c:pt idx="6">
                        <c:v>96.005867594351656</c:v>
                      </c:pt>
                      <c:pt idx="7">
                        <c:v>95.501134148345002</c:v>
                      </c:pt>
                      <c:pt idx="8">
                        <c:v>95.013345076782258</c:v>
                      </c:pt>
                      <c:pt idx="9">
                        <c:v>94.541543476008698</c:v>
                      </c:pt>
                      <c:pt idx="10">
                        <c:v>94.084772442369626</c:v>
                      </c:pt>
                      <c:pt idx="11">
                        <c:v>93.642075072210318</c:v>
                      </c:pt>
                      <c:pt idx="12">
                        <c:v>93.212494461876005</c:v>
                      </c:pt>
                      <c:pt idx="13">
                        <c:v>92.795073707712035</c:v>
                      </c:pt>
                      <c:pt idx="14">
                        <c:v>92.388855906063611</c:v>
                      </c:pt>
                      <c:pt idx="15">
                        <c:v>91.992884153276066</c:v>
                      </c:pt>
                      <c:pt idx="16">
                        <c:v>91.606201545694645</c:v>
                      </c:pt>
                      <c:pt idx="17">
                        <c:v>91.227851179664626</c:v>
                      </c:pt>
                      <c:pt idx="18">
                        <c:v>90.85687615153131</c:v>
                      </c:pt>
                      <c:pt idx="19">
                        <c:v>90.492319557639959</c:v>
                      </c:pt>
                      <c:pt idx="20">
                        <c:v>90.202659126760906</c:v>
                      </c:pt>
                      <c:pt idx="21">
                        <c:v>89.947816968794996</c:v>
                      </c:pt>
                      <c:pt idx="22">
                        <c:v>89.697912400031697</c:v>
                      </c:pt>
                      <c:pt idx="23">
                        <c:v>89.452806085007282</c:v>
                      </c:pt>
                      <c:pt idx="24">
                        <c:v>89.212358688258107</c:v>
                      </c:pt>
                      <c:pt idx="25">
                        <c:v>88.976430874320471</c:v>
                      </c:pt>
                      <c:pt idx="26">
                        <c:v>88.744883307730746</c:v>
                      </c:pt>
                      <c:pt idx="27">
                        <c:v>88.517576653025216</c:v>
                      </c:pt>
                      <c:pt idx="28">
                        <c:v>88.294371574740211</c:v>
                      </c:pt>
                      <c:pt idx="29">
                        <c:v>88.075128737412072</c:v>
                      </c:pt>
                      <c:pt idx="30">
                        <c:v>87.859708805577114</c:v>
                      </c:pt>
                      <c:pt idx="31">
                        <c:v>87.647972443771664</c:v>
                      </c:pt>
                      <c:pt idx="32">
                        <c:v>87.439780316532065</c:v>
                      </c:pt>
                      <c:pt idx="33">
                        <c:v>87.234993088394631</c:v>
                      </c:pt>
                      <c:pt idx="34">
                        <c:v>87.033471423895662</c:v>
                      </c:pt>
                      <c:pt idx="35">
                        <c:v>86.835075987571514</c:v>
                      </c:pt>
                      <c:pt idx="36">
                        <c:v>86.639667443958501</c:v>
                      </c:pt>
                      <c:pt idx="37">
                        <c:v>86.447106457592966</c:v>
                      </c:pt>
                      <c:pt idx="38">
                        <c:v>86.257253693011222</c:v>
                      </c:pt>
                      <c:pt idx="39">
                        <c:v>86.069969814749584</c:v>
                      </c:pt>
                      <c:pt idx="40">
                        <c:v>85.885115487344379</c:v>
                      </c:pt>
                      <c:pt idx="41">
                        <c:v>85.702551375331964</c:v>
                      </c:pt>
                      <c:pt idx="42">
                        <c:v>85.522138143248625</c:v>
                      </c:pt>
                      <c:pt idx="43">
                        <c:v>85.343736455630705</c:v>
                      </c:pt>
                      <c:pt idx="44">
                        <c:v>85.16720697701453</c:v>
                      </c:pt>
                      <c:pt idx="45">
                        <c:v>84.99241037193643</c:v>
                      </c:pt>
                      <c:pt idx="46">
                        <c:v>84.819207304932704</c:v>
                      </c:pt>
                      <c:pt idx="47">
                        <c:v>84.647458440539708</c:v>
                      </c:pt>
                      <c:pt idx="48">
                        <c:v>84.477024443293786</c:v>
                      </c:pt>
                      <c:pt idx="49">
                        <c:v>84.325189218620821</c:v>
                      </c:pt>
                      <c:pt idx="50">
                        <c:v>84.191876356128176</c:v>
                      </c:pt>
                      <c:pt idx="51">
                        <c:v>84.059649129604736</c:v>
                      </c:pt>
                      <c:pt idx="52">
                        <c:v>83.928494053728912</c:v>
                      </c:pt>
                      <c:pt idx="53">
                        <c:v>83.798397643179115</c:v>
                      </c:pt>
                      <c:pt idx="54">
                        <c:v>83.669346412633814</c:v>
                      </c:pt>
                      <c:pt idx="55">
                        <c:v>83.54132687677145</c:v>
                      </c:pt>
                      <c:pt idx="56">
                        <c:v>83.414325550270391</c:v>
                      </c:pt>
                      <c:pt idx="57">
                        <c:v>83.288328947809106</c:v>
                      </c:pt>
                      <c:pt idx="58">
                        <c:v>83.163323584066035</c:v>
                      </c:pt>
                      <c:pt idx="59">
                        <c:v>83.039295973719632</c:v>
                      </c:pt>
                      <c:pt idx="60">
                        <c:v>82.916232631448281</c:v>
                      </c:pt>
                      <c:pt idx="61">
                        <c:v>82.794120071930422</c:v>
                      </c:pt>
                      <c:pt idx="62">
                        <c:v>82.672944809844523</c:v>
                      </c:pt>
                      <c:pt idx="63">
                        <c:v>82.552693359868982</c:v>
                      </c:pt>
                      <c:pt idx="64">
                        <c:v>82.433352236682254</c:v>
                      </c:pt>
                      <c:pt idx="65">
                        <c:v>82.314907954962749</c:v>
                      </c:pt>
                      <c:pt idx="66">
                        <c:v>82.197347029388908</c:v>
                      </c:pt>
                      <c:pt idx="67">
                        <c:v>82.080655974639157</c:v>
                      </c:pt>
                      <c:pt idx="68">
                        <c:v>81.964821305391951</c:v>
                      </c:pt>
                      <c:pt idx="69">
                        <c:v>81.849829536325714</c:v>
                      </c:pt>
                      <c:pt idx="70">
                        <c:v>81.73566718211886</c:v>
                      </c:pt>
                      <c:pt idx="71">
                        <c:v>81.622320757449856</c:v>
                      </c:pt>
                      <c:pt idx="72">
                        <c:v>81.509776776997057</c:v>
                      </c:pt>
                      <c:pt idx="73">
                        <c:v>81.39802175543899</c:v>
                      </c:pt>
                      <c:pt idx="74">
                        <c:v>81.28704220745405</c:v>
                      </c:pt>
                      <c:pt idx="75">
                        <c:v>81.17682464772065</c:v>
                      </c:pt>
                      <c:pt idx="76">
                        <c:v>81.067355590917231</c:v>
                      </c:pt>
                      <c:pt idx="77">
                        <c:v>80.958621551722246</c:v>
                      </c:pt>
                      <c:pt idx="78">
                        <c:v>80.850609044814092</c:v>
                      </c:pt>
                      <c:pt idx="79">
                        <c:v>80.743304584871254</c:v>
                      </c:pt>
                      <c:pt idx="80">
                        <c:v>80.636694686572099</c:v>
                      </c:pt>
                      <c:pt idx="81">
                        <c:v>80.530765864595125</c:v>
                      </c:pt>
                      <c:pt idx="82">
                        <c:v>80.425504633618715</c:v>
                      </c:pt>
                      <c:pt idx="83">
                        <c:v>80.320897508321309</c:v>
                      </c:pt>
                      <c:pt idx="84">
                        <c:v>80.216931003381362</c:v>
                      </c:pt>
                      <c:pt idx="85">
                        <c:v>80.113591633477284</c:v>
                      </c:pt>
                      <c:pt idx="86">
                        <c:v>80.010865913287518</c:v>
                      </c:pt>
                      <c:pt idx="87">
                        <c:v>79.908740357490473</c:v>
                      </c:pt>
                      <c:pt idx="88">
                        <c:v>79.807201480764633</c:v>
                      </c:pt>
                      <c:pt idx="89">
                        <c:v>79.706235797788395</c:v>
                      </c:pt>
                      <c:pt idx="90">
                        <c:v>79.605829823240185</c:v>
                      </c:pt>
                      <c:pt idx="91">
                        <c:v>79.50597007179843</c:v>
                      </c:pt>
                      <c:pt idx="92">
                        <c:v>79.406643058141597</c:v>
                      </c:pt>
                      <c:pt idx="93">
                        <c:v>79.307835296948099</c:v>
                      </c:pt>
                      <c:pt idx="94">
                        <c:v>79.209533302896361</c:v>
                      </c:pt>
                      <c:pt idx="95">
                        <c:v>79.111723590664823</c:v>
                      </c:pt>
                      <c:pt idx="96">
                        <c:v>79.014392674931941</c:v>
                      </c:pt>
                      <c:pt idx="97">
                        <c:v>78.917527070376082</c:v>
                      </c:pt>
                      <c:pt idx="98">
                        <c:v>78.821113291675744</c:v>
                      </c:pt>
                      <c:pt idx="99">
                        <c:v>78.725137853509324</c:v>
                      </c:pt>
                      <c:pt idx="100">
                        <c:v>78.629587270555248</c:v>
                      </c:pt>
                      <c:pt idx="101">
                        <c:v>78.534448057492</c:v>
                      </c:pt>
                      <c:pt idx="102">
                        <c:v>78.439706728997947</c:v>
                      </c:pt>
                      <c:pt idx="103">
                        <c:v>78.34534979975156</c:v>
                      </c:pt>
                      <c:pt idx="104">
                        <c:v>78.251363784431263</c:v>
                      </c:pt>
                      <c:pt idx="105">
                        <c:v>78.157735197715482</c:v>
                      </c:pt>
                      <c:pt idx="106">
                        <c:v>78.089069042164496</c:v>
                      </c:pt>
                      <c:pt idx="107">
                        <c:v>78.023478529158368</c:v>
                      </c:pt>
                      <c:pt idx="108">
                        <c:v>77.958225982451481</c:v>
                      </c:pt>
                      <c:pt idx="109">
                        <c:v>77.893308966016647</c:v>
                      </c:pt>
                      <c:pt idx="110">
                        <c:v>77.828725043826736</c:v>
                      </c:pt>
                      <c:pt idx="111">
                        <c:v>77.764471779854631</c:v>
                      </c:pt>
                      <c:pt idx="112">
                        <c:v>77.700546738073129</c:v>
                      </c:pt>
                      <c:pt idx="113">
                        <c:v>77.636947482455113</c:v>
                      </c:pt>
                      <c:pt idx="114">
                        <c:v>77.573671576973453</c:v>
                      </c:pt>
                      <c:pt idx="115">
                        <c:v>77.510716585600974</c:v>
                      </c:pt>
                      <c:pt idx="116">
                        <c:v>77.44808007231056</c:v>
                      </c:pt>
                      <c:pt idx="117">
                        <c:v>77.385759601075037</c:v>
                      </c:pt>
                      <c:pt idx="118">
                        <c:v>77.323752735867274</c:v>
                      </c:pt>
                      <c:pt idx="119">
                        <c:v>77.262057040660125</c:v>
                      </c:pt>
                      <c:pt idx="120">
                        <c:v>77.20067007942643</c:v>
                      </c:pt>
                      <c:pt idx="121">
                        <c:v>77.13958941613906</c:v>
                      </c:pt>
                      <c:pt idx="122">
                        <c:v>77.078812614770854</c:v>
                      </c:pt>
                      <c:pt idx="123">
                        <c:v>77.018337239294681</c:v>
                      </c:pt>
                      <c:pt idx="124">
                        <c:v>76.958160853683381</c:v>
                      </c:pt>
                      <c:pt idx="125">
                        <c:v>76.89828102190981</c:v>
                      </c:pt>
                      <c:pt idx="126">
                        <c:v>76.838695307946836</c:v>
                      </c:pt>
                      <c:pt idx="127">
                        <c:v>76.779401275767285</c:v>
                      </c:pt>
                      <c:pt idx="128">
                        <c:v>76.72039648934404</c:v>
                      </c:pt>
                      <c:pt idx="129">
                        <c:v>76.661678512649956</c:v>
                      </c:pt>
                      <c:pt idx="130">
                        <c:v>76.603244909657846</c:v>
                      </c:pt>
                      <c:pt idx="131">
                        <c:v>76.545093244340606</c:v>
                      </c:pt>
                      <c:pt idx="132">
                        <c:v>76.487221080671077</c:v>
                      </c:pt>
                      <c:pt idx="133">
                        <c:v>76.429625982622099</c:v>
                      </c:pt>
                      <c:pt idx="134">
                        <c:v>76.372305514166555</c:v>
                      </c:pt>
                      <c:pt idx="135">
                        <c:v>76.315257239277273</c:v>
                      </c:pt>
                      <c:pt idx="136">
                        <c:v>76.258478721927105</c:v>
                      </c:pt>
                      <c:pt idx="137">
                        <c:v>76.201967526088907</c:v>
                      </c:pt>
                      <c:pt idx="138">
                        <c:v>76.145721215735563</c:v>
                      </c:pt>
                      <c:pt idx="139">
                        <c:v>76.089737354839897</c:v>
                      </c:pt>
                      <c:pt idx="140">
                        <c:v>76.03401350737478</c:v>
                      </c:pt>
                      <c:pt idx="141">
                        <c:v>75.978547237313037</c:v>
                      </c:pt>
                      <c:pt idx="142">
                        <c:v>75.923336108627566</c:v>
                      </c:pt>
                      <c:pt idx="143">
                        <c:v>75.868377685291151</c:v>
                      </c:pt>
                      <c:pt idx="144">
                        <c:v>75.81366953127673</c:v>
                      </c:pt>
                      <c:pt idx="145">
                        <c:v>75.759209210557103</c:v>
                      </c:pt>
                      <c:pt idx="146">
                        <c:v>75.704994287105151</c:v>
                      </c:pt>
                      <c:pt idx="147">
                        <c:v>75.651022324893702</c:v>
                      </c:pt>
                      <c:pt idx="148">
                        <c:v>75.59729088789561</c:v>
                      </c:pt>
                      <c:pt idx="149">
                        <c:v>75.543797540083773</c:v>
                      </c:pt>
                      <c:pt idx="150">
                        <c:v>75.490539845430987</c:v>
                      </c:pt>
                      <c:pt idx="151">
                        <c:v>75.437515367910137</c:v>
                      </c:pt>
                      <c:pt idx="152">
                        <c:v>75.384721671494077</c:v>
                      </c:pt>
                      <c:pt idx="153">
                        <c:v>75.332156320155661</c:v>
                      </c:pt>
                      <c:pt idx="154">
                        <c:v>75.279816877867717</c:v>
                      </c:pt>
                      <c:pt idx="155">
                        <c:v>75.227700908603126</c:v>
                      </c:pt>
                      <c:pt idx="156">
                        <c:v>75.175805976334757</c:v>
                      </c:pt>
                      <c:pt idx="157">
                        <c:v>75.124129645035424</c:v>
                      </c:pt>
                      <c:pt idx="158">
                        <c:v>75.072669478677994</c:v>
                      </c:pt>
                      <c:pt idx="159">
                        <c:v>75.021423041235337</c:v>
                      </c:pt>
                      <c:pt idx="160">
                        <c:v>74.970387896680279</c:v>
                      </c:pt>
                      <c:pt idx="161">
                        <c:v>74.919561608985703</c:v>
                      </c:pt>
                      <c:pt idx="162">
                        <c:v>74.868941742124434</c:v>
                      </c:pt>
                      <c:pt idx="163">
                        <c:v>74.818525860069357</c:v>
                      </c:pt>
                      <c:pt idx="164">
                        <c:v>74.768311526793298</c:v>
                      </c:pt>
                      <c:pt idx="165">
                        <c:v>74.718296306269124</c:v>
                      </c:pt>
                      <c:pt idx="166">
                        <c:v>74.668477762469706</c:v>
                      </c:pt>
                      <c:pt idx="167">
                        <c:v>74.618853459367855</c:v>
                      </c:pt>
                      <c:pt idx="168">
                        <c:v>74.569420960936455</c:v>
                      </c:pt>
                      <c:pt idx="169">
                        <c:v>74.520177831148374</c:v>
                      </c:pt>
                      <c:pt idx="170">
                        <c:v>74.471121633976423</c:v>
                      </c:pt>
                      <c:pt idx="171">
                        <c:v>74.422249933393488</c:v>
                      </c:pt>
                      <c:pt idx="172">
                        <c:v>74.373560293372407</c:v>
                      </c:pt>
                      <c:pt idx="173">
                        <c:v>74.325050277886035</c:v>
                      </c:pt>
                      <c:pt idx="174">
                        <c:v>74.276717450907256</c:v>
                      </c:pt>
                      <c:pt idx="175">
                        <c:v>74.228559376408882</c:v>
                      </c:pt>
                      <c:pt idx="176">
                        <c:v>74.18057361836378</c:v>
                      </c:pt>
                      <c:pt idx="177">
                        <c:v>74.132757740744808</c:v>
                      </c:pt>
                      <c:pt idx="178">
                        <c:v>74.085109307524831</c:v>
                      </c:pt>
                      <c:pt idx="179">
                        <c:v>74.037625882676679</c:v>
                      </c:pt>
                      <c:pt idx="180">
                        <c:v>73.990305030173218</c:v>
                      </c:pt>
                      <c:pt idx="181">
                        <c:v>73.94314431398729</c:v>
                      </c:pt>
                      <c:pt idx="182">
                        <c:v>73.896141298091777</c:v>
                      </c:pt>
                      <c:pt idx="183">
                        <c:v>73.849293546459521</c:v>
                      </c:pt>
                      <c:pt idx="184">
                        <c:v>73.802598623063375</c:v>
                      </c:pt>
                      <c:pt idx="185">
                        <c:v>73.756054091876152</c:v>
                      </c:pt>
                      <c:pt idx="186">
                        <c:v>73.709657516870777</c:v>
                      </c:pt>
                      <c:pt idx="187">
                        <c:v>73.663406462020049</c:v>
                      </c:pt>
                      <c:pt idx="188">
                        <c:v>73.617298491296864</c:v>
                      </c:pt>
                      <c:pt idx="189">
                        <c:v>73.571331168674035</c:v>
                      </c:pt>
                      <c:pt idx="190">
                        <c:v>73.525502058124445</c:v>
                      </c:pt>
                      <c:pt idx="191">
                        <c:v>73.47980872362092</c:v>
                      </c:pt>
                      <c:pt idx="192">
                        <c:v>73.434248729136357</c:v>
                      </c:pt>
                      <c:pt idx="193">
                        <c:v>73.388819638643568</c:v>
                      </c:pt>
                      <c:pt idx="194">
                        <c:v>73.343519016115422</c:v>
                      </c:pt>
                      <c:pt idx="195">
                        <c:v>73.298344425524775</c:v>
                      </c:pt>
                      <c:pt idx="196">
                        <c:v>73.253293430844479</c:v>
                      </c:pt>
                      <c:pt idx="197">
                        <c:v>73.208363596047391</c:v>
                      </c:pt>
                      <c:pt idx="198">
                        <c:v>73.163552485106351</c:v>
                      </c:pt>
                      <c:pt idx="199">
                        <c:v>73.118857661994227</c:v>
                      </c:pt>
                      <c:pt idx="200">
                        <c:v>73.074276690683874</c:v>
                      </c:pt>
                      <c:pt idx="201">
                        <c:v>73.029807135148133</c:v>
                      </c:pt>
                      <c:pt idx="202">
                        <c:v>72.985446559359872</c:v>
                      </c:pt>
                      <c:pt idx="203">
                        <c:v>72.941192527291946</c:v>
                      </c:pt>
                      <c:pt idx="204">
                        <c:v>72.897042602917182</c:v>
                      </c:pt>
                      <c:pt idx="205">
                        <c:v>72.852994350208476</c:v>
                      </c:pt>
                      <c:pt idx="206">
                        <c:v>72.809045333138641</c:v>
                      </c:pt>
                      <c:pt idx="207">
                        <c:v>72.765193115680574</c:v>
                      </c:pt>
                      <c:pt idx="208">
                        <c:v>72.721435261807088</c:v>
                      </c:pt>
                      <c:pt idx="209">
                        <c:v>72.677769335491035</c:v>
                      </c:pt>
                      <c:pt idx="210">
                        <c:v>72.634192900705315</c:v>
                      </c:pt>
                      <c:pt idx="211">
                        <c:v>72.590703521422739</c:v>
                      </c:pt>
                      <c:pt idx="212">
                        <c:v>72.547298761616162</c:v>
                      </c:pt>
                      <c:pt idx="213">
                        <c:v>72.503976185258466</c:v>
                      </c:pt>
                      <c:pt idx="214">
                        <c:v>72.460733356322478</c:v>
                      </c:pt>
                      <c:pt idx="215">
                        <c:v>72.417567838781082</c:v>
                      </c:pt>
                      <c:pt idx="216">
                        <c:v>72.374477196607103</c:v>
                      </c:pt>
                      <c:pt idx="217">
                        <c:v>72.331458993773396</c:v>
                      </c:pt>
                      <c:pt idx="218">
                        <c:v>72.288510794252829</c:v>
                      </c:pt>
                      <c:pt idx="219">
                        <c:v>72.245630162018273</c:v>
                      </c:pt>
                      <c:pt idx="220">
                        <c:v>72.208493497109984</c:v>
                      </c:pt>
                      <c:pt idx="221">
                        <c:v>72.173854847593944</c:v>
                      </c:pt>
                      <c:pt idx="222">
                        <c:v>72.139280290468662</c:v>
                      </c:pt>
                      <c:pt idx="223">
                        <c:v>72.10476964452242</c:v>
                      </c:pt>
                      <c:pt idx="224">
                        <c:v>72.070322728543459</c:v>
                      </c:pt>
                      <c:pt idx="225">
                        <c:v>72.035939361320104</c:v>
                      </c:pt>
                      <c:pt idx="226">
                        <c:v>72.001619361640593</c:v>
                      </c:pt>
                      <c:pt idx="227">
                        <c:v>71.967362548293181</c:v>
                      </c:pt>
                      <c:pt idx="228">
                        <c:v>71.933168740066179</c:v>
                      </c:pt>
                      <c:pt idx="229">
                        <c:v>71.899037755747855</c:v>
                      </c:pt>
                      <c:pt idx="230">
                        <c:v>71.864969414126449</c:v>
                      </c:pt>
                      <c:pt idx="231">
                        <c:v>71.830963533990257</c:v>
                      </c:pt>
                      <c:pt idx="232">
                        <c:v>71.797019934127547</c:v>
                      </c:pt>
                      <c:pt idx="233">
                        <c:v>71.763138433326603</c:v>
                      </c:pt>
                      <c:pt idx="234">
                        <c:v>71.729318850375662</c:v>
                      </c:pt>
                      <c:pt idx="235">
                        <c:v>71.695561004063052</c:v>
                      </c:pt>
                      <c:pt idx="236">
                        <c:v>71.661864713176982</c:v>
                      </c:pt>
                      <c:pt idx="237">
                        <c:v>71.628229796505778</c:v>
                      </c:pt>
                      <c:pt idx="238">
                        <c:v>71.594656072837665</c:v>
                      </c:pt>
                      <c:pt idx="239">
                        <c:v>71.561143360960955</c:v>
                      </c:pt>
                      <c:pt idx="240">
                        <c:v>71.527691479663901</c:v>
                      </c:pt>
                      <c:pt idx="241">
                        <c:v>71.494300247734785</c:v>
                      </c:pt>
                      <c:pt idx="242">
                        <c:v>71.460969483961861</c:v>
                      </c:pt>
                      <c:pt idx="243">
                        <c:v>71.427699007133413</c:v>
                      </c:pt>
                      <c:pt idx="244">
                        <c:v>71.394488636037721</c:v>
                      </c:pt>
                      <c:pt idx="245">
                        <c:v>71.361338189463041</c:v>
                      </c:pt>
                      <c:pt idx="246">
                        <c:v>71.328247486197654</c:v>
                      </c:pt>
                      <c:pt idx="247">
                        <c:v>71.295216345029829</c:v>
                      </c:pt>
                      <c:pt idx="248">
                        <c:v>71.262244584747847</c:v>
                      </c:pt>
                      <c:pt idx="249">
                        <c:v>71.229332024139964</c:v>
                      </c:pt>
                      <c:pt idx="250">
                        <c:v>71.196478481994475</c:v>
                      </c:pt>
                      <c:pt idx="251">
                        <c:v>71.163683777099621</c:v>
                      </c:pt>
                      <c:pt idx="252">
                        <c:v>71.130947728243711</c:v>
                      </c:pt>
                      <c:pt idx="253">
                        <c:v>71.098270154215001</c:v>
                      </c:pt>
                      <c:pt idx="254">
                        <c:v>71.065650873801744</c:v>
                      </c:pt>
                      <c:pt idx="255">
                        <c:v>71.033089705792236</c:v>
                      </c:pt>
                      <c:pt idx="256">
                        <c:v>71.000586468974745</c:v>
                      </c:pt>
                      <c:pt idx="257">
                        <c:v>70.968140982137527</c:v>
                      </c:pt>
                      <c:pt idx="258">
                        <c:v>70.935753064068848</c:v>
                      </c:pt>
                      <c:pt idx="259">
                        <c:v>70.903422533557048</c:v>
                      </c:pt>
                      <c:pt idx="260">
                        <c:v>70.87114920939031</c:v>
                      </c:pt>
                      <c:pt idx="261">
                        <c:v>70.838932910356959</c:v>
                      </c:pt>
                      <c:pt idx="262">
                        <c:v>70.806773455245263</c:v>
                      </c:pt>
                      <c:pt idx="263">
                        <c:v>70.774670662843477</c:v>
                      </c:pt>
                      <c:pt idx="264">
                        <c:v>70.742624351939867</c:v>
                      </c:pt>
                      <c:pt idx="265">
                        <c:v>70.710634341322745</c:v>
                      </c:pt>
                      <c:pt idx="266">
                        <c:v>70.678700449780337</c:v>
                      </c:pt>
                      <c:pt idx="267">
                        <c:v>70.646822496100953</c:v>
                      </c:pt>
                      <c:pt idx="268">
                        <c:v>70.615000299072847</c:v>
                      </c:pt>
                      <c:pt idx="269">
                        <c:v>70.583233677484287</c:v>
                      </c:pt>
                      <c:pt idx="270">
                        <c:v>70.551522450123542</c:v>
                      </c:pt>
                      <c:pt idx="271">
                        <c:v>70.519866435778894</c:v>
                      </c:pt>
                      <c:pt idx="272">
                        <c:v>70.488265453238625</c:v>
                      </c:pt>
                      <c:pt idx="273">
                        <c:v>70.45671932129099</c:v>
                      </c:pt>
                      <c:pt idx="274">
                        <c:v>70.425227858724256</c:v>
                      </c:pt>
                      <c:pt idx="275">
                        <c:v>70.393790884326719</c:v>
                      </c:pt>
                      <c:pt idx="276">
                        <c:v>70.362408216886649</c:v>
                      </c:pt>
                      <c:pt idx="277">
                        <c:v>70.331079675192285</c:v>
                      </c:pt>
                      <c:pt idx="278">
                        <c:v>70.299805078031923</c:v>
                      </c:pt>
                      <c:pt idx="279">
                        <c:v>70.268584244193832</c:v>
                      </c:pt>
                      <c:pt idx="280">
                        <c:v>70.237416992466308</c:v>
                      </c:pt>
                      <c:pt idx="281">
                        <c:v>70.206303141637591</c:v>
                      </c:pt>
                      <c:pt idx="282">
                        <c:v>70.175242510495949</c:v>
                      </c:pt>
                      <c:pt idx="283">
                        <c:v>70.144234917829678</c:v>
                      </c:pt>
                      <c:pt idx="284">
                        <c:v>70.113280182427033</c:v>
                      </c:pt>
                      <c:pt idx="285">
                        <c:v>70.082378123076296</c:v>
                      </c:pt>
                      <c:pt idx="286">
                        <c:v>70.051528558565735</c:v>
                      </c:pt>
                      <c:pt idx="287">
                        <c:v>70.020731307683619</c:v>
                      </c:pt>
                      <c:pt idx="288">
                        <c:v>69.989986189218243</c:v>
                      </c:pt>
                      <c:pt idx="289">
                        <c:v>69.959293021957848</c:v>
                      </c:pt>
                      <c:pt idx="290">
                        <c:v>69.92865162469073</c:v>
                      </c:pt>
                      <c:pt idx="291">
                        <c:v>69.898061816205129</c:v>
                      </c:pt>
                      <c:pt idx="292">
                        <c:v>69.867523415289369</c:v>
                      </c:pt>
                      <c:pt idx="293">
                        <c:v>69.837036240731649</c:v>
                      </c:pt>
                      <c:pt idx="294">
                        <c:v>69.806600111320321</c:v>
                      </c:pt>
                      <c:pt idx="295">
                        <c:v>69.776214845843612</c:v>
                      </c:pt>
                      <c:pt idx="296">
                        <c:v>69.745880263089774</c:v>
                      </c:pt>
                      <c:pt idx="297">
                        <c:v>69.715596181847133</c:v>
                      </c:pt>
                      <c:pt idx="298">
                        <c:v>69.685362420903928</c:v>
                      </c:pt>
                      <c:pt idx="299">
                        <c:v>69.655178799048443</c:v>
                      </c:pt>
                      <c:pt idx="300">
                        <c:v>69.625045135068959</c:v>
                      </c:pt>
                      <c:pt idx="301">
                        <c:v>69.594961247753702</c:v>
                      </c:pt>
                      <c:pt idx="302">
                        <c:v>69.564926955890996</c:v>
                      </c:pt>
                      <c:pt idx="303">
                        <c:v>69.534942078269083</c:v>
                      </c:pt>
                      <c:pt idx="304">
                        <c:v>69.505006433676257</c:v>
                      </c:pt>
                      <c:pt idx="305">
                        <c:v>69.475119840900774</c:v>
                      </c:pt>
                      <c:pt idx="306">
                        <c:v>69.445282118730915</c:v>
                      </c:pt>
                      <c:pt idx="307">
                        <c:v>69.415493085954949</c:v>
                      </c:pt>
                      <c:pt idx="308">
                        <c:v>69.38575256136113</c:v>
                      </c:pt>
                      <c:pt idx="309">
                        <c:v>69.356060363737768</c:v>
                      </c:pt>
                      <c:pt idx="310">
                        <c:v>69.326416311873103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スコア_使用!$DM$2</c15:sqref>
                        </c15:formulaRef>
                      </c:ext>
                    </c:extLst>
                    <c:strCache>
                      <c:ptCount val="1"/>
                      <c:pt idx="0">
                        <c:v>Nikon D7200</c:v>
                      </c:pt>
                    </c:strCache>
                  </c:strRef>
                </c:tx>
                <c:spPr>
                  <a:ln w="2222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スコア_使用!$DM$3:$DM$313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92.751526213232268</c:v>
                      </c:pt>
                      <c:pt idx="1">
                        <c:v>91.928912068082198</c:v>
                      </c:pt>
                      <c:pt idx="2">
                        <c:v>91.088503349993445</c:v>
                      </c:pt>
                      <c:pt idx="3">
                        <c:v>90.240377215253574</c:v>
                      </c:pt>
                      <c:pt idx="4">
                        <c:v>89.394610820150206</c:v>
                      </c:pt>
                      <c:pt idx="5">
                        <c:v>88.734539430431582</c:v>
                      </c:pt>
                      <c:pt idx="6">
                        <c:v>88.206119189967893</c:v>
                      </c:pt>
                      <c:pt idx="7">
                        <c:v>87.692922041829334</c:v>
                      </c:pt>
                      <c:pt idx="8">
                        <c:v>87.194170069694664</c:v>
                      </c:pt>
                      <c:pt idx="9">
                        <c:v>86.709085357242685</c:v>
                      </c:pt>
                      <c:pt idx="10">
                        <c:v>86.236889988152157</c:v>
                      </c:pt>
                      <c:pt idx="11">
                        <c:v>85.776806046101868</c:v>
                      </c:pt>
                      <c:pt idx="12">
                        <c:v>85.328055614770591</c:v>
                      </c:pt>
                      <c:pt idx="13">
                        <c:v>84.889860777837114</c:v>
                      </c:pt>
                      <c:pt idx="14">
                        <c:v>84.461443618980226</c:v>
                      </c:pt>
                      <c:pt idx="15">
                        <c:v>84.042026221878686</c:v>
                      </c:pt>
                      <c:pt idx="16">
                        <c:v>83.630830670211282</c:v>
                      </c:pt>
                      <c:pt idx="17">
                        <c:v>83.227079047656801</c:v>
                      </c:pt>
                      <c:pt idx="18">
                        <c:v>82.829993437894018</c:v>
                      </c:pt>
                      <c:pt idx="19">
                        <c:v>82.48278230065587</c:v>
                      </c:pt>
                      <c:pt idx="20">
                        <c:v>82.206925783262108</c:v>
                      </c:pt>
                      <c:pt idx="21">
                        <c:v>81.936284448409509</c:v>
                      </c:pt>
                      <c:pt idx="22">
                        <c:v>81.670711036000498</c:v>
                      </c:pt>
                      <c:pt idx="23">
                        <c:v>81.410058285937509</c:v>
                      </c:pt>
                      <c:pt idx="24">
                        <c:v>81.15417893812301</c:v>
                      </c:pt>
                      <c:pt idx="25">
                        <c:v>80.902925732459394</c:v>
                      </c:pt>
                      <c:pt idx="26">
                        <c:v>80.656151408849126</c:v>
                      </c:pt>
                      <c:pt idx="27">
                        <c:v>80.413708707194601</c:v>
                      </c:pt>
                      <c:pt idx="28">
                        <c:v>80.175450367398312</c:v>
                      </c:pt>
                      <c:pt idx="29">
                        <c:v>79.941229129362668</c:v>
                      </c:pt>
                      <c:pt idx="30">
                        <c:v>79.710897732990091</c:v>
                      </c:pt>
                      <c:pt idx="31">
                        <c:v>79.484308918183004</c:v>
                      </c:pt>
                      <c:pt idx="32">
                        <c:v>79.261315424843914</c:v>
                      </c:pt>
                      <c:pt idx="33">
                        <c:v>79.04176999287516</c:v>
                      </c:pt>
                      <c:pt idx="34">
                        <c:v>78.825525362179263</c:v>
                      </c:pt>
                      <c:pt idx="35">
                        <c:v>78.612434272658604</c:v>
                      </c:pt>
                      <c:pt idx="36">
                        <c:v>78.402349464215661</c:v>
                      </c:pt>
                      <c:pt idx="37">
                        <c:v>78.195123676752814</c:v>
                      </c:pt>
                      <c:pt idx="38">
                        <c:v>77.99060965017253</c:v>
                      </c:pt>
                      <c:pt idx="39">
                        <c:v>77.788660124377245</c:v>
                      </c:pt>
                      <c:pt idx="40">
                        <c:v>77.589127839269395</c:v>
                      </c:pt>
                      <c:pt idx="41">
                        <c:v>77.391865534751417</c:v>
                      </c:pt>
                      <c:pt idx="42">
                        <c:v>77.196725950725735</c:v>
                      </c:pt>
                      <c:pt idx="43">
                        <c:v>77.003561827094799</c:v>
                      </c:pt>
                      <c:pt idx="44">
                        <c:v>76.812225903761032</c:v>
                      </c:pt>
                      <c:pt idx="45">
                        <c:v>76.622570920626885</c:v>
                      </c:pt>
                      <c:pt idx="46">
                        <c:v>76.43444961759478</c:v>
                      </c:pt>
                      <c:pt idx="47">
                        <c:v>76.247714734567154</c:v>
                      </c:pt>
                      <c:pt idx="48">
                        <c:v>76.094039023046591</c:v>
                      </c:pt>
                      <c:pt idx="49">
                        <c:v>75.9495137200188</c:v>
                      </c:pt>
                      <c:pt idx="50">
                        <c:v>75.806171916202814</c:v>
                      </c:pt>
                      <c:pt idx="51">
                        <c:v>75.663999051223385</c:v>
                      </c:pt>
                      <c:pt idx="52">
                        <c:v>75.522980564705151</c:v>
                      </c:pt>
                      <c:pt idx="53">
                        <c:v>75.383101896272819</c:v>
                      </c:pt>
                      <c:pt idx="54">
                        <c:v>75.244348485551072</c:v>
                      </c:pt>
                      <c:pt idx="55">
                        <c:v>75.106705772164588</c:v>
                      </c:pt>
                      <c:pt idx="56">
                        <c:v>74.970159195738063</c:v>
                      </c:pt>
                      <c:pt idx="57">
                        <c:v>74.834694195896191</c:v>
                      </c:pt>
                      <c:pt idx="58">
                        <c:v>74.700296212263666</c:v>
                      </c:pt>
                      <c:pt idx="59">
                        <c:v>74.566950684465127</c:v>
                      </c:pt>
                      <c:pt idx="60">
                        <c:v>74.434643052125324</c:v>
                      </c:pt>
                      <c:pt idx="61">
                        <c:v>74.303358754868881</c:v>
                      </c:pt>
                      <c:pt idx="62">
                        <c:v>74.173083232320536</c:v>
                      </c:pt>
                      <c:pt idx="63">
                        <c:v>74.043801924104955</c:v>
                      </c:pt>
                      <c:pt idx="64">
                        <c:v>73.915500269846845</c:v>
                      </c:pt>
                      <c:pt idx="65">
                        <c:v>73.788163709170831</c:v>
                      </c:pt>
                      <c:pt idx="66">
                        <c:v>73.661777681701665</c:v>
                      </c:pt>
                      <c:pt idx="67">
                        <c:v>73.536327627064011</c:v>
                      </c:pt>
                      <c:pt idx="68">
                        <c:v>73.411798984882552</c:v>
                      </c:pt>
                      <c:pt idx="69">
                        <c:v>73.28817719478198</c:v>
                      </c:pt>
                      <c:pt idx="70">
                        <c:v>73.165447696386977</c:v>
                      </c:pt>
                      <c:pt idx="71">
                        <c:v>73.043595929322223</c:v>
                      </c:pt>
                      <c:pt idx="72">
                        <c:v>72.922607333212426</c:v>
                      </c:pt>
                      <c:pt idx="73">
                        <c:v>72.802467347682253</c:v>
                      </c:pt>
                      <c:pt idx="74">
                        <c:v>72.683161412356384</c:v>
                      </c:pt>
                      <c:pt idx="75">
                        <c:v>72.564674966859542</c:v>
                      </c:pt>
                      <c:pt idx="76">
                        <c:v>72.446993450816393</c:v>
                      </c:pt>
                      <c:pt idx="77">
                        <c:v>72.330102303851604</c:v>
                      </c:pt>
                      <c:pt idx="78">
                        <c:v>72.213986965589882</c:v>
                      </c:pt>
                      <c:pt idx="79">
                        <c:v>72.098632875655923</c:v>
                      </c:pt>
                      <c:pt idx="80">
                        <c:v>71.984025473674393</c:v>
                      </c:pt>
                      <c:pt idx="81">
                        <c:v>71.870150199269986</c:v>
                      </c:pt>
                      <c:pt idx="82">
                        <c:v>71.756992492067383</c:v>
                      </c:pt>
                      <c:pt idx="83">
                        <c:v>71.644537791691292</c:v>
                      </c:pt>
                      <c:pt idx="84">
                        <c:v>71.532771537766365</c:v>
                      </c:pt>
                      <c:pt idx="85">
                        <c:v>71.421679169917326</c:v>
                      </c:pt>
                      <c:pt idx="86">
                        <c:v>71.31124612776884</c:v>
                      </c:pt>
                      <c:pt idx="87">
                        <c:v>71.201457850945587</c:v>
                      </c:pt>
                      <c:pt idx="88">
                        <c:v>71.092299779072277</c:v>
                      </c:pt>
                      <c:pt idx="89">
                        <c:v>70.983757351773576</c:v>
                      </c:pt>
                      <c:pt idx="90">
                        <c:v>70.875816008674178</c:v>
                      </c:pt>
                      <c:pt idx="91">
                        <c:v>70.768461189398778</c:v>
                      </c:pt>
                      <c:pt idx="92">
                        <c:v>70.661678333572041</c:v>
                      </c:pt>
                      <c:pt idx="93">
                        <c:v>70.555452880818677</c:v>
                      </c:pt>
                      <c:pt idx="94">
                        <c:v>70.449770270763366</c:v>
                      </c:pt>
                      <c:pt idx="95">
                        <c:v>70.344615943030789</c:v>
                      </c:pt>
                      <c:pt idx="96">
                        <c:v>70.239975337245639</c:v>
                      </c:pt>
                      <c:pt idx="97">
                        <c:v>70.135833893032597</c:v>
                      </c:pt>
                      <c:pt idx="98">
                        <c:v>70.03217705001633</c:v>
                      </c:pt>
                      <c:pt idx="99">
                        <c:v>69.928990247821574</c:v>
                      </c:pt>
                      <c:pt idx="100">
                        <c:v>69.826258926072967</c:v>
                      </c:pt>
                      <c:pt idx="101">
                        <c:v>69.723968524395232</c:v>
                      </c:pt>
                      <c:pt idx="102">
                        <c:v>69.622104482413022</c:v>
                      </c:pt>
                      <c:pt idx="103">
                        <c:v>69.520652239751058</c:v>
                      </c:pt>
                      <c:pt idx="104">
                        <c:v>69.419597236034008</c:v>
                      </c:pt>
                      <c:pt idx="105">
                        <c:v>69.336608437847843</c:v>
                      </c:pt>
                      <c:pt idx="106">
                        <c:v>69.265783790241102</c:v>
                      </c:pt>
                      <c:pt idx="107">
                        <c:v>69.195331830664969</c:v>
                      </c:pt>
                      <c:pt idx="108">
                        <c:v>69.125249955126407</c:v>
                      </c:pt>
                      <c:pt idx="109">
                        <c:v>69.055535559632389</c:v>
                      </c:pt>
                      <c:pt idx="110">
                        <c:v>68.986186040189864</c:v>
                      </c:pt>
                      <c:pt idx="111">
                        <c:v>68.917198792805792</c:v>
                      </c:pt>
                      <c:pt idx="112">
                        <c:v>68.848571213487148</c:v>
                      </c:pt>
                      <c:pt idx="113">
                        <c:v>68.780300698240879</c:v>
                      </c:pt>
                      <c:pt idx="114">
                        <c:v>68.712384643073946</c:v>
                      </c:pt>
                      <c:pt idx="115">
                        <c:v>68.644820443993311</c:v>
                      </c:pt>
                      <c:pt idx="116">
                        <c:v>68.577605497005948</c:v>
                      </c:pt>
                      <c:pt idx="117">
                        <c:v>68.51073719811879</c:v>
                      </c:pt>
                      <c:pt idx="118">
                        <c:v>68.444212943338826</c:v>
                      </c:pt>
                      <c:pt idx="119">
                        <c:v>68.378030128673004</c:v>
                      </c:pt>
                      <c:pt idx="120">
                        <c:v>68.312186150128298</c:v>
                      </c:pt>
                      <c:pt idx="121">
                        <c:v>68.246678403711613</c:v>
                      </c:pt>
                      <c:pt idx="122">
                        <c:v>68.18150428542998</c:v>
                      </c:pt>
                      <c:pt idx="123">
                        <c:v>68.116661191290333</c:v>
                      </c:pt>
                      <c:pt idx="124">
                        <c:v>68.052146517299633</c:v>
                      </c:pt>
                      <c:pt idx="125">
                        <c:v>67.987957659464854</c:v>
                      </c:pt>
                      <c:pt idx="126">
                        <c:v>67.924092013792915</c:v>
                      </c:pt>
                      <c:pt idx="127">
                        <c:v>67.86054697629082</c:v>
                      </c:pt>
                      <c:pt idx="128">
                        <c:v>67.797319942965515</c:v>
                      </c:pt>
                      <c:pt idx="129">
                        <c:v>67.734408309823948</c:v>
                      </c:pt>
                      <c:pt idx="130">
                        <c:v>67.671809472873107</c:v>
                      </c:pt>
                      <c:pt idx="131">
                        <c:v>67.609520828119912</c:v>
                      </c:pt>
                      <c:pt idx="132">
                        <c:v>67.54753977157138</c:v>
                      </c:pt>
                      <c:pt idx="133">
                        <c:v>67.485863699234415</c:v>
                      </c:pt>
                      <c:pt idx="134">
                        <c:v>67.42449000711602</c:v>
                      </c:pt>
                      <c:pt idx="135">
                        <c:v>67.363416091223129</c:v>
                      </c:pt>
                      <c:pt idx="136">
                        <c:v>67.302639347562732</c:v>
                      </c:pt>
                      <c:pt idx="137">
                        <c:v>67.242157172141745</c:v>
                      </c:pt>
                      <c:pt idx="138">
                        <c:v>67.181966960967159</c:v>
                      </c:pt>
                      <c:pt idx="139">
                        <c:v>67.122066110045935</c:v>
                      </c:pt>
                      <c:pt idx="140">
                        <c:v>67.062452015385034</c:v>
                      </c:pt>
                      <c:pt idx="141">
                        <c:v>67.003122072991417</c:v>
                      </c:pt>
                      <c:pt idx="142">
                        <c:v>66.944073678872016</c:v>
                      </c:pt>
                      <c:pt idx="143">
                        <c:v>66.885304229033835</c:v>
                      </c:pt>
                      <c:pt idx="144">
                        <c:v>66.826811119483807</c:v>
                      </c:pt>
                      <c:pt idx="145">
                        <c:v>66.768591746228893</c:v>
                      </c:pt>
                      <c:pt idx="146">
                        <c:v>66.710643505276067</c:v>
                      </c:pt>
                      <c:pt idx="147">
                        <c:v>66.652963792632278</c:v>
                      </c:pt>
                      <c:pt idx="148">
                        <c:v>66.595550004304499</c:v>
                      </c:pt>
                      <c:pt idx="149">
                        <c:v>66.538399536299679</c:v>
                      </c:pt>
                      <c:pt idx="150">
                        <c:v>66.481509784624791</c:v>
                      </c:pt>
                      <c:pt idx="151">
                        <c:v>66.424878145286783</c:v>
                      </c:pt>
                      <c:pt idx="152">
                        <c:v>66.368502014292616</c:v>
                      </c:pt>
                      <c:pt idx="153">
                        <c:v>66.312378787649266</c:v>
                      </c:pt>
                      <c:pt idx="154">
                        <c:v>66.256505861363692</c:v>
                      </c:pt>
                      <c:pt idx="155">
                        <c:v>66.200880631442814</c:v>
                      </c:pt>
                      <c:pt idx="156">
                        <c:v>66.14550049389365</c:v>
                      </c:pt>
                      <c:pt idx="157">
                        <c:v>66.090362844723131</c:v>
                      </c:pt>
                      <c:pt idx="158">
                        <c:v>66.035465079938206</c:v>
                      </c:pt>
                      <c:pt idx="159">
                        <c:v>65.980804595545891</c:v>
                      </c:pt>
                      <c:pt idx="160">
                        <c:v>65.926378787553077</c:v>
                      </c:pt>
                      <c:pt idx="161">
                        <c:v>65.872185051966753</c:v>
                      </c:pt>
                      <c:pt idx="162">
                        <c:v>65.818220784793894</c:v>
                      </c:pt>
                      <c:pt idx="163">
                        <c:v>65.764483382041433</c:v>
                      </c:pt>
                      <c:pt idx="164">
                        <c:v>65.71097023971636</c:v>
                      </c:pt>
                      <c:pt idx="165">
                        <c:v>65.657678753825621</c:v>
                      </c:pt>
                      <c:pt idx="166">
                        <c:v>65.604606320376178</c:v>
                      </c:pt>
                      <c:pt idx="167">
                        <c:v>65.551750335375004</c:v>
                      </c:pt>
                      <c:pt idx="168">
                        <c:v>65.499108194829006</c:v>
                      </c:pt>
                      <c:pt idx="169">
                        <c:v>65.446677294745228</c:v>
                      </c:pt>
                      <c:pt idx="170">
                        <c:v>65.394455031130576</c:v>
                      </c:pt>
                      <c:pt idx="171">
                        <c:v>65.342438799992024</c:v>
                      </c:pt>
                      <c:pt idx="172">
                        <c:v>65.29062599733652</c:v>
                      </c:pt>
                      <c:pt idx="173">
                        <c:v>65.239014019171037</c:v>
                      </c:pt>
                      <c:pt idx="174">
                        <c:v>65.187600261502553</c:v>
                      </c:pt>
                      <c:pt idx="175">
                        <c:v>65.136382120338013</c:v>
                      </c:pt>
                      <c:pt idx="176">
                        <c:v>65.085356991684364</c:v>
                      </c:pt>
                      <c:pt idx="177">
                        <c:v>65.034522271548568</c:v>
                      </c:pt>
                      <c:pt idx="178">
                        <c:v>64.983875355937613</c:v>
                      </c:pt>
                      <c:pt idx="179">
                        <c:v>64.933413640858433</c:v>
                      </c:pt>
                      <c:pt idx="180">
                        <c:v>64.883134522318016</c:v>
                      </c:pt>
                      <c:pt idx="181">
                        <c:v>64.833035396323297</c:v>
                      </c:pt>
                      <c:pt idx="182">
                        <c:v>64.783113658881234</c:v>
                      </c:pt>
                      <c:pt idx="183">
                        <c:v>64.733366705998804</c:v>
                      </c:pt>
                      <c:pt idx="184">
                        <c:v>64.683791933682969</c:v>
                      </c:pt>
                      <c:pt idx="185">
                        <c:v>64.634386737940673</c:v>
                      </c:pt>
                      <c:pt idx="186">
                        <c:v>64.585148514778894</c:v>
                      </c:pt>
                      <c:pt idx="187">
                        <c:v>64.536074660204591</c:v>
                      </c:pt>
                      <c:pt idx="188">
                        <c:v>64.487162570224712</c:v>
                      </c:pt>
                      <c:pt idx="189">
                        <c:v>64.438409640846217</c:v>
                      </c:pt>
                      <c:pt idx="190">
                        <c:v>64.389813268076082</c:v>
                      </c:pt>
                      <c:pt idx="191">
                        <c:v>64.341370847921254</c:v>
                      </c:pt>
                      <c:pt idx="192">
                        <c:v>64.293079776388709</c:v>
                      </c:pt>
                      <c:pt idx="193">
                        <c:v>64.244937449485406</c:v>
                      </c:pt>
                      <c:pt idx="194">
                        <c:v>64.196941263218292</c:v>
                      </c:pt>
                      <c:pt idx="195">
                        <c:v>64.149088613594344</c:v>
                      </c:pt>
                      <c:pt idx="196">
                        <c:v>64.101376896620494</c:v>
                      </c:pt>
                      <c:pt idx="197">
                        <c:v>64.05380350830373</c:v>
                      </c:pt>
                      <c:pt idx="198">
                        <c:v>64.006365844651</c:v>
                      </c:pt>
                      <c:pt idx="199">
                        <c:v>63.959061301669266</c:v>
                      </c:pt>
                      <c:pt idx="200">
                        <c:v>63.911887275365501</c:v>
                      </c:pt>
                      <c:pt idx="201">
                        <c:v>63.864841161746654</c:v>
                      </c:pt>
                      <c:pt idx="202">
                        <c:v>63.817920356819691</c:v>
                      </c:pt>
                      <c:pt idx="203">
                        <c:v>63.771122256591568</c:v>
                      </c:pt>
                      <c:pt idx="204">
                        <c:v>63.724444257069237</c:v>
                      </c:pt>
                      <c:pt idx="205">
                        <c:v>63.677883754259689</c:v>
                      </c:pt>
                      <c:pt idx="206">
                        <c:v>63.631438144169849</c:v>
                      </c:pt>
                      <c:pt idx="207">
                        <c:v>63.585104822806699</c:v>
                      </c:pt>
                      <c:pt idx="208">
                        <c:v>63.5388811861772</c:v>
                      </c:pt>
                      <c:pt idx="209">
                        <c:v>63.492764630288299</c:v>
                      </c:pt>
                      <c:pt idx="210">
                        <c:v>63.446752551146965</c:v>
                      </c:pt>
                      <c:pt idx="211">
                        <c:v>63.400842344760164</c:v>
                      </c:pt>
                      <c:pt idx="212">
                        <c:v>63.355031407134845</c:v>
                      </c:pt>
                      <c:pt idx="213">
                        <c:v>63.309317134277983</c:v>
                      </c:pt>
                      <c:pt idx="214">
                        <c:v>63.263696922196523</c:v>
                      </c:pt>
                      <c:pt idx="215">
                        <c:v>63.218168166897428</c:v>
                      </c:pt>
                      <c:pt idx="216">
                        <c:v>63.172728264387679</c:v>
                      </c:pt>
                      <c:pt idx="217">
                        <c:v>63.13097697569404</c:v>
                      </c:pt>
                      <c:pt idx="218">
                        <c:v>63.097715653978568</c:v>
                      </c:pt>
                      <c:pt idx="219">
                        <c:v>63.064538387305738</c:v>
                      </c:pt>
                      <c:pt idx="220">
                        <c:v>63.031444890322859</c:v>
                      </c:pt>
                      <c:pt idx="221">
                        <c:v>62.998434877677226</c:v>
                      </c:pt>
                      <c:pt idx="222">
                        <c:v>62.965508064016142</c:v>
                      </c:pt>
                      <c:pt idx="223">
                        <c:v>62.932664163986892</c:v>
                      </c:pt>
                      <c:pt idx="224">
                        <c:v>62.899902892236788</c:v>
                      </c:pt>
                      <c:pt idx="225">
                        <c:v>62.867223963413117</c:v>
                      </c:pt>
                      <c:pt idx="226">
                        <c:v>62.834627092163174</c:v>
                      </c:pt>
                      <c:pt idx="227">
                        <c:v>62.802111993134282</c:v>
                      </c:pt>
                      <c:pt idx="228">
                        <c:v>62.769678380973708</c:v>
                      </c:pt>
                      <c:pt idx="229">
                        <c:v>62.737325970328769</c:v>
                      </c:pt>
                      <c:pt idx="230">
                        <c:v>62.705054475846744</c:v>
                      </c:pt>
                      <c:pt idx="231">
                        <c:v>62.672863612174943</c:v>
                      </c:pt>
                      <c:pt idx="232">
                        <c:v>62.640753093960669</c:v>
                      </c:pt>
                      <c:pt idx="233">
                        <c:v>62.608722635851208</c:v>
                      </c:pt>
                      <c:pt idx="234">
                        <c:v>62.576771952493871</c:v>
                      </c:pt>
                      <c:pt idx="235">
                        <c:v>62.544900758535945</c:v>
                      </c:pt>
                      <c:pt idx="236">
                        <c:v>62.513108768624726</c:v>
                      </c:pt>
                      <c:pt idx="237">
                        <c:v>62.481395697407521</c:v>
                      </c:pt>
                      <c:pt idx="238">
                        <c:v>62.449761259531613</c:v>
                      </c:pt>
                      <c:pt idx="239">
                        <c:v>62.418205169644324</c:v>
                      </c:pt>
                      <c:pt idx="240">
                        <c:v>62.386727142392921</c:v>
                      </c:pt>
                      <c:pt idx="241">
                        <c:v>62.355326892424728</c:v>
                      </c:pt>
                      <c:pt idx="242">
                        <c:v>62.324004134387039</c:v>
                      </c:pt>
                      <c:pt idx="243">
                        <c:v>62.292758582927128</c:v>
                      </c:pt>
                      <c:pt idx="244">
                        <c:v>62.261589952692312</c:v>
                      </c:pt>
                      <c:pt idx="245">
                        <c:v>62.230497958329892</c:v>
                      </c:pt>
                      <c:pt idx="246">
                        <c:v>62.199482314487156</c:v>
                      </c:pt>
                      <c:pt idx="247">
                        <c:v>62.168542735811414</c:v>
                      </c:pt>
                      <c:pt idx="248">
                        <c:v>62.137678936949939</c:v>
                      </c:pt>
                      <c:pt idx="249">
                        <c:v>62.106890632550055</c:v>
                      </c:pt>
                      <c:pt idx="250">
                        <c:v>62.076177537259049</c:v>
                      </c:pt>
                      <c:pt idx="251">
                        <c:v>62.045539365724231</c:v>
                      </c:pt>
                      <c:pt idx="252">
                        <c:v>62.014975832592874</c:v>
                      </c:pt>
                      <c:pt idx="253">
                        <c:v>61.984486652512281</c:v>
                      </c:pt>
                      <c:pt idx="254">
                        <c:v>61.95407154012976</c:v>
                      </c:pt>
                      <c:pt idx="255">
                        <c:v>61.923730210092607</c:v>
                      </c:pt>
                      <c:pt idx="256">
                        <c:v>61.893462377048138</c:v>
                      </c:pt>
                      <c:pt idx="257">
                        <c:v>61.863267755643605</c:v>
                      </c:pt>
                      <c:pt idx="258">
                        <c:v>61.833146060526339</c:v>
                      </c:pt>
                      <c:pt idx="259">
                        <c:v>61.803097006343634</c:v>
                      </c:pt>
                      <c:pt idx="260">
                        <c:v>61.773120307742786</c:v>
                      </c:pt>
                      <c:pt idx="261">
                        <c:v>61.743215679371076</c:v>
                      </c:pt>
                      <c:pt idx="262">
                        <c:v>61.713382835875827</c:v>
                      </c:pt>
                      <c:pt idx="263">
                        <c:v>61.683621491904333</c:v>
                      </c:pt>
                      <c:pt idx="264">
                        <c:v>61.653931362103876</c:v>
                      </c:pt>
                      <c:pt idx="265">
                        <c:v>61.624312161121757</c:v>
                      </c:pt>
                      <c:pt idx="266">
                        <c:v>61.594763603605287</c:v>
                      </c:pt>
                      <c:pt idx="267">
                        <c:v>61.565285404201752</c:v>
                      </c:pt>
                      <c:pt idx="268">
                        <c:v>61.535877277558448</c:v>
                      </c:pt>
                      <c:pt idx="269">
                        <c:v>61.506538938322691</c:v>
                      </c:pt>
                      <c:pt idx="270">
                        <c:v>61.477270101141755</c:v>
                      </c:pt>
                      <c:pt idx="271">
                        <c:v>61.448070480662949</c:v>
                      </c:pt>
                      <c:pt idx="272">
                        <c:v>61.418939791533575</c:v>
                      </c:pt>
                      <c:pt idx="273">
                        <c:v>61.38987774840092</c:v>
                      </c:pt>
                      <c:pt idx="274">
                        <c:v>61.360884065912295</c:v>
                      </c:pt>
                      <c:pt idx="275">
                        <c:v>61.331958458714979</c:v>
                      </c:pt>
                      <c:pt idx="276">
                        <c:v>61.303100641456275</c:v>
                      </c:pt>
                      <c:pt idx="277">
                        <c:v>61.274310328783493</c:v>
                      </c:pt>
                      <c:pt idx="278">
                        <c:v>61.245587235343933</c:v>
                      </c:pt>
                      <c:pt idx="279">
                        <c:v>61.216931075784878</c:v>
                      </c:pt>
                      <c:pt idx="280">
                        <c:v>61.188341564753614</c:v>
                      </c:pt>
                      <c:pt idx="281">
                        <c:v>61.15981841689748</c:v>
                      </c:pt>
                      <c:pt idx="282">
                        <c:v>61.131361346863741</c:v>
                      </c:pt>
                      <c:pt idx="283">
                        <c:v>61.102970069299694</c:v>
                      </c:pt>
                      <c:pt idx="284">
                        <c:v>61.074644298852654</c:v>
                      </c:pt>
                      <c:pt idx="285">
                        <c:v>61.046383750169909</c:v>
                      </c:pt>
                      <c:pt idx="286">
                        <c:v>61.018188137898761</c:v>
                      </c:pt>
                      <c:pt idx="287">
                        <c:v>60.990057176686499</c:v>
                      </c:pt>
                      <c:pt idx="288">
                        <c:v>60.961990581180423</c:v>
                      </c:pt>
                      <c:pt idx="289">
                        <c:v>60.933988066027844</c:v>
                      </c:pt>
                      <c:pt idx="290">
                        <c:v>60.906049345876035</c:v>
                      </c:pt>
                      <c:pt idx="291">
                        <c:v>60.878174135372319</c:v>
                      </c:pt>
                      <c:pt idx="292">
                        <c:v>60.850362149163985</c:v>
                      </c:pt>
                      <c:pt idx="293">
                        <c:v>60.82261310189832</c:v>
                      </c:pt>
                      <c:pt idx="294">
                        <c:v>60.794926708222633</c:v>
                      </c:pt>
                      <c:pt idx="295">
                        <c:v>60.767302682784219</c:v>
                      </c:pt>
                      <c:pt idx="296">
                        <c:v>60.739740740230374</c:v>
                      </c:pt>
                      <c:pt idx="297">
                        <c:v>60.712240595208407</c:v>
                      </c:pt>
                      <c:pt idx="298">
                        <c:v>60.684801962365597</c:v>
                      </c:pt>
                      <c:pt idx="299">
                        <c:v>60.657424556349241</c:v>
                      </c:pt>
                      <c:pt idx="300">
                        <c:v>60.630108091806655</c:v>
                      </c:pt>
                      <c:pt idx="301">
                        <c:v>60.602852283385133</c:v>
                      </c:pt>
                      <c:pt idx="302">
                        <c:v>60.575656845731963</c:v>
                      </c:pt>
                      <c:pt idx="303">
                        <c:v>60.548521493494434</c:v>
                      </c:pt>
                      <c:pt idx="304">
                        <c:v>60.521445941319868</c:v>
                      </c:pt>
                      <c:pt idx="305">
                        <c:v>60.494429903855554</c:v>
                      </c:pt>
                      <c:pt idx="306">
                        <c:v>60.467473095748787</c:v>
                      </c:pt>
                      <c:pt idx="307">
                        <c:v>60.440575231646861</c:v>
                      </c:pt>
                      <c:pt idx="308">
                        <c:v>60.413736026197064</c:v>
                      </c:pt>
                      <c:pt idx="309">
                        <c:v>60.38695519404672</c:v>
                      </c:pt>
                      <c:pt idx="310">
                        <c:v>60.360232449843117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スコア_使用!$CY$2</c15:sqref>
                        </c15:formulaRef>
                      </c:ext>
                    </c:extLst>
                    <c:strCache>
                      <c:ptCount val="1"/>
                      <c:pt idx="0">
                        <c:v>Nikon D810 </c:v>
                      </c:pt>
                    </c:strCache>
                  </c:strRef>
                </c:tx>
                <c:spPr>
                  <a:ln w="22225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スコア_使用!$CY$3:$CY$313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97.451007917500363</c:v>
                      </c:pt>
                      <c:pt idx="1">
                        <c:v>96.539697661519043</c:v>
                      </c:pt>
                      <c:pt idx="2">
                        <c:v>95.647869184401159</c:v>
                      </c:pt>
                      <c:pt idx="3">
                        <c:v>94.776548903154406</c:v>
                      </c:pt>
                      <c:pt idx="4">
                        <c:v>93.926763234786435</c:v>
                      </c:pt>
                      <c:pt idx="5">
                        <c:v>93.377234304192399</c:v>
                      </c:pt>
                      <c:pt idx="6">
                        <c:v>92.880186766675536</c:v>
                      </c:pt>
                      <c:pt idx="7">
                        <c:v>92.403550666336656</c:v>
                      </c:pt>
                      <c:pt idx="8">
                        <c:v>91.946140616644527</c:v>
                      </c:pt>
                      <c:pt idx="9">
                        <c:v>91.506771231067987</c:v>
                      </c:pt>
                      <c:pt idx="10">
                        <c:v>91.084257123075815</c:v>
                      </c:pt>
                      <c:pt idx="11">
                        <c:v>90.677412906136809</c:v>
                      </c:pt>
                      <c:pt idx="12">
                        <c:v>90.28505319371979</c:v>
                      </c:pt>
                      <c:pt idx="13">
                        <c:v>89.905992599293555</c:v>
                      </c:pt>
                      <c:pt idx="14">
                        <c:v>89.539045736326884</c:v>
                      </c:pt>
                      <c:pt idx="15">
                        <c:v>89.183027218288615</c:v>
                      </c:pt>
                      <c:pt idx="16">
                        <c:v>88.836751658647501</c:v>
                      </c:pt>
                      <c:pt idx="17">
                        <c:v>88.499033670872393</c:v>
                      </c:pt>
                      <c:pt idx="18">
                        <c:v>88.168687868432059</c:v>
                      </c:pt>
                      <c:pt idx="19">
                        <c:v>87.844528864795322</c:v>
                      </c:pt>
                      <c:pt idx="20">
                        <c:v>87.53696441325755</c:v>
                      </c:pt>
                      <c:pt idx="21">
                        <c:v>87.279893122159265</c:v>
                      </c:pt>
                      <c:pt idx="22">
                        <c:v>87.026757793379446</c:v>
                      </c:pt>
                      <c:pt idx="23">
                        <c:v>86.777460809643941</c:v>
                      </c:pt>
                      <c:pt idx="24">
                        <c:v>86.531904553678586</c:v>
                      </c:pt>
                      <c:pt idx="25">
                        <c:v>86.289991408209332</c:v>
                      </c:pt>
                      <c:pt idx="26">
                        <c:v>86.051623755961941</c:v>
                      </c:pt>
                      <c:pt idx="27">
                        <c:v>85.816703979662336</c:v>
                      </c:pt>
                      <c:pt idx="28">
                        <c:v>85.585134462036322</c:v>
                      </c:pt>
                      <c:pt idx="29">
                        <c:v>85.356817585809807</c:v>
                      </c:pt>
                      <c:pt idx="30">
                        <c:v>85.131655733708627</c:v>
                      </c:pt>
                      <c:pt idx="31">
                        <c:v>84.90955128845863</c:v>
                      </c:pt>
                      <c:pt idx="32">
                        <c:v>84.690406632785738</c:v>
                      </c:pt>
                      <c:pt idx="33">
                        <c:v>84.474124149415715</c:v>
                      </c:pt>
                      <c:pt idx="34">
                        <c:v>84.260606221074482</c:v>
                      </c:pt>
                      <c:pt idx="35">
                        <c:v>84.049755230487904</c:v>
                      </c:pt>
                      <c:pt idx="36">
                        <c:v>83.841473560381786</c:v>
                      </c:pt>
                      <c:pt idx="37">
                        <c:v>83.635663593482036</c:v>
                      </c:pt>
                      <c:pt idx="38">
                        <c:v>83.432227712514504</c:v>
                      </c:pt>
                      <c:pt idx="39">
                        <c:v>83.231068300205052</c:v>
                      </c:pt>
                      <c:pt idx="40">
                        <c:v>83.032087739279532</c:v>
                      </c:pt>
                      <c:pt idx="41">
                        <c:v>82.835188412463808</c:v>
                      </c:pt>
                      <c:pt idx="42">
                        <c:v>82.640272702483728</c:v>
                      </c:pt>
                      <c:pt idx="43">
                        <c:v>82.447242992065171</c:v>
                      </c:pt>
                      <c:pt idx="44">
                        <c:v>82.256001663933986</c:v>
                      </c:pt>
                      <c:pt idx="45">
                        <c:v>82.06645110081601</c:v>
                      </c:pt>
                      <c:pt idx="46">
                        <c:v>81.878493685437135</c:v>
                      </c:pt>
                      <c:pt idx="47">
                        <c:v>81.69203180052321</c:v>
                      </c:pt>
                      <c:pt idx="48">
                        <c:v>81.5069678288001</c:v>
                      </c:pt>
                      <c:pt idx="49">
                        <c:v>81.323204152993668</c:v>
                      </c:pt>
                      <c:pt idx="50">
                        <c:v>81.158604250634113</c:v>
                      </c:pt>
                      <c:pt idx="51">
                        <c:v>81.022086348433419</c:v>
                      </c:pt>
                      <c:pt idx="52">
                        <c:v>80.886693545606889</c:v>
                      </c:pt>
                      <c:pt idx="53">
                        <c:v>80.752412264366029</c:v>
                      </c:pt>
                      <c:pt idx="54">
                        <c:v>80.619228926922389</c:v>
                      </c:pt>
                      <c:pt idx="55">
                        <c:v>80.487129955487447</c:v>
                      </c:pt>
                      <c:pt idx="56">
                        <c:v>80.356101772272723</c:v>
                      </c:pt>
                      <c:pt idx="57">
                        <c:v>80.226130799489738</c:v>
                      </c:pt>
                      <c:pt idx="58">
                        <c:v>80.097203459349984</c:v>
                      </c:pt>
                      <c:pt idx="59">
                        <c:v>79.969306174064982</c:v>
                      </c:pt>
                      <c:pt idx="60">
                        <c:v>79.842425365846296</c:v>
                      </c:pt>
                      <c:pt idx="61">
                        <c:v>79.716547456905374</c:v>
                      </c:pt>
                      <c:pt idx="62">
                        <c:v>79.591658869453781</c:v>
                      </c:pt>
                      <c:pt idx="63">
                        <c:v>79.467746025702994</c:v>
                      </c:pt>
                      <c:pt idx="64">
                        <c:v>79.344795347864547</c:v>
                      </c:pt>
                      <c:pt idx="65">
                        <c:v>79.222793258149935</c:v>
                      </c:pt>
                      <c:pt idx="66">
                        <c:v>79.10172617877069</c:v>
                      </c:pt>
                      <c:pt idx="67">
                        <c:v>78.981580531938334</c:v>
                      </c:pt>
                      <c:pt idx="68">
                        <c:v>78.86234273986436</c:v>
                      </c:pt>
                      <c:pt idx="69">
                        <c:v>78.743999224760287</c:v>
                      </c:pt>
                      <c:pt idx="70">
                        <c:v>78.626536408837637</c:v>
                      </c:pt>
                      <c:pt idx="71">
                        <c:v>78.509940714307916</c:v>
                      </c:pt>
                      <c:pt idx="72">
                        <c:v>78.394198563382659</c:v>
                      </c:pt>
                      <c:pt idx="73">
                        <c:v>78.27929637827333</c:v>
                      </c:pt>
                      <c:pt idx="74">
                        <c:v>78.165220581191491</c:v>
                      </c:pt>
                      <c:pt idx="75">
                        <c:v>78.05195759434865</c:v>
                      </c:pt>
                      <c:pt idx="76">
                        <c:v>77.939493839956327</c:v>
                      </c:pt>
                      <c:pt idx="77">
                        <c:v>77.827815740225986</c:v>
                      </c:pt>
                      <c:pt idx="78">
                        <c:v>77.716909717369219</c:v>
                      </c:pt>
                      <c:pt idx="79">
                        <c:v>77.606762193597461</c:v>
                      </c:pt>
                      <c:pt idx="80">
                        <c:v>77.49735959112229</c:v>
                      </c:pt>
                      <c:pt idx="81">
                        <c:v>77.388688332155184</c:v>
                      </c:pt>
                      <c:pt idx="82">
                        <c:v>77.280734838907662</c:v>
                      </c:pt>
                      <c:pt idx="83">
                        <c:v>77.173485533591247</c:v>
                      </c:pt>
                      <c:pt idx="84">
                        <c:v>77.066926838417444</c:v>
                      </c:pt>
                      <c:pt idx="85">
                        <c:v>76.961045175597775</c:v>
                      </c:pt>
                      <c:pt idx="86">
                        <c:v>76.855826967343759</c:v>
                      </c:pt>
                      <c:pt idx="87">
                        <c:v>76.75125863586689</c:v>
                      </c:pt>
                      <c:pt idx="88">
                        <c:v>76.647326603378701</c:v>
                      </c:pt>
                      <c:pt idx="89">
                        <c:v>76.544017292090686</c:v>
                      </c:pt>
                      <c:pt idx="90">
                        <c:v>76.441317124214407</c:v>
                      </c:pt>
                      <c:pt idx="91">
                        <c:v>76.339212521961315</c:v>
                      </c:pt>
                      <c:pt idx="92">
                        <c:v>76.237689907542972</c:v>
                      </c:pt>
                      <c:pt idx="93">
                        <c:v>76.136735703170871</c:v>
                      </c:pt>
                      <c:pt idx="94">
                        <c:v>76.036336331056503</c:v>
                      </c:pt>
                      <c:pt idx="95">
                        <c:v>75.936478213411434</c:v>
                      </c:pt>
                      <c:pt idx="96">
                        <c:v>75.837147772447139</c:v>
                      </c:pt>
                      <c:pt idx="97">
                        <c:v>75.738331430375155</c:v>
                      </c:pt>
                      <c:pt idx="98">
                        <c:v>75.640015609406973</c:v>
                      </c:pt>
                      <c:pt idx="99">
                        <c:v>75.542186731754143</c:v>
                      </c:pt>
                      <c:pt idx="100">
                        <c:v>75.444831219628128</c:v>
                      </c:pt>
                      <c:pt idx="101">
                        <c:v>75.347935495240506</c:v>
                      </c:pt>
                      <c:pt idx="102">
                        <c:v>75.251485980802727</c:v>
                      </c:pt>
                      <c:pt idx="103">
                        <c:v>75.155469098526339</c:v>
                      </c:pt>
                      <c:pt idx="104">
                        <c:v>75.05987127062285</c:v>
                      </c:pt>
                      <c:pt idx="105">
                        <c:v>74.964678919303779</c:v>
                      </c:pt>
                      <c:pt idx="106">
                        <c:v>74.869878466780648</c:v>
                      </c:pt>
                      <c:pt idx="107">
                        <c:v>74.775456335264948</c:v>
                      </c:pt>
                      <c:pt idx="108">
                        <c:v>74.681398946968216</c:v>
                      </c:pt>
                      <c:pt idx="109">
                        <c:v>74.587692724101942</c:v>
                      </c:pt>
                      <c:pt idx="110">
                        <c:v>74.51014993448689</c:v>
                      </c:pt>
                      <c:pt idx="111">
                        <c:v>74.443488390710485</c:v>
                      </c:pt>
                      <c:pt idx="112">
                        <c:v>74.377155476032883</c:v>
                      </c:pt>
                      <c:pt idx="113">
                        <c:v>74.31114898581167</c:v>
                      </c:pt>
                      <c:pt idx="114">
                        <c:v>74.245466715404447</c:v>
                      </c:pt>
                      <c:pt idx="115">
                        <c:v>74.180106460168858</c:v>
                      </c:pt>
                      <c:pt idx="116">
                        <c:v>74.115066015462503</c:v>
                      </c:pt>
                      <c:pt idx="117">
                        <c:v>74.050343176642997</c:v>
                      </c:pt>
                      <c:pt idx="118">
                        <c:v>73.985935739067969</c:v>
                      </c:pt>
                      <c:pt idx="119">
                        <c:v>73.921841498095006</c:v>
                      </c:pt>
                      <c:pt idx="120">
                        <c:v>73.858058249081736</c:v>
                      </c:pt>
                      <c:pt idx="121">
                        <c:v>73.794583787385804</c:v>
                      </c:pt>
                      <c:pt idx="122">
                        <c:v>73.731415908364795</c:v>
                      </c:pt>
                      <c:pt idx="123">
                        <c:v>73.66855240737631</c:v>
                      </c:pt>
                      <c:pt idx="124">
                        <c:v>73.605991079777979</c:v>
                      </c:pt>
                      <c:pt idx="125">
                        <c:v>73.543729720927431</c:v>
                      </c:pt>
                      <c:pt idx="126">
                        <c:v>73.481766126182265</c:v>
                      </c:pt>
                      <c:pt idx="127">
                        <c:v>73.420098090900126</c:v>
                      </c:pt>
                      <c:pt idx="128">
                        <c:v>73.358723410438586</c:v>
                      </c:pt>
                      <c:pt idx="129">
                        <c:v>73.297639880155288</c:v>
                      </c:pt>
                      <c:pt idx="130">
                        <c:v>73.236845295407846</c:v>
                      </c:pt>
                      <c:pt idx="131">
                        <c:v>73.176337451553835</c:v>
                      </c:pt>
                      <c:pt idx="132">
                        <c:v>73.116114143950924</c:v>
                      </c:pt>
                      <c:pt idx="133">
                        <c:v>73.056173167956715</c:v>
                      </c:pt>
                      <c:pt idx="134">
                        <c:v>72.996512318928794</c:v>
                      </c:pt>
                      <c:pt idx="135">
                        <c:v>72.937129392224819</c:v>
                      </c:pt>
                      <c:pt idx="136">
                        <c:v>72.87802218320239</c:v>
                      </c:pt>
                      <c:pt idx="137">
                        <c:v>72.819188487219094</c:v>
                      </c:pt>
                      <c:pt idx="138">
                        <c:v>72.760626099632574</c:v>
                      </c:pt>
                      <c:pt idx="139">
                        <c:v>72.702332815800446</c:v>
                      </c:pt>
                      <c:pt idx="140">
                        <c:v>72.644306431080338</c:v>
                      </c:pt>
                      <c:pt idx="141">
                        <c:v>72.586544740829822</c:v>
                      </c:pt>
                      <c:pt idx="142">
                        <c:v>72.529045540406528</c:v>
                      </c:pt>
                      <c:pt idx="143">
                        <c:v>72.471806625168099</c:v>
                      </c:pt>
                      <c:pt idx="144">
                        <c:v>72.414825790472136</c:v>
                      </c:pt>
                      <c:pt idx="145">
                        <c:v>72.358100831676239</c:v>
                      </c:pt>
                      <c:pt idx="146">
                        <c:v>72.301629544138038</c:v>
                      </c:pt>
                      <c:pt idx="147">
                        <c:v>72.245409723215133</c:v>
                      </c:pt>
                      <c:pt idx="148">
                        <c:v>72.189439164265153</c:v>
                      </c:pt>
                      <c:pt idx="149">
                        <c:v>72.133715662645727</c:v>
                      </c:pt>
                      <c:pt idx="150">
                        <c:v>72.078237013714457</c:v>
                      </c:pt>
                      <c:pt idx="151">
                        <c:v>72.023001012828928</c:v>
                      </c:pt>
                      <c:pt idx="152">
                        <c:v>71.968005455346798</c:v>
                      </c:pt>
                      <c:pt idx="153">
                        <c:v>71.913248136625683</c:v>
                      </c:pt>
                      <c:pt idx="154">
                        <c:v>71.858726852023153</c:v>
                      </c:pt>
                      <c:pt idx="155">
                        <c:v>71.804439396896868</c:v>
                      </c:pt>
                      <c:pt idx="156">
                        <c:v>71.750383566604427</c:v>
                      </c:pt>
                      <c:pt idx="157">
                        <c:v>71.696557156503431</c:v>
                      </c:pt>
                      <c:pt idx="158">
                        <c:v>71.642957961951538</c:v>
                      </c:pt>
                      <c:pt idx="159">
                        <c:v>71.589583778306306</c:v>
                      </c:pt>
                      <c:pt idx="160">
                        <c:v>71.536432400925392</c:v>
                      </c:pt>
                      <c:pt idx="161">
                        <c:v>71.483501625166397</c:v>
                      </c:pt>
                      <c:pt idx="162">
                        <c:v>71.430789246386951</c:v>
                      </c:pt>
                      <c:pt idx="163">
                        <c:v>71.378293059944653</c:v>
                      </c:pt>
                      <c:pt idx="164">
                        <c:v>71.326010861197105</c:v>
                      </c:pt>
                      <c:pt idx="165">
                        <c:v>71.273940445501935</c:v>
                      </c:pt>
                      <c:pt idx="166">
                        <c:v>71.222079608216788</c:v>
                      </c:pt>
                      <c:pt idx="167">
                        <c:v>71.170426144699221</c:v>
                      </c:pt>
                      <c:pt idx="168">
                        <c:v>71.118977850306891</c:v>
                      </c:pt>
                      <c:pt idx="169">
                        <c:v>71.067732520397399</c:v>
                      </c:pt>
                      <c:pt idx="170">
                        <c:v>71.016687950328375</c:v>
                      </c:pt>
                      <c:pt idx="171">
                        <c:v>70.965841935457419</c:v>
                      </c:pt>
                      <c:pt idx="172">
                        <c:v>70.915192271142146</c:v>
                      </c:pt>
                      <c:pt idx="173">
                        <c:v>70.8647367527402</c:v>
                      </c:pt>
                      <c:pt idx="174">
                        <c:v>70.814473175609152</c:v>
                      </c:pt>
                      <c:pt idx="175">
                        <c:v>70.764399335106646</c:v>
                      </c:pt>
                      <c:pt idx="176">
                        <c:v>70.714513026590268</c:v>
                      </c:pt>
                      <c:pt idx="177">
                        <c:v>70.664812045417662</c:v>
                      </c:pt>
                      <c:pt idx="178">
                        <c:v>70.615294186946443</c:v>
                      </c:pt>
                      <c:pt idx="179">
                        <c:v>70.565957246534225</c:v>
                      </c:pt>
                      <c:pt idx="180">
                        <c:v>70.516799019538595</c:v>
                      </c:pt>
                      <c:pt idx="181">
                        <c:v>70.467817301317211</c:v>
                      </c:pt>
                      <c:pt idx="182">
                        <c:v>70.419009887227645</c:v>
                      </c:pt>
                      <c:pt idx="183">
                        <c:v>70.370374572627554</c:v>
                      </c:pt>
                      <c:pt idx="184">
                        <c:v>70.321909152874511</c:v>
                      </c:pt>
                      <c:pt idx="185">
                        <c:v>70.273611423326187</c:v>
                      </c:pt>
                      <c:pt idx="186">
                        <c:v>70.225479179340141</c:v>
                      </c:pt>
                      <c:pt idx="187">
                        <c:v>70.177510216274001</c:v>
                      </c:pt>
                      <c:pt idx="188">
                        <c:v>70.129702329485411</c:v>
                      </c:pt>
                      <c:pt idx="189">
                        <c:v>70.082053314331958</c:v>
                      </c:pt>
                      <c:pt idx="190">
                        <c:v>70.03456096617127</c:v>
                      </c:pt>
                      <c:pt idx="191">
                        <c:v>69.987223080360948</c:v>
                      </c:pt>
                      <c:pt idx="192">
                        <c:v>69.940037452258622</c:v>
                      </c:pt>
                      <c:pt idx="193">
                        <c:v>69.893001877221906</c:v>
                      </c:pt>
                      <c:pt idx="194">
                        <c:v>69.846114150608429</c:v>
                      </c:pt>
                      <c:pt idx="195">
                        <c:v>69.799372067775778</c:v>
                      </c:pt>
                      <c:pt idx="196">
                        <c:v>69.752773424081568</c:v>
                      </c:pt>
                      <c:pt idx="197">
                        <c:v>69.706316014883441</c:v>
                      </c:pt>
                      <c:pt idx="198">
                        <c:v>69.659997635538971</c:v>
                      </c:pt>
                      <c:pt idx="199">
                        <c:v>69.61381608140583</c:v>
                      </c:pt>
                      <c:pt idx="200">
                        <c:v>69.567769147841588</c:v>
                      </c:pt>
                      <c:pt idx="201">
                        <c:v>69.521854630203862</c:v>
                      </c:pt>
                      <c:pt idx="202">
                        <c:v>69.476070323850294</c:v>
                      </c:pt>
                      <c:pt idx="203">
                        <c:v>69.4304140241385</c:v>
                      </c:pt>
                      <c:pt idx="204">
                        <c:v>69.384883526426066</c:v>
                      </c:pt>
                      <c:pt idx="205">
                        <c:v>69.339476626070621</c:v>
                      </c:pt>
                      <c:pt idx="206">
                        <c:v>69.294191118429765</c:v>
                      </c:pt>
                      <c:pt idx="207">
                        <c:v>69.249024798861157</c:v>
                      </c:pt>
                      <c:pt idx="208">
                        <c:v>69.203975462722354</c:v>
                      </c:pt>
                      <c:pt idx="209">
                        <c:v>69.159040905371015</c:v>
                      </c:pt>
                      <c:pt idx="210">
                        <c:v>69.114218922164753</c:v>
                      </c:pt>
                      <c:pt idx="211">
                        <c:v>69.069507308461155</c:v>
                      </c:pt>
                      <c:pt idx="212">
                        <c:v>69.024903859617865</c:v>
                      </c:pt>
                      <c:pt idx="213">
                        <c:v>68.980406370992469</c:v>
                      </c:pt>
                      <c:pt idx="214">
                        <c:v>68.936012637942625</c:v>
                      </c:pt>
                      <c:pt idx="215">
                        <c:v>68.891720455825904</c:v>
                      </c:pt>
                      <c:pt idx="216">
                        <c:v>68.847527619999951</c:v>
                      </c:pt>
                      <c:pt idx="217">
                        <c:v>68.803431925822366</c:v>
                      </c:pt>
                      <c:pt idx="218">
                        <c:v>68.759431168650764</c:v>
                      </c:pt>
                      <c:pt idx="219">
                        <c:v>68.715523143842759</c:v>
                      </c:pt>
                      <c:pt idx="220">
                        <c:v>68.671705646755981</c:v>
                      </c:pt>
                      <c:pt idx="221">
                        <c:v>68.627976472748031</c:v>
                      </c:pt>
                      <c:pt idx="222">
                        <c:v>68.584333417176538</c:v>
                      </c:pt>
                      <c:pt idx="223">
                        <c:v>68.540774275399102</c:v>
                      </c:pt>
                      <c:pt idx="224">
                        <c:v>68.497296842773338</c:v>
                      </c:pt>
                      <c:pt idx="225">
                        <c:v>68.453898914656875</c:v>
                      </c:pt>
                      <c:pt idx="226">
                        <c:v>68.410578286407329</c:v>
                      </c:pt>
                      <c:pt idx="227">
                        <c:v>68.37065980540315</c:v>
                      </c:pt>
                      <c:pt idx="228">
                        <c:v>68.338578021597371</c:v>
                      </c:pt>
                      <c:pt idx="229">
                        <c:v>68.306569493359703</c:v>
                      </c:pt>
                      <c:pt idx="230">
                        <c:v>68.274633992684997</c:v>
                      </c:pt>
                      <c:pt idx="231">
                        <c:v>68.242771291568033</c:v>
                      </c:pt>
                      <c:pt idx="232">
                        <c:v>68.210981162003677</c:v>
                      </c:pt>
                      <c:pt idx="233">
                        <c:v>68.179263375986707</c:v>
                      </c:pt>
                      <c:pt idx="234">
                        <c:v>68.147617705511962</c:v>
                      </c:pt>
                      <c:pt idx="235">
                        <c:v>68.116043922574264</c:v>
                      </c:pt>
                      <c:pt idx="236">
                        <c:v>68.084541799168463</c:v>
                      </c:pt>
                      <c:pt idx="237">
                        <c:v>68.053111107289325</c:v>
                      </c:pt>
                      <c:pt idx="238">
                        <c:v>68.021751618931674</c:v>
                      </c:pt>
                      <c:pt idx="239">
                        <c:v>67.990463106090402</c:v>
                      </c:pt>
                      <c:pt idx="240">
                        <c:v>67.959245340760262</c:v>
                      </c:pt>
                      <c:pt idx="241">
                        <c:v>67.928098094936075</c:v>
                      </c:pt>
                      <c:pt idx="242">
                        <c:v>67.897021140612708</c:v>
                      </c:pt>
                      <c:pt idx="243">
                        <c:v>67.866014249784939</c:v>
                      </c:pt>
                      <c:pt idx="244">
                        <c:v>67.835077194447607</c:v>
                      </c:pt>
                      <c:pt idx="245">
                        <c:v>67.804209746595532</c:v>
                      </c:pt>
                      <c:pt idx="246">
                        <c:v>67.773411678223539</c:v>
                      </c:pt>
                      <c:pt idx="247">
                        <c:v>67.742682761326449</c:v>
                      </c:pt>
                      <c:pt idx="248">
                        <c:v>67.712022767899057</c:v>
                      </c:pt>
                      <c:pt idx="249">
                        <c:v>67.681431469936214</c:v>
                      </c:pt>
                      <c:pt idx="250">
                        <c:v>67.650908639432714</c:v>
                      </c:pt>
                      <c:pt idx="251">
                        <c:v>67.620454048383436</c:v>
                      </c:pt>
                      <c:pt idx="252">
                        <c:v>67.590067468783118</c:v>
                      </c:pt>
                      <c:pt idx="253">
                        <c:v>67.55974867262664</c:v>
                      </c:pt>
                      <c:pt idx="254">
                        <c:v>67.529497431908823</c:v>
                      </c:pt>
                      <c:pt idx="255">
                        <c:v>67.499313518624447</c:v>
                      </c:pt>
                      <c:pt idx="256">
                        <c:v>67.469196704768351</c:v>
                      </c:pt>
                      <c:pt idx="257">
                        <c:v>67.439146762335383</c:v>
                      </c:pt>
                      <c:pt idx="258">
                        <c:v>67.409163463320311</c:v>
                      </c:pt>
                      <c:pt idx="259">
                        <c:v>67.379246579718014</c:v>
                      </c:pt>
                      <c:pt idx="260">
                        <c:v>67.349395883523286</c:v>
                      </c:pt>
                      <c:pt idx="261">
                        <c:v>67.319611146730935</c:v>
                      </c:pt>
                      <c:pt idx="262">
                        <c:v>67.289892141335812</c:v>
                      </c:pt>
                      <c:pt idx="263">
                        <c:v>67.260238639332698</c:v>
                      </c:pt>
                      <c:pt idx="264">
                        <c:v>67.230650412716443</c:v>
                      </c:pt>
                      <c:pt idx="265">
                        <c:v>67.201127233481856</c:v>
                      </c:pt>
                      <c:pt idx="266">
                        <c:v>67.171668873623773</c:v>
                      </c:pt>
                      <c:pt idx="267">
                        <c:v>67.142275105137003</c:v>
                      </c:pt>
                      <c:pt idx="268">
                        <c:v>67.112945700016382</c:v>
                      </c:pt>
                      <c:pt idx="269">
                        <c:v>67.083680430256692</c:v>
                      </c:pt>
                      <c:pt idx="270">
                        <c:v>67.054479067852782</c:v>
                      </c:pt>
                      <c:pt idx="271">
                        <c:v>67.025341384799489</c:v>
                      </c:pt>
                      <c:pt idx="272">
                        <c:v>66.996267153091608</c:v>
                      </c:pt>
                      <c:pt idx="273">
                        <c:v>66.967256144723976</c:v>
                      </c:pt>
                      <c:pt idx="274">
                        <c:v>66.938308131691372</c:v>
                      </c:pt>
                      <c:pt idx="275">
                        <c:v>66.909422885988675</c:v>
                      </c:pt>
                      <c:pt idx="276">
                        <c:v>66.880600179610681</c:v>
                      </c:pt>
                      <c:pt idx="277">
                        <c:v>66.851839784552197</c:v>
                      </c:pt>
                      <c:pt idx="278">
                        <c:v>66.823141472808075</c:v>
                      </c:pt>
                      <c:pt idx="279">
                        <c:v>66.794505016373108</c:v>
                      </c:pt>
                      <c:pt idx="280">
                        <c:v>66.765930187242134</c:v>
                      </c:pt>
                      <c:pt idx="281">
                        <c:v>66.73741675740996</c:v>
                      </c:pt>
                      <c:pt idx="282">
                        <c:v>66.70896449887141</c:v>
                      </c:pt>
                      <c:pt idx="283">
                        <c:v>66.68057318362132</c:v>
                      </c:pt>
                      <c:pt idx="284">
                        <c:v>66.652242583654484</c:v>
                      </c:pt>
                      <c:pt idx="285">
                        <c:v>66.623972470965754</c:v>
                      </c:pt>
                      <c:pt idx="286">
                        <c:v>66.595762617549923</c:v>
                      </c:pt>
                      <c:pt idx="287">
                        <c:v>66.567612795401843</c:v>
                      </c:pt>
                      <c:pt idx="288">
                        <c:v>66.539522776516307</c:v>
                      </c:pt>
                      <c:pt idx="289">
                        <c:v>66.511492332888125</c:v>
                      </c:pt>
                      <c:pt idx="290">
                        <c:v>66.483521236512161</c:v>
                      </c:pt>
                      <c:pt idx="291">
                        <c:v>66.455609259383209</c:v>
                      </c:pt>
                      <c:pt idx="292">
                        <c:v>66.427756173496093</c:v>
                      </c:pt>
                      <c:pt idx="293">
                        <c:v>66.399961750845634</c:v>
                      </c:pt>
                      <c:pt idx="294">
                        <c:v>66.372225763426641</c:v>
                      </c:pt>
                      <c:pt idx="295">
                        <c:v>66.344547983233966</c:v>
                      </c:pt>
                      <c:pt idx="296">
                        <c:v>66.316928182262401</c:v>
                      </c:pt>
                      <c:pt idx="297">
                        <c:v>66.289366132506771</c:v>
                      </c:pt>
                      <c:pt idx="298">
                        <c:v>66.261861605961911</c:v>
                      </c:pt>
                      <c:pt idx="299">
                        <c:v>66.234414374622631</c:v>
                      </c:pt>
                      <c:pt idx="300">
                        <c:v>66.207024210483752</c:v>
                      </c:pt>
                      <c:pt idx="301">
                        <c:v>66.179690885540097</c:v>
                      </c:pt>
                      <c:pt idx="302">
                        <c:v>66.152414171786518</c:v>
                      </c:pt>
                      <c:pt idx="303">
                        <c:v>66.125193841217765</c:v>
                      </c:pt>
                      <c:pt idx="304">
                        <c:v>66.098029665828719</c:v>
                      </c:pt>
                      <c:pt idx="305">
                        <c:v>66.070921417614159</c:v>
                      </c:pt>
                      <c:pt idx="306">
                        <c:v>66.04386886856895</c:v>
                      </c:pt>
                      <c:pt idx="307">
                        <c:v>66.016871790687887</c:v>
                      </c:pt>
                      <c:pt idx="308">
                        <c:v>65.989929955965792</c:v>
                      </c:pt>
                      <c:pt idx="309">
                        <c:v>65.963043136397488</c:v>
                      </c:pt>
                      <c:pt idx="310">
                        <c:v>65.936211103977797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スコア_使用!$AN$2</c15:sqref>
                        </c15:formulaRef>
                      </c:ext>
                    </c:extLst>
                    <c:strCache>
                      <c:ptCount val="1"/>
                      <c:pt idx="0">
                        <c:v>D700</c:v>
                      </c:pt>
                    </c:strCache>
                  </c:strRef>
                </c:tx>
                <c:spPr>
                  <a:ln w="2222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スコア_使用!$AN$3:$AN$313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10">
                        <c:v>88.807060881198851</c:v>
                      </c:pt>
                      <c:pt idx="11">
                        <c:v>88.509731306272215</c:v>
                      </c:pt>
                      <c:pt idx="12">
                        <c:v>88.206546291861599</c:v>
                      </c:pt>
                      <c:pt idx="13">
                        <c:v>87.898246758896647</c:v>
                      </c:pt>
                      <c:pt idx="14">
                        <c:v>87.585573628306918</c:v>
                      </c:pt>
                      <c:pt idx="15">
                        <c:v>87.269267821021998</c:v>
                      </c:pt>
                      <c:pt idx="16">
                        <c:v>86.950070257971461</c:v>
                      </c:pt>
                      <c:pt idx="17">
                        <c:v>86.628721860084909</c:v>
                      </c:pt>
                      <c:pt idx="18">
                        <c:v>86.305963548291913</c:v>
                      </c:pt>
                      <c:pt idx="19">
                        <c:v>85.982536243522077</c:v>
                      </c:pt>
                      <c:pt idx="20">
                        <c:v>85.659180866704943</c:v>
                      </c:pt>
                      <c:pt idx="21">
                        <c:v>85.336638338770172</c:v>
                      </c:pt>
                      <c:pt idx="22">
                        <c:v>85.015649580647263</c:v>
                      </c:pt>
                      <c:pt idx="23">
                        <c:v>84.731166102163556</c:v>
                      </c:pt>
                      <c:pt idx="24">
                        <c:v>84.529263022529534</c:v>
                      </c:pt>
                      <c:pt idx="25">
                        <c:v>84.330086774561366</c:v>
                      </c:pt>
                      <c:pt idx="26">
                        <c:v>84.133570816931069</c:v>
                      </c:pt>
                      <c:pt idx="27">
                        <c:v>83.939648608310691</c:v>
                      </c:pt>
                      <c:pt idx="28">
                        <c:v>83.748253607372263</c:v>
                      </c:pt>
                      <c:pt idx="29">
                        <c:v>83.559319272787846</c:v>
                      </c:pt>
                      <c:pt idx="30">
                        <c:v>83.37277906322943</c:v>
                      </c:pt>
                      <c:pt idx="31">
                        <c:v>83.188566437369104</c:v>
                      </c:pt>
                      <c:pt idx="32">
                        <c:v>83.006614853878844</c:v>
                      </c:pt>
                      <c:pt idx="33">
                        <c:v>82.826857771430753</c:v>
                      </c:pt>
                      <c:pt idx="34">
                        <c:v>82.649228648696834</c:v>
                      </c:pt>
                      <c:pt idx="35">
                        <c:v>82.473660944349135</c:v>
                      </c:pt>
                      <c:pt idx="36">
                        <c:v>82.300088117059659</c:v>
                      </c:pt>
                      <c:pt idx="37">
                        <c:v>82.128443625500466</c:v>
                      </c:pt>
                      <c:pt idx="38">
                        <c:v>81.958660928343633</c:v>
                      </c:pt>
                      <c:pt idx="39">
                        <c:v>81.790673484261134</c:v>
                      </c:pt>
                      <c:pt idx="40">
                        <c:v>81.62441475192503</c:v>
                      </c:pt>
                      <c:pt idx="41">
                        <c:v>81.459818190007354</c:v>
                      </c:pt>
                      <c:pt idx="42">
                        <c:v>81.296817257180166</c:v>
                      </c:pt>
                      <c:pt idx="43">
                        <c:v>81.135345412115484</c:v>
                      </c:pt>
                      <c:pt idx="44">
                        <c:v>80.975336113485355</c:v>
                      </c:pt>
                      <c:pt idx="45">
                        <c:v>80.816722819961797</c:v>
                      </c:pt>
                      <c:pt idx="46">
                        <c:v>80.659438990216842</c:v>
                      </c:pt>
                      <c:pt idx="47">
                        <c:v>80.503418082922565</c:v>
                      </c:pt>
                      <c:pt idx="48">
                        <c:v>80.348593556750956</c:v>
                      </c:pt>
                      <c:pt idx="49">
                        <c:v>80.194898870374104</c:v>
                      </c:pt>
                      <c:pt idx="50">
                        <c:v>80.042267482463998</c:v>
                      </c:pt>
                      <c:pt idx="51">
                        <c:v>79.8906328516927</c:v>
                      </c:pt>
                      <c:pt idx="52">
                        <c:v>79.739928436732271</c:v>
                      </c:pt>
                      <c:pt idx="53">
                        <c:v>79.590087696254699</c:v>
                      </c:pt>
                      <c:pt idx="54">
                        <c:v>79.441044088932045</c:v>
                      </c:pt>
                      <c:pt idx="55">
                        <c:v>79.292731073436315</c:v>
                      </c:pt>
                      <c:pt idx="56">
                        <c:v>79.166115818706501</c:v>
                      </c:pt>
                      <c:pt idx="57">
                        <c:v>79.042489022687036</c:v>
                      </c:pt>
                      <c:pt idx="58">
                        <c:v>78.919508631555104</c:v>
                      </c:pt>
                      <c:pt idx="59">
                        <c:v>78.79716886032196</c:v>
                      </c:pt>
                      <c:pt idx="60">
                        <c:v>78.675463923998862</c:v>
                      </c:pt>
                      <c:pt idx="61">
                        <c:v>78.554388037597008</c:v>
                      </c:pt>
                      <c:pt idx="62">
                        <c:v>78.433935416127667</c:v>
                      </c:pt>
                      <c:pt idx="63">
                        <c:v>78.314100274602026</c:v>
                      </c:pt>
                      <c:pt idx="64">
                        <c:v>78.194876828031425</c:v>
                      </c:pt>
                      <c:pt idx="65">
                        <c:v>78.076259291427007</c:v>
                      </c:pt>
                      <c:pt idx="66">
                        <c:v>77.958241879800084</c:v>
                      </c:pt>
                      <c:pt idx="67">
                        <c:v>77.840818808161856</c:v>
                      </c:pt>
                      <c:pt idx="68">
                        <c:v>77.72398429152355</c:v>
                      </c:pt>
                      <c:pt idx="69">
                        <c:v>77.607732544896436</c:v>
                      </c:pt>
                      <c:pt idx="70">
                        <c:v>77.492057783291699</c:v>
                      </c:pt>
                      <c:pt idx="71">
                        <c:v>77.376954221720666</c:v>
                      </c:pt>
                      <c:pt idx="72">
                        <c:v>77.262416075194523</c:v>
                      </c:pt>
                      <c:pt idx="73">
                        <c:v>77.148437558724495</c:v>
                      </c:pt>
                      <c:pt idx="74">
                        <c:v>77.035012887321869</c:v>
                      </c:pt>
                      <c:pt idx="75">
                        <c:v>76.922136275997843</c:v>
                      </c:pt>
                      <c:pt idx="76">
                        <c:v>76.809801939763688</c:v>
                      </c:pt>
                      <c:pt idx="77">
                        <c:v>76.698004093630615</c:v>
                      </c:pt>
                      <c:pt idx="78">
                        <c:v>76.586736952609868</c:v>
                      </c:pt>
                      <c:pt idx="79">
                        <c:v>76.475994731712674</c:v>
                      </c:pt>
                      <c:pt idx="80">
                        <c:v>76.365771645950332</c:v>
                      </c:pt>
                      <c:pt idx="81">
                        <c:v>76.256061910334026</c:v>
                      </c:pt>
                      <c:pt idx="82">
                        <c:v>76.146859739874984</c:v>
                      </c:pt>
                      <c:pt idx="83">
                        <c:v>76.038159349584504</c:v>
                      </c:pt>
                      <c:pt idx="84">
                        <c:v>75.929954954473772</c:v>
                      </c:pt>
                      <c:pt idx="85">
                        <c:v>75.822240769554057</c:v>
                      </c:pt>
                      <c:pt idx="86">
                        <c:v>75.715011009836587</c:v>
                      </c:pt>
                      <c:pt idx="87">
                        <c:v>75.608259890332604</c:v>
                      </c:pt>
                      <c:pt idx="88">
                        <c:v>75.50198162605335</c:v>
                      </c:pt>
                      <c:pt idx="89">
                        <c:v>75.396170432010067</c:v>
                      </c:pt>
                      <c:pt idx="90">
                        <c:v>75.290820523213966</c:v>
                      </c:pt>
                      <c:pt idx="91">
                        <c:v>75.185926114676306</c:v>
                      </c:pt>
                      <c:pt idx="92">
                        <c:v>75.08148142140837</c:v>
                      </c:pt>
                      <c:pt idx="93">
                        <c:v>74.977480658421314</c:v>
                      </c:pt>
                      <c:pt idx="94">
                        <c:v>74.873918040726451</c:v>
                      </c:pt>
                      <c:pt idx="95">
                        <c:v>74.770787783334967</c:v>
                      </c:pt>
                      <c:pt idx="96">
                        <c:v>74.668084101258117</c:v>
                      </c:pt>
                      <c:pt idx="97">
                        <c:v>74.565801209507185</c:v>
                      </c:pt>
                      <c:pt idx="98">
                        <c:v>74.463933323093315</c:v>
                      </c:pt>
                      <c:pt idx="99">
                        <c:v>74.362474657027846</c:v>
                      </c:pt>
                      <c:pt idx="100">
                        <c:v>74.261419426321964</c:v>
                      </c:pt>
                      <c:pt idx="101">
                        <c:v>74.160761845986897</c:v>
                      </c:pt>
                      <c:pt idx="102">
                        <c:v>74.060496131033943</c:v>
                      </c:pt>
                      <c:pt idx="103">
                        <c:v>73.960616496474287</c:v>
                      </c:pt>
                      <c:pt idx="104">
                        <c:v>73.861117157319171</c:v>
                      </c:pt>
                      <c:pt idx="105">
                        <c:v>73.761992328579879</c:v>
                      </c:pt>
                      <c:pt idx="106">
                        <c:v>73.663236225267582</c:v>
                      </c:pt>
                      <c:pt idx="107">
                        <c:v>73.564843062393578</c:v>
                      </c:pt>
                      <c:pt idx="108">
                        <c:v>73.466807054969081</c:v>
                      </c:pt>
                      <c:pt idx="109">
                        <c:v>73.369122418005333</c:v>
                      </c:pt>
                      <c:pt idx="110">
                        <c:v>73.271783366513588</c:v>
                      </c:pt>
                      <c:pt idx="111">
                        <c:v>73.174784115505062</c:v>
                      </c:pt>
                      <c:pt idx="112">
                        <c:v>73.078118879990996</c:v>
                      </c:pt>
                      <c:pt idx="113">
                        <c:v>72.981781874982659</c:v>
                      </c:pt>
                      <c:pt idx="114">
                        <c:v>72.885767315491265</c:v>
                      </c:pt>
                      <c:pt idx="115">
                        <c:v>72.790069416528041</c:v>
                      </c:pt>
                      <c:pt idx="116">
                        <c:v>72.694682393104273</c:v>
                      </c:pt>
                      <c:pt idx="117">
                        <c:v>72.599600460231144</c:v>
                      </c:pt>
                      <c:pt idx="118">
                        <c:v>72.513690128757375</c:v>
                      </c:pt>
                      <c:pt idx="119">
                        <c:v>72.448776710764733</c:v>
                      </c:pt>
                      <c:pt idx="120">
                        <c:v>72.384156163183704</c:v>
                      </c:pt>
                      <c:pt idx="121">
                        <c:v>72.319826650892637</c:v>
                      </c:pt>
                      <c:pt idx="122">
                        <c:v>72.255786338769852</c:v>
                      </c:pt>
                      <c:pt idx="123">
                        <c:v>72.192033391693712</c:v>
                      </c:pt>
                      <c:pt idx="124">
                        <c:v>72.128565974542568</c:v>
                      </c:pt>
                      <c:pt idx="125">
                        <c:v>72.065382252194738</c:v>
                      </c:pt>
                      <c:pt idx="126">
                        <c:v>72.002480389528571</c:v>
                      </c:pt>
                      <c:pt idx="127">
                        <c:v>71.939858551422404</c:v>
                      </c:pt>
                      <c:pt idx="128">
                        <c:v>71.877514902754598</c:v>
                      </c:pt>
                      <c:pt idx="129">
                        <c:v>71.815447608403488</c:v>
                      </c:pt>
                      <c:pt idx="130">
                        <c:v>71.753654833247381</c:v>
                      </c:pt>
                      <c:pt idx="131">
                        <c:v>71.692134742164669</c:v>
                      </c:pt>
                      <c:pt idx="132">
                        <c:v>71.630885500033656</c:v>
                      </c:pt>
                      <c:pt idx="133">
                        <c:v>71.569905271732708</c:v>
                      </c:pt>
                      <c:pt idx="134">
                        <c:v>71.509192222140157</c:v>
                      </c:pt>
                      <c:pt idx="135">
                        <c:v>71.448744516134326</c:v>
                      </c:pt>
                      <c:pt idx="136">
                        <c:v>71.388560318593576</c:v>
                      </c:pt>
                      <c:pt idx="137">
                        <c:v>71.328637794396272</c:v>
                      </c:pt>
                      <c:pt idx="138">
                        <c:v>71.268975108420705</c:v>
                      </c:pt>
                      <c:pt idx="139">
                        <c:v>71.209570425545238</c:v>
                      </c:pt>
                      <c:pt idx="140">
                        <c:v>71.150421910648248</c:v>
                      </c:pt>
                      <c:pt idx="141">
                        <c:v>71.091527728608014</c:v>
                      </c:pt>
                      <c:pt idx="142">
                        <c:v>71.032886044302913</c:v>
                      </c:pt>
                      <c:pt idx="143">
                        <c:v>70.974495022611293</c:v>
                      </c:pt>
                      <c:pt idx="144">
                        <c:v>70.916352828411462</c:v>
                      </c:pt>
                      <c:pt idx="145">
                        <c:v>70.858457626581782</c:v>
                      </c:pt>
                      <c:pt idx="146">
                        <c:v>70.800807582000616</c:v>
                      </c:pt>
                      <c:pt idx="147">
                        <c:v>70.74340085954627</c:v>
                      </c:pt>
                      <c:pt idx="148">
                        <c:v>70.686235624097108</c:v>
                      </c:pt>
                      <c:pt idx="149">
                        <c:v>70.629310040531465</c:v>
                      </c:pt>
                      <c:pt idx="150">
                        <c:v>70.572622273727688</c:v>
                      </c:pt>
                      <c:pt idx="151">
                        <c:v>70.516170488564086</c:v>
                      </c:pt>
                      <c:pt idx="152">
                        <c:v>70.459952849919048</c:v>
                      </c:pt>
                      <c:pt idx="153">
                        <c:v>70.403967522670868</c:v>
                      </c:pt>
                      <c:pt idx="154">
                        <c:v>70.348212671697937</c:v>
                      </c:pt>
                      <c:pt idx="155">
                        <c:v>70.29268646187856</c:v>
                      </c:pt>
                      <c:pt idx="156">
                        <c:v>70.237387058091102</c:v>
                      </c:pt>
                      <c:pt idx="157">
                        <c:v>70.182312625213882</c:v>
                      </c:pt>
                      <c:pt idx="158">
                        <c:v>70.12746132812525</c:v>
                      </c:pt>
                      <c:pt idx="159">
                        <c:v>70.07283133170354</c:v>
                      </c:pt>
                      <c:pt idx="160">
                        <c:v>70.018420800827116</c:v>
                      </c:pt>
                      <c:pt idx="161">
                        <c:v>69.964227900374325</c:v>
                      </c:pt>
                      <c:pt idx="162">
                        <c:v>69.910250795223476</c:v>
                      </c:pt>
                      <c:pt idx="163">
                        <c:v>69.856487650252902</c:v>
                      </c:pt>
                      <c:pt idx="164">
                        <c:v>69.802936630340994</c:v>
                      </c:pt>
                      <c:pt idx="165">
                        <c:v>69.74959590036606</c:v>
                      </c:pt>
                      <c:pt idx="166">
                        <c:v>69.696463625206434</c:v>
                      </c:pt>
                      <c:pt idx="167">
                        <c:v>69.643537969740478</c:v>
                      </c:pt>
                      <c:pt idx="168">
                        <c:v>69.590817098846543</c:v>
                      </c:pt>
                      <c:pt idx="169">
                        <c:v>69.538299177402934</c:v>
                      </c:pt>
                      <c:pt idx="170">
                        <c:v>69.485982370288013</c:v>
                      </c:pt>
                      <c:pt idx="171">
                        <c:v>69.433864842380132</c:v>
                      </c:pt>
                      <c:pt idx="172">
                        <c:v>69.381944758557623</c:v>
                      </c:pt>
                      <c:pt idx="173">
                        <c:v>69.330220283698822</c:v>
                      </c:pt>
                      <c:pt idx="174">
                        <c:v>69.278689582682063</c:v>
                      </c:pt>
                      <c:pt idx="175">
                        <c:v>69.227350820385709</c:v>
                      </c:pt>
                      <c:pt idx="176">
                        <c:v>69.176202161688082</c:v>
                      </c:pt>
                      <c:pt idx="177">
                        <c:v>69.125241771467529</c:v>
                      </c:pt>
                      <c:pt idx="178">
                        <c:v>69.0744678146024</c:v>
                      </c:pt>
                      <c:pt idx="179">
                        <c:v>69.023878455971044</c:v>
                      </c:pt>
                      <c:pt idx="180">
                        <c:v>68.973471860451781</c:v>
                      </c:pt>
                      <c:pt idx="181">
                        <c:v>68.92324619292296</c:v>
                      </c:pt>
                      <c:pt idx="182">
                        <c:v>68.873199618262916</c:v>
                      </c:pt>
                      <c:pt idx="183">
                        <c:v>68.823330301350012</c:v>
                      </c:pt>
                      <c:pt idx="184">
                        <c:v>68.773636407062568</c:v>
                      </c:pt>
                      <c:pt idx="185">
                        <c:v>68.724116100278934</c:v>
                      </c:pt>
                      <c:pt idx="186">
                        <c:v>68.674767545877444</c:v>
                      </c:pt>
                      <c:pt idx="187">
                        <c:v>68.625588908736461</c:v>
                      </c:pt>
                      <c:pt idx="188">
                        <c:v>68.576578353734291</c:v>
                      </c:pt>
                      <c:pt idx="189">
                        <c:v>68.527734045749298</c:v>
                      </c:pt>
                      <c:pt idx="190">
                        <c:v>68.479054149659817</c:v>
                      </c:pt>
                      <c:pt idx="191">
                        <c:v>68.430536830344224</c:v>
                      </c:pt>
                      <c:pt idx="192">
                        <c:v>68.382180252680811</c:v>
                      </c:pt>
                      <c:pt idx="193">
                        <c:v>68.333982581547914</c:v>
                      </c:pt>
                      <c:pt idx="194">
                        <c:v>68.285941981823925</c:v>
                      </c:pt>
                      <c:pt idx="195">
                        <c:v>68.238056618387176</c:v>
                      </c:pt>
                      <c:pt idx="196">
                        <c:v>68.190324656115962</c:v>
                      </c:pt>
                      <c:pt idx="197">
                        <c:v>68.142744259888659</c:v>
                      </c:pt>
                      <c:pt idx="198">
                        <c:v>68.095313594583601</c:v>
                      </c:pt>
                      <c:pt idx="199">
                        <c:v>68.048030825079138</c:v>
                      </c:pt>
                      <c:pt idx="200">
                        <c:v>68.00089411625359</c:v>
                      </c:pt>
                      <c:pt idx="201">
                        <c:v>67.953901632985335</c:v>
                      </c:pt>
                      <c:pt idx="202">
                        <c:v>67.907051540152679</c:v>
                      </c:pt>
                      <c:pt idx="203">
                        <c:v>67.860342002633999</c:v>
                      </c:pt>
                      <c:pt idx="204">
                        <c:v>67.813771185307587</c:v>
                      </c:pt>
                      <c:pt idx="205">
                        <c:v>67.767337253051835</c:v>
                      </c:pt>
                      <c:pt idx="206">
                        <c:v>67.721038370745049</c:v>
                      </c:pt>
                      <c:pt idx="207">
                        <c:v>67.674872703265578</c:v>
                      </c:pt>
                      <c:pt idx="208">
                        <c:v>67.628838415491771</c:v>
                      </c:pt>
                      <c:pt idx="209">
                        <c:v>67.582933672301976</c:v>
                      </c:pt>
                      <c:pt idx="210">
                        <c:v>67.53715663857453</c:v>
                      </c:pt>
                      <c:pt idx="211">
                        <c:v>67.491505479187751</c:v>
                      </c:pt>
                      <c:pt idx="212">
                        <c:v>67.445978359020003</c:v>
                      </c:pt>
                      <c:pt idx="213">
                        <c:v>67.400573442949621</c:v>
                      </c:pt>
                      <c:pt idx="214">
                        <c:v>67.355288895854969</c:v>
                      </c:pt>
                      <c:pt idx="215">
                        <c:v>67.310122882614351</c:v>
                      </c:pt>
                      <c:pt idx="216">
                        <c:v>67.265073568106132</c:v>
                      </c:pt>
                      <c:pt idx="217">
                        <c:v>67.220139117208646</c:v>
                      </c:pt>
                      <c:pt idx="218">
                        <c:v>67.175317694800228</c:v>
                      </c:pt>
                      <c:pt idx="219">
                        <c:v>67.13060746575924</c:v>
                      </c:pt>
                      <c:pt idx="220">
                        <c:v>67.08600659496399</c:v>
                      </c:pt>
                      <c:pt idx="221">
                        <c:v>67.041513247292869</c:v>
                      </c:pt>
                      <c:pt idx="222">
                        <c:v>66.997125587624168</c:v>
                      </c:pt>
                      <c:pt idx="223">
                        <c:v>66.952841780836266</c:v>
                      </c:pt>
                      <c:pt idx="224">
                        <c:v>66.908659991807468</c:v>
                      </c:pt>
                      <c:pt idx="225">
                        <c:v>66.864578385416138</c:v>
                      </c:pt>
                      <c:pt idx="226">
                        <c:v>66.820595126540638</c:v>
                      </c:pt>
                      <c:pt idx="227">
                        <c:v>66.776708380059276</c:v>
                      </c:pt>
                      <c:pt idx="228">
                        <c:v>66.732916310850399</c:v>
                      </c:pt>
                      <c:pt idx="229">
                        <c:v>66.689217083792343</c:v>
                      </c:pt>
                      <c:pt idx="230">
                        <c:v>66.645608863763485</c:v>
                      </c:pt>
                      <c:pt idx="231">
                        <c:v>66.602089815642117</c:v>
                      </c:pt>
                      <c:pt idx="232">
                        <c:v>66.558658104306616</c:v>
                      </c:pt>
                      <c:pt idx="233">
                        <c:v>66.515311894635317</c:v>
                      </c:pt>
                      <c:pt idx="234">
                        <c:v>66.472049351506556</c:v>
                      </c:pt>
                      <c:pt idx="235">
                        <c:v>66.428868639798665</c:v>
                      </c:pt>
                      <c:pt idx="236">
                        <c:v>66.385767924390009</c:v>
                      </c:pt>
                      <c:pt idx="237">
                        <c:v>66.342745370158895</c:v>
                      </c:pt>
                      <c:pt idx="238">
                        <c:v>66.299799141983698</c:v>
                      </c:pt>
                      <c:pt idx="239">
                        <c:v>66.256927404742754</c:v>
                      </c:pt>
                      <c:pt idx="240">
                        <c:v>66.214128323314384</c:v>
                      </c:pt>
                      <c:pt idx="241">
                        <c:v>66.17140006257695</c:v>
                      </c:pt>
                      <c:pt idx="242">
                        <c:v>66.128740787408773</c:v>
                      </c:pt>
                      <c:pt idx="243">
                        <c:v>66.086148662688231</c:v>
                      </c:pt>
                      <c:pt idx="244">
                        <c:v>66.043621853293629</c:v>
                      </c:pt>
                      <c:pt idx="245">
                        <c:v>66.001158524103317</c:v>
                      </c:pt>
                      <c:pt idx="246">
                        <c:v>65.958756839995644</c:v>
                      </c:pt>
                      <c:pt idx="247">
                        <c:v>65.919220518871924</c:v>
                      </c:pt>
                      <c:pt idx="248">
                        <c:v>65.883951199560912</c:v>
                      </c:pt>
                      <c:pt idx="249">
                        <c:v>65.848740344763826</c:v>
                      </c:pt>
                      <c:pt idx="250">
                        <c:v>65.813587779927815</c:v>
                      </c:pt>
                      <c:pt idx="251">
                        <c:v>65.778493330499956</c:v>
                      </c:pt>
                      <c:pt idx="252">
                        <c:v>65.743456821927424</c:v>
                      </c:pt>
                      <c:pt idx="253">
                        <c:v>65.708478079657269</c:v>
                      </c:pt>
                      <c:pt idx="254">
                        <c:v>65.673556929136652</c:v>
                      </c:pt>
                      <c:pt idx="255">
                        <c:v>65.638693195812678</c:v>
                      </c:pt>
                      <c:pt idx="256">
                        <c:v>65.603886705132453</c:v>
                      </c:pt>
                      <c:pt idx="257">
                        <c:v>65.56913728254311</c:v>
                      </c:pt>
                      <c:pt idx="258">
                        <c:v>65.534444753491741</c:v>
                      </c:pt>
                      <c:pt idx="259">
                        <c:v>65.499808943425492</c:v>
                      </c:pt>
                      <c:pt idx="260">
                        <c:v>65.465229677791456</c:v>
                      </c:pt>
                      <c:pt idx="261">
                        <c:v>65.430706782036765</c:v>
                      </c:pt>
                      <c:pt idx="262">
                        <c:v>65.396240081608511</c:v>
                      </c:pt>
                      <c:pt idx="263">
                        <c:v>65.361829401953827</c:v>
                      </c:pt>
                      <c:pt idx="264">
                        <c:v>65.327474568519833</c:v>
                      </c:pt>
                      <c:pt idx="265">
                        <c:v>65.293175406753647</c:v>
                      </c:pt>
                      <c:pt idx="266">
                        <c:v>65.258931742102362</c:v>
                      </c:pt>
                      <c:pt idx="267">
                        <c:v>65.224743400013125</c:v>
                      </c:pt>
                      <c:pt idx="268">
                        <c:v>65.190610205933027</c:v>
                      </c:pt>
                      <c:pt idx="269">
                        <c:v>65.156531985309201</c:v>
                      </c:pt>
                      <c:pt idx="270">
                        <c:v>65.122508563588752</c:v>
                      </c:pt>
                      <c:pt idx="271">
                        <c:v>65.088539766218787</c:v>
                      </c:pt>
                      <c:pt idx="272">
                        <c:v>65.054625418646467</c:v>
                      </c:pt>
                      <c:pt idx="273">
                        <c:v>65.020765346318839</c:v>
                      </c:pt>
                      <c:pt idx="274">
                        <c:v>64.986959374683067</c:v>
                      </c:pt>
                      <c:pt idx="275">
                        <c:v>64.953207329186256</c:v>
                      </c:pt>
                      <c:pt idx="276">
                        <c:v>64.919509035275539</c:v>
                      </c:pt>
                      <c:pt idx="277">
                        <c:v>64.885864318397992</c:v>
                      </c:pt>
                      <c:pt idx="278">
                        <c:v>64.852273004000779</c:v>
                      </c:pt>
                      <c:pt idx="279">
                        <c:v>64.818734917530961</c:v>
                      </c:pt>
                      <c:pt idx="280">
                        <c:v>64.7852498844357</c:v>
                      </c:pt>
                      <c:pt idx="281">
                        <c:v>64.751817730162088</c:v>
                      </c:pt>
                      <c:pt idx="282">
                        <c:v>64.718438280157258</c:v>
                      </c:pt>
                      <c:pt idx="283">
                        <c:v>64.685111359868316</c:v>
                      </c:pt>
                      <c:pt idx="284">
                        <c:v>64.65183679474238</c:v>
                      </c:pt>
                      <c:pt idx="285">
                        <c:v>64.618614410226556</c:v>
                      </c:pt>
                      <c:pt idx="286">
                        <c:v>64.585444031767963</c:v>
                      </c:pt>
                      <c:pt idx="287">
                        <c:v>64.552325484813736</c:v>
                      </c:pt>
                      <c:pt idx="288">
                        <c:v>64.519258594810964</c:v>
                      </c:pt>
                      <c:pt idx="289">
                        <c:v>64.486243187206796</c:v>
                      </c:pt>
                      <c:pt idx="290">
                        <c:v>64.453279087448323</c:v>
                      </c:pt>
                      <c:pt idx="291">
                        <c:v>64.420366120982663</c:v>
                      </c:pt>
                      <c:pt idx="292">
                        <c:v>64.387504113256938</c:v>
                      </c:pt>
                      <c:pt idx="293">
                        <c:v>64.354692889718251</c:v>
                      </c:pt>
                      <c:pt idx="294">
                        <c:v>64.321932275813751</c:v>
                      </c:pt>
                      <c:pt idx="295">
                        <c:v>64.289222096990514</c:v>
                      </c:pt>
                      <c:pt idx="296">
                        <c:v>64.256562178695674</c:v>
                      </c:pt>
                      <c:pt idx="297">
                        <c:v>64.22395234637635</c:v>
                      </c:pt>
                      <c:pt idx="298">
                        <c:v>64.191392425479663</c:v>
                      </c:pt>
                      <c:pt idx="299">
                        <c:v>64.158882241452716</c:v>
                      </c:pt>
                      <c:pt idx="300">
                        <c:v>64.126421619742615</c:v>
                      </c:pt>
                      <c:pt idx="301">
                        <c:v>64.094010385796508</c:v>
                      </c:pt>
                      <c:pt idx="302">
                        <c:v>64.061648365061487</c:v>
                      </c:pt>
                      <c:pt idx="303">
                        <c:v>64.029335382984698</c:v>
                      </c:pt>
                      <c:pt idx="304">
                        <c:v>63.997071265013204</c:v>
                      </c:pt>
                      <c:pt idx="305">
                        <c:v>63.964855836594161</c:v>
                      </c:pt>
                      <c:pt idx="306">
                        <c:v>63.932688923174666</c:v>
                      </c:pt>
                      <c:pt idx="307">
                        <c:v>63.900570350201868</c:v>
                      </c:pt>
                      <c:pt idx="308">
                        <c:v>63.868499943122835</c:v>
                      </c:pt>
                      <c:pt idx="309">
                        <c:v>63.836477527384716</c:v>
                      </c:pt>
                      <c:pt idx="310">
                        <c:v>63.804502928434616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2795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7953280"/>
        <c:crosses val="autoZero"/>
        <c:auto val="1"/>
        <c:lblAlgn val="ctr"/>
        <c:lblOffset val="100"/>
        <c:tickMarkSkip val="10"/>
        <c:noMultiLvlLbl val="0"/>
      </c:catAx>
      <c:valAx>
        <c:axId val="2279532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795174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/>
              <a:t>合計値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スコア_使用!$EV$2</c:f>
              <c:strCache>
                <c:ptCount val="1"/>
                <c:pt idx="0">
                  <c:v>Nikon D5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スコア_使用!$EV$3:$EV$313</c:f>
              <c:numCache>
                <c:formatCode>General</c:formatCode>
                <c:ptCount val="311"/>
                <c:pt idx="0">
                  <c:v>96.879898077821295</c:v>
                </c:pt>
                <c:pt idx="1">
                  <c:v>95.895046332633072</c:v>
                </c:pt>
                <c:pt idx="2">
                  <c:v>94.904105328377028</c:v>
                </c:pt>
                <c:pt idx="3">
                  <c:v>93.922005782788844</c:v>
                </c:pt>
                <c:pt idx="4">
                  <c:v>93.301197951406195</c:v>
                </c:pt>
                <c:pt idx="5">
                  <c:v>92.790529822335444</c:v>
                </c:pt>
                <c:pt idx="6">
                  <c:v>92.303626667575401</c:v>
                </c:pt>
                <c:pt idx="7">
                  <c:v>91.838825517326114</c:v>
                </c:pt>
                <c:pt idx="8">
                  <c:v>91.394463401787576</c:v>
                </c:pt>
                <c:pt idx="9">
                  <c:v>90.968877351159833</c:v>
                </c:pt>
                <c:pt idx="10">
                  <c:v>90.560404395642891</c:v>
                </c:pt>
                <c:pt idx="11">
                  <c:v>90.167381565436798</c:v>
                </c:pt>
                <c:pt idx="12">
                  <c:v>89.788145890741589</c:v>
                </c:pt>
                <c:pt idx="13">
                  <c:v>89.421034401757268</c:v>
                </c:pt>
                <c:pt idx="14">
                  <c:v>89.064384128683841</c:v>
                </c:pt>
                <c:pt idx="15">
                  <c:v>88.716532101721384</c:v>
                </c:pt>
                <c:pt idx="16">
                  <c:v>88.375815351069903</c:v>
                </c:pt>
                <c:pt idx="17">
                  <c:v>88.068124652573644</c:v>
                </c:pt>
                <c:pt idx="18">
                  <c:v>87.792569890254285</c:v>
                </c:pt>
                <c:pt idx="19">
                  <c:v>87.521480056311034</c:v>
                </c:pt>
                <c:pt idx="20">
                  <c:v>87.254737888587229</c:v>
                </c:pt>
                <c:pt idx="21">
                  <c:v>86.992226124926276</c:v>
                </c:pt>
                <c:pt idx="22">
                  <c:v>86.73382750317154</c:v>
                </c:pt>
                <c:pt idx="23">
                  <c:v>86.479424761166399</c:v>
                </c:pt>
                <c:pt idx="24">
                  <c:v>86.228900636754261</c:v>
                </c:pt>
                <c:pt idx="25">
                  <c:v>85.982137867778462</c:v>
                </c:pt>
                <c:pt idx="26">
                  <c:v>85.739019192082424</c:v>
                </c:pt>
                <c:pt idx="27">
                  <c:v>85.499427347509524</c:v>
                </c:pt>
                <c:pt idx="28">
                  <c:v>85.263245071903114</c:v>
                </c:pt>
                <c:pt idx="29">
                  <c:v>85.030355103106601</c:v>
                </c:pt>
                <c:pt idx="30">
                  <c:v>84.800640178963349</c:v>
                </c:pt>
                <c:pt idx="31">
                  <c:v>84.573983037316751</c:v>
                </c:pt>
                <c:pt idx="32">
                  <c:v>84.350266416010172</c:v>
                </c:pt>
                <c:pt idx="33">
                  <c:v>84.129373052887019</c:v>
                </c:pt>
                <c:pt idx="34">
                  <c:v>83.911185685790613</c:v>
                </c:pt>
                <c:pt idx="35">
                  <c:v>83.695587052564406</c:v>
                </c:pt>
                <c:pt idx="36">
                  <c:v>83.482459891051747</c:v>
                </c:pt>
                <c:pt idx="37">
                  <c:v>83.271686939096014</c:v>
                </c:pt>
                <c:pt idx="38">
                  <c:v>83.063150934540587</c:v>
                </c:pt>
                <c:pt idx="39">
                  <c:v>82.856734615228859</c:v>
                </c:pt>
                <c:pt idx="40">
                  <c:v>82.65232071900418</c:v>
                </c:pt>
                <c:pt idx="41">
                  <c:v>82.449791983709972</c:v>
                </c:pt>
                <c:pt idx="42">
                  <c:v>82.249031147189569</c:v>
                </c:pt>
                <c:pt idx="43">
                  <c:v>82.086464457096781</c:v>
                </c:pt>
                <c:pt idx="44">
                  <c:v>81.949848043048078</c:v>
                </c:pt>
                <c:pt idx="45">
                  <c:v>81.8147965459668</c:v>
                </c:pt>
                <c:pt idx="46">
                  <c:v>81.681285706610964</c:v>
                </c:pt>
                <c:pt idx="47">
                  <c:v>81.549291265738631</c:v>
                </c:pt>
                <c:pt idx="48">
                  <c:v>81.418788964107833</c:v>
                </c:pt>
                <c:pt idx="49">
                  <c:v>81.289754542476587</c:v>
                </c:pt>
                <c:pt idx="50">
                  <c:v>81.162163741602939</c:v>
                </c:pt>
                <c:pt idx="51">
                  <c:v>81.035992302244949</c:v>
                </c:pt>
                <c:pt idx="52">
                  <c:v>80.911215965160608</c:v>
                </c:pt>
                <c:pt idx="53">
                  <c:v>80.787810471107974</c:v>
                </c:pt>
                <c:pt idx="54">
                  <c:v>80.665751560845138</c:v>
                </c:pt>
                <c:pt idx="55">
                  <c:v>80.54501497513003</c:v>
                </c:pt>
                <c:pt idx="56">
                  <c:v>80.425576454720755</c:v>
                </c:pt>
                <c:pt idx="57">
                  <c:v>80.307411740375329</c:v>
                </c:pt>
                <c:pt idx="58">
                  <c:v>80.190496572851785</c:v>
                </c:pt>
                <c:pt idx="59">
                  <c:v>80.074806692908183</c:v>
                </c:pt>
                <c:pt idx="60">
                  <c:v>79.960317841302526</c:v>
                </c:pt>
                <c:pt idx="61">
                  <c:v>79.847005758792861</c:v>
                </c:pt>
                <c:pt idx="62">
                  <c:v>79.734846186137261</c:v>
                </c:pt>
                <c:pt idx="63">
                  <c:v>79.623814864093703</c:v>
                </c:pt>
                <c:pt idx="64">
                  <c:v>79.513887533420245</c:v>
                </c:pt>
                <c:pt idx="65">
                  <c:v>79.405039934874949</c:v>
                </c:pt>
                <c:pt idx="66">
                  <c:v>79.297247809215818</c:v>
                </c:pt>
                <c:pt idx="67">
                  <c:v>79.190486897200913</c:v>
                </c:pt>
                <c:pt idx="68">
                  <c:v>79.08473293958825</c:v>
                </c:pt>
                <c:pt idx="69">
                  <c:v>78.979961677135876</c:v>
                </c:pt>
                <c:pt idx="70">
                  <c:v>78.876148850601808</c:v>
                </c:pt>
                <c:pt idx="71">
                  <c:v>78.773270200744122</c:v>
                </c:pt>
                <c:pt idx="72">
                  <c:v>78.671301468320806</c:v>
                </c:pt>
                <c:pt idx="73">
                  <c:v>78.570218394089906</c:v>
                </c:pt>
                <c:pt idx="74">
                  <c:v>78.469996718809512</c:v>
                </c:pt>
                <c:pt idx="75">
                  <c:v>78.370612183237597</c:v>
                </c:pt>
                <c:pt idx="76">
                  <c:v>78.272040528132237</c:v>
                </c:pt>
                <c:pt idx="77">
                  <c:v>78.174257494251407</c:v>
                </c:pt>
                <c:pt idx="78">
                  <c:v>78.077238822353223</c:v>
                </c:pt>
                <c:pt idx="79">
                  <c:v>77.980960253195676</c:v>
                </c:pt>
                <c:pt idx="80">
                  <c:v>77.885397527536796</c:v>
                </c:pt>
                <c:pt idx="81">
                  <c:v>77.790526386134658</c:v>
                </c:pt>
                <c:pt idx="82">
                  <c:v>77.696322569747267</c:v>
                </c:pt>
                <c:pt idx="83">
                  <c:v>77.602761819132652</c:v>
                </c:pt>
                <c:pt idx="84">
                  <c:v>77.509819875048876</c:v>
                </c:pt>
                <c:pt idx="85">
                  <c:v>77.41747247825397</c:v>
                </c:pt>
                <c:pt idx="86">
                  <c:v>77.325695369505951</c:v>
                </c:pt>
                <c:pt idx="87">
                  <c:v>77.234464289562851</c:v>
                </c:pt>
                <c:pt idx="88">
                  <c:v>77.143754979182745</c:v>
                </c:pt>
                <c:pt idx="89">
                  <c:v>77.053543179123622</c:v>
                </c:pt>
                <c:pt idx="90">
                  <c:v>76.963804630143557</c:v>
                </c:pt>
                <c:pt idx="91">
                  <c:v>76.874515073000566</c:v>
                </c:pt>
                <c:pt idx="92">
                  <c:v>76.785650248452683</c:v>
                </c:pt>
                <c:pt idx="93">
                  <c:v>76.697185897257967</c:v>
                </c:pt>
                <c:pt idx="94">
                  <c:v>76.609097760174421</c:v>
                </c:pt>
                <c:pt idx="95">
                  <c:v>76.523321749766765</c:v>
                </c:pt>
                <c:pt idx="96">
                  <c:v>76.455519817366778</c:v>
                </c:pt>
                <c:pt idx="97">
                  <c:v>76.388045501952803</c:v>
                </c:pt>
                <c:pt idx="98">
                  <c:v>76.320896526647275</c:v>
                </c:pt>
                <c:pt idx="99">
                  <c:v>76.254070614572527</c:v>
                </c:pt>
                <c:pt idx="100">
                  <c:v>76.187565488850964</c:v>
                </c:pt>
                <c:pt idx="101">
                  <c:v>76.121378872604893</c:v>
                </c:pt>
                <c:pt idx="102">
                  <c:v>76.055508488956747</c:v>
                </c:pt>
                <c:pt idx="103">
                  <c:v>75.989952061028859</c:v>
                </c:pt>
                <c:pt idx="104">
                  <c:v>75.924707311943621</c:v>
                </c:pt>
                <c:pt idx="105">
                  <c:v>75.859771964823366</c:v>
                </c:pt>
                <c:pt idx="106">
                  <c:v>75.795143742790486</c:v>
                </c:pt>
                <c:pt idx="107">
                  <c:v>75.730820368967343</c:v>
                </c:pt>
                <c:pt idx="108">
                  <c:v>75.666799566476314</c:v>
                </c:pt>
                <c:pt idx="109">
                  <c:v>75.603079058439761</c:v>
                </c:pt>
                <c:pt idx="110">
                  <c:v>75.539656567980018</c:v>
                </c:pt>
                <c:pt idx="111">
                  <c:v>75.47652981821949</c:v>
                </c:pt>
                <c:pt idx="112">
                  <c:v>75.413696532280554</c:v>
                </c:pt>
                <c:pt idx="113">
                  <c:v>75.351154433285558</c:v>
                </c:pt>
                <c:pt idx="114">
                  <c:v>75.288901244356865</c:v>
                </c:pt>
                <c:pt idx="115">
                  <c:v>75.226934688616879</c:v>
                </c:pt>
                <c:pt idx="116">
                  <c:v>75.165252489187893</c:v>
                </c:pt>
                <c:pt idx="117">
                  <c:v>75.103852369192367</c:v>
                </c:pt>
                <c:pt idx="118">
                  <c:v>75.042732051752608</c:v>
                </c:pt>
                <c:pt idx="119">
                  <c:v>74.981889259990993</c:v>
                </c:pt>
                <c:pt idx="120">
                  <c:v>74.921321717029898</c:v>
                </c:pt>
                <c:pt idx="121">
                  <c:v>74.861027145991685</c:v>
                </c:pt>
                <c:pt idx="122">
                  <c:v>74.801003269998745</c:v>
                </c:pt>
                <c:pt idx="123">
                  <c:v>74.741247812173427</c:v>
                </c:pt>
                <c:pt idx="124">
                  <c:v>74.681758495638078</c:v>
                </c:pt>
                <c:pt idx="125">
                  <c:v>74.622533043515091</c:v>
                </c:pt>
                <c:pt idx="126">
                  <c:v>74.563569178926841</c:v>
                </c:pt>
                <c:pt idx="127">
                  <c:v>74.50486462499569</c:v>
                </c:pt>
                <c:pt idx="128">
                  <c:v>74.446417104843974</c:v>
                </c:pt>
                <c:pt idx="129">
                  <c:v>74.388224341594096</c:v>
                </c:pt>
                <c:pt idx="130">
                  <c:v>74.330284058368434</c:v>
                </c:pt>
                <c:pt idx="131">
                  <c:v>74.272593978289336</c:v>
                </c:pt>
                <c:pt idx="132">
                  <c:v>74.21515182447915</c:v>
                </c:pt>
                <c:pt idx="133">
                  <c:v>74.157955320060282</c:v>
                </c:pt>
                <c:pt idx="134">
                  <c:v>74.101002188155064</c:v>
                </c:pt>
                <c:pt idx="135">
                  <c:v>74.044290151885889</c:v>
                </c:pt>
                <c:pt idx="136">
                  <c:v>73.987816934375104</c:v>
                </c:pt>
                <c:pt idx="137">
                  <c:v>73.931580258745115</c:v>
                </c:pt>
                <c:pt idx="138">
                  <c:v>73.875577848118255</c:v>
                </c:pt>
                <c:pt idx="139">
                  <c:v>73.819807425616915</c:v>
                </c:pt>
                <c:pt idx="140">
                  <c:v>73.76426671436343</c:v>
                </c:pt>
                <c:pt idx="141">
                  <c:v>73.708953437480204</c:v>
                </c:pt>
                <c:pt idx="142">
                  <c:v>73.653865318089572</c:v>
                </c:pt>
                <c:pt idx="143">
                  <c:v>73.599000079313925</c:v>
                </c:pt>
                <c:pt idx="144">
                  <c:v>73.544355444275624</c:v>
                </c:pt>
                <c:pt idx="145">
                  <c:v>73.489929136097047</c:v>
                </c:pt>
                <c:pt idx="146">
                  <c:v>73.435718877900541</c:v>
                </c:pt>
                <c:pt idx="147">
                  <c:v>73.381722392808499</c:v>
                </c:pt>
                <c:pt idx="148">
                  <c:v>73.327937403943253</c:v>
                </c:pt>
                <c:pt idx="149">
                  <c:v>73.274361634427194</c:v>
                </c:pt>
                <c:pt idx="150">
                  <c:v>73.220992807382714</c:v>
                </c:pt>
                <c:pt idx="151">
                  <c:v>73.167828645932133</c:v>
                </c:pt>
                <c:pt idx="152">
                  <c:v>73.11486687319784</c:v>
                </c:pt>
                <c:pt idx="153">
                  <c:v>73.062105212302214</c:v>
                </c:pt>
                <c:pt idx="154">
                  <c:v>73.009541386367616</c:v>
                </c:pt>
                <c:pt idx="155">
                  <c:v>72.957173118516394</c:v>
                </c:pt>
                <c:pt idx="156">
                  <c:v>72.904998131870954</c:v>
                </c:pt>
                <c:pt idx="157">
                  <c:v>72.853014149553616</c:v>
                </c:pt>
                <c:pt idx="158">
                  <c:v>72.801218894686798</c:v>
                </c:pt>
                <c:pt idx="159">
                  <c:v>72.749610090392821</c:v>
                </c:pt>
                <c:pt idx="160">
                  <c:v>72.69818545979409</c:v>
                </c:pt>
                <c:pt idx="161">
                  <c:v>72.646942726012952</c:v>
                </c:pt>
                <c:pt idx="162">
                  <c:v>72.595879612171785</c:v>
                </c:pt>
                <c:pt idx="163">
                  <c:v>72.544993841392952</c:v>
                </c:pt>
                <c:pt idx="164">
                  <c:v>72.494283136798828</c:v>
                </c:pt>
                <c:pt idx="165">
                  <c:v>72.443745221511762</c:v>
                </c:pt>
                <c:pt idx="166">
                  <c:v>72.393377818654145</c:v>
                </c:pt>
                <c:pt idx="167">
                  <c:v>72.343178651348325</c:v>
                </c:pt>
                <c:pt idx="168">
                  <c:v>72.293145442716678</c:v>
                </c:pt>
                <c:pt idx="169">
                  <c:v>72.243275915881583</c:v>
                </c:pt>
                <c:pt idx="170">
                  <c:v>72.1935677939654</c:v>
                </c:pt>
                <c:pt idx="171">
                  <c:v>72.144018800090478</c:v>
                </c:pt>
                <c:pt idx="172">
                  <c:v>72.094626657379223</c:v>
                </c:pt>
                <c:pt idx="173">
                  <c:v>72.045389088953968</c:v>
                </c:pt>
                <c:pt idx="174">
                  <c:v>71.99630381793709</c:v>
                </c:pt>
                <c:pt idx="175">
                  <c:v>71.947368567450965</c:v>
                </c:pt>
                <c:pt idx="176">
                  <c:v>71.898581060617957</c:v>
                </c:pt>
                <c:pt idx="177">
                  <c:v>71.849939020560427</c:v>
                </c:pt>
                <c:pt idx="178">
                  <c:v>71.801440170400753</c:v>
                </c:pt>
                <c:pt idx="179">
                  <c:v>71.753082233261324</c:v>
                </c:pt>
                <c:pt idx="180">
                  <c:v>71.704862932264447</c:v>
                </c:pt>
                <c:pt idx="181">
                  <c:v>71.656779990532542</c:v>
                </c:pt>
                <c:pt idx="182">
                  <c:v>71.608831131187955</c:v>
                </c:pt>
                <c:pt idx="183">
                  <c:v>71.561014077353065</c:v>
                </c:pt>
                <c:pt idx="184">
                  <c:v>71.513326552150218</c:v>
                </c:pt>
                <c:pt idx="185">
                  <c:v>71.465766278701807</c:v>
                </c:pt>
                <c:pt idx="186">
                  <c:v>71.418330980130207</c:v>
                </c:pt>
                <c:pt idx="187">
                  <c:v>71.371018379557754</c:v>
                </c:pt>
                <c:pt idx="188">
                  <c:v>71.323826200106822</c:v>
                </c:pt>
                <c:pt idx="189">
                  <c:v>71.276752164899818</c:v>
                </c:pt>
                <c:pt idx="190">
                  <c:v>71.229793997059062</c:v>
                </c:pt>
                <c:pt idx="191">
                  <c:v>71.182949419706944</c:v>
                </c:pt>
                <c:pt idx="192">
                  <c:v>71.136216155965812</c:v>
                </c:pt>
                <c:pt idx="193">
                  <c:v>71.089591928958072</c:v>
                </c:pt>
                <c:pt idx="194">
                  <c:v>71.043074461806043</c:v>
                </c:pt>
                <c:pt idx="195">
                  <c:v>70.996661477632145</c:v>
                </c:pt>
                <c:pt idx="196">
                  <c:v>70.950350699558712</c:v>
                </c:pt>
                <c:pt idx="197">
                  <c:v>70.90413985070812</c:v>
                </c:pt>
                <c:pt idx="198">
                  <c:v>70.858026654202732</c:v>
                </c:pt>
                <c:pt idx="199">
                  <c:v>70.81200883316491</c:v>
                </c:pt>
                <c:pt idx="200">
                  <c:v>70.766084110717046</c:v>
                </c:pt>
                <c:pt idx="201">
                  <c:v>70.720250209981501</c:v>
                </c:pt>
                <c:pt idx="202">
                  <c:v>70.674504854080624</c:v>
                </c:pt>
                <c:pt idx="203">
                  <c:v>70.639075545385339</c:v>
                </c:pt>
                <c:pt idx="204">
                  <c:v>70.606289212285532</c:v>
                </c:pt>
                <c:pt idx="205">
                  <c:v>70.573588146550435</c:v>
                </c:pt>
                <c:pt idx="206">
                  <c:v>70.540972045281848</c:v>
                </c:pt>
                <c:pt idx="207">
                  <c:v>70.508440605581541</c:v>
                </c:pt>
                <c:pt idx="208">
                  <c:v>70.475993524551285</c:v>
                </c:pt>
                <c:pt idx="209">
                  <c:v>70.443630499292865</c:v>
                </c:pt>
                <c:pt idx="210">
                  <c:v>70.411351226908053</c:v>
                </c:pt>
                <c:pt idx="211">
                  <c:v>70.379155404498633</c:v>
                </c:pt>
                <c:pt idx="212">
                  <c:v>70.347042729166361</c:v>
                </c:pt>
                <c:pt idx="213">
                  <c:v>70.315012898013052</c:v>
                </c:pt>
                <c:pt idx="214">
                  <c:v>70.283065608140461</c:v>
                </c:pt>
                <c:pt idx="215">
                  <c:v>70.251200556650389</c:v>
                </c:pt>
                <c:pt idx="216">
                  <c:v>70.219417440644577</c:v>
                </c:pt>
                <c:pt idx="217">
                  <c:v>70.18771595722481</c:v>
                </c:pt>
                <c:pt idx="218">
                  <c:v>70.156095803492889</c:v>
                </c:pt>
                <c:pt idx="219">
                  <c:v>70.124556676550597</c:v>
                </c:pt>
                <c:pt idx="220">
                  <c:v>70.093098273499663</c:v>
                </c:pt>
                <c:pt idx="221">
                  <c:v>70.061720291441929</c:v>
                </c:pt>
                <c:pt idx="222">
                  <c:v>70.030422427479124</c:v>
                </c:pt>
                <c:pt idx="223">
                  <c:v>69.99920437871306</c:v>
                </c:pt>
                <c:pt idx="224">
                  <c:v>69.96806584224548</c:v>
                </c:pt>
                <c:pt idx="225">
                  <c:v>69.937006515178183</c:v>
                </c:pt>
                <c:pt idx="226">
                  <c:v>69.90602609461294</c:v>
                </c:pt>
                <c:pt idx="227">
                  <c:v>69.875124277651537</c:v>
                </c:pt>
                <c:pt idx="228">
                  <c:v>69.844300761395743</c:v>
                </c:pt>
                <c:pt idx="229">
                  <c:v>69.813555242947345</c:v>
                </c:pt>
                <c:pt idx="230">
                  <c:v>69.782887419408112</c:v>
                </c:pt>
                <c:pt idx="231">
                  <c:v>69.752296987879845</c:v>
                </c:pt>
                <c:pt idx="232">
                  <c:v>69.721783645464285</c:v>
                </c:pt>
                <c:pt idx="233">
                  <c:v>69.691347089263218</c:v>
                </c:pt>
                <c:pt idx="234">
                  <c:v>69.660987016378456</c:v>
                </c:pt>
                <c:pt idx="235">
                  <c:v>69.630703123911744</c:v>
                </c:pt>
                <c:pt idx="236">
                  <c:v>69.600495108964864</c:v>
                </c:pt>
                <c:pt idx="237">
                  <c:v>69.570362668639603</c:v>
                </c:pt>
                <c:pt idx="238">
                  <c:v>69.540305500037732</c:v>
                </c:pt>
                <c:pt idx="239">
                  <c:v>69.510323300261049</c:v>
                </c:pt>
                <c:pt idx="240">
                  <c:v>69.480415766411298</c:v>
                </c:pt>
                <c:pt idx="241">
                  <c:v>69.450582595590262</c:v>
                </c:pt>
                <c:pt idx="242">
                  <c:v>69.420823484899742</c:v>
                </c:pt>
                <c:pt idx="243">
                  <c:v>69.391138131441508</c:v>
                </c:pt>
                <c:pt idx="244">
                  <c:v>69.361526232317317</c:v>
                </c:pt>
                <c:pt idx="245">
                  <c:v>69.331987484628996</c:v>
                </c:pt>
                <c:pt idx="246">
                  <c:v>69.302521585478274</c:v>
                </c:pt>
                <c:pt idx="247">
                  <c:v>69.273128231966936</c:v>
                </c:pt>
                <c:pt idx="248">
                  <c:v>69.243807121196781</c:v>
                </c:pt>
                <c:pt idx="249">
                  <c:v>69.21455795026958</c:v>
                </c:pt>
                <c:pt idx="250">
                  <c:v>69.185380416287089</c:v>
                </c:pt>
                <c:pt idx="251">
                  <c:v>69.156274216351136</c:v>
                </c:pt>
                <c:pt idx="252">
                  <c:v>69.127239047563435</c:v>
                </c:pt>
                <c:pt idx="253">
                  <c:v>69.098274607025814</c:v>
                </c:pt>
                <c:pt idx="254">
                  <c:v>69.069380591840016</c:v>
                </c:pt>
                <c:pt idx="255">
                  <c:v>69.040556699107853</c:v>
                </c:pt>
                <c:pt idx="256">
                  <c:v>69.011802625931068</c:v>
                </c:pt>
                <c:pt idx="257">
                  <c:v>68.983118069411461</c:v>
                </c:pt>
                <c:pt idx="258">
                  <c:v>68.954502726650816</c:v>
                </c:pt>
                <c:pt idx="259">
                  <c:v>68.925956294750875</c:v>
                </c:pt>
                <c:pt idx="260">
                  <c:v>68.897478470813468</c:v>
                </c:pt>
                <c:pt idx="261">
                  <c:v>68.869068951940335</c:v>
                </c:pt>
                <c:pt idx="262">
                  <c:v>68.840727435233276</c:v>
                </c:pt>
                <c:pt idx="263">
                  <c:v>68.812453617794034</c:v>
                </c:pt>
                <c:pt idx="264">
                  <c:v>68.784247196724436</c:v>
                </c:pt>
                <c:pt idx="265">
                  <c:v>68.756107869126211</c:v>
                </c:pt>
                <c:pt idx="266">
                  <c:v>68.728035332101172</c:v>
                </c:pt>
                <c:pt idx="267">
                  <c:v>68.700029282751075</c:v>
                </c:pt>
                <c:pt idx="268">
                  <c:v>68.67208941817772</c:v>
                </c:pt>
                <c:pt idx="269">
                  <c:v>68.644215435482863</c:v>
                </c:pt>
                <c:pt idx="270">
                  <c:v>68.616407031768304</c:v>
                </c:pt>
                <c:pt idx="271">
                  <c:v>68.588663904135799</c:v>
                </c:pt>
                <c:pt idx="272">
                  <c:v>68.560985749687134</c:v>
                </c:pt>
                <c:pt idx="273">
                  <c:v>68.533372265524108</c:v>
                </c:pt>
                <c:pt idx="274">
                  <c:v>68.505823148748462</c:v>
                </c:pt>
                <c:pt idx="275">
                  <c:v>68.478338096461997</c:v>
                </c:pt>
                <c:pt idx="276">
                  <c:v>68.450916805766482</c:v>
                </c:pt>
                <c:pt idx="277">
                  <c:v>68.42355897376369</c:v>
                </c:pt>
                <c:pt idx="278">
                  <c:v>68.396264297555433</c:v>
                </c:pt>
                <c:pt idx="279">
                  <c:v>68.369032474243454</c:v>
                </c:pt>
                <c:pt idx="280">
                  <c:v>68.341863200929524</c:v>
                </c:pt>
                <c:pt idx="281">
                  <c:v>68.314756174715441</c:v>
                </c:pt>
                <c:pt idx="282">
                  <c:v>68.287711092702978</c:v>
                </c:pt>
                <c:pt idx="283">
                  <c:v>68.260727651993932</c:v>
                </c:pt>
                <c:pt idx="284">
                  <c:v>68.233805549690061</c:v>
                </c:pt>
                <c:pt idx="285">
                  <c:v>68.206944482893121</c:v>
                </c:pt>
                <c:pt idx="286">
                  <c:v>68.18014414870494</c:v>
                </c:pt>
                <c:pt idx="287">
                  <c:v>68.153404244227247</c:v>
                </c:pt>
                <c:pt idx="288">
                  <c:v>68.126724466561853</c:v>
                </c:pt>
                <c:pt idx="289">
                  <c:v>68.100104512810518</c:v>
                </c:pt>
                <c:pt idx="290">
                  <c:v>68.073544080075052</c:v>
                </c:pt>
                <c:pt idx="291">
                  <c:v>68.047042865457186</c:v>
                </c:pt>
                <c:pt idx="292">
                  <c:v>68.020600566058732</c:v>
                </c:pt>
                <c:pt idx="293">
                  <c:v>67.994216878981433</c:v>
                </c:pt>
                <c:pt idx="294">
                  <c:v>67.967891501327117</c:v>
                </c:pt>
                <c:pt idx="295">
                  <c:v>67.941624130197511</c:v>
                </c:pt>
                <c:pt idx="296">
                  <c:v>67.915414462694443</c:v>
                </c:pt>
                <c:pt idx="297">
                  <c:v>67.889262195919642</c:v>
                </c:pt>
                <c:pt idx="298">
                  <c:v>67.863167026974907</c:v>
                </c:pt>
                <c:pt idx="299">
                  <c:v>67.837128652962036</c:v>
                </c:pt>
                <c:pt idx="300">
                  <c:v>67.811146770982788</c:v>
                </c:pt>
                <c:pt idx="301">
                  <c:v>67.785221078138932</c:v>
                </c:pt>
                <c:pt idx="302">
                  <c:v>67.759351271532253</c:v>
                </c:pt>
                <c:pt idx="303">
                  <c:v>67.733537048264537</c:v>
                </c:pt>
                <c:pt idx="304">
                  <c:v>67.707778105437541</c:v>
                </c:pt>
                <c:pt idx="305">
                  <c:v>67.682074140153077</c:v>
                </c:pt>
                <c:pt idx="306">
                  <c:v>67.656424849512902</c:v>
                </c:pt>
                <c:pt idx="307">
                  <c:v>67.630829930618788</c:v>
                </c:pt>
                <c:pt idx="308">
                  <c:v>67.605289080572518</c:v>
                </c:pt>
                <c:pt idx="309">
                  <c:v>67.579801996475879</c:v>
                </c:pt>
                <c:pt idx="310">
                  <c:v>67.554368375430641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スコア_使用!$DF$2</c:f>
              <c:strCache>
                <c:ptCount val="1"/>
                <c:pt idx="0">
                  <c:v>Nikon D750 </c:v>
                </c:pt>
              </c:strCache>
            </c:strRef>
          </c:tx>
          <c:spPr>
            <a:ln w="222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スコア_使用!$DF$3:$DF$313</c:f>
              <c:numCache>
                <c:formatCode>General</c:formatCode>
                <c:ptCount val="311"/>
                <c:pt idx="0">
                  <c:v>96.917109847877825</c:v>
                </c:pt>
                <c:pt idx="1">
                  <c:v>96.034171419212413</c:v>
                </c:pt>
                <c:pt idx="2">
                  <c:v>95.133446163416053</c:v>
                </c:pt>
                <c:pt idx="3">
                  <c:v>94.22619141129141</c:v>
                </c:pt>
                <c:pt idx="4">
                  <c:v>93.323664493641246</c:v>
                </c:pt>
                <c:pt idx="5">
                  <c:v>92.594402282249263</c:v>
                </c:pt>
                <c:pt idx="6">
                  <c:v>92.123026186843916</c:v>
                </c:pt>
                <c:pt idx="7">
                  <c:v>91.672564279772217</c:v>
                </c:pt>
                <c:pt idx="8">
                  <c:v>91.241712721444713</c:v>
                </c:pt>
                <c:pt idx="9">
                  <c:v>90.829167672271993</c:v>
                </c:pt>
                <c:pt idx="10">
                  <c:v>90.433625292664658</c:v>
                </c:pt>
                <c:pt idx="11">
                  <c:v>90.053781743033298</c:v>
                </c:pt>
                <c:pt idx="12">
                  <c:v>89.688333183788458</c:v>
                </c:pt>
                <c:pt idx="13">
                  <c:v>89.335975775340756</c:v>
                </c:pt>
                <c:pt idx="14">
                  <c:v>88.995405678100752</c:v>
                </c:pt>
                <c:pt idx="15">
                  <c:v>88.665319052479035</c:v>
                </c:pt>
                <c:pt idx="16">
                  <c:v>88.344412058886206</c:v>
                </c:pt>
                <c:pt idx="17">
                  <c:v>88.031380857732813</c:v>
                </c:pt>
                <c:pt idx="18">
                  <c:v>87.724921609429487</c:v>
                </c:pt>
                <c:pt idx="19">
                  <c:v>87.423730474386787</c:v>
                </c:pt>
                <c:pt idx="20">
                  <c:v>87.172904449062301</c:v>
                </c:pt>
                <c:pt idx="21">
                  <c:v>86.93096752204238</c:v>
                </c:pt>
                <c:pt idx="22">
                  <c:v>86.692686509028704</c:v>
                </c:pt>
                <c:pt idx="23">
                  <c:v>86.457967738596977</c:v>
                </c:pt>
                <c:pt idx="24">
                  <c:v>86.226717539323005</c:v>
                </c:pt>
                <c:pt idx="25">
                  <c:v>85.998842239782505</c:v>
                </c:pt>
                <c:pt idx="26">
                  <c:v>85.774248168551281</c:v>
                </c:pt>
                <c:pt idx="27">
                  <c:v>85.552841654205082</c:v>
                </c:pt>
                <c:pt idx="28">
                  <c:v>85.334529025319654</c:v>
                </c:pt>
                <c:pt idx="29">
                  <c:v>85.119216610470744</c:v>
                </c:pt>
                <c:pt idx="30">
                  <c:v>84.906810738234171</c:v>
                </c:pt>
                <c:pt idx="31">
                  <c:v>84.697217737185667</c:v>
                </c:pt>
                <c:pt idx="32">
                  <c:v>84.490343935900952</c:v>
                </c:pt>
                <c:pt idx="33">
                  <c:v>84.286095662955859</c:v>
                </c:pt>
                <c:pt idx="34">
                  <c:v>84.084379246926076</c:v>
                </c:pt>
                <c:pt idx="35">
                  <c:v>83.885101016387409</c:v>
                </c:pt>
                <c:pt idx="36">
                  <c:v>83.688167299915634</c:v>
                </c:pt>
                <c:pt idx="37">
                  <c:v>83.493484426086468</c:v>
                </c:pt>
                <c:pt idx="38">
                  <c:v>83.300958723475716</c:v>
                </c:pt>
                <c:pt idx="39">
                  <c:v>83.110496520659098</c:v>
                </c:pt>
                <c:pt idx="40">
                  <c:v>82.922004146212416</c:v>
                </c:pt>
                <c:pt idx="41">
                  <c:v>82.73538792871139</c:v>
                </c:pt>
                <c:pt idx="42">
                  <c:v>82.550554196731809</c:v>
                </c:pt>
                <c:pt idx="43">
                  <c:v>82.367409278849422</c:v>
                </c:pt>
                <c:pt idx="44">
                  <c:v>82.185859503640003</c:v>
                </c:pt>
                <c:pt idx="45">
                  <c:v>82.0058111996793</c:v>
                </c:pt>
                <c:pt idx="46">
                  <c:v>81.82717069554306</c:v>
                </c:pt>
                <c:pt idx="47">
                  <c:v>81.649844319807102</c:v>
                </c:pt>
                <c:pt idx="48">
                  <c:v>81.473738401047129</c:v>
                </c:pt>
                <c:pt idx="49">
                  <c:v>81.327416185241589</c:v>
                </c:pt>
                <c:pt idx="50">
                  <c:v>81.194463056113975</c:v>
                </c:pt>
                <c:pt idx="51">
                  <c:v>81.062585460991315</c:v>
                </c:pt>
                <c:pt idx="52">
                  <c:v>80.931769782156223</c:v>
                </c:pt>
                <c:pt idx="53">
                  <c:v>80.802002401891329</c:v>
                </c:pt>
                <c:pt idx="54">
                  <c:v>80.673269702479246</c:v>
                </c:pt>
                <c:pt idx="55">
                  <c:v>80.545558066202588</c:v>
                </c:pt>
                <c:pt idx="56">
                  <c:v>80.418853875344013</c:v>
                </c:pt>
                <c:pt idx="57">
                  <c:v>80.29314351218612</c:v>
                </c:pt>
                <c:pt idx="58">
                  <c:v>80.168413359011524</c:v>
                </c:pt>
                <c:pt idx="59">
                  <c:v>80.044649798102867</c:v>
                </c:pt>
                <c:pt idx="60">
                  <c:v>79.921839211742736</c:v>
                </c:pt>
                <c:pt idx="61">
                  <c:v>79.799967982213772</c:v>
                </c:pt>
                <c:pt idx="62">
                  <c:v>79.679022491798619</c:v>
                </c:pt>
                <c:pt idx="63">
                  <c:v>79.558989122779863</c:v>
                </c:pt>
                <c:pt idx="64">
                  <c:v>79.43985425744016</c:v>
                </c:pt>
                <c:pt idx="65">
                  <c:v>79.321604278062125</c:v>
                </c:pt>
                <c:pt idx="66">
                  <c:v>79.204225566928329</c:v>
                </c:pt>
                <c:pt idx="67">
                  <c:v>79.087704506321458</c:v>
                </c:pt>
                <c:pt idx="68">
                  <c:v>78.972027478524097</c:v>
                </c:pt>
                <c:pt idx="69">
                  <c:v>78.857180865818876</c:v>
                </c:pt>
                <c:pt idx="70">
                  <c:v>78.74315105048845</c:v>
                </c:pt>
                <c:pt idx="71">
                  <c:v>78.629924414815406</c:v>
                </c:pt>
                <c:pt idx="72">
                  <c:v>78.517487341082344</c:v>
                </c:pt>
                <c:pt idx="73">
                  <c:v>78.405826211571934</c:v>
                </c:pt>
                <c:pt idx="74">
                  <c:v>78.294927408566778</c:v>
                </c:pt>
                <c:pt idx="75">
                  <c:v>78.184777314349503</c:v>
                </c:pt>
                <c:pt idx="76">
                  <c:v>78.075362311202724</c:v>
                </c:pt>
                <c:pt idx="77">
                  <c:v>77.966668781409055</c:v>
                </c:pt>
                <c:pt idx="78">
                  <c:v>77.858683107251139</c:v>
                </c:pt>
                <c:pt idx="79">
                  <c:v>77.751391671011589</c:v>
                </c:pt>
                <c:pt idx="80">
                  <c:v>77.644780854973007</c:v>
                </c:pt>
                <c:pt idx="81">
                  <c:v>77.538837041418034</c:v>
                </c:pt>
                <c:pt idx="82">
                  <c:v>77.4335466126293</c:v>
                </c:pt>
                <c:pt idx="83">
                  <c:v>77.328895950889404</c:v>
                </c:pt>
                <c:pt idx="84">
                  <c:v>77.224871438481017</c:v>
                </c:pt>
                <c:pt idx="85">
                  <c:v>77.121459457686683</c:v>
                </c:pt>
                <c:pt idx="86">
                  <c:v>77.018646390789101</c:v>
                </c:pt>
                <c:pt idx="87">
                  <c:v>76.916418620070829</c:v>
                </c:pt>
                <c:pt idx="88">
                  <c:v>76.814762527814523</c:v>
                </c:pt>
                <c:pt idx="89">
                  <c:v>76.713664496302812</c:v>
                </c:pt>
                <c:pt idx="90">
                  <c:v>76.613110907818296</c:v>
                </c:pt>
                <c:pt idx="91">
                  <c:v>76.513088144643604</c:v>
                </c:pt>
                <c:pt idx="92">
                  <c:v>76.413582589061363</c:v>
                </c:pt>
                <c:pt idx="93">
                  <c:v>76.314580623354189</c:v>
                </c:pt>
                <c:pt idx="94">
                  <c:v>76.216068629804695</c:v>
                </c:pt>
                <c:pt idx="95">
                  <c:v>76.118032990695539</c:v>
                </c:pt>
                <c:pt idx="96">
                  <c:v>76.020460088309321</c:v>
                </c:pt>
                <c:pt idx="97">
                  <c:v>75.92333630492864</c:v>
                </c:pt>
                <c:pt idx="98">
                  <c:v>75.826648022836153</c:v>
                </c:pt>
                <c:pt idx="99">
                  <c:v>75.730381624314447</c:v>
                </c:pt>
                <c:pt idx="100">
                  <c:v>75.634523491646178</c:v>
                </c:pt>
                <c:pt idx="101">
                  <c:v>75.53906000711396</c:v>
                </c:pt>
                <c:pt idx="102">
                  <c:v>75.443977553000394</c:v>
                </c:pt>
                <c:pt idx="103">
                  <c:v>75.349262511588137</c:v>
                </c:pt>
                <c:pt idx="104">
                  <c:v>75.254901265159774</c:v>
                </c:pt>
                <c:pt idx="105">
                  <c:v>75.168914141866566</c:v>
                </c:pt>
                <c:pt idx="106">
                  <c:v>75.102003419512243</c:v>
                </c:pt>
                <c:pt idx="107">
                  <c:v>75.035420517850682</c:v>
                </c:pt>
                <c:pt idx="108">
                  <c:v>74.969163264442216</c:v>
                </c:pt>
                <c:pt idx="109">
                  <c:v>74.90322948684711</c:v>
                </c:pt>
                <c:pt idx="110">
                  <c:v>74.837617012625742</c:v>
                </c:pt>
                <c:pt idx="111">
                  <c:v>74.772323669338363</c:v>
                </c:pt>
                <c:pt idx="112">
                  <c:v>74.707347284545307</c:v>
                </c:pt>
                <c:pt idx="113">
                  <c:v>74.642685685806882</c:v>
                </c:pt>
                <c:pt idx="114">
                  <c:v>74.578336700683423</c:v>
                </c:pt>
                <c:pt idx="115">
                  <c:v>74.514298156735194</c:v>
                </c:pt>
                <c:pt idx="116">
                  <c:v>74.450567881522531</c:v>
                </c:pt>
                <c:pt idx="117">
                  <c:v>74.387143702605741</c:v>
                </c:pt>
                <c:pt idx="118">
                  <c:v>74.324023447545116</c:v>
                </c:pt>
                <c:pt idx="119">
                  <c:v>74.261204943901021</c:v>
                </c:pt>
                <c:pt idx="120">
                  <c:v>74.198686019233705</c:v>
                </c:pt>
                <c:pt idx="121">
                  <c:v>74.136464501103504</c:v>
                </c:pt>
                <c:pt idx="122">
                  <c:v>74.07453821707071</c:v>
                </c:pt>
                <c:pt idx="123">
                  <c:v>74.012904994695674</c:v>
                </c:pt>
                <c:pt idx="124">
                  <c:v>73.951562661538674</c:v>
                </c:pt>
                <c:pt idx="125">
                  <c:v>73.890509045160044</c:v>
                </c:pt>
                <c:pt idx="126">
                  <c:v>73.829741973120051</c:v>
                </c:pt>
                <c:pt idx="127">
                  <c:v>73.769259272979056</c:v>
                </c:pt>
                <c:pt idx="128">
                  <c:v>73.709058772297325</c:v>
                </c:pt>
                <c:pt idx="129">
                  <c:v>73.649138298635194</c:v>
                </c:pt>
                <c:pt idx="130">
                  <c:v>73.589495679552968</c:v>
                </c:pt>
                <c:pt idx="131">
                  <c:v>73.530128742610955</c:v>
                </c:pt>
                <c:pt idx="132">
                  <c:v>73.471035315369477</c:v>
                </c:pt>
                <c:pt idx="133">
                  <c:v>73.412213225388825</c:v>
                </c:pt>
                <c:pt idx="134">
                  <c:v>73.353660300229322</c:v>
                </c:pt>
                <c:pt idx="135">
                  <c:v>73.295374367451274</c:v>
                </c:pt>
                <c:pt idx="136">
                  <c:v>73.237353254614973</c:v>
                </c:pt>
                <c:pt idx="137">
                  <c:v>73.17959478928077</c:v>
                </c:pt>
                <c:pt idx="138">
                  <c:v>73.122096799008943</c:v>
                </c:pt>
                <c:pt idx="139">
                  <c:v>73.064857111359814</c:v>
                </c:pt>
                <c:pt idx="140">
                  <c:v>73.007873553893688</c:v>
                </c:pt>
                <c:pt idx="141">
                  <c:v>72.951143954170888</c:v>
                </c:pt>
                <c:pt idx="142">
                  <c:v>72.894666139751706</c:v>
                </c:pt>
                <c:pt idx="143">
                  <c:v>72.838437938196449</c:v>
                </c:pt>
                <c:pt idx="144">
                  <c:v>72.782457177065439</c:v>
                </c:pt>
                <c:pt idx="145">
                  <c:v>72.72672168391901</c:v>
                </c:pt>
                <c:pt idx="146">
                  <c:v>72.671229286317441</c:v>
                </c:pt>
                <c:pt idx="147">
                  <c:v>72.61597781182104</c:v>
                </c:pt>
                <c:pt idx="148">
                  <c:v>72.560965087990127</c:v>
                </c:pt>
                <c:pt idx="149">
                  <c:v>72.506188942384995</c:v>
                </c:pt>
                <c:pt idx="150">
                  <c:v>72.451647202566008</c:v>
                </c:pt>
                <c:pt idx="151">
                  <c:v>72.397337696093416</c:v>
                </c:pt>
                <c:pt idx="152">
                  <c:v>72.343258250527541</c:v>
                </c:pt>
                <c:pt idx="153">
                  <c:v>72.289406693428731</c:v>
                </c:pt>
                <c:pt idx="154">
                  <c:v>72.235780852357252</c:v>
                </c:pt>
                <c:pt idx="155">
                  <c:v>72.182378554873424</c:v>
                </c:pt>
                <c:pt idx="156">
                  <c:v>72.129197628537582</c:v>
                </c:pt>
                <c:pt idx="157">
                  <c:v>72.076235900910021</c:v>
                </c:pt>
                <c:pt idx="158">
                  <c:v>72.023491199551032</c:v>
                </c:pt>
                <c:pt idx="159">
                  <c:v>71.97096135202095</c:v>
                </c:pt>
                <c:pt idx="160">
                  <c:v>71.918644185880069</c:v>
                </c:pt>
                <c:pt idx="161">
                  <c:v>71.86653752868871</c:v>
                </c:pt>
                <c:pt idx="162">
                  <c:v>71.814639208007193</c:v>
                </c:pt>
                <c:pt idx="163">
                  <c:v>71.762947051395813</c:v>
                </c:pt>
                <c:pt idx="164">
                  <c:v>71.711458886414874</c:v>
                </c:pt>
                <c:pt idx="165">
                  <c:v>71.660172540624686</c:v>
                </c:pt>
                <c:pt idx="166">
                  <c:v>71.609085841585582</c:v>
                </c:pt>
                <c:pt idx="167">
                  <c:v>71.558196616857856</c:v>
                </c:pt>
                <c:pt idx="168">
                  <c:v>71.507502694001815</c:v>
                </c:pt>
                <c:pt idx="169">
                  <c:v>71.457001900577751</c:v>
                </c:pt>
                <c:pt idx="170">
                  <c:v>71.406692064146043</c:v>
                </c:pt>
                <c:pt idx="171">
                  <c:v>71.356571012266926</c:v>
                </c:pt>
                <c:pt idx="172">
                  <c:v>71.306636572500764</c:v>
                </c:pt>
                <c:pt idx="173">
                  <c:v>71.256886572407822</c:v>
                </c:pt>
                <c:pt idx="174">
                  <c:v>71.207318839548421</c:v>
                </c:pt>
                <c:pt idx="175">
                  <c:v>71.157931201482896</c:v>
                </c:pt>
                <c:pt idx="176">
                  <c:v>71.10872148577154</c:v>
                </c:pt>
                <c:pt idx="177">
                  <c:v>71.059687519974673</c:v>
                </c:pt>
                <c:pt idx="178">
                  <c:v>71.010827131652604</c:v>
                </c:pt>
                <c:pt idx="179">
                  <c:v>70.962138148365625</c:v>
                </c:pt>
                <c:pt idx="180">
                  <c:v>70.913618397674043</c:v>
                </c:pt>
                <c:pt idx="181">
                  <c:v>70.865265707138207</c:v>
                </c:pt>
                <c:pt idx="182">
                  <c:v>70.817077904318396</c:v>
                </c:pt>
                <c:pt idx="183">
                  <c:v>70.769052816774916</c:v>
                </c:pt>
                <c:pt idx="184">
                  <c:v>70.72118827206809</c:v>
                </c:pt>
                <c:pt idx="185">
                  <c:v>70.673482097758239</c:v>
                </c:pt>
                <c:pt idx="186">
                  <c:v>70.625932121405668</c:v>
                </c:pt>
                <c:pt idx="187">
                  <c:v>70.578536170570672</c:v>
                </c:pt>
                <c:pt idx="188">
                  <c:v>70.531292072813542</c:v>
                </c:pt>
                <c:pt idx="189">
                  <c:v>70.484197655694643</c:v>
                </c:pt>
                <c:pt idx="190">
                  <c:v>70.437250746774268</c:v>
                </c:pt>
                <c:pt idx="191">
                  <c:v>70.390449173612694</c:v>
                </c:pt>
                <c:pt idx="192">
                  <c:v>70.343790763770258</c:v>
                </c:pt>
                <c:pt idx="193">
                  <c:v>70.297273344807266</c:v>
                </c:pt>
                <c:pt idx="194">
                  <c:v>70.250894744284025</c:v>
                </c:pt>
                <c:pt idx="195">
                  <c:v>70.204652789760857</c:v>
                </c:pt>
                <c:pt idx="196">
                  <c:v>70.158545308798054</c:v>
                </c:pt>
                <c:pt idx="197">
                  <c:v>70.112570128955937</c:v>
                </c:pt>
                <c:pt idx="198">
                  <c:v>70.066725077794814</c:v>
                </c:pt>
                <c:pt idx="199">
                  <c:v>70.021007982875005</c:v>
                </c:pt>
                <c:pt idx="200">
                  <c:v>69.975416671756804</c:v>
                </c:pt>
                <c:pt idx="201">
                  <c:v>69.929948972000531</c:v>
                </c:pt>
                <c:pt idx="202">
                  <c:v>69.88460271116648</c:v>
                </c:pt>
                <c:pt idx="203">
                  <c:v>69.839375716814999</c:v>
                </c:pt>
                <c:pt idx="204">
                  <c:v>69.794265816506368</c:v>
                </c:pt>
                <c:pt idx="205">
                  <c:v>69.749270837800879</c:v>
                </c:pt>
                <c:pt idx="206">
                  <c:v>69.704388608258881</c:v>
                </c:pt>
                <c:pt idx="207">
                  <c:v>69.659616955440669</c:v>
                </c:pt>
                <c:pt idx="208">
                  <c:v>69.614953706906547</c:v>
                </c:pt>
                <c:pt idx="209">
                  <c:v>69.570396690216839</c:v>
                </c:pt>
                <c:pt idx="210">
                  <c:v>69.52594373293185</c:v>
                </c:pt>
                <c:pt idx="211">
                  <c:v>69.481592662611874</c:v>
                </c:pt>
                <c:pt idx="212">
                  <c:v>69.43734130681726</c:v>
                </c:pt>
                <c:pt idx="213">
                  <c:v>69.393187493108258</c:v>
                </c:pt>
                <c:pt idx="214">
                  <c:v>69.349129049045246</c:v>
                </c:pt>
                <c:pt idx="215">
                  <c:v>69.305163802188474</c:v>
                </c:pt>
                <c:pt idx="216">
                  <c:v>69.261289580098278</c:v>
                </c:pt>
                <c:pt idx="217">
                  <c:v>69.217504210334994</c:v>
                </c:pt>
                <c:pt idx="218">
                  <c:v>69.173805520458885</c:v>
                </c:pt>
                <c:pt idx="219">
                  <c:v>69.130191338030301</c:v>
                </c:pt>
                <c:pt idx="220">
                  <c:v>69.08665949060952</c:v>
                </c:pt>
                <c:pt idx="221">
                  <c:v>69.043207805756893</c:v>
                </c:pt>
                <c:pt idx="222">
                  <c:v>68.999834111032669</c:v>
                </c:pt>
                <c:pt idx="223">
                  <c:v>68.956536233997213</c:v>
                </c:pt>
                <c:pt idx="224">
                  <c:v>68.921806811964117</c:v>
                </c:pt>
                <c:pt idx="225">
                  <c:v>68.88927408230559</c:v>
                </c:pt>
                <c:pt idx="226">
                  <c:v>68.856814154078734</c:v>
                </c:pt>
                <c:pt idx="227">
                  <c:v>68.824426799878282</c:v>
                </c:pt>
                <c:pt idx="228">
                  <c:v>68.792111792299025</c:v>
                </c:pt>
                <c:pt idx="229">
                  <c:v>68.759868903935683</c:v>
                </c:pt>
                <c:pt idx="230">
                  <c:v>68.727697907383046</c:v>
                </c:pt>
                <c:pt idx="231">
                  <c:v>68.69559857523582</c:v>
                </c:pt>
                <c:pt idx="232">
                  <c:v>68.663570680088782</c:v>
                </c:pt>
                <c:pt idx="233">
                  <c:v>68.631613994536679</c:v>
                </c:pt>
                <c:pt idx="234">
                  <c:v>68.599728291174259</c:v>
                </c:pt>
                <c:pt idx="235">
                  <c:v>68.567913342596256</c:v>
                </c:pt>
                <c:pt idx="236">
                  <c:v>68.536168921397476</c:v>
                </c:pt>
                <c:pt idx="237">
                  <c:v>68.504494800172608</c:v>
                </c:pt>
                <c:pt idx="238">
                  <c:v>68.472890751516459</c:v>
                </c:pt>
                <c:pt idx="239">
                  <c:v>68.441356548023734</c:v>
                </c:pt>
                <c:pt idx="240">
                  <c:v>68.409891962289208</c:v>
                </c:pt>
                <c:pt idx="241">
                  <c:v>68.378496766907617</c:v>
                </c:pt>
                <c:pt idx="242">
                  <c:v>68.34717073447375</c:v>
                </c:pt>
                <c:pt idx="243">
                  <c:v>68.315913637582312</c:v>
                </c:pt>
                <c:pt idx="244">
                  <c:v>68.284725248828082</c:v>
                </c:pt>
                <c:pt idx="245">
                  <c:v>68.253605340805805</c:v>
                </c:pt>
                <c:pt idx="246">
                  <c:v>68.222553686110231</c:v>
                </c:pt>
                <c:pt idx="247">
                  <c:v>68.191570057336122</c:v>
                </c:pt>
                <c:pt idx="248">
                  <c:v>68.160654227078211</c:v>
                </c:pt>
                <c:pt idx="249">
                  <c:v>68.129805967931247</c:v>
                </c:pt>
                <c:pt idx="250">
                  <c:v>68.09902505249002</c:v>
                </c:pt>
                <c:pt idx="251">
                  <c:v>68.06831125334925</c:v>
                </c:pt>
                <c:pt idx="252">
                  <c:v>68.037664343103671</c:v>
                </c:pt>
                <c:pt idx="253">
                  <c:v>68.007084094348073</c:v>
                </c:pt>
                <c:pt idx="254">
                  <c:v>67.976570279677176</c:v>
                </c:pt>
                <c:pt idx="255">
                  <c:v>67.946122671685771</c:v>
                </c:pt>
                <c:pt idx="256">
                  <c:v>67.915741042968591</c:v>
                </c:pt>
                <c:pt idx="257">
                  <c:v>67.885425166120356</c:v>
                </c:pt>
                <c:pt idx="258">
                  <c:v>67.855174813735857</c:v>
                </c:pt>
                <c:pt idx="259">
                  <c:v>67.824989758409828</c:v>
                </c:pt>
                <c:pt idx="260">
                  <c:v>67.79486977273703</c:v>
                </c:pt>
                <c:pt idx="261">
                  <c:v>67.764814629312198</c:v>
                </c:pt>
                <c:pt idx="262">
                  <c:v>67.734824100730094</c:v>
                </c:pt>
                <c:pt idx="263">
                  <c:v>67.704897959585495</c:v>
                </c:pt>
                <c:pt idx="264">
                  <c:v>67.675035978473105</c:v>
                </c:pt>
                <c:pt idx="265">
                  <c:v>67.645237929987701</c:v>
                </c:pt>
                <c:pt idx="266">
                  <c:v>67.615503586724046</c:v>
                </c:pt>
                <c:pt idx="267">
                  <c:v>67.585832721276859</c:v>
                </c:pt>
                <c:pt idx="268">
                  <c:v>67.55622510624093</c:v>
                </c:pt>
                <c:pt idx="269">
                  <c:v>67.52668051421098</c:v>
                </c:pt>
                <c:pt idx="270">
                  <c:v>67.497198717781771</c:v>
                </c:pt>
                <c:pt idx="271">
                  <c:v>67.46777948954805</c:v>
                </c:pt>
                <c:pt idx="272">
                  <c:v>67.438422602104566</c:v>
                </c:pt>
                <c:pt idx="273">
                  <c:v>67.40912782804611</c:v>
                </c:pt>
                <c:pt idx="274">
                  <c:v>67.379894939967386</c:v>
                </c:pt>
                <c:pt idx="275">
                  <c:v>67.350723710463157</c:v>
                </c:pt>
                <c:pt idx="276">
                  <c:v>67.321613912128171</c:v>
                </c:pt>
                <c:pt idx="277">
                  <c:v>67.292565317557191</c:v>
                </c:pt>
                <c:pt idx="278">
                  <c:v>67.263577699344964</c:v>
                </c:pt>
                <c:pt idx="279">
                  <c:v>67.234650830086252</c:v>
                </c:pt>
                <c:pt idx="280">
                  <c:v>67.205784482375819</c:v>
                </c:pt>
                <c:pt idx="281">
                  <c:v>67.176978428808354</c:v>
                </c:pt>
                <c:pt idx="282">
                  <c:v>67.148232441978664</c:v>
                </c:pt>
                <c:pt idx="283">
                  <c:v>67.119546294481481</c:v>
                </c:pt>
                <c:pt idx="284">
                  <c:v>67.090919758911568</c:v>
                </c:pt>
                <c:pt idx="285">
                  <c:v>67.062352607863659</c:v>
                </c:pt>
                <c:pt idx="286">
                  <c:v>67.03384461393253</c:v>
                </c:pt>
                <c:pt idx="287">
                  <c:v>67.005395549712915</c:v>
                </c:pt>
                <c:pt idx="288">
                  <c:v>66.977005187799563</c:v>
                </c:pt>
                <c:pt idx="289">
                  <c:v>66.948673300787235</c:v>
                </c:pt>
                <c:pt idx="290">
                  <c:v>66.920399661270679</c:v>
                </c:pt>
                <c:pt idx="291">
                  <c:v>66.892184041844658</c:v>
                </c:pt>
                <c:pt idx="292">
                  <c:v>66.864026215103891</c:v>
                </c:pt>
                <c:pt idx="293">
                  <c:v>66.835925953643155</c:v>
                </c:pt>
                <c:pt idx="294">
                  <c:v>66.807883030057212</c:v>
                </c:pt>
                <c:pt idx="295">
                  <c:v>66.779897216940796</c:v>
                </c:pt>
                <c:pt idx="296">
                  <c:v>66.751968286888655</c:v>
                </c:pt>
                <c:pt idx="297">
                  <c:v>66.724096012495551</c:v>
                </c:pt>
                <c:pt idx="298">
                  <c:v>66.696280166356246</c:v>
                </c:pt>
                <c:pt idx="299">
                  <c:v>66.66852052106546</c:v>
                </c:pt>
                <c:pt idx="300">
                  <c:v>66.64081684921797</c:v>
                </c:pt>
                <c:pt idx="301">
                  <c:v>66.613168923408494</c:v>
                </c:pt>
                <c:pt idx="302">
                  <c:v>66.585576516231839</c:v>
                </c:pt>
                <c:pt idx="303">
                  <c:v>66.558039400282709</c:v>
                </c:pt>
                <c:pt idx="304">
                  <c:v>66.530557348155881</c:v>
                </c:pt>
                <c:pt idx="305">
                  <c:v>66.503130132446117</c:v>
                </c:pt>
                <c:pt idx="306">
                  <c:v>66.475757525748122</c:v>
                </c:pt>
                <c:pt idx="307">
                  <c:v>66.448439300656673</c:v>
                </c:pt>
                <c:pt idx="308">
                  <c:v>66.421175229766547</c:v>
                </c:pt>
                <c:pt idx="309">
                  <c:v>66.393965085672463</c:v>
                </c:pt>
                <c:pt idx="310">
                  <c:v>66.366808640969182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スコア_使用!$CY$2</c:f>
              <c:strCache>
                <c:ptCount val="1"/>
                <c:pt idx="0">
                  <c:v>Nikon D810 </c:v>
                </c:pt>
              </c:strCache>
            </c:strRef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スコア_使用!$CY$3:$CY$313</c:f>
              <c:numCache>
                <c:formatCode>General</c:formatCode>
                <c:ptCount val="311"/>
                <c:pt idx="0">
                  <c:v>97.451007917500363</c:v>
                </c:pt>
                <c:pt idx="1">
                  <c:v>96.539697661519043</c:v>
                </c:pt>
                <c:pt idx="2">
                  <c:v>95.647869184401159</c:v>
                </c:pt>
                <c:pt idx="3">
                  <c:v>94.776548903154406</c:v>
                </c:pt>
                <c:pt idx="4">
                  <c:v>93.926763234786435</c:v>
                </c:pt>
                <c:pt idx="5">
                  <c:v>93.377234304192399</c:v>
                </c:pt>
                <c:pt idx="6">
                  <c:v>92.880186766675536</c:v>
                </c:pt>
                <c:pt idx="7">
                  <c:v>92.403550666336656</c:v>
                </c:pt>
                <c:pt idx="8">
                  <c:v>91.946140616644527</c:v>
                </c:pt>
                <c:pt idx="9">
                  <c:v>91.506771231067987</c:v>
                </c:pt>
                <c:pt idx="10">
                  <c:v>91.084257123075815</c:v>
                </c:pt>
                <c:pt idx="11">
                  <c:v>90.677412906136809</c:v>
                </c:pt>
                <c:pt idx="12">
                  <c:v>90.28505319371979</c:v>
                </c:pt>
                <c:pt idx="13">
                  <c:v>89.905992599293555</c:v>
                </c:pt>
                <c:pt idx="14">
                  <c:v>89.539045736326884</c:v>
                </c:pt>
                <c:pt idx="15">
                  <c:v>89.183027218288615</c:v>
                </c:pt>
                <c:pt idx="16">
                  <c:v>88.836751658647501</c:v>
                </c:pt>
                <c:pt idx="17">
                  <c:v>88.499033670872393</c:v>
                </c:pt>
                <c:pt idx="18">
                  <c:v>88.168687868432059</c:v>
                </c:pt>
                <c:pt idx="19">
                  <c:v>87.844528864795322</c:v>
                </c:pt>
                <c:pt idx="20">
                  <c:v>87.53696441325755</c:v>
                </c:pt>
                <c:pt idx="21">
                  <c:v>87.279893122159265</c:v>
                </c:pt>
                <c:pt idx="22">
                  <c:v>87.026757793379446</c:v>
                </c:pt>
                <c:pt idx="23">
                  <c:v>86.777460809643941</c:v>
                </c:pt>
                <c:pt idx="24">
                  <c:v>86.531904553678586</c:v>
                </c:pt>
                <c:pt idx="25">
                  <c:v>86.289991408209332</c:v>
                </c:pt>
                <c:pt idx="26">
                  <c:v>86.051623755961941</c:v>
                </c:pt>
                <c:pt idx="27">
                  <c:v>85.816703979662336</c:v>
                </c:pt>
                <c:pt idx="28">
                  <c:v>85.585134462036322</c:v>
                </c:pt>
                <c:pt idx="29">
                  <c:v>85.356817585809807</c:v>
                </c:pt>
                <c:pt idx="30">
                  <c:v>85.131655733708627</c:v>
                </c:pt>
                <c:pt idx="31">
                  <c:v>84.90955128845863</c:v>
                </c:pt>
                <c:pt idx="32">
                  <c:v>84.690406632785738</c:v>
                </c:pt>
                <c:pt idx="33">
                  <c:v>84.474124149415715</c:v>
                </c:pt>
                <c:pt idx="34">
                  <c:v>84.260606221074482</c:v>
                </c:pt>
                <c:pt idx="35">
                  <c:v>84.049755230487904</c:v>
                </c:pt>
                <c:pt idx="36">
                  <c:v>83.841473560381786</c:v>
                </c:pt>
                <c:pt idx="37">
                  <c:v>83.635663593482036</c:v>
                </c:pt>
                <c:pt idx="38">
                  <c:v>83.432227712514504</c:v>
                </c:pt>
                <c:pt idx="39">
                  <c:v>83.231068300205052</c:v>
                </c:pt>
                <c:pt idx="40">
                  <c:v>83.032087739279532</c:v>
                </c:pt>
                <c:pt idx="41">
                  <c:v>82.835188412463808</c:v>
                </c:pt>
                <c:pt idx="42">
                  <c:v>82.640272702483728</c:v>
                </c:pt>
                <c:pt idx="43">
                  <c:v>82.447242992065171</c:v>
                </c:pt>
                <c:pt idx="44">
                  <c:v>82.256001663933986</c:v>
                </c:pt>
                <c:pt idx="45">
                  <c:v>82.06645110081601</c:v>
                </c:pt>
                <c:pt idx="46">
                  <c:v>81.878493685437135</c:v>
                </c:pt>
                <c:pt idx="47">
                  <c:v>81.69203180052321</c:v>
                </c:pt>
                <c:pt idx="48">
                  <c:v>81.5069678288001</c:v>
                </c:pt>
                <c:pt idx="49">
                  <c:v>81.323204152993668</c:v>
                </c:pt>
                <c:pt idx="50">
                  <c:v>81.158604250634113</c:v>
                </c:pt>
                <c:pt idx="51">
                  <c:v>81.022086348433419</c:v>
                </c:pt>
                <c:pt idx="52">
                  <c:v>80.886693545606889</c:v>
                </c:pt>
                <c:pt idx="53">
                  <c:v>80.752412264366029</c:v>
                </c:pt>
                <c:pt idx="54">
                  <c:v>80.619228926922389</c:v>
                </c:pt>
                <c:pt idx="55">
                  <c:v>80.487129955487447</c:v>
                </c:pt>
                <c:pt idx="56">
                  <c:v>80.356101772272723</c:v>
                </c:pt>
                <c:pt idx="57">
                  <c:v>80.226130799489738</c:v>
                </c:pt>
                <c:pt idx="58">
                  <c:v>80.097203459349984</c:v>
                </c:pt>
                <c:pt idx="59">
                  <c:v>79.969306174064982</c:v>
                </c:pt>
                <c:pt idx="60">
                  <c:v>79.842425365846296</c:v>
                </c:pt>
                <c:pt idx="61">
                  <c:v>79.716547456905374</c:v>
                </c:pt>
                <c:pt idx="62">
                  <c:v>79.591658869453781</c:v>
                </c:pt>
                <c:pt idx="63">
                  <c:v>79.467746025702994</c:v>
                </c:pt>
                <c:pt idx="64">
                  <c:v>79.344795347864547</c:v>
                </c:pt>
                <c:pt idx="65">
                  <c:v>79.222793258149935</c:v>
                </c:pt>
                <c:pt idx="66">
                  <c:v>79.10172617877069</c:v>
                </c:pt>
                <c:pt idx="67">
                  <c:v>78.981580531938334</c:v>
                </c:pt>
                <c:pt idx="68">
                  <c:v>78.86234273986436</c:v>
                </c:pt>
                <c:pt idx="69">
                  <c:v>78.743999224760287</c:v>
                </c:pt>
                <c:pt idx="70">
                  <c:v>78.626536408837637</c:v>
                </c:pt>
                <c:pt idx="71">
                  <c:v>78.509940714307916</c:v>
                </c:pt>
                <c:pt idx="72">
                  <c:v>78.394198563382659</c:v>
                </c:pt>
                <c:pt idx="73">
                  <c:v>78.27929637827333</c:v>
                </c:pt>
                <c:pt idx="74">
                  <c:v>78.165220581191491</c:v>
                </c:pt>
                <c:pt idx="75">
                  <c:v>78.05195759434865</c:v>
                </c:pt>
                <c:pt idx="76">
                  <c:v>77.939493839956327</c:v>
                </c:pt>
                <c:pt idx="77">
                  <c:v>77.827815740225986</c:v>
                </c:pt>
                <c:pt idx="78">
                  <c:v>77.716909717369219</c:v>
                </c:pt>
                <c:pt idx="79">
                  <c:v>77.606762193597461</c:v>
                </c:pt>
                <c:pt idx="80">
                  <c:v>77.49735959112229</c:v>
                </c:pt>
                <c:pt idx="81">
                  <c:v>77.388688332155184</c:v>
                </c:pt>
                <c:pt idx="82">
                  <c:v>77.280734838907662</c:v>
                </c:pt>
                <c:pt idx="83">
                  <c:v>77.173485533591247</c:v>
                </c:pt>
                <c:pt idx="84">
                  <c:v>77.066926838417444</c:v>
                </c:pt>
                <c:pt idx="85">
                  <c:v>76.961045175597775</c:v>
                </c:pt>
                <c:pt idx="86">
                  <c:v>76.855826967343759</c:v>
                </c:pt>
                <c:pt idx="87">
                  <c:v>76.75125863586689</c:v>
                </c:pt>
                <c:pt idx="88">
                  <c:v>76.647326603378701</c:v>
                </c:pt>
                <c:pt idx="89">
                  <c:v>76.544017292090686</c:v>
                </c:pt>
                <c:pt idx="90">
                  <c:v>76.441317124214407</c:v>
                </c:pt>
                <c:pt idx="91">
                  <c:v>76.339212521961315</c:v>
                </c:pt>
                <c:pt idx="92">
                  <c:v>76.237689907542972</c:v>
                </c:pt>
                <c:pt idx="93">
                  <c:v>76.136735703170871</c:v>
                </c:pt>
                <c:pt idx="94">
                  <c:v>76.036336331056503</c:v>
                </c:pt>
                <c:pt idx="95">
                  <c:v>75.936478213411434</c:v>
                </c:pt>
                <c:pt idx="96">
                  <c:v>75.837147772447139</c:v>
                </c:pt>
                <c:pt idx="97">
                  <c:v>75.738331430375155</c:v>
                </c:pt>
                <c:pt idx="98">
                  <c:v>75.640015609406973</c:v>
                </c:pt>
                <c:pt idx="99">
                  <c:v>75.542186731754143</c:v>
                </c:pt>
                <c:pt idx="100">
                  <c:v>75.444831219628128</c:v>
                </c:pt>
                <c:pt idx="101">
                  <c:v>75.347935495240506</c:v>
                </c:pt>
                <c:pt idx="102">
                  <c:v>75.251485980802727</c:v>
                </c:pt>
                <c:pt idx="103">
                  <c:v>75.155469098526339</c:v>
                </c:pt>
                <c:pt idx="104">
                  <c:v>75.05987127062285</c:v>
                </c:pt>
                <c:pt idx="105">
                  <c:v>74.964678919303779</c:v>
                </c:pt>
                <c:pt idx="106">
                  <c:v>74.869878466780648</c:v>
                </c:pt>
                <c:pt idx="107">
                  <c:v>74.775456335264948</c:v>
                </c:pt>
                <c:pt idx="108">
                  <c:v>74.681398946968216</c:v>
                </c:pt>
                <c:pt idx="109">
                  <c:v>74.587692724101942</c:v>
                </c:pt>
                <c:pt idx="110">
                  <c:v>74.51014993448689</c:v>
                </c:pt>
                <c:pt idx="111">
                  <c:v>74.443488390710485</c:v>
                </c:pt>
                <c:pt idx="112">
                  <c:v>74.377155476032883</c:v>
                </c:pt>
                <c:pt idx="113">
                  <c:v>74.31114898581167</c:v>
                </c:pt>
                <c:pt idx="114">
                  <c:v>74.245466715404447</c:v>
                </c:pt>
                <c:pt idx="115">
                  <c:v>74.180106460168858</c:v>
                </c:pt>
                <c:pt idx="116">
                  <c:v>74.115066015462503</c:v>
                </c:pt>
                <c:pt idx="117">
                  <c:v>74.050343176642997</c:v>
                </c:pt>
                <c:pt idx="118">
                  <c:v>73.985935739067969</c:v>
                </c:pt>
                <c:pt idx="119">
                  <c:v>73.921841498095006</c:v>
                </c:pt>
                <c:pt idx="120">
                  <c:v>73.858058249081736</c:v>
                </c:pt>
                <c:pt idx="121">
                  <c:v>73.794583787385804</c:v>
                </c:pt>
                <c:pt idx="122">
                  <c:v>73.731415908364795</c:v>
                </c:pt>
                <c:pt idx="123">
                  <c:v>73.66855240737631</c:v>
                </c:pt>
                <c:pt idx="124">
                  <c:v>73.605991079777979</c:v>
                </c:pt>
                <c:pt idx="125">
                  <c:v>73.543729720927431</c:v>
                </c:pt>
                <c:pt idx="126">
                  <c:v>73.481766126182265</c:v>
                </c:pt>
                <c:pt idx="127">
                  <c:v>73.420098090900126</c:v>
                </c:pt>
                <c:pt idx="128">
                  <c:v>73.358723410438586</c:v>
                </c:pt>
                <c:pt idx="129">
                  <c:v>73.297639880155288</c:v>
                </c:pt>
                <c:pt idx="130">
                  <c:v>73.236845295407846</c:v>
                </c:pt>
                <c:pt idx="131">
                  <c:v>73.176337451553835</c:v>
                </c:pt>
                <c:pt idx="132">
                  <c:v>73.116114143950924</c:v>
                </c:pt>
                <c:pt idx="133">
                  <c:v>73.056173167956715</c:v>
                </c:pt>
                <c:pt idx="134">
                  <c:v>72.996512318928794</c:v>
                </c:pt>
                <c:pt idx="135">
                  <c:v>72.937129392224819</c:v>
                </c:pt>
                <c:pt idx="136">
                  <c:v>72.87802218320239</c:v>
                </c:pt>
                <c:pt idx="137">
                  <c:v>72.819188487219094</c:v>
                </c:pt>
                <c:pt idx="138">
                  <c:v>72.760626099632574</c:v>
                </c:pt>
                <c:pt idx="139">
                  <c:v>72.702332815800446</c:v>
                </c:pt>
                <c:pt idx="140">
                  <c:v>72.644306431080338</c:v>
                </c:pt>
                <c:pt idx="141">
                  <c:v>72.586544740829822</c:v>
                </c:pt>
                <c:pt idx="142">
                  <c:v>72.529045540406528</c:v>
                </c:pt>
                <c:pt idx="143">
                  <c:v>72.471806625168099</c:v>
                </c:pt>
                <c:pt idx="144">
                  <c:v>72.414825790472136</c:v>
                </c:pt>
                <c:pt idx="145">
                  <c:v>72.358100831676239</c:v>
                </c:pt>
                <c:pt idx="146">
                  <c:v>72.301629544138038</c:v>
                </c:pt>
                <c:pt idx="147">
                  <c:v>72.245409723215133</c:v>
                </c:pt>
                <c:pt idx="148">
                  <c:v>72.189439164265153</c:v>
                </c:pt>
                <c:pt idx="149">
                  <c:v>72.133715662645727</c:v>
                </c:pt>
                <c:pt idx="150">
                  <c:v>72.078237013714457</c:v>
                </c:pt>
                <c:pt idx="151">
                  <c:v>72.023001012828928</c:v>
                </c:pt>
                <c:pt idx="152">
                  <c:v>71.968005455346798</c:v>
                </c:pt>
                <c:pt idx="153">
                  <c:v>71.913248136625683</c:v>
                </c:pt>
                <c:pt idx="154">
                  <c:v>71.858726852023153</c:v>
                </c:pt>
                <c:pt idx="155">
                  <c:v>71.804439396896868</c:v>
                </c:pt>
                <c:pt idx="156">
                  <c:v>71.750383566604427</c:v>
                </c:pt>
                <c:pt idx="157">
                  <c:v>71.696557156503431</c:v>
                </c:pt>
                <c:pt idx="158">
                  <c:v>71.642957961951538</c:v>
                </c:pt>
                <c:pt idx="159">
                  <c:v>71.589583778306306</c:v>
                </c:pt>
                <c:pt idx="160">
                  <c:v>71.536432400925392</c:v>
                </c:pt>
                <c:pt idx="161">
                  <c:v>71.483501625166397</c:v>
                </c:pt>
                <c:pt idx="162">
                  <c:v>71.430789246386951</c:v>
                </c:pt>
                <c:pt idx="163">
                  <c:v>71.378293059944653</c:v>
                </c:pt>
                <c:pt idx="164">
                  <c:v>71.326010861197105</c:v>
                </c:pt>
                <c:pt idx="165">
                  <c:v>71.273940445501935</c:v>
                </c:pt>
                <c:pt idx="166">
                  <c:v>71.222079608216788</c:v>
                </c:pt>
                <c:pt idx="167">
                  <c:v>71.170426144699221</c:v>
                </c:pt>
                <c:pt idx="168">
                  <c:v>71.118977850306891</c:v>
                </c:pt>
                <c:pt idx="169">
                  <c:v>71.067732520397399</c:v>
                </c:pt>
                <c:pt idx="170">
                  <c:v>71.016687950328375</c:v>
                </c:pt>
                <c:pt idx="171">
                  <c:v>70.965841935457419</c:v>
                </c:pt>
                <c:pt idx="172">
                  <c:v>70.915192271142146</c:v>
                </c:pt>
                <c:pt idx="173">
                  <c:v>70.8647367527402</c:v>
                </c:pt>
                <c:pt idx="174">
                  <c:v>70.814473175609152</c:v>
                </c:pt>
                <c:pt idx="175">
                  <c:v>70.764399335106646</c:v>
                </c:pt>
                <c:pt idx="176">
                  <c:v>70.714513026590268</c:v>
                </c:pt>
                <c:pt idx="177">
                  <c:v>70.664812045417662</c:v>
                </c:pt>
                <c:pt idx="178">
                  <c:v>70.615294186946443</c:v>
                </c:pt>
                <c:pt idx="179">
                  <c:v>70.565957246534225</c:v>
                </c:pt>
                <c:pt idx="180">
                  <c:v>70.516799019538595</c:v>
                </c:pt>
                <c:pt idx="181">
                  <c:v>70.467817301317211</c:v>
                </c:pt>
                <c:pt idx="182">
                  <c:v>70.419009887227645</c:v>
                </c:pt>
                <c:pt idx="183">
                  <c:v>70.370374572627554</c:v>
                </c:pt>
                <c:pt idx="184">
                  <c:v>70.321909152874511</c:v>
                </c:pt>
                <c:pt idx="185">
                  <c:v>70.273611423326187</c:v>
                </c:pt>
                <c:pt idx="186">
                  <c:v>70.225479179340141</c:v>
                </c:pt>
                <c:pt idx="187">
                  <c:v>70.177510216274001</c:v>
                </c:pt>
                <c:pt idx="188">
                  <c:v>70.129702329485411</c:v>
                </c:pt>
                <c:pt idx="189">
                  <c:v>70.082053314331958</c:v>
                </c:pt>
                <c:pt idx="190">
                  <c:v>70.03456096617127</c:v>
                </c:pt>
                <c:pt idx="191">
                  <c:v>69.987223080360948</c:v>
                </c:pt>
                <c:pt idx="192">
                  <c:v>69.940037452258622</c:v>
                </c:pt>
                <c:pt idx="193">
                  <c:v>69.893001877221906</c:v>
                </c:pt>
                <c:pt idx="194">
                  <c:v>69.846114150608429</c:v>
                </c:pt>
                <c:pt idx="195">
                  <c:v>69.799372067775778</c:v>
                </c:pt>
                <c:pt idx="196">
                  <c:v>69.752773424081568</c:v>
                </c:pt>
                <c:pt idx="197">
                  <c:v>69.706316014883441</c:v>
                </c:pt>
                <c:pt idx="198">
                  <c:v>69.659997635538971</c:v>
                </c:pt>
                <c:pt idx="199">
                  <c:v>69.61381608140583</c:v>
                </c:pt>
                <c:pt idx="200">
                  <c:v>69.567769147841588</c:v>
                </c:pt>
                <c:pt idx="201">
                  <c:v>69.521854630203862</c:v>
                </c:pt>
                <c:pt idx="202">
                  <c:v>69.476070323850294</c:v>
                </c:pt>
                <c:pt idx="203">
                  <c:v>69.4304140241385</c:v>
                </c:pt>
                <c:pt idx="204">
                  <c:v>69.384883526426066</c:v>
                </c:pt>
                <c:pt idx="205">
                  <c:v>69.339476626070621</c:v>
                </c:pt>
                <c:pt idx="206">
                  <c:v>69.294191118429765</c:v>
                </c:pt>
                <c:pt idx="207">
                  <c:v>69.249024798861157</c:v>
                </c:pt>
                <c:pt idx="208">
                  <c:v>69.203975462722354</c:v>
                </c:pt>
                <c:pt idx="209">
                  <c:v>69.159040905371015</c:v>
                </c:pt>
                <c:pt idx="210">
                  <c:v>69.114218922164753</c:v>
                </c:pt>
                <c:pt idx="211">
                  <c:v>69.069507308461155</c:v>
                </c:pt>
                <c:pt idx="212">
                  <c:v>69.024903859617865</c:v>
                </c:pt>
                <c:pt idx="213">
                  <c:v>68.980406370992469</c:v>
                </c:pt>
                <c:pt idx="214">
                  <c:v>68.936012637942625</c:v>
                </c:pt>
                <c:pt idx="215">
                  <c:v>68.891720455825904</c:v>
                </c:pt>
                <c:pt idx="216">
                  <c:v>68.847527619999951</c:v>
                </c:pt>
                <c:pt idx="217">
                  <c:v>68.803431925822366</c:v>
                </c:pt>
                <c:pt idx="218">
                  <c:v>68.759431168650764</c:v>
                </c:pt>
                <c:pt idx="219">
                  <c:v>68.715523143842759</c:v>
                </c:pt>
                <c:pt idx="220">
                  <c:v>68.671705646755981</c:v>
                </c:pt>
                <c:pt idx="221">
                  <c:v>68.627976472748031</c:v>
                </c:pt>
                <c:pt idx="222">
                  <c:v>68.584333417176538</c:v>
                </c:pt>
                <c:pt idx="223">
                  <c:v>68.540774275399102</c:v>
                </c:pt>
                <c:pt idx="224">
                  <c:v>68.497296842773338</c:v>
                </c:pt>
                <c:pt idx="225">
                  <c:v>68.453898914656875</c:v>
                </c:pt>
                <c:pt idx="226">
                  <c:v>68.410578286407329</c:v>
                </c:pt>
                <c:pt idx="227">
                  <c:v>68.37065980540315</c:v>
                </c:pt>
                <c:pt idx="228">
                  <c:v>68.338578021597371</c:v>
                </c:pt>
                <c:pt idx="229">
                  <c:v>68.306569493359703</c:v>
                </c:pt>
                <c:pt idx="230">
                  <c:v>68.274633992684997</c:v>
                </c:pt>
                <c:pt idx="231">
                  <c:v>68.242771291568033</c:v>
                </c:pt>
                <c:pt idx="232">
                  <c:v>68.210981162003677</c:v>
                </c:pt>
                <c:pt idx="233">
                  <c:v>68.179263375986707</c:v>
                </c:pt>
                <c:pt idx="234">
                  <c:v>68.147617705511962</c:v>
                </c:pt>
                <c:pt idx="235">
                  <c:v>68.116043922574264</c:v>
                </c:pt>
                <c:pt idx="236">
                  <c:v>68.084541799168463</c:v>
                </c:pt>
                <c:pt idx="237">
                  <c:v>68.053111107289325</c:v>
                </c:pt>
                <c:pt idx="238">
                  <c:v>68.021751618931674</c:v>
                </c:pt>
                <c:pt idx="239">
                  <c:v>67.990463106090402</c:v>
                </c:pt>
                <c:pt idx="240">
                  <c:v>67.959245340760262</c:v>
                </c:pt>
                <c:pt idx="241">
                  <c:v>67.928098094936075</c:v>
                </c:pt>
                <c:pt idx="242">
                  <c:v>67.897021140612708</c:v>
                </c:pt>
                <c:pt idx="243">
                  <c:v>67.866014249784939</c:v>
                </c:pt>
                <c:pt idx="244">
                  <c:v>67.835077194447607</c:v>
                </c:pt>
                <c:pt idx="245">
                  <c:v>67.804209746595532</c:v>
                </c:pt>
                <c:pt idx="246">
                  <c:v>67.773411678223539</c:v>
                </c:pt>
                <c:pt idx="247">
                  <c:v>67.742682761326449</c:v>
                </c:pt>
                <c:pt idx="248">
                  <c:v>67.712022767899057</c:v>
                </c:pt>
                <c:pt idx="249">
                  <c:v>67.681431469936214</c:v>
                </c:pt>
                <c:pt idx="250">
                  <c:v>67.650908639432714</c:v>
                </c:pt>
                <c:pt idx="251">
                  <c:v>67.620454048383436</c:v>
                </c:pt>
                <c:pt idx="252">
                  <c:v>67.590067468783118</c:v>
                </c:pt>
                <c:pt idx="253">
                  <c:v>67.55974867262664</c:v>
                </c:pt>
                <c:pt idx="254">
                  <c:v>67.529497431908823</c:v>
                </c:pt>
                <c:pt idx="255">
                  <c:v>67.499313518624447</c:v>
                </c:pt>
                <c:pt idx="256">
                  <c:v>67.469196704768351</c:v>
                </c:pt>
                <c:pt idx="257">
                  <c:v>67.439146762335383</c:v>
                </c:pt>
                <c:pt idx="258">
                  <c:v>67.409163463320311</c:v>
                </c:pt>
                <c:pt idx="259">
                  <c:v>67.379246579718014</c:v>
                </c:pt>
                <c:pt idx="260">
                  <c:v>67.349395883523286</c:v>
                </c:pt>
                <c:pt idx="261">
                  <c:v>67.319611146730935</c:v>
                </c:pt>
                <c:pt idx="262">
                  <c:v>67.289892141335812</c:v>
                </c:pt>
                <c:pt idx="263">
                  <c:v>67.260238639332698</c:v>
                </c:pt>
                <c:pt idx="264">
                  <c:v>67.230650412716443</c:v>
                </c:pt>
                <c:pt idx="265">
                  <c:v>67.201127233481856</c:v>
                </c:pt>
                <c:pt idx="266">
                  <c:v>67.171668873623773</c:v>
                </c:pt>
                <c:pt idx="267">
                  <c:v>67.142275105137003</c:v>
                </c:pt>
                <c:pt idx="268">
                  <c:v>67.112945700016382</c:v>
                </c:pt>
                <c:pt idx="269">
                  <c:v>67.083680430256692</c:v>
                </c:pt>
                <c:pt idx="270">
                  <c:v>67.054479067852782</c:v>
                </c:pt>
                <c:pt idx="271">
                  <c:v>67.025341384799489</c:v>
                </c:pt>
                <c:pt idx="272">
                  <c:v>66.996267153091608</c:v>
                </c:pt>
                <c:pt idx="273">
                  <c:v>66.967256144723976</c:v>
                </c:pt>
                <c:pt idx="274">
                  <c:v>66.938308131691372</c:v>
                </c:pt>
                <c:pt idx="275">
                  <c:v>66.909422885988675</c:v>
                </c:pt>
                <c:pt idx="276">
                  <c:v>66.880600179610681</c:v>
                </c:pt>
                <c:pt idx="277">
                  <c:v>66.851839784552197</c:v>
                </c:pt>
                <c:pt idx="278">
                  <c:v>66.823141472808075</c:v>
                </c:pt>
                <c:pt idx="279">
                  <c:v>66.794505016373108</c:v>
                </c:pt>
                <c:pt idx="280">
                  <c:v>66.765930187242134</c:v>
                </c:pt>
                <c:pt idx="281">
                  <c:v>66.73741675740996</c:v>
                </c:pt>
                <c:pt idx="282">
                  <c:v>66.70896449887141</c:v>
                </c:pt>
                <c:pt idx="283">
                  <c:v>66.68057318362132</c:v>
                </c:pt>
                <c:pt idx="284">
                  <c:v>66.652242583654484</c:v>
                </c:pt>
                <c:pt idx="285">
                  <c:v>66.623972470965754</c:v>
                </c:pt>
                <c:pt idx="286">
                  <c:v>66.595762617549923</c:v>
                </c:pt>
                <c:pt idx="287">
                  <c:v>66.567612795401843</c:v>
                </c:pt>
                <c:pt idx="288">
                  <c:v>66.539522776516307</c:v>
                </c:pt>
                <c:pt idx="289">
                  <c:v>66.511492332888125</c:v>
                </c:pt>
                <c:pt idx="290">
                  <c:v>66.483521236512161</c:v>
                </c:pt>
                <c:pt idx="291">
                  <c:v>66.455609259383209</c:v>
                </c:pt>
                <c:pt idx="292">
                  <c:v>66.427756173496093</c:v>
                </c:pt>
                <c:pt idx="293">
                  <c:v>66.399961750845634</c:v>
                </c:pt>
                <c:pt idx="294">
                  <c:v>66.372225763426641</c:v>
                </c:pt>
                <c:pt idx="295">
                  <c:v>66.344547983233966</c:v>
                </c:pt>
                <c:pt idx="296">
                  <c:v>66.316928182262401</c:v>
                </c:pt>
                <c:pt idx="297">
                  <c:v>66.289366132506771</c:v>
                </c:pt>
                <c:pt idx="298">
                  <c:v>66.261861605961911</c:v>
                </c:pt>
                <c:pt idx="299">
                  <c:v>66.234414374622631</c:v>
                </c:pt>
                <c:pt idx="300">
                  <c:v>66.207024210483752</c:v>
                </c:pt>
                <c:pt idx="301">
                  <c:v>66.179690885540097</c:v>
                </c:pt>
                <c:pt idx="302">
                  <c:v>66.152414171786518</c:v>
                </c:pt>
                <c:pt idx="303">
                  <c:v>66.125193841217765</c:v>
                </c:pt>
                <c:pt idx="304">
                  <c:v>66.098029665828719</c:v>
                </c:pt>
                <c:pt idx="305">
                  <c:v>66.070921417614159</c:v>
                </c:pt>
                <c:pt idx="306">
                  <c:v>66.04386886856895</c:v>
                </c:pt>
                <c:pt idx="307">
                  <c:v>66.016871790687887</c:v>
                </c:pt>
                <c:pt idx="308">
                  <c:v>65.989929955965792</c:v>
                </c:pt>
                <c:pt idx="309">
                  <c:v>65.963043136397488</c:v>
                </c:pt>
                <c:pt idx="310">
                  <c:v>65.936211103977797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31104"/>
        <c:axId val="246032640"/>
        <c:extLst>
          <c:ext xmlns:c15="http://schemas.microsoft.com/office/drawing/2012/chart" uri="{02D57815-91ED-43cb-92C2-25804820EDAC}">
            <c15:filteredLineSeries>
              <c15:ser>
                <c:idx val="9"/>
                <c:order val="0"/>
                <c:tx>
                  <c:strRef>
                    <c:extLst>
                      <c:ext uri="{02D57815-91ED-43cb-92C2-25804820EDAC}">
                        <c15:formulaRef>
                          <c15:sqref>スコア_使用!$FJ$2</c15:sqref>
                        </c15:formulaRef>
                      </c:ext>
                    </c:extLst>
                    <c:strCache>
                      <c:ptCount val="1"/>
                      <c:pt idx="0">
                        <c:v>Canon Eos 6D</c:v>
                      </c:pt>
                    </c:strCache>
                  </c:strRef>
                </c:tx>
                <c:spPr>
                  <a:ln w="2222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スコア_使用!$FJ$3:$FJ$313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93.366916187398118</c:v>
                      </c:pt>
                      <c:pt idx="1">
                        <c:v>92.757221660580583</c:v>
                      </c:pt>
                      <c:pt idx="2">
                        <c:v>92.128805050244353</c:v>
                      </c:pt>
                      <c:pt idx="3">
                        <c:v>91.488824605014543</c:v>
                      </c:pt>
                      <c:pt idx="4">
                        <c:v>90.844438573516243</c:v>
                      </c:pt>
                      <c:pt idx="5">
                        <c:v>90.20280520437457</c:v>
                      </c:pt>
                      <c:pt idx="6">
                        <c:v>89.72866187555222</c:v>
                      </c:pt>
                      <c:pt idx="7">
                        <c:v>89.333879889472442</c:v>
                      </c:pt>
                      <c:pt idx="8">
                        <c:v>88.950220988030793</c:v>
                      </c:pt>
                      <c:pt idx="9">
                        <c:v>88.57713499420899</c:v>
                      </c:pt>
                      <c:pt idx="10">
                        <c:v>88.214071730988763</c:v>
                      </c:pt>
                      <c:pt idx="11">
                        <c:v>87.860481021351731</c:v>
                      </c:pt>
                      <c:pt idx="12">
                        <c:v>87.515812688279652</c:v>
                      </c:pt>
                      <c:pt idx="13">
                        <c:v>87.179516554754201</c:v>
                      </c:pt>
                      <c:pt idx="14">
                        <c:v>86.851042443757095</c:v>
                      </c:pt>
                      <c:pt idx="15">
                        <c:v>86.529840178270021</c:v>
                      </c:pt>
                      <c:pt idx="16">
                        <c:v>86.215359581274669</c:v>
                      </c:pt>
                      <c:pt idx="17">
                        <c:v>85.907050475752726</c:v>
                      </c:pt>
                      <c:pt idx="18">
                        <c:v>85.604362684685924</c:v>
                      </c:pt>
                      <c:pt idx="19">
                        <c:v>85.306746031055937</c:v>
                      </c:pt>
                      <c:pt idx="20">
                        <c:v>85.013650337844467</c:v>
                      </c:pt>
                      <c:pt idx="21">
                        <c:v>84.724525428033232</c:v>
                      </c:pt>
                      <c:pt idx="22">
                        <c:v>84.499378515814968</c:v>
                      </c:pt>
                      <c:pt idx="23">
                        <c:v>84.284248685154054</c:v>
                      </c:pt>
                      <c:pt idx="24">
                        <c:v>84.072334935060496</c:v>
                      </c:pt>
                      <c:pt idx="25">
                        <c:v>83.863558577053908</c:v>
                      </c:pt>
                      <c:pt idx="26">
                        <c:v>83.657840922653904</c:v>
                      </c:pt>
                      <c:pt idx="27">
                        <c:v>83.45510328338014</c:v>
                      </c:pt>
                      <c:pt idx="28">
                        <c:v>83.255266970752189</c:v>
                      </c:pt>
                      <c:pt idx="29">
                        <c:v>83.058253296289664</c:v>
                      </c:pt>
                      <c:pt idx="30">
                        <c:v>82.863983571512179</c:v>
                      </c:pt>
                      <c:pt idx="31">
                        <c:v>82.672379107939378</c:v>
                      </c:pt>
                      <c:pt idx="32">
                        <c:v>82.483361217090902</c:v>
                      </c:pt>
                      <c:pt idx="33">
                        <c:v>82.296851210486295</c:v>
                      </c:pt>
                      <c:pt idx="34">
                        <c:v>82.1127703996452</c:v>
                      </c:pt>
                      <c:pt idx="35">
                        <c:v>81.931040096087273</c:v>
                      </c:pt>
                      <c:pt idx="36">
                        <c:v>81.751581611332085</c:v>
                      </c:pt>
                      <c:pt idx="37">
                        <c:v>81.57431625689928</c:v>
                      </c:pt>
                      <c:pt idx="38">
                        <c:v>81.399165344308457</c:v>
                      </c:pt>
                      <c:pt idx="39">
                        <c:v>81.226050185079245</c:v>
                      </c:pt>
                      <c:pt idx="40">
                        <c:v>81.054892090731244</c:v>
                      </c:pt>
                      <c:pt idx="41">
                        <c:v>80.885612372784109</c:v>
                      </c:pt>
                      <c:pt idx="42">
                        <c:v>80.7181323427574</c:v>
                      </c:pt>
                      <c:pt idx="43">
                        <c:v>80.552373312170786</c:v>
                      </c:pt>
                      <c:pt idx="44">
                        <c:v>80.388256592543854</c:v>
                      </c:pt>
                      <c:pt idx="45">
                        <c:v>80.225703495396218</c:v>
                      </c:pt>
                      <c:pt idx="46">
                        <c:v>80.064635332247505</c:v>
                      </c:pt>
                      <c:pt idx="47">
                        <c:v>79.904973414617345</c:v>
                      </c:pt>
                      <c:pt idx="48">
                        <c:v>79.746639054025337</c:v>
                      </c:pt>
                      <c:pt idx="49">
                        <c:v>79.589553561991096</c:v>
                      </c:pt>
                      <c:pt idx="50">
                        <c:v>79.433638250034264</c:v>
                      </c:pt>
                      <c:pt idx="51">
                        <c:v>79.278814429674412</c:v>
                      </c:pt>
                      <c:pt idx="52">
                        <c:v>79.140402486251077</c:v>
                      </c:pt>
                      <c:pt idx="53">
                        <c:v>79.026051108859761</c:v>
                      </c:pt>
                      <c:pt idx="54">
                        <c:v>78.912647959844037</c:v>
                      </c:pt>
                      <c:pt idx="55">
                        <c:v>78.800180638023249</c:v>
                      </c:pt>
                      <c:pt idx="56">
                        <c:v>78.688636742216872</c:v>
                      </c:pt>
                      <c:pt idx="57">
                        <c:v>78.578003871244263</c:v>
                      </c:pt>
                      <c:pt idx="58">
                        <c:v>78.468269623924883</c:v>
                      </c:pt>
                      <c:pt idx="59">
                        <c:v>78.35942159907809</c:v>
                      </c:pt>
                      <c:pt idx="60">
                        <c:v>78.251447395523329</c:v>
                      </c:pt>
                      <c:pt idx="61">
                        <c:v>78.144334612079987</c:v>
                      </c:pt>
                      <c:pt idx="62">
                        <c:v>78.038070847567482</c:v>
                      </c:pt>
                      <c:pt idx="63">
                        <c:v>77.93264370080523</c:v>
                      </c:pt>
                      <c:pt idx="64">
                        <c:v>77.828040770612645</c:v>
                      </c:pt>
                      <c:pt idx="65">
                        <c:v>77.724249655809103</c:v>
                      </c:pt>
                      <c:pt idx="66">
                        <c:v>77.621257955214034</c:v>
                      </c:pt>
                      <c:pt idx="67">
                        <c:v>77.519053267646854</c:v>
                      </c:pt>
                      <c:pt idx="68">
                        <c:v>77.417623191926964</c:v>
                      </c:pt>
                      <c:pt idx="69">
                        <c:v>77.316955326873796</c:v>
                      </c:pt>
                      <c:pt idx="70">
                        <c:v>77.217037271306708</c:v>
                      </c:pt>
                      <c:pt idx="71">
                        <c:v>77.117856624045146</c:v>
                      </c:pt>
                      <c:pt idx="72">
                        <c:v>77.019400983908511</c:v>
                      </c:pt>
                      <c:pt idx="73">
                        <c:v>76.921657949716234</c:v>
                      </c:pt>
                      <c:pt idx="74">
                        <c:v>76.824615120287675</c:v>
                      </c:pt>
                      <c:pt idx="75">
                        <c:v>76.728260094442305</c:v>
                      </c:pt>
                      <c:pt idx="76">
                        <c:v>76.632580470999471</c:v>
                      </c:pt>
                      <c:pt idx="77">
                        <c:v>76.537563848778618</c:v>
                      </c:pt>
                      <c:pt idx="78">
                        <c:v>76.443197826599146</c:v>
                      </c:pt>
                      <c:pt idx="79">
                        <c:v>76.349470003280459</c:v>
                      </c:pt>
                      <c:pt idx="80">
                        <c:v>76.256367977641986</c:v>
                      </c:pt>
                      <c:pt idx="81">
                        <c:v>76.163879348503116</c:v>
                      </c:pt>
                      <c:pt idx="82">
                        <c:v>76.071991714683264</c:v>
                      </c:pt>
                      <c:pt idx="83">
                        <c:v>75.980692675001848</c:v>
                      </c:pt>
                      <c:pt idx="84">
                        <c:v>75.889969828278254</c:v>
                      </c:pt>
                      <c:pt idx="85">
                        <c:v>75.799810773331913</c:v>
                      </c:pt>
                      <c:pt idx="86">
                        <c:v>75.710203108982242</c:v>
                      </c:pt>
                      <c:pt idx="87">
                        <c:v>75.621134434048614</c:v>
                      </c:pt>
                      <c:pt idx="88">
                        <c:v>75.532592347350459</c:v>
                      </c:pt>
                      <c:pt idx="89">
                        <c:v>75.44456444770718</c:v>
                      </c:pt>
                      <c:pt idx="90">
                        <c:v>75.357038333938206</c:v>
                      </c:pt>
                      <c:pt idx="91">
                        <c:v>75.270001604862955</c:v>
                      </c:pt>
                      <c:pt idx="92">
                        <c:v>75.183441859300771</c:v>
                      </c:pt>
                      <c:pt idx="93">
                        <c:v>75.097346696071114</c:v>
                      </c:pt>
                      <c:pt idx="94">
                        <c:v>75.011703713993398</c:v>
                      </c:pt>
                      <c:pt idx="95">
                        <c:v>74.926500511887014</c:v>
                      </c:pt>
                      <c:pt idx="96">
                        <c:v>74.841724688571361</c:v>
                      </c:pt>
                      <c:pt idx="97">
                        <c:v>74.757363842865885</c:v>
                      </c:pt>
                      <c:pt idx="98">
                        <c:v>74.67340557358996</c:v>
                      </c:pt>
                      <c:pt idx="99">
                        <c:v>74.58983747956303</c:v>
                      </c:pt>
                      <c:pt idx="100">
                        <c:v>74.506647159604455</c:v>
                      </c:pt>
                      <c:pt idx="101">
                        <c:v>74.423822212533679</c:v>
                      </c:pt>
                      <c:pt idx="102">
                        <c:v>74.341350237170104</c:v>
                      </c:pt>
                      <c:pt idx="103">
                        <c:v>74.259218832333133</c:v>
                      </c:pt>
                      <c:pt idx="104">
                        <c:v>74.177415596842181</c:v>
                      </c:pt>
                      <c:pt idx="105">
                        <c:v>74.095928129516651</c:v>
                      </c:pt>
                      <c:pt idx="106">
                        <c:v>74.014744029175972</c:v>
                      </c:pt>
                      <c:pt idx="107">
                        <c:v>73.933850894639534</c:v>
                      </c:pt>
                      <c:pt idx="108">
                        <c:v>73.853236324726723</c:v>
                      </c:pt>
                      <c:pt idx="109">
                        <c:v>73.772887918257013</c:v>
                      </c:pt>
                      <c:pt idx="110">
                        <c:v>73.692793274049748</c:v>
                      </c:pt>
                      <c:pt idx="111">
                        <c:v>73.612939990924374</c:v>
                      </c:pt>
                      <c:pt idx="112">
                        <c:v>73.549459462744622</c:v>
                      </c:pt>
                      <c:pt idx="113">
                        <c:v>73.486206618558015</c:v>
                      </c:pt>
                      <c:pt idx="114">
                        <c:v>73.423180182456377</c:v>
                      </c:pt>
                      <c:pt idx="115">
                        <c:v>73.360378878531563</c:v>
                      </c:pt>
                      <c:pt idx="116">
                        <c:v>73.297801430875424</c:v>
                      </c:pt>
                      <c:pt idx="117">
                        <c:v>73.235446563579814</c:v>
                      </c:pt>
                      <c:pt idx="118">
                        <c:v>73.173313000736542</c:v>
                      </c:pt>
                      <c:pt idx="119">
                        <c:v>73.111399466437504</c:v>
                      </c:pt>
                      <c:pt idx="120">
                        <c:v>73.049704684774525</c:v>
                      </c:pt>
                      <c:pt idx="121">
                        <c:v>72.988227379839444</c:v>
                      </c:pt>
                      <c:pt idx="122">
                        <c:v>72.926966275724098</c:v>
                      </c:pt>
                      <c:pt idx="123">
                        <c:v>72.865920096520355</c:v>
                      </c:pt>
                      <c:pt idx="124">
                        <c:v>72.805087566320054</c:v>
                      </c:pt>
                      <c:pt idx="125">
                        <c:v>72.744467409215034</c:v>
                      </c:pt>
                      <c:pt idx="126">
                        <c:v>72.684058349297132</c:v>
                      </c:pt>
                      <c:pt idx="127">
                        <c:v>72.623859110658216</c:v>
                      </c:pt>
                      <c:pt idx="128">
                        <c:v>72.56386841739014</c:v>
                      </c:pt>
                      <c:pt idx="129">
                        <c:v>72.504084993584712</c:v>
                      </c:pt>
                      <c:pt idx="130">
                        <c:v>72.444507563333801</c:v>
                      </c:pt>
                      <c:pt idx="131">
                        <c:v>72.38513485072923</c:v>
                      </c:pt>
                      <c:pt idx="132">
                        <c:v>72.32596557986291</c:v>
                      </c:pt>
                      <c:pt idx="133">
                        <c:v>72.266998474826593</c:v>
                      </c:pt>
                      <c:pt idx="134">
                        <c:v>72.20823225971219</c:v>
                      </c:pt>
                      <c:pt idx="135">
                        <c:v>72.149665658611553</c:v>
                      </c:pt>
                      <c:pt idx="136">
                        <c:v>72.091297395616479</c:v>
                      </c:pt>
                      <c:pt idx="137">
                        <c:v>72.033126194818834</c:v>
                      </c:pt>
                      <c:pt idx="138">
                        <c:v>71.975150780310486</c:v>
                      </c:pt>
                      <c:pt idx="139">
                        <c:v>71.917369876183244</c:v>
                      </c:pt>
                      <c:pt idx="140">
                        <c:v>71.859782206528976</c:v>
                      </c:pt>
                      <c:pt idx="141">
                        <c:v>71.802386495439535</c:v>
                      </c:pt>
                      <c:pt idx="142">
                        <c:v>71.745181467006745</c:v>
                      </c:pt>
                      <c:pt idx="143">
                        <c:v>71.688165845322487</c:v>
                      </c:pt>
                      <c:pt idx="144">
                        <c:v>71.631338354478544</c:v>
                      </c:pt>
                      <c:pt idx="145">
                        <c:v>71.574697718566824</c:v>
                      </c:pt>
                      <c:pt idx="146">
                        <c:v>71.518242661679153</c:v>
                      </c:pt>
                      <c:pt idx="147">
                        <c:v>71.461971907907355</c:v>
                      </c:pt>
                      <c:pt idx="148">
                        <c:v>71.405884181343296</c:v>
                      </c:pt>
                      <c:pt idx="149">
                        <c:v>71.349978206078831</c:v>
                      </c:pt>
                      <c:pt idx="150">
                        <c:v>71.294252706205782</c:v>
                      </c:pt>
                      <c:pt idx="151">
                        <c:v>71.238706405816018</c:v>
                      </c:pt>
                      <c:pt idx="152">
                        <c:v>71.183338029001376</c:v>
                      </c:pt>
                      <c:pt idx="153">
                        <c:v>71.128146299853682</c:v>
                      </c:pt>
                      <c:pt idx="154">
                        <c:v>71.073129942464803</c:v>
                      </c:pt>
                      <c:pt idx="155">
                        <c:v>71.018287680926591</c:v>
                      </c:pt>
                      <c:pt idx="156">
                        <c:v>70.963618239330884</c:v>
                      </c:pt>
                      <c:pt idx="157">
                        <c:v>70.909120341769508</c:v>
                      </c:pt>
                      <c:pt idx="158">
                        <c:v>70.85479271233433</c:v>
                      </c:pt>
                      <c:pt idx="159">
                        <c:v>70.800634075117188</c:v>
                      </c:pt>
                      <c:pt idx="160">
                        <c:v>70.746643154209949</c:v>
                      </c:pt>
                      <c:pt idx="161">
                        <c:v>70.692818673704409</c:v>
                      </c:pt>
                      <c:pt idx="162">
                        <c:v>70.639159357692478</c:v>
                      </c:pt>
                      <c:pt idx="163">
                        <c:v>70.585663930265952</c:v>
                      </c:pt>
                      <c:pt idx="164">
                        <c:v>70.532331115516698</c:v>
                      </c:pt>
                      <c:pt idx="165">
                        <c:v>70.479159637536554</c:v>
                      </c:pt>
                      <c:pt idx="166">
                        <c:v>70.426148220417375</c:v>
                      </c:pt>
                      <c:pt idx="167">
                        <c:v>70.373295588250997</c:v>
                      </c:pt>
                      <c:pt idx="168">
                        <c:v>70.320600465129274</c:v>
                      </c:pt>
                      <c:pt idx="169">
                        <c:v>70.268061575144046</c:v>
                      </c:pt>
                      <c:pt idx="170">
                        <c:v>70.215677642387149</c:v>
                      </c:pt>
                      <c:pt idx="171">
                        <c:v>70.163447390950452</c:v>
                      </c:pt>
                      <c:pt idx="172">
                        <c:v>70.111369544925793</c:v>
                      </c:pt>
                      <c:pt idx="173">
                        <c:v>70.059442828405011</c:v>
                      </c:pt>
                      <c:pt idx="174">
                        <c:v>70.007665965479958</c:v>
                      </c:pt>
                      <c:pt idx="175">
                        <c:v>69.95603768024246</c:v>
                      </c:pt>
                      <c:pt idx="176">
                        <c:v>69.904556696784383</c:v>
                      </c:pt>
                      <c:pt idx="177">
                        <c:v>69.853221739197579</c:v>
                      </c:pt>
                      <c:pt idx="178">
                        <c:v>69.802031531573874</c:v>
                      </c:pt>
                      <c:pt idx="179">
                        <c:v>69.750984798005106</c:v>
                      </c:pt>
                      <c:pt idx="180">
                        <c:v>69.700080262583171</c:v>
                      </c:pt>
                      <c:pt idx="181">
                        <c:v>69.649316649399864</c:v>
                      </c:pt>
                      <c:pt idx="182">
                        <c:v>69.598692682547053</c:v>
                      </c:pt>
                      <c:pt idx="183">
                        <c:v>69.548207086116577</c:v>
                      </c:pt>
                      <c:pt idx="184">
                        <c:v>69.497858584200273</c:v>
                      </c:pt>
                      <c:pt idx="185">
                        <c:v>69.447645900890009</c:v>
                      </c:pt>
                      <c:pt idx="186">
                        <c:v>69.397567760277596</c:v>
                      </c:pt>
                      <c:pt idx="187">
                        <c:v>69.347622886454928</c:v>
                      </c:pt>
                      <c:pt idx="188">
                        <c:v>69.297810003513817</c:v>
                      </c:pt>
                      <c:pt idx="189">
                        <c:v>69.248127835546114</c:v>
                      </c:pt>
                      <c:pt idx="190">
                        <c:v>69.198575106643688</c:v>
                      </c:pt>
                      <c:pt idx="191">
                        <c:v>69.149150540898347</c:v>
                      </c:pt>
                      <c:pt idx="192">
                        <c:v>69.099852862401946</c:v>
                      </c:pt>
                      <c:pt idx="193">
                        <c:v>69.05068079524635</c:v>
                      </c:pt>
                      <c:pt idx="194">
                        <c:v>69.001633063523386</c:v>
                      </c:pt>
                      <c:pt idx="195">
                        <c:v>68.952708391324919</c:v>
                      </c:pt>
                      <c:pt idx="196">
                        <c:v>68.903905502742759</c:v>
                      </c:pt>
                      <c:pt idx="197">
                        <c:v>68.855223121868804</c:v>
                      </c:pt>
                      <c:pt idx="198">
                        <c:v>68.806659972794861</c:v>
                      </c:pt>
                      <c:pt idx="199">
                        <c:v>68.758214779612771</c:v>
                      </c:pt>
                      <c:pt idx="200">
                        <c:v>68.709886266414415</c:v>
                      </c:pt>
                      <c:pt idx="201">
                        <c:v>68.661673157291617</c:v>
                      </c:pt>
                      <c:pt idx="202">
                        <c:v>68.613574176336215</c:v>
                      </c:pt>
                      <c:pt idx="203">
                        <c:v>68.565588047640077</c:v>
                      </c:pt>
                      <c:pt idx="204">
                        <c:v>68.517713495295027</c:v>
                      </c:pt>
                      <c:pt idx="205">
                        <c:v>68.469949243392918</c:v>
                      </c:pt>
                      <c:pt idx="206">
                        <c:v>68.422294016025603</c:v>
                      </c:pt>
                      <c:pt idx="207">
                        <c:v>68.374746537284921</c:v>
                      </c:pt>
                      <c:pt idx="208">
                        <c:v>68.327305531262695</c:v>
                      </c:pt>
                      <c:pt idx="209">
                        <c:v>68.279969722050822</c:v>
                      </c:pt>
                      <c:pt idx="210">
                        <c:v>68.232737833741126</c:v>
                      </c:pt>
                      <c:pt idx="211">
                        <c:v>68.185608590425417</c:v>
                      </c:pt>
                      <c:pt idx="212">
                        <c:v>68.138580716195577</c:v>
                      </c:pt>
                      <c:pt idx="213">
                        <c:v>68.091652935143458</c:v>
                      </c:pt>
                      <c:pt idx="214">
                        <c:v>68.044823971360898</c:v>
                      </c:pt>
                      <c:pt idx="215">
                        <c:v>67.998092548939724</c:v>
                      </c:pt>
                      <c:pt idx="216">
                        <c:v>67.9514573919718</c:v>
                      </c:pt>
                      <c:pt idx="217">
                        <c:v>67.904917224548967</c:v>
                      </c:pt>
                      <c:pt idx="218">
                        <c:v>67.858470770763063</c:v>
                      </c:pt>
                      <c:pt idx="219">
                        <c:v>67.812116754705954</c:v>
                      </c:pt>
                      <c:pt idx="220">
                        <c:v>67.765853900469466</c:v>
                      </c:pt>
                      <c:pt idx="221">
                        <c:v>67.719680932145465</c:v>
                      </c:pt>
                      <c:pt idx="222">
                        <c:v>67.673596573825762</c:v>
                      </c:pt>
                      <c:pt idx="223">
                        <c:v>67.627599549602238</c:v>
                      </c:pt>
                      <c:pt idx="224">
                        <c:v>67.581688583566716</c:v>
                      </c:pt>
                      <c:pt idx="225">
                        <c:v>67.535862399811066</c:v>
                      </c:pt>
                      <c:pt idx="226">
                        <c:v>67.490119722427096</c:v>
                      </c:pt>
                      <c:pt idx="227">
                        <c:v>67.444459275506688</c:v>
                      </c:pt>
                      <c:pt idx="228">
                        <c:v>67.398879783141666</c:v>
                      </c:pt>
                      <c:pt idx="229">
                        <c:v>67.353379969423912</c:v>
                      </c:pt>
                      <c:pt idx="230">
                        <c:v>67.307958558445208</c:v>
                      </c:pt>
                      <c:pt idx="231">
                        <c:v>67.276889600707023</c:v>
                      </c:pt>
                      <c:pt idx="232">
                        <c:v>67.245897527979196</c:v>
                      </c:pt>
                      <c:pt idx="233">
                        <c:v>67.214982098441098</c:v>
                      </c:pt>
                      <c:pt idx="234">
                        <c:v>67.184143070272199</c:v>
                      </c:pt>
                      <c:pt idx="235">
                        <c:v>67.153380201651899</c:v>
                      </c:pt>
                      <c:pt idx="236">
                        <c:v>67.122693250759582</c:v>
                      </c:pt>
                      <c:pt idx="237">
                        <c:v>67.092081975774676</c:v>
                      </c:pt>
                      <c:pt idx="238">
                        <c:v>67.061546134876622</c:v>
                      </c:pt>
                      <c:pt idx="239">
                        <c:v>67.031085486244805</c:v>
                      </c:pt>
                      <c:pt idx="240">
                        <c:v>67.000699788058654</c:v>
                      </c:pt>
                      <c:pt idx="241">
                        <c:v>66.970388798497581</c:v>
                      </c:pt>
                      <c:pt idx="242">
                        <c:v>66.940152275740999</c:v>
                      </c:pt>
                      <c:pt idx="243">
                        <c:v>66.909989977968323</c:v>
                      </c:pt>
                      <c:pt idx="244">
                        <c:v>66.87990166335895</c:v>
                      </c:pt>
                      <c:pt idx="245">
                        <c:v>66.849887090092338</c:v>
                      </c:pt>
                      <c:pt idx="246">
                        <c:v>66.81994601634787</c:v>
                      </c:pt>
                      <c:pt idx="247">
                        <c:v>66.790078200304961</c:v>
                      </c:pt>
                      <c:pt idx="248">
                        <c:v>66.76028340014301</c:v>
                      </c:pt>
                      <c:pt idx="249">
                        <c:v>66.730561374041486</c:v>
                      </c:pt>
                      <c:pt idx="250">
                        <c:v>66.70091188017976</c:v>
                      </c:pt>
                      <c:pt idx="251">
                        <c:v>66.671334676737231</c:v>
                      </c:pt>
                      <c:pt idx="252">
                        <c:v>66.641829521893371</c:v>
                      </c:pt>
                      <c:pt idx="253">
                        <c:v>66.612396173827548</c:v>
                      </c:pt>
                      <c:pt idx="254">
                        <c:v>66.583034390719192</c:v>
                      </c:pt>
                      <c:pt idx="255">
                        <c:v>66.553743930747714</c:v>
                      </c:pt>
                      <c:pt idx="256">
                        <c:v>66.524524552092529</c:v>
                      </c:pt>
                      <c:pt idx="257">
                        <c:v>66.49537601293305</c:v>
                      </c:pt>
                      <c:pt idx="258">
                        <c:v>66.466298071448705</c:v>
                      </c:pt>
                      <c:pt idx="259">
                        <c:v>66.437290485818892</c:v>
                      </c:pt>
                      <c:pt idx="260">
                        <c:v>66.408353014223039</c:v>
                      </c:pt>
                      <c:pt idx="261">
                        <c:v>66.379485414840545</c:v>
                      </c:pt>
                      <c:pt idx="262">
                        <c:v>66.350687445850852</c:v>
                      </c:pt>
                      <c:pt idx="263">
                        <c:v>66.321958865433331</c:v>
                      </c:pt>
                      <c:pt idx="264">
                        <c:v>66.293299431767437</c:v>
                      </c:pt>
                      <c:pt idx="265">
                        <c:v>66.264708903032556</c:v>
                      </c:pt>
                      <c:pt idx="266">
                        <c:v>66.236187037408115</c:v>
                      </c:pt>
                      <c:pt idx="267">
                        <c:v>66.207733593073527</c:v>
                      </c:pt>
                      <c:pt idx="268">
                        <c:v>66.179348328208235</c:v>
                      </c:pt>
                      <c:pt idx="269">
                        <c:v>66.151031000991594</c:v>
                      </c:pt>
                      <c:pt idx="270">
                        <c:v>66.122781369603075</c:v>
                      </c:pt>
                      <c:pt idx="271">
                        <c:v>66.094599192222049</c:v>
                      </c:pt>
                      <c:pt idx="272">
                        <c:v>66.066484227027956</c:v>
                      </c:pt>
                      <c:pt idx="273">
                        <c:v>66.038436232200226</c:v>
                      </c:pt>
                      <c:pt idx="274">
                        <c:v>66.010454965918228</c:v>
                      </c:pt>
                      <c:pt idx="275">
                        <c:v>65.982540186361419</c:v>
                      </c:pt>
                      <c:pt idx="276">
                        <c:v>65.954691651709183</c:v>
                      </c:pt>
                      <c:pt idx="277">
                        <c:v>65.926909120140948</c:v>
                      </c:pt>
                      <c:pt idx="278">
                        <c:v>65.899192349836113</c:v>
                      </c:pt>
                      <c:pt idx="279">
                        <c:v>65.871541098974149</c:v>
                      </c:pt>
                      <c:pt idx="280">
                        <c:v>65.843955125734396</c:v>
                      </c:pt>
                      <c:pt idx="281">
                        <c:v>65.816434188296313</c:v>
                      </c:pt>
                      <c:pt idx="282">
                        <c:v>65.788978044839283</c:v>
                      </c:pt>
                      <c:pt idx="283">
                        <c:v>65.761586453542762</c:v>
                      </c:pt>
                      <c:pt idx="284">
                        <c:v>65.734259172586135</c:v>
                      </c:pt>
                      <c:pt idx="285">
                        <c:v>65.706995960148831</c:v>
                      </c:pt>
                      <c:pt idx="286">
                        <c:v>65.679796574410261</c:v>
                      </c:pt>
                      <c:pt idx="287">
                        <c:v>65.652660773549826</c:v>
                      </c:pt>
                      <c:pt idx="288">
                        <c:v>65.625588315746953</c:v>
                      </c:pt>
                      <c:pt idx="289">
                        <c:v>65.598578959181054</c:v>
                      </c:pt>
                      <c:pt idx="290">
                        <c:v>65.571632462031545</c:v>
                      </c:pt>
                      <c:pt idx="291">
                        <c:v>65.544748582477837</c:v>
                      </c:pt>
                      <c:pt idx="292">
                        <c:v>65.517927078699358</c:v>
                      </c:pt>
                      <c:pt idx="293">
                        <c:v>65.491167708875494</c:v>
                      </c:pt>
                      <c:pt idx="294">
                        <c:v>65.464470231185686</c:v>
                      </c:pt>
                      <c:pt idx="295">
                        <c:v>65.437834403809347</c:v>
                      </c:pt>
                      <c:pt idx="296">
                        <c:v>65.411259984925877</c:v>
                      </c:pt>
                      <c:pt idx="297">
                        <c:v>65.384746732714703</c:v>
                      </c:pt>
                      <c:pt idx="298">
                        <c:v>65.358294405355238</c:v>
                      </c:pt>
                      <c:pt idx="299">
                        <c:v>65.331902761026882</c:v>
                      </c:pt>
                      <c:pt idx="300">
                        <c:v>65.305571557909076</c:v>
                      </c:pt>
                      <c:pt idx="301">
                        <c:v>65.279300554181205</c:v>
                      </c:pt>
                      <c:pt idx="302">
                        <c:v>65.253089508022683</c:v>
                      </c:pt>
                      <c:pt idx="303">
                        <c:v>65.226938177612965</c:v>
                      </c:pt>
                      <c:pt idx="304">
                        <c:v>65.200846321131436</c:v>
                      </c:pt>
                      <c:pt idx="305">
                        <c:v>65.174813696757511</c:v>
                      </c:pt>
                      <c:pt idx="306">
                        <c:v>65.148840062670615</c:v>
                      </c:pt>
                      <c:pt idx="307">
                        <c:v>65.122925177050135</c:v>
                      </c:pt>
                      <c:pt idx="308">
                        <c:v>65.097068798075526</c:v>
                      </c:pt>
                      <c:pt idx="309">
                        <c:v>65.071270683926173</c:v>
                      </c:pt>
                      <c:pt idx="310">
                        <c:v>65.045530592781503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スコア_使用!$FC$2</c15:sqref>
                        </c15:formulaRef>
                      </c:ext>
                    </c:extLst>
                    <c:strCache>
                      <c:ptCount val="1"/>
                      <c:pt idx="0">
                        <c:v>Nikon D500</c:v>
                      </c:pt>
                    </c:strCache>
                  </c:strRef>
                </c:tx>
                <c:spPr>
                  <a:ln w="2222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スコア_使用!$FC$3:$FC$313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96.488834820066728</c:v>
                      </c:pt>
                      <c:pt idx="1">
                        <c:v>95.439361860575701</c:v>
                      </c:pt>
                      <c:pt idx="2">
                        <c:v>94.368876381370143</c:v>
                      </c:pt>
                      <c:pt idx="3">
                        <c:v>93.291862726571921</c:v>
                      </c:pt>
                      <c:pt idx="4">
                        <c:v>92.222805240302989</c:v>
                      </c:pt>
                      <c:pt idx="5">
                        <c:v>91.463280747804987</c:v>
                      </c:pt>
                      <c:pt idx="6">
                        <c:v>90.922643701828676</c:v>
                      </c:pt>
                      <c:pt idx="7">
                        <c:v>90.407691135843876</c:v>
                      </c:pt>
                      <c:pt idx="8">
                        <c:v>89.916829443407764</c:v>
                      </c:pt>
                      <c:pt idx="9">
                        <c:v>89.448465018077613</c:v>
                      </c:pt>
                      <c:pt idx="10">
                        <c:v>89.001004253410571</c:v>
                      </c:pt>
                      <c:pt idx="11">
                        <c:v>88.572853542963884</c:v>
                      </c:pt>
                      <c:pt idx="12">
                        <c:v>88.162419280294756</c:v>
                      </c:pt>
                      <c:pt idx="13">
                        <c:v>87.768107858960391</c:v>
                      </c:pt>
                      <c:pt idx="14">
                        <c:v>87.388325672517993</c:v>
                      </c:pt>
                      <c:pt idx="15">
                        <c:v>87.021479114524837</c:v>
                      </c:pt>
                      <c:pt idx="16">
                        <c:v>86.665974578538041</c:v>
                      </c:pt>
                      <c:pt idx="17">
                        <c:v>86.320218458114866</c:v>
                      </c:pt>
                      <c:pt idx="18">
                        <c:v>85.98261714681253</c:v>
                      </c:pt>
                      <c:pt idx="19">
                        <c:v>85.651577038188208</c:v>
                      </c:pt>
                      <c:pt idx="20">
                        <c:v>85.373311635988188</c:v>
                      </c:pt>
                      <c:pt idx="21">
                        <c:v>85.111518326815002</c:v>
                      </c:pt>
                      <c:pt idx="22">
                        <c:v>84.854150767961912</c:v>
                      </c:pt>
                      <c:pt idx="23">
                        <c:v>84.601085001302977</c:v>
                      </c:pt>
                      <c:pt idx="24">
                        <c:v>84.352197068712286</c:v>
                      </c:pt>
                      <c:pt idx="25">
                        <c:v>84.107363012063971</c:v>
                      </c:pt>
                      <c:pt idx="26">
                        <c:v>83.866458873232077</c:v>
                      </c:pt>
                      <c:pt idx="27">
                        <c:v>83.629360694090735</c:v>
                      </c:pt>
                      <c:pt idx="28">
                        <c:v>83.395944516513993</c:v>
                      </c:pt>
                      <c:pt idx="29">
                        <c:v>83.166086382376022</c:v>
                      </c:pt>
                      <c:pt idx="30">
                        <c:v>82.939662333550871</c:v>
                      </c:pt>
                      <c:pt idx="31">
                        <c:v>82.716548411912626</c:v>
                      </c:pt>
                      <c:pt idx="32">
                        <c:v>82.496620659335434</c:v>
                      </c:pt>
                      <c:pt idx="33">
                        <c:v>82.279755117693341</c:v>
                      </c:pt>
                      <c:pt idx="34">
                        <c:v>82.065827828860463</c:v>
                      </c:pt>
                      <c:pt idx="35">
                        <c:v>81.85471483471089</c:v>
                      </c:pt>
                      <c:pt idx="36">
                        <c:v>81.64629217711871</c:v>
                      </c:pt>
                      <c:pt idx="37">
                        <c:v>81.440435897958025</c:v>
                      </c:pt>
                      <c:pt idx="38">
                        <c:v>81.237022039102968</c:v>
                      </c:pt>
                      <c:pt idx="39">
                        <c:v>81.035926642427569</c:v>
                      </c:pt>
                      <c:pt idx="40">
                        <c:v>80.837025749805974</c:v>
                      </c:pt>
                      <c:pt idx="41">
                        <c:v>80.640195403112259</c:v>
                      </c:pt>
                      <c:pt idx="42">
                        <c:v>80.445311644220524</c:v>
                      </c:pt>
                      <c:pt idx="43">
                        <c:v>80.252250515004874</c:v>
                      </c:pt>
                      <c:pt idx="44">
                        <c:v>80.060888057339383</c:v>
                      </c:pt>
                      <c:pt idx="45">
                        <c:v>79.871100313098154</c:v>
                      </c:pt>
                      <c:pt idx="46">
                        <c:v>79.682763324155275</c:v>
                      </c:pt>
                      <c:pt idx="47">
                        <c:v>79.495753132384877</c:v>
                      </c:pt>
                      <c:pt idx="48">
                        <c:v>79.317536299436227</c:v>
                      </c:pt>
                      <c:pt idx="49">
                        <c:v>79.170791528217052</c:v>
                      </c:pt>
                      <c:pt idx="50">
                        <c:v>79.025134972826862</c:v>
                      </c:pt>
                      <c:pt idx="51">
                        <c:v>78.880553752668277</c:v>
                      </c:pt>
                      <c:pt idx="52">
                        <c:v>78.7370349871439</c:v>
                      </c:pt>
                      <c:pt idx="53">
                        <c:v>78.594565795656351</c:v>
                      </c:pt>
                      <c:pt idx="54">
                        <c:v>78.453133297608304</c:v>
                      </c:pt>
                      <c:pt idx="55">
                        <c:v>78.312724612402349</c:v>
                      </c:pt>
                      <c:pt idx="56">
                        <c:v>78.173326859441119</c:v>
                      </c:pt>
                      <c:pt idx="57">
                        <c:v>78.034927158127203</c:v>
                      </c:pt>
                      <c:pt idx="58">
                        <c:v>77.897512627863279</c:v>
                      </c:pt>
                      <c:pt idx="59">
                        <c:v>77.76107038805192</c:v>
                      </c:pt>
                      <c:pt idx="60">
                        <c:v>77.625587558095788</c:v>
                      </c:pt>
                      <c:pt idx="61">
                        <c:v>77.491051257397473</c:v>
                      </c:pt>
                      <c:pt idx="62">
                        <c:v>77.357448605359622</c:v>
                      </c:pt>
                      <c:pt idx="63">
                        <c:v>77.224766721384853</c:v>
                      </c:pt>
                      <c:pt idx="64">
                        <c:v>77.092992724875799</c:v>
                      </c:pt>
                      <c:pt idx="65">
                        <c:v>76.96211373523505</c:v>
                      </c:pt>
                      <c:pt idx="66">
                        <c:v>76.832116871865267</c:v>
                      </c:pt>
                      <c:pt idx="67">
                        <c:v>76.702989254169054</c:v>
                      </c:pt>
                      <c:pt idx="68">
                        <c:v>76.57471800154903</c:v>
                      </c:pt>
                      <c:pt idx="69">
                        <c:v>76.447290233407827</c:v>
                      </c:pt>
                      <c:pt idx="70">
                        <c:v>76.320693069148078</c:v>
                      </c:pt>
                      <c:pt idx="71">
                        <c:v>76.194913628172387</c:v>
                      </c:pt>
                      <c:pt idx="72">
                        <c:v>76.069939029883386</c:v>
                      </c:pt>
                      <c:pt idx="73">
                        <c:v>75.945756393683681</c:v>
                      </c:pt>
                      <c:pt idx="74">
                        <c:v>75.822352838975917</c:v>
                      </c:pt>
                      <c:pt idx="75">
                        <c:v>75.699715485162727</c:v>
                      </c:pt>
                      <c:pt idx="76">
                        <c:v>75.577831451646716</c:v>
                      </c:pt>
                      <c:pt idx="77">
                        <c:v>75.456687857830488</c:v>
                      </c:pt>
                      <c:pt idx="78">
                        <c:v>75.336271823116732</c:v>
                      </c:pt>
                      <c:pt idx="79">
                        <c:v>75.216570466907982</c:v>
                      </c:pt>
                      <c:pt idx="80">
                        <c:v>75.097570908606926</c:v>
                      </c:pt>
                      <c:pt idx="81">
                        <c:v>74.979260267616169</c:v>
                      </c:pt>
                      <c:pt idx="82">
                        <c:v>74.86162566333833</c:v>
                      </c:pt>
                      <c:pt idx="83">
                        <c:v>74.744654215176041</c:v>
                      </c:pt>
                      <c:pt idx="84">
                        <c:v>74.628333042531906</c:v>
                      </c:pt>
                      <c:pt idx="85">
                        <c:v>74.512649264808587</c:v>
                      </c:pt>
                      <c:pt idx="86">
                        <c:v>74.397590001408659</c:v>
                      </c:pt>
                      <c:pt idx="87">
                        <c:v>74.283142371734769</c:v>
                      </c:pt>
                      <c:pt idx="88">
                        <c:v>74.16929349518955</c:v>
                      </c:pt>
                      <c:pt idx="89">
                        <c:v>74.056030491175605</c:v>
                      </c:pt>
                      <c:pt idx="90">
                        <c:v>73.943340479095568</c:v>
                      </c:pt>
                      <c:pt idx="91">
                        <c:v>73.831210578352056</c:v>
                      </c:pt>
                      <c:pt idx="92">
                        <c:v>73.719627908347704</c:v>
                      </c:pt>
                      <c:pt idx="93">
                        <c:v>73.608579588485128</c:v>
                      </c:pt>
                      <c:pt idx="94">
                        <c:v>73.498052738166962</c:v>
                      </c:pt>
                      <c:pt idx="95">
                        <c:v>73.388034476795809</c:v>
                      </c:pt>
                      <c:pt idx="96">
                        <c:v>73.278511923774275</c:v>
                      </c:pt>
                      <c:pt idx="97">
                        <c:v>73.169472198505048</c:v>
                      </c:pt>
                      <c:pt idx="98">
                        <c:v>73.06090242039069</c:v>
                      </c:pt>
                      <c:pt idx="99">
                        <c:v>72.952789708833848</c:v>
                      </c:pt>
                      <c:pt idx="100">
                        <c:v>72.845121183237154</c:v>
                      </c:pt>
                      <c:pt idx="101">
                        <c:v>72.737883963003227</c:v>
                      </c:pt>
                      <c:pt idx="102">
                        <c:v>72.631065167534672</c:v>
                      </c:pt>
                      <c:pt idx="103">
                        <c:v>72.524651916234134</c:v>
                      </c:pt>
                      <c:pt idx="104">
                        <c:v>72.418631328504233</c:v>
                      </c:pt>
                      <c:pt idx="105">
                        <c:v>72.312990523747573</c:v>
                      </c:pt>
                      <c:pt idx="106">
                        <c:v>72.219243536897736</c:v>
                      </c:pt>
                      <c:pt idx="107">
                        <c:v>72.143145369506115</c:v>
                      </c:pt>
                      <c:pt idx="108">
                        <c:v>72.067403091240067</c:v>
                      </c:pt>
                      <c:pt idx="109">
                        <c:v>71.992014355748267</c:v>
                      </c:pt>
                      <c:pt idx="110">
                        <c:v>71.916976816679394</c:v>
                      </c:pt>
                      <c:pt idx="111">
                        <c:v>71.842288127682096</c:v>
                      </c:pt>
                      <c:pt idx="112">
                        <c:v>71.767945942405049</c:v>
                      </c:pt>
                      <c:pt idx="113">
                        <c:v>71.693947914496903</c:v>
                      </c:pt>
                      <c:pt idx="114">
                        <c:v>71.620291697606334</c:v>
                      </c:pt>
                      <c:pt idx="115">
                        <c:v>71.54697494538199</c:v>
                      </c:pt>
                      <c:pt idx="116">
                        <c:v>71.473995311472578</c:v>
                      </c:pt>
                      <c:pt idx="117">
                        <c:v>71.401350449526731</c:v>
                      </c:pt>
                      <c:pt idx="118">
                        <c:v>71.329038013193127</c:v>
                      </c:pt>
                      <c:pt idx="119">
                        <c:v>71.2570556561204</c:v>
                      </c:pt>
                      <c:pt idx="120">
                        <c:v>71.185401031957269</c:v>
                      </c:pt>
                      <c:pt idx="121">
                        <c:v>71.114071794352355</c:v>
                      </c:pt>
                      <c:pt idx="122">
                        <c:v>71.043065596954349</c:v>
                      </c:pt>
                      <c:pt idx="123">
                        <c:v>70.9723800934119</c:v>
                      </c:pt>
                      <c:pt idx="124">
                        <c:v>70.902012937373669</c:v>
                      </c:pt>
                      <c:pt idx="125">
                        <c:v>70.831961782488349</c:v>
                      </c:pt>
                      <c:pt idx="126">
                        <c:v>70.762224282404574</c:v>
                      </c:pt>
                      <c:pt idx="127">
                        <c:v>70.692798090771035</c:v>
                      </c:pt>
                      <c:pt idx="128">
                        <c:v>70.623680861236394</c:v>
                      </c:pt>
                      <c:pt idx="129">
                        <c:v>70.554870247449301</c:v>
                      </c:pt>
                      <c:pt idx="130">
                        <c:v>70.486363903058418</c:v>
                      </c:pt>
                      <c:pt idx="131">
                        <c:v>70.418159481712436</c:v>
                      </c:pt>
                      <c:pt idx="132">
                        <c:v>70.350254637060004</c:v>
                      </c:pt>
                      <c:pt idx="133">
                        <c:v>70.282647022749785</c:v>
                      </c:pt>
                      <c:pt idx="134">
                        <c:v>70.215334292430455</c:v>
                      </c:pt>
                      <c:pt idx="135">
                        <c:v>70.148314099750678</c:v>
                      </c:pt>
                      <c:pt idx="136">
                        <c:v>70.081584098359087</c:v>
                      </c:pt>
                      <c:pt idx="137">
                        <c:v>70.015141941904403</c:v>
                      </c:pt>
                      <c:pt idx="138">
                        <c:v>69.94898528403526</c:v>
                      </c:pt>
                      <c:pt idx="139">
                        <c:v>69.883111778400306</c:v>
                      </c:pt>
                      <c:pt idx="140">
                        <c:v>69.817519078648232</c:v>
                      </c:pt>
                      <c:pt idx="141">
                        <c:v>69.752204838427716</c:v>
                      </c:pt>
                      <c:pt idx="142">
                        <c:v>69.687166711387405</c:v>
                      </c:pt>
                      <c:pt idx="143">
                        <c:v>69.62240235117595</c:v>
                      </c:pt>
                      <c:pt idx="144">
                        <c:v>69.55790941144204</c:v>
                      </c:pt>
                      <c:pt idx="145">
                        <c:v>69.493685545834325</c:v>
                      </c:pt>
                      <c:pt idx="146">
                        <c:v>69.42972840800148</c:v>
                      </c:pt>
                      <c:pt idx="147">
                        <c:v>69.366035651592171</c:v>
                      </c:pt>
                      <c:pt idx="148">
                        <c:v>69.302604930255058</c:v>
                      </c:pt>
                      <c:pt idx="149">
                        <c:v>69.239433897638818</c:v>
                      </c:pt>
                      <c:pt idx="150">
                        <c:v>69.176520207392102</c:v>
                      </c:pt>
                      <c:pt idx="151">
                        <c:v>69.11386151316357</c:v>
                      </c:pt>
                      <c:pt idx="152">
                        <c:v>69.051455468601901</c:v>
                      </c:pt>
                      <c:pt idx="153">
                        <c:v>68.989299727355757</c:v>
                      </c:pt>
                      <c:pt idx="154">
                        <c:v>68.927391943073815</c:v>
                      </c:pt>
                      <c:pt idx="155">
                        <c:v>68.865729769404709</c:v>
                      </c:pt>
                      <c:pt idx="156">
                        <c:v>68.80431085999713</c:v>
                      </c:pt>
                      <c:pt idx="157">
                        <c:v>68.743132868499728</c:v>
                      </c:pt>
                      <c:pt idx="158">
                        <c:v>68.682193448561193</c:v>
                      </c:pt>
                      <c:pt idx="159">
                        <c:v>68.621490253830189</c:v>
                      </c:pt>
                      <c:pt idx="160">
                        <c:v>68.561020937955334</c:v>
                      </c:pt>
                      <c:pt idx="161">
                        <c:v>68.500783154585349</c:v>
                      </c:pt>
                      <c:pt idx="162">
                        <c:v>68.440774557368869</c:v>
                      </c:pt>
                      <c:pt idx="163">
                        <c:v>68.380992799954555</c:v>
                      </c:pt>
                      <c:pt idx="164">
                        <c:v>68.321435535991114</c:v>
                      </c:pt>
                      <c:pt idx="165">
                        <c:v>68.262100419127151</c:v>
                      </c:pt>
                      <c:pt idx="166">
                        <c:v>68.202985103011386</c:v>
                      </c:pt>
                      <c:pt idx="167">
                        <c:v>68.144087241292453</c:v>
                      </c:pt>
                      <c:pt idx="168">
                        <c:v>68.085404487619016</c:v>
                      </c:pt>
                      <c:pt idx="169">
                        <c:v>68.026934495639765</c:v>
                      </c:pt>
                      <c:pt idx="170">
                        <c:v>67.968674919003334</c:v>
                      </c:pt>
                      <c:pt idx="171">
                        <c:v>67.910623411358429</c:v>
                      </c:pt>
                      <c:pt idx="172">
                        <c:v>67.852777626353657</c:v>
                      </c:pt>
                      <c:pt idx="173">
                        <c:v>67.795135217637736</c:v>
                      </c:pt>
                      <c:pt idx="174">
                        <c:v>67.737693838859315</c:v>
                      </c:pt>
                      <c:pt idx="175">
                        <c:v>67.680451143667057</c:v>
                      </c:pt>
                      <c:pt idx="176">
                        <c:v>67.623404785709624</c:v>
                      </c:pt>
                      <c:pt idx="177">
                        <c:v>67.566552418635681</c:v>
                      </c:pt>
                      <c:pt idx="178">
                        <c:v>67.509891696093902</c:v>
                      </c:pt>
                      <c:pt idx="179">
                        <c:v>67.453420271732952</c:v>
                      </c:pt>
                      <c:pt idx="180">
                        <c:v>67.397135799201479</c:v>
                      </c:pt>
                      <c:pt idx="181">
                        <c:v>67.341035932148159</c:v>
                      </c:pt>
                      <c:pt idx="182">
                        <c:v>67.285118324221671</c:v>
                      </c:pt>
                      <c:pt idx="183">
                        <c:v>67.229380629070661</c:v>
                      </c:pt>
                      <c:pt idx="184">
                        <c:v>67.173820500343822</c:v>
                      </c:pt>
                      <c:pt idx="185">
                        <c:v>67.118435591689774</c:v>
                      </c:pt>
                      <c:pt idx="186">
                        <c:v>67.063223556757208</c:v>
                      </c:pt>
                      <c:pt idx="187">
                        <c:v>67.008182049194801</c:v>
                      </c:pt>
                      <c:pt idx="188">
                        <c:v>66.953308722651215</c:v>
                      </c:pt>
                      <c:pt idx="189">
                        <c:v>66.8986012307751</c:v>
                      </c:pt>
                      <c:pt idx="190">
                        <c:v>66.844057227215117</c:v>
                      </c:pt>
                      <c:pt idx="191">
                        <c:v>66.789674365619959</c:v>
                      </c:pt>
                      <c:pt idx="192">
                        <c:v>66.735450299638245</c:v>
                      </c:pt>
                      <c:pt idx="193">
                        <c:v>66.681382682918709</c:v>
                      </c:pt>
                      <c:pt idx="194">
                        <c:v>66.627469169109958</c:v>
                      </c:pt>
                      <c:pt idx="195">
                        <c:v>66.573707411860681</c:v>
                      </c:pt>
                      <c:pt idx="196">
                        <c:v>66.520095064819515</c:v>
                      </c:pt>
                      <c:pt idx="197">
                        <c:v>66.466629781635177</c:v>
                      </c:pt>
                      <c:pt idx="198">
                        <c:v>66.413309215956303</c:v>
                      </c:pt>
                      <c:pt idx="199">
                        <c:v>66.360131021431556</c:v>
                      </c:pt>
                      <c:pt idx="200">
                        <c:v>66.307092851709612</c:v>
                      </c:pt>
                      <c:pt idx="201">
                        <c:v>66.254192360439134</c:v>
                      </c:pt>
                      <c:pt idx="202">
                        <c:v>66.201427201268771</c:v>
                      </c:pt>
                      <c:pt idx="203">
                        <c:v>66.148795027847214</c:v>
                      </c:pt>
                      <c:pt idx="204">
                        <c:v>66.096293493823097</c:v>
                      </c:pt>
                      <c:pt idx="205">
                        <c:v>66.043920252845112</c:v>
                      </c:pt>
                      <c:pt idx="206">
                        <c:v>65.991672958561921</c:v>
                      </c:pt>
                      <c:pt idx="207">
                        <c:v>65.939549264622187</c:v>
                      </c:pt>
                      <c:pt idx="208">
                        <c:v>65.887546824674573</c:v>
                      </c:pt>
                      <c:pt idx="209">
                        <c:v>65.835663292367727</c:v>
                      </c:pt>
                      <c:pt idx="210">
                        <c:v>65.78389632135034</c:v>
                      </c:pt>
                      <c:pt idx="211">
                        <c:v>65.732243565271091</c:v>
                      </c:pt>
                      <c:pt idx="212">
                        <c:v>65.680702677778598</c:v>
                      </c:pt>
                      <c:pt idx="213">
                        <c:v>65.629271312521553</c:v>
                      </c:pt>
                      <c:pt idx="214">
                        <c:v>65.577947123148633</c:v>
                      </c:pt>
                      <c:pt idx="215">
                        <c:v>65.526727763308486</c:v>
                      </c:pt>
                      <c:pt idx="216">
                        <c:v>65.475610886649775</c:v>
                      </c:pt>
                      <c:pt idx="217">
                        <c:v>65.424594146821178</c:v>
                      </c:pt>
                      <c:pt idx="218">
                        <c:v>65.373675197471357</c:v>
                      </c:pt>
                      <c:pt idx="219">
                        <c:v>65.322851692248975</c:v>
                      </c:pt>
                      <c:pt idx="220">
                        <c:v>65.274910422801241</c:v>
                      </c:pt>
                      <c:pt idx="221">
                        <c:v>65.238217030859033</c:v>
                      </c:pt>
                      <c:pt idx="222">
                        <c:v>65.201614504361061</c:v>
                      </c:pt>
                      <c:pt idx="223">
                        <c:v>65.165102547264993</c:v>
                      </c:pt>
                      <c:pt idx="224">
                        <c:v>65.128680863528515</c:v>
                      </c:pt>
                      <c:pt idx="225">
                        <c:v>65.092349157109311</c:v>
                      </c:pt>
                      <c:pt idx="226">
                        <c:v>65.056107131965035</c:v>
                      </c:pt>
                      <c:pt idx="227">
                        <c:v>65.019954492053358</c:v>
                      </c:pt>
                      <c:pt idx="228">
                        <c:v>64.983890941331964</c:v>
                      </c:pt>
                      <c:pt idx="229">
                        <c:v>64.947916183758508</c:v>
                      </c:pt>
                      <c:pt idx="230">
                        <c:v>64.912029923290689</c:v>
                      </c:pt>
                      <c:pt idx="231">
                        <c:v>64.876231863886161</c:v>
                      </c:pt>
                      <c:pt idx="232">
                        <c:v>64.840521709502596</c:v>
                      </c:pt>
                      <c:pt idx="233">
                        <c:v>64.804899164097662</c:v>
                      </c:pt>
                      <c:pt idx="234">
                        <c:v>64.769363931629059</c:v>
                      </c:pt>
                      <c:pt idx="235">
                        <c:v>64.733915716054426</c:v>
                      </c:pt>
                      <c:pt idx="236">
                        <c:v>64.698554221331449</c:v>
                      </c:pt>
                      <c:pt idx="237">
                        <c:v>64.663279151417797</c:v>
                      </c:pt>
                      <c:pt idx="238">
                        <c:v>64.628090210271154</c:v>
                      </c:pt>
                      <c:pt idx="239">
                        <c:v>64.592987101849175</c:v>
                      </c:pt>
                      <c:pt idx="240">
                        <c:v>64.557969530109546</c:v>
                      </c:pt>
                      <c:pt idx="241">
                        <c:v>64.523037199009934</c:v>
                      </c:pt>
                      <c:pt idx="242">
                        <c:v>64.488189812508011</c:v>
                      </c:pt>
                      <c:pt idx="243">
                        <c:v>64.453427074561446</c:v>
                      </c:pt>
                      <c:pt idx="244">
                        <c:v>64.418748689127909</c:v>
                      </c:pt>
                      <c:pt idx="245">
                        <c:v>64.384154360165084</c:v>
                      </c:pt>
                      <c:pt idx="246">
                        <c:v>64.349643791630655</c:v>
                      </c:pt>
                      <c:pt idx="247">
                        <c:v>64.315216687482248</c:v>
                      </c:pt>
                      <c:pt idx="248">
                        <c:v>64.280872751677578</c:v>
                      </c:pt>
                      <c:pt idx="249">
                        <c:v>64.246611688174298</c:v>
                      </c:pt>
                      <c:pt idx="250">
                        <c:v>64.212433200930093</c:v>
                      </c:pt>
                      <c:pt idx="251">
                        <c:v>64.178336993902633</c:v>
                      </c:pt>
                      <c:pt idx="252">
                        <c:v>64.144322771049573</c:v>
                      </c:pt>
                      <c:pt idx="253">
                        <c:v>64.110390236328598</c:v>
                      </c:pt>
                      <c:pt idx="254">
                        <c:v>64.076539093697392</c:v>
                      </c:pt>
                      <c:pt idx="255">
                        <c:v>64.042769047113595</c:v>
                      </c:pt>
                      <c:pt idx="256">
                        <c:v>64.00907980053492</c:v>
                      </c:pt>
                      <c:pt idx="257">
                        <c:v>63.975471057919009</c:v>
                      </c:pt>
                      <c:pt idx="258">
                        <c:v>63.941942523223545</c:v>
                      </c:pt>
                      <c:pt idx="259">
                        <c:v>63.908493900406206</c:v>
                      </c:pt>
                      <c:pt idx="260">
                        <c:v>63.875124893424648</c:v>
                      </c:pt>
                      <c:pt idx="261">
                        <c:v>63.841835206236553</c:v>
                      </c:pt>
                      <c:pt idx="262">
                        <c:v>63.808624542799606</c:v>
                      </c:pt>
                      <c:pt idx="263">
                        <c:v>63.775492607071463</c:v>
                      </c:pt>
                      <c:pt idx="264">
                        <c:v>63.742439103009779</c:v>
                      </c:pt>
                      <c:pt idx="265">
                        <c:v>63.709463734572267</c:v>
                      </c:pt>
                      <c:pt idx="266">
                        <c:v>63.676566205716576</c:v>
                      </c:pt>
                      <c:pt idx="267">
                        <c:v>63.643746220400374</c:v>
                      </c:pt>
                      <c:pt idx="268">
                        <c:v>63.611003482581353</c:v>
                      </c:pt>
                      <c:pt idx="269">
                        <c:v>63.578337696217162</c:v>
                      </c:pt>
                      <c:pt idx="270">
                        <c:v>63.545748565265498</c:v>
                      </c:pt>
                      <c:pt idx="271">
                        <c:v>63.513235793684004</c:v>
                      </c:pt>
                      <c:pt idx="272">
                        <c:v>63.480799085430384</c:v>
                      </c:pt>
                      <c:pt idx="273">
                        <c:v>63.448438144462287</c:v>
                      </c:pt>
                      <c:pt idx="274">
                        <c:v>63.41615267473739</c:v>
                      </c:pt>
                      <c:pt idx="275">
                        <c:v>63.383942380213369</c:v>
                      </c:pt>
                      <c:pt idx="276">
                        <c:v>63.351806964847896</c:v>
                      </c:pt>
                      <c:pt idx="277">
                        <c:v>63.319746132598652</c:v>
                      </c:pt>
                      <c:pt idx="278">
                        <c:v>63.287759587423281</c:v>
                      </c:pt>
                      <c:pt idx="279">
                        <c:v>63.255847033279487</c:v>
                      </c:pt>
                      <c:pt idx="280">
                        <c:v>63.224008174124933</c:v>
                      </c:pt>
                      <c:pt idx="281">
                        <c:v>63.192242713917274</c:v>
                      </c:pt>
                      <c:pt idx="282">
                        <c:v>63.160550356614209</c:v>
                      </c:pt>
                      <c:pt idx="283">
                        <c:v>63.128930806173393</c:v>
                      </c:pt>
                      <c:pt idx="284">
                        <c:v>63.097383766552504</c:v>
                      </c:pt>
                      <c:pt idx="285">
                        <c:v>63.06590894170921</c:v>
                      </c:pt>
                      <c:pt idx="286">
                        <c:v>63.034506035601183</c:v>
                      </c:pt>
                      <c:pt idx="287">
                        <c:v>63.003174752186112</c:v>
                      </c:pt>
                      <c:pt idx="288">
                        <c:v>62.971914795421654</c:v>
                      </c:pt>
                      <c:pt idx="289">
                        <c:v>62.940725869265478</c:v>
                      </c:pt>
                      <c:pt idx="290">
                        <c:v>62.909607677675254</c:v>
                      </c:pt>
                      <c:pt idx="291">
                        <c:v>62.878559924608666</c:v>
                      </c:pt>
                      <c:pt idx="292">
                        <c:v>62.847582314023384</c:v>
                      </c:pt>
                      <c:pt idx="293">
                        <c:v>62.816674549877085</c:v>
                      </c:pt>
                      <c:pt idx="294">
                        <c:v>62.785836336127431</c:v>
                      </c:pt>
                      <c:pt idx="295">
                        <c:v>62.755067376732093</c:v>
                      </c:pt>
                      <c:pt idx="296">
                        <c:v>62.724367375648747</c:v>
                      </c:pt>
                      <c:pt idx="297">
                        <c:v>62.693736036835077</c:v>
                      </c:pt>
                      <c:pt idx="298">
                        <c:v>62.663173064248745</c:v>
                      </c:pt>
                      <c:pt idx="299">
                        <c:v>62.632678161847409</c:v>
                      </c:pt>
                      <c:pt idx="300">
                        <c:v>62.602251033588757</c:v>
                      </c:pt>
                      <c:pt idx="301">
                        <c:v>62.571891383430469</c:v>
                      </c:pt>
                      <c:pt idx="302">
                        <c:v>62.541598915330212</c:v>
                      </c:pt>
                      <c:pt idx="303">
                        <c:v>62.51137333324565</c:v>
                      </c:pt>
                      <c:pt idx="304">
                        <c:v>62.481214341134454</c:v>
                      </c:pt>
                      <c:pt idx="305">
                        <c:v>62.451121642954305</c:v>
                      </c:pt>
                      <c:pt idx="306">
                        <c:v>62.421094942662876</c:v>
                      </c:pt>
                      <c:pt idx="307">
                        <c:v>62.391133944217827</c:v>
                      </c:pt>
                      <c:pt idx="308">
                        <c:v>62.361238351576844</c:v>
                      </c:pt>
                      <c:pt idx="309">
                        <c:v>62.331407868697596</c:v>
                      </c:pt>
                      <c:pt idx="310">
                        <c:v>62.301642199537753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スコア_使用!$EO$2</c15:sqref>
                        </c15:formulaRef>
                      </c:ext>
                    </c:extLst>
                    <c:strCache>
                      <c:ptCount val="1"/>
                      <c:pt idx="0">
                        <c:v>Canon EOS 5DS R</c:v>
                      </c:pt>
                    </c:strCache>
                  </c:strRef>
                </c:tx>
                <c:spPr>
                  <a:ln w="2222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スコア_使用!$EO$3:$EO$313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95.465099363733927</c:v>
                      </c:pt>
                      <c:pt idx="1">
                        <c:v>94.75307409811812</c:v>
                      </c:pt>
                      <c:pt idx="2">
                        <c:v>94.022770829604738</c:v>
                      </c:pt>
                      <c:pt idx="3">
                        <c:v>93.283328977461125</c:v>
                      </c:pt>
                      <c:pt idx="4">
                        <c:v>92.543887960954606</c:v>
                      </c:pt>
                      <c:pt idx="5">
                        <c:v>91.915510253402061</c:v>
                      </c:pt>
                      <c:pt idx="6">
                        <c:v>91.454158648159137</c:v>
                      </c:pt>
                      <c:pt idx="7">
                        <c:v>91.006432293233985</c:v>
                      </c:pt>
                      <c:pt idx="8">
                        <c:v>90.571617862807287</c:v>
                      </c:pt>
                      <c:pt idx="9">
                        <c:v>90.149002031059666</c:v>
                      </c:pt>
                      <c:pt idx="10">
                        <c:v>89.737871472171818</c:v>
                      </c:pt>
                      <c:pt idx="11">
                        <c:v>89.337512860324338</c:v>
                      </c:pt>
                      <c:pt idx="12">
                        <c:v>88.947212869697921</c:v>
                      </c:pt>
                      <c:pt idx="13">
                        <c:v>88.566258174473177</c:v>
                      </c:pt>
                      <c:pt idx="14">
                        <c:v>88.193935448830828</c:v>
                      </c:pt>
                      <c:pt idx="15">
                        <c:v>87.829531366951443</c:v>
                      </c:pt>
                      <c:pt idx="16">
                        <c:v>87.472332603015701</c:v>
                      </c:pt>
                      <c:pt idx="17">
                        <c:v>87.12162583120427</c:v>
                      </c:pt>
                      <c:pt idx="18">
                        <c:v>86.776697725697787</c:v>
                      </c:pt>
                      <c:pt idx="19">
                        <c:v>86.436834960676904</c:v>
                      </c:pt>
                      <c:pt idx="20">
                        <c:v>86.164165469479741</c:v>
                      </c:pt>
                      <c:pt idx="21">
                        <c:v>85.911318639749936</c:v>
                      </c:pt>
                      <c:pt idx="22">
                        <c:v>85.662490229580953</c:v>
                      </c:pt>
                      <c:pt idx="23">
                        <c:v>85.417574166783027</c:v>
                      </c:pt>
                      <c:pt idx="24">
                        <c:v>85.17646437916639</c:v>
                      </c:pt>
                      <c:pt idx="25">
                        <c:v>84.939054794541278</c:v>
                      </c:pt>
                      <c:pt idx="26">
                        <c:v>84.705239340717981</c:v>
                      </c:pt>
                      <c:pt idx="27">
                        <c:v>84.47491194550669</c:v>
                      </c:pt>
                      <c:pt idx="28">
                        <c:v>84.247966536717655</c:v>
                      </c:pt>
                      <c:pt idx="29">
                        <c:v>84.024297042161109</c:v>
                      </c:pt>
                      <c:pt idx="30">
                        <c:v>83.803797389647315</c:v>
                      </c:pt>
                      <c:pt idx="31">
                        <c:v>83.586361506986506</c:v>
                      </c:pt>
                      <c:pt idx="32">
                        <c:v>83.371883321988946</c:v>
                      </c:pt>
                      <c:pt idx="33">
                        <c:v>83.16025676246484</c:v>
                      </c:pt>
                      <c:pt idx="34">
                        <c:v>82.951375756224422</c:v>
                      </c:pt>
                      <c:pt idx="35">
                        <c:v>82.745134231077984</c:v>
                      </c:pt>
                      <c:pt idx="36">
                        <c:v>82.54142611483573</c:v>
                      </c:pt>
                      <c:pt idx="37">
                        <c:v>82.340145335307895</c:v>
                      </c:pt>
                      <c:pt idx="38">
                        <c:v>82.141185820304742</c:v>
                      </c:pt>
                      <c:pt idx="39">
                        <c:v>81.94444149763649</c:v>
                      </c:pt>
                      <c:pt idx="40">
                        <c:v>81.749806295113416</c:v>
                      </c:pt>
                      <c:pt idx="41">
                        <c:v>81.557174140545712</c:v>
                      </c:pt>
                      <c:pt idx="42">
                        <c:v>81.366438961743654</c:v>
                      </c:pt>
                      <c:pt idx="43">
                        <c:v>81.177494686517491</c:v>
                      </c:pt>
                      <c:pt idx="44">
                        <c:v>80.990235242677414</c:v>
                      </c:pt>
                      <c:pt idx="45">
                        <c:v>80.804554558033743</c:v>
                      </c:pt>
                      <c:pt idx="46">
                        <c:v>80.620346560396655</c:v>
                      </c:pt>
                      <c:pt idx="47">
                        <c:v>80.437505177576384</c:v>
                      </c:pt>
                      <c:pt idx="48">
                        <c:v>80.28854397800184</c:v>
                      </c:pt>
                      <c:pt idx="49">
                        <c:v>80.154778144598453</c:v>
                      </c:pt>
                      <c:pt idx="50">
                        <c:v>80.022213333828816</c:v>
                      </c:pt>
                      <c:pt idx="51">
                        <c:v>79.890833252553819</c:v>
                      </c:pt>
                      <c:pt idx="52">
                        <c:v>79.76062160763442</c:v>
                      </c:pt>
                      <c:pt idx="53">
                        <c:v>79.631562105931494</c:v>
                      </c:pt>
                      <c:pt idx="54">
                        <c:v>79.503638454306014</c:v>
                      </c:pt>
                      <c:pt idx="55">
                        <c:v>79.376834359618854</c:v>
                      </c:pt>
                      <c:pt idx="56">
                        <c:v>79.251133528730975</c:v>
                      </c:pt>
                      <c:pt idx="57">
                        <c:v>79.12651966850332</c:v>
                      </c:pt>
                      <c:pt idx="58">
                        <c:v>79.002976485796765</c:v>
                      </c:pt>
                      <c:pt idx="59">
                        <c:v>78.880487687472254</c:v>
                      </c:pt>
                      <c:pt idx="60">
                        <c:v>78.759036980390732</c:v>
                      </c:pt>
                      <c:pt idx="61">
                        <c:v>78.638608071413103</c:v>
                      </c:pt>
                      <c:pt idx="62">
                        <c:v>78.519184667400268</c:v>
                      </c:pt>
                      <c:pt idx="63">
                        <c:v>78.400750475213187</c:v>
                      </c:pt>
                      <c:pt idx="64">
                        <c:v>78.283289201712776</c:v>
                      </c:pt>
                      <c:pt idx="65">
                        <c:v>78.166784553759967</c:v>
                      </c:pt>
                      <c:pt idx="66">
                        <c:v>78.051220238215649</c:v>
                      </c:pt>
                      <c:pt idx="67">
                        <c:v>77.936579961940794</c:v>
                      </c:pt>
                      <c:pt idx="68">
                        <c:v>77.822847431796291</c:v>
                      </c:pt>
                      <c:pt idx="69">
                        <c:v>77.71000635464307</c:v>
                      </c:pt>
                      <c:pt idx="70">
                        <c:v>77.598040437342078</c:v>
                      </c:pt>
                      <c:pt idx="71">
                        <c:v>77.486933386754217</c:v>
                      </c:pt>
                      <c:pt idx="72">
                        <c:v>77.376668909740431</c:v>
                      </c:pt>
                      <c:pt idx="73">
                        <c:v>77.267230713161609</c:v>
                      </c:pt>
                      <c:pt idx="74">
                        <c:v>77.158602503878711</c:v>
                      </c:pt>
                      <c:pt idx="75">
                        <c:v>77.050767988752639</c:v>
                      </c:pt>
                      <c:pt idx="76">
                        <c:v>76.943710874644324</c:v>
                      </c:pt>
                      <c:pt idx="77">
                        <c:v>76.837414868414697</c:v>
                      </c:pt>
                      <c:pt idx="78">
                        <c:v>76.731863676924689</c:v>
                      </c:pt>
                      <c:pt idx="79">
                        <c:v>76.627041007035203</c:v>
                      </c:pt>
                      <c:pt idx="80">
                        <c:v>76.522930565607183</c:v>
                      </c:pt>
                      <c:pt idx="81">
                        <c:v>76.419516059501532</c:v>
                      </c:pt>
                      <c:pt idx="82">
                        <c:v>76.316781195579182</c:v>
                      </c:pt>
                      <c:pt idx="83">
                        <c:v>76.214709680701077</c:v>
                      </c:pt>
                      <c:pt idx="84">
                        <c:v>76.113285221728106</c:v>
                      </c:pt>
                      <c:pt idx="85">
                        <c:v>76.012491525521227</c:v>
                      </c:pt>
                      <c:pt idx="86">
                        <c:v>75.912312298941345</c:v>
                      </c:pt>
                      <c:pt idx="87">
                        <c:v>75.812731248849389</c:v>
                      </c:pt>
                      <c:pt idx="88">
                        <c:v>75.713732082106276</c:v>
                      </c:pt>
                      <c:pt idx="89">
                        <c:v>75.615298505572952</c:v>
                      </c:pt>
                      <c:pt idx="90">
                        <c:v>75.517414226110319</c:v>
                      </c:pt>
                      <c:pt idx="91">
                        <c:v>75.420062950579307</c:v>
                      </c:pt>
                      <c:pt idx="92">
                        <c:v>75.323228385840835</c:v>
                      </c:pt>
                      <c:pt idx="93">
                        <c:v>75.226894238755847</c:v>
                      </c:pt>
                      <c:pt idx="94">
                        <c:v>75.131044216185259</c:v>
                      </c:pt>
                      <c:pt idx="95">
                        <c:v>75.035662024990003</c:v>
                      </c:pt>
                      <c:pt idx="96">
                        <c:v>74.940731372030967</c:v>
                      </c:pt>
                      <c:pt idx="97">
                        <c:v>74.846235964169111</c:v>
                      </c:pt>
                      <c:pt idx="98">
                        <c:v>74.752159508265336</c:v>
                      </c:pt>
                      <c:pt idx="99">
                        <c:v>74.658485711180603</c:v>
                      </c:pt>
                      <c:pt idx="100">
                        <c:v>74.565198279775785</c:v>
                      </c:pt>
                      <c:pt idx="101">
                        <c:v>74.472280920911842</c:v>
                      </c:pt>
                      <c:pt idx="102">
                        <c:v>74.379717341449691</c:v>
                      </c:pt>
                      <c:pt idx="103">
                        <c:v>74.287491248250262</c:v>
                      </c:pt>
                      <c:pt idx="104">
                        <c:v>74.201742960016048</c:v>
                      </c:pt>
                      <c:pt idx="105">
                        <c:v>74.130669952327366</c:v>
                      </c:pt>
                      <c:pt idx="106">
                        <c:v>74.05990412497421</c:v>
                      </c:pt>
                      <c:pt idx="107">
                        <c:v>73.989443472117372</c:v>
                      </c:pt>
                      <c:pt idx="108">
                        <c:v>73.919285987917831</c:v>
                      </c:pt>
                      <c:pt idx="109">
                        <c:v>73.849429666536466</c:v>
                      </c:pt>
                      <c:pt idx="110">
                        <c:v>73.779872502134182</c:v>
                      </c:pt>
                      <c:pt idx="111">
                        <c:v>73.710612488871917</c:v>
                      </c:pt>
                      <c:pt idx="112">
                        <c:v>73.641647620910518</c:v>
                      </c:pt>
                      <c:pt idx="113">
                        <c:v>73.572975892410938</c:v>
                      </c:pt>
                      <c:pt idx="114">
                        <c:v>73.504595297534038</c:v>
                      </c:pt>
                      <c:pt idx="115">
                        <c:v>73.436503830440799</c:v>
                      </c:pt>
                      <c:pt idx="116">
                        <c:v>73.368699485292055</c:v>
                      </c:pt>
                      <c:pt idx="117">
                        <c:v>73.301180256248756</c:v>
                      </c:pt>
                      <c:pt idx="118">
                        <c:v>73.233944137471752</c:v>
                      </c:pt>
                      <c:pt idx="119">
                        <c:v>73.166989123122022</c:v>
                      </c:pt>
                      <c:pt idx="120">
                        <c:v>73.100313207360415</c:v>
                      </c:pt>
                      <c:pt idx="121">
                        <c:v>73.033914384347867</c:v>
                      </c:pt>
                      <c:pt idx="122">
                        <c:v>72.96779064824527</c:v>
                      </c:pt>
                      <c:pt idx="123">
                        <c:v>72.901939993213546</c:v>
                      </c:pt>
                      <c:pt idx="124">
                        <c:v>72.836360413413573</c:v>
                      </c:pt>
                      <c:pt idx="125">
                        <c:v>72.771049903006286</c:v>
                      </c:pt>
                      <c:pt idx="126">
                        <c:v>72.706006456152565</c:v>
                      </c:pt>
                      <c:pt idx="127">
                        <c:v>72.641228067013344</c:v>
                      </c:pt>
                      <c:pt idx="128">
                        <c:v>72.576712729749502</c:v>
                      </c:pt>
                      <c:pt idx="129">
                        <c:v>72.512458438521946</c:v>
                      </c:pt>
                      <c:pt idx="130">
                        <c:v>72.448463187491612</c:v>
                      </c:pt>
                      <c:pt idx="131">
                        <c:v>72.384724970819363</c:v>
                      </c:pt>
                      <c:pt idx="132">
                        <c:v>72.321241782666135</c:v>
                      </c:pt>
                      <c:pt idx="133">
                        <c:v>72.258011617192835</c:v>
                      </c:pt>
                      <c:pt idx="134">
                        <c:v>72.195032468560356</c:v>
                      </c:pt>
                      <c:pt idx="135">
                        <c:v>72.132302330929605</c:v>
                      </c:pt>
                      <c:pt idx="136">
                        <c:v>72.069819198461474</c:v>
                      </c:pt>
                      <c:pt idx="137">
                        <c:v>72.007581065316884</c:v>
                      </c:pt>
                      <c:pt idx="138">
                        <c:v>71.945585925656772</c:v>
                      </c:pt>
                      <c:pt idx="139">
                        <c:v>71.883831773641973</c:v>
                      </c:pt>
                      <c:pt idx="140">
                        <c:v>71.822316603433478</c:v>
                      </c:pt>
                      <c:pt idx="141">
                        <c:v>71.761038409192111</c:v>
                      </c:pt>
                      <c:pt idx="142">
                        <c:v>71.699995185078819</c:v>
                      </c:pt>
                      <c:pt idx="143">
                        <c:v>71.639184925254511</c:v>
                      </c:pt>
                      <c:pt idx="144">
                        <c:v>71.57860562388008</c:v>
                      </c:pt>
                      <c:pt idx="145">
                        <c:v>71.518255275116431</c:v>
                      </c:pt>
                      <c:pt idx="146">
                        <c:v>71.458131873124486</c:v>
                      </c:pt>
                      <c:pt idx="147">
                        <c:v>71.398233412065139</c:v>
                      </c:pt>
                      <c:pt idx="148">
                        <c:v>71.338557886099295</c:v>
                      </c:pt>
                      <c:pt idx="149">
                        <c:v>71.279103289387848</c:v>
                      </c:pt>
                      <c:pt idx="150">
                        <c:v>71.219867616091733</c:v>
                      </c:pt>
                      <c:pt idx="151">
                        <c:v>71.160848860371829</c:v>
                      </c:pt>
                      <c:pt idx="152">
                        <c:v>71.102045016389056</c:v>
                      </c:pt>
                      <c:pt idx="153">
                        <c:v>71.043454078304322</c:v>
                      </c:pt>
                      <c:pt idx="154">
                        <c:v>70.985074040278505</c:v>
                      </c:pt>
                      <c:pt idx="155">
                        <c:v>70.926902896472555</c:v>
                      </c:pt>
                      <c:pt idx="156">
                        <c:v>70.86893864104735</c:v>
                      </c:pt>
                      <c:pt idx="157">
                        <c:v>70.811179268163784</c:v>
                      </c:pt>
                      <c:pt idx="158">
                        <c:v>70.753622771982805</c:v>
                      </c:pt>
                      <c:pt idx="159">
                        <c:v>70.696267146665278</c:v>
                      </c:pt>
                      <c:pt idx="160">
                        <c:v>70.63911038637211</c:v>
                      </c:pt>
                      <c:pt idx="161">
                        <c:v>70.582150485264251</c:v>
                      </c:pt>
                      <c:pt idx="162">
                        <c:v>70.525385437502564</c:v>
                      </c:pt>
                      <c:pt idx="163">
                        <c:v>70.468813237247957</c:v>
                      </c:pt>
                      <c:pt idx="164">
                        <c:v>70.412431878661366</c:v>
                      </c:pt>
                      <c:pt idx="165">
                        <c:v>70.356239355903654</c:v>
                      </c:pt>
                      <c:pt idx="166">
                        <c:v>70.300233663135757</c:v>
                      </c:pt>
                      <c:pt idx="167">
                        <c:v>70.244412794518581</c:v>
                      </c:pt>
                      <c:pt idx="168">
                        <c:v>70.188774744213021</c:v>
                      </c:pt>
                      <c:pt idx="169">
                        <c:v>70.133317506379967</c:v>
                      </c:pt>
                      <c:pt idx="170">
                        <c:v>70.078039075180371</c:v>
                      </c:pt>
                      <c:pt idx="171">
                        <c:v>70.022937444775096</c:v>
                      </c:pt>
                      <c:pt idx="172">
                        <c:v>69.968010609325077</c:v>
                      </c:pt>
                      <c:pt idx="173">
                        <c:v>69.913256562991194</c:v>
                      </c:pt>
                      <c:pt idx="174">
                        <c:v>69.858673299934338</c:v>
                      </c:pt>
                      <c:pt idx="175">
                        <c:v>69.804258814315475</c:v>
                      </c:pt>
                      <c:pt idx="176">
                        <c:v>69.750011100295481</c:v>
                      </c:pt>
                      <c:pt idx="177">
                        <c:v>69.695928152035236</c:v>
                      </c:pt>
                      <c:pt idx="178">
                        <c:v>69.642007963695661</c:v>
                      </c:pt>
                      <c:pt idx="179">
                        <c:v>69.588248529437692</c:v>
                      </c:pt>
                      <c:pt idx="180">
                        <c:v>69.534647843422192</c:v>
                      </c:pt>
                      <c:pt idx="181">
                        <c:v>69.481203899810097</c:v>
                      </c:pt>
                      <c:pt idx="182">
                        <c:v>69.4279146927623</c:v>
                      </c:pt>
                      <c:pt idx="183">
                        <c:v>69.374778216439694</c:v>
                      </c:pt>
                      <c:pt idx="184">
                        <c:v>69.321792465003213</c:v>
                      </c:pt>
                      <c:pt idx="185">
                        <c:v>69.268955432613737</c:v>
                      </c:pt>
                      <c:pt idx="186">
                        <c:v>69.2162651134322</c:v>
                      </c:pt>
                      <c:pt idx="187">
                        <c:v>69.163719501619482</c:v>
                      </c:pt>
                      <c:pt idx="188">
                        <c:v>69.111316591336475</c:v>
                      </c:pt>
                      <c:pt idx="189">
                        <c:v>69.059054376744143</c:v>
                      </c:pt>
                      <c:pt idx="190">
                        <c:v>69.006930852003322</c:v>
                      </c:pt>
                      <c:pt idx="191">
                        <c:v>68.954944011274975</c:v>
                      </c:pt>
                      <c:pt idx="192">
                        <c:v>68.903091848719981</c:v>
                      </c:pt>
                      <c:pt idx="193">
                        <c:v>68.851372358499248</c:v>
                      </c:pt>
                      <c:pt idx="194">
                        <c:v>68.799783534773667</c:v>
                      </c:pt>
                      <c:pt idx="195">
                        <c:v>68.748323371704174</c:v>
                      </c:pt>
                      <c:pt idx="196">
                        <c:v>68.696989863451648</c:v>
                      </c:pt>
                      <c:pt idx="197">
                        <c:v>68.645781004177024</c:v>
                      </c:pt>
                      <c:pt idx="198">
                        <c:v>68.594694788041181</c:v>
                      </c:pt>
                      <c:pt idx="199">
                        <c:v>68.54372920920504</c:v>
                      </c:pt>
                      <c:pt idx="200">
                        <c:v>68.492882261829493</c:v>
                      </c:pt>
                      <c:pt idx="201">
                        <c:v>68.442151940075462</c:v>
                      </c:pt>
                      <c:pt idx="202">
                        <c:v>68.391536238103825</c:v>
                      </c:pt>
                      <c:pt idx="203">
                        <c:v>68.341033150075532</c:v>
                      </c:pt>
                      <c:pt idx="204">
                        <c:v>68.290640670151447</c:v>
                      </c:pt>
                      <c:pt idx="205">
                        <c:v>68.240356792492491</c:v>
                      </c:pt>
                      <c:pt idx="206">
                        <c:v>68.190179511259586</c:v>
                      </c:pt>
                      <c:pt idx="207">
                        <c:v>68.14010682061361</c:v>
                      </c:pt>
                      <c:pt idx="208">
                        <c:v>68.090136714715484</c:v>
                      </c:pt>
                      <c:pt idx="209">
                        <c:v>68.04026718772613</c:v>
                      </c:pt>
                      <c:pt idx="210">
                        <c:v>67.990496233806411</c:v>
                      </c:pt>
                      <c:pt idx="211">
                        <c:v>67.943851816365679</c:v>
                      </c:pt>
                      <c:pt idx="212">
                        <c:v>67.909422303886046</c:v>
                      </c:pt>
                      <c:pt idx="213">
                        <c:v>67.875087346569771</c:v>
                      </c:pt>
                      <c:pt idx="214">
                        <c:v>67.84084660492033</c:v>
                      </c:pt>
                      <c:pt idx="215">
                        <c:v>67.806699739441115</c:v>
                      </c:pt>
                      <c:pt idx="216">
                        <c:v>67.772646410635559</c:v>
                      </c:pt>
                      <c:pt idx="217">
                        <c:v>67.738686279007098</c:v>
                      </c:pt>
                      <c:pt idx="218">
                        <c:v>67.704819005059122</c:v>
                      </c:pt>
                      <c:pt idx="219">
                        <c:v>67.671044249295065</c:v>
                      </c:pt>
                      <c:pt idx="220">
                        <c:v>67.637361672218347</c:v>
                      </c:pt>
                      <c:pt idx="221">
                        <c:v>67.603770934332402</c:v>
                      </c:pt>
                      <c:pt idx="222">
                        <c:v>67.570271696140637</c:v>
                      </c:pt>
                      <c:pt idx="223">
                        <c:v>67.536863618146455</c:v>
                      </c:pt>
                      <c:pt idx="224">
                        <c:v>67.503546360853321</c:v>
                      </c:pt>
                      <c:pt idx="225">
                        <c:v>67.470319584764624</c:v>
                      </c:pt>
                      <c:pt idx="226">
                        <c:v>67.437182950383786</c:v>
                      </c:pt>
                      <c:pt idx="227">
                        <c:v>67.40413611821424</c:v>
                      </c:pt>
                      <c:pt idx="228">
                        <c:v>67.371178748759391</c:v>
                      </c:pt>
                      <c:pt idx="229">
                        <c:v>67.338310502522688</c:v>
                      </c:pt>
                      <c:pt idx="230">
                        <c:v>67.305531040007523</c:v>
                      </c:pt>
                      <c:pt idx="231">
                        <c:v>67.272840021717343</c:v>
                      </c:pt>
                      <c:pt idx="232">
                        <c:v>67.240237108155526</c:v>
                      </c:pt>
                      <c:pt idx="233">
                        <c:v>67.207721959825548</c:v>
                      </c:pt>
                      <c:pt idx="234">
                        <c:v>67.175294237230787</c:v>
                      </c:pt>
                      <c:pt idx="235">
                        <c:v>67.142953600874677</c:v>
                      </c:pt>
                      <c:pt idx="236">
                        <c:v>67.110699711260651</c:v>
                      </c:pt>
                      <c:pt idx="237">
                        <c:v>67.078532228892129</c:v>
                      </c:pt>
                      <c:pt idx="238">
                        <c:v>67.046450814272518</c:v>
                      </c:pt>
                      <c:pt idx="239">
                        <c:v>67.014455127905237</c:v>
                      </c:pt>
                      <c:pt idx="240">
                        <c:v>66.982544830293705</c:v>
                      </c:pt>
                      <c:pt idx="241">
                        <c:v>66.950719581941371</c:v>
                      </c:pt>
                      <c:pt idx="242">
                        <c:v>66.918979043351627</c:v>
                      </c:pt>
                      <c:pt idx="243">
                        <c:v>66.887322875027905</c:v>
                      </c:pt>
                      <c:pt idx="244">
                        <c:v>66.855750737473628</c:v>
                      </c:pt>
                      <c:pt idx="245">
                        <c:v>66.824262291192213</c:v>
                      </c:pt>
                      <c:pt idx="246">
                        <c:v>66.792857196687066</c:v>
                      </c:pt>
                      <c:pt idx="247">
                        <c:v>66.761535114461637</c:v>
                      </c:pt>
                      <c:pt idx="248">
                        <c:v>66.73029570501933</c:v>
                      </c:pt>
                      <c:pt idx="249">
                        <c:v>66.699138628863565</c:v>
                      </c:pt>
                      <c:pt idx="250">
                        <c:v>66.668063546497777</c:v>
                      </c:pt>
                      <c:pt idx="251">
                        <c:v>66.63707011842537</c:v>
                      </c:pt>
                      <c:pt idx="252">
                        <c:v>66.60615800514978</c:v>
                      </c:pt>
                      <c:pt idx="253">
                        <c:v>66.575326867174411</c:v>
                      </c:pt>
                      <c:pt idx="254">
                        <c:v>66.544576365002683</c:v>
                      </c:pt>
                      <c:pt idx="255">
                        <c:v>66.513906159138031</c:v>
                      </c:pt>
                      <c:pt idx="256">
                        <c:v>66.483315910083874</c:v>
                      </c:pt>
                      <c:pt idx="257">
                        <c:v>66.452805278343632</c:v>
                      </c:pt>
                      <c:pt idx="258">
                        <c:v>66.422373924420725</c:v>
                      </c:pt>
                      <c:pt idx="259">
                        <c:v>66.392021508818559</c:v>
                      </c:pt>
                      <c:pt idx="260">
                        <c:v>66.361747692040581</c:v>
                      </c:pt>
                      <c:pt idx="261">
                        <c:v>66.331552134590211</c:v>
                      </c:pt>
                      <c:pt idx="262">
                        <c:v>66.301434496970828</c:v>
                      </c:pt>
                      <c:pt idx="263">
                        <c:v>66.271394439685892</c:v>
                      </c:pt>
                      <c:pt idx="264">
                        <c:v>66.241431623238824</c:v>
                      </c:pt>
                      <c:pt idx="265">
                        <c:v>66.211545708133045</c:v>
                      </c:pt>
                      <c:pt idx="266">
                        <c:v>66.181736354871944</c:v>
                      </c:pt>
                      <c:pt idx="267">
                        <c:v>66.152003223958985</c:v>
                      </c:pt>
                      <c:pt idx="268">
                        <c:v>66.122345975897559</c:v>
                      </c:pt>
                      <c:pt idx="269">
                        <c:v>66.092764271191086</c:v>
                      </c:pt>
                      <c:pt idx="270">
                        <c:v>66.063257770343</c:v>
                      </c:pt>
                      <c:pt idx="271">
                        <c:v>66.033826133856721</c:v>
                      </c:pt>
                      <c:pt idx="272">
                        <c:v>66.004469022235682</c:v>
                      </c:pt>
                      <c:pt idx="273">
                        <c:v>65.975186095983275</c:v>
                      </c:pt>
                      <c:pt idx="274">
                        <c:v>65.945977015602949</c:v>
                      </c:pt>
                      <c:pt idx="275">
                        <c:v>65.916841441598109</c:v>
                      </c:pt>
                      <c:pt idx="276">
                        <c:v>65.88777903447216</c:v>
                      </c:pt>
                      <c:pt idx="277">
                        <c:v>65.858789454728537</c:v>
                      </c:pt>
                      <c:pt idx="278">
                        <c:v>65.829872362870688</c:v>
                      </c:pt>
                      <c:pt idx="279">
                        <c:v>65.801027419402004</c:v>
                      </c:pt>
                      <c:pt idx="280">
                        <c:v>65.77225428482592</c:v>
                      </c:pt>
                      <c:pt idx="281">
                        <c:v>65.743552619645826</c:v>
                      </c:pt>
                      <c:pt idx="282">
                        <c:v>65.714922084365185</c:v>
                      </c:pt>
                      <c:pt idx="283">
                        <c:v>65.686362339487403</c:v>
                      </c:pt>
                      <c:pt idx="284">
                        <c:v>65.657873045515885</c:v>
                      </c:pt>
                      <c:pt idx="285">
                        <c:v>65.629453862954065</c:v>
                      </c:pt>
                      <c:pt idx="286">
                        <c:v>65.601104452305364</c:v>
                      </c:pt>
                      <c:pt idx="287">
                        <c:v>65.572824474073201</c:v>
                      </c:pt>
                      <c:pt idx="288">
                        <c:v>65.54461358876101</c:v>
                      </c:pt>
                      <c:pt idx="289">
                        <c:v>65.51647145687221</c:v>
                      </c:pt>
                      <c:pt idx="290">
                        <c:v>65.488397738910166</c:v>
                      </c:pt>
                      <c:pt idx="291">
                        <c:v>65.460392095378367</c:v>
                      </c:pt>
                      <c:pt idx="292">
                        <c:v>65.432454186780234</c:v>
                      </c:pt>
                      <c:pt idx="293">
                        <c:v>65.404583673619129</c:v>
                      </c:pt>
                      <c:pt idx="294">
                        <c:v>65.376780216398529</c:v>
                      </c:pt>
                      <c:pt idx="295">
                        <c:v>65.349043475621841</c:v>
                      </c:pt>
                      <c:pt idx="296">
                        <c:v>65.321373111792454</c:v>
                      </c:pt>
                      <c:pt idx="297">
                        <c:v>65.293768785413832</c:v>
                      </c:pt>
                      <c:pt idx="298">
                        <c:v>65.26623015698938</c:v>
                      </c:pt>
                      <c:pt idx="299">
                        <c:v>65.238756887022504</c:v>
                      </c:pt>
                      <c:pt idx="300">
                        <c:v>65.211348636016666</c:v>
                      </c:pt>
                      <c:pt idx="301">
                        <c:v>65.184005064475215</c:v>
                      </c:pt>
                      <c:pt idx="302">
                        <c:v>65.156725832901657</c:v>
                      </c:pt>
                      <c:pt idx="303">
                        <c:v>65.129510601799353</c:v>
                      </c:pt>
                      <c:pt idx="304">
                        <c:v>65.102359031671739</c:v>
                      </c:pt>
                      <c:pt idx="305">
                        <c:v>65.075270783022262</c:v>
                      </c:pt>
                      <c:pt idx="306">
                        <c:v>65.048245516354285</c:v>
                      </c:pt>
                      <c:pt idx="307">
                        <c:v>65.0212828921713</c:v>
                      </c:pt>
                      <c:pt idx="308">
                        <c:v>64.994382570976668</c:v>
                      </c:pt>
                      <c:pt idx="309">
                        <c:v>64.96754421327384</c:v>
                      </c:pt>
                      <c:pt idx="310">
                        <c:v>64.940767479566233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スコア_使用!$EH$2</c15:sqref>
                        </c15:formulaRef>
                      </c:ext>
                    </c:extLst>
                    <c:strCache>
                      <c:ptCount val="1"/>
                      <c:pt idx="0">
                        <c:v>Sony A7R II </c:v>
                      </c:pt>
                    </c:strCache>
                  </c:strRef>
                </c:tx>
                <c:spPr>
                  <a:ln w="2222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スコア_使用!$EH$3:$EH$313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100.83015964752012</c:v>
                      </c:pt>
                      <c:pt idx="1">
                        <c:v>99.968297542210166</c:v>
                      </c:pt>
                      <c:pt idx="2">
                        <c:v>99.086530661774603</c:v>
                      </c:pt>
                      <c:pt idx="3">
                        <c:v>98.195413067828412</c:v>
                      </c:pt>
                      <c:pt idx="4">
                        <c:v>97.305498821986561</c:v>
                      </c:pt>
                      <c:pt idx="5">
                        <c:v>96.528502318456987</c:v>
                      </c:pt>
                      <c:pt idx="6">
                        <c:v>96.005867594351656</c:v>
                      </c:pt>
                      <c:pt idx="7">
                        <c:v>95.501134148345002</c:v>
                      </c:pt>
                      <c:pt idx="8">
                        <c:v>95.013345076782258</c:v>
                      </c:pt>
                      <c:pt idx="9">
                        <c:v>94.541543476008698</c:v>
                      </c:pt>
                      <c:pt idx="10">
                        <c:v>94.084772442369626</c:v>
                      </c:pt>
                      <c:pt idx="11">
                        <c:v>93.642075072210318</c:v>
                      </c:pt>
                      <c:pt idx="12">
                        <c:v>93.212494461876005</c:v>
                      </c:pt>
                      <c:pt idx="13">
                        <c:v>92.795073707712035</c:v>
                      </c:pt>
                      <c:pt idx="14">
                        <c:v>92.388855906063611</c:v>
                      </c:pt>
                      <c:pt idx="15">
                        <c:v>91.992884153276066</c:v>
                      </c:pt>
                      <c:pt idx="16">
                        <c:v>91.606201545694645</c:v>
                      </c:pt>
                      <c:pt idx="17">
                        <c:v>91.227851179664626</c:v>
                      </c:pt>
                      <c:pt idx="18">
                        <c:v>90.85687615153131</c:v>
                      </c:pt>
                      <c:pt idx="19">
                        <c:v>90.492319557639959</c:v>
                      </c:pt>
                      <c:pt idx="20">
                        <c:v>90.202659126760906</c:v>
                      </c:pt>
                      <c:pt idx="21">
                        <c:v>89.947816968794996</c:v>
                      </c:pt>
                      <c:pt idx="22">
                        <c:v>89.697912400031697</c:v>
                      </c:pt>
                      <c:pt idx="23">
                        <c:v>89.452806085007282</c:v>
                      </c:pt>
                      <c:pt idx="24">
                        <c:v>89.212358688258107</c:v>
                      </c:pt>
                      <c:pt idx="25">
                        <c:v>88.976430874320471</c:v>
                      </c:pt>
                      <c:pt idx="26">
                        <c:v>88.744883307730746</c:v>
                      </c:pt>
                      <c:pt idx="27">
                        <c:v>88.517576653025216</c:v>
                      </c:pt>
                      <c:pt idx="28">
                        <c:v>88.294371574740211</c:v>
                      </c:pt>
                      <c:pt idx="29">
                        <c:v>88.075128737412072</c:v>
                      </c:pt>
                      <c:pt idx="30">
                        <c:v>87.859708805577114</c:v>
                      </c:pt>
                      <c:pt idx="31">
                        <c:v>87.647972443771664</c:v>
                      </c:pt>
                      <c:pt idx="32">
                        <c:v>87.439780316532065</c:v>
                      </c:pt>
                      <c:pt idx="33">
                        <c:v>87.234993088394631</c:v>
                      </c:pt>
                      <c:pt idx="34">
                        <c:v>87.033471423895662</c:v>
                      </c:pt>
                      <c:pt idx="35">
                        <c:v>86.835075987571514</c:v>
                      </c:pt>
                      <c:pt idx="36">
                        <c:v>86.639667443958501</c:v>
                      </c:pt>
                      <c:pt idx="37">
                        <c:v>86.447106457592966</c:v>
                      </c:pt>
                      <c:pt idx="38">
                        <c:v>86.257253693011222</c:v>
                      </c:pt>
                      <c:pt idx="39">
                        <c:v>86.069969814749584</c:v>
                      </c:pt>
                      <c:pt idx="40">
                        <c:v>85.885115487344379</c:v>
                      </c:pt>
                      <c:pt idx="41">
                        <c:v>85.702551375331964</c:v>
                      </c:pt>
                      <c:pt idx="42">
                        <c:v>85.522138143248625</c:v>
                      </c:pt>
                      <c:pt idx="43">
                        <c:v>85.343736455630705</c:v>
                      </c:pt>
                      <c:pt idx="44">
                        <c:v>85.16720697701453</c:v>
                      </c:pt>
                      <c:pt idx="45">
                        <c:v>84.99241037193643</c:v>
                      </c:pt>
                      <c:pt idx="46">
                        <c:v>84.819207304932704</c:v>
                      </c:pt>
                      <c:pt idx="47">
                        <c:v>84.647458440539708</c:v>
                      </c:pt>
                      <c:pt idx="48">
                        <c:v>84.477024443293786</c:v>
                      </c:pt>
                      <c:pt idx="49">
                        <c:v>84.325189218620821</c:v>
                      </c:pt>
                      <c:pt idx="50">
                        <c:v>84.191876356128176</c:v>
                      </c:pt>
                      <c:pt idx="51">
                        <c:v>84.059649129604736</c:v>
                      </c:pt>
                      <c:pt idx="52">
                        <c:v>83.928494053728912</c:v>
                      </c:pt>
                      <c:pt idx="53">
                        <c:v>83.798397643179115</c:v>
                      </c:pt>
                      <c:pt idx="54">
                        <c:v>83.669346412633814</c:v>
                      </c:pt>
                      <c:pt idx="55">
                        <c:v>83.54132687677145</c:v>
                      </c:pt>
                      <c:pt idx="56">
                        <c:v>83.414325550270391</c:v>
                      </c:pt>
                      <c:pt idx="57">
                        <c:v>83.288328947809106</c:v>
                      </c:pt>
                      <c:pt idx="58">
                        <c:v>83.163323584066035</c:v>
                      </c:pt>
                      <c:pt idx="59">
                        <c:v>83.039295973719632</c:v>
                      </c:pt>
                      <c:pt idx="60">
                        <c:v>82.916232631448281</c:v>
                      </c:pt>
                      <c:pt idx="61">
                        <c:v>82.794120071930422</c:v>
                      </c:pt>
                      <c:pt idx="62">
                        <c:v>82.672944809844523</c:v>
                      </c:pt>
                      <c:pt idx="63">
                        <c:v>82.552693359868982</c:v>
                      </c:pt>
                      <c:pt idx="64">
                        <c:v>82.433352236682254</c:v>
                      </c:pt>
                      <c:pt idx="65">
                        <c:v>82.314907954962749</c:v>
                      </c:pt>
                      <c:pt idx="66">
                        <c:v>82.197347029388908</c:v>
                      </c:pt>
                      <c:pt idx="67">
                        <c:v>82.080655974639157</c:v>
                      </c:pt>
                      <c:pt idx="68">
                        <c:v>81.964821305391951</c:v>
                      </c:pt>
                      <c:pt idx="69">
                        <c:v>81.849829536325714</c:v>
                      </c:pt>
                      <c:pt idx="70">
                        <c:v>81.73566718211886</c:v>
                      </c:pt>
                      <c:pt idx="71">
                        <c:v>81.622320757449856</c:v>
                      </c:pt>
                      <c:pt idx="72">
                        <c:v>81.509776776997057</c:v>
                      </c:pt>
                      <c:pt idx="73">
                        <c:v>81.39802175543899</c:v>
                      </c:pt>
                      <c:pt idx="74">
                        <c:v>81.28704220745405</c:v>
                      </c:pt>
                      <c:pt idx="75">
                        <c:v>81.17682464772065</c:v>
                      </c:pt>
                      <c:pt idx="76">
                        <c:v>81.067355590917231</c:v>
                      </c:pt>
                      <c:pt idx="77">
                        <c:v>80.958621551722246</c:v>
                      </c:pt>
                      <c:pt idx="78">
                        <c:v>80.850609044814092</c:v>
                      </c:pt>
                      <c:pt idx="79">
                        <c:v>80.743304584871254</c:v>
                      </c:pt>
                      <c:pt idx="80">
                        <c:v>80.636694686572099</c:v>
                      </c:pt>
                      <c:pt idx="81">
                        <c:v>80.530765864595125</c:v>
                      </c:pt>
                      <c:pt idx="82">
                        <c:v>80.425504633618715</c:v>
                      </c:pt>
                      <c:pt idx="83">
                        <c:v>80.320897508321309</c:v>
                      </c:pt>
                      <c:pt idx="84">
                        <c:v>80.216931003381362</c:v>
                      </c:pt>
                      <c:pt idx="85">
                        <c:v>80.113591633477284</c:v>
                      </c:pt>
                      <c:pt idx="86">
                        <c:v>80.010865913287518</c:v>
                      </c:pt>
                      <c:pt idx="87">
                        <c:v>79.908740357490473</c:v>
                      </c:pt>
                      <c:pt idx="88">
                        <c:v>79.807201480764633</c:v>
                      </c:pt>
                      <c:pt idx="89">
                        <c:v>79.706235797788395</c:v>
                      </c:pt>
                      <c:pt idx="90">
                        <c:v>79.605829823240185</c:v>
                      </c:pt>
                      <c:pt idx="91">
                        <c:v>79.50597007179843</c:v>
                      </c:pt>
                      <c:pt idx="92">
                        <c:v>79.406643058141597</c:v>
                      </c:pt>
                      <c:pt idx="93">
                        <c:v>79.307835296948099</c:v>
                      </c:pt>
                      <c:pt idx="94">
                        <c:v>79.209533302896361</c:v>
                      </c:pt>
                      <c:pt idx="95">
                        <c:v>79.111723590664823</c:v>
                      </c:pt>
                      <c:pt idx="96">
                        <c:v>79.014392674931941</c:v>
                      </c:pt>
                      <c:pt idx="97">
                        <c:v>78.917527070376082</c:v>
                      </c:pt>
                      <c:pt idx="98">
                        <c:v>78.821113291675744</c:v>
                      </c:pt>
                      <c:pt idx="99">
                        <c:v>78.725137853509324</c:v>
                      </c:pt>
                      <c:pt idx="100">
                        <c:v>78.629587270555248</c:v>
                      </c:pt>
                      <c:pt idx="101">
                        <c:v>78.534448057492</c:v>
                      </c:pt>
                      <c:pt idx="102">
                        <c:v>78.439706728997947</c:v>
                      </c:pt>
                      <c:pt idx="103">
                        <c:v>78.34534979975156</c:v>
                      </c:pt>
                      <c:pt idx="104">
                        <c:v>78.251363784431263</c:v>
                      </c:pt>
                      <c:pt idx="105">
                        <c:v>78.157735197715482</c:v>
                      </c:pt>
                      <c:pt idx="106">
                        <c:v>78.089069042164496</c:v>
                      </c:pt>
                      <c:pt idx="107">
                        <c:v>78.023478529158368</c:v>
                      </c:pt>
                      <c:pt idx="108">
                        <c:v>77.958225982451481</c:v>
                      </c:pt>
                      <c:pt idx="109">
                        <c:v>77.893308966016647</c:v>
                      </c:pt>
                      <c:pt idx="110">
                        <c:v>77.828725043826736</c:v>
                      </c:pt>
                      <c:pt idx="111">
                        <c:v>77.764471779854631</c:v>
                      </c:pt>
                      <c:pt idx="112">
                        <c:v>77.700546738073129</c:v>
                      </c:pt>
                      <c:pt idx="113">
                        <c:v>77.636947482455113</c:v>
                      </c:pt>
                      <c:pt idx="114">
                        <c:v>77.573671576973453</c:v>
                      </c:pt>
                      <c:pt idx="115">
                        <c:v>77.510716585600974</c:v>
                      </c:pt>
                      <c:pt idx="116">
                        <c:v>77.44808007231056</c:v>
                      </c:pt>
                      <c:pt idx="117">
                        <c:v>77.385759601075037</c:v>
                      </c:pt>
                      <c:pt idx="118">
                        <c:v>77.323752735867274</c:v>
                      </c:pt>
                      <c:pt idx="119">
                        <c:v>77.262057040660125</c:v>
                      </c:pt>
                      <c:pt idx="120">
                        <c:v>77.20067007942643</c:v>
                      </c:pt>
                      <c:pt idx="121">
                        <c:v>77.13958941613906</c:v>
                      </c:pt>
                      <c:pt idx="122">
                        <c:v>77.078812614770854</c:v>
                      </c:pt>
                      <c:pt idx="123">
                        <c:v>77.018337239294681</c:v>
                      </c:pt>
                      <c:pt idx="124">
                        <c:v>76.958160853683381</c:v>
                      </c:pt>
                      <c:pt idx="125">
                        <c:v>76.89828102190981</c:v>
                      </c:pt>
                      <c:pt idx="126">
                        <c:v>76.838695307946836</c:v>
                      </c:pt>
                      <c:pt idx="127">
                        <c:v>76.779401275767285</c:v>
                      </c:pt>
                      <c:pt idx="128">
                        <c:v>76.72039648934404</c:v>
                      </c:pt>
                      <c:pt idx="129">
                        <c:v>76.661678512649956</c:v>
                      </c:pt>
                      <c:pt idx="130">
                        <c:v>76.603244909657846</c:v>
                      </c:pt>
                      <c:pt idx="131">
                        <c:v>76.545093244340606</c:v>
                      </c:pt>
                      <c:pt idx="132">
                        <c:v>76.487221080671077</c:v>
                      </c:pt>
                      <c:pt idx="133">
                        <c:v>76.429625982622099</c:v>
                      </c:pt>
                      <c:pt idx="134">
                        <c:v>76.372305514166555</c:v>
                      </c:pt>
                      <c:pt idx="135">
                        <c:v>76.315257239277273</c:v>
                      </c:pt>
                      <c:pt idx="136">
                        <c:v>76.258478721927105</c:v>
                      </c:pt>
                      <c:pt idx="137">
                        <c:v>76.201967526088907</c:v>
                      </c:pt>
                      <c:pt idx="138">
                        <c:v>76.145721215735563</c:v>
                      </c:pt>
                      <c:pt idx="139">
                        <c:v>76.089737354839897</c:v>
                      </c:pt>
                      <c:pt idx="140">
                        <c:v>76.03401350737478</c:v>
                      </c:pt>
                      <c:pt idx="141">
                        <c:v>75.978547237313037</c:v>
                      </c:pt>
                      <c:pt idx="142">
                        <c:v>75.923336108627566</c:v>
                      </c:pt>
                      <c:pt idx="143">
                        <c:v>75.868377685291151</c:v>
                      </c:pt>
                      <c:pt idx="144">
                        <c:v>75.81366953127673</c:v>
                      </c:pt>
                      <c:pt idx="145">
                        <c:v>75.759209210557103</c:v>
                      </c:pt>
                      <c:pt idx="146">
                        <c:v>75.704994287105151</c:v>
                      </c:pt>
                      <c:pt idx="147">
                        <c:v>75.651022324893702</c:v>
                      </c:pt>
                      <c:pt idx="148">
                        <c:v>75.59729088789561</c:v>
                      </c:pt>
                      <c:pt idx="149">
                        <c:v>75.543797540083773</c:v>
                      </c:pt>
                      <c:pt idx="150">
                        <c:v>75.490539845430987</c:v>
                      </c:pt>
                      <c:pt idx="151">
                        <c:v>75.437515367910137</c:v>
                      </c:pt>
                      <c:pt idx="152">
                        <c:v>75.384721671494077</c:v>
                      </c:pt>
                      <c:pt idx="153">
                        <c:v>75.332156320155661</c:v>
                      </c:pt>
                      <c:pt idx="154">
                        <c:v>75.279816877867717</c:v>
                      </c:pt>
                      <c:pt idx="155">
                        <c:v>75.227700908603126</c:v>
                      </c:pt>
                      <c:pt idx="156">
                        <c:v>75.175805976334757</c:v>
                      </c:pt>
                      <c:pt idx="157">
                        <c:v>75.124129645035424</c:v>
                      </c:pt>
                      <c:pt idx="158">
                        <c:v>75.072669478677994</c:v>
                      </c:pt>
                      <c:pt idx="159">
                        <c:v>75.021423041235337</c:v>
                      </c:pt>
                      <c:pt idx="160">
                        <c:v>74.970387896680279</c:v>
                      </c:pt>
                      <c:pt idx="161">
                        <c:v>74.919561608985703</c:v>
                      </c:pt>
                      <c:pt idx="162">
                        <c:v>74.868941742124434</c:v>
                      </c:pt>
                      <c:pt idx="163">
                        <c:v>74.818525860069357</c:v>
                      </c:pt>
                      <c:pt idx="164">
                        <c:v>74.768311526793298</c:v>
                      </c:pt>
                      <c:pt idx="165">
                        <c:v>74.718296306269124</c:v>
                      </c:pt>
                      <c:pt idx="166">
                        <c:v>74.668477762469706</c:v>
                      </c:pt>
                      <c:pt idx="167">
                        <c:v>74.618853459367855</c:v>
                      </c:pt>
                      <c:pt idx="168">
                        <c:v>74.569420960936455</c:v>
                      </c:pt>
                      <c:pt idx="169">
                        <c:v>74.520177831148374</c:v>
                      </c:pt>
                      <c:pt idx="170">
                        <c:v>74.471121633976423</c:v>
                      </c:pt>
                      <c:pt idx="171">
                        <c:v>74.422249933393488</c:v>
                      </c:pt>
                      <c:pt idx="172">
                        <c:v>74.373560293372407</c:v>
                      </c:pt>
                      <c:pt idx="173">
                        <c:v>74.325050277886035</c:v>
                      </c:pt>
                      <c:pt idx="174">
                        <c:v>74.276717450907256</c:v>
                      </c:pt>
                      <c:pt idx="175">
                        <c:v>74.228559376408882</c:v>
                      </c:pt>
                      <c:pt idx="176">
                        <c:v>74.18057361836378</c:v>
                      </c:pt>
                      <c:pt idx="177">
                        <c:v>74.132757740744808</c:v>
                      </c:pt>
                      <c:pt idx="178">
                        <c:v>74.085109307524831</c:v>
                      </c:pt>
                      <c:pt idx="179">
                        <c:v>74.037625882676679</c:v>
                      </c:pt>
                      <c:pt idx="180">
                        <c:v>73.990305030173218</c:v>
                      </c:pt>
                      <c:pt idx="181">
                        <c:v>73.94314431398729</c:v>
                      </c:pt>
                      <c:pt idx="182">
                        <c:v>73.896141298091777</c:v>
                      </c:pt>
                      <c:pt idx="183">
                        <c:v>73.849293546459521</c:v>
                      </c:pt>
                      <c:pt idx="184">
                        <c:v>73.802598623063375</c:v>
                      </c:pt>
                      <c:pt idx="185">
                        <c:v>73.756054091876152</c:v>
                      </c:pt>
                      <c:pt idx="186">
                        <c:v>73.709657516870777</c:v>
                      </c:pt>
                      <c:pt idx="187">
                        <c:v>73.663406462020049</c:v>
                      </c:pt>
                      <c:pt idx="188">
                        <c:v>73.617298491296864</c:v>
                      </c:pt>
                      <c:pt idx="189">
                        <c:v>73.571331168674035</c:v>
                      </c:pt>
                      <c:pt idx="190">
                        <c:v>73.525502058124445</c:v>
                      </c:pt>
                      <c:pt idx="191">
                        <c:v>73.47980872362092</c:v>
                      </c:pt>
                      <c:pt idx="192">
                        <c:v>73.434248729136357</c:v>
                      </c:pt>
                      <c:pt idx="193">
                        <c:v>73.388819638643568</c:v>
                      </c:pt>
                      <c:pt idx="194">
                        <c:v>73.343519016115422</c:v>
                      </c:pt>
                      <c:pt idx="195">
                        <c:v>73.298344425524775</c:v>
                      </c:pt>
                      <c:pt idx="196">
                        <c:v>73.253293430844479</c:v>
                      </c:pt>
                      <c:pt idx="197">
                        <c:v>73.208363596047391</c:v>
                      </c:pt>
                      <c:pt idx="198">
                        <c:v>73.163552485106351</c:v>
                      </c:pt>
                      <c:pt idx="199">
                        <c:v>73.118857661994227</c:v>
                      </c:pt>
                      <c:pt idx="200">
                        <c:v>73.074276690683874</c:v>
                      </c:pt>
                      <c:pt idx="201">
                        <c:v>73.029807135148133</c:v>
                      </c:pt>
                      <c:pt idx="202">
                        <c:v>72.985446559359872</c:v>
                      </c:pt>
                      <c:pt idx="203">
                        <c:v>72.941192527291946</c:v>
                      </c:pt>
                      <c:pt idx="204">
                        <c:v>72.897042602917182</c:v>
                      </c:pt>
                      <c:pt idx="205">
                        <c:v>72.852994350208476</c:v>
                      </c:pt>
                      <c:pt idx="206">
                        <c:v>72.809045333138641</c:v>
                      </c:pt>
                      <c:pt idx="207">
                        <c:v>72.765193115680574</c:v>
                      </c:pt>
                      <c:pt idx="208">
                        <c:v>72.721435261807088</c:v>
                      </c:pt>
                      <c:pt idx="209">
                        <c:v>72.677769335491035</c:v>
                      </c:pt>
                      <c:pt idx="210">
                        <c:v>72.634192900705315</c:v>
                      </c:pt>
                      <c:pt idx="211">
                        <c:v>72.590703521422739</c:v>
                      </c:pt>
                      <c:pt idx="212">
                        <c:v>72.547298761616162</c:v>
                      </c:pt>
                      <c:pt idx="213">
                        <c:v>72.503976185258466</c:v>
                      </c:pt>
                      <c:pt idx="214">
                        <c:v>72.460733356322478</c:v>
                      </c:pt>
                      <c:pt idx="215">
                        <c:v>72.417567838781082</c:v>
                      </c:pt>
                      <c:pt idx="216">
                        <c:v>72.374477196607103</c:v>
                      </c:pt>
                      <c:pt idx="217">
                        <c:v>72.331458993773396</c:v>
                      </c:pt>
                      <c:pt idx="218">
                        <c:v>72.288510794252829</c:v>
                      </c:pt>
                      <c:pt idx="219">
                        <c:v>72.245630162018273</c:v>
                      </c:pt>
                      <c:pt idx="220">
                        <c:v>72.208493497109984</c:v>
                      </c:pt>
                      <c:pt idx="221">
                        <c:v>72.173854847593944</c:v>
                      </c:pt>
                      <c:pt idx="222">
                        <c:v>72.139280290468662</c:v>
                      </c:pt>
                      <c:pt idx="223">
                        <c:v>72.10476964452242</c:v>
                      </c:pt>
                      <c:pt idx="224">
                        <c:v>72.070322728543459</c:v>
                      </c:pt>
                      <c:pt idx="225">
                        <c:v>72.035939361320104</c:v>
                      </c:pt>
                      <c:pt idx="226">
                        <c:v>72.001619361640593</c:v>
                      </c:pt>
                      <c:pt idx="227">
                        <c:v>71.967362548293181</c:v>
                      </c:pt>
                      <c:pt idx="228">
                        <c:v>71.933168740066179</c:v>
                      </c:pt>
                      <c:pt idx="229">
                        <c:v>71.899037755747855</c:v>
                      </c:pt>
                      <c:pt idx="230">
                        <c:v>71.864969414126449</c:v>
                      </c:pt>
                      <c:pt idx="231">
                        <c:v>71.830963533990257</c:v>
                      </c:pt>
                      <c:pt idx="232">
                        <c:v>71.797019934127547</c:v>
                      </c:pt>
                      <c:pt idx="233">
                        <c:v>71.763138433326603</c:v>
                      </c:pt>
                      <c:pt idx="234">
                        <c:v>71.729318850375662</c:v>
                      </c:pt>
                      <c:pt idx="235">
                        <c:v>71.695561004063052</c:v>
                      </c:pt>
                      <c:pt idx="236">
                        <c:v>71.661864713176982</c:v>
                      </c:pt>
                      <c:pt idx="237">
                        <c:v>71.628229796505778</c:v>
                      </c:pt>
                      <c:pt idx="238">
                        <c:v>71.594656072837665</c:v>
                      </c:pt>
                      <c:pt idx="239">
                        <c:v>71.561143360960955</c:v>
                      </c:pt>
                      <c:pt idx="240">
                        <c:v>71.527691479663901</c:v>
                      </c:pt>
                      <c:pt idx="241">
                        <c:v>71.494300247734785</c:v>
                      </c:pt>
                      <c:pt idx="242">
                        <c:v>71.460969483961861</c:v>
                      </c:pt>
                      <c:pt idx="243">
                        <c:v>71.427699007133413</c:v>
                      </c:pt>
                      <c:pt idx="244">
                        <c:v>71.394488636037721</c:v>
                      </c:pt>
                      <c:pt idx="245">
                        <c:v>71.361338189463041</c:v>
                      </c:pt>
                      <c:pt idx="246">
                        <c:v>71.328247486197654</c:v>
                      </c:pt>
                      <c:pt idx="247">
                        <c:v>71.295216345029829</c:v>
                      </c:pt>
                      <c:pt idx="248">
                        <c:v>71.262244584747847</c:v>
                      </c:pt>
                      <c:pt idx="249">
                        <c:v>71.229332024139964</c:v>
                      </c:pt>
                      <c:pt idx="250">
                        <c:v>71.196478481994475</c:v>
                      </c:pt>
                      <c:pt idx="251">
                        <c:v>71.163683777099621</c:v>
                      </c:pt>
                      <c:pt idx="252">
                        <c:v>71.130947728243711</c:v>
                      </c:pt>
                      <c:pt idx="253">
                        <c:v>71.098270154215001</c:v>
                      </c:pt>
                      <c:pt idx="254">
                        <c:v>71.065650873801744</c:v>
                      </c:pt>
                      <c:pt idx="255">
                        <c:v>71.033089705792236</c:v>
                      </c:pt>
                      <c:pt idx="256">
                        <c:v>71.000586468974745</c:v>
                      </c:pt>
                      <c:pt idx="257">
                        <c:v>70.968140982137527</c:v>
                      </c:pt>
                      <c:pt idx="258">
                        <c:v>70.935753064068848</c:v>
                      </c:pt>
                      <c:pt idx="259">
                        <c:v>70.903422533557048</c:v>
                      </c:pt>
                      <c:pt idx="260">
                        <c:v>70.87114920939031</c:v>
                      </c:pt>
                      <c:pt idx="261">
                        <c:v>70.838932910356959</c:v>
                      </c:pt>
                      <c:pt idx="262">
                        <c:v>70.806773455245263</c:v>
                      </c:pt>
                      <c:pt idx="263">
                        <c:v>70.774670662843477</c:v>
                      </c:pt>
                      <c:pt idx="264">
                        <c:v>70.742624351939867</c:v>
                      </c:pt>
                      <c:pt idx="265">
                        <c:v>70.710634341322745</c:v>
                      </c:pt>
                      <c:pt idx="266">
                        <c:v>70.678700449780337</c:v>
                      </c:pt>
                      <c:pt idx="267">
                        <c:v>70.646822496100953</c:v>
                      </c:pt>
                      <c:pt idx="268">
                        <c:v>70.615000299072847</c:v>
                      </c:pt>
                      <c:pt idx="269">
                        <c:v>70.583233677484287</c:v>
                      </c:pt>
                      <c:pt idx="270">
                        <c:v>70.551522450123542</c:v>
                      </c:pt>
                      <c:pt idx="271">
                        <c:v>70.519866435778894</c:v>
                      </c:pt>
                      <c:pt idx="272">
                        <c:v>70.488265453238625</c:v>
                      </c:pt>
                      <c:pt idx="273">
                        <c:v>70.45671932129099</c:v>
                      </c:pt>
                      <c:pt idx="274">
                        <c:v>70.425227858724256</c:v>
                      </c:pt>
                      <c:pt idx="275">
                        <c:v>70.393790884326719</c:v>
                      </c:pt>
                      <c:pt idx="276">
                        <c:v>70.362408216886649</c:v>
                      </c:pt>
                      <c:pt idx="277">
                        <c:v>70.331079675192285</c:v>
                      </c:pt>
                      <c:pt idx="278">
                        <c:v>70.299805078031923</c:v>
                      </c:pt>
                      <c:pt idx="279">
                        <c:v>70.268584244193832</c:v>
                      </c:pt>
                      <c:pt idx="280">
                        <c:v>70.237416992466308</c:v>
                      </c:pt>
                      <c:pt idx="281">
                        <c:v>70.206303141637591</c:v>
                      </c:pt>
                      <c:pt idx="282">
                        <c:v>70.175242510495949</c:v>
                      </c:pt>
                      <c:pt idx="283">
                        <c:v>70.144234917829678</c:v>
                      </c:pt>
                      <c:pt idx="284">
                        <c:v>70.113280182427033</c:v>
                      </c:pt>
                      <c:pt idx="285">
                        <c:v>70.082378123076296</c:v>
                      </c:pt>
                      <c:pt idx="286">
                        <c:v>70.051528558565735</c:v>
                      </c:pt>
                      <c:pt idx="287">
                        <c:v>70.020731307683619</c:v>
                      </c:pt>
                      <c:pt idx="288">
                        <c:v>69.989986189218243</c:v>
                      </c:pt>
                      <c:pt idx="289">
                        <c:v>69.959293021957848</c:v>
                      </c:pt>
                      <c:pt idx="290">
                        <c:v>69.92865162469073</c:v>
                      </c:pt>
                      <c:pt idx="291">
                        <c:v>69.898061816205129</c:v>
                      </c:pt>
                      <c:pt idx="292">
                        <c:v>69.867523415289369</c:v>
                      </c:pt>
                      <c:pt idx="293">
                        <c:v>69.837036240731649</c:v>
                      </c:pt>
                      <c:pt idx="294">
                        <c:v>69.806600111320321</c:v>
                      </c:pt>
                      <c:pt idx="295">
                        <c:v>69.776214845843612</c:v>
                      </c:pt>
                      <c:pt idx="296">
                        <c:v>69.745880263089774</c:v>
                      </c:pt>
                      <c:pt idx="297">
                        <c:v>69.715596181847133</c:v>
                      </c:pt>
                      <c:pt idx="298">
                        <c:v>69.685362420903928</c:v>
                      </c:pt>
                      <c:pt idx="299">
                        <c:v>69.655178799048443</c:v>
                      </c:pt>
                      <c:pt idx="300">
                        <c:v>69.625045135068959</c:v>
                      </c:pt>
                      <c:pt idx="301">
                        <c:v>69.594961247753702</c:v>
                      </c:pt>
                      <c:pt idx="302">
                        <c:v>69.564926955890996</c:v>
                      </c:pt>
                      <c:pt idx="303">
                        <c:v>69.534942078269083</c:v>
                      </c:pt>
                      <c:pt idx="304">
                        <c:v>69.505006433676257</c:v>
                      </c:pt>
                      <c:pt idx="305">
                        <c:v>69.475119840900774</c:v>
                      </c:pt>
                      <c:pt idx="306">
                        <c:v>69.445282118730915</c:v>
                      </c:pt>
                      <c:pt idx="307">
                        <c:v>69.415493085954949</c:v>
                      </c:pt>
                      <c:pt idx="308">
                        <c:v>69.38575256136113</c:v>
                      </c:pt>
                      <c:pt idx="309">
                        <c:v>69.356060363737768</c:v>
                      </c:pt>
                      <c:pt idx="310">
                        <c:v>69.326416311873103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スコア_使用!$DM$2</c15:sqref>
                        </c15:formulaRef>
                      </c:ext>
                    </c:extLst>
                    <c:strCache>
                      <c:ptCount val="1"/>
                      <c:pt idx="0">
                        <c:v>Nikon D7200</c:v>
                      </c:pt>
                    </c:strCache>
                  </c:strRef>
                </c:tx>
                <c:spPr>
                  <a:ln w="2222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スコア_使用!$DM$3:$DM$313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92.751526213232268</c:v>
                      </c:pt>
                      <c:pt idx="1">
                        <c:v>91.928912068082198</c:v>
                      </c:pt>
                      <c:pt idx="2">
                        <c:v>91.088503349993445</c:v>
                      </c:pt>
                      <c:pt idx="3">
                        <c:v>90.240377215253574</c:v>
                      </c:pt>
                      <c:pt idx="4">
                        <c:v>89.394610820150206</c:v>
                      </c:pt>
                      <c:pt idx="5">
                        <c:v>88.734539430431582</c:v>
                      </c:pt>
                      <c:pt idx="6">
                        <c:v>88.206119189967893</c:v>
                      </c:pt>
                      <c:pt idx="7">
                        <c:v>87.692922041829334</c:v>
                      </c:pt>
                      <c:pt idx="8">
                        <c:v>87.194170069694664</c:v>
                      </c:pt>
                      <c:pt idx="9">
                        <c:v>86.709085357242685</c:v>
                      </c:pt>
                      <c:pt idx="10">
                        <c:v>86.236889988152157</c:v>
                      </c:pt>
                      <c:pt idx="11">
                        <c:v>85.776806046101868</c:v>
                      </c:pt>
                      <c:pt idx="12">
                        <c:v>85.328055614770591</c:v>
                      </c:pt>
                      <c:pt idx="13">
                        <c:v>84.889860777837114</c:v>
                      </c:pt>
                      <c:pt idx="14">
                        <c:v>84.461443618980226</c:v>
                      </c:pt>
                      <c:pt idx="15">
                        <c:v>84.042026221878686</c:v>
                      </c:pt>
                      <c:pt idx="16">
                        <c:v>83.630830670211282</c:v>
                      </c:pt>
                      <c:pt idx="17">
                        <c:v>83.227079047656801</c:v>
                      </c:pt>
                      <c:pt idx="18">
                        <c:v>82.829993437894018</c:v>
                      </c:pt>
                      <c:pt idx="19">
                        <c:v>82.48278230065587</c:v>
                      </c:pt>
                      <c:pt idx="20">
                        <c:v>82.206925783262108</c:v>
                      </c:pt>
                      <c:pt idx="21">
                        <c:v>81.936284448409509</c:v>
                      </c:pt>
                      <c:pt idx="22">
                        <c:v>81.670711036000498</c:v>
                      </c:pt>
                      <c:pt idx="23">
                        <c:v>81.410058285937509</c:v>
                      </c:pt>
                      <c:pt idx="24">
                        <c:v>81.15417893812301</c:v>
                      </c:pt>
                      <c:pt idx="25">
                        <c:v>80.902925732459394</c:v>
                      </c:pt>
                      <c:pt idx="26">
                        <c:v>80.656151408849126</c:v>
                      </c:pt>
                      <c:pt idx="27">
                        <c:v>80.413708707194601</c:v>
                      </c:pt>
                      <c:pt idx="28">
                        <c:v>80.175450367398312</c:v>
                      </c:pt>
                      <c:pt idx="29">
                        <c:v>79.941229129362668</c:v>
                      </c:pt>
                      <c:pt idx="30">
                        <c:v>79.710897732990091</c:v>
                      </c:pt>
                      <c:pt idx="31">
                        <c:v>79.484308918183004</c:v>
                      </c:pt>
                      <c:pt idx="32">
                        <c:v>79.261315424843914</c:v>
                      </c:pt>
                      <c:pt idx="33">
                        <c:v>79.04176999287516</c:v>
                      </c:pt>
                      <c:pt idx="34">
                        <c:v>78.825525362179263</c:v>
                      </c:pt>
                      <c:pt idx="35">
                        <c:v>78.612434272658604</c:v>
                      </c:pt>
                      <c:pt idx="36">
                        <c:v>78.402349464215661</c:v>
                      </c:pt>
                      <c:pt idx="37">
                        <c:v>78.195123676752814</c:v>
                      </c:pt>
                      <c:pt idx="38">
                        <c:v>77.99060965017253</c:v>
                      </c:pt>
                      <c:pt idx="39">
                        <c:v>77.788660124377245</c:v>
                      </c:pt>
                      <c:pt idx="40">
                        <c:v>77.589127839269395</c:v>
                      </c:pt>
                      <c:pt idx="41">
                        <c:v>77.391865534751417</c:v>
                      </c:pt>
                      <c:pt idx="42">
                        <c:v>77.196725950725735</c:v>
                      </c:pt>
                      <c:pt idx="43">
                        <c:v>77.003561827094799</c:v>
                      </c:pt>
                      <c:pt idx="44">
                        <c:v>76.812225903761032</c:v>
                      </c:pt>
                      <c:pt idx="45">
                        <c:v>76.622570920626885</c:v>
                      </c:pt>
                      <c:pt idx="46">
                        <c:v>76.43444961759478</c:v>
                      </c:pt>
                      <c:pt idx="47">
                        <c:v>76.247714734567154</c:v>
                      </c:pt>
                      <c:pt idx="48">
                        <c:v>76.094039023046591</c:v>
                      </c:pt>
                      <c:pt idx="49">
                        <c:v>75.9495137200188</c:v>
                      </c:pt>
                      <c:pt idx="50">
                        <c:v>75.806171916202814</c:v>
                      </c:pt>
                      <c:pt idx="51">
                        <c:v>75.663999051223385</c:v>
                      </c:pt>
                      <c:pt idx="52">
                        <c:v>75.522980564705151</c:v>
                      </c:pt>
                      <c:pt idx="53">
                        <c:v>75.383101896272819</c:v>
                      </c:pt>
                      <c:pt idx="54">
                        <c:v>75.244348485551072</c:v>
                      </c:pt>
                      <c:pt idx="55">
                        <c:v>75.106705772164588</c:v>
                      </c:pt>
                      <c:pt idx="56">
                        <c:v>74.970159195738063</c:v>
                      </c:pt>
                      <c:pt idx="57">
                        <c:v>74.834694195896191</c:v>
                      </c:pt>
                      <c:pt idx="58">
                        <c:v>74.700296212263666</c:v>
                      </c:pt>
                      <c:pt idx="59">
                        <c:v>74.566950684465127</c:v>
                      </c:pt>
                      <c:pt idx="60">
                        <c:v>74.434643052125324</c:v>
                      </c:pt>
                      <c:pt idx="61">
                        <c:v>74.303358754868881</c:v>
                      </c:pt>
                      <c:pt idx="62">
                        <c:v>74.173083232320536</c:v>
                      </c:pt>
                      <c:pt idx="63">
                        <c:v>74.043801924104955</c:v>
                      </c:pt>
                      <c:pt idx="64">
                        <c:v>73.915500269846845</c:v>
                      </c:pt>
                      <c:pt idx="65">
                        <c:v>73.788163709170831</c:v>
                      </c:pt>
                      <c:pt idx="66">
                        <c:v>73.661777681701665</c:v>
                      </c:pt>
                      <c:pt idx="67">
                        <c:v>73.536327627064011</c:v>
                      </c:pt>
                      <c:pt idx="68">
                        <c:v>73.411798984882552</c:v>
                      </c:pt>
                      <c:pt idx="69">
                        <c:v>73.28817719478198</c:v>
                      </c:pt>
                      <c:pt idx="70">
                        <c:v>73.165447696386977</c:v>
                      </c:pt>
                      <c:pt idx="71">
                        <c:v>73.043595929322223</c:v>
                      </c:pt>
                      <c:pt idx="72">
                        <c:v>72.922607333212426</c:v>
                      </c:pt>
                      <c:pt idx="73">
                        <c:v>72.802467347682253</c:v>
                      </c:pt>
                      <c:pt idx="74">
                        <c:v>72.683161412356384</c:v>
                      </c:pt>
                      <c:pt idx="75">
                        <c:v>72.564674966859542</c:v>
                      </c:pt>
                      <c:pt idx="76">
                        <c:v>72.446993450816393</c:v>
                      </c:pt>
                      <c:pt idx="77">
                        <c:v>72.330102303851604</c:v>
                      </c:pt>
                      <c:pt idx="78">
                        <c:v>72.213986965589882</c:v>
                      </c:pt>
                      <c:pt idx="79">
                        <c:v>72.098632875655923</c:v>
                      </c:pt>
                      <c:pt idx="80">
                        <c:v>71.984025473674393</c:v>
                      </c:pt>
                      <c:pt idx="81">
                        <c:v>71.870150199269986</c:v>
                      </c:pt>
                      <c:pt idx="82">
                        <c:v>71.756992492067383</c:v>
                      </c:pt>
                      <c:pt idx="83">
                        <c:v>71.644537791691292</c:v>
                      </c:pt>
                      <c:pt idx="84">
                        <c:v>71.532771537766365</c:v>
                      </c:pt>
                      <c:pt idx="85">
                        <c:v>71.421679169917326</c:v>
                      </c:pt>
                      <c:pt idx="86">
                        <c:v>71.31124612776884</c:v>
                      </c:pt>
                      <c:pt idx="87">
                        <c:v>71.201457850945587</c:v>
                      </c:pt>
                      <c:pt idx="88">
                        <c:v>71.092299779072277</c:v>
                      </c:pt>
                      <c:pt idx="89">
                        <c:v>70.983757351773576</c:v>
                      </c:pt>
                      <c:pt idx="90">
                        <c:v>70.875816008674178</c:v>
                      </c:pt>
                      <c:pt idx="91">
                        <c:v>70.768461189398778</c:v>
                      </c:pt>
                      <c:pt idx="92">
                        <c:v>70.661678333572041</c:v>
                      </c:pt>
                      <c:pt idx="93">
                        <c:v>70.555452880818677</c:v>
                      </c:pt>
                      <c:pt idx="94">
                        <c:v>70.449770270763366</c:v>
                      </c:pt>
                      <c:pt idx="95">
                        <c:v>70.344615943030789</c:v>
                      </c:pt>
                      <c:pt idx="96">
                        <c:v>70.239975337245639</c:v>
                      </c:pt>
                      <c:pt idx="97">
                        <c:v>70.135833893032597</c:v>
                      </c:pt>
                      <c:pt idx="98">
                        <c:v>70.03217705001633</c:v>
                      </c:pt>
                      <c:pt idx="99">
                        <c:v>69.928990247821574</c:v>
                      </c:pt>
                      <c:pt idx="100">
                        <c:v>69.826258926072967</c:v>
                      </c:pt>
                      <c:pt idx="101">
                        <c:v>69.723968524395232</c:v>
                      </c:pt>
                      <c:pt idx="102">
                        <c:v>69.622104482413022</c:v>
                      </c:pt>
                      <c:pt idx="103">
                        <c:v>69.520652239751058</c:v>
                      </c:pt>
                      <c:pt idx="104">
                        <c:v>69.419597236034008</c:v>
                      </c:pt>
                      <c:pt idx="105">
                        <c:v>69.336608437847843</c:v>
                      </c:pt>
                      <c:pt idx="106">
                        <c:v>69.265783790241102</c:v>
                      </c:pt>
                      <c:pt idx="107">
                        <c:v>69.195331830664969</c:v>
                      </c:pt>
                      <c:pt idx="108">
                        <c:v>69.125249955126407</c:v>
                      </c:pt>
                      <c:pt idx="109">
                        <c:v>69.055535559632389</c:v>
                      </c:pt>
                      <c:pt idx="110">
                        <c:v>68.986186040189864</c:v>
                      </c:pt>
                      <c:pt idx="111">
                        <c:v>68.917198792805792</c:v>
                      </c:pt>
                      <c:pt idx="112">
                        <c:v>68.848571213487148</c:v>
                      </c:pt>
                      <c:pt idx="113">
                        <c:v>68.780300698240879</c:v>
                      </c:pt>
                      <c:pt idx="114">
                        <c:v>68.712384643073946</c:v>
                      </c:pt>
                      <c:pt idx="115">
                        <c:v>68.644820443993311</c:v>
                      </c:pt>
                      <c:pt idx="116">
                        <c:v>68.577605497005948</c:v>
                      </c:pt>
                      <c:pt idx="117">
                        <c:v>68.51073719811879</c:v>
                      </c:pt>
                      <c:pt idx="118">
                        <c:v>68.444212943338826</c:v>
                      </c:pt>
                      <c:pt idx="119">
                        <c:v>68.378030128673004</c:v>
                      </c:pt>
                      <c:pt idx="120">
                        <c:v>68.312186150128298</c:v>
                      </c:pt>
                      <c:pt idx="121">
                        <c:v>68.246678403711613</c:v>
                      </c:pt>
                      <c:pt idx="122">
                        <c:v>68.18150428542998</c:v>
                      </c:pt>
                      <c:pt idx="123">
                        <c:v>68.116661191290333</c:v>
                      </c:pt>
                      <c:pt idx="124">
                        <c:v>68.052146517299633</c:v>
                      </c:pt>
                      <c:pt idx="125">
                        <c:v>67.987957659464854</c:v>
                      </c:pt>
                      <c:pt idx="126">
                        <c:v>67.924092013792915</c:v>
                      </c:pt>
                      <c:pt idx="127">
                        <c:v>67.86054697629082</c:v>
                      </c:pt>
                      <c:pt idx="128">
                        <c:v>67.797319942965515</c:v>
                      </c:pt>
                      <c:pt idx="129">
                        <c:v>67.734408309823948</c:v>
                      </c:pt>
                      <c:pt idx="130">
                        <c:v>67.671809472873107</c:v>
                      </c:pt>
                      <c:pt idx="131">
                        <c:v>67.609520828119912</c:v>
                      </c:pt>
                      <c:pt idx="132">
                        <c:v>67.54753977157138</c:v>
                      </c:pt>
                      <c:pt idx="133">
                        <c:v>67.485863699234415</c:v>
                      </c:pt>
                      <c:pt idx="134">
                        <c:v>67.42449000711602</c:v>
                      </c:pt>
                      <c:pt idx="135">
                        <c:v>67.363416091223129</c:v>
                      </c:pt>
                      <c:pt idx="136">
                        <c:v>67.302639347562732</c:v>
                      </c:pt>
                      <c:pt idx="137">
                        <c:v>67.242157172141745</c:v>
                      </c:pt>
                      <c:pt idx="138">
                        <c:v>67.181966960967159</c:v>
                      </c:pt>
                      <c:pt idx="139">
                        <c:v>67.122066110045935</c:v>
                      </c:pt>
                      <c:pt idx="140">
                        <c:v>67.062452015385034</c:v>
                      </c:pt>
                      <c:pt idx="141">
                        <c:v>67.003122072991417</c:v>
                      </c:pt>
                      <c:pt idx="142">
                        <c:v>66.944073678872016</c:v>
                      </c:pt>
                      <c:pt idx="143">
                        <c:v>66.885304229033835</c:v>
                      </c:pt>
                      <c:pt idx="144">
                        <c:v>66.826811119483807</c:v>
                      </c:pt>
                      <c:pt idx="145">
                        <c:v>66.768591746228893</c:v>
                      </c:pt>
                      <c:pt idx="146">
                        <c:v>66.710643505276067</c:v>
                      </c:pt>
                      <c:pt idx="147">
                        <c:v>66.652963792632278</c:v>
                      </c:pt>
                      <c:pt idx="148">
                        <c:v>66.595550004304499</c:v>
                      </c:pt>
                      <c:pt idx="149">
                        <c:v>66.538399536299679</c:v>
                      </c:pt>
                      <c:pt idx="150">
                        <c:v>66.481509784624791</c:v>
                      </c:pt>
                      <c:pt idx="151">
                        <c:v>66.424878145286783</c:v>
                      </c:pt>
                      <c:pt idx="152">
                        <c:v>66.368502014292616</c:v>
                      </c:pt>
                      <c:pt idx="153">
                        <c:v>66.312378787649266</c:v>
                      </c:pt>
                      <c:pt idx="154">
                        <c:v>66.256505861363692</c:v>
                      </c:pt>
                      <c:pt idx="155">
                        <c:v>66.200880631442814</c:v>
                      </c:pt>
                      <c:pt idx="156">
                        <c:v>66.14550049389365</c:v>
                      </c:pt>
                      <c:pt idx="157">
                        <c:v>66.090362844723131</c:v>
                      </c:pt>
                      <c:pt idx="158">
                        <c:v>66.035465079938206</c:v>
                      </c:pt>
                      <c:pt idx="159">
                        <c:v>65.980804595545891</c:v>
                      </c:pt>
                      <c:pt idx="160">
                        <c:v>65.926378787553077</c:v>
                      </c:pt>
                      <c:pt idx="161">
                        <c:v>65.872185051966753</c:v>
                      </c:pt>
                      <c:pt idx="162">
                        <c:v>65.818220784793894</c:v>
                      </c:pt>
                      <c:pt idx="163">
                        <c:v>65.764483382041433</c:v>
                      </c:pt>
                      <c:pt idx="164">
                        <c:v>65.71097023971636</c:v>
                      </c:pt>
                      <c:pt idx="165">
                        <c:v>65.657678753825621</c:v>
                      </c:pt>
                      <c:pt idx="166">
                        <c:v>65.604606320376178</c:v>
                      </c:pt>
                      <c:pt idx="167">
                        <c:v>65.551750335375004</c:v>
                      </c:pt>
                      <c:pt idx="168">
                        <c:v>65.499108194829006</c:v>
                      </c:pt>
                      <c:pt idx="169">
                        <c:v>65.446677294745228</c:v>
                      </c:pt>
                      <c:pt idx="170">
                        <c:v>65.394455031130576</c:v>
                      </c:pt>
                      <c:pt idx="171">
                        <c:v>65.342438799992024</c:v>
                      </c:pt>
                      <c:pt idx="172">
                        <c:v>65.29062599733652</c:v>
                      </c:pt>
                      <c:pt idx="173">
                        <c:v>65.239014019171037</c:v>
                      </c:pt>
                      <c:pt idx="174">
                        <c:v>65.187600261502553</c:v>
                      </c:pt>
                      <c:pt idx="175">
                        <c:v>65.136382120338013</c:v>
                      </c:pt>
                      <c:pt idx="176">
                        <c:v>65.085356991684364</c:v>
                      </c:pt>
                      <c:pt idx="177">
                        <c:v>65.034522271548568</c:v>
                      </c:pt>
                      <c:pt idx="178">
                        <c:v>64.983875355937613</c:v>
                      </c:pt>
                      <c:pt idx="179">
                        <c:v>64.933413640858433</c:v>
                      </c:pt>
                      <c:pt idx="180">
                        <c:v>64.883134522318016</c:v>
                      </c:pt>
                      <c:pt idx="181">
                        <c:v>64.833035396323297</c:v>
                      </c:pt>
                      <c:pt idx="182">
                        <c:v>64.783113658881234</c:v>
                      </c:pt>
                      <c:pt idx="183">
                        <c:v>64.733366705998804</c:v>
                      </c:pt>
                      <c:pt idx="184">
                        <c:v>64.683791933682969</c:v>
                      </c:pt>
                      <c:pt idx="185">
                        <c:v>64.634386737940673</c:v>
                      </c:pt>
                      <c:pt idx="186">
                        <c:v>64.585148514778894</c:v>
                      </c:pt>
                      <c:pt idx="187">
                        <c:v>64.536074660204591</c:v>
                      </c:pt>
                      <c:pt idx="188">
                        <c:v>64.487162570224712</c:v>
                      </c:pt>
                      <c:pt idx="189">
                        <c:v>64.438409640846217</c:v>
                      </c:pt>
                      <c:pt idx="190">
                        <c:v>64.389813268076082</c:v>
                      </c:pt>
                      <c:pt idx="191">
                        <c:v>64.341370847921254</c:v>
                      </c:pt>
                      <c:pt idx="192">
                        <c:v>64.293079776388709</c:v>
                      </c:pt>
                      <c:pt idx="193">
                        <c:v>64.244937449485406</c:v>
                      </c:pt>
                      <c:pt idx="194">
                        <c:v>64.196941263218292</c:v>
                      </c:pt>
                      <c:pt idx="195">
                        <c:v>64.149088613594344</c:v>
                      </c:pt>
                      <c:pt idx="196">
                        <c:v>64.101376896620494</c:v>
                      </c:pt>
                      <c:pt idx="197">
                        <c:v>64.05380350830373</c:v>
                      </c:pt>
                      <c:pt idx="198">
                        <c:v>64.006365844651</c:v>
                      </c:pt>
                      <c:pt idx="199">
                        <c:v>63.959061301669266</c:v>
                      </c:pt>
                      <c:pt idx="200">
                        <c:v>63.911887275365501</c:v>
                      </c:pt>
                      <c:pt idx="201">
                        <c:v>63.864841161746654</c:v>
                      </c:pt>
                      <c:pt idx="202">
                        <c:v>63.817920356819691</c:v>
                      </c:pt>
                      <c:pt idx="203">
                        <c:v>63.771122256591568</c:v>
                      </c:pt>
                      <c:pt idx="204">
                        <c:v>63.724444257069237</c:v>
                      </c:pt>
                      <c:pt idx="205">
                        <c:v>63.677883754259689</c:v>
                      </c:pt>
                      <c:pt idx="206">
                        <c:v>63.631438144169849</c:v>
                      </c:pt>
                      <c:pt idx="207">
                        <c:v>63.585104822806699</c:v>
                      </c:pt>
                      <c:pt idx="208">
                        <c:v>63.5388811861772</c:v>
                      </c:pt>
                      <c:pt idx="209">
                        <c:v>63.492764630288299</c:v>
                      </c:pt>
                      <c:pt idx="210">
                        <c:v>63.446752551146965</c:v>
                      </c:pt>
                      <c:pt idx="211">
                        <c:v>63.400842344760164</c:v>
                      </c:pt>
                      <c:pt idx="212">
                        <c:v>63.355031407134845</c:v>
                      </c:pt>
                      <c:pt idx="213">
                        <c:v>63.309317134277983</c:v>
                      </c:pt>
                      <c:pt idx="214">
                        <c:v>63.263696922196523</c:v>
                      </c:pt>
                      <c:pt idx="215">
                        <c:v>63.218168166897428</c:v>
                      </c:pt>
                      <c:pt idx="216">
                        <c:v>63.172728264387679</c:v>
                      </c:pt>
                      <c:pt idx="217">
                        <c:v>63.13097697569404</c:v>
                      </c:pt>
                      <c:pt idx="218">
                        <c:v>63.097715653978568</c:v>
                      </c:pt>
                      <c:pt idx="219">
                        <c:v>63.064538387305738</c:v>
                      </c:pt>
                      <c:pt idx="220">
                        <c:v>63.031444890322859</c:v>
                      </c:pt>
                      <c:pt idx="221">
                        <c:v>62.998434877677226</c:v>
                      </c:pt>
                      <c:pt idx="222">
                        <c:v>62.965508064016142</c:v>
                      </c:pt>
                      <c:pt idx="223">
                        <c:v>62.932664163986892</c:v>
                      </c:pt>
                      <c:pt idx="224">
                        <c:v>62.899902892236788</c:v>
                      </c:pt>
                      <c:pt idx="225">
                        <c:v>62.867223963413117</c:v>
                      </c:pt>
                      <c:pt idx="226">
                        <c:v>62.834627092163174</c:v>
                      </c:pt>
                      <c:pt idx="227">
                        <c:v>62.802111993134282</c:v>
                      </c:pt>
                      <c:pt idx="228">
                        <c:v>62.769678380973708</c:v>
                      </c:pt>
                      <c:pt idx="229">
                        <c:v>62.737325970328769</c:v>
                      </c:pt>
                      <c:pt idx="230">
                        <c:v>62.705054475846744</c:v>
                      </c:pt>
                      <c:pt idx="231">
                        <c:v>62.672863612174943</c:v>
                      </c:pt>
                      <c:pt idx="232">
                        <c:v>62.640753093960669</c:v>
                      </c:pt>
                      <c:pt idx="233">
                        <c:v>62.608722635851208</c:v>
                      </c:pt>
                      <c:pt idx="234">
                        <c:v>62.576771952493871</c:v>
                      </c:pt>
                      <c:pt idx="235">
                        <c:v>62.544900758535945</c:v>
                      </c:pt>
                      <c:pt idx="236">
                        <c:v>62.513108768624726</c:v>
                      </c:pt>
                      <c:pt idx="237">
                        <c:v>62.481395697407521</c:v>
                      </c:pt>
                      <c:pt idx="238">
                        <c:v>62.449761259531613</c:v>
                      </c:pt>
                      <c:pt idx="239">
                        <c:v>62.418205169644324</c:v>
                      </c:pt>
                      <c:pt idx="240">
                        <c:v>62.386727142392921</c:v>
                      </c:pt>
                      <c:pt idx="241">
                        <c:v>62.355326892424728</c:v>
                      </c:pt>
                      <c:pt idx="242">
                        <c:v>62.324004134387039</c:v>
                      </c:pt>
                      <c:pt idx="243">
                        <c:v>62.292758582927128</c:v>
                      </c:pt>
                      <c:pt idx="244">
                        <c:v>62.261589952692312</c:v>
                      </c:pt>
                      <c:pt idx="245">
                        <c:v>62.230497958329892</c:v>
                      </c:pt>
                      <c:pt idx="246">
                        <c:v>62.199482314487156</c:v>
                      </c:pt>
                      <c:pt idx="247">
                        <c:v>62.168542735811414</c:v>
                      </c:pt>
                      <c:pt idx="248">
                        <c:v>62.137678936949939</c:v>
                      </c:pt>
                      <c:pt idx="249">
                        <c:v>62.106890632550055</c:v>
                      </c:pt>
                      <c:pt idx="250">
                        <c:v>62.076177537259049</c:v>
                      </c:pt>
                      <c:pt idx="251">
                        <c:v>62.045539365724231</c:v>
                      </c:pt>
                      <c:pt idx="252">
                        <c:v>62.014975832592874</c:v>
                      </c:pt>
                      <c:pt idx="253">
                        <c:v>61.984486652512281</c:v>
                      </c:pt>
                      <c:pt idx="254">
                        <c:v>61.95407154012976</c:v>
                      </c:pt>
                      <c:pt idx="255">
                        <c:v>61.923730210092607</c:v>
                      </c:pt>
                      <c:pt idx="256">
                        <c:v>61.893462377048138</c:v>
                      </c:pt>
                      <c:pt idx="257">
                        <c:v>61.863267755643605</c:v>
                      </c:pt>
                      <c:pt idx="258">
                        <c:v>61.833146060526339</c:v>
                      </c:pt>
                      <c:pt idx="259">
                        <c:v>61.803097006343634</c:v>
                      </c:pt>
                      <c:pt idx="260">
                        <c:v>61.773120307742786</c:v>
                      </c:pt>
                      <c:pt idx="261">
                        <c:v>61.743215679371076</c:v>
                      </c:pt>
                      <c:pt idx="262">
                        <c:v>61.713382835875827</c:v>
                      </c:pt>
                      <c:pt idx="263">
                        <c:v>61.683621491904333</c:v>
                      </c:pt>
                      <c:pt idx="264">
                        <c:v>61.653931362103876</c:v>
                      </c:pt>
                      <c:pt idx="265">
                        <c:v>61.624312161121757</c:v>
                      </c:pt>
                      <c:pt idx="266">
                        <c:v>61.594763603605287</c:v>
                      </c:pt>
                      <c:pt idx="267">
                        <c:v>61.565285404201752</c:v>
                      </c:pt>
                      <c:pt idx="268">
                        <c:v>61.535877277558448</c:v>
                      </c:pt>
                      <c:pt idx="269">
                        <c:v>61.506538938322691</c:v>
                      </c:pt>
                      <c:pt idx="270">
                        <c:v>61.477270101141755</c:v>
                      </c:pt>
                      <c:pt idx="271">
                        <c:v>61.448070480662949</c:v>
                      </c:pt>
                      <c:pt idx="272">
                        <c:v>61.418939791533575</c:v>
                      </c:pt>
                      <c:pt idx="273">
                        <c:v>61.38987774840092</c:v>
                      </c:pt>
                      <c:pt idx="274">
                        <c:v>61.360884065912295</c:v>
                      </c:pt>
                      <c:pt idx="275">
                        <c:v>61.331958458714979</c:v>
                      </c:pt>
                      <c:pt idx="276">
                        <c:v>61.303100641456275</c:v>
                      </c:pt>
                      <c:pt idx="277">
                        <c:v>61.274310328783493</c:v>
                      </c:pt>
                      <c:pt idx="278">
                        <c:v>61.245587235343933</c:v>
                      </c:pt>
                      <c:pt idx="279">
                        <c:v>61.216931075784878</c:v>
                      </c:pt>
                      <c:pt idx="280">
                        <c:v>61.188341564753614</c:v>
                      </c:pt>
                      <c:pt idx="281">
                        <c:v>61.15981841689748</c:v>
                      </c:pt>
                      <c:pt idx="282">
                        <c:v>61.131361346863741</c:v>
                      </c:pt>
                      <c:pt idx="283">
                        <c:v>61.102970069299694</c:v>
                      </c:pt>
                      <c:pt idx="284">
                        <c:v>61.074644298852654</c:v>
                      </c:pt>
                      <c:pt idx="285">
                        <c:v>61.046383750169909</c:v>
                      </c:pt>
                      <c:pt idx="286">
                        <c:v>61.018188137898761</c:v>
                      </c:pt>
                      <c:pt idx="287">
                        <c:v>60.990057176686499</c:v>
                      </c:pt>
                      <c:pt idx="288">
                        <c:v>60.961990581180423</c:v>
                      </c:pt>
                      <c:pt idx="289">
                        <c:v>60.933988066027844</c:v>
                      </c:pt>
                      <c:pt idx="290">
                        <c:v>60.906049345876035</c:v>
                      </c:pt>
                      <c:pt idx="291">
                        <c:v>60.878174135372319</c:v>
                      </c:pt>
                      <c:pt idx="292">
                        <c:v>60.850362149163985</c:v>
                      </c:pt>
                      <c:pt idx="293">
                        <c:v>60.82261310189832</c:v>
                      </c:pt>
                      <c:pt idx="294">
                        <c:v>60.794926708222633</c:v>
                      </c:pt>
                      <c:pt idx="295">
                        <c:v>60.767302682784219</c:v>
                      </c:pt>
                      <c:pt idx="296">
                        <c:v>60.739740740230374</c:v>
                      </c:pt>
                      <c:pt idx="297">
                        <c:v>60.712240595208407</c:v>
                      </c:pt>
                      <c:pt idx="298">
                        <c:v>60.684801962365597</c:v>
                      </c:pt>
                      <c:pt idx="299">
                        <c:v>60.657424556349241</c:v>
                      </c:pt>
                      <c:pt idx="300">
                        <c:v>60.630108091806655</c:v>
                      </c:pt>
                      <c:pt idx="301">
                        <c:v>60.602852283385133</c:v>
                      </c:pt>
                      <c:pt idx="302">
                        <c:v>60.575656845731963</c:v>
                      </c:pt>
                      <c:pt idx="303">
                        <c:v>60.548521493494434</c:v>
                      </c:pt>
                      <c:pt idx="304">
                        <c:v>60.521445941319868</c:v>
                      </c:pt>
                      <c:pt idx="305">
                        <c:v>60.494429903855554</c:v>
                      </c:pt>
                      <c:pt idx="306">
                        <c:v>60.467473095748787</c:v>
                      </c:pt>
                      <c:pt idx="307">
                        <c:v>60.440575231646861</c:v>
                      </c:pt>
                      <c:pt idx="308">
                        <c:v>60.413736026197064</c:v>
                      </c:pt>
                      <c:pt idx="309">
                        <c:v>60.38695519404672</c:v>
                      </c:pt>
                      <c:pt idx="310">
                        <c:v>60.360232449843117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スコア_使用!$AN$2</c15:sqref>
                        </c15:formulaRef>
                      </c:ext>
                    </c:extLst>
                    <c:strCache>
                      <c:ptCount val="1"/>
                      <c:pt idx="0">
                        <c:v>D700</c:v>
                      </c:pt>
                    </c:strCache>
                  </c:strRef>
                </c:tx>
                <c:spPr>
                  <a:ln w="2222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スコア_使用!$AN$3:$AN$313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10">
                        <c:v>88.807060881198851</c:v>
                      </c:pt>
                      <c:pt idx="11">
                        <c:v>88.509731306272215</c:v>
                      </c:pt>
                      <c:pt idx="12">
                        <c:v>88.206546291861599</c:v>
                      </c:pt>
                      <c:pt idx="13">
                        <c:v>87.898246758896647</c:v>
                      </c:pt>
                      <c:pt idx="14">
                        <c:v>87.585573628306918</c:v>
                      </c:pt>
                      <c:pt idx="15">
                        <c:v>87.269267821021998</c:v>
                      </c:pt>
                      <c:pt idx="16">
                        <c:v>86.950070257971461</c:v>
                      </c:pt>
                      <c:pt idx="17">
                        <c:v>86.628721860084909</c:v>
                      </c:pt>
                      <c:pt idx="18">
                        <c:v>86.305963548291913</c:v>
                      </c:pt>
                      <c:pt idx="19">
                        <c:v>85.982536243522077</c:v>
                      </c:pt>
                      <c:pt idx="20">
                        <c:v>85.659180866704943</c:v>
                      </c:pt>
                      <c:pt idx="21">
                        <c:v>85.336638338770172</c:v>
                      </c:pt>
                      <c:pt idx="22">
                        <c:v>85.015649580647263</c:v>
                      </c:pt>
                      <c:pt idx="23">
                        <c:v>84.731166102163556</c:v>
                      </c:pt>
                      <c:pt idx="24">
                        <c:v>84.529263022529534</c:v>
                      </c:pt>
                      <c:pt idx="25">
                        <c:v>84.330086774561366</c:v>
                      </c:pt>
                      <c:pt idx="26">
                        <c:v>84.133570816931069</c:v>
                      </c:pt>
                      <c:pt idx="27">
                        <c:v>83.939648608310691</c:v>
                      </c:pt>
                      <c:pt idx="28">
                        <c:v>83.748253607372263</c:v>
                      </c:pt>
                      <c:pt idx="29">
                        <c:v>83.559319272787846</c:v>
                      </c:pt>
                      <c:pt idx="30">
                        <c:v>83.37277906322943</c:v>
                      </c:pt>
                      <c:pt idx="31">
                        <c:v>83.188566437369104</c:v>
                      </c:pt>
                      <c:pt idx="32">
                        <c:v>83.006614853878844</c:v>
                      </c:pt>
                      <c:pt idx="33">
                        <c:v>82.826857771430753</c:v>
                      </c:pt>
                      <c:pt idx="34">
                        <c:v>82.649228648696834</c:v>
                      </c:pt>
                      <c:pt idx="35">
                        <c:v>82.473660944349135</c:v>
                      </c:pt>
                      <c:pt idx="36">
                        <c:v>82.300088117059659</c:v>
                      </c:pt>
                      <c:pt idx="37">
                        <c:v>82.128443625500466</c:v>
                      </c:pt>
                      <c:pt idx="38">
                        <c:v>81.958660928343633</c:v>
                      </c:pt>
                      <c:pt idx="39">
                        <c:v>81.790673484261134</c:v>
                      </c:pt>
                      <c:pt idx="40">
                        <c:v>81.62441475192503</c:v>
                      </c:pt>
                      <c:pt idx="41">
                        <c:v>81.459818190007354</c:v>
                      </c:pt>
                      <c:pt idx="42">
                        <c:v>81.296817257180166</c:v>
                      </c:pt>
                      <c:pt idx="43">
                        <c:v>81.135345412115484</c:v>
                      </c:pt>
                      <c:pt idx="44">
                        <c:v>80.975336113485355</c:v>
                      </c:pt>
                      <c:pt idx="45">
                        <c:v>80.816722819961797</c:v>
                      </c:pt>
                      <c:pt idx="46">
                        <c:v>80.659438990216842</c:v>
                      </c:pt>
                      <c:pt idx="47">
                        <c:v>80.503418082922565</c:v>
                      </c:pt>
                      <c:pt idx="48">
                        <c:v>80.348593556750956</c:v>
                      </c:pt>
                      <c:pt idx="49">
                        <c:v>80.194898870374104</c:v>
                      </c:pt>
                      <c:pt idx="50">
                        <c:v>80.042267482463998</c:v>
                      </c:pt>
                      <c:pt idx="51">
                        <c:v>79.8906328516927</c:v>
                      </c:pt>
                      <c:pt idx="52">
                        <c:v>79.739928436732271</c:v>
                      </c:pt>
                      <c:pt idx="53">
                        <c:v>79.590087696254699</c:v>
                      </c:pt>
                      <c:pt idx="54">
                        <c:v>79.441044088932045</c:v>
                      </c:pt>
                      <c:pt idx="55">
                        <c:v>79.292731073436315</c:v>
                      </c:pt>
                      <c:pt idx="56">
                        <c:v>79.166115818706501</c:v>
                      </c:pt>
                      <c:pt idx="57">
                        <c:v>79.042489022687036</c:v>
                      </c:pt>
                      <c:pt idx="58">
                        <c:v>78.919508631555104</c:v>
                      </c:pt>
                      <c:pt idx="59">
                        <c:v>78.79716886032196</c:v>
                      </c:pt>
                      <c:pt idx="60">
                        <c:v>78.675463923998862</c:v>
                      </c:pt>
                      <c:pt idx="61">
                        <c:v>78.554388037597008</c:v>
                      </c:pt>
                      <c:pt idx="62">
                        <c:v>78.433935416127667</c:v>
                      </c:pt>
                      <c:pt idx="63">
                        <c:v>78.314100274602026</c:v>
                      </c:pt>
                      <c:pt idx="64">
                        <c:v>78.194876828031425</c:v>
                      </c:pt>
                      <c:pt idx="65">
                        <c:v>78.076259291427007</c:v>
                      </c:pt>
                      <c:pt idx="66">
                        <c:v>77.958241879800084</c:v>
                      </c:pt>
                      <c:pt idx="67">
                        <c:v>77.840818808161856</c:v>
                      </c:pt>
                      <c:pt idx="68">
                        <c:v>77.72398429152355</c:v>
                      </c:pt>
                      <c:pt idx="69">
                        <c:v>77.607732544896436</c:v>
                      </c:pt>
                      <c:pt idx="70">
                        <c:v>77.492057783291699</c:v>
                      </c:pt>
                      <c:pt idx="71">
                        <c:v>77.376954221720666</c:v>
                      </c:pt>
                      <c:pt idx="72">
                        <c:v>77.262416075194523</c:v>
                      </c:pt>
                      <c:pt idx="73">
                        <c:v>77.148437558724495</c:v>
                      </c:pt>
                      <c:pt idx="74">
                        <c:v>77.035012887321869</c:v>
                      </c:pt>
                      <c:pt idx="75">
                        <c:v>76.922136275997843</c:v>
                      </c:pt>
                      <c:pt idx="76">
                        <c:v>76.809801939763688</c:v>
                      </c:pt>
                      <c:pt idx="77">
                        <c:v>76.698004093630615</c:v>
                      </c:pt>
                      <c:pt idx="78">
                        <c:v>76.586736952609868</c:v>
                      </c:pt>
                      <c:pt idx="79">
                        <c:v>76.475994731712674</c:v>
                      </c:pt>
                      <c:pt idx="80">
                        <c:v>76.365771645950332</c:v>
                      </c:pt>
                      <c:pt idx="81">
                        <c:v>76.256061910334026</c:v>
                      </c:pt>
                      <c:pt idx="82">
                        <c:v>76.146859739874984</c:v>
                      </c:pt>
                      <c:pt idx="83">
                        <c:v>76.038159349584504</c:v>
                      </c:pt>
                      <c:pt idx="84">
                        <c:v>75.929954954473772</c:v>
                      </c:pt>
                      <c:pt idx="85">
                        <c:v>75.822240769554057</c:v>
                      </c:pt>
                      <c:pt idx="86">
                        <c:v>75.715011009836587</c:v>
                      </c:pt>
                      <c:pt idx="87">
                        <c:v>75.608259890332604</c:v>
                      </c:pt>
                      <c:pt idx="88">
                        <c:v>75.50198162605335</c:v>
                      </c:pt>
                      <c:pt idx="89">
                        <c:v>75.396170432010067</c:v>
                      </c:pt>
                      <c:pt idx="90">
                        <c:v>75.290820523213966</c:v>
                      </c:pt>
                      <c:pt idx="91">
                        <c:v>75.185926114676306</c:v>
                      </c:pt>
                      <c:pt idx="92">
                        <c:v>75.08148142140837</c:v>
                      </c:pt>
                      <c:pt idx="93">
                        <c:v>74.977480658421314</c:v>
                      </c:pt>
                      <c:pt idx="94">
                        <c:v>74.873918040726451</c:v>
                      </c:pt>
                      <c:pt idx="95">
                        <c:v>74.770787783334967</c:v>
                      </c:pt>
                      <c:pt idx="96">
                        <c:v>74.668084101258117</c:v>
                      </c:pt>
                      <c:pt idx="97">
                        <c:v>74.565801209507185</c:v>
                      </c:pt>
                      <c:pt idx="98">
                        <c:v>74.463933323093315</c:v>
                      </c:pt>
                      <c:pt idx="99">
                        <c:v>74.362474657027846</c:v>
                      </c:pt>
                      <c:pt idx="100">
                        <c:v>74.261419426321964</c:v>
                      </c:pt>
                      <c:pt idx="101">
                        <c:v>74.160761845986897</c:v>
                      </c:pt>
                      <c:pt idx="102">
                        <c:v>74.060496131033943</c:v>
                      </c:pt>
                      <c:pt idx="103">
                        <c:v>73.960616496474287</c:v>
                      </c:pt>
                      <c:pt idx="104">
                        <c:v>73.861117157319171</c:v>
                      </c:pt>
                      <c:pt idx="105">
                        <c:v>73.761992328579879</c:v>
                      </c:pt>
                      <c:pt idx="106">
                        <c:v>73.663236225267582</c:v>
                      </c:pt>
                      <c:pt idx="107">
                        <c:v>73.564843062393578</c:v>
                      </c:pt>
                      <c:pt idx="108">
                        <c:v>73.466807054969081</c:v>
                      </c:pt>
                      <c:pt idx="109">
                        <c:v>73.369122418005333</c:v>
                      </c:pt>
                      <c:pt idx="110">
                        <c:v>73.271783366513588</c:v>
                      </c:pt>
                      <c:pt idx="111">
                        <c:v>73.174784115505062</c:v>
                      </c:pt>
                      <c:pt idx="112">
                        <c:v>73.078118879990996</c:v>
                      </c:pt>
                      <c:pt idx="113">
                        <c:v>72.981781874982659</c:v>
                      </c:pt>
                      <c:pt idx="114">
                        <c:v>72.885767315491265</c:v>
                      </c:pt>
                      <c:pt idx="115">
                        <c:v>72.790069416528041</c:v>
                      </c:pt>
                      <c:pt idx="116">
                        <c:v>72.694682393104273</c:v>
                      </c:pt>
                      <c:pt idx="117">
                        <c:v>72.599600460231144</c:v>
                      </c:pt>
                      <c:pt idx="118">
                        <c:v>72.513690128757375</c:v>
                      </c:pt>
                      <c:pt idx="119">
                        <c:v>72.448776710764733</c:v>
                      </c:pt>
                      <c:pt idx="120">
                        <c:v>72.384156163183704</c:v>
                      </c:pt>
                      <c:pt idx="121">
                        <c:v>72.319826650892637</c:v>
                      </c:pt>
                      <c:pt idx="122">
                        <c:v>72.255786338769852</c:v>
                      </c:pt>
                      <c:pt idx="123">
                        <c:v>72.192033391693712</c:v>
                      </c:pt>
                      <c:pt idx="124">
                        <c:v>72.128565974542568</c:v>
                      </c:pt>
                      <c:pt idx="125">
                        <c:v>72.065382252194738</c:v>
                      </c:pt>
                      <c:pt idx="126">
                        <c:v>72.002480389528571</c:v>
                      </c:pt>
                      <c:pt idx="127">
                        <c:v>71.939858551422404</c:v>
                      </c:pt>
                      <c:pt idx="128">
                        <c:v>71.877514902754598</c:v>
                      </c:pt>
                      <c:pt idx="129">
                        <c:v>71.815447608403488</c:v>
                      </c:pt>
                      <c:pt idx="130">
                        <c:v>71.753654833247381</c:v>
                      </c:pt>
                      <c:pt idx="131">
                        <c:v>71.692134742164669</c:v>
                      </c:pt>
                      <c:pt idx="132">
                        <c:v>71.630885500033656</c:v>
                      </c:pt>
                      <c:pt idx="133">
                        <c:v>71.569905271732708</c:v>
                      </c:pt>
                      <c:pt idx="134">
                        <c:v>71.509192222140157</c:v>
                      </c:pt>
                      <c:pt idx="135">
                        <c:v>71.448744516134326</c:v>
                      </c:pt>
                      <c:pt idx="136">
                        <c:v>71.388560318593576</c:v>
                      </c:pt>
                      <c:pt idx="137">
                        <c:v>71.328637794396272</c:v>
                      </c:pt>
                      <c:pt idx="138">
                        <c:v>71.268975108420705</c:v>
                      </c:pt>
                      <c:pt idx="139">
                        <c:v>71.209570425545238</c:v>
                      </c:pt>
                      <c:pt idx="140">
                        <c:v>71.150421910648248</c:v>
                      </c:pt>
                      <c:pt idx="141">
                        <c:v>71.091527728608014</c:v>
                      </c:pt>
                      <c:pt idx="142">
                        <c:v>71.032886044302913</c:v>
                      </c:pt>
                      <c:pt idx="143">
                        <c:v>70.974495022611293</c:v>
                      </c:pt>
                      <c:pt idx="144">
                        <c:v>70.916352828411462</c:v>
                      </c:pt>
                      <c:pt idx="145">
                        <c:v>70.858457626581782</c:v>
                      </c:pt>
                      <c:pt idx="146">
                        <c:v>70.800807582000616</c:v>
                      </c:pt>
                      <c:pt idx="147">
                        <c:v>70.74340085954627</c:v>
                      </c:pt>
                      <c:pt idx="148">
                        <c:v>70.686235624097108</c:v>
                      </c:pt>
                      <c:pt idx="149">
                        <c:v>70.629310040531465</c:v>
                      </c:pt>
                      <c:pt idx="150">
                        <c:v>70.572622273727688</c:v>
                      </c:pt>
                      <c:pt idx="151">
                        <c:v>70.516170488564086</c:v>
                      </c:pt>
                      <c:pt idx="152">
                        <c:v>70.459952849919048</c:v>
                      </c:pt>
                      <c:pt idx="153">
                        <c:v>70.403967522670868</c:v>
                      </c:pt>
                      <c:pt idx="154">
                        <c:v>70.348212671697937</c:v>
                      </c:pt>
                      <c:pt idx="155">
                        <c:v>70.29268646187856</c:v>
                      </c:pt>
                      <c:pt idx="156">
                        <c:v>70.237387058091102</c:v>
                      </c:pt>
                      <c:pt idx="157">
                        <c:v>70.182312625213882</c:v>
                      </c:pt>
                      <c:pt idx="158">
                        <c:v>70.12746132812525</c:v>
                      </c:pt>
                      <c:pt idx="159">
                        <c:v>70.07283133170354</c:v>
                      </c:pt>
                      <c:pt idx="160">
                        <c:v>70.018420800827116</c:v>
                      </c:pt>
                      <c:pt idx="161">
                        <c:v>69.964227900374325</c:v>
                      </c:pt>
                      <c:pt idx="162">
                        <c:v>69.910250795223476</c:v>
                      </c:pt>
                      <c:pt idx="163">
                        <c:v>69.856487650252902</c:v>
                      </c:pt>
                      <c:pt idx="164">
                        <c:v>69.802936630340994</c:v>
                      </c:pt>
                      <c:pt idx="165">
                        <c:v>69.74959590036606</c:v>
                      </c:pt>
                      <c:pt idx="166">
                        <c:v>69.696463625206434</c:v>
                      </c:pt>
                      <c:pt idx="167">
                        <c:v>69.643537969740478</c:v>
                      </c:pt>
                      <c:pt idx="168">
                        <c:v>69.590817098846543</c:v>
                      </c:pt>
                      <c:pt idx="169">
                        <c:v>69.538299177402934</c:v>
                      </c:pt>
                      <c:pt idx="170">
                        <c:v>69.485982370288013</c:v>
                      </c:pt>
                      <c:pt idx="171">
                        <c:v>69.433864842380132</c:v>
                      </c:pt>
                      <c:pt idx="172">
                        <c:v>69.381944758557623</c:v>
                      </c:pt>
                      <c:pt idx="173">
                        <c:v>69.330220283698822</c:v>
                      </c:pt>
                      <c:pt idx="174">
                        <c:v>69.278689582682063</c:v>
                      </c:pt>
                      <c:pt idx="175">
                        <c:v>69.227350820385709</c:v>
                      </c:pt>
                      <c:pt idx="176">
                        <c:v>69.176202161688082</c:v>
                      </c:pt>
                      <c:pt idx="177">
                        <c:v>69.125241771467529</c:v>
                      </c:pt>
                      <c:pt idx="178">
                        <c:v>69.0744678146024</c:v>
                      </c:pt>
                      <c:pt idx="179">
                        <c:v>69.023878455971044</c:v>
                      </c:pt>
                      <c:pt idx="180">
                        <c:v>68.973471860451781</c:v>
                      </c:pt>
                      <c:pt idx="181">
                        <c:v>68.92324619292296</c:v>
                      </c:pt>
                      <c:pt idx="182">
                        <c:v>68.873199618262916</c:v>
                      </c:pt>
                      <c:pt idx="183">
                        <c:v>68.823330301350012</c:v>
                      </c:pt>
                      <c:pt idx="184">
                        <c:v>68.773636407062568</c:v>
                      </c:pt>
                      <c:pt idx="185">
                        <c:v>68.724116100278934</c:v>
                      </c:pt>
                      <c:pt idx="186">
                        <c:v>68.674767545877444</c:v>
                      </c:pt>
                      <c:pt idx="187">
                        <c:v>68.625588908736461</c:v>
                      </c:pt>
                      <c:pt idx="188">
                        <c:v>68.576578353734291</c:v>
                      </c:pt>
                      <c:pt idx="189">
                        <c:v>68.527734045749298</c:v>
                      </c:pt>
                      <c:pt idx="190">
                        <c:v>68.479054149659817</c:v>
                      </c:pt>
                      <c:pt idx="191">
                        <c:v>68.430536830344224</c:v>
                      </c:pt>
                      <c:pt idx="192">
                        <c:v>68.382180252680811</c:v>
                      </c:pt>
                      <c:pt idx="193">
                        <c:v>68.333982581547914</c:v>
                      </c:pt>
                      <c:pt idx="194">
                        <c:v>68.285941981823925</c:v>
                      </c:pt>
                      <c:pt idx="195">
                        <c:v>68.238056618387176</c:v>
                      </c:pt>
                      <c:pt idx="196">
                        <c:v>68.190324656115962</c:v>
                      </c:pt>
                      <c:pt idx="197">
                        <c:v>68.142744259888659</c:v>
                      </c:pt>
                      <c:pt idx="198">
                        <c:v>68.095313594583601</c:v>
                      </c:pt>
                      <c:pt idx="199">
                        <c:v>68.048030825079138</c:v>
                      </c:pt>
                      <c:pt idx="200">
                        <c:v>68.00089411625359</c:v>
                      </c:pt>
                      <c:pt idx="201">
                        <c:v>67.953901632985335</c:v>
                      </c:pt>
                      <c:pt idx="202">
                        <c:v>67.907051540152679</c:v>
                      </c:pt>
                      <c:pt idx="203">
                        <c:v>67.860342002633999</c:v>
                      </c:pt>
                      <c:pt idx="204">
                        <c:v>67.813771185307587</c:v>
                      </c:pt>
                      <c:pt idx="205">
                        <c:v>67.767337253051835</c:v>
                      </c:pt>
                      <c:pt idx="206">
                        <c:v>67.721038370745049</c:v>
                      </c:pt>
                      <c:pt idx="207">
                        <c:v>67.674872703265578</c:v>
                      </c:pt>
                      <c:pt idx="208">
                        <c:v>67.628838415491771</c:v>
                      </c:pt>
                      <c:pt idx="209">
                        <c:v>67.582933672301976</c:v>
                      </c:pt>
                      <c:pt idx="210">
                        <c:v>67.53715663857453</c:v>
                      </c:pt>
                      <c:pt idx="211">
                        <c:v>67.491505479187751</c:v>
                      </c:pt>
                      <c:pt idx="212">
                        <c:v>67.445978359020003</c:v>
                      </c:pt>
                      <c:pt idx="213">
                        <c:v>67.400573442949621</c:v>
                      </c:pt>
                      <c:pt idx="214">
                        <c:v>67.355288895854969</c:v>
                      </c:pt>
                      <c:pt idx="215">
                        <c:v>67.310122882614351</c:v>
                      </c:pt>
                      <c:pt idx="216">
                        <c:v>67.265073568106132</c:v>
                      </c:pt>
                      <c:pt idx="217">
                        <c:v>67.220139117208646</c:v>
                      </c:pt>
                      <c:pt idx="218">
                        <c:v>67.175317694800228</c:v>
                      </c:pt>
                      <c:pt idx="219">
                        <c:v>67.13060746575924</c:v>
                      </c:pt>
                      <c:pt idx="220">
                        <c:v>67.08600659496399</c:v>
                      </c:pt>
                      <c:pt idx="221">
                        <c:v>67.041513247292869</c:v>
                      </c:pt>
                      <c:pt idx="222">
                        <c:v>66.997125587624168</c:v>
                      </c:pt>
                      <c:pt idx="223">
                        <c:v>66.952841780836266</c:v>
                      </c:pt>
                      <c:pt idx="224">
                        <c:v>66.908659991807468</c:v>
                      </c:pt>
                      <c:pt idx="225">
                        <c:v>66.864578385416138</c:v>
                      </c:pt>
                      <c:pt idx="226">
                        <c:v>66.820595126540638</c:v>
                      </c:pt>
                      <c:pt idx="227">
                        <c:v>66.776708380059276</c:v>
                      </c:pt>
                      <c:pt idx="228">
                        <c:v>66.732916310850399</c:v>
                      </c:pt>
                      <c:pt idx="229">
                        <c:v>66.689217083792343</c:v>
                      </c:pt>
                      <c:pt idx="230">
                        <c:v>66.645608863763485</c:v>
                      </c:pt>
                      <c:pt idx="231">
                        <c:v>66.602089815642117</c:v>
                      </c:pt>
                      <c:pt idx="232">
                        <c:v>66.558658104306616</c:v>
                      </c:pt>
                      <c:pt idx="233">
                        <c:v>66.515311894635317</c:v>
                      </c:pt>
                      <c:pt idx="234">
                        <c:v>66.472049351506556</c:v>
                      </c:pt>
                      <c:pt idx="235">
                        <c:v>66.428868639798665</c:v>
                      </c:pt>
                      <c:pt idx="236">
                        <c:v>66.385767924390009</c:v>
                      </c:pt>
                      <c:pt idx="237">
                        <c:v>66.342745370158895</c:v>
                      </c:pt>
                      <c:pt idx="238">
                        <c:v>66.299799141983698</c:v>
                      </c:pt>
                      <c:pt idx="239">
                        <c:v>66.256927404742754</c:v>
                      </c:pt>
                      <c:pt idx="240">
                        <c:v>66.214128323314384</c:v>
                      </c:pt>
                      <c:pt idx="241">
                        <c:v>66.17140006257695</c:v>
                      </c:pt>
                      <c:pt idx="242">
                        <c:v>66.128740787408773</c:v>
                      </c:pt>
                      <c:pt idx="243">
                        <c:v>66.086148662688231</c:v>
                      </c:pt>
                      <c:pt idx="244">
                        <c:v>66.043621853293629</c:v>
                      </c:pt>
                      <c:pt idx="245">
                        <c:v>66.001158524103317</c:v>
                      </c:pt>
                      <c:pt idx="246">
                        <c:v>65.958756839995644</c:v>
                      </c:pt>
                      <c:pt idx="247">
                        <c:v>65.919220518871924</c:v>
                      </c:pt>
                      <c:pt idx="248">
                        <c:v>65.883951199560912</c:v>
                      </c:pt>
                      <c:pt idx="249">
                        <c:v>65.848740344763826</c:v>
                      </c:pt>
                      <c:pt idx="250">
                        <c:v>65.813587779927815</c:v>
                      </c:pt>
                      <c:pt idx="251">
                        <c:v>65.778493330499956</c:v>
                      </c:pt>
                      <c:pt idx="252">
                        <c:v>65.743456821927424</c:v>
                      </c:pt>
                      <c:pt idx="253">
                        <c:v>65.708478079657269</c:v>
                      </c:pt>
                      <c:pt idx="254">
                        <c:v>65.673556929136652</c:v>
                      </c:pt>
                      <c:pt idx="255">
                        <c:v>65.638693195812678</c:v>
                      </c:pt>
                      <c:pt idx="256">
                        <c:v>65.603886705132453</c:v>
                      </c:pt>
                      <c:pt idx="257">
                        <c:v>65.56913728254311</c:v>
                      </c:pt>
                      <c:pt idx="258">
                        <c:v>65.534444753491741</c:v>
                      </c:pt>
                      <c:pt idx="259">
                        <c:v>65.499808943425492</c:v>
                      </c:pt>
                      <c:pt idx="260">
                        <c:v>65.465229677791456</c:v>
                      </c:pt>
                      <c:pt idx="261">
                        <c:v>65.430706782036765</c:v>
                      </c:pt>
                      <c:pt idx="262">
                        <c:v>65.396240081608511</c:v>
                      </c:pt>
                      <c:pt idx="263">
                        <c:v>65.361829401953827</c:v>
                      </c:pt>
                      <c:pt idx="264">
                        <c:v>65.327474568519833</c:v>
                      </c:pt>
                      <c:pt idx="265">
                        <c:v>65.293175406753647</c:v>
                      </c:pt>
                      <c:pt idx="266">
                        <c:v>65.258931742102362</c:v>
                      </c:pt>
                      <c:pt idx="267">
                        <c:v>65.224743400013125</c:v>
                      </c:pt>
                      <c:pt idx="268">
                        <c:v>65.190610205933027</c:v>
                      </c:pt>
                      <c:pt idx="269">
                        <c:v>65.156531985309201</c:v>
                      </c:pt>
                      <c:pt idx="270">
                        <c:v>65.122508563588752</c:v>
                      </c:pt>
                      <c:pt idx="271">
                        <c:v>65.088539766218787</c:v>
                      </c:pt>
                      <c:pt idx="272">
                        <c:v>65.054625418646467</c:v>
                      </c:pt>
                      <c:pt idx="273">
                        <c:v>65.020765346318839</c:v>
                      </c:pt>
                      <c:pt idx="274">
                        <c:v>64.986959374683067</c:v>
                      </c:pt>
                      <c:pt idx="275">
                        <c:v>64.953207329186256</c:v>
                      </c:pt>
                      <c:pt idx="276">
                        <c:v>64.919509035275539</c:v>
                      </c:pt>
                      <c:pt idx="277">
                        <c:v>64.885864318397992</c:v>
                      </c:pt>
                      <c:pt idx="278">
                        <c:v>64.852273004000779</c:v>
                      </c:pt>
                      <c:pt idx="279">
                        <c:v>64.818734917530961</c:v>
                      </c:pt>
                      <c:pt idx="280">
                        <c:v>64.7852498844357</c:v>
                      </c:pt>
                      <c:pt idx="281">
                        <c:v>64.751817730162088</c:v>
                      </c:pt>
                      <c:pt idx="282">
                        <c:v>64.718438280157258</c:v>
                      </c:pt>
                      <c:pt idx="283">
                        <c:v>64.685111359868316</c:v>
                      </c:pt>
                      <c:pt idx="284">
                        <c:v>64.65183679474238</c:v>
                      </c:pt>
                      <c:pt idx="285">
                        <c:v>64.618614410226556</c:v>
                      </c:pt>
                      <c:pt idx="286">
                        <c:v>64.585444031767963</c:v>
                      </c:pt>
                      <c:pt idx="287">
                        <c:v>64.552325484813736</c:v>
                      </c:pt>
                      <c:pt idx="288">
                        <c:v>64.519258594810964</c:v>
                      </c:pt>
                      <c:pt idx="289">
                        <c:v>64.486243187206796</c:v>
                      </c:pt>
                      <c:pt idx="290">
                        <c:v>64.453279087448323</c:v>
                      </c:pt>
                      <c:pt idx="291">
                        <c:v>64.420366120982663</c:v>
                      </c:pt>
                      <c:pt idx="292">
                        <c:v>64.387504113256938</c:v>
                      </c:pt>
                      <c:pt idx="293">
                        <c:v>64.354692889718251</c:v>
                      </c:pt>
                      <c:pt idx="294">
                        <c:v>64.321932275813751</c:v>
                      </c:pt>
                      <c:pt idx="295">
                        <c:v>64.289222096990514</c:v>
                      </c:pt>
                      <c:pt idx="296">
                        <c:v>64.256562178695674</c:v>
                      </c:pt>
                      <c:pt idx="297">
                        <c:v>64.22395234637635</c:v>
                      </c:pt>
                      <c:pt idx="298">
                        <c:v>64.191392425479663</c:v>
                      </c:pt>
                      <c:pt idx="299">
                        <c:v>64.158882241452716</c:v>
                      </c:pt>
                      <c:pt idx="300">
                        <c:v>64.126421619742615</c:v>
                      </c:pt>
                      <c:pt idx="301">
                        <c:v>64.094010385796508</c:v>
                      </c:pt>
                      <c:pt idx="302">
                        <c:v>64.061648365061487</c:v>
                      </c:pt>
                      <c:pt idx="303">
                        <c:v>64.029335382984698</c:v>
                      </c:pt>
                      <c:pt idx="304">
                        <c:v>63.997071265013204</c:v>
                      </c:pt>
                      <c:pt idx="305">
                        <c:v>63.964855836594161</c:v>
                      </c:pt>
                      <c:pt idx="306">
                        <c:v>63.932688923174666</c:v>
                      </c:pt>
                      <c:pt idx="307">
                        <c:v>63.900570350201868</c:v>
                      </c:pt>
                      <c:pt idx="308">
                        <c:v>63.868499943122835</c:v>
                      </c:pt>
                      <c:pt idx="309">
                        <c:v>63.836477527384716</c:v>
                      </c:pt>
                      <c:pt idx="310">
                        <c:v>63.804502928434616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603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6032640"/>
        <c:crosses val="autoZero"/>
        <c:auto val="1"/>
        <c:lblAlgn val="ctr"/>
        <c:lblOffset val="100"/>
        <c:tickMarkSkip val="10"/>
        <c:noMultiLvlLbl val="0"/>
      </c:catAx>
      <c:valAx>
        <c:axId val="24603264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603110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ISO1600</a:t>
            </a:r>
            <a:r>
              <a:rPr lang="ja-JP" altLang="en-US"/>
              <a:t>時・実効感度補正あり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'iso1600'!$B$2</c:f>
              <c:strCache>
                <c:ptCount val="1"/>
                <c:pt idx="0">
                  <c:v>Color sensitivity[Color Depth](bit)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'iso1600'!$B$3:$B$126</c:f>
              <c:numCache>
                <c:formatCode>General</c:formatCode>
                <c:ptCount val="14"/>
                <c:pt idx="0">
                  <c:v>20</c:v>
                </c:pt>
                <c:pt idx="1">
                  <c:v>19.2</c:v>
                </c:pt>
                <c:pt idx="2">
                  <c:v>18.399999999999999</c:v>
                </c:pt>
                <c:pt idx="3">
                  <c:v>15.7</c:v>
                </c:pt>
                <c:pt idx="4">
                  <c:v>20.5</c:v>
                </c:pt>
                <c:pt idx="5">
                  <c:v>20.5</c:v>
                </c:pt>
                <c:pt idx="6">
                  <c:v>19.100000000000001</c:v>
                </c:pt>
                <c:pt idx="7">
                  <c:v>18.5</c:v>
                </c:pt>
                <c:pt idx="8">
                  <c:v>16.100000000000001</c:v>
                </c:pt>
                <c:pt idx="9">
                  <c:v>20.2</c:v>
                </c:pt>
                <c:pt idx="10">
                  <c:v>20.2</c:v>
                </c:pt>
                <c:pt idx="11">
                  <c:v>19.100000000000001</c:v>
                </c:pt>
                <c:pt idx="12">
                  <c:v>18.7</c:v>
                </c:pt>
                <c:pt idx="13">
                  <c:v>17.100000000000001</c:v>
                </c:pt>
              </c:numCache>
            </c:numRef>
          </c:val>
        </c:ser>
        <c:ser>
          <c:idx val="1"/>
          <c:order val="1"/>
          <c:tx>
            <c:strRef>
              <c:f>'iso1600'!$C$2</c:f>
              <c:strCache>
                <c:ptCount val="1"/>
                <c:pt idx="0">
                  <c:v>Dynamic Range(ev)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'iso1600'!$C$3:$C$126</c:f>
              <c:numCache>
                <c:formatCode>General</c:formatCode>
                <c:ptCount val="14"/>
                <c:pt idx="0">
                  <c:v>10.51</c:v>
                </c:pt>
                <c:pt idx="1">
                  <c:v>10.119999999999999</c:v>
                </c:pt>
                <c:pt idx="2">
                  <c:v>10.15</c:v>
                </c:pt>
                <c:pt idx="3">
                  <c:v>7.25</c:v>
                </c:pt>
                <c:pt idx="4">
                  <c:v>11.08</c:v>
                </c:pt>
                <c:pt idx="5">
                  <c:v>11.16</c:v>
                </c:pt>
                <c:pt idx="6">
                  <c:v>10.74</c:v>
                </c:pt>
                <c:pt idx="7">
                  <c:v>10.31</c:v>
                </c:pt>
                <c:pt idx="8">
                  <c:v>9.2100000000000009</c:v>
                </c:pt>
                <c:pt idx="9">
                  <c:v>10.72</c:v>
                </c:pt>
                <c:pt idx="10">
                  <c:v>11.17</c:v>
                </c:pt>
                <c:pt idx="11">
                  <c:v>10.8</c:v>
                </c:pt>
                <c:pt idx="12">
                  <c:v>10.3</c:v>
                </c:pt>
                <c:pt idx="13">
                  <c:v>9.6300000000000008</c:v>
                </c:pt>
              </c:numCache>
            </c:numRef>
          </c:val>
        </c:ser>
        <c:ser>
          <c:idx val="2"/>
          <c:order val="2"/>
          <c:tx>
            <c:strRef>
              <c:f>'iso1600'!$D$2</c:f>
              <c:strCache>
                <c:ptCount val="1"/>
                <c:pt idx="0">
                  <c:v>snr(dB)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'iso1600'!$D$3:$D$126</c:f>
              <c:numCache>
                <c:formatCode>General</c:formatCode>
                <c:ptCount val="14"/>
                <c:pt idx="0">
                  <c:v>32.6</c:v>
                </c:pt>
                <c:pt idx="1">
                  <c:v>31.9</c:v>
                </c:pt>
                <c:pt idx="2">
                  <c:v>29.4</c:v>
                </c:pt>
                <c:pt idx="3">
                  <c:v>24.1</c:v>
                </c:pt>
                <c:pt idx="4">
                  <c:v>34.200000000000003</c:v>
                </c:pt>
                <c:pt idx="5">
                  <c:v>34.299999999999997</c:v>
                </c:pt>
                <c:pt idx="6">
                  <c:v>30.7</c:v>
                </c:pt>
                <c:pt idx="7">
                  <c:v>30.3</c:v>
                </c:pt>
                <c:pt idx="8">
                  <c:v>25.6</c:v>
                </c:pt>
                <c:pt idx="9">
                  <c:v>33.799999999999997</c:v>
                </c:pt>
                <c:pt idx="10">
                  <c:v>34</c:v>
                </c:pt>
                <c:pt idx="11">
                  <c:v>30.7</c:v>
                </c:pt>
                <c:pt idx="12">
                  <c:v>30.6</c:v>
                </c:pt>
                <c:pt idx="13">
                  <c:v>27.5</c:v>
                </c:pt>
              </c:numCache>
            </c:numRef>
          </c:val>
        </c:ser>
        <c:ser>
          <c:idx val="3"/>
          <c:order val="3"/>
          <c:tx>
            <c:strRef>
              <c:f>'iso1600'!$E$2</c:f>
              <c:strCache>
                <c:ptCount val="1"/>
                <c:pt idx="0">
                  <c:v>Tonal Range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'iso1600'!$E$3:$E$126</c:f>
              <c:numCache>
                <c:formatCode>General</c:formatCode>
                <c:ptCount val="14"/>
                <c:pt idx="0">
                  <c:v>7.59</c:v>
                </c:pt>
                <c:pt idx="1">
                  <c:v>7.46</c:v>
                </c:pt>
                <c:pt idx="2">
                  <c:v>7.1</c:v>
                </c:pt>
                <c:pt idx="3">
                  <c:v>6.11</c:v>
                </c:pt>
                <c:pt idx="4">
                  <c:v>7.87</c:v>
                </c:pt>
                <c:pt idx="5">
                  <c:v>7.89</c:v>
                </c:pt>
                <c:pt idx="6">
                  <c:v>7.3</c:v>
                </c:pt>
                <c:pt idx="7">
                  <c:v>7.2</c:v>
                </c:pt>
                <c:pt idx="8">
                  <c:v>6.4</c:v>
                </c:pt>
                <c:pt idx="9">
                  <c:v>7.78</c:v>
                </c:pt>
                <c:pt idx="10">
                  <c:v>7.81</c:v>
                </c:pt>
                <c:pt idx="11">
                  <c:v>7.31</c:v>
                </c:pt>
                <c:pt idx="12">
                  <c:v>7.26</c:v>
                </c:pt>
                <c:pt idx="13">
                  <c:v>6.76</c:v>
                </c:pt>
              </c:numCache>
            </c:numRef>
          </c:val>
        </c:ser>
        <c:ser>
          <c:idx val="4"/>
          <c:order val="4"/>
          <c:tx>
            <c:strRef>
              <c:f>'iso1600'!$F$2</c:f>
              <c:strCache>
                <c:ptCount val="1"/>
                <c:pt idx="0">
                  <c:v>諧調の細かさ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.00_);[Red]\(#,##0.0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'iso1600'!$F$3:$F$126</c:f>
              <c:numCache>
                <c:formatCode>General</c:formatCode>
                <c:ptCount val="14"/>
                <c:pt idx="0">
                  <c:v>1.8332215382361228</c:v>
                </c:pt>
                <c:pt idx="1">
                  <c:v>1.7398157383585684</c:v>
                </c:pt>
                <c:pt idx="2">
                  <c:v>1.3515960906861622</c:v>
                </c:pt>
                <c:pt idx="3">
                  <c:v>0.95269802946597693</c:v>
                </c:pt>
                <c:pt idx="4">
                  <c:v>2.1113795239957267</c:v>
                </c:pt>
                <c:pt idx="5">
                  <c:v>2.1255066652682335</c:v>
                </c:pt>
                <c:pt idx="6">
                  <c:v>1.4672857067797882</c:v>
                </c:pt>
                <c:pt idx="7">
                  <c:v>1.4261240488808966</c:v>
                </c:pt>
                <c:pt idx="8">
                  <c:v>0.91692189239375876</c:v>
                </c:pt>
                <c:pt idx="9">
                  <c:v>2.0503055198513525</c:v>
                </c:pt>
                <c:pt idx="10">
                  <c:v>2.0090516083876886</c:v>
                </c:pt>
                <c:pt idx="11">
                  <c:v>1.4692831999276865</c:v>
                </c:pt>
                <c:pt idx="12">
                  <c:v>1.4881288756429398</c:v>
                </c:pt>
                <c:pt idx="13">
                  <c:v>1.1254766353312919</c:v>
                </c:pt>
              </c:numCache>
            </c:numRef>
          </c:val>
        </c:ser>
        <c:ser>
          <c:idx val="5"/>
          <c:order val="5"/>
          <c:tx>
            <c:strRef>
              <c:f>'iso1600'!$K$2</c:f>
              <c:strCache>
                <c:ptCount val="1"/>
                <c:pt idx="0">
                  <c:v>補正値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'iso1600'!$K$3:$K$126</c:f>
              <c:numCache>
                <c:formatCode>General</c:formatCode>
                <c:ptCount val="14"/>
                <c:pt idx="0">
                  <c:v>-1.96</c:v>
                </c:pt>
                <c:pt idx="1">
                  <c:v>-1.44</c:v>
                </c:pt>
                <c:pt idx="2">
                  <c:v>-2.5499999999999998</c:v>
                </c:pt>
                <c:pt idx="3">
                  <c:v>0.78</c:v>
                </c:pt>
                <c:pt idx="4">
                  <c:v>-2.44</c:v>
                </c:pt>
                <c:pt idx="5">
                  <c:v>-3.19</c:v>
                </c:pt>
                <c:pt idx="6">
                  <c:v>-3.28</c:v>
                </c:pt>
                <c:pt idx="7">
                  <c:v>-6.14</c:v>
                </c:pt>
                <c:pt idx="8">
                  <c:v>-2.41</c:v>
                </c:pt>
                <c:pt idx="9">
                  <c:v>-2.4700000000000002</c:v>
                </c:pt>
                <c:pt idx="10">
                  <c:v>-2.74</c:v>
                </c:pt>
                <c:pt idx="11">
                  <c:v>-2.9</c:v>
                </c:pt>
                <c:pt idx="12">
                  <c:v>-6.14</c:v>
                </c:pt>
                <c:pt idx="13">
                  <c:v>-4.66</c:v>
                </c:pt>
              </c:numCache>
            </c:numRef>
          </c:val>
        </c:ser>
        <c:ser>
          <c:idx val="6"/>
          <c:order val="6"/>
          <c:tx>
            <c:strRef>
              <c:f>'iso1600'!$X$2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numFmt formatCode="#,##0.00_);[Red]\(#,##0.0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'iso1600'!$A$3:$A$126</c:f>
              <c:strCache>
                <c:ptCount val="14"/>
                <c:pt idx="0">
                  <c:v>D700 iso1600</c:v>
                </c:pt>
                <c:pt idx="1">
                  <c:v>D3x iso1600</c:v>
                </c:pt>
                <c:pt idx="2">
                  <c:v>D90 iso1600</c:v>
                </c:pt>
                <c:pt idx="3">
                  <c:v>Olympus E420 iso1600</c:v>
                </c:pt>
                <c:pt idx="4">
                  <c:v>Nikon D600 iso1600</c:v>
                </c:pt>
                <c:pt idx="5">
                  <c:v>Nikon D800E iso1600</c:v>
                </c:pt>
                <c:pt idx="6">
                  <c:v>Nikon D5200 iso1600</c:v>
                </c:pt>
                <c:pt idx="7">
                  <c:v>Olympus PEN E-PL5　iso1600</c:v>
                </c:pt>
                <c:pt idx="8">
                  <c:v>Nikon 1 J2 iso1600</c:v>
                </c:pt>
                <c:pt idx="9">
                  <c:v>Nikon D810 iso1600</c:v>
                </c:pt>
                <c:pt idx="10">
                  <c:v>Nikon D750 iso1600</c:v>
                </c:pt>
                <c:pt idx="11">
                  <c:v>Nikon D7200 iso1600</c:v>
                </c:pt>
                <c:pt idx="12">
                  <c:v>Olympus OM-D E-M5 Mark II iso1600</c:v>
                </c:pt>
                <c:pt idx="13">
                  <c:v>Nikon 1 J5 iso1600</c:v>
                </c:pt>
              </c:strCache>
            </c:strRef>
          </c:cat>
          <c:val>
            <c:numRef>
              <c:f>'iso1600'!$X$3:$X$126</c:f>
              <c:numCache>
                <c:formatCode>General</c:formatCode>
                <c:ptCount val="14"/>
                <c:pt idx="0">
                  <c:v>70.572622273727688</c:v>
                </c:pt>
                <c:pt idx="1">
                  <c:v>68.97924244598849</c:v>
                </c:pt>
                <c:pt idx="2">
                  <c:v>63.847689375088528</c:v>
                </c:pt>
                <c:pt idx="3">
                  <c:v>54.894659652541783</c:v>
                </c:pt>
                <c:pt idx="4">
                  <c:v>73.32372608859761</c:v>
                </c:pt>
                <c:pt idx="5">
                  <c:v>72.784117121736259</c:v>
                </c:pt>
                <c:pt idx="6">
                  <c:v>66.025578583467052</c:v>
                </c:pt>
                <c:pt idx="7">
                  <c:v>61.592429733456868</c:v>
                </c:pt>
                <c:pt idx="8">
                  <c:v>55.821471026191951</c:v>
                </c:pt>
                <c:pt idx="9">
                  <c:v>72.078237013714457</c:v>
                </c:pt>
                <c:pt idx="10">
                  <c:v>72.451647202566008</c:v>
                </c:pt>
                <c:pt idx="11">
                  <c:v>66.481509784624791</c:v>
                </c:pt>
                <c:pt idx="12">
                  <c:v>62.211892481206945</c:v>
                </c:pt>
                <c:pt idx="13">
                  <c:v>57.457449837060558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6374272"/>
        <c:axId val="236457984"/>
      </c:barChart>
      <c:catAx>
        <c:axId val="2363742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6457984"/>
        <c:crosses val="autoZero"/>
        <c:auto val="1"/>
        <c:lblAlgn val="ctr"/>
        <c:lblOffset val="100"/>
        <c:noMultiLvlLbl val="0"/>
      </c:catAx>
      <c:valAx>
        <c:axId val="236457984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637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ISO400</a:t>
            </a:r>
            <a:r>
              <a:rPr lang="ja-JP" altLang="en-US"/>
              <a:t>時・実効感度補正あり</a:t>
            </a:r>
            <a:endParaRPr lang="en-US" altLang="ja-JP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'iso400'!$B$2</c:f>
              <c:strCache>
                <c:ptCount val="1"/>
                <c:pt idx="0">
                  <c:v>Color sensitivity[Color Depth](bit)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'iso400'!$B$3:$B$124</c:f>
              <c:numCache>
                <c:formatCode>General</c:formatCode>
                <c:ptCount val="14"/>
                <c:pt idx="0">
                  <c:v>22.6</c:v>
                </c:pt>
                <c:pt idx="1">
                  <c:v>22.3</c:v>
                </c:pt>
                <c:pt idx="2">
                  <c:v>21.8</c:v>
                </c:pt>
                <c:pt idx="3">
                  <c:v>19.2</c:v>
                </c:pt>
                <c:pt idx="4">
                  <c:v>23.4</c:v>
                </c:pt>
                <c:pt idx="5">
                  <c:v>23.5</c:v>
                </c:pt>
                <c:pt idx="6">
                  <c:v>22.1</c:v>
                </c:pt>
                <c:pt idx="7">
                  <c:v>21.8</c:v>
                </c:pt>
                <c:pt idx="8">
                  <c:v>18.8</c:v>
                </c:pt>
                <c:pt idx="9">
                  <c:v>23.2</c:v>
                </c:pt>
                <c:pt idx="10">
                  <c:v>23.1</c:v>
                </c:pt>
                <c:pt idx="11">
                  <c:v>22.4</c:v>
                </c:pt>
                <c:pt idx="12">
                  <c:v>22.1</c:v>
                </c:pt>
                <c:pt idx="13">
                  <c:v>20.3</c:v>
                </c:pt>
              </c:numCache>
            </c:numRef>
          </c:val>
        </c:ser>
        <c:ser>
          <c:idx val="1"/>
          <c:order val="1"/>
          <c:tx>
            <c:strRef>
              <c:f>'iso400'!$C$2</c:f>
              <c:strCache>
                <c:ptCount val="1"/>
                <c:pt idx="0">
                  <c:v>Dynamic Range(ev)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'iso400'!$C$3:$C$124</c:f>
              <c:numCache>
                <c:formatCode>General</c:formatCode>
                <c:ptCount val="14"/>
                <c:pt idx="0">
                  <c:v>11.89</c:v>
                </c:pt>
                <c:pt idx="1">
                  <c:v>12.06</c:v>
                </c:pt>
                <c:pt idx="2">
                  <c:v>11.9</c:v>
                </c:pt>
                <c:pt idx="3">
                  <c:v>9.34</c:v>
                </c:pt>
                <c:pt idx="4">
                  <c:v>12.77</c:v>
                </c:pt>
                <c:pt idx="5">
                  <c:v>12.88</c:v>
                </c:pt>
                <c:pt idx="6">
                  <c:v>12.32</c:v>
                </c:pt>
                <c:pt idx="7">
                  <c:v>11.89</c:v>
                </c:pt>
                <c:pt idx="8">
                  <c:v>10.16</c:v>
                </c:pt>
                <c:pt idx="9">
                  <c:v>12.63</c:v>
                </c:pt>
                <c:pt idx="10">
                  <c:v>12.86</c:v>
                </c:pt>
                <c:pt idx="11">
                  <c:v>12.84</c:v>
                </c:pt>
                <c:pt idx="12">
                  <c:v>12.11</c:v>
                </c:pt>
                <c:pt idx="13">
                  <c:v>11.16</c:v>
                </c:pt>
              </c:numCache>
            </c:numRef>
          </c:val>
        </c:ser>
        <c:ser>
          <c:idx val="2"/>
          <c:order val="2"/>
          <c:tx>
            <c:strRef>
              <c:f>'iso400'!$D$2</c:f>
              <c:strCache>
                <c:ptCount val="1"/>
                <c:pt idx="0">
                  <c:v>snr(dB)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'iso400'!$D$3:$D$124</c:f>
              <c:numCache>
                <c:formatCode>General</c:formatCode>
                <c:ptCount val="14"/>
                <c:pt idx="0">
                  <c:v>38.6</c:v>
                </c:pt>
                <c:pt idx="1">
                  <c:v>37.9</c:v>
                </c:pt>
                <c:pt idx="2">
                  <c:v>35.6</c:v>
                </c:pt>
                <c:pt idx="3">
                  <c:v>31.3</c:v>
                </c:pt>
                <c:pt idx="4">
                  <c:v>39.9</c:v>
                </c:pt>
                <c:pt idx="5">
                  <c:v>40.1</c:v>
                </c:pt>
                <c:pt idx="6">
                  <c:v>36.700000000000003</c:v>
                </c:pt>
                <c:pt idx="7">
                  <c:v>36.299999999999997</c:v>
                </c:pt>
                <c:pt idx="8">
                  <c:v>31</c:v>
                </c:pt>
                <c:pt idx="9">
                  <c:v>39.6</c:v>
                </c:pt>
                <c:pt idx="10">
                  <c:v>39.5</c:v>
                </c:pt>
                <c:pt idx="11">
                  <c:v>36.6</c:v>
                </c:pt>
                <c:pt idx="12">
                  <c:v>36.5</c:v>
                </c:pt>
                <c:pt idx="13">
                  <c:v>33.1</c:v>
                </c:pt>
              </c:numCache>
            </c:numRef>
          </c:val>
        </c:ser>
        <c:ser>
          <c:idx val="3"/>
          <c:order val="3"/>
          <c:tx>
            <c:strRef>
              <c:f>'iso400'!$E$2</c:f>
              <c:strCache>
                <c:ptCount val="1"/>
                <c:pt idx="0">
                  <c:v>Tonal Range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'iso400'!$E$3:$E$124</c:f>
              <c:numCache>
                <c:formatCode>General</c:formatCode>
                <c:ptCount val="14"/>
                <c:pt idx="0">
                  <c:v>8.5500000000000007</c:v>
                </c:pt>
                <c:pt idx="1">
                  <c:v>8.48</c:v>
                </c:pt>
                <c:pt idx="2">
                  <c:v>8.18</c:v>
                </c:pt>
                <c:pt idx="3">
                  <c:v>7.31</c:v>
                </c:pt>
                <c:pt idx="4">
                  <c:v>8.82</c:v>
                </c:pt>
                <c:pt idx="5">
                  <c:v>8.86</c:v>
                </c:pt>
                <c:pt idx="6">
                  <c:v>8.27</c:v>
                </c:pt>
                <c:pt idx="7">
                  <c:v>8.2100000000000009</c:v>
                </c:pt>
                <c:pt idx="8">
                  <c:v>7.29</c:v>
                </c:pt>
                <c:pt idx="9">
                  <c:v>8.75</c:v>
                </c:pt>
                <c:pt idx="10">
                  <c:v>8.6999999999999993</c:v>
                </c:pt>
                <c:pt idx="11">
                  <c:v>8.3000000000000007</c:v>
                </c:pt>
                <c:pt idx="12">
                  <c:v>8.23</c:v>
                </c:pt>
                <c:pt idx="13">
                  <c:v>7.64</c:v>
                </c:pt>
              </c:numCache>
            </c:numRef>
          </c:val>
        </c:ser>
        <c:ser>
          <c:idx val="4"/>
          <c:order val="4"/>
          <c:tx>
            <c:strRef>
              <c:f>'iso400'!$F$2</c:f>
              <c:strCache>
                <c:ptCount val="1"/>
                <c:pt idx="0">
                  <c:v>諧調の細かさ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.00_);[Red]\(#,##0.0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'iso400'!$F$3:$F$124</c:f>
              <c:numCache>
                <c:formatCode>General</c:formatCode>
                <c:ptCount val="14"/>
                <c:pt idx="0">
                  <c:v>3.1522787061571087</c:v>
                </c:pt>
                <c:pt idx="1">
                  <c:v>2.9606499053540953</c:v>
                </c:pt>
                <c:pt idx="2">
                  <c:v>2.4371283582833971</c:v>
                </c:pt>
                <c:pt idx="3">
                  <c:v>1.6989570191883316</c:v>
                </c:pt>
                <c:pt idx="4">
                  <c:v>3.5391067666469502</c:v>
                </c:pt>
                <c:pt idx="5">
                  <c:v>3.6075295615092098</c:v>
                </c:pt>
                <c:pt idx="6">
                  <c:v>2.5055747068898913</c:v>
                </c:pt>
                <c:pt idx="7">
                  <c:v>2.4904304043713505</c:v>
                </c:pt>
                <c:pt idx="8">
                  <c:v>1.540334208115991</c:v>
                </c:pt>
                <c:pt idx="9">
                  <c:v>3.408859577275547</c:v>
                </c:pt>
                <c:pt idx="10">
                  <c:v>3.2338509092876531</c:v>
                </c:pt>
                <c:pt idx="11">
                  <c:v>2.4546181449867506</c:v>
                </c:pt>
                <c:pt idx="12">
                  <c:v>2.4793207845033929</c:v>
                </c:pt>
                <c:pt idx="13">
                  <c:v>1.7873309354219351</c:v>
                </c:pt>
              </c:numCache>
            </c:numRef>
          </c:val>
        </c:ser>
        <c:ser>
          <c:idx val="5"/>
          <c:order val="5"/>
          <c:tx>
            <c:strRef>
              <c:f>'iso400'!$K$2</c:f>
              <c:strCache>
                <c:ptCount val="1"/>
                <c:pt idx="0">
                  <c:v>補正値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'iso400'!$K$3:$K$124</c:f>
              <c:numCache>
                <c:formatCode>General</c:formatCode>
                <c:ptCount val="14"/>
                <c:pt idx="0">
                  <c:v>-1.42</c:v>
                </c:pt>
                <c:pt idx="1">
                  <c:v>-1.48</c:v>
                </c:pt>
                <c:pt idx="2">
                  <c:v>-2.77</c:v>
                </c:pt>
                <c:pt idx="3">
                  <c:v>0.28999999999999998</c:v>
                </c:pt>
                <c:pt idx="4">
                  <c:v>-1.95</c:v>
                </c:pt>
                <c:pt idx="5">
                  <c:v>-2.88</c:v>
                </c:pt>
                <c:pt idx="6">
                  <c:v>-3.19</c:v>
                </c:pt>
                <c:pt idx="7">
                  <c:v>-4.9800000000000004</c:v>
                </c:pt>
                <c:pt idx="8">
                  <c:v>-2.4500000000000002</c:v>
                </c:pt>
                <c:pt idx="9">
                  <c:v>-2.46</c:v>
                </c:pt>
                <c:pt idx="10">
                  <c:v>-2.4900000000000002</c:v>
                </c:pt>
                <c:pt idx="11">
                  <c:v>-2.88</c:v>
                </c:pt>
                <c:pt idx="12">
                  <c:v>-6.47</c:v>
                </c:pt>
                <c:pt idx="13">
                  <c:v>-4.93</c:v>
                </c:pt>
              </c:numCache>
            </c:numRef>
          </c:val>
        </c:ser>
        <c:ser>
          <c:idx val="6"/>
          <c:order val="6"/>
          <c:tx>
            <c:strRef>
              <c:f>'iso400'!$X$2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numFmt formatCode="#,##0.00_);[Red]\(#,##0.0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'iso400'!$A$3:$A$124</c:f>
              <c:strCache>
                <c:ptCount val="14"/>
                <c:pt idx="0">
                  <c:v>D700 iso400</c:v>
                </c:pt>
                <c:pt idx="1">
                  <c:v>D3x iso400</c:v>
                </c:pt>
                <c:pt idx="2">
                  <c:v>D90 iso400</c:v>
                </c:pt>
                <c:pt idx="3">
                  <c:v>Olympus E420 iso400</c:v>
                </c:pt>
                <c:pt idx="4">
                  <c:v>Nikon D600 iso400</c:v>
                </c:pt>
                <c:pt idx="5">
                  <c:v>Nikon D800E iso400</c:v>
                </c:pt>
                <c:pt idx="6">
                  <c:v>Nikon D5200 iso400</c:v>
                </c:pt>
                <c:pt idx="7">
                  <c:v>Olympus PEN E-PL5　iso400</c:v>
                </c:pt>
                <c:pt idx="8">
                  <c:v>Nikon 1 J2 iso400</c:v>
                </c:pt>
                <c:pt idx="9">
                  <c:v>Nikon D810 iso400</c:v>
                </c:pt>
                <c:pt idx="10">
                  <c:v>Nikon D750 iso400</c:v>
                </c:pt>
                <c:pt idx="11">
                  <c:v>Nikon D7200 iso400</c:v>
                </c:pt>
                <c:pt idx="12">
                  <c:v>Olympus OM-D E-M5 Mark II iso400</c:v>
                </c:pt>
                <c:pt idx="13">
                  <c:v>Nikon 1 J5 iso400</c:v>
                </c:pt>
              </c:strCache>
            </c:strRef>
          </c:cat>
          <c:val>
            <c:numRef>
              <c:f>'iso400'!$X$3:$X$124</c:f>
              <c:numCache>
                <c:formatCode>General</c:formatCode>
                <c:ptCount val="14"/>
                <c:pt idx="0">
                  <c:v>83.37277906322943</c:v>
                </c:pt>
                <c:pt idx="1">
                  <c:v>82.221439941081996</c:v>
                </c:pt>
                <c:pt idx="2">
                  <c:v>77.151276598603658</c:v>
                </c:pt>
                <c:pt idx="3">
                  <c:v>69.137061486637535</c:v>
                </c:pt>
                <c:pt idx="4">
                  <c:v>86.47528858646703</c:v>
                </c:pt>
                <c:pt idx="5">
                  <c:v>86.071148330386976</c:v>
                </c:pt>
                <c:pt idx="6">
                  <c:v>78.707415229188086</c:v>
                </c:pt>
                <c:pt idx="7">
                  <c:v>75.713333076605039</c:v>
                </c:pt>
                <c:pt idx="8">
                  <c:v>66.344780019589365</c:v>
                </c:pt>
                <c:pt idx="9">
                  <c:v>85.131655733708627</c:v>
                </c:pt>
                <c:pt idx="10">
                  <c:v>84.906810738234171</c:v>
                </c:pt>
                <c:pt idx="11">
                  <c:v>79.710897732990091</c:v>
                </c:pt>
                <c:pt idx="12">
                  <c:v>74.945913894686939</c:v>
                </c:pt>
                <c:pt idx="13">
                  <c:v>69.054443345898932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6964096"/>
        <c:axId val="236969984"/>
      </c:barChart>
      <c:catAx>
        <c:axId val="236964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6969984"/>
        <c:crosses val="autoZero"/>
        <c:auto val="1"/>
        <c:lblAlgn val="ctr"/>
        <c:lblOffset val="100"/>
        <c:noMultiLvlLbl val="0"/>
      </c:catAx>
      <c:valAx>
        <c:axId val="236969984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696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ピーク性能!$B$2</c:f>
              <c:strCache>
                <c:ptCount val="1"/>
                <c:pt idx="0">
                  <c:v>Color sensitivity[Color Depth](bit)</c:v>
                </c:pt>
              </c:strCache>
            </c:strRef>
          </c:tx>
          <c:invertIfNegative val="0"/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ピーク性能!$B$3:$B$122</c:f>
              <c:numCache>
                <c:formatCode>General</c:formatCode>
                <c:ptCount val="14"/>
                <c:pt idx="0">
                  <c:v>23.5</c:v>
                </c:pt>
                <c:pt idx="1">
                  <c:v>24.6</c:v>
                </c:pt>
                <c:pt idx="2">
                  <c:v>22.7</c:v>
                </c:pt>
                <c:pt idx="3">
                  <c:v>21.5</c:v>
                </c:pt>
                <c:pt idx="4">
                  <c:v>25.1</c:v>
                </c:pt>
                <c:pt idx="5">
                  <c:v>25.6</c:v>
                </c:pt>
                <c:pt idx="6">
                  <c:v>24.2</c:v>
                </c:pt>
                <c:pt idx="7">
                  <c:v>22.8</c:v>
                </c:pt>
                <c:pt idx="8">
                  <c:v>21.3</c:v>
                </c:pt>
                <c:pt idx="9">
                  <c:v>25.7</c:v>
                </c:pt>
                <c:pt idx="10">
                  <c:v>24.8</c:v>
                </c:pt>
                <c:pt idx="11">
                  <c:v>24.5</c:v>
                </c:pt>
                <c:pt idx="12">
                  <c:v>23</c:v>
                </c:pt>
                <c:pt idx="13">
                  <c:v>22.1</c:v>
                </c:pt>
              </c:numCache>
            </c:numRef>
          </c:val>
        </c:ser>
        <c:ser>
          <c:idx val="1"/>
          <c:order val="1"/>
          <c:tx>
            <c:strRef>
              <c:f>ピーク性能!$C$2</c:f>
              <c:strCache>
                <c:ptCount val="1"/>
                <c:pt idx="0">
                  <c:v>Dynamic Range(ev)</c:v>
                </c:pt>
              </c:strCache>
            </c:strRef>
          </c:tx>
          <c:invertIfNegative val="0"/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ピーク性能!$C$3:$C$122</c:f>
              <c:numCache>
                <c:formatCode>General</c:formatCode>
                <c:ptCount val="14"/>
                <c:pt idx="0">
                  <c:v>12.15</c:v>
                </c:pt>
                <c:pt idx="1">
                  <c:v>13.65</c:v>
                </c:pt>
                <c:pt idx="2">
                  <c:v>12.52</c:v>
                </c:pt>
                <c:pt idx="3">
                  <c:v>10.43</c:v>
                </c:pt>
                <c:pt idx="4">
                  <c:v>14.24</c:v>
                </c:pt>
                <c:pt idx="5">
                  <c:v>14.33</c:v>
                </c:pt>
                <c:pt idx="6">
                  <c:v>13.86</c:v>
                </c:pt>
                <c:pt idx="7">
                  <c:v>12.25</c:v>
                </c:pt>
                <c:pt idx="8">
                  <c:v>10.84</c:v>
                </c:pt>
                <c:pt idx="9">
                  <c:v>14.76</c:v>
                </c:pt>
                <c:pt idx="10">
                  <c:v>14.53</c:v>
                </c:pt>
                <c:pt idx="11">
                  <c:v>14.59</c:v>
                </c:pt>
                <c:pt idx="12">
                  <c:v>12.4</c:v>
                </c:pt>
                <c:pt idx="13">
                  <c:v>12.04</c:v>
                </c:pt>
              </c:numCache>
            </c:numRef>
          </c:val>
        </c:ser>
        <c:ser>
          <c:idx val="2"/>
          <c:order val="2"/>
          <c:tx>
            <c:strRef>
              <c:f>ピーク性能!$D$2</c:f>
              <c:strCache>
                <c:ptCount val="1"/>
                <c:pt idx="0">
                  <c:v>snr(dB)</c:v>
                </c:pt>
              </c:strCache>
            </c:strRef>
          </c:tx>
          <c:invertIfNegative val="0"/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ピーク性能!$D$3:$D$122</c:f>
              <c:numCache>
                <c:formatCode>General</c:formatCode>
                <c:ptCount val="14"/>
                <c:pt idx="0">
                  <c:v>41.2</c:v>
                </c:pt>
                <c:pt idx="1">
                  <c:v>43.9</c:v>
                </c:pt>
                <c:pt idx="2">
                  <c:v>38.4</c:v>
                </c:pt>
                <c:pt idx="3">
                  <c:v>36.1</c:v>
                </c:pt>
                <c:pt idx="4">
                  <c:v>45.4</c:v>
                </c:pt>
                <c:pt idx="5">
                  <c:v>46</c:v>
                </c:pt>
                <c:pt idx="6">
                  <c:v>41.1</c:v>
                </c:pt>
                <c:pt idx="7">
                  <c:v>39.1</c:v>
                </c:pt>
                <c:pt idx="8">
                  <c:v>36.5</c:v>
                </c:pt>
                <c:pt idx="9">
                  <c:v>46.3</c:v>
                </c:pt>
                <c:pt idx="10">
                  <c:v>44.9</c:v>
                </c:pt>
                <c:pt idx="11">
                  <c:v>42.4</c:v>
                </c:pt>
                <c:pt idx="12">
                  <c:v>39.299999999999997</c:v>
                </c:pt>
                <c:pt idx="13">
                  <c:v>36.700000000000003</c:v>
                </c:pt>
              </c:numCache>
            </c:numRef>
          </c:val>
        </c:ser>
        <c:ser>
          <c:idx val="3"/>
          <c:order val="3"/>
          <c:tx>
            <c:strRef>
              <c:f>ピーク性能!$E$2</c:f>
              <c:strCache>
                <c:ptCount val="1"/>
                <c:pt idx="0">
                  <c:v>Tonal Range</c:v>
                </c:pt>
              </c:strCache>
            </c:strRef>
          </c:tx>
          <c:invertIfNegative val="0"/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ピーク性能!$E$3:$E$122</c:f>
              <c:numCache>
                <c:formatCode>General</c:formatCode>
                <c:ptCount val="14"/>
                <c:pt idx="0">
                  <c:v>8.9499999999999993</c:v>
                </c:pt>
                <c:pt idx="1">
                  <c:v>9.48</c:v>
                </c:pt>
                <c:pt idx="2">
                  <c:v>8.6300000000000008</c:v>
                </c:pt>
                <c:pt idx="3">
                  <c:v>8.1</c:v>
                </c:pt>
                <c:pt idx="4">
                  <c:v>9.7100000000000009</c:v>
                </c:pt>
                <c:pt idx="5">
                  <c:v>9.83</c:v>
                </c:pt>
                <c:pt idx="6">
                  <c:v>8.99</c:v>
                </c:pt>
                <c:pt idx="7">
                  <c:v>8.66</c:v>
                </c:pt>
                <c:pt idx="8">
                  <c:v>8.14</c:v>
                </c:pt>
                <c:pt idx="9">
                  <c:v>9.83</c:v>
                </c:pt>
                <c:pt idx="10">
                  <c:v>9.59</c:v>
                </c:pt>
                <c:pt idx="11">
                  <c:v>9.24</c:v>
                </c:pt>
                <c:pt idx="12">
                  <c:v>8.68</c:v>
                </c:pt>
                <c:pt idx="13">
                  <c:v>8.1999999999999993</c:v>
                </c:pt>
              </c:numCache>
            </c:numRef>
          </c:val>
        </c:ser>
        <c:ser>
          <c:idx val="4"/>
          <c:order val="4"/>
          <c:tx>
            <c:strRef>
              <c:f>ピーク性能!$F$2</c:f>
              <c:strCache>
                <c:ptCount val="1"/>
                <c:pt idx="0">
                  <c:v>諧調の細かさ</c:v>
                </c:pt>
              </c:strCache>
            </c:strRef>
          </c:tx>
          <c:invertIfNegative val="0"/>
          <c:dLbls>
            <c:numFmt formatCode="#,##0.00_);[Red]\(#,##0.00\)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ピーク性能!$F$3:$F$122</c:f>
              <c:numCache>
                <c:formatCode>General</c:formatCode>
                <c:ptCount val="14"/>
                <c:pt idx="0">
                  <c:v>4.0704477399960552</c:v>
                </c:pt>
                <c:pt idx="1">
                  <c:v>5.2315659866037194</c:v>
                </c:pt>
                <c:pt idx="2">
                  <c:v>3.1643501465403516</c:v>
                </c:pt>
                <c:pt idx="3">
                  <c:v>2.6306232637515916</c:v>
                </c:pt>
                <c:pt idx="4">
                  <c:v>5.881542892999776</c:v>
                </c:pt>
                <c:pt idx="5">
                  <c:v>6.351534581399636</c:v>
                </c:pt>
                <c:pt idx="6">
                  <c:v>3.6685667941108386</c:v>
                </c:pt>
                <c:pt idx="7">
                  <c:v>3.3020502177473388</c:v>
                </c:pt>
                <c:pt idx="8">
                  <c:v>2.602285144505649</c:v>
                </c:pt>
                <c:pt idx="9">
                  <c:v>6.1664966498276943</c:v>
                </c:pt>
                <c:pt idx="10">
                  <c:v>5.3041041615586115</c:v>
                </c:pt>
                <c:pt idx="11">
                  <c:v>4.1444019372989693</c:v>
                </c:pt>
                <c:pt idx="12">
                  <c:v>3.3076433655313404</c:v>
                </c:pt>
                <c:pt idx="13">
                  <c:v>2.4424151069704374</c:v>
                </c:pt>
              </c:numCache>
            </c:numRef>
          </c:val>
        </c:ser>
        <c:ser>
          <c:idx val="5"/>
          <c:order val="5"/>
          <c:tx>
            <c:strRef>
              <c:f>ピーク性能!$L$2</c:f>
              <c:strCache>
                <c:ptCount val="1"/>
                <c:pt idx="0">
                  <c:v>合計値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numFmt formatCode="#,##0.00_);[Red]\(#,##0.00\)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ピーク性能!$A$3:$A$122</c:f>
              <c:strCache>
                <c:ptCount val="14"/>
                <c:pt idx="0">
                  <c:v>D700</c:v>
                </c:pt>
                <c:pt idx="1">
                  <c:v>D3x</c:v>
                </c:pt>
                <c:pt idx="2">
                  <c:v>D90</c:v>
                </c:pt>
                <c:pt idx="3">
                  <c:v>Olympus E420 </c:v>
                </c:pt>
                <c:pt idx="4">
                  <c:v>Nikon D600 </c:v>
                </c:pt>
                <c:pt idx="5">
                  <c:v>Nikon D800E </c:v>
                </c:pt>
                <c:pt idx="6">
                  <c:v>Nikon D5200 </c:v>
                </c:pt>
                <c:pt idx="7">
                  <c:v>Olympus PEN E-PL5</c:v>
                </c:pt>
                <c:pt idx="8">
                  <c:v>Nikon 1 J2 </c:v>
                </c:pt>
                <c:pt idx="9">
                  <c:v>Nikon D810 </c:v>
                </c:pt>
                <c:pt idx="10">
                  <c:v>Nikon D750 </c:v>
                </c:pt>
                <c:pt idx="11">
                  <c:v>Nikon D7200</c:v>
                </c:pt>
                <c:pt idx="12">
                  <c:v>Olympus OM-D E-M5 Mark II </c:v>
                </c:pt>
                <c:pt idx="13">
                  <c:v>Nikon 1 J5 </c:v>
                </c:pt>
              </c:strCache>
            </c:strRef>
          </c:cat>
          <c:val>
            <c:numRef>
              <c:f>ピーク性能!$L$3:$L$122</c:f>
              <c:numCache>
                <c:formatCode>General</c:formatCode>
                <c:ptCount val="14"/>
                <c:pt idx="0">
                  <c:v>89.870447739996052</c:v>
                </c:pt>
                <c:pt idx="1">
                  <c:v>96.861565986603722</c:v>
                </c:pt>
                <c:pt idx="2">
                  <c:v>85.414350146540357</c:v>
                </c:pt>
                <c:pt idx="3">
                  <c:v>78.760623263751583</c:v>
                </c:pt>
                <c:pt idx="4">
                  <c:v>100.33154289299979</c:v>
                </c:pt>
                <c:pt idx="5">
                  <c:v>102.11153458139964</c:v>
                </c:pt>
                <c:pt idx="6">
                  <c:v>91.818566794110836</c:v>
                </c:pt>
                <c:pt idx="7">
                  <c:v>86.112050217747338</c:v>
                </c:pt>
                <c:pt idx="8">
                  <c:v>79.382285144505644</c:v>
                </c:pt>
                <c:pt idx="9">
                  <c:v>102.75649664982768</c:v>
                </c:pt>
                <c:pt idx="10">
                  <c:v>99.124104161558606</c:v>
                </c:pt>
                <c:pt idx="11">
                  <c:v>94.87440193729897</c:v>
                </c:pt>
                <c:pt idx="12">
                  <c:v>86.687643365531329</c:v>
                </c:pt>
                <c:pt idx="13">
                  <c:v>81.48241510697045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09832576"/>
        <c:axId val="209838464"/>
      </c:barChart>
      <c:catAx>
        <c:axId val="209832576"/>
        <c:scaling>
          <c:orientation val="maxMin"/>
        </c:scaling>
        <c:delete val="0"/>
        <c:axPos val="l"/>
        <c:majorTickMark val="none"/>
        <c:minorTickMark val="none"/>
        <c:tickLblPos val="nextTo"/>
        <c:crossAx val="209838464"/>
        <c:crosses val="autoZero"/>
        <c:auto val="1"/>
        <c:lblAlgn val="ctr"/>
        <c:lblOffset val="100"/>
        <c:noMultiLvlLbl val="0"/>
      </c:catAx>
      <c:valAx>
        <c:axId val="209838464"/>
        <c:scaling>
          <c:orientation val="minMax"/>
          <c:max val="110"/>
        </c:scaling>
        <c:delete val="0"/>
        <c:axPos val="t"/>
        <c:numFmt formatCode="General" sourceLinked="1"/>
        <c:majorTickMark val="none"/>
        <c:minorTickMark val="none"/>
        <c:tickLblPos val="nextTo"/>
        <c:crossAx val="20983257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altLang="en-US"/>
              <a:t>階調の細かさ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スコア_使用!$FO$2</c:f>
              <c:strCache>
                <c:ptCount val="1"/>
                <c:pt idx="0">
                  <c:v>Canon Eos 6D諧調の細かさ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スコア_使用!$FO$3:$FO$313</c:f>
              <c:numCache>
                <c:formatCode>General</c:formatCode>
                <c:ptCount val="311"/>
                <c:pt idx="0">
                  <c:v>5.069321956113698</c:v>
                </c:pt>
                <c:pt idx="1">
                  <c:v>4.9180210232507031</c:v>
                </c:pt>
                <c:pt idx="2">
                  <c:v>4.7624169917901007</c:v>
                </c:pt>
                <c:pt idx="3">
                  <c:v>4.6043869942494196</c:v>
                </c:pt>
                <c:pt idx="4">
                  <c:v>4.4458081631461894</c:v>
                </c:pt>
                <c:pt idx="5">
                  <c:v>4.2885576309979427</c:v>
                </c:pt>
                <c:pt idx="6">
                  <c:v>4.1818604135715285</c:v>
                </c:pt>
                <c:pt idx="7">
                  <c:v>4.099136901957678</c:v>
                </c:pt>
                <c:pt idx="8">
                  <c:v>4.0198710664977124</c:v>
                </c:pt>
                <c:pt idx="9">
                  <c:v>3.9438800277364043</c:v>
                </c:pt>
                <c:pt idx="10">
                  <c:v>3.8709809062185281</c:v>
                </c:pt>
                <c:pt idx="11">
                  <c:v>3.8009908224888562</c:v>
                </c:pt>
                <c:pt idx="12">
                  <c:v>3.7337268970921622</c:v>
                </c:pt>
                <c:pt idx="13">
                  <c:v>3.6690062505732186</c:v>
                </c:pt>
                <c:pt idx="14">
                  <c:v>3.6066460034767989</c:v>
                </c:pt>
                <c:pt idx="15">
                  <c:v>3.5464632763476756</c:v>
                </c:pt>
                <c:pt idx="16">
                  <c:v>3.4882751897306221</c:v>
                </c:pt>
                <c:pt idx="17">
                  <c:v>3.431898864170412</c:v>
                </c:pt>
                <c:pt idx="18">
                  <c:v>3.3771514202118178</c:v>
                </c:pt>
                <c:pt idx="19">
                  <c:v>3.3238499783996125</c:v>
                </c:pt>
                <c:pt idx="20">
                  <c:v>3.2718116592785695</c:v>
                </c:pt>
                <c:pt idx="21">
                  <c:v>3.2208535833934619</c:v>
                </c:pt>
                <c:pt idx="22">
                  <c:v>3.1855761773312965</c:v>
                </c:pt>
                <c:pt idx="23">
                  <c:v>3.1527970511391561</c:v>
                </c:pt>
                <c:pt idx="24">
                  <c:v>3.1208521140693337</c:v>
                </c:pt>
                <c:pt idx="25">
                  <c:v>3.0897177415361083</c:v>
                </c:pt>
                <c:pt idx="26">
                  <c:v>3.0593703089537607</c:v>
                </c:pt>
                <c:pt idx="27">
                  <c:v>3.0297861917365694</c:v>
                </c:pt>
                <c:pt idx="28">
                  <c:v>3.0009417652988155</c:v>
                </c:pt>
                <c:pt idx="29">
                  <c:v>2.9728134050547781</c:v>
                </c:pt>
                <c:pt idx="30">
                  <c:v>2.9453774864187374</c:v>
                </c:pt>
                <c:pt idx="31">
                  <c:v>2.9186103848049734</c:v>
                </c:pt>
                <c:pt idx="32">
                  <c:v>2.8924884756277658</c:v>
                </c:pt>
                <c:pt idx="33">
                  <c:v>2.8669881343013941</c:v>
                </c:pt>
                <c:pt idx="34">
                  <c:v>2.842085736240139</c:v>
                </c:pt>
                <c:pt idx="35">
                  <c:v>2.8177576568582801</c:v>
                </c:pt>
                <c:pt idx="36">
                  <c:v>2.7939802715700965</c:v>
                </c:pt>
                <c:pt idx="37">
                  <c:v>2.7707299557898692</c:v>
                </c:pt>
                <c:pt idx="38">
                  <c:v>2.7479830849318772</c:v>
                </c:pt>
                <c:pt idx="39">
                  <c:v>2.725716034410401</c:v>
                </c:pt>
                <c:pt idx="40">
                  <c:v>2.7039051796397198</c:v>
                </c:pt>
                <c:pt idx="41">
                  <c:v>2.6825268960341142</c:v>
                </c:pt>
                <c:pt idx="42">
                  <c:v>2.6615575590078637</c:v>
                </c:pt>
                <c:pt idx="43">
                  <c:v>2.6409735439752486</c:v>
                </c:pt>
                <c:pt idx="44">
                  <c:v>2.6207512263505475</c:v>
                </c:pt>
                <c:pt idx="45">
                  <c:v>2.6008669815480419</c:v>
                </c:pt>
                <c:pt idx="46">
                  <c:v>2.5812971849820108</c:v>
                </c:pt>
                <c:pt idx="47">
                  <c:v>2.5620182120667341</c:v>
                </c:pt>
                <c:pt idx="48">
                  <c:v>2.5430064382164916</c:v>
                </c:pt>
                <c:pt idx="49">
                  <c:v>2.5242382388455633</c:v>
                </c:pt>
                <c:pt idx="50">
                  <c:v>2.5056899893682298</c:v>
                </c:pt>
                <c:pt idx="51">
                  <c:v>2.4873380651987698</c:v>
                </c:pt>
                <c:pt idx="52">
                  <c:v>2.4710332410609515</c:v>
                </c:pt>
                <c:pt idx="53">
                  <c:v>2.4576981412414072</c:v>
                </c:pt>
                <c:pt idx="54">
                  <c:v>2.4445186570312738</c:v>
                </c:pt>
                <c:pt idx="55">
                  <c:v>2.4314927096010419</c:v>
                </c:pt>
                <c:pt idx="56">
                  <c:v>2.4186182201212034</c:v>
                </c:pt>
                <c:pt idx="57">
                  <c:v>2.4058931097622511</c:v>
                </c:pt>
                <c:pt idx="58">
                  <c:v>2.3933152996946752</c:v>
                </c:pt>
                <c:pt idx="59">
                  <c:v>2.3808827110889683</c:v>
                </c:pt>
                <c:pt idx="60">
                  <c:v>2.3685932651156225</c:v>
                </c:pt>
                <c:pt idx="61">
                  <c:v>2.3564448829451288</c:v>
                </c:pt>
                <c:pt idx="62">
                  <c:v>2.344435485747979</c:v>
                </c:pt>
                <c:pt idx="63">
                  <c:v>2.3325629946946651</c:v>
                </c:pt>
                <c:pt idx="64">
                  <c:v>2.3208253309556786</c:v>
                </c:pt>
                <c:pt idx="65">
                  <c:v>2.3092204157015113</c:v>
                </c:pt>
                <c:pt idx="66">
                  <c:v>2.2977461701026556</c:v>
                </c:pt>
                <c:pt idx="67">
                  <c:v>2.2864005153296016</c:v>
                </c:pt>
                <c:pt idx="68">
                  <c:v>2.2751813725528427</c:v>
                </c:pt>
                <c:pt idx="69">
                  <c:v>2.2640866629428702</c:v>
                </c:pt>
                <c:pt idx="70">
                  <c:v>2.2531143076701747</c:v>
                </c:pt>
                <c:pt idx="71">
                  <c:v>2.2422622279052495</c:v>
                </c:pt>
                <c:pt idx="72">
                  <c:v>2.2315283448185852</c:v>
                </c:pt>
                <c:pt idx="73">
                  <c:v>2.2209105795806745</c:v>
                </c:pt>
                <c:pt idx="74">
                  <c:v>2.2104068533620085</c:v>
                </c:pt>
                <c:pt idx="75">
                  <c:v>2.200015087333079</c:v>
                </c:pt>
                <c:pt idx="76">
                  <c:v>2.1897332026643777</c:v>
                </c:pt>
                <c:pt idx="77">
                  <c:v>2.1795591205263962</c:v>
                </c:pt>
                <c:pt idx="78">
                  <c:v>2.1694907620896271</c:v>
                </c:pt>
                <c:pt idx="79">
                  <c:v>2.1595260485245609</c:v>
                </c:pt>
                <c:pt idx="80">
                  <c:v>2.1496629010016899</c:v>
                </c:pt>
                <c:pt idx="81">
                  <c:v>2.1398992406915061</c:v>
                </c:pt>
                <c:pt idx="82">
                  <c:v>2.1302329887645008</c:v>
                </c:pt>
                <c:pt idx="83">
                  <c:v>2.1206620663911657</c:v>
                </c:pt>
                <c:pt idx="84">
                  <c:v>2.111184394741993</c:v>
                </c:pt>
                <c:pt idx="85">
                  <c:v>2.1017978949874738</c:v>
                </c:pt>
                <c:pt idx="86">
                  <c:v>2.0925004882981009</c:v>
                </c:pt>
                <c:pt idx="87">
                  <c:v>2.0832900958443648</c:v>
                </c:pt>
                <c:pt idx="88">
                  <c:v>2.0741646387967574</c:v>
                </c:pt>
                <c:pt idx="89">
                  <c:v>2.0651220383257716</c:v>
                </c:pt>
                <c:pt idx="90">
                  <c:v>2.0561602156018979</c:v>
                </c:pt>
                <c:pt idx="91">
                  <c:v>2.0472770917956282</c:v>
                </c:pt>
                <c:pt idx="92">
                  <c:v>2.0384705880774545</c:v>
                </c:pt>
                <c:pt idx="93">
                  <c:v>2.0297386256178687</c:v>
                </c:pt>
                <c:pt idx="94">
                  <c:v>2.0210791255873621</c:v>
                </c:pt>
                <c:pt idx="95">
                  <c:v>2.0124900091564268</c:v>
                </c:pt>
                <c:pt idx="96">
                  <c:v>2.0039691974955542</c:v>
                </c:pt>
                <c:pt idx="97">
                  <c:v>1.9955146117752363</c:v>
                </c:pt>
                <c:pt idx="98">
                  <c:v>1.9871241731659648</c:v>
                </c:pt>
                <c:pt idx="99">
                  <c:v>1.9787958028382313</c:v>
                </c:pt>
                <c:pt idx="100">
                  <c:v>1.9705274219625277</c:v>
                </c:pt>
                <c:pt idx="101">
                  <c:v>1.9623169517093455</c:v>
                </c:pt>
                <c:pt idx="102">
                  <c:v>1.9541623132491766</c:v>
                </c:pt>
                <c:pt idx="103">
                  <c:v>1.9460614277525128</c:v>
                </c:pt>
                <c:pt idx="104">
                  <c:v>1.9380122163898452</c:v>
                </c:pt>
                <c:pt idx="105">
                  <c:v>1.9300126003316667</c:v>
                </c:pt>
                <c:pt idx="106">
                  <c:v>1.9220605007484681</c:v>
                </c:pt>
                <c:pt idx="107">
                  <c:v>1.9141538388107415</c:v>
                </c:pt>
                <c:pt idx="108">
                  <c:v>1.9062905356889783</c:v>
                </c:pt>
                <c:pt idx="109">
                  <c:v>1.8984685125536704</c:v>
                </c:pt>
                <c:pt idx="110">
                  <c:v>1.8906856905753102</c:v>
                </c:pt>
                <c:pt idx="111">
                  <c:v>1.8829399909243882</c:v>
                </c:pt>
                <c:pt idx="112">
                  <c:v>1.8777011888444739</c:v>
                </c:pt>
                <c:pt idx="113">
                  <c:v>1.8724971895404283</c:v>
                </c:pt>
                <c:pt idx="114">
                  <c:v>1.8673277522901888</c:v>
                </c:pt>
                <c:pt idx="115">
                  <c:v>1.8621926363716934</c:v>
                </c:pt>
                <c:pt idx="116">
                  <c:v>1.8570916010628795</c:v>
                </c:pt>
                <c:pt idx="117">
                  <c:v>1.8520244056416857</c:v>
                </c:pt>
                <c:pt idx="118">
                  <c:v>1.8469908093860488</c:v>
                </c:pt>
                <c:pt idx="119">
                  <c:v>1.8419905715739073</c:v>
                </c:pt>
                <c:pt idx="120">
                  <c:v>1.8370234514832</c:v>
                </c:pt>
                <c:pt idx="121">
                  <c:v>1.8320892083918627</c:v>
                </c:pt>
                <c:pt idx="122">
                  <c:v>1.827187601577835</c:v>
                </c:pt>
                <c:pt idx="123">
                  <c:v>1.8223183903190536</c:v>
                </c:pt>
                <c:pt idx="124">
                  <c:v>1.8174813338934572</c:v>
                </c:pt>
                <c:pt idx="125">
                  <c:v>1.8126761915789826</c:v>
                </c:pt>
                <c:pt idx="126">
                  <c:v>1.8079027226535684</c:v>
                </c:pt>
                <c:pt idx="127">
                  <c:v>1.8031606863951519</c:v>
                </c:pt>
                <c:pt idx="128">
                  <c:v>1.7984498420816717</c:v>
                </c:pt>
                <c:pt idx="129">
                  <c:v>1.7937699489910646</c:v>
                </c:pt>
                <c:pt idx="130">
                  <c:v>1.7891207664012692</c:v>
                </c:pt>
                <c:pt idx="131">
                  <c:v>1.7845020535902232</c:v>
                </c:pt>
                <c:pt idx="132">
                  <c:v>1.7799135698358644</c:v>
                </c:pt>
                <c:pt idx="133">
                  <c:v>1.7753550744161304</c:v>
                </c:pt>
                <c:pt idx="134">
                  <c:v>1.7708263266089594</c:v>
                </c:pt>
                <c:pt idx="135">
                  <c:v>1.7663270856922892</c:v>
                </c:pt>
                <c:pt idx="136">
                  <c:v>1.7618571109440571</c:v>
                </c:pt>
                <c:pt idx="137">
                  <c:v>1.7574161616422019</c:v>
                </c:pt>
                <c:pt idx="138">
                  <c:v>1.7530039970646603</c:v>
                </c:pt>
                <c:pt idx="139">
                  <c:v>1.7486203764893711</c:v>
                </c:pt>
                <c:pt idx="140">
                  <c:v>1.7442650591942708</c:v>
                </c:pt>
                <c:pt idx="141">
                  <c:v>1.7399378044572984</c:v>
                </c:pt>
                <c:pt idx="142">
                  <c:v>1.7356383715563921</c:v>
                </c:pt>
                <c:pt idx="143">
                  <c:v>1.7313665197694883</c:v>
                </c:pt>
                <c:pt idx="144">
                  <c:v>1.7271220083745265</c:v>
                </c:pt>
                <c:pt idx="145">
                  <c:v>1.722904596649443</c:v>
                </c:pt>
                <c:pt idx="146">
                  <c:v>1.7187140438721764</c:v>
                </c:pt>
                <c:pt idx="147">
                  <c:v>1.7145501093206645</c:v>
                </c:pt>
                <c:pt idx="148">
                  <c:v>1.7104125522728451</c:v>
                </c:pt>
                <c:pt idx="149">
                  <c:v>1.7063011320066561</c:v>
                </c:pt>
                <c:pt idx="150">
                  <c:v>1.702215607800035</c:v>
                </c:pt>
                <c:pt idx="151">
                  <c:v>1.6981557389309194</c:v>
                </c:pt>
                <c:pt idx="152">
                  <c:v>1.694121284677248</c:v>
                </c:pt>
                <c:pt idx="153">
                  <c:v>1.6901120043169584</c:v>
                </c:pt>
                <c:pt idx="154">
                  <c:v>1.6861276571279875</c:v>
                </c:pt>
                <c:pt idx="155">
                  <c:v>1.6821680023882744</c:v>
                </c:pt>
                <c:pt idx="156">
                  <c:v>1.6782327993757562</c:v>
                </c:pt>
                <c:pt idx="157">
                  <c:v>1.6743218073683712</c:v>
                </c:pt>
                <c:pt idx="158">
                  <c:v>1.6704347856440567</c:v>
                </c:pt>
                <c:pt idx="159">
                  <c:v>1.6665714934807507</c:v>
                </c:pt>
                <c:pt idx="160">
                  <c:v>1.6627316901563916</c:v>
                </c:pt>
                <c:pt idx="161">
                  <c:v>1.6589151349489155</c:v>
                </c:pt>
                <c:pt idx="162">
                  <c:v>1.6551215871362626</c:v>
                </c:pt>
                <c:pt idx="163">
                  <c:v>1.6513508059963695</c:v>
                </c:pt>
                <c:pt idx="164">
                  <c:v>1.6476025508071737</c:v>
                </c:pt>
                <c:pt idx="165">
                  <c:v>1.6438765808466136</c:v>
                </c:pt>
                <c:pt idx="166">
                  <c:v>1.640172655392627</c:v>
                </c:pt>
                <c:pt idx="167">
                  <c:v>1.6364905337231517</c:v>
                </c:pt>
                <c:pt idx="168">
                  <c:v>1.6328299751161253</c:v>
                </c:pt>
                <c:pt idx="169">
                  <c:v>1.6291907388494855</c:v>
                </c:pt>
                <c:pt idx="170">
                  <c:v>1.625572584201171</c:v>
                </c:pt>
                <c:pt idx="171">
                  <c:v>1.6219752704491182</c:v>
                </c:pt>
                <c:pt idx="172">
                  <c:v>1.6183985568712664</c:v>
                </c:pt>
                <c:pt idx="173">
                  <c:v>1.6148422027455527</c:v>
                </c:pt>
                <c:pt idx="174">
                  <c:v>1.6113059673499146</c:v>
                </c:pt>
                <c:pt idx="175">
                  <c:v>1.6077896099622908</c:v>
                </c:pt>
                <c:pt idx="176">
                  <c:v>1.6042928898606186</c:v>
                </c:pt>
                <c:pt idx="177">
                  <c:v>1.6008155663228356</c:v>
                </c:pt>
                <c:pt idx="178">
                  <c:v>1.5973573986268805</c:v>
                </c:pt>
                <c:pt idx="179">
                  <c:v>1.5939181460506902</c:v>
                </c:pt>
                <c:pt idx="180">
                  <c:v>1.5904975678722031</c:v>
                </c:pt>
                <c:pt idx="181">
                  <c:v>1.5870954233693566</c:v>
                </c:pt>
                <c:pt idx="182">
                  <c:v>1.5837114718200889</c:v>
                </c:pt>
                <c:pt idx="183">
                  <c:v>1.580345472502338</c:v>
                </c:pt>
                <c:pt idx="184">
                  <c:v>1.5769971846940409</c:v>
                </c:pt>
                <c:pt idx="185">
                  <c:v>1.5736663676731357</c:v>
                </c:pt>
                <c:pt idx="186">
                  <c:v>1.570352780717561</c:v>
                </c:pt>
                <c:pt idx="187">
                  <c:v>1.5670561831052545</c:v>
                </c:pt>
                <c:pt idx="188">
                  <c:v>1.5637763341141531</c:v>
                </c:pt>
                <c:pt idx="189">
                  <c:v>1.5605129930221953</c:v>
                </c:pt>
                <c:pt idx="190">
                  <c:v>1.5572659191073184</c:v>
                </c:pt>
                <c:pt idx="191">
                  <c:v>1.5540348716474615</c:v>
                </c:pt>
                <c:pt idx="192">
                  <c:v>1.5508196099205609</c:v>
                </c:pt>
                <c:pt idx="193">
                  <c:v>1.5476198932045553</c:v>
                </c:pt>
                <c:pt idx="194">
                  <c:v>1.5444354807773824</c:v>
                </c:pt>
                <c:pt idx="195">
                  <c:v>1.5412661319169794</c:v>
                </c:pt>
                <c:pt idx="196">
                  <c:v>1.5381116059012854</c:v>
                </c:pt>
                <c:pt idx="197">
                  <c:v>1.5349716620082368</c:v>
                </c:pt>
                <c:pt idx="198">
                  <c:v>1.531846059515773</c:v>
                </c:pt>
                <c:pt idx="199">
                  <c:v>1.5287345577018305</c:v>
                </c:pt>
                <c:pt idx="200">
                  <c:v>1.5256369158443475</c:v>
                </c:pt>
                <c:pt idx="201">
                  <c:v>1.5225528932212624</c:v>
                </c:pt>
                <c:pt idx="202">
                  <c:v>1.5194822491105122</c:v>
                </c:pt>
                <c:pt idx="203">
                  <c:v>1.516424742790035</c:v>
                </c:pt>
                <c:pt idx="204">
                  <c:v>1.5133801335377686</c:v>
                </c:pt>
                <c:pt idx="205">
                  <c:v>1.5103481806316514</c:v>
                </c:pt>
                <c:pt idx="206">
                  <c:v>1.5073286433496205</c:v>
                </c:pt>
                <c:pt idx="207">
                  <c:v>1.5043212809696147</c:v>
                </c:pt>
                <c:pt idx="208">
                  <c:v>1.5013258527695701</c:v>
                </c:pt>
                <c:pt idx="209">
                  <c:v>1.4983421180274261</c:v>
                </c:pt>
                <c:pt idx="210">
                  <c:v>1.4953698360211201</c:v>
                </c:pt>
                <c:pt idx="211">
                  <c:v>1.4924087660285901</c:v>
                </c:pt>
                <c:pt idx="212">
                  <c:v>1.489458667327773</c:v>
                </c:pt>
                <c:pt idx="213">
                  <c:v>1.4865192991966074</c:v>
                </c:pt>
                <c:pt idx="214">
                  <c:v>1.4835904209130311</c:v>
                </c:pt>
                <c:pt idx="215">
                  <c:v>1.4806717917549821</c:v>
                </c:pt>
                <c:pt idx="216">
                  <c:v>1.4777631710003978</c:v>
                </c:pt>
                <c:pt idx="217">
                  <c:v>1.4748643179272163</c:v>
                </c:pt>
                <c:pt idx="218">
                  <c:v>1.4719749918133753</c:v>
                </c:pt>
                <c:pt idx="219">
                  <c:v>1.4690949519368126</c:v>
                </c:pt>
                <c:pt idx="220">
                  <c:v>1.4662239575754663</c:v>
                </c:pt>
                <c:pt idx="221">
                  <c:v>1.4633617680072741</c:v>
                </c:pt>
                <c:pt idx="222">
                  <c:v>1.4605081425101734</c:v>
                </c:pt>
                <c:pt idx="223">
                  <c:v>1.4576628403621026</c:v>
                </c:pt>
                <c:pt idx="224">
                  <c:v>1.4548256208409991</c:v>
                </c:pt>
                <c:pt idx="225">
                  <c:v>1.4519962432248015</c:v>
                </c:pt>
                <c:pt idx="226">
                  <c:v>1.4491744667914466</c:v>
                </c:pt>
                <c:pt idx="227">
                  <c:v>1.4463600508188734</c:v>
                </c:pt>
                <c:pt idx="228">
                  <c:v>1.4435527545850184</c:v>
                </c:pt>
                <c:pt idx="229">
                  <c:v>1.4407523373678202</c:v>
                </c:pt>
                <c:pt idx="230">
                  <c:v>1.4379585584452168</c:v>
                </c:pt>
                <c:pt idx="231">
                  <c:v>1.436042360896626</c:v>
                </c:pt>
                <c:pt idx="232">
                  <c:v>1.4341325403794749</c:v>
                </c:pt>
                <c:pt idx="233">
                  <c:v>1.432229076352673</c:v>
                </c:pt>
                <c:pt idx="234">
                  <c:v>1.4303319482751267</c:v>
                </c:pt>
                <c:pt idx="235">
                  <c:v>1.4284411356057451</c:v>
                </c:pt>
                <c:pt idx="236">
                  <c:v>1.4265566178034357</c:v>
                </c:pt>
                <c:pt idx="237">
                  <c:v>1.4246783743271072</c:v>
                </c:pt>
                <c:pt idx="238">
                  <c:v>1.422806384635666</c:v>
                </c:pt>
                <c:pt idx="239">
                  <c:v>1.4209406281880219</c:v>
                </c:pt>
                <c:pt idx="240">
                  <c:v>1.4190810844430812</c:v>
                </c:pt>
                <c:pt idx="241">
                  <c:v>1.4172277328597538</c:v>
                </c:pt>
                <c:pt idx="242">
                  <c:v>1.4153805528969459</c:v>
                </c:pt>
                <c:pt idx="243">
                  <c:v>1.4135395240135664</c:v>
                </c:pt>
                <c:pt idx="244">
                  <c:v>1.4117046256685231</c:v>
                </c:pt>
                <c:pt idx="245">
                  <c:v>1.4098758373207247</c:v>
                </c:pt>
                <c:pt idx="246">
                  <c:v>1.4080531384290778</c:v>
                </c:pt>
                <c:pt idx="247">
                  <c:v>1.4062365084524915</c:v>
                </c:pt>
                <c:pt idx="248">
                  <c:v>1.4044259268498731</c:v>
                </c:pt>
                <c:pt idx="249">
                  <c:v>1.4026213730801316</c:v>
                </c:pt>
                <c:pt idx="250">
                  <c:v>1.4008228266021736</c:v>
                </c:pt>
                <c:pt idx="251">
                  <c:v>1.3990302668749082</c:v>
                </c:pt>
                <c:pt idx="252">
                  <c:v>1.3972436733572424</c:v>
                </c:pt>
                <c:pt idx="253">
                  <c:v>1.3954630255080862</c:v>
                </c:pt>
                <c:pt idx="254">
                  <c:v>1.3936883027863449</c:v>
                </c:pt>
                <c:pt idx="255">
                  <c:v>1.3919194846509284</c:v>
                </c:pt>
                <c:pt idx="256">
                  <c:v>1.3901565505607434</c:v>
                </c:pt>
                <c:pt idx="257">
                  <c:v>1.3883994799746993</c:v>
                </c:pt>
                <c:pt idx="258">
                  <c:v>1.3866482523517027</c:v>
                </c:pt>
                <c:pt idx="259">
                  <c:v>1.3849028471506628</c:v>
                </c:pt>
                <c:pt idx="260">
                  <c:v>1.3831632438304866</c:v>
                </c:pt>
                <c:pt idx="261">
                  <c:v>1.3814294218500835</c:v>
                </c:pt>
                <c:pt idx="262">
                  <c:v>1.3797013606683599</c:v>
                </c:pt>
                <c:pt idx="263">
                  <c:v>1.3779790397442242</c:v>
                </c:pt>
                <c:pt idx="264">
                  <c:v>1.3762624385365854</c:v>
                </c:pt>
                <c:pt idx="265">
                  <c:v>1.3745515365043497</c:v>
                </c:pt>
                <c:pt idx="266">
                  <c:v>1.3728463131064261</c:v>
                </c:pt>
                <c:pt idx="267">
                  <c:v>1.3711467478017236</c:v>
                </c:pt>
                <c:pt idx="268">
                  <c:v>1.3694528200491485</c:v>
                </c:pt>
                <c:pt idx="269">
                  <c:v>1.3677645093076101</c:v>
                </c:pt>
                <c:pt idx="270">
                  <c:v>1.3660817950360151</c:v>
                </c:pt>
                <c:pt idx="271">
                  <c:v>1.3644046566932726</c:v>
                </c:pt>
                <c:pt idx="272">
                  <c:v>1.3627330737382897</c:v>
                </c:pt>
                <c:pt idx="273">
                  <c:v>1.3610670256299753</c:v>
                </c:pt>
                <c:pt idx="274">
                  <c:v>1.3594064918272366</c:v>
                </c:pt>
                <c:pt idx="275">
                  <c:v>1.3577514517889826</c:v>
                </c:pt>
                <c:pt idx="276">
                  <c:v>1.3561018849741204</c:v>
                </c:pt>
                <c:pt idx="277">
                  <c:v>1.3544577708415577</c:v>
                </c:pt>
                <c:pt idx="278">
                  <c:v>1.3528190888502039</c:v>
                </c:pt>
                <c:pt idx="279">
                  <c:v>1.3511858184589656</c:v>
                </c:pt>
                <c:pt idx="280">
                  <c:v>1.3495579391267514</c:v>
                </c:pt>
                <c:pt idx="281">
                  <c:v>1.3479354303124689</c:v>
                </c:pt>
                <c:pt idx="282">
                  <c:v>1.3463182714750266</c:v>
                </c:pt>
                <c:pt idx="283">
                  <c:v>1.344706442073333</c:v>
                </c:pt>
                <c:pt idx="284">
                  <c:v>1.343099921566294</c:v>
                </c:pt>
                <c:pt idx="285">
                  <c:v>1.3414986894128207</c:v>
                </c:pt>
                <c:pt idx="286">
                  <c:v>1.3399027250718181</c:v>
                </c:pt>
                <c:pt idx="287">
                  <c:v>1.3383120080021964</c:v>
                </c:pt>
                <c:pt idx="288">
                  <c:v>1.3367265176628615</c:v>
                </c:pt>
                <c:pt idx="289">
                  <c:v>1.3351462335127238</c:v>
                </c:pt>
                <c:pt idx="290">
                  <c:v>1.3335711350106889</c:v>
                </c:pt>
                <c:pt idx="291">
                  <c:v>1.3320012016156664</c:v>
                </c:pt>
                <c:pt idx="292">
                  <c:v>1.3304364127865638</c:v>
                </c:pt>
                <c:pt idx="293">
                  <c:v>1.3288767479822896</c:v>
                </c:pt>
                <c:pt idx="294">
                  <c:v>1.3273221866617515</c:v>
                </c:pt>
                <c:pt idx="295">
                  <c:v>1.3257727082838571</c:v>
                </c:pt>
                <c:pt idx="296">
                  <c:v>1.3242282923075139</c:v>
                </c:pt>
                <c:pt idx="297">
                  <c:v>1.3226889181916315</c:v>
                </c:pt>
                <c:pt idx="298">
                  <c:v>1.3211545653951164</c:v>
                </c:pt>
                <c:pt idx="299">
                  <c:v>1.3196252133768773</c:v>
                </c:pt>
                <c:pt idx="300">
                  <c:v>1.3181008415958226</c:v>
                </c:pt>
                <c:pt idx="301">
                  <c:v>1.3165814295108591</c:v>
                </c:pt>
                <c:pt idx="302">
                  <c:v>1.3150669565808952</c:v>
                </c:pt>
                <c:pt idx="303">
                  <c:v>1.3135574022648404</c:v>
                </c:pt>
                <c:pt idx="304">
                  <c:v>1.3120527460216005</c:v>
                </c:pt>
                <c:pt idx="305">
                  <c:v>1.3105529673100849</c:v>
                </c:pt>
                <c:pt idx="306">
                  <c:v>1.3090580455892011</c:v>
                </c:pt>
                <c:pt idx="307">
                  <c:v>1.3075679603178569</c:v>
                </c:pt>
                <c:pt idx="308">
                  <c:v>1.3060826909549608</c:v>
                </c:pt>
                <c:pt idx="309">
                  <c:v>1.3046022169594202</c:v>
                </c:pt>
                <c:pt idx="310">
                  <c:v>1.3031265177901439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スコア_使用!$FH$2</c:f>
              <c:strCache>
                <c:ptCount val="1"/>
                <c:pt idx="0">
                  <c:v>Nikon D500諧調の細かさ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スコア_使用!$FH$3:$FH$313</c:f>
              <c:numCache>
                <c:formatCode>General</c:formatCode>
                <c:ptCount val="311"/>
                <c:pt idx="0">
                  <c:v>8.2199177263056953</c:v>
                </c:pt>
                <c:pt idx="1">
                  <c:v>7.9035758781127683</c:v>
                </c:pt>
                <c:pt idx="2">
                  <c:v>7.581328879297657</c:v>
                </c:pt>
                <c:pt idx="3">
                  <c:v>7.2576572443095664</c:v>
                </c:pt>
                <c:pt idx="4">
                  <c:v>6.9370414875977007</c:v>
                </c:pt>
                <c:pt idx="5">
                  <c:v>6.717559962232861</c:v>
                </c:pt>
                <c:pt idx="6">
                  <c:v>6.5695514987895542</c:v>
                </c:pt>
                <c:pt idx="7">
                  <c:v>6.4300157178769108</c:v>
                </c:pt>
                <c:pt idx="8">
                  <c:v>6.2984176720109009</c:v>
                </c:pt>
                <c:pt idx="9">
                  <c:v>6.1742224137074908</c:v>
                </c:pt>
                <c:pt idx="10">
                  <c:v>6.0568949954826508</c:v>
                </c:pt>
                <c:pt idx="11">
                  <c:v>5.9459004698523472</c:v>
                </c:pt>
                <c:pt idx="12">
                  <c:v>5.8407038893325502</c:v>
                </c:pt>
                <c:pt idx="13">
                  <c:v>5.7407703064392273</c:v>
                </c:pt>
                <c:pt idx="14">
                  <c:v>5.6455647736883483</c:v>
                </c:pt>
                <c:pt idx="15">
                  <c:v>5.5545523435958808</c:v>
                </c:pt>
                <c:pt idx="16">
                  <c:v>5.4671980686777921</c:v>
                </c:pt>
                <c:pt idx="17">
                  <c:v>5.3829670014500532</c:v>
                </c:pt>
                <c:pt idx="18">
                  <c:v>5.3013241944286307</c:v>
                </c:pt>
                <c:pt idx="19">
                  <c:v>5.2217347001294927</c:v>
                </c:pt>
                <c:pt idx="20">
                  <c:v>5.1566077957116434</c:v>
                </c:pt>
                <c:pt idx="21">
                  <c:v>5.0960888479859019</c:v>
                </c:pt>
                <c:pt idx="22">
                  <c:v>5.0369148692468029</c:v>
                </c:pt>
                <c:pt idx="23">
                  <c:v>4.9790489668527869</c:v>
                </c:pt>
                <c:pt idx="24">
                  <c:v>4.9224542481622953</c:v>
                </c:pt>
                <c:pt idx="25">
                  <c:v>4.8670938205337686</c:v>
                </c:pt>
                <c:pt idx="26">
                  <c:v>4.8129307913256492</c:v>
                </c:pt>
                <c:pt idx="27">
                  <c:v>4.7599282678963784</c:v>
                </c:pt>
                <c:pt idx="28">
                  <c:v>4.7080493576043958</c:v>
                </c:pt>
                <c:pt idx="29">
                  <c:v>4.6572571678081456</c:v>
                </c:pt>
                <c:pt idx="30">
                  <c:v>4.6075148058660655</c:v>
                </c:pt>
                <c:pt idx="31">
                  <c:v>4.5587853791365998</c:v>
                </c:pt>
                <c:pt idx="32">
                  <c:v>4.5110319949781887</c:v>
                </c:pt>
                <c:pt idx="33">
                  <c:v>4.4642177607492739</c:v>
                </c:pt>
                <c:pt idx="34">
                  <c:v>4.4183057838082949</c:v>
                </c:pt>
                <c:pt idx="35">
                  <c:v>4.3732591715136948</c:v>
                </c:pt>
                <c:pt idx="36">
                  <c:v>4.3290410312239143</c:v>
                </c:pt>
                <c:pt idx="37">
                  <c:v>4.2856144702973946</c:v>
                </c:pt>
                <c:pt idx="38">
                  <c:v>4.2429425960925773</c:v>
                </c:pt>
                <c:pt idx="39">
                  <c:v>4.2009885159679037</c:v>
                </c:pt>
                <c:pt idx="40">
                  <c:v>4.1597153372818143</c:v>
                </c:pt>
                <c:pt idx="41">
                  <c:v>4.1190861673927506</c:v>
                </c:pt>
                <c:pt idx="42">
                  <c:v>4.0790641136591557</c:v>
                </c:pt>
                <c:pt idx="43">
                  <c:v>4.0396122834394674</c:v>
                </c:pt>
                <c:pt idx="44">
                  <c:v>4.0006937840921308</c:v>
                </c:pt>
                <c:pt idx="45">
                  <c:v>3.9622717229755846</c:v>
                </c:pt>
                <c:pt idx="46">
                  <c:v>3.9243092074482702</c:v>
                </c:pt>
                <c:pt idx="47">
                  <c:v>3.8867693448686289</c:v>
                </c:pt>
                <c:pt idx="48">
                  <c:v>3.8522566133739433</c:v>
                </c:pt>
                <c:pt idx="49">
                  <c:v>3.828667131308376</c:v>
                </c:pt>
                <c:pt idx="50">
                  <c:v>3.8054277613338243</c:v>
                </c:pt>
                <c:pt idx="51">
                  <c:v>3.7825333916987445</c:v>
                </c:pt>
                <c:pt idx="52">
                  <c:v>3.7599789106515908</c:v>
                </c:pt>
                <c:pt idx="53">
                  <c:v>3.7377592064408223</c:v>
                </c:pt>
                <c:pt idx="54">
                  <c:v>3.715869167314894</c:v>
                </c:pt>
                <c:pt idx="55">
                  <c:v>3.6943036815222632</c:v>
                </c:pt>
                <c:pt idx="56">
                  <c:v>3.6730576373113824</c:v>
                </c:pt>
                <c:pt idx="57">
                  <c:v>3.6521259229307121</c:v>
                </c:pt>
                <c:pt idx="58">
                  <c:v>3.631503426628707</c:v>
                </c:pt>
                <c:pt idx="59">
                  <c:v>3.6111850366538221</c:v>
                </c:pt>
                <c:pt idx="60">
                  <c:v>3.5911656412545154</c:v>
                </c:pt>
                <c:pt idx="61">
                  <c:v>3.5714401286792414</c:v>
                </c:pt>
                <c:pt idx="62">
                  <c:v>3.552003387176458</c:v>
                </c:pt>
                <c:pt idx="63">
                  <c:v>3.5328503049946214</c:v>
                </c:pt>
                <c:pt idx="64">
                  <c:v>3.5139757703821859</c:v>
                </c:pt>
                <c:pt idx="65">
                  <c:v>3.4953746715876086</c:v>
                </c:pt>
                <c:pt idx="66">
                  <c:v>3.4770418968593466</c:v>
                </c:pt>
                <c:pt idx="67">
                  <c:v>3.4589723344458552</c:v>
                </c:pt>
                <c:pt idx="68">
                  <c:v>3.4411608725955904</c:v>
                </c:pt>
                <c:pt idx="69">
                  <c:v>3.4236023995570104</c:v>
                </c:pt>
                <c:pt idx="70">
                  <c:v>3.4062918035785685</c:v>
                </c:pt>
                <c:pt idx="71">
                  <c:v>3.3892239729087219</c:v>
                </c:pt>
                <c:pt idx="72">
                  <c:v>3.3723937957959276</c:v>
                </c:pt>
                <c:pt idx="73">
                  <c:v>3.3557961604886417</c:v>
                </c:pt>
                <c:pt idx="74">
                  <c:v>3.3394259552353196</c:v>
                </c:pt>
                <c:pt idx="75">
                  <c:v>3.3232780682844183</c:v>
                </c:pt>
                <c:pt idx="76">
                  <c:v>3.3073473878843931</c:v>
                </c:pt>
                <c:pt idx="77">
                  <c:v>3.2916288022837019</c:v>
                </c:pt>
                <c:pt idx="78">
                  <c:v>3.2761171997307992</c:v>
                </c:pt>
                <c:pt idx="79">
                  <c:v>3.260807468474141</c:v>
                </c:pt>
                <c:pt idx="80">
                  <c:v>3.2456944967621855</c:v>
                </c:pt>
                <c:pt idx="81">
                  <c:v>3.2307731728433868</c:v>
                </c:pt>
                <c:pt idx="82">
                  <c:v>3.2160383849662022</c:v>
                </c:pt>
                <c:pt idx="83">
                  <c:v>3.2014850213790869</c:v>
                </c:pt>
                <c:pt idx="84">
                  <c:v>3.1871079703304988</c:v>
                </c:pt>
                <c:pt idx="85">
                  <c:v>3.1729021200688932</c:v>
                </c:pt>
                <c:pt idx="86">
                  <c:v>3.1588623588427254</c:v>
                </c:pt>
                <c:pt idx="87">
                  <c:v>3.1449835749004533</c:v>
                </c:pt>
                <c:pt idx="88">
                  <c:v>3.1312606564905323</c:v>
                </c:pt>
                <c:pt idx="89">
                  <c:v>3.1176884918614176</c:v>
                </c:pt>
                <c:pt idx="90">
                  <c:v>3.1042619692615681</c:v>
                </c:pt>
                <c:pt idx="91">
                  <c:v>3.0909759769394372</c:v>
                </c:pt>
                <c:pt idx="92">
                  <c:v>3.077825403143482</c:v>
                </c:pt>
                <c:pt idx="93">
                  <c:v>3.0648051361221587</c:v>
                </c:pt>
                <c:pt idx="94">
                  <c:v>3.0519100641239243</c:v>
                </c:pt>
                <c:pt idx="95">
                  <c:v>3.0391350753972342</c:v>
                </c:pt>
                <c:pt idx="96">
                  <c:v>3.0264750581905453</c:v>
                </c:pt>
                <c:pt idx="97">
                  <c:v>3.0139249007523121</c:v>
                </c:pt>
                <c:pt idx="98">
                  <c:v>3.0014794913309926</c:v>
                </c:pt>
                <c:pt idx="99">
                  <c:v>2.9891337181750428</c:v>
                </c:pt>
                <c:pt idx="100">
                  <c:v>2.9768824695329172</c:v>
                </c:pt>
                <c:pt idx="101">
                  <c:v>2.9647206336530747</c:v>
                </c:pt>
                <c:pt idx="102">
                  <c:v>2.9526430987839696</c:v>
                </c:pt>
                <c:pt idx="103">
                  <c:v>2.940644753174058</c:v>
                </c:pt>
                <c:pt idx="104">
                  <c:v>2.9287204850717972</c:v>
                </c:pt>
                <c:pt idx="105">
                  <c:v>2.9168651827256431</c:v>
                </c:pt>
                <c:pt idx="106">
                  <c:v>2.9064067039352413</c:v>
                </c:pt>
                <c:pt idx="107">
                  <c:v>2.8980083849246601</c:v>
                </c:pt>
                <c:pt idx="108">
                  <c:v>2.8896702404156098</c:v>
                </c:pt>
                <c:pt idx="109">
                  <c:v>2.8813918329423016</c:v>
                </c:pt>
                <c:pt idx="110">
                  <c:v>2.8731727250389465</c:v>
                </c:pt>
                <c:pt idx="111">
                  <c:v>2.8650124792397582</c:v>
                </c:pt>
                <c:pt idx="112">
                  <c:v>2.8569106580789443</c:v>
                </c:pt>
                <c:pt idx="113">
                  <c:v>2.8488668240907167</c:v>
                </c:pt>
                <c:pt idx="114">
                  <c:v>2.8408805398092856</c:v>
                </c:pt>
                <c:pt idx="115">
                  <c:v>2.8329513677688629</c:v>
                </c:pt>
                <c:pt idx="116">
                  <c:v>2.8250788705036616</c:v>
                </c:pt>
                <c:pt idx="117">
                  <c:v>2.8172626105478882</c:v>
                </c:pt>
                <c:pt idx="118">
                  <c:v>2.8095021504357556</c:v>
                </c:pt>
                <c:pt idx="119">
                  <c:v>2.8017970527014766</c:v>
                </c:pt>
                <c:pt idx="120">
                  <c:v>2.7941468798792597</c:v>
                </c:pt>
                <c:pt idx="121">
                  <c:v>2.7865511945033177</c:v>
                </c:pt>
                <c:pt idx="122">
                  <c:v>2.779009559107859</c:v>
                </c:pt>
                <c:pt idx="123">
                  <c:v>2.7715215362270964</c:v>
                </c:pt>
                <c:pt idx="124">
                  <c:v>2.7640866883952411</c:v>
                </c:pt>
                <c:pt idx="125">
                  <c:v>2.7567045781465023</c:v>
                </c:pt>
                <c:pt idx="126">
                  <c:v>2.7493747680150937</c:v>
                </c:pt>
                <c:pt idx="127">
                  <c:v>2.742096820535223</c:v>
                </c:pt>
                <c:pt idx="128">
                  <c:v>2.7348702982411037</c:v>
                </c:pt>
                <c:pt idx="129">
                  <c:v>2.7276947636669444</c:v>
                </c:pt>
                <c:pt idx="130">
                  <c:v>2.7205697793469588</c:v>
                </c:pt>
                <c:pt idx="131">
                  <c:v>2.713494907815357</c:v>
                </c:pt>
                <c:pt idx="132">
                  <c:v>2.7064697116063483</c:v>
                </c:pt>
                <c:pt idx="133">
                  <c:v>2.6994937532541439</c:v>
                </c:pt>
                <c:pt idx="134">
                  <c:v>2.6925665952929565</c:v>
                </c:pt>
                <c:pt idx="135">
                  <c:v>2.6856878002569964</c:v>
                </c:pt>
                <c:pt idx="136">
                  <c:v>2.6788569306804746</c:v>
                </c:pt>
                <c:pt idx="137">
                  <c:v>2.6720735490976004</c:v>
                </c:pt>
                <c:pt idx="138">
                  <c:v>2.6653372180425858</c:v>
                </c:pt>
                <c:pt idx="139">
                  <c:v>2.6586475000496428</c:v>
                </c:pt>
                <c:pt idx="140">
                  <c:v>2.6520039576529815</c:v>
                </c:pt>
                <c:pt idx="141">
                  <c:v>2.6454061533868121</c:v>
                </c:pt>
                <c:pt idx="142">
                  <c:v>2.6388536497853465</c:v>
                </c:pt>
                <c:pt idx="143">
                  <c:v>2.6323460093827951</c:v>
                </c:pt>
                <c:pt idx="144">
                  <c:v>2.6258827947133696</c:v>
                </c:pt>
                <c:pt idx="145">
                  <c:v>2.6194635683112804</c:v>
                </c:pt>
                <c:pt idx="146">
                  <c:v>2.6130878927107375</c:v>
                </c:pt>
                <c:pt idx="147">
                  <c:v>2.606755330445953</c:v>
                </c:pt>
                <c:pt idx="148">
                  <c:v>2.6004654440511388</c:v>
                </c:pt>
                <c:pt idx="149">
                  <c:v>2.5942177960605033</c:v>
                </c:pt>
                <c:pt idx="150">
                  <c:v>2.5880119490082603</c:v>
                </c:pt>
                <c:pt idx="151">
                  <c:v>2.5818474654286172</c:v>
                </c:pt>
                <c:pt idx="152">
                  <c:v>2.5757239078557888</c:v>
                </c:pt>
                <c:pt idx="153">
                  <c:v>2.5696408388239824</c:v>
                </c:pt>
                <c:pt idx="154">
                  <c:v>2.5635978208674119</c:v>
                </c:pt>
                <c:pt idx="155">
                  <c:v>2.5575944165202866</c:v>
                </c:pt>
                <c:pt idx="156">
                  <c:v>2.5516301883168175</c:v>
                </c:pt>
                <c:pt idx="157">
                  <c:v>2.5457046987912175</c:v>
                </c:pt>
                <c:pt idx="158">
                  <c:v>2.539817510477695</c:v>
                </c:pt>
                <c:pt idx="159">
                  <c:v>2.533968185910461</c:v>
                </c:pt>
                <c:pt idx="160">
                  <c:v>2.5281562876237285</c:v>
                </c:pt>
                <c:pt idx="161">
                  <c:v>2.5223813781517066</c:v>
                </c:pt>
                <c:pt idx="162">
                  <c:v>2.5166430200286074</c:v>
                </c:pt>
                <c:pt idx="163">
                  <c:v>2.5109407757886402</c:v>
                </c:pt>
                <c:pt idx="164">
                  <c:v>2.5052742079660195</c:v>
                </c:pt>
                <c:pt idx="165">
                  <c:v>2.4996428790949512</c:v>
                </c:pt>
                <c:pt idx="166">
                  <c:v>2.4940463517096498</c:v>
                </c:pt>
                <c:pt idx="167">
                  <c:v>2.4884841883443256</c:v>
                </c:pt>
                <c:pt idx="168">
                  <c:v>2.4829559515331887</c:v>
                </c:pt>
                <c:pt idx="169">
                  <c:v>2.4774612038104511</c:v>
                </c:pt>
                <c:pt idx="170">
                  <c:v>2.4719995077103221</c:v>
                </c:pt>
                <c:pt idx="171">
                  <c:v>2.4665704257670145</c:v>
                </c:pt>
                <c:pt idx="172">
                  <c:v>2.4611735205147385</c:v>
                </c:pt>
                <c:pt idx="173">
                  <c:v>2.4558083544877043</c:v>
                </c:pt>
                <c:pt idx="174">
                  <c:v>2.4504744902201239</c:v>
                </c:pt>
                <c:pt idx="175">
                  <c:v>2.4451714902462083</c:v>
                </c:pt>
                <c:pt idx="176">
                  <c:v>2.4398989171001677</c:v>
                </c:pt>
                <c:pt idx="177">
                  <c:v>2.4346563333162132</c:v>
                </c:pt>
                <c:pt idx="178">
                  <c:v>2.429443301428555</c:v>
                </c:pt>
                <c:pt idx="179">
                  <c:v>2.4242593839714068</c:v>
                </c:pt>
                <c:pt idx="180">
                  <c:v>2.4191041434789762</c:v>
                </c:pt>
                <c:pt idx="181">
                  <c:v>2.413977142485475</c:v>
                </c:pt>
                <c:pt idx="182">
                  <c:v>2.4088779435251162</c:v>
                </c:pt>
                <c:pt idx="183">
                  <c:v>2.4038061091321081</c:v>
                </c:pt>
                <c:pt idx="184">
                  <c:v>2.3987612018406637</c:v>
                </c:pt>
                <c:pt idx="185">
                  <c:v>2.3937427841849921</c:v>
                </c:pt>
                <c:pt idx="186">
                  <c:v>2.3887504186993045</c:v>
                </c:pt>
                <c:pt idx="187">
                  <c:v>2.3837836679178137</c:v>
                </c:pt>
                <c:pt idx="188">
                  <c:v>2.378842094374729</c:v>
                </c:pt>
                <c:pt idx="189">
                  <c:v>2.3739252606042625</c:v>
                </c:pt>
                <c:pt idx="190">
                  <c:v>2.3690327291406224</c:v>
                </c:pt>
                <c:pt idx="191">
                  <c:v>2.3641640625180234</c:v>
                </c:pt>
                <c:pt idx="192">
                  <c:v>2.3593188232706748</c:v>
                </c:pt>
                <c:pt idx="193">
                  <c:v>2.3544965739327868</c:v>
                </c:pt>
                <c:pt idx="194">
                  <c:v>2.3496968770385696</c:v>
                </c:pt>
                <c:pt idx="195">
                  <c:v>2.3449192951222368</c:v>
                </c:pt>
                <c:pt idx="196">
                  <c:v>2.3401633907179971</c:v>
                </c:pt>
                <c:pt idx="197">
                  <c:v>2.335428726360063</c:v>
                </c:pt>
                <c:pt idx="198">
                  <c:v>2.3307148645826441</c:v>
                </c:pt>
                <c:pt idx="199">
                  <c:v>2.3260213679199531</c:v>
                </c:pt>
                <c:pt idx="200">
                  <c:v>2.3213477989061992</c:v>
                </c:pt>
                <c:pt idx="201">
                  <c:v>2.3166937200755937</c:v>
                </c:pt>
                <c:pt idx="202">
                  <c:v>2.3120586939623475</c:v>
                </c:pt>
                <c:pt idx="203">
                  <c:v>2.3074422831006718</c:v>
                </c:pt>
                <c:pt idx="204">
                  <c:v>2.3028440500247784</c:v>
                </c:pt>
                <c:pt idx="205">
                  <c:v>2.2982635572688768</c:v>
                </c:pt>
                <c:pt idx="206">
                  <c:v>2.2937003673671779</c:v>
                </c:pt>
                <c:pt idx="207">
                  <c:v>2.2891540428538937</c:v>
                </c:pt>
                <c:pt idx="208">
                  <c:v>2.2846241462632353</c:v>
                </c:pt>
                <c:pt idx="209">
                  <c:v>2.2801102401294129</c:v>
                </c:pt>
                <c:pt idx="210">
                  <c:v>2.2756118869866375</c:v>
                </c:pt>
                <c:pt idx="211">
                  <c:v>2.2711286493691185</c:v>
                </c:pt>
                <c:pt idx="212">
                  <c:v>2.2666600898110705</c:v>
                </c:pt>
                <c:pt idx="213">
                  <c:v>2.2622057708467018</c:v>
                </c:pt>
                <c:pt idx="214">
                  <c:v>2.2577652550102236</c:v>
                </c:pt>
                <c:pt idx="215">
                  <c:v>2.2533381048358461</c:v>
                </c:pt>
                <c:pt idx="216">
                  <c:v>2.248923882857782</c:v>
                </c:pt>
                <c:pt idx="217">
                  <c:v>2.2445221516102425</c:v>
                </c:pt>
                <c:pt idx="218">
                  <c:v>2.2401324736274368</c:v>
                </c:pt>
                <c:pt idx="219">
                  <c:v>2.2357544114435752</c:v>
                </c:pt>
                <c:pt idx="220">
                  <c:v>2.2316539675082829</c:v>
                </c:pt>
                <c:pt idx="221">
                  <c:v>2.2286301361075065</c:v>
                </c:pt>
                <c:pt idx="222">
                  <c:v>2.225617088131898</c:v>
                </c:pt>
                <c:pt idx="223">
                  <c:v>2.2226147861353294</c:v>
                </c:pt>
                <c:pt idx="224">
                  <c:v>2.2196231926716683</c:v>
                </c:pt>
                <c:pt idx="225">
                  <c:v>2.2166422702947859</c:v>
                </c:pt>
                <c:pt idx="226">
                  <c:v>2.2136719815585524</c:v>
                </c:pt>
                <c:pt idx="227">
                  <c:v>2.2107122890168371</c:v>
                </c:pt>
                <c:pt idx="228">
                  <c:v>2.2077631552235104</c:v>
                </c:pt>
                <c:pt idx="229">
                  <c:v>2.2048245427324416</c:v>
                </c:pt>
                <c:pt idx="230">
                  <c:v>2.2018964140974999</c:v>
                </c:pt>
                <c:pt idx="231">
                  <c:v>2.1989787318725575</c:v>
                </c:pt>
                <c:pt idx="232">
                  <c:v>2.1960714586114811</c:v>
                </c:pt>
                <c:pt idx="233">
                  <c:v>2.1931745568681436</c:v>
                </c:pt>
                <c:pt idx="234">
                  <c:v>2.1902879891964133</c:v>
                </c:pt>
                <c:pt idx="235">
                  <c:v>2.1874117181501589</c:v>
                </c:pt>
                <c:pt idx="236">
                  <c:v>2.1845457062832532</c:v>
                </c:pt>
                <c:pt idx="237">
                  <c:v>2.1816899161495646</c:v>
                </c:pt>
                <c:pt idx="238">
                  <c:v>2.1788443103029618</c:v>
                </c:pt>
                <c:pt idx="239">
                  <c:v>2.1760088512973166</c:v>
                </c:pt>
                <c:pt idx="240">
                  <c:v>2.1731835016864975</c:v>
                </c:pt>
                <c:pt idx="241">
                  <c:v>2.1703682240243758</c:v>
                </c:pt>
                <c:pt idx="242">
                  <c:v>2.1675629808648207</c:v>
                </c:pt>
                <c:pt idx="243">
                  <c:v>2.1647677347616998</c:v>
                </c:pt>
                <c:pt idx="244">
                  <c:v>2.161982448268887</c:v>
                </c:pt>
                <c:pt idx="245">
                  <c:v>2.1592070839402489</c:v>
                </c:pt>
                <c:pt idx="246">
                  <c:v>2.1564416043296584</c:v>
                </c:pt>
                <c:pt idx="247">
                  <c:v>2.1536859719909822</c:v>
                </c:pt>
                <c:pt idx="248">
                  <c:v>2.1509401494780924</c:v>
                </c:pt>
                <c:pt idx="249">
                  <c:v>2.1482040993448575</c:v>
                </c:pt>
                <c:pt idx="250">
                  <c:v>2.1454777841451476</c:v>
                </c:pt>
                <c:pt idx="251">
                  <c:v>2.1427611664328339</c:v>
                </c:pt>
                <c:pt idx="252">
                  <c:v>2.1400542087617849</c:v>
                </c:pt>
                <c:pt idx="253">
                  <c:v>2.1373568736858708</c:v>
                </c:pt>
                <c:pt idx="254">
                  <c:v>2.1346691237589628</c:v>
                </c:pt>
                <c:pt idx="255">
                  <c:v>2.1319909215349275</c:v>
                </c:pt>
                <c:pt idx="256">
                  <c:v>2.1293222295676371</c:v>
                </c:pt>
                <c:pt idx="257">
                  <c:v>2.1266630104109616</c:v>
                </c:pt>
                <c:pt idx="258">
                  <c:v>2.1240132266187706</c:v>
                </c:pt>
                <c:pt idx="259">
                  <c:v>2.1213728407449342</c:v>
                </c:pt>
                <c:pt idx="260">
                  <c:v>2.1187418153433217</c:v>
                </c:pt>
                <c:pt idx="261">
                  <c:v>2.1161201129678018</c:v>
                </c:pt>
                <c:pt idx="262">
                  <c:v>2.1135076961722472</c:v>
                </c:pt>
                <c:pt idx="263">
                  <c:v>2.1109045275105256</c:v>
                </c:pt>
                <c:pt idx="264">
                  <c:v>2.108310569536509</c:v>
                </c:pt>
                <c:pt idx="265">
                  <c:v>2.105725784804064</c:v>
                </c:pt>
                <c:pt idx="266">
                  <c:v>2.1031501358670628</c:v>
                </c:pt>
                <c:pt idx="267">
                  <c:v>2.1005835852793755</c:v>
                </c:pt>
                <c:pt idx="268">
                  <c:v>2.0980260955948697</c:v>
                </c:pt>
                <c:pt idx="269">
                  <c:v>2.0954776293674175</c:v>
                </c:pt>
                <c:pt idx="270">
                  <c:v>2.0929381491508892</c:v>
                </c:pt>
                <c:pt idx="271">
                  <c:v>2.0904076174991522</c:v>
                </c:pt>
                <c:pt idx="272">
                  <c:v>2.0878859969660795</c:v>
                </c:pt>
                <c:pt idx="273">
                  <c:v>2.0853732501055369</c:v>
                </c:pt>
                <c:pt idx="274">
                  <c:v>2.0828693394713973</c:v>
                </c:pt>
                <c:pt idx="275">
                  <c:v>2.080374227617531</c:v>
                </c:pt>
                <c:pt idx="276">
                  <c:v>2.0778878770978046</c:v>
                </c:pt>
                <c:pt idx="277">
                  <c:v>2.0754102504660921</c:v>
                </c:pt>
                <c:pt idx="278">
                  <c:v>2.0729413102762599</c:v>
                </c:pt>
                <c:pt idx="279">
                  <c:v>2.0704810190821803</c:v>
                </c:pt>
                <c:pt idx="280">
                  <c:v>2.0680293394377225</c:v>
                </c:pt>
                <c:pt idx="281">
                  <c:v>2.0655862338967541</c:v>
                </c:pt>
                <c:pt idx="282">
                  <c:v>2.0631516650131489</c:v>
                </c:pt>
                <c:pt idx="283">
                  <c:v>2.0607255953407746</c:v>
                </c:pt>
                <c:pt idx="284">
                  <c:v>2.0583079874335013</c:v>
                </c:pt>
                <c:pt idx="285">
                  <c:v>2.0558988038451984</c:v>
                </c:pt>
                <c:pt idx="286">
                  <c:v>2.0534980071297353</c:v>
                </c:pt>
                <c:pt idx="287">
                  <c:v>2.051105559840984</c:v>
                </c:pt>
                <c:pt idx="288">
                  <c:v>2.0487214245328129</c:v>
                </c:pt>
                <c:pt idx="289">
                  <c:v>2.0463455637590933</c:v>
                </c:pt>
                <c:pt idx="290">
                  <c:v>2.0439779400736917</c:v>
                </c:pt>
                <c:pt idx="291">
                  <c:v>2.0416185160304812</c:v>
                </c:pt>
                <c:pt idx="292">
                  <c:v>2.039267254183331</c:v>
                </c:pt>
                <c:pt idx="293">
                  <c:v>2.0369241170861105</c:v>
                </c:pt>
                <c:pt idx="294">
                  <c:v>2.0345890672926892</c:v>
                </c:pt>
                <c:pt idx="295">
                  <c:v>2.0322620673569372</c:v>
                </c:pt>
                <c:pt idx="296">
                  <c:v>2.0299430798327265</c:v>
                </c:pt>
                <c:pt idx="297">
                  <c:v>2.027632067273923</c:v>
                </c:pt>
                <c:pt idx="298">
                  <c:v>2.0253289922343995</c:v>
                </c:pt>
                <c:pt idx="299">
                  <c:v>2.0230338172680256</c:v>
                </c:pt>
                <c:pt idx="300">
                  <c:v>2.0207465049286686</c:v>
                </c:pt>
                <c:pt idx="301">
                  <c:v>2.0184670177702024</c:v>
                </c:pt>
                <c:pt idx="302">
                  <c:v>2.0161953183464938</c:v>
                </c:pt>
                <c:pt idx="303">
                  <c:v>2.0139313692114156</c:v>
                </c:pt>
                <c:pt idx="304">
                  <c:v>2.0116751329188336</c:v>
                </c:pt>
                <c:pt idx="305">
                  <c:v>2.0094265720226208</c:v>
                </c:pt>
                <c:pt idx="306">
                  <c:v>2.0071856490766464</c:v>
                </c:pt>
                <c:pt idx="307">
                  <c:v>2.0049523266347791</c:v>
                </c:pt>
                <c:pt idx="308">
                  <c:v>2.0027265672508907</c:v>
                </c:pt>
                <c:pt idx="309">
                  <c:v>2.0005083334788489</c:v>
                </c:pt>
                <c:pt idx="310">
                  <c:v>1.9982975878725249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スコア_使用!$FA$2</c:f>
              <c:strCache>
                <c:ptCount val="1"/>
                <c:pt idx="0">
                  <c:v>Nikon D5諧調の細かさ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スコア_使用!$FA$3:$FA$313</c:f>
              <c:numCache>
                <c:formatCode>General</c:formatCode>
                <c:ptCount val="311"/>
                <c:pt idx="0">
                  <c:v>6.8020070034192459</c:v>
                </c:pt>
                <c:pt idx="1">
                  <c:v>6.4550882296704772</c:v>
                </c:pt>
                <c:pt idx="2">
                  <c:v>6.1076483215553603</c:v>
                </c:pt>
                <c:pt idx="3">
                  <c:v>5.7653181153085882</c:v>
                </c:pt>
                <c:pt idx="4">
                  <c:v>5.5788133490773406</c:v>
                </c:pt>
                <c:pt idx="5">
                  <c:v>5.4399483230699186</c:v>
                </c:pt>
                <c:pt idx="6">
                  <c:v>5.3115404470379346</c:v>
                </c:pt>
                <c:pt idx="7">
                  <c:v>5.1928066346621993</c:v>
                </c:pt>
                <c:pt idx="8">
                  <c:v>5.0829637996235242</c:v>
                </c:pt>
                <c:pt idx="9">
                  <c:v>4.9812288556027227</c:v>
                </c:pt>
                <c:pt idx="10">
                  <c:v>4.8868187162806045</c:v>
                </c:pt>
                <c:pt idx="11">
                  <c:v>4.7989502953379803</c:v>
                </c:pt>
                <c:pt idx="12">
                  <c:v>4.7168405064556644</c:v>
                </c:pt>
                <c:pt idx="13">
                  <c:v>4.6397062633144657</c:v>
                </c:pt>
                <c:pt idx="14">
                  <c:v>4.5667644795951965</c:v>
                </c:pt>
                <c:pt idx="15">
                  <c:v>4.4972320689786685</c:v>
                </c:pt>
                <c:pt idx="16">
                  <c:v>4.430325945145694</c:v>
                </c:pt>
                <c:pt idx="17">
                  <c:v>4.3704251789856663</c:v>
                </c:pt>
                <c:pt idx="18">
                  <c:v>4.3171161895236683</c:v>
                </c:pt>
                <c:pt idx="19">
                  <c:v>4.265192743920478</c:v>
                </c:pt>
                <c:pt idx="20">
                  <c:v>4.2146107665454506</c:v>
                </c:pt>
                <c:pt idx="21">
                  <c:v>4.165326181767945</c:v>
                </c:pt>
                <c:pt idx="22">
                  <c:v>4.1172949139573198</c:v>
                </c:pt>
                <c:pt idx="23">
                  <c:v>4.0704728874829303</c:v>
                </c:pt>
                <c:pt idx="24">
                  <c:v>4.024816026714138</c:v>
                </c:pt>
                <c:pt idx="25">
                  <c:v>3.9802802560202961</c:v>
                </c:pt>
                <c:pt idx="26">
                  <c:v>3.9368214997707649</c:v>
                </c:pt>
                <c:pt idx="27">
                  <c:v>3.8943956823349017</c:v>
                </c:pt>
                <c:pt idx="28">
                  <c:v>3.8529587280820641</c:v>
                </c:pt>
                <c:pt idx="29">
                  <c:v>3.8124665613816093</c:v>
                </c:pt>
                <c:pt idx="30">
                  <c:v>3.7728751066028963</c:v>
                </c:pt>
                <c:pt idx="31">
                  <c:v>3.734140288115281</c:v>
                </c:pt>
                <c:pt idx="32">
                  <c:v>3.6962180302881222</c:v>
                </c:pt>
                <c:pt idx="33">
                  <c:v>3.6590642574907779</c:v>
                </c:pt>
                <c:pt idx="34">
                  <c:v>3.622634894092605</c:v>
                </c:pt>
                <c:pt idx="35">
                  <c:v>3.5868858644629613</c:v>
                </c:pt>
                <c:pt idx="36">
                  <c:v>3.5517730929712039</c:v>
                </c:pt>
                <c:pt idx="37">
                  <c:v>3.5172525039866924</c:v>
                </c:pt>
                <c:pt idx="38">
                  <c:v>3.4832800218787829</c:v>
                </c:pt>
                <c:pt idx="39">
                  <c:v>3.4498115710168324</c:v>
                </c:pt>
                <c:pt idx="40">
                  <c:v>3.4168030757702015</c:v>
                </c:pt>
                <c:pt idx="41">
                  <c:v>3.3842104605082453</c:v>
                </c:pt>
                <c:pt idx="42">
                  <c:v>3.3519896496003216</c:v>
                </c:pt>
                <c:pt idx="43">
                  <c:v>3.3257164438296325</c:v>
                </c:pt>
                <c:pt idx="44">
                  <c:v>3.3034966052965604</c:v>
                </c:pt>
                <c:pt idx="45">
                  <c:v>3.2815794256864299</c:v>
                </c:pt>
                <c:pt idx="46">
                  <c:v>3.2599602552816229</c:v>
                </c:pt>
                <c:pt idx="47">
                  <c:v>3.2386344443645161</c:v>
                </c:pt>
                <c:pt idx="48">
                  <c:v>3.2175973432174914</c:v>
                </c:pt>
                <c:pt idx="49">
                  <c:v>3.1968443021229271</c:v>
                </c:pt>
                <c:pt idx="50">
                  <c:v>3.1763706713632063</c:v>
                </c:pt>
                <c:pt idx="51">
                  <c:v>3.1561718012207063</c:v>
                </c:pt>
                <c:pt idx="52">
                  <c:v>3.1362430419778082</c:v>
                </c:pt>
                <c:pt idx="53">
                  <c:v>3.1165797439168905</c:v>
                </c:pt>
                <c:pt idx="54">
                  <c:v>3.0971772573203351</c:v>
                </c:pt>
                <c:pt idx="55">
                  <c:v>3.0780309324705213</c:v>
                </c:pt>
                <c:pt idx="56">
                  <c:v>3.0591361196498283</c:v>
                </c:pt>
                <c:pt idx="57">
                  <c:v>3.0404881691406374</c:v>
                </c:pt>
                <c:pt idx="58">
                  <c:v>3.0220824312253276</c:v>
                </c:pt>
                <c:pt idx="59">
                  <c:v>3.0039142561862784</c:v>
                </c:pt>
                <c:pt idx="60">
                  <c:v>2.9859789943058708</c:v>
                </c:pt>
                <c:pt idx="61">
                  <c:v>2.968271995866484</c:v>
                </c:pt>
                <c:pt idx="62">
                  <c:v>2.9507886111505002</c:v>
                </c:pt>
                <c:pt idx="63">
                  <c:v>2.9335241904402949</c:v>
                </c:pt>
                <c:pt idx="64">
                  <c:v>2.9164740840182528</c:v>
                </c:pt>
                <c:pt idx="65">
                  <c:v>2.8996336421667497</c:v>
                </c:pt>
                <c:pt idx="66">
                  <c:v>2.8829982151681701</c:v>
                </c:pt>
                <c:pt idx="67">
                  <c:v>2.8665631533048899</c:v>
                </c:pt>
                <c:pt idx="68">
                  <c:v>2.8503238068592909</c:v>
                </c:pt>
                <c:pt idx="69">
                  <c:v>2.8342755261137533</c:v>
                </c:pt>
                <c:pt idx="70">
                  <c:v>2.8184136613506556</c:v>
                </c:pt>
                <c:pt idx="71">
                  <c:v>2.8027335628523788</c:v>
                </c:pt>
                <c:pt idx="72">
                  <c:v>2.7872305809013032</c:v>
                </c:pt>
                <c:pt idx="73">
                  <c:v>2.7719000657798087</c:v>
                </c:pt>
                <c:pt idx="74">
                  <c:v>2.756737367770274</c:v>
                </c:pt>
                <c:pt idx="75">
                  <c:v>2.74173783715508</c:v>
                </c:pt>
                <c:pt idx="76">
                  <c:v>2.726896824216607</c:v>
                </c:pt>
                <c:pt idx="77">
                  <c:v>2.712209679237235</c:v>
                </c:pt>
                <c:pt idx="78">
                  <c:v>2.6976717524993425</c:v>
                </c:pt>
                <c:pt idx="79">
                  <c:v>2.6832783942853116</c:v>
                </c:pt>
                <c:pt idx="80">
                  <c:v>2.6690249548775205</c:v>
                </c:pt>
                <c:pt idx="81">
                  <c:v>2.6549067845583494</c:v>
                </c:pt>
                <c:pt idx="82">
                  <c:v>2.6409192336101803</c:v>
                </c:pt>
                <c:pt idx="83">
                  <c:v>2.6270576523153899</c:v>
                </c:pt>
                <c:pt idx="84">
                  <c:v>2.6133173909563601</c:v>
                </c:pt>
                <c:pt idx="85">
                  <c:v>2.599693799815471</c:v>
                </c:pt>
                <c:pt idx="86">
                  <c:v>2.586182229175102</c:v>
                </c:pt>
                <c:pt idx="87">
                  <c:v>2.5727780293176332</c:v>
                </c:pt>
                <c:pt idx="88">
                  <c:v>2.559476550525444</c:v>
                </c:pt>
                <c:pt idx="89">
                  <c:v>2.5462731430809162</c:v>
                </c:pt>
                <c:pt idx="90">
                  <c:v>2.5331631572664275</c:v>
                </c:pt>
                <c:pt idx="91">
                  <c:v>2.5201419433643597</c:v>
                </c:pt>
                <c:pt idx="92">
                  <c:v>2.5072048516570913</c:v>
                </c:pt>
                <c:pt idx="93">
                  <c:v>2.4943472324270024</c:v>
                </c:pt>
                <c:pt idx="94">
                  <c:v>2.4815644359564732</c:v>
                </c:pt>
                <c:pt idx="95">
                  <c:v>2.4692621098509084</c:v>
                </c:pt>
                <c:pt idx="96">
                  <c:v>2.4607188951093892</c:v>
                </c:pt>
                <c:pt idx="97">
                  <c:v>2.4522411146370606</c:v>
                </c:pt>
                <c:pt idx="98">
                  <c:v>2.4438282647731127</c:v>
                </c:pt>
                <c:pt idx="99">
                  <c:v>2.4354798418567345</c:v>
                </c:pt>
                <c:pt idx="100">
                  <c:v>2.4271953422271171</c:v>
                </c:pt>
                <c:pt idx="101">
                  <c:v>2.4189742622234487</c:v>
                </c:pt>
                <c:pt idx="102">
                  <c:v>2.4108160981849203</c:v>
                </c:pt>
                <c:pt idx="103">
                  <c:v>2.402720346450721</c:v>
                </c:pt>
                <c:pt idx="104">
                  <c:v>2.39468650336004</c:v>
                </c:pt>
                <c:pt idx="105">
                  <c:v>2.3867140652520682</c:v>
                </c:pt>
                <c:pt idx="106">
                  <c:v>2.3788025284659966</c:v>
                </c:pt>
                <c:pt idx="107">
                  <c:v>2.3709513893410135</c:v>
                </c:pt>
                <c:pt idx="108">
                  <c:v>2.3631601442163079</c:v>
                </c:pt>
                <c:pt idx="109">
                  <c:v>2.355428289431071</c:v>
                </c:pt>
                <c:pt idx="110">
                  <c:v>2.3477553213244908</c:v>
                </c:pt>
                <c:pt idx="111">
                  <c:v>2.3401407362357602</c:v>
                </c:pt>
                <c:pt idx="112">
                  <c:v>2.3325840305040657</c:v>
                </c:pt>
                <c:pt idx="113">
                  <c:v>2.3250847004685991</c:v>
                </c:pt>
                <c:pt idx="114">
                  <c:v>2.3176422424685486</c:v>
                </c:pt>
                <c:pt idx="115">
                  <c:v>2.310256152843106</c:v>
                </c:pt>
                <c:pt idx="116">
                  <c:v>2.3029259279314607</c:v>
                </c:pt>
                <c:pt idx="117">
                  <c:v>2.2956510640728007</c:v>
                </c:pt>
                <c:pt idx="118">
                  <c:v>2.288431057606318</c:v>
                </c:pt>
                <c:pt idx="119">
                  <c:v>2.2812654048712009</c:v>
                </c:pt>
                <c:pt idx="120">
                  <c:v>2.2741536022066402</c:v>
                </c:pt>
                <c:pt idx="121">
                  <c:v>2.2670951459518243</c:v>
                </c:pt>
                <c:pt idx="122">
                  <c:v>2.2600895324459431</c:v>
                </c:pt>
                <c:pt idx="123">
                  <c:v>2.2531362580281886</c:v>
                </c:pt>
                <c:pt idx="124">
                  <c:v>2.246234819037749</c:v>
                </c:pt>
                <c:pt idx="125">
                  <c:v>2.2393847118138144</c:v>
                </c:pt>
                <c:pt idx="126">
                  <c:v>2.2325854326955739</c:v>
                </c:pt>
                <c:pt idx="127">
                  <c:v>2.2258364780222184</c:v>
                </c:pt>
                <c:pt idx="128">
                  <c:v>2.2191373441329372</c:v>
                </c:pt>
                <c:pt idx="129">
                  <c:v>2.2124875273669193</c:v>
                </c:pt>
                <c:pt idx="130">
                  <c:v>2.2058865240633558</c:v>
                </c:pt>
                <c:pt idx="131">
                  <c:v>2.1993338305614358</c:v>
                </c:pt>
                <c:pt idx="132">
                  <c:v>2.1928289432003485</c:v>
                </c:pt>
                <c:pt idx="133">
                  <c:v>2.1863713583192856</c:v>
                </c:pt>
                <c:pt idx="134">
                  <c:v>2.1799605722574356</c:v>
                </c:pt>
                <c:pt idx="135">
                  <c:v>2.1735960813539883</c:v>
                </c:pt>
                <c:pt idx="136">
                  <c:v>2.1672773819481321</c:v>
                </c:pt>
                <c:pt idx="137">
                  <c:v>2.1610039703790598</c:v>
                </c:pt>
                <c:pt idx="138">
                  <c:v>2.1547753429859604</c:v>
                </c:pt>
                <c:pt idx="139">
                  <c:v>2.1485909961080214</c:v>
                </c:pt>
                <c:pt idx="140">
                  <c:v>2.1424504260844346</c:v>
                </c:pt>
                <c:pt idx="141">
                  <c:v>2.13635312925439</c:v>
                </c:pt>
                <c:pt idx="142">
                  <c:v>2.130298601957076</c:v>
                </c:pt>
                <c:pt idx="143">
                  <c:v>2.1242863405316834</c:v>
                </c:pt>
                <c:pt idx="144">
                  <c:v>2.1183158413174015</c:v>
                </c:pt>
                <c:pt idx="145">
                  <c:v>2.1123866006534211</c:v>
                </c:pt>
                <c:pt idx="146">
                  <c:v>2.1064981148789306</c:v>
                </c:pt>
                <c:pt idx="147">
                  <c:v>2.1006498803331208</c:v>
                </c:pt>
                <c:pt idx="148">
                  <c:v>2.094841393355181</c:v>
                </c:pt>
                <c:pt idx="149">
                  <c:v>2.0890721502843004</c:v>
                </c:pt>
                <c:pt idx="150">
                  <c:v>2.0833416474596707</c:v>
                </c:pt>
                <c:pt idx="151">
                  <c:v>2.0776493812204802</c:v>
                </c:pt>
                <c:pt idx="152">
                  <c:v>2.071994847905918</c:v>
                </c:pt>
                <c:pt idx="153">
                  <c:v>2.0663775438551752</c:v>
                </c:pt>
                <c:pt idx="154">
                  <c:v>2.0607969654074427</c:v>
                </c:pt>
                <c:pt idx="155">
                  <c:v>2.0552526089019079</c:v>
                </c:pt>
                <c:pt idx="156">
                  <c:v>2.0497439706777616</c:v>
                </c:pt>
                <c:pt idx="157">
                  <c:v>2.0442705470741931</c:v>
                </c:pt>
                <c:pt idx="158">
                  <c:v>2.0388318344303933</c:v>
                </c:pt>
                <c:pt idx="159">
                  <c:v>2.0334273290855513</c:v>
                </c:pt>
                <c:pt idx="160">
                  <c:v>2.0280565273788573</c:v>
                </c:pt>
                <c:pt idx="161">
                  <c:v>2.0227189256495004</c:v>
                </c:pt>
                <c:pt idx="162">
                  <c:v>2.0174140202366697</c:v>
                </c:pt>
                <c:pt idx="163">
                  <c:v>2.012141307479558</c:v>
                </c:pt>
                <c:pt idx="164">
                  <c:v>2.0069002837173517</c:v>
                </c:pt>
                <c:pt idx="165">
                  <c:v>2.0016904452892428</c:v>
                </c:pt>
                <c:pt idx="166">
                  <c:v>1.9965112885344194</c:v>
                </c:pt>
                <c:pt idx="167">
                  <c:v>1.9913623097920734</c:v>
                </c:pt>
                <c:pt idx="168">
                  <c:v>1.9862430054013931</c:v>
                </c:pt>
                <c:pt idx="169">
                  <c:v>1.9811528717015685</c:v>
                </c:pt>
                <c:pt idx="170">
                  <c:v>1.9760914050317897</c:v>
                </c:pt>
                <c:pt idx="171">
                  <c:v>1.971058101731245</c:v>
                </c:pt>
                <c:pt idx="172">
                  <c:v>1.9660524581391261</c:v>
                </c:pt>
                <c:pt idx="173">
                  <c:v>1.9610739705946223</c:v>
                </c:pt>
                <c:pt idx="174">
                  <c:v>1.9561221354369245</c:v>
                </c:pt>
                <c:pt idx="175">
                  <c:v>1.95119644900522</c:v>
                </c:pt>
                <c:pt idx="176">
                  <c:v>1.9462964076386999</c:v>
                </c:pt>
                <c:pt idx="177">
                  <c:v>1.9414215076765551</c:v>
                </c:pt>
                <c:pt idx="178">
                  <c:v>1.9365712454579729</c:v>
                </c:pt>
                <c:pt idx="179">
                  <c:v>1.9317451173221452</c:v>
                </c:pt>
                <c:pt idx="180">
                  <c:v>1.9269426196082602</c:v>
                </c:pt>
                <c:pt idx="181">
                  <c:v>1.9221632486555089</c:v>
                </c:pt>
                <c:pt idx="182">
                  <c:v>1.9174065008030805</c:v>
                </c:pt>
                <c:pt idx="183">
                  <c:v>1.9126718723901659</c:v>
                </c:pt>
                <c:pt idx="184">
                  <c:v>1.9079588597559534</c:v>
                </c:pt>
                <c:pt idx="185">
                  <c:v>1.9032669592396338</c:v>
                </c:pt>
                <c:pt idx="186">
                  <c:v>1.8985956671803965</c:v>
                </c:pt>
                <c:pt idx="187">
                  <c:v>1.8939444799174314</c:v>
                </c:pt>
                <c:pt idx="188">
                  <c:v>1.8893128937899277</c:v>
                </c:pt>
                <c:pt idx="189">
                  <c:v>1.8847004051370746</c:v>
                </c:pt>
                <c:pt idx="190">
                  <c:v>1.8801065102980647</c:v>
                </c:pt>
                <c:pt idx="191">
                  <c:v>1.8755307056120856</c:v>
                </c:pt>
                <c:pt idx="192">
                  <c:v>1.870972487418328</c:v>
                </c:pt>
                <c:pt idx="193">
                  <c:v>1.8664313520559803</c:v>
                </c:pt>
                <c:pt idx="194">
                  <c:v>1.8619067958642344</c:v>
                </c:pt>
                <c:pt idx="195">
                  <c:v>1.8573983151822784</c:v>
                </c:pt>
                <c:pt idx="196">
                  <c:v>1.8529054063493025</c:v>
                </c:pt>
                <c:pt idx="197">
                  <c:v>1.8484275657044966</c:v>
                </c:pt>
                <c:pt idx="198">
                  <c:v>1.8439642895870501</c:v>
                </c:pt>
                <c:pt idx="199">
                  <c:v>1.8395150743361537</c:v>
                </c:pt>
                <c:pt idx="200">
                  <c:v>1.8350794162909976</c:v>
                </c:pt>
                <c:pt idx="201">
                  <c:v>1.83065681179077</c:v>
                </c:pt>
                <c:pt idx="202">
                  <c:v>1.826246757174661</c:v>
                </c:pt>
                <c:pt idx="203">
                  <c:v>1.8229986616387714</c:v>
                </c:pt>
                <c:pt idx="204">
                  <c:v>1.820049945468238</c:v>
                </c:pt>
                <c:pt idx="205">
                  <c:v>1.8171130957116235</c:v>
                </c:pt>
                <c:pt idx="206">
                  <c:v>1.814188068437133</c:v>
                </c:pt>
                <c:pt idx="207">
                  <c:v>1.8112748197129704</c:v>
                </c:pt>
                <c:pt idx="208">
                  <c:v>1.8083733056073443</c:v>
                </c:pt>
                <c:pt idx="209">
                  <c:v>1.8054834821884596</c:v>
                </c:pt>
                <c:pt idx="210">
                  <c:v>1.8026053055245228</c:v>
                </c:pt>
                <c:pt idx="211">
                  <c:v>1.7997387316837399</c:v>
                </c:pt>
                <c:pt idx="212">
                  <c:v>1.7968837167343166</c:v>
                </c:pt>
                <c:pt idx="213">
                  <c:v>1.7940402167444596</c:v>
                </c:pt>
                <c:pt idx="214">
                  <c:v>1.7912081877823729</c:v>
                </c:pt>
                <c:pt idx="215">
                  <c:v>1.7883875859162659</c:v>
                </c:pt>
                <c:pt idx="216">
                  <c:v>1.7855783672143417</c:v>
                </c:pt>
                <c:pt idx="217">
                  <c:v>1.7827804877448079</c:v>
                </c:pt>
                <c:pt idx="218">
                  <c:v>1.7799939035758694</c:v>
                </c:pt>
                <c:pt idx="219">
                  <c:v>1.7772185707757338</c:v>
                </c:pt>
                <c:pt idx="220">
                  <c:v>1.774454445412605</c:v>
                </c:pt>
                <c:pt idx="221">
                  <c:v>1.7717014835546916</c:v>
                </c:pt>
                <c:pt idx="222">
                  <c:v>1.7689596412701967</c:v>
                </c:pt>
                <c:pt idx="223">
                  <c:v>1.7662288746273287</c:v>
                </c:pt>
                <c:pt idx="224">
                  <c:v>1.7635091396942926</c:v>
                </c:pt>
                <c:pt idx="225">
                  <c:v>1.7608003925392941</c:v>
                </c:pt>
                <c:pt idx="226">
                  <c:v>1.7581025892305409</c:v>
                </c:pt>
                <c:pt idx="227">
                  <c:v>1.755415685836236</c:v>
                </c:pt>
                <c:pt idx="228">
                  <c:v>1.7527396384245888</c:v>
                </c:pt>
                <c:pt idx="229">
                  <c:v>1.7500744030638034</c:v>
                </c:pt>
                <c:pt idx="230">
                  <c:v>1.7474199358220863</c:v>
                </c:pt>
                <c:pt idx="231">
                  <c:v>1.7447761927676435</c:v>
                </c:pt>
                <c:pt idx="232">
                  <c:v>1.7421431299686798</c:v>
                </c:pt>
                <c:pt idx="233">
                  <c:v>1.7395207034934037</c:v>
                </c:pt>
                <c:pt idx="234">
                  <c:v>1.7369088694100201</c:v>
                </c:pt>
                <c:pt idx="235">
                  <c:v>1.7343075837867339</c:v>
                </c:pt>
                <c:pt idx="236">
                  <c:v>1.7317168026917518</c:v>
                </c:pt>
                <c:pt idx="237">
                  <c:v>1.7291364821932813</c:v>
                </c:pt>
                <c:pt idx="238">
                  <c:v>1.7265665783595256</c:v>
                </c:pt>
                <c:pt idx="239">
                  <c:v>1.7240070472586932</c:v>
                </c:pt>
                <c:pt idx="240">
                  <c:v>1.721457844958989</c:v>
                </c:pt>
                <c:pt idx="241">
                  <c:v>1.7189189275286205</c:v>
                </c:pt>
                <c:pt idx="242">
                  <c:v>1.7163902510357918</c:v>
                </c:pt>
                <c:pt idx="243">
                  <c:v>1.7138717715487086</c:v>
                </c:pt>
                <c:pt idx="244">
                  <c:v>1.7113634451355786</c:v>
                </c:pt>
                <c:pt idx="245">
                  <c:v>1.7088652278646066</c:v>
                </c:pt>
                <c:pt idx="246">
                  <c:v>1.7063770758040002</c:v>
                </c:pt>
                <c:pt idx="247">
                  <c:v>1.7038989450219644</c:v>
                </c:pt>
                <c:pt idx="248">
                  <c:v>1.701430791586704</c:v>
                </c:pt>
                <c:pt idx="249">
                  <c:v>1.6989725715664274</c:v>
                </c:pt>
                <c:pt idx="250">
                  <c:v>1.6965242410293389</c:v>
                </c:pt>
                <c:pt idx="251">
                  <c:v>1.6940857560436449</c:v>
                </c:pt>
                <c:pt idx="252">
                  <c:v>1.6916570726775522</c:v>
                </c:pt>
                <c:pt idx="253">
                  <c:v>1.6892381469992657</c:v>
                </c:pt>
                <c:pt idx="254">
                  <c:v>1.6868289350769921</c:v>
                </c:pt>
                <c:pt idx="255">
                  <c:v>1.684429392978938</c:v>
                </c:pt>
                <c:pt idx="256">
                  <c:v>1.6820394767733076</c:v>
                </c:pt>
                <c:pt idx="257">
                  <c:v>1.6796591425283083</c:v>
                </c:pt>
                <c:pt idx="258">
                  <c:v>1.677288346312146</c:v>
                </c:pt>
                <c:pt idx="259">
                  <c:v>1.6749270441930264</c:v>
                </c:pt>
                <c:pt idx="260">
                  <c:v>1.6725751922391563</c:v>
                </c:pt>
                <c:pt idx="261">
                  <c:v>1.6702327465187405</c:v>
                </c:pt>
                <c:pt idx="262">
                  <c:v>1.6678996630999867</c:v>
                </c:pt>
                <c:pt idx="263">
                  <c:v>1.665575898051098</c:v>
                </c:pt>
                <c:pt idx="264">
                  <c:v>1.6632614074402845</c:v>
                </c:pt>
                <c:pt idx="265">
                  <c:v>1.6609561473357495</c:v>
                </c:pt>
                <c:pt idx="266">
                  <c:v>1.6586600738056987</c:v>
                </c:pt>
                <c:pt idx="267">
                  <c:v>1.6563731429183388</c:v>
                </c:pt>
                <c:pt idx="268">
                  <c:v>1.6540953107418765</c:v>
                </c:pt>
                <c:pt idx="269">
                  <c:v>1.6518265333445168</c:v>
                </c:pt>
                <c:pt idx="270">
                  <c:v>1.649566766794468</c:v>
                </c:pt>
                <c:pt idx="271">
                  <c:v>1.6473159671599316</c:v>
                </c:pt>
                <c:pt idx="272">
                  <c:v>1.6450740905091186</c:v>
                </c:pt>
                <c:pt idx="273">
                  <c:v>1.6428410929102313</c:v>
                </c:pt>
                <c:pt idx="274">
                  <c:v>1.6406169304314773</c:v>
                </c:pt>
                <c:pt idx="275">
                  <c:v>1.6384015591410641</c:v>
                </c:pt>
                <c:pt idx="276">
                  <c:v>1.6361949351071958</c:v>
                </c:pt>
                <c:pt idx="277">
                  <c:v>1.6339970143980782</c:v>
                </c:pt>
                <c:pt idx="278">
                  <c:v>1.6318077530819179</c:v>
                </c:pt>
                <c:pt idx="279">
                  <c:v>1.6296271072269208</c:v>
                </c:pt>
                <c:pt idx="280">
                  <c:v>1.6274550329012936</c:v>
                </c:pt>
                <c:pt idx="281">
                  <c:v>1.625291486173241</c:v>
                </c:pt>
                <c:pt idx="282">
                  <c:v>1.6231364231109708</c:v>
                </c:pt>
                <c:pt idx="283">
                  <c:v>1.6209897997826879</c:v>
                </c:pt>
                <c:pt idx="284">
                  <c:v>1.6188515722565979</c:v>
                </c:pt>
                <c:pt idx="285">
                  <c:v>1.6167216966009077</c:v>
                </c:pt>
                <c:pt idx="286">
                  <c:v>1.614600128883823</c:v>
                </c:pt>
                <c:pt idx="287">
                  <c:v>1.6124868251735496</c:v>
                </c:pt>
                <c:pt idx="288">
                  <c:v>1.6103817415382942</c:v>
                </c:pt>
                <c:pt idx="289">
                  <c:v>1.6082848340462625</c:v>
                </c:pt>
                <c:pt idx="290">
                  <c:v>1.6061960587656596</c:v>
                </c:pt>
                <c:pt idx="291">
                  <c:v>1.604115371764693</c:v>
                </c:pt>
                <c:pt idx="292">
                  <c:v>1.6020427291115675</c:v>
                </c:pt>
                <c:pt idx="293">
                  <c:v>1.5999780868744899</c:v>
                </c:pt>
                <c:pt idx="294">
                  <c:v>1.5979214011216669</c:v>
                </c:pt>
                <c:pt idx="295">
                  <c:v>1.5958726279213025</c:v>
                </c:pt>
                <c:pt idx="296">
                  <c:v>1.5938317233416042</c:v>
                </c:pt>
                <c:pt idx="297">
                  <c:v>1.5917986434507778</c:v>
                </c:pt>
                <c:pt idx="298">
                  <c:v>1.5897733443170292</c:v>
                </c:pt>
                <c:pt idx="299">
                  <c:v>1.5877557820085642</c:v>
                </c:pt>
                <c:pt idx="300">
                  <c:v>1.5857459125935884</c:v>
                </c:pt>
                <c:pt idx="301">
                  <c:v>1.5837436921403096</c:v>
                </c:pt>
                <c:pt idx="302">
                  <c:v>1.5817490767169318</c:v>
                </c:pt>
                <c:pt idx="303">
                  <c:v>1.5797620223916624</c:v>
                </c:pt>
                <c:pt idx="304">
                  <c:v>1.5777824852327065</c:v>
                </c:pt>
                <c:pt idx="305">
                  <c:v>1.5758104213082715</c:v>
                </c:pt>
                <c:pt idx="306">
                  <c:v>1.5738457866865616</c:v>
                </c:pt>
                <c:pt idx="307">
                  <c:v>1.5718885374357843</c:v>
                </c:pt>
                <c:pt idx="308">
                  <c:v>1.5699386296241453</c:v>
                </c:pt>
                <c:pt idx="309">
                  <c:v>1.5679960193198497</c:v>
                </c:pt>
                <c:pt idx="310">
                  <c:v>1.566060662591104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スコア_使用!$ET$2</c:f>
              <c:strCache>
                <c:ptCount val="1"/>
                <c:pt idx="0">
                  <c:v>Canon EOS 5DS R諧調の細かさ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スコア_使用!$ET$3:$ET$313</c:f>
              <c:numCache>
                <c:formatCode>General</c:formatCode>
                <c:ptCount val="311"/>
                <c:pt idx="0">
                  <c:v>5.4084028692145605</c:v>
                </c:pt>
                <c:pt idx="1">
                  <c:v>5.2237985013361214</c:v>
                </c:pt>
                <c:pt idx="2">
                  <c:v>5.0351396731096498</c:v>
                </c:pt>
                <c:pt idx="3">
                  <c:v>4.8449868507112521</c:v>
                </c:pt>
                <c:pt idx="4">
                  <c:v>4.6559005003170331</c:v>
                </c:pt>
                <c:pt idx="5">
                  <c:v>4.5047802135186048</c:v>
                </c:pt>
                <c:pt idx="6">
                  <c:v>4.410161199052979</c:v>
                </c:pt>
                <c:pt idx="7">
                  <c:v>4.3203073212970295</c:v>
                </c:pt>
                <c:pt idx="8">
                  <c:v>4.2349342365534177</c:v>
                </c:pt>
                <c:pt idx="9">
                  <c:v>4.1537576011248092</c:v>
                </c:pt>
                <c:pt idx="10">
                  <c:v>4.0764930713138643</c:v>
                </c:pt>
                <c:pt idx="11">
                  <c:v>4.0028563034232487</c:v>
                </c:pt>
                <c:pt idx="12">
                  <c:v>3.9325629537556233</c:v>
                </c:pt>
                <c:pt idx="13">
                  <c:v>3.8653286786136527</c:v>
                </c:pt>
                <c:pt idx="14">
                  <c:v>3.8008691342999987</c:v>
                </c:pt>
                <c:pt idx="15">
                  <c:v>3.7388999771173257</c:v>
                </c:pt>
                <c:pt idx="16">
                  <c:v>3.6791368633682953</c:v>
                </c:pt>
                <c:pt idx="17">
                  <c:v>3.6212954493555718</c:v>
                </c:pt>
                <c:pt idx="18">
                  <c:v>3.5650913913818174</c:v>
                </c:pt>
                <c:pt idx="19">
                  <c:v>3.5102403457496956</c:v>
                </c:pt>
                <c:pt idx="20">
                  <c:v>3.4687090633050133</c:v>
                </c:pt>
                <c:pt idx="21">
                  <c:v>3.4312242252493674</c:v>
                </c:pt>
                <c:pt idx="22">
                  <c:v>3.3946993972270949</c:v>
                </c:pt>
                <c:pt idx="23">
                  <c:v>3.359105807087388</c:v>
                </c:pt>
                <c:pt idx="24">
                  <c:v>3.3244146826794374</c:v>
                </c:pt>
                <c:pt idx="25">
                  <c:v>3.2905972518524367</c:v>
                </c:pt>
                <c:pt idx="26">
                  <c:v>3.2576247424555751</c:v>
                </c:pt>
                <c:pt idx="27">
                  <c:v>3.2254683823380468</c:v>
                </c:pt>
                <c:pt idx="28">
                  <c:v>3.1940993993490423</c:v>
                </c:pt>
                <c:pt idx="29">
                  <c:v>3.163489021337754</c:v>
                </c:pt>
                <c:pt idx="30">
                  <c:v>3.1336084761533733</c:v>
                </c:pt>
                <c:pt idx="31">
                  <c:v>3.1044289916450922</c:v>
                </c:pt>
                <c:pt idx="32">
                  <c:v>3.0759217956621026</c:v>
                </c:pt>
                <c:pt idx="33">
                  <c:v>3.0480581160535958</c:v>
                </c:pt>
                <c:pt idx="34">
                  <c:v>3.0208091806687642</c:v>
                </c:pt>
                <c:pt idx="35">
                  <c:v>2.994146217356799</c:v>
                </c:pt>
                <c:pt idx="36">
                  <c:v>2.9680404539668928</c:v>
                </c:pt>
                <c:pt idx="37">
                  <c:v>2.942463118348237</c:v>
                </c:pt>
                <c:pt idx="38">
                  <c:v>2.9173854383500228</c:v>
                </c:pt>
                <c:pt idx="39">
                  <c:v>2.892778641821443</c:v>
                </c:pt>
                <c:pt idx="40">
                  <c:v>2.8686139566116893</c:v>
                </c:pt>
                <c:pt idx="41">
                  <c:v>2.8448626105699519</c:v>
                </c:pt>
                <c:pt idx="42">
                  <c:v>2.821495831545425</c:v>
                </c:pt>
                <c:pt idx="43">
                  <c:v>2.7984848473872987</c:v>
                </c:pt>
                <c:pt idx="44">
                  <c:v>2.7758008859447658</c:v>
                </c:pt>
                <c:pt idx="45">
                  <c:v>2.7534151750670177</c:v>
                </c:pt>
                <c:pt idx="46">
                  <c:v>2.7312989426032455</c:v>
                </c:pt>
                <c:pt idx="47">
                  <c:v>2.7094234164026423</c:v>
                </c:pt>
                <c:pt idx="48">
                  <c:v>2.6921855446440643</c:v>
                </c:pt>
                <c:pt idx="49">
                  <c:v>2.6770451910883</c:v>
                </c:pt>
                <c:pt idx="50">
                  <c:v>2.662103274736074</c:v>
                </c:pt>
                <c:pt idx="51">
                  <c:v>2.6473569336676346</c:v>
                </c:pt>
                <c:pt idx="52">
                  <c:v>2.6328033059632303</c:v>
                </c:pt>
                <c:pt idx="53">
                  <c:v>2.618439529703108</c:v>
                </c:pt>
                <c:pt idx="54">
                  <c:v>2.6042627429675163</c:v>
                </c:pt>
                <c:pt idx="55">
                  <c:v>2.5902700838367023</c:v>
                </c:pt>
                <c:pt idx="56">
                  <c:v>2.5764586903909135</c:v>
                </c:pt>
                <c:pt idx="57">
                  <c:v>2.5628257007103992</c:v>
                </c:pt>
                <c:pt idx="58">
                  <c:v>2.5493682528754054</c:v>
                </c:pt>
                <c:pt idx="59">
                  <c:v>2.5360834849661815</c:v>
                </c:pt>
                <c:pt idx="60">
                  <c:v>2.522968535062974</c:v>
                </c:pt>
                <c:pt idx="61">
                  <c:v>2.510020541246031</c:v>
                </c:pt>
                <c:pt idx="62">
                  <c:v>2.4972366415956015</c:v>
                </c:pt>
                <c:pt idx="63">
                  <c:v>2.4846139741919311</c:v>
                </c:pt>
                <c:pt idx="64">
                  <c:v>2.4721496771152696</c:v>
                </c:pt>
                <c:pt idx="65">
                  <c:v>2.4598408884458638</c:v>
                </c:pt>
                <c:pt idx="66">
                  <c:v>2.4476847462639624</c:v>
                </c:pt>
                <c:pt idx="67">
                  <c:v>2.4356783886498117</c:v>
                </c:pt>
                <c:pt idx="68">
                  <c:v>2.4238189536836607</c:v>
                </c:pt>
                <c:pt idx="69">
                  <c:v>2.4121035794457568</c:v>
                </c:pt>
                <c:pt idx="70">
                  <c:v>2.4005294040163481</c:v>
                </c:pt>
                <c:pt idx="71">
                  <c:v>2.3890935654756813</c:v>
                </c:pt>
                <c:pt idx="72">
                  <c:v>2.377793201904006</c:v>
                </c:pt>
                <c:pt idx="73">
                  <c:v>2.3666254513815685</c:v>
                </c:pt>
                <c:pt idx="74">
                  <c:v>2.3555874519886171</c:v>
                </c:pt>
                <c:pt idx="75">
                  <c:v>2.3446763418053997</c:v>
                </c:pt>
                <c:pt idx="76">
                  <c:v>2.3338892589121643</c:v>
                </c:pt>
                <c:pt idx="77">
                  <c:v>2.3232233413891583</c:v>
                </c:pt>
                <c:pt idx="78">
                  <c:v>2.3126757273166287</c:v>
                </c:pt>
                <c:pt idx="79">
                  <c:v>2.3022435547748255</c:v>
                </c:pt>
                <c:pt idx="80">
                  <c:v>2.2919239618439948</c:v>
                </c:pt>
                <c:pt idx="81">
                  <c:v>2.281714086604385</c:v>
                </c:pt>
                <c:pt idx="82">
                  <c:v>2.2716110671362433</c:v>
                </c:pt>
                <c:pt idx="83">
                  <c:v>2.2616120415198182</c:v>
                </c:pt>
                <c:pt idx="84">
                  <c:v>2.2517141478353571</c:v>
                </c:pt>
                <c:pt idx="85">
                  <c:v>2.241914524163108</c:v>
                </c:pt>
                <c:pt idx="86">
                  <c:v>2.2322103085833187</c:v>
                </c:pt>
                <c:pt idx="87">
                  <c:v>2.2225986391762369</c:v>
                </c:pt>
                <c:pt idx="88">
                  <c:v>2.2130766540221103</c:v>
                </c:pt>
                <c:pt idx="89">
                  <c:v>2.2036414912011866</c:v>
                </c:pt>
                <c:pt idx="90">
                  <c:v>2.1942902887937143</c:v>
                </c:pt>
                <c:pt idx="91">
                  <c:v>2.18502018487994</c:v>
                </c:pt>
                <c:pt idx="92">
                  <c:v>2.1758283175401125</c:v>
                </c:pt>
                <c:pt idx="93">
                  <c:v>2.1667118248544797</c:v>
                </c:pt>
                <c:pt idx="94">
                  <c:v>2.1576678449032887</c:v>
                </c:pt>
                <c:pt idx="95">
                  <c:v>2.1486935157667877</c:v>
                </c:pt>
                <c:pt idx="96">
                  <c:v>2.1397859755252244</c:v>
                </c:pt>
                <c:pt idx="97">
                  <c:v>2.1309423622588466</c:v>
                </c:pt>
                <c:pt idx="98">
                  <c:v>2.1221598140479023</c:v>
                </c:pt>
                <c:pt idx="99">
                  <c:v>2.1134354689726389</c:v>
                </c:pt>
                <c:pt idx="100">
                  <c:v>2.1047664651133045</c:v>
                </c:pt>
                <c:pt idx="101">
                  <c:v>2.0961499405501467</c:v>
                </c:pt>
                <c:pt idx="102">
                  <c:v>2.0875830333634133</c:v>
                </c:pt>
                <c:pt idx="103">
                  <c:v>2.0790628816333525</c:v>
                </c:pt>
                <c:pt idx="104">
                  <c:v>2.0713398531567537</c:v>
                </c:pt>
                <c:pt idx="105">
                  <c:v>2.0654162750020983</c:v>
                </c:pt>
                <c:pt idx="106">
                  <c:v>2.05953417666802</c:v>
                </c:pt>
                <c:pt idx="107">
                  <c:v>2.0536932424833507</c:v>
                </c:pt>
                <c:pt idx="108">
                  <c:v>2.0478931567769236</c:v>
                </c:pt>
                <c:pt idx="109">
                  <c:v>2.0421336038775721</c:v>
                </c:pt>
                <c:pt idx="110">
                  <c:v>2.0364142681141288</c:v>
                </c:pt>
                <c:pt idx="111">
                  <c:v>2.0307348338154267</c:v>
                </c:pt>
                <c:pt idx="112">
                  <c:v>2.0250949853102989</c:v>
                </c:pt>
                <c:pt idx="113">
                  <c:v>2.0194944069275782</c:v>
                </c:pt>
                <c:pt idx="114">
                  <c:v>2.0139327829960973</c:v>
                </c:pt>
                <c:pt idx="115">
                  <c:v>2.0084097978446902</c:v>
                </c:pt>
                <c:pt idx="116">
                  <c:v>2.0029251358021884</c:v>
                </c:pt>
                <c:pt idx="117">
                  <c:v>1.9974784811974264</c:v>
                </c:pt>
                <c:pt idx="118">
                  <c:v>1.9920695183592358</c:v>
                </c:pt>
                <c:pt idx="119">
                  <c:v>1.986697931616451</c:v>
                </c:pt>
                <c:pt idx="120">
                  <c:v>1.9813634052979032</c:v>
                </c:pt>
                <c:pt idx="121">
                  <c:v>1.9760656237324268</c:v>
                </c:pt>
                <c:pt idx="122">
                  <c:v>1.9708042712488538</c:v>
                </c:pt>
                <c:pt idx="123">
                  <c:v>1.9655790321760187</c:v>
                </c:pt>
                <c:pt idx="124">
                  <c:v>1.9603895908427527</c:v>
                </c:pt>
                <c:pt idx="125">
                  <c:v>1.9552356315778896</c:v>
                </c:pt>
                <c:pt idx="126">
                  <c:v>1.9501168387102621</c:v>
                </c:pt>
                <c:pt idx="127">
                  <c:v>1.9450328965687036</c:v>
                </c:pt>
                <c:pt idx="128">
                  <c:v>1.9399834894820467</c:v>
                </c:pt>
                <c:pt idx="129">
                  <c:v>1.9349683017791244</c:v>
                </c:pt>
                <c:pt idx="130">
                  <c:v>1.9299870177887697</c:v>
                </c:pt>
                <c:pt idx="131">
                  <c:v>1.9250393218398152</c:v>
                </c:pt>
                <c:pt idx="132">
                  <c:v>1.9201248982610948</c:v>
                </c:pt>
                <c:pt idx="133">
                  <c:v>1.915243431381441</c:v>
                </c:pt>
                <c:pt idx="134">
                  <c:v>1.9103946055296861</c:v>
                </c:pt>
                <c:pt idx="135">
                  <c:v>1.9055781050346643</c:v>
                </c:pt>
                <c:pt idx="136">
                  <c:v>1.9007936142252078</c:v>
                </c:pt>
                <c:pt idx="137">
                  <c:v>1.8960408174301495</c:v>
                </c:pt>
                <c:pt idx="138">
                  <c:v>1.8913193989783226</c:v>
                </c:pt>
                <c:pt idx="139">
                  <c:v>1.88662904319856</c:v>
                </c:pt>
                <c:pt idx="140">
                  <c:v>1.8819694344196947</c:v>
                </c:pt>
                <c:pt idx="141">
                  <c:v>1.8773402569705593</c:v>
                </c:pt>
                <c:pt idx="142">
                  <c:v>1.8727411951799873</c:v>
                </c:pt>
                <c:pt idx="143">
                  <c:v>1.8681719333768116</c:v>
                </c:pt>
                <c:pt idx="144">
                  <c:v>1.8636321558898654</c:v>
                </c:pt>
                <c:pt idx="145">
                  <c:v>1.8591215470479812</c:v>
                </c:pt>
                <c:pt idx="146">
                  <c:v>1.8546397911799914</c:v>
                </c:pt>
                <c:pt idx="147">
                  <c:v>1.8501865726147302</c:v>
                </c:pt>
                <c:pt idx="148">
                  <c:v>1.8457615756810304</c:v>
                </c:pt>
                <c:pt idx="149">
                  <c:v>1.8413644847077242</c:v>
                </c:pt>
                <c:pt idx="150">
                  <c:v>1.8369949840236446</c:v>
                </c:pt>
                <c:pt idx="151">
                  <c:v>1.8326527579576251</c:v>
                </c:pt>
                <c:pt idx="152">
                  <c:v>1.8283374908384991</c:v>
                </c:pt>
                <c:pt idx="153">
                  <c:v>1.8240488669950983</c:v>
                </c:pt>
                <c:pt idx="154">
                  <c:v>1.8197865707562562</c:v>
                </c:pt>
                <c:pt idx="155">
                  <c:v>1.8155502864508062</c:v>
                </c:pt>
                <c:pt idx="156">
                  <c:v>1.8113396984075809</c:v>
                </c:pt>
                <c:pt idx="157">
                  <c:v>1.8071544909554138</c:v>
                </c:pt>
                <c:pt idx="158">
                  <c:v>1.8029943484231366</c:v>
                </c:pt>
                <c:pt idx="159">
                  <c:v>1.7988589551395835</c:v>
                </c:pt>
                <c:pt idx="160">
                  <c:v>1.7947479954335872</c:v>
                </c:pt>
                <c:pt idx="161">
                  <c:v>1.7906611536339803</c:v>
                </c:pt>
                <c:pt idx="162">
                  <c:v>1.7865981140695952</c:v>
                </c:pt>
                <c:pt idx="163">
                  <c:v>1.7825585610692674</c:v>
                </c:pt>
                <c:pt idx="164">
                  <c:v>1.7785421789618265</c:v>
                </c:pt>
                <c:pt idx="165">
                  <c:v>1.7745486520761071</c:v>
                </c:pt>
                <c:pt idx="166">
                  <c:v>1.7705776647409426</c:v>
                </c:pt>
                <c:pt idx="167">
                  <c:v>1.7666289012851655</c:v>
                </c:pt>
                <c:pt idx="168">
                  <c:v>1.7627020460376093</c:v>
                </c:pt>
                <c:pt idx="169">
                  <c:v>1.7587967833271057</c:v>
                </c:pt>
                <c:pt idx="170">
                  <c:v>1.754912797482489</c:v>
                </c:pt>
                <c:pt idx="171">
                  <c:v>1.7510497728325909</c:v>
                </c:pt>
                <c:pt idx="172">
                  <c:v>1.7472073937062449</c:v>
                </c:pt>
                <c:pt idx="173">
                  <c:v>1.7433853444322844</c:v>
                </c:pt>
                <c:pt idx="174">
                  <c:v>1.739583309339543</c:v>
                </c:pt>
                <c:pt idx="175">
                  <c:v>1.7358009727568513</c:v>
                </c:pt>
                <c:pt idx="176">
                  <c:v>1.7320380190130438</c:v>
                </c:pt>
                <c:pt idx="177">
                  <c:v>1.7282941324369547</c:v>
                </c:pt>
                <c:pt idx="178">
                  <c:v>1.7245689973574141</c:v>
                </c:pt>
                <c:pt idx="179">
                  <c:v>1.7208622981032571</c:v>
                </c:pt>
                <c:pt idx="180">
                  <c:v>1.7171737190033163</c:v>
                </c:pt>
                <c:pt idx="181">
                  <c:v>1.7135029443864243</c:v>
                </c:pt>
                <c:pt idx="182">
                  <c:v>1.7098496585814136</c:v>
                </c:pt>
                <c:pt idx="183">
                  <c:v>1.7062135459171186</c:v>
                </c:pt>
                <c:pt idx="184">
                  <c:v>1.702594290722371</c:v>
                </c:pt>
                <c:pt idx="185">
                  <c:v>1.6989915773260043</c:v>
                </c:pt>
                <c:pt idx="186">
                  <c:v>1.6954050900568509</c:v>
                </c:pt>
                <c:pt idx="187">
                  <c:v>1.6918345132437445</c:v>
                </c:pt>
                <c:pt idx="188">
                  <c:v>1.6882795312155183</c:v>
                </c:pt>
                <c:pt idx="189">
                  <c:v>1.6847398283010042</c:v>
                </c:pt>
                <c:pt idx="190">
                  <c:v>1.6812150888290356</c:v>
                </c:pt>
                <c:pt idx="191">
                  <c:v>1.6777049971284468</c:v>
                </c:pt>
                <c:pt idx="192">
                  <c:v>1.6742092375280686</c:v>
                </c:pt>
                <c:pt idx="193">
                  <c:v>1.6707274943567345</c:v>
                </c:pt>
                <c:pt idx="194">
                  <c:v>1.6672594519432788</c:v>
                </c:pt>
                <c:pt idx="195">
                  <c:v>1.6638047946165333</c:v>
                </c:pt>
                <c:pt idx="196">
                  <c:v>1.6603632067053313</c:v>
                </c:pt>
                <c:pt idx="197">
                  <c:v>1.6569343725385055</c:v>
                </c:pt>
                <c:pt idx="198">
                  <c:v>1.6535179764448884</c:v>
                </c:pt>
                <c:pt idx="199">
                  <c:v>1.6501137027533144</c:v>
                </c:pt>
                <c:pt idx="200">
                  <c:v>1.646721235792616</c:v>
                </c:pt>
                <c:pt idx="201">
                  <c:v>1.6433402598916249</c:v>
                </c:pt>
                <c:pt idx="202">
                  <c:v>1.6399704593791764</c:v>
                </c:pt>
                <c:pt idx="203">
                  <c:v>1.6366115185841013</c:v>
                </c:pt>
                <c:pt idx="204">
                  <c:v>1.6332631218352329</c:v>
                </c:pt>
                <c:pt idx="205">
                  <c:v>1.6299249534614049</c:v>
                </c:pt>
                <c:pt idx="206">
                  <c:v>1.6265966977914506</c:v>
                </c:pt>
                <c:pt idx="207">
                  <c:v>1.6232780391542025</c:v>
                </c:pt>
                <c:pt idx="208">
                  <c:v>1.6199686618784925</c:v>
                </c:pt>
                <c:pt idx="209">
                  <c:v>1.616668250293154</c:v>
                </c:pt>
                <c:pt idx="210">
                  <c:v>1.6133764887270221</c:v>
                </c:pt>
                <c:pt idx="211">
                  <c:v>1.6102958028150924</c:v>
                </c:pt>
                <c:pt idx="212">
                  <c:v>1.6080341810546708</c:v>
                </c:pt>
                <c:pt idx="213">
                  <c:v>1.6057806062284161</c:v>
                </c:pt>
                <c:pt idx="214">
                  <c:v>1.603535049272212</c:v>
                </c:pt>
                <c:pt idx="215">
                  <c:v>1.6012974811219429</c:v>
                </c:pt>
                <c:pt idx="216">
                  <c:v>1.5990678727134968</c:v>
                </c:pt>
                <c:pt idx="217">
                  <c:v>1.5968461949827564</c:v>
                </c:pt>
                <c:pt idx="218">
                  <c:v>1.5946324188656069</c:v>
                </c:pt>
                <c:pt idx="219">
                  <c:v>1.5924265152979347</c:v>
                </c:pt>
                <c:pt idx="220">
                  <c:v>1.5902284552156214</c:v>
                </c:pt>
                <c:pt idx="221">
                  <c:v>1.588038209554556</c:v>
                </c:pt>
                <c:pt idx="222">
                  <c:v>1.5858557492506211</c:v>
                </c:pt>
                <c:pt idx="223">
                  <c:v>1.5836810452397021</c:v>
                </c:pt>
                <c:pt idx="224">
                  <c:v>1.5815140684576843</c:v>
                </c:pt>
                <c:pt idx="225">
                  <c:v>1.579354789840453</c:v>
                </c:pt>
                <c:pt idx="226">
                  <c:v>1.5772031803238917</c:v>
                </c:pt>
                <c:pt idx="227">
                  <c:v>1.5750592108438877</c:v>
                </c:pt>
                <c:pt idx="228">
                  <c:v>1.5729228523363235</c:v>
                </c:pt>
                <c:pt idx="229">
                  <c:v>1.5707940757370853</c:v>
                </c:pt>
                <c:pt idx="230">
                  <c:v>1.5686728519820585</c:v>
                </c:pt>
                <c:pt idx="231">
                  <c:v>1.5665591520071276</c:v>
                </c:pt>
                <c:pt idx="232">
                  <c:v>1.5644529467481778</c:v>
                </c:pt>
                <c:pt idx="233">
                  <c:v>1.5623542071410936</c:v>
                </c:pt>
                <c:pt idx="234">
                  <c:v>1.5602629041217595</c:v>
                </c:pt>
                <c:pt idx="235">
                  <c:v>1.5581790086260625</c:v>
                </c:pt>
                <c:pt idx="236">
                  <c:v>1.5561024915898853</c:v>
                </c:pt>
                <c:pt idx="237">
                  <c:v>1.5540333239491142</c:v>
                </c:pt>
                <c:pt idx="238">
                  <c:v>1.5519714766396335</c:v>
                </c:pt>
                <c:pt idx="239">
                  <c:v>1.5499169205973296</c:v>
                </c:pt>
                <c:pt idx="240">
                  <c:v>1.5478696267580858</c:v>
                </c:pt>
                <c:pt idx="241">
                  <c:v>1.5458295660577877</c:v>
                </c:pt>
                <c:pt idx="242">
                  <c:v>1.5437967094323195</c:v>
                </c:pt>
                <c:pt idx="243">
                  <c:v>1.5417710278175676</c:v>
                </c:pt>
                <c:pt idx="244">
                  <c:v>1.5397524921494172</c:v>
                </c:pt>
                <c:pt idx="245">
                  <c:v>1.5377410733637511</c:v>
                </c:pt>
                <c:pt idx="246">
                  <c:v>1.5357367423964554</c:v>
                </c:pt>
                <c:pt idx="247">
                  <c:v>1.5337394701834164</c:v>
                </c:pt>
                <c:pt idx="248">
                  <c:v>1.5317492276605176</c:v>
                </c:pt>
                <c:pt idx="249">
                  <c:v>1.5297659857636434</c:v>
                </c:pt>
                <c:pt idx="250">
                  <c:v>1.5277897154286801</c:v>
                </c:pt>
                <c:pt idx="251">
                  <c:v>1.5258203875915131</c:v>
                </c:pt>
                <c:pt idx="252">
                  <c:v>1.5238579731880257</c:v>
                </c:pt>
                <c:pt idx="253">
                  <c:v>1.5219024431541044</c:v>
                </c:pt>
                <c:pt idx="254">
                  <c:v>1.5199537684256335</c:v>
                </c:pt>
                <c:pt idx="255">
                  <c:v>1.5180119199384974</c:v>
                </c:pt>
                <c:pt idx="256">
                  <c:v>1.5160768686285815</c:v>
                </c:pt>
                <c:pt idx="257">
                  <c:v>1.5141485854317711</c:v>
                </c:pt>
                <c:pt idx="258">
                  <c:v>1.5122270412839516</c:v>
                </c:pt>
                <c:pt idx="259">
                  <c:v>1.5103122071210064</c:v>
                </c:pt>
                <c:pt idx="260">
                  <c:v>1.5084040538788228</c:v>
                </c:pt>
                <c:pt idx="261">
                  <c:v>1.5065025524932834</c:v>
                </c:pt>
                <c:pt idx="262">
                  <c:v>1.5046076739002752</c:v>
                </c:pt>
                <c:pt idx="263">
                  <c:v>1.5027193890356818</c:v>
                </c:pt>
                <c:pt idx="264">
                  <c:v>1.5008376688353886</c:v>
                </c:pt>
                <c:pt idx="265">
                  <c:v>1.49896248423528</c:v>
                </c:pt>
                <c:pt idx="266">
                  <c:v>1.4970938061712422</c:v>
                </c:pt>
                <c:pt idx="267">
                  <c:v>1.4952316055791588</c:v>
                </c:pt>
                <c:pt idx="268">
                  <c:v>1.493375853394916</c:v>
                </c:pt>
                <c:pt idx="269">
                  <c:v>1.4915265205543982</c:v>
                </c:pt>
                <c:pt idx="270">
                  <c:v>1.4896835779934907</c:v>
                </c:pt>
                <c:pt idx="271">
                  <c:v>1.4878469966480781</c:v>
                </c:pt>
                <c:pt idx="272">
                  <c:v>1.4860167474540456</c:v>
                </c:pt>
                <c:pt idx="273">
                  <c:v>1.4841928013472776</c:v>
                </c:pt>
                <c:pt idx="274">
                  <c:v>1.4823751292636596</c:v>
                </c:pt>
                <c:pt idx="275">
                  <c:v>1.4805637021390776</c:v>
                </c:pt>
                <c:pt idx="276">
                  <c:v>1.4787584909094145</c:v>
                </c:pt>
                <c:pt idx="277">
                  <c:v>1.4769594665105572</c:v>
                </c:pt>
                <c:pt idx="278">
                  <c:v>1.4751665998783894</c:v>
                </c:pt>
                <c:pt idx="279">
                  <c:v>1.4733798619487954</c:v>
                </c:pt>
                <c:pt idx="280">
                  <c:v>1.4715992236576634</c:v>
                </c:pt>
                <c:pt idx="281">
                  <c:v>1.469824655940875</c:v>
                </c:pt>
                <c:pt idx="282">
                  <c:v>1.4680561297343164</c:v>
                </c:pt>
                <c:pt idx="283">
                  <c:v>1.4662936159738722</c:v>
                </c:pt>
                <c:pt idx="284">
                  <c:v>1.4645370855954285</c:v>
                </c:pt>
                <c:pt idx="285">
                  <c:v>1.4627865095348698</c:v>
                </c:pt>
                <c:pt idx="286">
                  <c:v>1.4610418587280796</c:v>
                </c:pt>
                <c:pt idx="287">
                  <c:v>1.459303104110945</c:v>
                </c:pt>
                <c:pt idx="288">
                  <c:v>1.4575702166193496</c:v>
                </c:pt>
                <c:pt idx="289">
                  <c:v>1.4558431671891796</c:v>
                </c:pt>
                <c:pt idx="290">
                  <c:v>1.4541219267563186</c:v>
                </c:pt>
                <c:pt idx="291">
                  <c:v>1.4524064662566518</c:v>
                </c:pt>
                <c:pt idx="292">
                  <c:v>1.4506967566260665</c:v>
                </c:pt>
                <c:pt idx="293">
                  <c:v>1.4489927688004434</c:v>
                </c:pt>
                <c:pt idx="294">
                  <c:v>1.4472944737156714</c:v>
                </c:pt>
                <c:pt idx="295">
                  <c:v>1.4456018423076333</c:v>
                </c:pt>
                <c:pt idx="296">
                  <c:v>1.4439148455122153</c:v>
                </c:pt>
                <c:pt idx="297">
                  <c:v>1.4422334542653008</c:v>
                </c:pt>
                <c:pt idx="298">
                  <c:v>1.4405576395027762</c:v>
                </c:pt>
                <c:pt idx="299">
                  <c:v>1.4388873721605266</c:v>
                </c:pt>
                <c:pt idx="300">
                  <c:v>1.4372226231744358</c:v>
                </c:pt>
                <c:pt idx="301">
                  <c:v>1.4355633634803899</c:v>
                </c:pt>
                <c:pt idx="302">
                  <c:v>1.4339095640142725</c:v>
                </c:pt>
                <c:pt idx="303">
                  <c:v>1.4322611957119706</c:v>
                </c:pt>
                <c:pt idx="304">
                  <c:v>1.430618229509367</c:v>
                </c:pt>
                <c:pt idx="305">
                  <c:v>1.4289806363423487</c:v>
                </c:pt>
                <c:pt idx="306">
                  <c:v>1.4273483871467993</c:v>
                </c:pt>
                <c:pt idx="307">
                  <c:v>1.4257214528586042</c:v>
                </c:pt>
                <c:pt idx="308">
                  <c:v>1.4240998044136477</c:v>
                </c:pt>
                <c:pt idx="309">
                  <c:v>1.4224834127478161</c:v>
                </c:pt>
                <c:pt idx="310">
                  <c:v>1.4208722487969938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スコア_使用!$EM$2</c:f>
              <c:strCache>
                <c:ptCount val="1"/>
                <c:pt idx="0">
                  <c:v>Sony A7R II 諧調の細かさ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スコア_使用!$EM$3:$EM$313</c:f>
              <c:numCache>
                <c:formatCode>General</c:formatCode>
                <c:ptCount val="311"/>
                <c:pt idx="0">
                  <c:v>6.1981275438918972</c:v>
                </c:pt>
                <c:pt idx="1">
                  <c:v>5.9765898606876142</c:v>
                </c:pt>
                <c:pt idx="2">
                  <c:v>5.7504291436257464</c:v>
                </c:pt>
                <c:pt idx="3">
                  <c:v>5.5224852609030988</c:v>
                </c:pt>
                <c:pt idx="4">
                  <c:v>5.2955980807164789</c:v>
                </c:pt>
                <c:pt idx="5">
                  <c:v>5.1028456877163197</c:v>
                </c:pt>
                <c:pt idx="6">
                  <c:v>4.9862919558941288</c:v>
                </c:pt>
                <c:pt idx="7">
                  <c:v>4.8752134706603885</c:v>
                </c:pt>
                <c:pt idx="8">
                  <c:v>4.7692954382596016</c:v>
                </c:pt>
                <c:pt idx="9">
                  <c:v>4.668223064936269</c:v>
                </c:pt>
                <c:pt idx="10">
                  <c:v>4.5716815569348919</c:v>
                </c:pt>
                <c:pt idx="11">
                  <c:v>4.4793561204999728</c:v>
                </c:pt>
                <c:pt idx="12">
                  <c:v>4.3909319618760119</c:v>
                </c:pt>
                <c:pt idx="13">
                  <c:v>4.3060942873075128</c:v>
                </c:pt>
                <c:pt idx="14">
                  <c:v>4.2245283030389764</c:v>
                </c:pt>
                <c:pt idx="15">
                  <c:v>4.1459192153149029</c:v>
                </c:pt>
                <c:pt idx="16">
                  <c:v>4.0699522303797959</c:v>
                </c:pt>
                <c:pt idx="17">
                  <c:v>3.9963125544781546</c:v>
                </c:pt>
                <c:pt idx="18">
                  <c:v>3.9246853938544835</c:v>
                </c:pt>
                <c:pt idx="19">
                  <c:v>3.8547559547532821</c:v>
                </c:pt>
                <c:pt idx="20">
                  <c:v>3.8017178185449527</c:v>
                </c:pt>
                <c:pt idx="21">
                  <c:v>3.7565839294216015</c:v>
                </c:pt>
                <c:pt idx="22">
                  <c:v>3.7126775470316669</c:v>
                </c:pt>
                <c:pt idx="23">
                  <c:v>3.669962799076969</c:v>
                </c:pt>
                <c:pt idx="24">
                  <c:v>3.6284038132593275</c:v>
                </c:pt>
                <c:pt idx="25">
                  <c:v>3.5879647172805633</c:v>
                </c:pt>
                <c:pt idx="26">
                  <c:v>3.5486096388424957</c:v>
                </c:pt>
                <c:pt idx="27">
                  <c:v>3.5103027056469447</c:v>
                </c:pt>
                <c:pt idx="28">
                  <c:v>3.4730080453957308</c:v>
                </c:pt>
                <c:pt idx="29">
                  <c:v>3.4366897857906733</c:v>
                </c:pt>
                <c:pt idx="30">
                  <c:v>3.4013120545335935</c:v>
                </c:pt>
                <c:pt idx="31">
                  <c:v>3.3668389793263103</c:v>
                </c:pt>
                <c:pt idx="32">
                  <c:v>3.3332346878706449</c:v>
                </c:pt>
                <c:pt idx="33">
                  <c:v>3.3004633078684158</c:v>
                </c:pt>
                <c:pt idx="34">
                  <c:v>3.2684889670214448</c:v>
                </c:pt>
                <c:pt idx="35">
                  <c:v>3.237275793031551</c:v>
                </c:pt>
                <c:pt idx="36">
                  <c:v>3.2067879136005546</c:v>
                </c:pt>
                <c:pt idx="37">
                  <c:v>3.1769894564302747</c:v>
                </c:pt>
                <c:pt idx="38">
                  <c:v>3.1478445492225333</c:v>
                </c:pt>
                <c:pt idx="39">
                  <c:v>3.1193173196791486</c:v>
                </c:pt>
                <c:pt idx="40">
                  <c:v>3.0913718955019425</c:v>
                </c:pt>
                <c:pt idx="41">
                  <c:v>3.0639724043927332</c:v>
                </c:pt>
                <c:pt idx="42">
                  <c:v>3.0370829740533418</c:v>
                </c:pt>
                <c:pt idx="43">
                  <c:v>3.0106677321855884</c:v>
                </c:pt>
                <c:pt idx="44">
                  <c:v>2.9846908064912929</c:v>
                </c:pt>
                <c:pt idx="45">
                  <c:v>2.9591163246722751</c:v>
                </c:pt>
                <c:pt idx="46">
                  <c:v>2.9339084144303551</c:v>
                </c:pt>
                <c:pt idx="47">
                  <c:v>2.9090312034673533</c:v>
                </c:pt>
                <c:pt idx="48">
                  <c:v>2.8844488194850895</c:v>
                </c:pt>
                <c:pt idx="49">
                  <c:v>2.8636772698875173</c:v>
                </c:pt>
                <c:pt idx="50">
                  <c:v>2.8466968763316682</c:v>
                </c:pt>
                <c:pt idx="51">
                  <c:v>2.8299522747276464</c:v>
                </c:pt>
                <c:pt idx="52">
                  <c:v>2.8134399806876917</c:v>
                </c:pt>
                <c:pt idx="53">
                  <c:v>2.7971565098240441</c:v>
                </c:pt>
                <c:pt idx="54">
                  <c:v>2.7810983777489438</c:v>
                </c:pt>
                <c:pt idx="55">
                  <c:v>2.7652621000746294</c:v>
                </c:pt>
                <c:pt idx="56">
                  <c:v>2.7496441924133408</c:v>
                </c:pt>
                <c:pt idx="57">
                  <c:v>2.7342411703773184</c:v>
                </c:pt>
                <c:pt idx="58">
                  <c:v>2.7190495495788012</c:v>
                </c:pt>
                <c:pt idx="59">
                  <c:v>2.7040658456300291</c:v>
                </c:pt>
                <c:pt idx="60">
                  <c:v>2.6892865741432415</c:v>
                </c:pt>
                <c:pt idx="61">
                  <c:v>2.6747082507306787</c:v>
                </c:pt>
                <c:pt idx="62">
                  <c:v>2.6603273910045795</c:v>
                </c:pt>
                <c:pt idx="63">
                  <c:v>2.6461405105771849</c:v>
                </c:pt>
                <c:pt idx="64">
                  <c:v>2.6321441250607336</c:v>
                </c:pt>
                <c:pt idx="65">
                  <c:v>2.618334750067465</c:v>
                </c:pt>
                <c:pt idx="66">
                  <c:v>2.6047089012096194</c:v>
                </c:pt>
                <c:pt idx="67">
                  <c:v>2.5912630940994363</c:v>
                </c:pt>
                <c:pt idx="68">
                  <c:v>2.5779938443491552</c:v>
                </c:pt>
                <c:pt idx="69">
                  <c:v>2.5648976675710164</c:v>
                </c:pt>
                <c:pt idx="70">
                  <c:v>2.5519710793772594</c:v>
                </c:pt>
                <c:pt idx="71">
                  <c:v>2.5392105953801227</c:v>
                </c:pt>
                <c:pt idx="72">
                  <c:v>2.5266127311918476</c:v>
                </c:pt>
                <c:pt idx="73">
                  <c:v>2.5141740024246735</c:v>
                </c:pt>
                <c:pt idx="74">
                  <c:v>2.501890924690839</c:v>
                </c:pt>
                <c:pt idx="75">
                  <c:v>2.4897600136025844</c:v>
                </c:pt>
                <c:pt idx="76">
                  <c:v>2.47777778477215</c:v>
                </c:pt>
                <c:pt idx="77">
                  <c:v>2.4659407538117737</c:v>
                </c:pt>
                <c:pt idx="78">
                  <c:v>2.4542454363336983</c:v>
                </c:pt>
                <c:pt idx="79">
                  <c:v>2.4426883479501598</c:v>
                </c:pt>
                <c:pt idx="80">
                  <c:v>2.4312660042734002</c:v>
                </c:pt>
                <c:pt idx="81">
                  <c:v>2.4199749209156582</c:v>
                </c:pt>
                <c:pt idx="82">
                  <c:v>2.4088116134891751</c:v>
                </c:pt>
                <c:pt idx="83">
                  <c:v>2.3977725976061892</c:v>
                </c:pt>
                <c:pt idx="84">
                  <c:v>2.3868543888789393</c:v>
                </c:pt>
                <c:pt idx="85">
                  <c:v>2.3760535029196674</c:v>
                </c:pt>
                <c:pt idx="86">
                  <c:v>2.3653664553406113</c:v>
                </c:pt>
                <c:pt idx="87">
                  <c:v>2.3547897617540103</c:v>
                </c:pt>
                <c:pt idx="88">
                  <c:v>2.3443199377721067</c:v>
                </c:pt>
                <c:pt idx="89">
                  <c:v>2.333953499007138</c:v>
                </c:pt>
                <c:pt idx="90">
                  <c:v>2.3236869610713438</c:v>
                </c:pt>
                <c:pt idx="91">
                  <c:v>2.3135168395769652</c:v>
                </c:pt>
                <c:pt idx="92">
                  <c:v>2.3034396501362409</c:v>
                </c:pt>
                <c:pt idx="93">
                  <c:v>2.2934519083614102</c:v>
                </c:pt>
                <c:pt idx="94">
                  <c:v>2.2835501298647136</c:v>
                </c:pt>
                <c:pt idx="95">
                  <c:v>2.2737308302583914</c:v>
                </c:pt>
                <c:pt idx="96">
                  <c:v>2.2639905251546821</c:v>
                </c:pt>
                <c:pt idx="97">
                  <c:v>2.2543257301658244</c:v>
                </c:pt>
                <c:pt idx="98">
                  <c:v>2.2447329609040612</c:v>
                </c:pt>
                <c:pt idx="99">
                  <c:v>2.2352087329816293</c:v>
                </c:pt>
                <c:pt idx="100">
                  <c:v>2.225749562010769</c:v>
                </c:pt>
                <c:pt idx="101">
                  <c:v>2.2163519636037208</c:v>
                </c:pt>
                <c:pt idx="102">
                  <c:v>2.2070124533727231</c:v>
                </c:pt>
                <c:pt idx="103">
                  <c:v>2.1977275469300173</c:v>
                </c:pt>
                <c:pt idx="104">
                  <c:v>2.1884937598878418</c:v>
                </c:pt>
                <c:pt idx="105">
                  <c:v>2.179307607858437</c:v>
                </c:pt>
                <c:pt idx="106">
                  <c:v>2.1724589256971898</c:v>
                </c:pt>
                <c:pt idx="107">
                  <c:v>2.1659085402625387</c:v>
                </c:pt>
                <c:pt idx="108">
                  <c:v>2.1594013736204651</c:v>
                </c:pt>
                <c:pt idx="109">
                  <c:v>2.1529371187216775</c:v>
                </c:pt>
                <c:pt idx="110">
                  <c:v>2.1465154685168812</c:v>
                </c:pt>
                <c:pt idx="111">
                  <c:v>2.1401361159567864</c:v>
                </c:pt>
                <c:pt idx="112">
                  <c:v>2.1337987539920977</c:v>
                </c:pt>
                <c:pt idx="113">
                  <c:v>2.1275030755735242</c:v>
                </c:pt>
                <c:pt idx="114">
                  <c:v>2.1212487736517724</c:v>
                </c:pt>
                <c:pt idx="115">
                  <c:v>2.1150355411775488</c:v>
                </c:pt>
                <c:pt idx="116">
                  <c:v>2.1088630711015623</c:v>
                </c:pt>
                <c:pt idx="117">
                  <c:v>2.1027310563745196</c:v>
                </c:pt>
                <c:pt idx="118">
                  <c:v>2.0966391899471279</c:v>
                </c:pt>
                <c:pt idx="119">
                  <c:v>2.0905871647700955</c:v>
                </c:pt>
                <c:pt idx="120">
                  <c:v>2.084574673794128</c:v>
                </c:pt>
                <c:pt idx="121">
                  <c:v>2.0786014099699335</c:v>
                </c:pt>
                <c:pt idx="122">
                  <c:v>2.0726670662482203</c:v>
                </c:pt>
                <c:pt idx="123">
                  <c:v>2.0667713355796939</c:v>
                </c:pt>
                <c:pt idx="124">
                  <c:v>2.0609139109150627</c:v>
                </c:pt>
                <c:pt idx="125">
                  <c:v>2.0550944852050339</c:v>
                </c:pt>
                <c:pt idx="126">
                  <c:v>2.0493127514003158</c:v>
                </c:pt>
                <c:pt idx="127">
                  <c:v>2.0435684024516139</c:v>
                </c:pt>
                <c:pt idx="128">
                  <c:v>2.0378611313096364</c:v>
                </c:pt>
                <c:pt idx="129">
                  <c:v>2.0321906309250908</c:v>
                </c:pt>
                <c:pt idx="130">
                  <c:v>2.0265565942486834</c:v>
                </c:pt>
                <c:pt idx="131">
                  <c:v>2.0209587142311243</c:v>
                </c:pt>
                <c:pt idx="132">
                  <c:v>2.0153966838231172</c:v>
                </c:pt>
                <c:pt idx="133">
                  <c:v>2.0098701959753713</c:v>
                </c:pt>
                <c:pt idx="134">
                  <c:v>2.0043789436385939</c:v>
                </c:pt>
                <c:pt idx="135">
                  <c:v>1.9989226197634924</c:v>
                </c:pt>
                <c:pt idx="136">
                  <c:v>1.9935009173007741</c:v>
                </c:pt>
                <c:pt idx="137">
                  <c:v>1.9881135292011454</c:v>
                </c:pt>
                <c:pt idx="138">
                  <c:v>1.9827601484153146</c:v>
                </c:pt>
                <c:pt idx="139">
                  <c:v>1.977440467893989</c:v>
                </c:pt>
                <c:pt idx="140">
                  <c:v>1.9721541805878751</c:v>
                </c:pt>
                <c:pt idx="141">
                  <c:v>1.9669009794476811</c:v>
                </c:pt>
                <c:pt idx="142">
                  <c:v>1.9616805574241143</c:v>
                </c:pt>
                <c:pt idx="143">
                  <c:v>1.9564926074678812</c:v>
                </c:pt>
                <c:pt idx="144">
                  <c:v>1.9513368225296901</c:v>
                </c:pt>
                <c:pt idx="145">
                  <c:v>1.9462128955602482</c:v>
                </c:pt>
                <c:pt idx="146">
                  <c:v>1.9411205195102621</c:v>
                </c:pt>
                <c:pt idx="147">
                  <c:v>1.9360593873304399</c:v>
                </c:pt>
                <c:pt idx="148">
                  <c:v>1.9310291919714881</c:v>
                </c:pt>
                <c:pt idx="149">
                  <c:v>1.9260296263841141</c:v>
                </c:pt>
                <c:pt idx="150">
                  <c:v>1.9210603835190261</c:v>
                </c:pt>
                <c:pt idx="151">
                  <c:v>1.9161211563269314</c:v>
                </c:pt>
                <c:pt idx="152">
                  <c:v>1.9112116377585355</c:v>
                </c:pt>
                <c:pt idx="153">
                  <c:v>1.9063315207645486</c:v>
                </c:pt>
                <c:pt idx="154">
                  <c:v>1.9014804982956761</c:v>
                </c:pt>
                <c:pt idx="155">
                  <c:v>1.8966582633026254</c:v>
                </c:pt>
                <c:pt idx="156">
                  <c:v>1.8918645087361039</c:v>
                </c:pt>
                <c:pt idx="157">
                  <c:v>1.8870989275468197</c:v>
                </c:pt>
                <c:pt idx="158">
                  <c:v>1.8823612126854794</c:v>
                </c:pt>
                <c:pt idx="159">
                  <c:v>1.8776510571027902</c:v>
                </c:pt>
                <c:pt idx="160">
                  <c:v>1.8729681537494614</c:v>
                </c:pt>
                <c:pt idx="161">
                  <c:v>1.8683121955761965</c:v>
                </c:pt>
                <c:pt idx="162">
                  <c:v>1.8636828755337067</c:v>
                </c:pt>
                <c:pt idx="163">
                  <c:v>1.8590798865726974</c:v>
                </c:pt>
                <c:pt idx="164">
                  <c:v>1.8545029216438751</c:v>
                </c:pt>
                <c:pt idx="165">
                  <c:v>1.8499516736979489</c:v>
                </c:pt>
                <c:pt idx="166">
                  <c:v>1.8454258356856252</c:v>
                </c:pt>
                <c:pt idx="167">
                  <c:v>1.8409251005576115</c:v>
                </c:pt>
                <c:pt idx="168">
                  <c:v>1.836449161264615</c:v>
                </c:pt>
                <c:pt idx="169">
                  <c:v>1.831997710757344</c:v>
                </c:pt>
                <c:pt idx="170">
                  <c:v>1.8275704419865049</c:v>
                </c:pt>
                <c:pt idx="171">
                  <c:v>1.8231670479028041</c:v>
                </c:pt>
                <c:pt idx="172">
                  <c:v>1.8187872214569509</c:v>
                </c:pt>
                <c:pt idx="173">
                  <c:v>1.8144306555996508</c:v>
                </c:pt>
                <c:pt idx="174">
                  <c:v>1.8100970432816128</c:v>
                </c:pt>
                <c:pt idx="175">
                  <c:v>1.8057860774535435</c:v>
                </c:pt>
                <c:pt idx="176">
                  <c:v>1.8014974510661501</c:v>
                </c:pt>
                <c:pt idx="177">
                  <c:v>1.7972308570701392</c:v>
                </c:pt>
                <c:pt idx="178">
                  <c:v>1.7929859884162198</c:v>
                </c:pt>
                <c:pt idx="179">
                  <c:v>1.7887625380550976</c:v>
                </c:pt>
                <c:pt idx="180">
                  <c:v>1.7845601989374806</c:v>
                </c:pt>
                <c:pt idx="181">
                  <c:v>1.7803786640140773</c:v>
                </c:pt>
                <c:pt idx="182">
                  <c:v>1.7762176262355931</c:v>
                </c:pt>
                <c:pt idx="183">
                  <c:v>1.7720767785527363</c:v>
                </c:pt>
                <c:pt idx="184">
                  <c:v>1.7679558139162133</c:v>
                </c:pt>
                <c:pt idx="185">
                  <c:v>1.7638544252767332</c:v>
                </c:pt>
                <c:pt idx="186">
                  <c:v>1.7597723055850016</c:v>
                </c:pt>
                <c:pt idx="187">
                  <c:v>1.7557091477917268</c:v>
                </c:pt>
                <c:pt idx="188">
                  <c:v>1.751664644847617</c:v>
                </c:pt>
                <c:pt idx="189">
                  <c:v>1.7476384897033768</c:v>
                </c:pt>
                <c:pt idx="190">
                  <c:v>1.7436303753097153</c:v>
                </c:pt>
                <c:pt idx="191">
                  <c:v>1.73963999461734</c:v>
                </c:pt>
                <c:pt idx="192">
                  <c:v>1.7356670405769572</c:v>
                </c:pt>
                <c:pt idx="193">
                  <c:v>1.7317112061392761</c:v>
                </c:pt>
                <c:pt idx="194">
                  <c:v>1.7277721842550022</c:v>
                </c:pt>
                <c:pt idx="195">
                  <c:v>1.723849667874843</c:v>
                </c:pt>
                <c:pt idx="196">
                  <c:v>1.7199433499495074</c:v>
                </c:pt>
                <c:pt idx="197">
                  <c:v>1.7160529234297002</c:v>
                </c:pt>
                <c:pt idx="198">
                  <c:v>1.7121780812661305</c:v>
                </c:pt>
                <c:pt idx="199">
                  <c:v>1.7083185164095056</c:v>
                </c:pt>
                <c:pt idx="200">
                  <c:v>1.704473921810532</c:v>
                </c:pt>
                <c:pt idx="201">
                  <c:v>1.700643990419918</c:v>
                </c:pt>
                <c:pt idx="202">
                  <c:v>1.6968284151883699</c:v>
                </c:pt>
                <c:pt idx="203">
                  <c:v>1.6930268890665952</c:v>
                </c:pt>
                <c:pt idx="204">
                  <c:v>1.6892391050053019</c:v>
                </c:pt>
                <c:pt idx="205">
                  <c:v>1.6854647559551967</c:v>
                </c:pt>
                <c:pt idx="206">
                  <c:v>1.6817035348669878</c:v>
                </c:pt>
                <c:pt idx="207">
                  <c:v>1.6779551346913815</c:v>
                </c:pt>
                <c:pt idx="208">
                  <c:v>1.674219248379087</c:v>
                </c:pt>
                <c:pt idx="209">
                  <c:v>1.670495568880809</c:v>
                </c:pt>
                <c:pt idx="210">
                  <c:v>1.6667837891472557</c:v>
                </c:pt>
                <c:pt idx="211">
                  <c:v>1.6630836021291344</c:v>
                </c:pt>
                <c:pt idx="212">
                  <c:v>1.6593947007771535</c:v>
                </c:pt>
                <c:pt idx="213">
                  <c:v>1.6557167780420192</c:v>
                </c:pt>
                <c:pt idx="214">
                  <c:v>1.6520495268744391</c:v>
                </c:pt>
                <c:pt idx="215">
                  <c:v>1.6483926402251203</c:v>
                </c:pt>
                <c:pt idx="216">
                  <c:v>1.6447458110447712</c:v>
                </c:pt>
                <c:pt idx="217">
                  <c:v>1.6411087322840983</c:v>
                </c:pt>
                <c:pt idx="218">
                  <c:v>1.6374810968938087</c:v>
                </c:pt>
                <c:pt idx="219">
                  <c:v>1.63386259782461</c:v>
                </c:pt>
                <c:pt idx="220">
                  <c:v>1.6310946965098392</c:v>
                </c:pt>
                <c:pt idx="221">
                  <c:v>1.6286962639691769</c:v>
                </c:pt>
                <c:pt idx="222">
                  <c:v>1.626306518177917</c:v>
                </c:pt>
                <c:pt idx="223">
                  <c:v>1.6239254294845242</c:v>
                </c:pt>
                <c:pt idx="224">
                  <c:v>1.6215529682374674</c:v>
                </c:pt>
                <c:pt idx="225">
                  <c:v>1.6191891047852112</c:v>
                </c:pt>
                <c:pt idx="226">
                  <c:v>1.6168338094762191</c:v>
                </c:pt>
                <c:pt idx="227">
                  <c:v>1.6144870526589603</c:v>
                </c:pt>
                <c:pt idx="228">
                  <c:v>1.612148804681901</c:v>
                </c:pt>
                <c:pt idx="229">
                  <c:v>1.6098190358935032</c:v>
                </c:pt>
                <c:pt idx="230">
                  <c:v>1.6074977166422366</c:v>
                </c:pt>
                <c:pt idx="231">
                  <c:v>1.6051848172765668</c:v>
                </c:pt>
                <c:pt idx="232">
                  <c:v>1.6028803081449574</c:v>
                </c:pt>
                <c:pt idx="233">
                  <c:v>1.6005841595958765</c:v>
                </c:pt>
                <c:pt idx="234">
                  <c:v>1.5982963419777905</c:v>
                </c:pt>
                <c:pt idx="235">
                  <c:v>1.596016825639162</c:v>
                </c:pt>
                <c:pt idx="236">
                  <c:v>1.5937455809284593</c:v>
                </c:pt>
                <c:pt idx="237">
                  <c:v>1.5914825781941504</c:v>
                </c:pt>
                <c:pt idx="238">
                  <c:v>1.5892277877846963</c:v>
                </c:pt>
                <c:pt idx="239">
                  <c:v>1.5869811800485669</c:v>
                </c:pt>
                <c:pt idx="240">
                  <c:v>1.5847427253342268</c:v>
                </c:pt>
                <c:pt idx="241">
                  <c:v>1.5825123939901413</c:v>
                </c:pt>
                <c:pt idx="242">
                  <c:v>1.5802901563647778</c:v>
                </c:pt>
                <c:pt idx="243">
                  <c:v>1.5780759828066016</c:v>
                </c:pt>
                <c:pt idx="244">
                  <c:v>1.5758698436640772</c:v>
                </c:pt>
                <c:pt idx="245">
                  <c:v>1.573671709285672</c:v>
                </c:pt>
                <c:pt idx="246">
                  <c:v>1.5714815500198531</c:v>
                </c:pt>
                <c:pt idx="247">
                  <c:v>1.5692993362150833</c:v>
                </c:pt>
                <c:pt idx="248">
                  <c:v>1.5671250382198316</c:v>
                </c:pt>
                <c:pt idx="249">
                  <c:v>1.5649586263825634</c:v>
                </c:pt>
                <c:pt idx="250">
                  <c:v>1.5628000710517416</c:v>
                </c:pt>
                <c:pt idx="251">
                  <c:v>1.560649342575835</c:v>
                </c:pt>
                <c:pt idx="252">
                  <c:v>1.5585064113033109</c:v>
                </c:pt>
                <c:pt idx="253">
                  <c:v>1.5563712475826303</c:v>
                </c:pt>
                <c:pt idx="254">
                  <c:v>1.5542438217622641</c:v>
                </c:pt>
                <c:pt idx="255">
                  <c:v>1.5521241041906766</c:v>
                </c:pt>
                <c:pt idx="256">
                  <c:v>1.5500120652163325</c:v>
                </c:pt>
                <c:pt idx="257">
                  <c:v>1.5479076751876972</c:v>
                </c:pt>
                <c:pt idx="258">
                  <c:v>1.5458109044532407</c:v>
                </c:pt>
                <c:pt idx="259">
                  <c:v>1.5437217233614238</c:v>
                </c:pt>
                <c:pt idx="260">
                  <c:v>1.5416401022607156</c:v>
                </c:pt>
                <c:pt idx="261">
                  <c:v>1.5395660114995833</c:v>
                </c:pt>
                <c:pt idx="262">
                  <c:v>1.5374994214264888</c:v>
                </c:pt>
                <c:pt idx="263">
                  <c:v>1.5354403023899001</c:v>
                </c:pt>
                <c:pt idx="264">
                  <c:v>1.5333886247382846</c:v>
                </c:pt>
                <c:pt idx="265">
                  <c:v>1.531344358820105</c:v>
                </c:pt>
                <c:pt idx="266">
                  <c:v>1.5293074749838294</c:v>
                </c:pt>
                <c:pt idx="267">
                  <c:v>1.5272779435779249</c:v>
                </c:pt>
                <c:pt idx="268">
                  <c:v>1.5252557349508535</c:v>
                </c:pt>
                <c:pt idx="269">
                  <c:v>1.5232408194510851</c:v>
                </c:pt>
                <c:pt idx="270">
                  <c:v>1.5212331674270843</c:v>
                </c:pt>
                <c:pt idx="271">
                  <c:v>1.5192327492273154</c:v>
                </c:pt>
                <c:pt idx="272">
                  <c:v>1.5172395352002459</c:v>
                </c:pt>
                <c:pt idx="273">
                  <c:v>1.5152534956943429</c:v>
                </c:pt>
                <c:pt idx="274">
                  <c:v>1.51327460105807</c:v>
                </c:pt>
                <c:pt idx="275">
                  <c:v>1.5113028216398936</c:v>
                </c:pt>
                <c:pt idx="276">
                  <c:v>1.5093381277882809</c:v>
                </c:pt>
                <c:pt idx="277">
                  <c:v>1.5073804898516974</c:v>
                </c:pt>
                <c:pt idx="278">
                  <c:v>1.5054298781786084</c:v>
                </c:pt>
                <c:pt idx="279">
                  <c:v>1.5034862631174795</c:v>
                </c:pt>
                <c:pt idx="280">
                  <c:v>1.5015496150167778</c:v>
                </c:pt>
                <c:pt idx="281">
                  <c:v>1.4996199042249687</c:v>
                </c:pt>
                <c:pt idx="282">
                  <c:v>1.4976971010905178</c:v>
                </c:pt>
                <c:pt idx="283">
                  <c:v>1.4957811759618922</c:v>
                </c:pt>
                <c:pt idx="284">
                  <c:v>1.4938720991875556</c:v>
                </c:pt>
                <c:pt idx="285">
                  <c:v>1.4919698411159761</c:v>
                </c:pt>
                <c:pt idx="286">
                  <c:v>1.4900743720956191</c:v>
                </c:pt>
                <c:pt idx="287">
                  <c:v>1.488185662474951</c:v>
                </c:pt>
                <c:pt idx="288">
                  <c:v>1.4863036826024354</c:v>
                </c:pt>
                <c:pt idx="289">
                  <c:v>1.4844284028265404</c:v>
                </c:pt>
                <c:pt idx="290">
                  <c:v>1.4825597934957315</c:v>
                </c:pt>
                <c:pt idx="291">
                  <c:v>1.480697824958475</c:v>
                </c:pt>
                <c:pt idx="292">
                  <c:v>1.4788424675632363</c:v>
                </c:pt>
                <c:pt idx="293">
                  <c:v>1.4769936916584809</c:v>
                </c:pt>
                <c:pt idx="294">
                  <c:v>1.4751514675926751</c:v>
                </c:pt>
                <c:pt idx="295">
                  <c:v>1.4733157657142852</c:v>
                </c:pt>
                <c:pt idx="296">
                  <c:v>1.4714865563717776</c:v>
                </c:pt>
                <c:pt idx="297">
                  <c:v>1.4696638099136168</c:v>
                </c:pt>
                <c:pt idx="298">
                  <c:v>1.46784749668827</c:v>
                </c:pt>
                <c:pt idx="299">
                  <c:v>1.4660375870442017</c:v>
                </c:pt>
                <c:pt idx="300">
                  <c:v>1.4642340513298793</c:v>
                </c:pt>
                <c:pt idx="301">
                  <c:v>1.462436859893768</c:v>
                </c:pt>
                <c:pt idx="302">
                  <c:v>1.4606459830843352</c:v>
                </c:pt>
                <c:pt idx="303">
                  <c:v>1.4588613912500437</c:v>
                </c:pt>
                <c:pt idx="304">
                  <c:v>1.4570830547393623</c:v>
                </c:pt>
                <c:pt idx="305">
                  <c:v>1.4553109439007557</c:v>
                </c:pt>
                <c:pt idx="306">
                  <c:v>1.4535450290826892</c:v>
                </c:pt>
                <c:pt idx="307">
                  <c:v>1.4517852806336311</c:v>
                </c:pt>
                <c:pt idx="308">
                  <c:v>1.4500316689020449</c:v>
                </c:pt>
                <c:pt idx="309">
                  <c:v>1.4482841642363971</c:v>
                </c:pt>
                <c:pt idx="310">
                  <c:v>1.4465427369851547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スコア_使用!$DR$2</c:f>
              <c:strCache>
                <c:ptCount val="1"/>
                <c:pt idx="0">
                  <c:v>Nikon D7200諧調の細かさ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スコア_使用!$DR$3:$DR$312</c:f>
              <c:numCache>
                <c:formatCode>General</c:formatCode>
                <c:ptCount val="310"/>
                <c:pt idx="0">
                  <c:v>3.8041814167812302</c:v>
                </c:pt>
                <c:pt idx="1">
                  <c:v>3.6729253491867491</c:v>
                </c:pt>
                <c:pt idx="2">
                  <c:v>3.539296548088199</c:v>
                </c:pt>
                <c:pt idx="3">
                  <c:v>3.4050188770317678</c:v>
                </c:pt>
                <c:pt idx="4">
                  <c:v>3.2718161995636441</c:v>
                </c:pt>
                <c:pt idx="5">
                  <c:v>3.1764854274853089</c:v>
                </c:pt>
                <c:pt idx="6">
                  <c:v>3.1079372281368713</c:v>
                </c:pt>
                <c:pt idx="7">
                  <c:v>3.0425751217762675</c:v>
                </c:pt>
                <c:pt idx="8">
                  <c:v>2.9802101649252872</c:v>
                </c:pt>
                <c:pt idx="9">
                  <c:v>2.9206534141057188</c:v>
                </c:pt>
                <c:pt idx="10">
                  <c:v>2.8637159258393505</c:v>
                </c:pt>
                <c:pt idx="11">
                  <c:v>2.8092087566479722</c:v>
                </c:pt>
                <c:pt idx="12">
                  <c:v>2.7569429630533726</c:v>
                </c:pt>
                <c:pt idx="13">
                  <c:v>2.7067296015773401</c:v>
                </c:pt>
                <c:pt idx="14">
                  <c:v>2.6583797287416635</c:v>
                </c:pt>
                <c:pt idx="15">
                  <c:v>2.6117044010681325</c:v>
                </c:pt>
                <c:pt idx="16">
                  <c:v>2.566514675078535</c:v>
                </c:pt>
                <c:pt idx="17">
                  <c:v>2.5226216072946608</c:v>
                </c:pt>
                <c:pt idx="18">
                  <c:v>2.4798362542382981</c:v>
                </c:pt>
                <c:pt idx="19">
                  <c:v>2.4435984443966738</c:v>
                </c:pt>
                <c:pt idx="20">
                  <c:v>2.4166031745380536</c:v>
                </c:pt>
                <c:pt idx="21">
                  <c:v>2.3903806365181675</c:v>
                </c:pt>
                <c:pt idx="22">
                  <c:v>2.3649074922487037</c:v>
                </c:pt>
                <c:pt idx="23">
                  <c:v>2.3401604036413484</c:v>
                </c:pt>
                <c:pt idx="24">
                  <c:v>2.3161160326077876</c:v>
                </c:pt>
                <c:pt idx="25">
                  <c:v>2.2927510410597085</c:v>
                </c:pt>
                <c:pt idx="26">
                  <c:v>2.2700420909087971</c:v>
                </c:pt>
                <c:pt idx="27">
                  <c:v>2.2479658440667407</c:v>
                </c:pt>
                <c:pt idx="28">
                  <c:v>2.2264989624452252</c:v>
                </c:pt>
                <c:pt idx="29">
                  <c:v>2.2056181079559369</c:v>
                </c:pt>
                <c:pt idx="30">
                  <c:v>2.1852999425105639</c:v>
                </c:pt>
                <c:pt idx="31">
                  <c:v>2.1655211280207913</c:v>
                </c:pt>
                <c:pt idx="32">
                  <c:v>2.1462583263983062</c:v>
                </c:pt>
                <c:pt idx="33">
                  <c:v>2.1274881995547954</c:v>
                </c:pt>
                <c:pt idx="34">
                  <c:v>2.1091874094019447</c:v>
                </c:pt>
                <c:pt idx="35">
                  <c:v>2.0913326178514415</c:v>
                </c:pt>
                <c:pt idx="36">
                  <c:v>2.0739004868149715</c:v>
                </c:pt>
                <c:pt idx="37">
                  <c:v>2.0568676782042226</c:v>
                </c:pt>
                <c:pt idx="38">
                  <c:v>2.0402108539308799</c:v>
                </c:pt>
                <c:pt idx="39">
                  <c:v>2.0239066759066313</c:v>
                </c:pt>
                <c:pt idx="40">
                  <c:v>2.0079318060431621</c:v>
                </c:pt>
                <c:pt idx="41">
                  <c:v>1.9922629062521597</c:v>
                </c:pt>
                <c:pt idx="42">
                  <c:v>1.9768766384453103</c:v>
                </c:pt>
                <c:pt idx="43">
                  <c:v>1.9617496645343007</c:v>
                </c:pt>
                <c:pt idx="44">
                  <c:v>1.9468586464308175</c:v>
                </c:pt>
                <c:pt idx="45">
                  <c:v>1.9321802460465469</c:v>
                </c:pt>
                <c:pt idx="46">
                  <c:v>1.9176911252931763</c:v>
                </c:pt>
                <c:pt idx="47">
                  <c:v>1.9033679460823909</c:v>
                </c:pt>
                <c:pt idx="48">
                  <c:v>1.8922342004169836</c:v>
                </c:pt>
                <c:pt idx="49">
                  <c:v>1.8819981002420829</c:v>
                </c:pt>
                <c:pt idx="50">
                  <c:v>1.8718964025796843</c:v>
                </c:pt>
                <c:pt idx="51">
                  <c:v>1.8619271444719478</c:v>
                </c:pt>
                <c:pt idx="52">
                  <c:v>1.8520883629610365</c:v>
                </c:pt>
                <c:pt idx="53">
                  <c:v>1.8423780950891118</c:v>
                </c:pt>
                <c:pt idx="54">
                  <c:v>1.8327943778983351</c:v>
                </c:pt>
                <c:pt idx="55">
                  <c:v>1.8233352484308689</c:v>
                </c:pt>
                <c:pt idx="56">
                  <c:v>1.8139987437288747</c:v>
                </c:pt>
                <c:pt idx="57">
                  <c:v>1.8047829008345149</c:v>
                </c:pt>
                <c:pt idx="58">
                  <c:v>1.7956857567899505</c:v>
                </c:pt>
                <c:pt idx="59">
                  <c:v>1.7867053486373434</c:v>
                </c:pt>
                <c:pt idx="60">
                  <c:v>1.7778397134188562</c:v>
                </c:pt>
                <c:pt idx="61">
                  <c:v>1.7690868881766497</c:v>
                </c:pt>
                <c:pt idx="62">
                  <c:v>1.7604449099528865</c:v>
                </c:pt>
                <c:pt idx="63">
                  <c:v>1.7519118157897284</c:v>
                </c:pt>
                <c:pt idx="64">
                  <c:v>1.7434856427293366</c:v>
                </c:pt>
                <c:pt idx="65">
                  <c:v>1.7351644278138734</c:v>
                </c:pt>
                <c:pt idx="66">
                  <c:v>1.7269462080855007</c:v>
                </c:pt>
                <c:pt idx="67">
                  <c:v>1.7188290205863797</c:v>
                </c:pt>
                <c:pt idx="68">
                  <c:v>1.7108109023586731</c:v>
                </c:pt>
                <c:pt idx="69">
                  <c:v>1.702889890444542</c:v>
                </c:pt>
                <c:pt idx="70">
                  <c:v>1.6950640218861488</c:v>
                </c:pt>
                <c:pt idx="71">
                  <c:v>1.6873313337256546</c:v>
                </c:pt>
                <c:pt idx="72">
                  <c:v>1.6796898630052217</c:v>
                </c:pt>
                <c:pt idx="73">
                  <c:v>1.6721376467670122</c:v>
                </c:pt>
                <c:pt idx="74">
                  <c:v>1.6646727220531874</c:v>
                </c:pt>
                <c:pt idx="75">
                  <c:v>1.6572931259059098</c:v>
                </c:pt>
                <c:pt idx="76">
                  <c:v>1.6499968953673401</c:v>
                </c:pt>
                <c:pt idx="77">
                  <c:v>1.642782067479641</c:v>
                </c:pt>
                <c:pt idx="78">
                  <c:v>1.6356466792849744</c:v>
                </c:pt>
                <c:pt idx="79">
                  <c:v>1.6285887678255015</c:v>
                </c:pt>
                <c:pt idx="80">
                  <c:v>1.6216063701433843</c:v>
                </c:pt>
                <c:pt idx="81">
                  <c:v>1.614697523280785</c:v>
                </c:pt>
                <c:pt idx="82">
                  <c:v>1.6078602642798652</c:v>
                </c:pt>
                <c:pt idx="83">
                  <c:v>1.6010926301827864</c:v>
                </c:pt>
                <c:pt idx="84">
                  <c:v>1.5943926580317109</c:v>
                </c:pt>
                <c:pt idx="85">
                  <c:v>1.5877583848688008</c:v>
                </c:pt>
                <c:pt idx="86">
                  <c:v>1.5811878477362171</c:v>
                </c:pt>
                <c:pt idx="87">
                  <c:v>1.5746790836761217</c:v>
                </c:pt>
                <c:pt idx="88">
                  <c:v>1.5682301297306771</c:v>
                </c:pt>
                <c:pt idx="89">
                  <c:v>1.5618390229420447</c:v>
                </c:pt>
                <c:pt idx="90">
                  <c:v>1.555503800352386</c:v>
                </c:pt>
                <c:pt idx="91">
                  <c:v>1.5492224990038639</c:v>
                </c:pt>
                <c:pt idx="92">
                  <c:v>1.5429931559386389</c:v>
                </c:pt>
                <c:pt idx="93">
                  <c:v>1.536813808198874</c:v>
                </c:pt>
                <c:pt idx="94">
                  <c:v>1.5306824928267297</c:v>
                </c:pt>
                <c:pt idx="95">
                  <c:v>1.5245972468643694</c:v>
                </c:pt>
                <c:pt idx="96">
                  <c:v>1.5185561073539535</c:v>
                </c:pt>
                <c:pt idx="97">
                  <c:v>1.512557111337645</c:v>
                </c:pt>
                <c:pt idx="98">
                  <c:v>1.506598295857605</c:v>
                </c:pt>
                <c:pt idx="99">
                  <c:v>1.5006776979559948</c:v>
                </c:pt>
                <c:pt idx="100">
                  <c:v>1.4947933546749774</c:v>
                </c:pt>
                <c:pt idx="101">
                  <c:v>1.4889433030567143</c:v>
                </c:pt>
                <c:pt idx="102">
                  <c:v>1.4831255801433669</c:v>
                </c:pt>
                <c:pt idx="103">
                  <c:v>1.4773382229770973</c:v>
                </c:pt>
                <c:pt idx="104">
                  <c:v>1.4715792686000668</c:v>
                </c:pt>
                <c:pt idx="105">
                  <c:v>1.4667302528745125</c:v>
                </c:pt>
                <c:pt idx="106">
                  <c:v>1.462495761963496</c:v>
                </c:pt>
                <c:pt idx="107">
                  <c:v>1.4582866451343643</c:v>
                </c:pt>
                <c:pt idx="108">
                  <c:v>1.4541027270331304</c:v>
                </c:pt>
                <c:pt idx="109">
                  <c:v>1.4499438323058071</c:v>
                </c:pt>
                <c:pt idx="110">
                  <c:v>1.4458097855984056</c:v>
                </c:pt>
                <c:pt idx="111">
                  <c:v>1.4417004115569383</c:v>
                </c:pt>
                <c:pt idx="112">
                  <c:v>1.4376155348274171</c:v>
                </c:pt>
                <c:pt idx="113">
                  <c:v>1.4335549800558551</c:v>
                </c:pt>
                <c:pt idx="114">
                  <c:v>1.4295185718882633</c:v>
                </c:pt>
                <c:pt idx="115">
                  <c:v>1.4255061349706546</c:v>
                </c:pt>
                <c:pt idx="116">
                  <c:v>1.4215174939490409</c:v>
                </c:pt>
                <c:pt idx="117">
                  <c:v>1.4175524734694345</c:v>
                </c:pt>
                <c:pt idx="118">
                  <c:v>1.4136108981778475</c:v>
                </c:pt>
                <c:pt idx="119">
                  <c:v>1.4096925927202917</c:v>
                </c:pt>
                <c:pt idx="120">
                  <c:v>1.4057973817427802</c:v>
                </c:pt>
                <c:pt idx="121">
                  <c:v>1.4019250898913245</c:v>
                </c:pt>
                <c:pt idx="122">
                  <c:v>1.3980755418119362</c:v>
                </c:pt>
                <c:pt idx="123">
                  <c:v>1.3942485621506284</c:v>
                </c:pt>
                <c:pt idx="124">
                  <c:v>1.3904439755534135</c:v>
                </c:pt>
                <c:pt idx="125">
                  <c:v>1.3866616066663022</c:v>
                </c:pt>
                <c:pt idx="126">
                  <c:v>1.3829012801353082</c:v>
                </c:pt>
                <c:pt idx="127">
                  <c:v>1.3791628206064428</c:v>
                </c:pt>
                <c:pt idx="128">
                  <c:v>1.3754460527257186</c:v>
                </c:pt>
                <c:pt idx="129">
                  <c:v>1.3717508011391475</c:v>
                </c:pt>
                <c:pt idx="130">
                  <c:v>1.3680768904927412</c:v>
                </c:pt>
                <c:pt idx="131">
                  <c:v>1.3644241454325132</c:v>
                </c:pt>
                <c:pt idx="132">
                  <c:v>1.3607923906044741</c:v>
                </c:pt>
                <c:pt idx="133">
                  <c:v>1.3571814506546374</c:v>
                </c:pt>
                <c:pt idx="134">
                  <c:v>1.3535911502290143</c:v>
                </c:pt>
                <c:pt idx="135">
                  <c:v>1.3500213139736177</c:v>
                </c:pt>
                <c:pt idx="136">
                  <c:v>1.3464717665344592</c:v>
                </c:pt>
                <c:pt idx="137">
                  <c:v>1.3429423325575511</c:v>
                </c:pt>
                <c:pt idx="138">
                  <c:v>1.3394328366889057</c:v>
                </c:pt>
                <c:pt idx="139">
                  <c:v>1.3359431035745351</c:v>
                </c:pt>
                <c:pt idx="140">
                  <c:v>1.3324729578604515</c:v>
                </c:pt>
                <c:pt idx="141">
                  <c:v>1.3290222241926668</c:v>
                </c:pt>
                <c:pt idx="142">
                  <c:v>1.3255907272171941</c:v>
                </c:pt>
                <c:pt idx="143">
                  <c:v>1.3221782915800437</c:v>
                </c:pt>
                <c:pt idx="144">
                  <c:v>1.3187847419272294</c:v>
                </c:pt>
                <c:pt idx="145">
                  <c:v>1.3154099029047632</c:v>
                </c:pt>
                <c:pt idx="146">
                  <c:v>1.3120535991586562</c:v>
                </c:pt>
                <c:pt idx="147">
                  <c:v>1.3087156553349217</c:v>
                </c:pt>
                <c:pt idx="148">
                  <c:v>1.3053958960795713</c:v>
                </c:pt>
                <c:pt idx="149">
                  <c:v>1.302094146038618</c:v>
                </c:pt>
                <c:pt idx="150">
                  <c:v>1.2988102298580726</c:v>
                </c:pt>
                <c:pt idx="151">
                  <c:v>1.2955439721839479</c:v>
                </c:pt>
                <c:pt idx="152">
                  <c:v>1.2922951976622561</c:v>
                </c:pt>
                <c:pt idx="153">
                  <c:v>1.2890637309390094</c:v>
                </c:pt>
                <c:pt idx="154">
                  <c:v>1.28584939666022</c:v>
                </c:pt>
                <c:pt idx="155">
                  <c:v>1.2826520194718998</c:v>
                </c:pt>
                <c:pt idx="156">
                  <c:v>1.2794714240200618</c:v>
                </c:pt>
                <c:pt idx="157">
                  <c:v>1.2763074349507164</c:v>
                </c:pt>
                <c:pt idx="158">
                  <c:v>1.2731598769098778</c:v>
                </c:pt>
                <c:pt idx="159">
                  <c:v>1.2700285745435567</c:v>
                </c:pt>
                <c:pt idx="160">
                  <c:v>1.2669133524977658</c:v>
                </c:pt>
                <c:pt idx="161">
                  <c:v>1.2638140354185179</c:v>
                </c:pt>
                <c:pt idx="162">
                  <c:v>1.2607304479518238</c:v>
                </c:pt>
                <c:pt idx="163">
                  <c:v>1.2576624147436966</c:v>
                </c:pt>
                <c:pt idx="164">
                  <c:v>1.2546097604401485</c:v>
                </c:pt>
                <c:pt idx="165">
                  <c:v>1.2515723096871909</c:v>
                </c:pt>
                <c:pt idx="166">
                  <c:v>1.2485498871308369</c:v>
                </c:pt>
                <c:pt idx="167">
                  <c:v>1.2455423174170974</c:v>
                </c:pt>
                <c:pt idx="168">
                  <c:v>1.2425494251919864</c:v>
                </c:pt>
                <c:pt idx="169">
                  <c:v>1.2395710351015143</c:v>
                </c:pt>
                <c:pt idx="170">
                  <c:v>1.2366069717916943</c:v>
                </c:pt>
                <c:pt idx="171">
                  <c:v>1.2336570599085386</c:v>
                </c:pt>
                <c:pt idx="172">
                  <c:v>1.2307211240980589</c:v>
                </c:pt>
                <c:pt idx="173">
                  <c:v>1.227798989006267</c:v>
                </c:pt>
                <c:pt idx="174">
                  <c:v>1.2248904792791766</c:v>
                </c:pt>
                <c:pt idx="175">
                  <c:v>1.2219954195627976</c:v>
                </c:pt>
                <c:pt idx="176">
                  <c:v>1.2191136345031439</c:v>
                </c:pt>
                <c:pt idx="177">
                  <c:v>1.216244948746227</c:v>
                </c:pt>
                <c:pt idx="178">
                  <c:v>1.2133891869380595</c:v>
                </c:pt>
                <c:pt idx="179">
                  <c:v>1.2105461737246532</c:v>
                </c:pt>
                <c:pt idx="180">
                  <c:v>1.2077157337520203</c:v>
                </c:pt>
                <c:pt idx="181">
                  <c:v>1.2048976916661731</c:v>
                </c:pt>
                <c:pt idx="182">
                  <c:v>1.2020918721131229</c:v>
                </c:pt>
                <c:pt idx="183">
                  <c:v>1.1992980997388836</c:v>
                </c:pt>
                <c:pt idx="184">
                  <c:v>1.1965161991894657</c:v>
                </c:pt>
                <c:pt idx="185">
                  <c:v>1.1937459951108824</c:v>
                </c:pt>
                <c:pt idx="186">
                  <c:v>1.1909873121491454</c:v>
                </c:pt>
                <c:pt idx="187">
                  <c:v>1.1882399749502666</c:v>
                </c:pt>
                <c:pt idx="188">
                  <c:v>1.1855038081602589</c:v>
                </c:pt>
                <c:pt idx="189">
                  <c:v>1.1827786364251343</c:v>
                </c:pt>
                <c:pt idx="190">
                  <c:v>1.1800642843909044</c:v>
                </c:pt>
                <c:pt idx="191">
                  <c:v>1.177360576703582</c:v>
                </c:pt>
                <c:pt idx="192">
                  <c:v>1.1746673380091788</c:v>
                </c:pt>
                <c:pt idx="193">
                  <c:v>1.171984392953707</c:v>
                </c:pt>
                <c:pt idx="194">
                  <c:v>1.169311566183179</c:v>
                </c:pt>
                <c:pt idx="195">
                  <c:v>1.1666486823436069</c:v>
                </c:pt>
                <c:pt idx="196">
                  <c:v>1.1639955660810029</c:v>
                </c:pt>
                <c:pt idx="197">
                  <c:v>1.1613520420413792</c:v>
                </c:pt>
                <c:pt idx="198">
                  <c:v>1.1587179348707477</c:v>
                </c:pt>
                <c:pt idx="199">
                  <c:v>1.1560930692151201</c:v>
                </c:pt>
                <c:pt idx="200">
                  <c:v>1.1534772697205096</c:v>
                </c:pt>
                <c:pt idx="201">
                  <c:v>1.1508703610329283</c:v>
                </c:pt>
                <c:pt idx="202">
                  <c:v>1.148272167798388</c:v>
                </c:pt>
                <c:pt idx="203">
                  <c:v>1.1456825146629006</c:v>
                </c:pt>
                <c:pt idx="204">
                  <c:v>1.1431012262724782</c:v>
                </c:pt>
                <c:pt idx="205">
                  <c:v>1.1405281272731336</c:v>
                </c:pt>
                <c:pt idx="206">
                  <c:v>1.1379630423108784</c:v>
                </c:pt>
                <c:pt idx="207">
                  <c:v>1.1354057960317254</c:v>
                </c:pt>
                <c:pt idx="208">
                  <c:v>1.1328562130816864</c:v>
                </c:pt>
                <c:pt idx="209">
                  <c:v>1.1303141181067735</c:v>
                </c:pt>
                <c:pt idx="210">
                  <c:v>1.1277793357529982</c:v>
                </c:pt>
                <c:pt idx="211">
                  <c:v>1.1252516906663739</c:v>
                </c:pt>
                <c:pt idx="212">
                  <c:v>1.1227310074929124</c:v>
                </c:pt>
                <c:pt idx="213">
                  <c:v>1.1202171108786252</c:v>
                </c:pt>
                <c:pt idx="214">
                  <c:v>1.1177098254695252</c:v>
                </c:pt>
                <c:pt idx="215">
                  <c:v>1.1152089759116244</c:v>
                </c:pt>
                <c:pt idx="216">
                  <c:v>1.1127143868509344</c:v>
                </c:pt>
                <c:pt idx="217">
                  <c:v>1.1104872398477683</c:v>
                </c:pt>
                <c:pt idx="218">
                  <c:v>1.1088758890463217</c:v>
                </c:pt>
                <c:pt idx="219">
                  <c:v>1.1072704737268131</c:v>
                </c:pt>
                <c:pt idx="220">
                  <c:v>1.1056709731865562</c:v>
                </c:pt>
                <c:pt idx="221">
                  <c:v>1.1040773667228652</c:v>
                </c:pt>
                <c:pt idx="222">
                  <c:v>1.1024896336330512</c:v>
                </c:pt>
                <c:pt idx="223">
                  <c:v>1.1009077532144285</c:v>
                </c:pt>
                <c:pt idx="224">
                  <c:v>1.0993317047643099</c:v>
                </c:pt>
                <c:pt idx="225">
                  <c:v>1.0977614675800078</c:v>
                </c:pt>
                <c:pt idx="226">
                  <c:v>1.0961970209588361</c:v>
                </c:pt>
                <c:pt idx="227">
                  <c:v>1.0946383441981076</c:v>
                </c:pt>
                <c:pt idx="228">
                  <c:v>1.0930854165951347</c:v>
                </c:pt>
                <c:pt idx="229">
                  <c:v>1.0915382174472312</c:v>
                </c:pt>
                <c:pt idx="230">
                  <c:v>1.0899967260517101</c:v>
                </c:pt>
                <c:pt idx="231">
                  <c:v>1.0884609217058836</c:v>
                </c:pt>
                <c:pt idx="232">
                  <c:v>1.0869307837070652</c:v>
                </c:pt>
                <c:pt idx="233">
                  <c:v>1.0854062913525682</c:v>
                </c:pt>
                <c:pt idx="234">
                  <c:v>1.0838874239397054</c:v>
                </c:pt>
                <c:pt idx="235">
                  <c:v>1.0823741607657893</c:v>
                </c:pt>
                <c:pt idx="236">
                  <c:v>1.0808664811281341</c:v>
                </c:pt>
                <c:pt idx="237">
                  <c:v>1.0793643643240518</c:v>
                </c:pt>
                <c:pt idx="238">
                  <c:v>1.0778677896508562</c:v>
                </c:pt>
                <c:pt idx="239">
                  <c:v>1.0763767364058592</c:v>
                </c:pt>
                <c:pt idx="240">
                  <c:v>1.0748911838863746</c:v>
                </c:pt>
                <c:pt idx="241">
                  <c:v>1.0734111113897158</c:v>
                </c:pt>
                <c:pt idx="242">
                  <c:v>1.0719364982131951</c:v>
                </c:pt>
                <c:pt idx="243">
                  <c:v>1.0704673236541256</c:v>
                </c:pt>
                <c:pt idx="244">
                  <c:v>1.0690035670098208</c:v>
                </c:pt>
                <c:pt idx="245">
                  <c:v>1.0675452075775933</c:v>
                </c:pt>
                <c:pt idx="246">
                  <c:v>1.0660922246547559</c:v>
                </c:pt>
                <c:pt idx="247">
                  <c:v>1.0646445975386225</c:v>
                </c:pt>
                <c:pt idx="248">
                  <c:v>1.063202305526505</c:v>
                </c:pt>
                <c:pt idx="249">
                  <c:v>1.0617653279157171</c:v>
                </c:pt>
                <c:pt idx="250">
                  <c:v>1.0603336440035722</c:v>
                </c:pt>
                <c:pt idx="251">
                  <c:v>1.0589072330873828</c:v>
                </c:pt>
                <c:pt idx="252">
                  <c:v>1.0574860744644612</c:v>
                </c:pt>
                <c:pt idx="253">
                  <c:v>1.0560701474321226</c:v>
                </c:pt>
                <c:pt idx="254">
                  <c:v>1.0546594312876771</c:v>
                </c:pt>
                <c:pt idx="255">
                  <c:v>1.05325390532844</c:v>
                </c:pt>
                <c:pt idx="256">
                  <c:v>1.0518535488517236</c:v>
                </c:pt>
                <c:pt idx="257">
                  <c:v>1.0504583411548403</c:v>
                </c:pt>
                <c:pt idx="258">
                  <c:v>1.0490682615351039</c:v>
                </c:pt>
                <c:pt idx="259">
                  <c:v>1.0476832892898278</c:v>
                </c:pt>
                <c:pt idx="260">
                  <c:v>1.0463034037163235</c:v>
                </c:pt>
                <c:pt idx="261">
                  <c:v>1.0449285841119051</c:v>
                </c:pt>
                <c:pt idx="262">
                  <c:v>1.0435588097738862</c:v>
                </c:pt>
                <c:pt idx="263">
                  <c:v>1.0421940599995785</c:v>
                </c:pt>
                <c:pt idx="264">
                  <c:v>1.0408343140862955</c:v>
                </c:pt>
                <c:pt idx="265">
                  <c:v>1.0394795513313508</c:v>
                </c:pt>
                <c:pt idx="266">
                  <c:v>1.0381297510320566</c:v>
                </c:pt>
                <c:pt idx="267">
                  <c:v>1.0367848924857261</c:v>
                </c:pt>
                <c:pt idx="268">
                  <c:v>1.0354449549896731</c:v>
                </c:pt>
                <c:pt idx="269">
                  <c:v>1.0341099178412096</c:v>
                </c:pt>
                <c:pt idx="270">
                  <c:v>1.032779760337649</c:v>
                </c:pt>
                <c:pt idx="271">
                  <c:v>1.0314544617763053</c:v>
                </c:pt>
                <c:pt idx="272">
                  <c:v>1.0301340014544893</c:v>
                </c:pt>
                <c:pt idx="273">
                  <c:v>1.0288183586695165</c:v>
                </c:pt>
                <c:pt idx="274">
                  <c:v>1.0275075127186977</c:v>
                </c:pt>
                <c:pt idx="275">
                  <c:v>1.0262014428993469</c:v>
                </c:pt>
                <c:pt idx="276">
                  <c:v>1.0249001285087775</c:v>
                </c:pt>
                <c:pt idx="277">
                  <c:v>1.0236035488443025</c:v>
                </c:pt>
                <c:pt idx="278">
                  <c:v>1.0223116832032342</c:v>
                </c:pt>
                <c:pt idx="279">
                  <c:v>1.0210245108828864</c:v>
                </c:pt>
                <c:pt idx="280">
                  <c:v>1.0197420111805711</c:v>
                </c:pt>
                <c:pt idx="281">
                  <c:v>1.0184641633936025</c:v>
                </c:pt>
                <c:pt idx="282">
                  <c:v>1.017190946819293</c:v>
                </c:pt>
                <c:pt idx="283">
                  <c:v>1.0159223407549556</c:v>
                </c:pt>
                <c:pt idx="284">
                  <c:v>1.0146583244979031</c:v>
                </c:pt>
                <c:pt idx="285">
                  <c:v>1.0133988773454496</c:v>
                </c:pt>
                <c:pt idx="286">
                  <c:v>1.0121439785949069</c:v>
                </c:pt>
                <c:pt idx="287">
                  <c:v>1.0108936075435881</c:v>
                </c:pt>
                <c:pt idx="288">
                  <c:v>1.0096477434888076</c:v>
                </c:pt>
                <c:pt idx="289">
                  <c:v>1.0084063657278768</c:v>
                </c:pt>
                <c:pt idx="290">
                  <c:v>1.0071694535581091</c:v>
                </c:pt>
                <c:pt idx="291">
                  <c:v>1.0059369862768186</c:v>
                </c:pt>
                <c:pt idx="292">
                  <c:v>1.004708943181317</c:v>
                </c:pt>
                <c:pt idx="293">
                  <c:v>1.003485303568918</c:v>
                </c:pt>
                <c:pt idx="294">
                  <c:v>1.0022660467369349</c:v>
                </c:pt>
                <c:pt idx="295">
                  <c:v>1.0010511519826792</c:v>
                </c:pt>
                <c:pt idx="296">
                  <c:v>0.9998405986034653</c:v>
                </c:pt>
                <c:pt idx="297">
                  <c:v>0.99863436589660637</c:v>
                </c:pt>
                <c:pt idx="298">
                  <c:v>0.99743243315941399</c:v>
                </c:pt>
                <c:pt idx="299">
                  <c:v>0.99623477968920326</c:v>
                </c:pt>
                <c:pt idx="300">
                  <c:v>0.99504138478328574</c:v>
                </c:pt>
                <c:pt idx="301">
                  <c:v>0.99385222773897475</c:v>
                </c:pt>
                <c:pt idx="302">
                  <c:v>0.99266728785358316</c:v>
                </c:pt>
                <c:pt idx="303">
                  <c:v>0.99148654442442474</c:v>
                </c:pt>
                <c:pt idx="304">
                  <c:v>0.99030997674881149</c:v>
                </c:pt>
                <c:pt idx="305">
                  <c:v>0.98913756412405718</c:v>
                </c:pt>
                <c:pt idx="306">
                  <c:v>0.98796928584747423</c:v>
                </c:pt>
                <c:pt idx="307">
                  <c:v>0.98680512121637598</c:v>
                </c:pt>
                <c:pt idx="308">
                  <c:v>0.98564504952807575</c:v>
                </c:pt>
                <c:pt idx="309">
                  <c:v>0.98448905007988641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スコア_使用!$DK$2</c:f>
              <c:strCache>
                <c:ptCount val="1"/>
                <c:pt idx="0">
                  <c:v>Nikon D750 諧調の細かさ</c:v>
                </c:pt>
              </c:strCache>
            </c:strRef>
          </c:tx>
          <c:spPr>
            <a:ln w="222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スコア_使用!$DK$3:$DK$311</c:f>
              <c:numCache>
                <c:formatCode>General</c:formatCode>
                <c:ptCount val="309"/>
                <c:pt idx="0">
                  <c:v>4.8354108082661149</c:v>
                </c:pt>
                <c:pt idx="1">
                  <c:v>4.6486976608538813</c:v>
                </c:pt>
                <c:pt idx="2">
                  <c:v>4.4588803448995513</c:v>
                </c:pt>
                <c:pt idx="3">
                  <c:v>4.2685052565251347</c:v>
                </c:pt>
                <c:pt idx="4">
                  <c:v>4.0801187918526391</c:v>
                </c:pt>
                <c:pt idx="5">
                  <c:v>3.9369730364878492</c:v>
                </c:pt>
                <c:pt idx="6">
                  <c:v>3.8607402435520419</c:v>
                </c:pt>
                <c:pt idx="7">
                  <c:v>3.7900453035421147</c:v>
                </c:pt>
                <c:pt idx="8">
                  <c:v>3.7245132131928869</c:v>
                </c:pt>
                <c:pt idx="9">
                  <c:v>3.6637689692391775</c:v>
                </c:pt>
                <c:pt idx="10">
                  <c:v>3.6074375684158055</c:v>
                </c:pt>
                <c:pt idx="11">
                  <c:v>3.5551440074575904</c:v>
                </c:pt>
                <c:pt idx="12">
                  <c:v>3.5065132830993515</c:v>
                </c:pt>
                <c:pt idx="13">
                  <c:v>3.4611703920759069</c:v>
                </c:pt>
                <c:pt idx="14">
                  <c:v>3.418740331122077</c:v>
                </c:pt>
                <c:pt idx="15">
                  <c:v>3.3788480969726797</c:v>
                </c:pt>
                <c:pt idx="16">
                  <c:v>3.3411186863625346</c:v>
                </c:pt>
                <c:pt idx="17">
                  <c:v>3.3051770960264615</c:v>
                </c:pt>
                <c:pt idx="18">
                  <c:v>3.2706483226992789</c:v>
                </c:pt>
                <c:pt idx="19">
                  <c:v>3.2371573631158062</c:v>
                </c:pt>
                <c:pt idx="20">
                  <c:v>3.2068772004904371</c:v>
                </c:pt>
                <c:pt idx="21">
                  <c:v>3.1774863543753424</c:v>
                </c:pt>
                <c:pt idx="22">
                  <c:v>3.1486905972543084</c:v>
                </c:pt>
                <c:pt idx="23">
                  <c:v>3.1204740232547299</c:v>
                </c:pt>
                <c:pt idx="24">
                  <c:v>3.0928207265040011</c:v>
                </c:pt>
                <c:pt idx="25">
                  <c:v>3.0657148011295172</c:v>
                </c:pt>
                <c:pt idx="26">
                  <c:v>3.0391403412586726</c:v>
                </c:pt>
                <c:pt idx="27">
                  <c:v>3.013081441018862</c:v>
                </c:pt>
                <c:pt idx="28">
                  <c:v>2.9875221945374801</c:v>
                </c:pt>
                <c:pt idx="29">
                  <c:v>2.9624466959419218</c:v>
                </c:pt>
                <c:pt idx="30">
                  <c:v>2.9378390393595821</c:v>
                </c:pt>
                <c:pt idx="31">
                  <c:v>2.913683318917855</c:v>
                </c:pt>
                <c:pt idx="32">
                  <c:v>2.8899636287441357</c:v>
                </c:pt>
                <c:pt idx="33">
                  <c:v>2.8666640629658184</c:v>
                </c:pt>
                <c:pt idx="34">
                  <c:v>2.843768715710298</c:v>
                </c:pt>
                <c:pt idx="35">
                  <c:v>2.8212616811049696</c:v>
                </c:pt>
                <c:pt idx="36">
                  <c:v>2.7991270532772274</c:v>
                </c:pt>
                <c:pt idx="37">
                  <c:v>2.777348926354466</c:v>
                </c:pt>
                <c:pt idx="38">
                  <c:v>2.7559113944640807</c:v>
                </c:pt>
                <c:pt idx="39">
                  <c:v>2.7347985517334656</c:v>
                </c:pt>
                <c:pt idx="40">
                  <c:v>2.7139944922900154</c:v>
                </c:pt>
                <c:pt idx="41">
                  <c:v>2.6934833102611249</c:v>
                </c:pt>
                <c:pt idx="42">
                  <c:v>2.67324909977419</c:v>
                </c:pt>
                <c:pt idx="43">
                  <c:v>2.653275954956603</c:v>
                </c:pt>
                <c:pt idx="44">
                  <c:v>2.6335479699357611</c:v>
                </c:pt>
                <c:pt idx="45">
                  <c:v>2.6140492388390566</c:v>
                </c:pt>
                <c:pt idx="46">
                  <c:v>2.5947638557938859</c:v>
                </c:pt>
                <c:pt idx="47">
                  <c:v>2.5756759149276429</c:v>
                </c:pt>
                <c:pt idx="48">
                  <c:v>2.5567695103677233</c:v>
                </c:pt>
                <c:pt idx="49">
                  <c:v>2.5421130532754082</c:v>
                </c:pt>
                <c:pt idx="50">
                  <c:v>2.5293660073585471</c:v>
                </c:pt>
                <c:pt idx="51">
                  <c:v>2.5167759427011696</c:v>
                </c:pt>
                <c:pt idx="52">
                  <c:v>2.504340578472422</c:v>
                </c:pt>
                <c:pt idx="53">
                  <c:v>2.49205763384145</c:v>
                </c:pt>
                <c:pt idx="54">
                  <c:v>2.4799248279773991</c:v>
                </c:pt>
                <c:pt idx="55">
                  <c:v>2.4679398800494159</c:v>
                </c:pt>
                <c:pt idx="56">
                  <c:v>2.4561005092266464</c:v>
                </c:pt>
                <c:pt idx="57">
                  <c:v>2.4444044346782352</c:v>
                </c:pt>
                <c:pt idx="58">
                  <c:v>2.4328493755733298</c:v>
                </c:pt>
                <c:pt idx="59">
                  <c:v>2.4214330510810749</c:v>
                </c:pt>
                <c:pt idx="60">
                  <c:v>2.4101531803706169</c:v>
                </c:pt>
                <c:pt idx="61">
                  <c:v>2.3990074826111019</c:v>
                </c:pt>
                <c:pt idx="62">
                  <c:v>2.387993676971675</c:v>
                </c:pt>
                <c:pt idx="63">
                  <c:v>2.3771094826214831</c:v>
                </c:pt>
                <c:pt idx="64">
                  <c:v>2.366352618729672</c:v>
                </c:pt>
                <c:pt idx="65">
                  <c:v>2.3557208044653866</c:v>
                </c:pt>
                <c:pt idx="66">
                  <c:v>2.3452117589977735</c:v>
                </c:pt>
                <c:pt idx="67">
                  <c:v>2.3348232014959791</c:v>
                </c:pt>
                <c:pt idx="68">
                  <c:v>2.3245528511291478</c:v>
                </c:pt>
                <c:pt idx="69">
                  <c:v>2.3143984270664268</c:v>
                </c:pt>
                <c:pt idx="70">
                  <c:v>2.3043576484769615</c:v>
                </c:pt>
                <c:pt idx="71">
                  <c:v>2.2944282345298985</c:v>
                </c:pt>
                <c:pt idx="72">
                  <c:v>2.2846079043943828</c:v>
                </c:pt>
                <c:pt idx="73">
                  <c:v>2.2748943772395607</c:v>
                </c:pt>
                <c:pt idx="74">
                  <c:v>2.2652853722345778</c:v>
                </c:pt>
                <c:pt idx="75">
                  <c:v>2.2557786085485803</c:v>
                </c:pt>
                <c:pt idx="76">
                  <c:v>2.246371805350714</c:v>
                </c:pt>
                <c:pt idx="77">
                  <c:v>2.2370626818101247</c:v>
                </c:pt>
                <c:pt idx="78">
                  <c:v>2.2278489570959588</c:v>
                </c:pt>
                <c:pt idx="79">
                  <c:v>2.2187283503773614</c:v>
                </c:pt>
                <c:pt idx="80">
                  <c:v>2.209698580823479</c:v>
                </c:pt>
                <c:pt idx="81">
                  <c:v>2.2007573676034573</c:v>
                </c:pt>
                <c:pt idx="82">
                  <c:v>2.1919024298864418</c:v>
                </c:pt>
                <c:pt idx="83">
                  <c:v>2.1831314868415794</c:v>
                </c:pt>
                <c:pt idx="84">
                  <c:v>2.1744422576380149</c:v>
                </c:pt>
                <c:pt idx="85">
                  <c:v>2.1658324614448952</c:v>
                </c:pt>
                <c:pt idx="86">
                  <c:v>2.1572998174313653</c:v>
                </c:pt>
                <c:pt idx="87">
                  <c:v>2.1488420447665715</c:v>
                </c:pt>
                <c:pt idx="88">
                  <c:v>2.1404568626196596</c:v>
                </c:pt>
                <c:pt idx="89">
                  <c:v>2.1321419901597753</c:v>
                </c:pt>
                <c:pt idx="90">
                  <c:v>2.1238951465560651</c:v>
                </c:pt>
                <c:pt idx="91">
                  <c:v>2.1157140509776755</c:v>
                </c:pt>
                <c:pt idx="92">
                  <c:v>2.1075964225937502</c:v>
                </c:pt>
                <c:pt idx="93">
                  <c:v>2.0995399805734367</c:v>
                </c:pt>
                <c:pt idx="94">
                  <c:v>2.091542444085881</c:v>
                </c:pt>
                <c:pt idx="95">
                  <c:v>2.0836015323002282</c:v>
                </c:pt>
                <c:pt idx="96">
                  <c:v>2.0757149643856243</c:v>
                </c:pt>
                <c:pt idx="97">
                  <c:v>2.0678804595112155</c:v>
                </c:pt>
                <c:pt idx="98">
                  <c:v>2.0600957368461481</c:v>
                </c:pt>
                <c:pt idx="99">
                  <c:v>2.0523585155595674</c:v>
                </c:pt>
                <c:pt idx="100">
                  <c:v>2.0446665148206193</c:v>
                </c:pt>
                <c:pt idx="101">
                  <c:v>2.03701745379845</c:v>
                </c:pt>
                <c:pt idx="102">
                  <c:v>2.0294090516622054</c:v>
                </c:pt>
                <c:pt idx="103">
                  <c:v>2.0218390275810307</c:v>
                </c:pt>
                <c:pt idx="104">
                  <c:v>2.0143051007240729</c:v>
                </c:pt>
                <c:pt idx="105">
                  <c:v>2.0074376820271156</c:v>
                </c:pt>
                <c:pt idx="106">
                  <c:v>2.0020787962296542</c:v>
                </c:pt>
                <c:pt idx="107">
                  <c:v>1.9967518522194569</c:v>
                </c:pt>
                <c:pt idx="108">
                  <c:v>1.991456636131526</c:v>
                </c:pt>
                <c:pt idx="109">
                  <c:v>1.986192934100862</c:v>
                </c:pt>
                <c:pt idx="110">
                  <c:v>1.9809605322624648</c:v>
                </c:pt>
                <c:pt idx="111">
                  <c:v>1.9757592167513356</c:v>
                </c:pt>
                <c:pt idx="112">
                  <c:v>1.9705887737024752</c:v>
                </c:pt>
                <c:pt idx="113">
                  <c:v>1.9654489892508846</c:v>
                </c:pt>
                <c:pt idx="114">
                  <c:v>1.9603396495315635</c:v>
                </c:pt>
                <c:pt idx="115">
                  <c:v>1.9552605406795127</c:v>
                </c:pt>
                <c:pt idx="116">
                  <c:v>1.9502114488297333</c:v>
                </c:pt>
                <c:pt idx="117">
                  <c:v>1.9451921601172266</c:v>
                </c:pt>
                <c:pt idx="118">
                  <c:v>1.9402024606769923</c:v>
                </c:pt>
                <c:pt idx="119">
                  <c:v>1.9352421366440309</c:v>
                </c:pt>
                <c:pt idx="120">
                  <c:v>1.9303109741533437</c:v>
                </c:pt>
                <c:pt idx="121">
                  <c:v>1.9254087593399318</c:v>
                </c:pt>
                <c:pt idx="122">
                  <c:v>1.9205352783387948</c:v>
                </c:pt>
                <c:pt idx="123">
                  <c:v>1.915690317284934</c:v>
                </c:pt>
                <c:pt idx="124">
                  <c:v>1.9108736623133495</c:v>
                </c:pt>
                <c:pt idx="125">
                  <c:v>1.9060850995590433</c:v>
                </c:pt>
                <c:pt idx="126">
                  <c:v>1.9013244151570143</c:v>
                </c:pt>
                <c:pt idx="127">
                  <c:v>1.8965913952422646</c:v>
                </c:pt>
                <c:pt idx="128">
                  <c:v>1.8918858259497942</c:v>
                </c:pt>
                <c:pt idx="129">
                  <c:v>1.8872074934146039</c:v>
                </c:pt>
                <c:pt idx="130">
                  <c:v>1.882556183771694</c:v>
                </c:pt>
                <c:pt idx="131">
                  <c:v>1.8779316831560662</c:v>
                </c:pt>
                <c:pt idx="132">
                  <c:v>1.8733337777027201</c:v>
                </c:pt>
                <c:pt idx="133">
                  <c:v>1.8687622535466577</c:v>
                </c:pt>
                <c:pt idx="134">
                  <c:v>1.8642168968228781</c:v>
                </c:pt>
                <c:pt idx="135">
                  <c:v>1.8596974936663826</c:v>
                </c:pt>
                <c:pt idx="136">
                  <c:v>1.8552038302121718</c:v>
                </c:pt>
                <c:pt idx="137">
                  <c:v>1.8507356925952472</c:v>
                </c:pt>
                <c:pt idx="138">
                  <c:v>1.8462928669506082</c:v>
                </c:pt>
                <c:pt idx="139">
                  <c:v>1.8418751394132569</c:v>
                </c:pt>
                <c:pt idx="140">
                  <c:v>1.8374822961181918</c:v>
                </c:pt>
                <c:pt idx="141">
                  <c:v>1.8331141232004162</c:v>
                </c:pt>
                <c:pt idx="142">
                  <c:v>1.8287704067949289</c:v>
                </c:pt>
                <c:pt idx="143">
                  <c:v>1.8244509330367311</c:v>
                </c:pt>
                <c:pt idx="144">
                  <c:v>1.8201554880608239</c:v>
                </c:pt>
                <c:pt idx="145">
                  <c:v>1.8158838580022079</c:v>
                </c:pt>
                <c:pt idx="146">
                  <c:v>1.8116358289958825</c:v>
                </c:pt>
                <c:pt idx="147">
                  <c:v>1.8074111871768501</c:v>
                </c:pt>
                <c:pt idx="148">
                  <c:v>1.8032097186801108</c:v>
                </c:pt>
                <c:pt idx="149">
                  <c:v>1.7990312096406651</c:v>
                </c:pt>
                <c:pt idx="150">
                  <c:v>1.7948754461935135</c:v>
                </c:pt>
                <c:pt idx="151">
                  <c:v>1.7907422144736569</c:v>
                </c:pt>
                <c:pt idx="152">
                  <c:v>1.7866313006160959</c:v>
                </c:pt>
                <c:pt idx="153">
                  <c:v>1.7825424907558314</c:v>
                </c:pt>
                <c:pt idx="154">
                  <c:v>1.7784755710278639</c:v>
                </c:pt>
                <c:pt idx="155">
                  <c:v>1.7744303275671944</c:v>
                </c:pt>
                <c:pt idx="156">
                  <c:v>1.7704065465088226</c:v>
                </c:pt>
                <c:pt idx="157">
                  <c:v>1.7664040139877502</c:v>
                </c:pt>
                <c:pt idx="158">
                  <c:v>1.7624225161389777</c:v>
                </c:pt>
                <c:pt idx="159">
                  <c:v>1.7584618390975058</c:v>
                </c:pt>
                <c:pt idx="160">
                  <c:v>1.7545217689983348</c:v>
                </c:pt>
                <c:pt idx="161">
                  <c:v>1.7506020919764653</c:v>
                </c:pt>
                <c:pt idx="162">
                  <c:v>1.7467025941668983</c:v>
                </c:pt>
                <c:pt idx="163">
                  <c:v>1.7428230617046347</c:v>
                </c:pt>
                <c:pt idx="164">
                  <c:v>1.7389632807246747</c:v>
                </c:pt>
                <c:pt idx="165">
                  <c:v>1.735123037362019</c:v>
                </c:pt>
                <c:pt idx="166">
                  <c:v>1.7313021177516688</c:v>
                </c:pt>
                <c:pt idx="167">
                  <c:v>1.727500308028624</c:v>
                </c:pt>
                <c:pt idx="168">
                  <c:v>1.7237173943278861</c:v>
                </c:pt>
                <c:pt idx="169">
                  <c:v>1.7199531627844555</c:v>
                </c:pt>
                <c:pt idx="170">
                  <c:v>1.716207399533332</c:v>
                </c:pt>
                <c:pt idx="171">
                  <c:v>1.7124798907095178</c:v>
                </c:pt>
                <c:pt idx="172">
                  <c:v>1.7087704224480125</c:v>
                </c:pt>
                <c:pt idx="173">
                  <c:v>1.705078780883817</c:v>
                </c:pt>
                <c:pt idx="174">
                  <c:v>1.701404752151932</c:v>
                </c:pt>
                <c:pt idx="175">
                  <c:v>1.6977481223873583</c:v>
                </c:pt>
                <c:pt idx="176">
                  <c:v>1.6941086777250964</c:v>
                </c:pt>
                <c:pt idx="177">
                  <c:v>1.6904862043001474</c:v>
                </c:pt>
                <c:pt idx="178">
                  <c:v>1.6868804882475112</c:v>
                </c:pt>
                <c:pt idx="179">
                  <c:v>1.6832913157021894</c:v>
                </c:pt>
                <c:pt idx="180">
                  <c:v>1.6797184727991823</c:v>
                </c:pt>
                <c:pt idx="181">
                  <c:v>1.6761617456734905</c:v>
                </c:pt>
                <c:pt idx="182">
                  <c:v>1.6726209204601137</c:v>
                </c:pt>
                <c:pt idx="183">
                  <c:v>1.6690957832940549</c:v>
                </c:pt>
                <c:pt idx="184">
                  <c:v>1.6655861203103126</c:v>
                </c:pt>
                <c:pt idx="185">
                  <c:v>1.6620917176438885</c:v>
                </c:pt>
                <c:pt idx="186">
                  <c:v>1.6586123614297827</c:v>
                </c:pt>
                <c:pt idx="187">
                  <c:v>1.6551478378029967</c:v>
                </c:pt>
                <c:pt idx="188">
                  <c:v>1.6516979328985308</c:v>
                </c:pt>
                <c:pt idx="189">
                  <c:v>1.6482624328513853</c:v>
                </c:pt>
                <c:pt idx="190">
                  <c:v>1.644841123796561</c:v>
                </c:pt>
                <c:pt idx="191">
                  <c:v>1.6414337918690594</c:v>
                </c:pt>
                <c:pt idx="192">
                  <c:v>1.63804022320388</c:v>
                </c:pt>
                <c:pt idx="193">
                  <c:v>1.6346602039360243</c:v>
                </c:pt>
                <c:pt idx="194">
                  <c:v>1.6312935202004919</c:v>
                </c:pt>
                <c:pt idx="195">
                  <c:v>1.6279399581322851</c:v>
                </c:pt>
                <c:pt idx="196">
                  <c:v>1.6245993038664039</c:v>
                </c:pt>
                <c:pt idx="197">
                  <c:v>1.6212713435378481</c:v>
                </c:pt>
                <c:pt idx="198">
                  <c:v>1.6179558632816193</c:v>
                </c:pt>
                <c:pt idx="199">
                  <c:v>1.6146526492327182</c:v>
                </c:pt>
                <c:pt idx="200">
                  <c:v>1.6113614875261453</c:v>
                </c:pt>
                <c:pt idx="201">
                  <c:v>1.608082164296901</c:v>
                </c:pt>
                <c:pt idx="202">
                  <c:v>1.6048144656799859</c:v>
                </c:pt>
                <c:pt idx="203">
                  <c:v>1.6015581778104013</c:v>
                </c:pt>
                <c:pt idx="204">
                  <c:v>1.5983130868231479</c:v>
                </c:pt>
                <c:pt idx="205">
                  <c:v>1.5950789788532256</c:v>
                </c:pt>
                <c:pt idx="206">
                  <c:v>1.591855640035635</c:v>
                </c:pt>
                <c:pt idx="207">
                  <c:v>1.5886428565053778</c:v>
                </c:pt>
                <c:pt idx="208">
                  <c:v>1.5854404143974543</c:v>
                </c:pt>
                <c:pt idx="209">
                  <c:v>1.5822480998468653</c:v>
                </c:pt>
                <c:pt idx="210">
                  <c:v>1.5790656989886105</c:v>
                </c:pt>
                <c:pt idx="211">
                  <c:v>1.5758929979576917</c:v>
                </c:pt>
                <c:pt idx="212">
                  <c:v>1.5727297828891089</c:v>
                </c:pt>
                <c:pt idx="213">
                  <c:v>1.5695758399178632</c:v>
                </c:pt>
                <c:pt idx="214">
                  <c:v>1.5664309551789546</c:v>
                </c:pt>
                <c:pt idx="215">
                  <c:v>1.5632949148073849</c:v>
                </c:pt>
                <c:pt idx="216">
                  <c:v>1.5601675049381543</c:v>
                </c:pt>
                <c:pt idx="217">
                  <c:v>1.5570485117062627</c:v>
                </c:pt>
                <c:pt idx="218">
                  <c:v>1.5539377212467116</c:v>
                </c:pt>
                <c:pt idx="219">
                  <c:v>1.5508349196945019</c:v>
                </c:pt>
                <c:pt idx="220">
                  <c:v>1.5477398931846338</c:v>
                </c:pt>
                <c:pt idx="221">
                  <c:v>1.5446524278521072</c:v>
                </c:pt>
                <c:pt idx="222">
                  <c:v>1.5415723098319245</c:v>
                </c:pt>
                <c:pt idx="223">
                  <c:v>1.5384993252590853</c:v>
                </c:pt>
                <c:pt idx="224">
                  <c:v>1.5362233006208945</c:v>
                </c:pt>
                <c:pt idx="225">
                  <c:v>1.5341516409398337</c:v>
                </c:pt>
                <c:pt idx="226">
                  <c:v>1.5320868173073676</c:v>
                </c:pt>
                <c:pt idx="227">
                  <c:v>1.530028807078637</c:v>
                </c:pt>
                <c:pt idx="228">
                  <c:v>1.5279775876087807</c:v>
                </c:pt>
                <c:pt idx="229">
                  <c:v>1.525933136252938</c:v>
                </c:pt>
                <c:pt idx="230">
                  <c:v>1.5238954303662489</c:v>
                </c:pt>
                <c:pt idx="231">
                  <c:v>1.5218644473038525</c:v>
                </c:pt>
                <c:pt idx="232">
                  <c:v>1.5198401644208874</c:v>
                </c:pt>
                <c:pt idx="233">
                  <c:v>1.5178225590724943</c:v>
                </c:pt>
                <c:pt idx="234">
                  <c:v>1.5158116086138125</c:v>
                </c:pt>
                <c:pt idx="235">
                  <c:v>1.5138072903999804</c:v>
                </c:pt>
                <c:pt idx="236">
                  <c:v>1.5118095817861383</c:v>
                </c:pt>
                <c:pt idx="237">
                  <c:v>1.5098184601274256</c:v>
                </c:pt>
                <c:pt idx="238">
                  <c:v>1.5078339027789815</c:v>
                </c:pt>
                <c:pt idx="239">
                  <c:v>1.5058558870959455</c:v>
                </c:pt>
                <c:pt idx="240">
                  <c:v>1.5038843904334573</c:v>
                </c:pt>
                <c:pt idx="241">
                  <c:v>1.5019193901466559</c:v>
                </c:pt>
                <c:pt idx="242">
                  <c:v>1.4999608635906809</c:v>
                </c:pt>
                <c:pt idx="243">
                  <c:v>1.4980087881206718</c:v>
                </c:pt>
                <c:pt idx="244">
                  <c:v>1.4960631410917684</c:v>
                </c:pt>
                <c:pt idx="245">
                  <c:v>1.4941238998591091</c:v>
                </c:pt>
                <c:pt idx="246">
                  <c:v>1.4921910417778341</c:v>
                </c:pt>
                <c:pt idx="247">
                  <c:v>1.4902645442030833</c:v>
                </c:pt>
                <c:pt idx="248">
                  <c:v>1.4883443844899946</c:v>
                </c:pt>
                <c:pt idx="249">
                  <c:v>1.4864305399937088</c:v>
                </c:pt>
                <c:pt idx="250">
                  <c:v>1.4845229880693651</c:v>
                </c:pt>
                <c:pt idx="251">
                  <c:v>1.482621706072103</c:v>
                </c:pt>
                <c:pt idx="252">
                  <c:v>1.4807266713570613</c:v>
                </c:pt>
                <c:pt idx="253">
                  <c:v>1.4788378612793793</c:v>
                </c:pt>
                <c:pt idx="254">
                  <c:v>1.4769552531941978</c:v>
                </c:pt>
                <c:pt idx="255">
                  <c:v>1.4750788244566548</c:v>
                </c:pt>
                <c:pt idx="256">
                  <c:v>1.4732085524218901</c:v>
                </c:pt>
                <c:pt idx="257">
                  <c:v>1.4713444144450438</c:v>
                </c:pt>
                <c:pt idx="258">
                  <c:v>1.469486387881255</c:v>
                </c:pt>
                <c:pt idx="259">
                  <c:v>1.4676344500856624</c:v>
                </c:pt>
                <c:pt idx="260">
                  <c:v>1.4657885784134064</c:v>
                </c:pt>
                <c:pt idx="261">
                  <c:v>1.4639487502196262</c:v>
                </c:pt>
                <c:pt idx="262">
                  <c:v>1.4621149428594609</c:v>
                </c:pt>
                <c:pt idx="263">
                  <c:v>1.4602871336880501</c:v>
                </c:pt>
                <c:pt idx="264">
                  <c:v>1.4584653000605337</c:v>
                </c:pt>
                <c:pt idx="265">
                  <c:v>1.4566494193320501</c:v>
                </c:pt>
                <c:pt idx="266">
                  <c:v>1.4548394688577395</c:v>
                </c:pt>
                <c:pt idx="267">
                  <c:v>1.4530354259927414</c:v>
                </c:pt>
                <c:pt idx="268">
                  <c:v>1.451237268092195</c:v>
                </c:pt>
                <c:pt idx="269">
                  <c:v>1.4494449725112393</c:v>
                </c:pt>
                <c:pt idx="270">
                  <c:v>1.4476585166050153</c:v>
                </c:pt>
                <c:pt idx="271">
                  <c:v>1.4458778777286598</c:v>
                </c:pt>
                <c:pt idx="272">
                  <c:v>1.4441030332373144</c:v>
                </c:pt>
                <c:pt idx="273">
                  <c:v>1.4423339604861178</c:v>
                </c:pt>
                <c:pt idx="274">
                  <c:v>1.4405706368302105</c:v>
                </c:pt>
                <c:pt idx="275">
                  <c:v>1.4388130396247303</c:v>
                </c:pt>
                <c:pt idx="276">
                  <c:v>1.4370611462248166</c:v>
                </c:pt>
                <c:pt idx="277">
                  <c:v>1.4353149339856106</c:v>
                </c:pt>
                <c:pt idx="278">
                  <c:v>1.4335743802622498</c:v>
                </c:pt>
                <c:pt idx="279">
                  <c:v>1.4318394624098745</c:v>
                </c:pt>
                <c:pt idx="280">
                  <c:v>1.4301101577836248</c:v>
                </c:pt>
                <c:pt idx="281">
                  <c:v>1.4283864437386389</c:v>
                </c:pt>
                <c:pt idx="282">
                  <c:v>1.4266682976300569</c:v>
                </c:pt>
                <c:pt idx="283">
                  <c:v>1.4249556968130181</c:v>
                </c:pt>
                <c:pt idx="284">
                  <c:v>1.4232486186426621</c:v>
                </c:pt>
                <c:pt idx="285">
                  <c:v>1.4215470404741279</c:v>
                </c:pt>
                <c:pt idx="286">
                  <c:v>1.4198509396625552</c:v>
                </c:pt>
                <c:pt idx="287">
                  <c:v>1.4181602935630844</c:v>
                </c:pt>
                <c:pt idx="288">
                  <c:v>1.4164750795308532</c:v>
                </c:pt>
                <c:pt idx="289">
                  <c:v>1.4147952749210013</c:v>
                </c:pt>
                <c:pt idx="290">
                  <c:v>1.4131208570886695</c:v>
                </c:pt>
                <c:pt idx="291">
                  <c:v>1.4114518033889958</c:v>
                </c:pt>
                <c:pt idx="292">
                  <c:v>1.4097880911771208</c:v>
                </c:pt>
                <c:pt idx="293">
                  <c:v>1.4081296978081834</c:v>
                </c:pt>
                <c:pt idx="294">
                  <c:v>1.4064766006373226</c:v>
                </c:pt>
                <c:pt idx="295">
                  <c:v>1.4048287770196781</c:v>
                </c:pt>
                <c:pt idx="296">
                  <c:v>1.4031862043103898</c:v>
                </c:pt>
                <c:pt idx="297">
                  <c:v>1.4015488598645964</c:v>
                </c:pt>
                <c:pt idx="298">
                  <c:v>1.3999167210374384</c:v>
                </c:pt>
                <c:pt idx="299">
                  <c:v>1.398289765184054</c:v>
                </c:pt>
                <c:pt idx="300">
                  <c:v>1.3966679696595836</c:v>
                </c:pt>
                <c:pt idx="301">
                  <c:v>1.3950513118191661</c:v>
                </c:pt>
                <c:pt idx="302">
                  <c:v>1.3934397690179408</c:v>
                </c:pt>
                <c:pt idx="303">
                  <c:v>1.3918333186110479</c:v>
                </c:pt>
                <c:pt idx="304">
                  <c:v>1.3902319379536259</c:v>
                </c:pt>
                <c:pt idx="305">
                  <c:v>1.3886356044008146</c:v>
                </c:pt>
                <c:pt idx="306">
                  <c:v>1.3870442953077537</c:v>
                </c:pt>
                <c:pt idx="307">
                  <c:v>1.3854579880295823</c:v>
                </c:pt>
                <c:pt idx="308">
                  <c:v>1.38387665992144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スコア_使用!$DD$2</c:f>
              <c:strCache>
                <c:ptCount val="1"/>
                <c:pt idx="0">
                  <c:v>Nikon D810 諧調の細かさ</c:v>
                </c:pt>
              </c:strCache>
            </c:strRef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スコア_使用!$DD$3:$DD$311</c:f>
              <c:numCache>
                <c:formatCode>General</c:formatCode>
                <c:ptCount val="309"/>
                <c:pt idx="0">
                  <c:v>5.051594050356929</c:v>
                </c:pt>
                <c:pt idx="1">
                  <c:v>4.8751945638794485</c:v>
                </c:pt>
                <c:pt idx="2">
                  <c:v>4.7043447172522352</c:v>
                </c:pt>
                <c:pt idx="3">
                  <c:v>4.5389061428603767</c:v>
                </c:pt>
                <c:pt idx="4">
                  <c:v>4.3787404730889614</c:v>
                </c:pt>
                <c:pt idx="5">
                  <c:v>4.2843829715443809</c:v>
                </c:pt>
                <c:pt idx="6">
                  <c:v>4.2016410348791808</c:v>
                </c:pt>
                <c:pt idx="7">
                  <c:v>4.1234952162224383</c:v>
                </c:pt>
                <c:pt idx="8">
                  <c:v>4.0496694196606864</c:v>
                </c:pt>
                <c:pt idx="9">
                  <c:v>3.9798875492804635</c:v>
                </c:pt>
                <c:pt idx="10">
                  <c:v>3.9138735091683028</c:v>
                </c:pt>
                <c:pt idx="11">
                  <c:v>3.8513512034107404</c:v>
                </c:pt>
                <c:pt idx="12">
                  <c:v>3.7920445360943122</c:v>
                </c:pt>
                <c:pt idx="13">
                  <c:v>3.7356774113055531</c:v>
                </c:pt>
                <c:pt idx="14">
                  <c:v>3.6819737331309987</c:v>
                </c:pt>
                <c:pt idx="15">
                  <c:v>3.6306574056571845</c:v>
                </c:pt>
                <c:pt idx="16">
                  <c:v>3.5814523329706462</c:v>
                </c:pt>
                <c:pt idx="17">
                  <c:v>3.5340824191579188</c:v>
                </c:pt>
                <c:pt idx="18">
                  <c:v>3.4882715683055383</c:v>
                </c:pt>
                <c:pt idx="19">
                  <c:v>3.4437436845000389</c:v>
                </c:pt>
                <c:pt idx="20">
                  <c:v>3.4021479499924459</c:v>
                </c:pt>
                <c:pt idx="21">
                  <c:v>3.3690555724875386</c:v>
                </c:pt>
                <c:pt idx="22">
                  <c:v>3.3367241705381869</c:v>
                </c:pt>
                <c:pt idx="23">
                  <c:v>3.3051328951051486</c:v>
                </c:pt>
                <c:pt idx="24">
                  <c:v>3.2742608971491829</c:v>
                </c:pt>
                <c:pt idx="25">
                  <c:v>3.2440873276310462</c:v>
                </c:pt>
                <c:pt idx="26">
                  <c:v>3.2145913375114969</c:v>
                </c:pt>
                <c:pt idx="27">
                  <c:v>3.1857520777512942</c:v>
                </c:pt>
                <c:pt idx="28">
                  <c:v>3.157548699311195</c:v>
                </c:pt>
                <c:pt idx="29">
                  <c:v>3.1299603531519575</c:v>
                </c:pt>
                <c:pt idx="30">
                  <c:v>3.1029661902343406</c:v>
                </c:pt>
                <c:pt idx="31">
                  <c:v>3.0765453615191016</c:v>
                </c:pt>
                <c:pt idx="32">
                  <c:v>3.0506770179669989</c:v>
                </c:pt>
                <c:pt idx="33">
                  <c:v>3.025340310538791</c:v>
                </c:pt>
                <c:pt idx="34">
                  <c:v>3.0005143901952351</c:v>
                </c:pt>
                <c:pt idx="35">
                  <c:v>2.9761784078970899</c:v>
                </c:pt>
                <c:pt idx="36">
                  <c:v>2.9523115146051131</c:v>
                </c:pt>
                <c:pt idx="37">
                  <c:v>2.9288928612800631</c:v>
                </c:pt>
                <c:pt idx="38">
                  <c:v>2.9059015988826977</c:v>
                </c:pt>
                <c:pt idx="39">
                  <c:v>2.8833168783737753</c:v>
                </c:pt>
                <c:pt idx="40">
                  <c:v>2.8611178507140531</c:v>
                </c:pt>
                <c:pt idx="41">
                  <c:v>2.8392836668642905</c:v>
                </c:pt>
                <c:pt idx="42">
                  <c:v>2.8177934777852451</c:v>
                </c:pt>
                <c:pt idx="43">
                  <c:v>2.7966264344376746</c:v>
                </c:pt>
                <c:pt idx="44">
                  <c:v>2.7757616877823375</c:v>
                </c:pt>
                <c:pt idx="45">
                  <c:v>2.7551783887799912</c:v>
                </c:pt>
                <c:pt idx="46">
                  <c:v>2.734855688391395</c:v>
                </c:pt>
                <c:pt idx="47">
                  <c:v>2.7147727375773054</c:v>
                </c:pt>
                <c:pt idx="48">
                  <c:v>2.694908687298482</c:v>
                </c:pt>
                <c:pt idx="49">
                  <c:v>2.6752426885156817</c:v>
                </c:pt>
                <c:pt idx="50">
                  <c:v>2.6579908452207204</c:v>
                </c:pt>
                <c:pt idx="51">
                  <c:v>2.6442586257883285</c:v>
                </c:pt>
                <c:pt idx="52">
                  <c:v>2.6306880470623808</c:v>
                </c:pt>
                <c:pt idx="53">
                  <c:v>2.6172769288094528</c:v>
                </c:pt>
                <c:pt idx="54">
                  <c:v>2.6040230907961219</c:v>
                </c:pt>
                <c:pt idx="55">
                  <c:v>2.5909243527889645</c:v>
                </c:pt>
                <c:pt idx="56">
                  <c:v>2.5779785345545587</c:v>
                </c:pt>
                <c:pt idx="57">
                  <c:v>2.5651834558594784</c:v>
                </c:pt>
                <c:pt idx="58">
                  <c:v>2.5525369364703021</c:v>
                </c:pt>
                <c:pt idx="59">
                  <c:v>2.5400367961536054</c:v>
                </c:pt>
                <c:pt idx="60">
                  <c:v>2.5276808546759666</c:v>
                </c:pt>
                <c:pt idx="61">
                  <c:v>2.5154669318039606</c:v>
                </c:pt>
                <c:pt idx="62">
                  <c:v>2.503392847304164</c:v>
                </c:pt>
                <c:pt idx="63">
                  <c:v>2.4914564209431544</c:v>
                </c:pt>
                <c:pt idx="64">
                  <c:v>2.479655472487508</c:v>
                </c:pt>
                <c:pt idx="65">
                  <c:v>2.4679878217038018</c:v>
                </c:pt>
                <c:pt idx="66">
                  <c:v>2.456451288358612</c:v>
                </c:pt>
                <c:pt idx="67">
                  <c:v>2.445043692218515</c:v>
                </c:pt>
                <c:pt idx="68">
                  <c:v>2.4337628530500881</c:v>
                </c:pt>
                <c:pt idx="69">
                  <c:v>2.4226065906199077</c:v>
                </c:pt>
                <c:pt idx="70">
                  <c:v>2.4115727246945493</c:v>
                </c:pt>
                <c:pt idx="71">
                  <c:v>2.4006590750405916</c:v>
                </c:pt>
                <c:pt idx="72">
                  <c:v>2.3898634614246093</c:v>
                </c:pt>
                <c:pt idx="73">
                  <c:v>2.3791837036131804</c:v>
                </c:pt>
                <c:pt idx="74">
                  <c:v>2.3686176213728807</c:v>
                </c:pt>
                <c:pt idx="75">
                  <c:v>2.3581630344702869</c:v>
                </c:pt>
                <c:pt idx="76">
                  <c:v>2.3478177626719754</c:v>
                </c:pt>
                <c:pt idx="77">
                  <c:v>2.337579625744524</c:v>
                </c:pt>
                <c:pt idx="78">
                  <c:v>2.3274464434545079</c:v>
                </c:pt>
                <c:pt idx="79">
                  <c:v>2.3174160355685052</c:v>
                </c:pt>
                <c:pt idx="80">
                  <c:v>2.3074862218530905</c:v>
                </c:pt>
                <c:pt idx="81">
                  <c:v>2.2976548220748425</c:v>
                </c:pt>
                <c:pt idx="82">
                  <c:v>2.2879196560003363</c:v>
                </c:pt>
                <c:pt idx="83">
                  <c:v>2.2782785433961497</c:v>
                </c:pt>
                <c:pt idx="84">
                  <c:v>2.2687293040288585</c:v>
                </c:pt>
                <c:pt idx="85">
                  <c:v>2.2592697576650389</c:v>
                </c:pt>
                <c:pt idx="86">
                  <c:v>2.249897724071269</c:v>
                </c:pt>
                <c:pt idx="87">
                  <c:v>2.2406110230141243</c:v>
                </c:pt>
                <c:pt idx="88">
                  <c:v>2.2314074742601822</c:v>
                </c:pt>
                <c:pt idx="89">
                  <c:v>2.2222848975760181</c:v>
                </c:pt>
                <c:pt idx="90">
                  <c:v>2.2132411127282094</c:v>
                </c:pt>
                <c:pt idx="91">
                  <c:v>2.2042739394833331</c:v>
                </c:pt>
                <c:pt idx="92">
                  <c:v>2.1953811976079654</c:v>
                </c:pt>
                <c:pt idx="93">
                  <c:v>2.1865607068686828</c:v>
                </c:pt>
                <c:pt idx="94">
                  <c:v>2.1778102870320617</c:v>
                </c:pt>
                <c:pt idx="95">
                  <c:v>2.1691277578646795</c:v>
                </c:pt>
                <c:pt idx="96">
                  <c:v>2.1605109391331121</c:v>
                </c:pt>
                <c:pt idx="97">
                  <c:v>2.1519576506039364</c:v>
                </c:pt>
                <c:pt idx="98">
                  <c:v>2.1434657120437297</c:v>
                </c:pt>
                <c:pt idx="99">
                  <c:v>2.1350329432190671</c:v>
                </c:pt>
                <c:pt idx="100">
                  <c:v>2.1266571638965264</c:v>
                </c:pt>
                <c:pt idx="101">
                  <c:v>2.1183361938426835</c:v>
                </c:pt>
                <c:pt idx="102">
                  <c:v>2.1100678528241161</c:v>
                </c:pt>
                <c:pt idx="103">
                  <c:v>2.1018499606073995</c:v>
                </c:pt>
                <c:pt idx="104">
                  <c:v>2.0936803369591113</c:v>
                </c:pt>
                <c:pt idx="105">
                  <c:v>2.0855568016458284</c:v>
                </c:pt>
                <c:pt idx="106">
                  <c:v>2.0774771744341258</c:v>
                </c:pt>
                <c:pt idx="107">
                  <c:v>2.0694392750905806</c:v>
                </c:pt>
                <c:pt idx="108">
                  <c:v>2.0614409233817712</c:v>
                </c:pt>
                <c:pt idx="109">
                  <c:v>2.053479939074272</c:v>
                </c:pt>
                <c:pt idx="110">
                  <c:v>2.0469128692861007</c:v>
                </c:pt>
                <c:pt idx="111">
                  <c:v>2.0412857693605977</c:v>
                </c:pt>
                <c:pt idx="112">
                  <c:v>2.0356926180286168</c:v>
                </c:pt>
                <c:pt idx="113">
                  <c:v>2.0301331862395378</c:v>
                </c:pt>
                <c:pt idx="114">
                  <c:v>2.0246072449427404</c:v>
                </c:pt>
                <c:pt idx="115">
                  <c:v>2.0191145650876017</c:v>
                </c:pt>
                <c:pt idx="116">
                  <c:v>2.0136549176234997</c:v>
                </c:pt>
                <c:pt idx="117">
                  <c:v>2.0082280734998132</c:v>
                </c:pt>
                <c:pt idx="118">
                  <c:v>2.0028338036659203</c:v>
                </c:pt>
                <c:pt idx="119">
                  <c:v>1.9974718790711998</c:v>
                </c:pt>
                <c:pt idx="120">
                  <c:v>1.9921420706650288</c:v>
                </c:pt>
                <c:pt idx="121">
                  <c:v>1.986844149396787</c:v>
                </c:pt>
                <c:pt idx="122">
                  <c:v>1.9815778862158524</c:v>
                </c:pt>
                <c:pt idx="123">
                  <c:v>1.9763430520716021</c:v>
                </c:pt>
                <c:pt idx="124">
                  <c:v>1.9711394179134158</c:v>
                </c:pt>
                <c:pt idx="125">
                  <c:v>1.9659667546906725</c:v>
                </c:pt>
                <c:pt idx="126">
                  <c:v>1.9608248333527483</c:v>
                </c:pt>
                <c:pt idx="127">
                  <c:v>1.9557134248490229</c:v>
                </c:pt>
                <c:pt idx="128">
                  <c:v>1.9506323001288752</c:v>
                </c:pt>
                <c:pt idx="129">
                  <c:v>1.9455812301416824</c:v>
                </c:pt>
                <c:pt idx="130">
                  <c:v>1.9405599858368232</c:v>
                </c:pt>
                <c:pt idx="131">
                  <c:v>1.9355683381636748</c:v>
                </c:pt>
                <c:pt idx="132">
                  <c:v>1.9306060580716178</c:v>
                </c:pt>
                <c:pt idx="133">
                  <c:v>1.9256729165100301</c:v>
                </c:pt>
                <c:pt idx="134">
                  <c:v>1.9207686844282872</c:v>
                </c:pt>
                <c:pt idx="135">
                  <c:v>1.9158931327757713</c:v>
                </c:pt>
                <c:pt idx="136">
                  <c:v>1.9110460325018579</c:v>
                </c:pt>
                <c:pt idx="137">
                  <c:v>1.9062271545559266</c:v>
                </c:pt>
                <c:pt idx="138">
                  <c:v>1.9014362698873564</c:v>
                </c:pt>
                <c:pt idx="139">
                  <c:v>1.8966731494455242</c:v>
                </c:pt>
                <c:pt idx="140">
                  <c:v>1.8919375641798082</c:v>
                </c:pt>
                <c:pt idx="141">
                  <c:v>1.887229285039588</c:v>
                </c:pt>
                <c:pt idx="142">
                  <c:v>1.8825480829742407</c:v>
                </c:pt>
                <c:pt idx="143">
                  <c:v>1.8778937289331461</c:v>
                </c:pt>
                <c:pt idx="144">
                  <c:v>1.8732659938656813</c:v>
                </c:pt>
                <c:pt idx="145">
                  <c:v>1.8686646487212251</c:v>
                </c:pt>
                <c:pt idx="146">
                  <c:v>1.8640894644491555</c:v>
                </c:pt>
                <c:pt idx="147">
                  <c:v>1.8595402119988504</c:v>
                </c:pt>
                <c:pt idx="148">
                  <c:v>1.8550166623196889</c:v>
                </c:pt>
                <c:pt idx="149">
                  <c:v>1.8505185863610505</c:v>
                </c:pt>
                <c:pt idx="150">
                  <c:v>1.8460457550723106</c:v>
                </c:pt>
                <c:pt idx="151">
                  <c:v>1.8415979394028499</c:v>
                </c:pt>
                <c:pt idx="152">
                  <c:v>1.8371749103020463</c:v>
                </c:pt>
                <c:pt idx="153">
                  <c:v>1.8327764387192769</c:v>
                </c:pt>
                <c:pt idx="154">
                  <c:v>1.8284022956039214</c:v>
                </c:pt>
                <c:pt idx="155">
                  <c:v>1.8240522519053579</c:v>
                </c:pt>
                <c:pt idx="156">
                  <c:v>1.8197260785729643</c:v>
                </c:pt>
                <c:pt idx="157">
                  <c:v>1.8154235465561186</c:v>
                </c:pt>
                <c:pt idx="158">
                  <c:v>1.8111444268041996</c:v>
                </c:pt>
                <c:pt idx="159">
                  <c:v>1.8068884902665863</c:v>
                </c:pt>
                <c:pt idx="160">
                  <c:v>1.8026555078926556</c:v>
                </c:pt>
                <c:pt idx="161">
                  <c:v>1.7984452506317874</c:v>
                </c:pt>
                <c:pt idx="162">
                  <c:v>1.7942574894333587</c:v>
                </c:pt>
                <c:pt idx="163">
                  <c:v>1.7900919952467493</c:v>
                </c:pt>
                <c:pt idx="164">
                  <c:v>1.7859485390213354</c:v>
                </c:pt>
                <c:pt idx="165">
                  <c:v>1.7818268917064959</c:v>
                </c:pt>
                <c:pt idx="166">
                  <c:v>1.7777268242516113</c:v>
                </c:pt>
                <c:pt idx="167">
                  <c:v>1.773648107606058</c:v>
                </c:pt>
                <c:pt idx="168">
                  <c:v>1.7695905127192137</c:v>
                </c:pt>
                <c:pt idx="169">
                  <c:v>1.7655538105404585</c:v>
                </c:pt>
                <c:pt idx="170">
                  <c:v>1.7615377720191692</c:v>
                </c:pt>
                <c:pt idx="171">
                  <c:v>1.7575421681047256</c:v>
                </c:pt>
                <c:pt idx="172">
                  <c:v>1.7535667697465049</c:v>
                </c:pt>
                <c:pt idx="173">
                  <c:v>1.7496113478938859</c:v>
                </c:pt>
                <c:pt idx="174">
                  <c:v>1.7456756734962466</c:v>
                </c:pt>
                <c:pt idx="175">
                  <c:v>1.7417595175029659</c:v>
                </c:pt>
                <c:pt idx="176">
                  <c:v>1.7378626508634216</c:v>
                </c:pt>
                <c:pt idx="177">
                  <c:v>1.7339848445269919</c:v>
                </c:pt>
                <c:pt idx="178">
                  <c:v>1.7301258694430564</c:v>
                </c:pt>
                <c:pt idx="179">
                  <c:v>1.7262854965609913</c:v>
                </c:pt>
                <c:pt idx="180">
                  <c:v>1.7224634968301764</c:v>
                </c:pt>
                <c:pt idx="181">
                  <c:v>1.7186596411999897</c:v>
                </c:pt>
                <c:pt idx="182">
                  <c:v>1.71487370061981</c:v>
                </c:pt>
                <c:pt idx="183">
                  <c:v>1.7111054460390145</c:v>
                </c:pt>
                <c:pt idx="184">
                  <c:v>1.7073546484069819</c:v>
                </c:pt>
                <c:pt idx="185">
                  <c:v>1.7036210786730912</c:v>
                </c:pt>
                <c:pt idx="186">
                  <c:v>1.6999045077867212</c:v>
                </c:pt>
                <c:pt idx="187">
                  <c:v>1.6962047066972481</c:v>
                </c:pt>
                <c:pt idx="188">
                  <c:v>1.6925214463540526</c:v>
                </c:pt>
                <c:pt idx="189">
                  <c:v>1.6888544977065107</c:v>
                </c:pt>
                <c:pt idx="190">
                  <c:v>1.6852036317040024</c:v>
                </c:pt>
                <c:pt idx="191">
                  <c:v>1.6815686192959056</c:v>
                </c:pt>
                <c:pt idx="192">
                  <c:v>1.6779492314315982</c:v>
                </c:pt>
                <c:pt idx="193">
                  <c:v>1.6743452390604601</c:v>
                </c:pt>
                <c:pt idx="194">
                  <c:v>1.6707564131318673</c:v>
                </c:pt>
                <c:pt idx="195">
                  <c:v>1.6671825245951997</c:v>
                </c:pt>
                <c:pt idx="196">
                  <c:v>1.6636233443998352</c:v>
                </c:pt>
                <c:pt idx="197">
                  <c:v>1.6600786434951509</c:v>
                </c:pt>
                <c:pt idx="198">
                  <c:v>1.6565481928305275</c:v>
                </c:pt>
                <c:pt idx="199">
                  <c:v>1.6530317633553429</c:v>
                </c:pt>
                <c:pt idx="200">
                  <c:v>1.6495291260189733</c:v>
                </c:pt>
                <c:pt idx="201">
                  <c:v>1.6460400517707985</c:v>
                </c:pt>
                <c:pt idx="202">
                  <c:v>1.6425643115601982</c:v>
                </c:pt>
                <c:pt idx="203">
                  <c:v>1.6391016763365478</c:v>
                </c:pt>
                <c:pt idx="204">
                  <c:v>1.635651917049227</c:v>
                </c:pt>
                <c:pt idx="205">
                  <c:v>1.6322148046476155</c:v>
                </c:pt>
                <c:pt idx="206">
                  <c:v>1.6287901100810886</c:v>
                </c:pt>
                <c:pt idx="207">
                  <c:v>1.6253776042990271</c:v>
                </c:pt>
                <c:pt idx="208">
                  <c:v>1.6219770582508088</c:v>
                </c:pt>
                <c:pt idx="209">
                  <c:v>1.6185882428858118</c:v>
                </c:pt>
                <c:pt idx="210">
                  <c:v>1.6152109291534149</c:v>
                </c:pt>
                <c:pt idx="211">
                  <c:v>1.6118448880029952</c:v>
                </c:pt>
                <c:pt idx="212">
                  <c:v>1.6084898903839315</c:v>
                </c:pt>
                <c:pt idx="213">
                  <c:v>1.6051457072456037</c:v>
                </c:pt>
                <c:pt idx="214">
                  <c:v>1.6018121095373878</c:v>
                </c:pt>
                <c:pt idx="215">
                  <c:v>1.5984888682086629</c:v>
                </c:pt>
                <c:pt idx="216">
                  <c:v>1.5951757542088085</c:v>
                </c:pt>
                <c:pt idx="217">
                  <c:v>1.5918725384872019</c:v>
                </c:pt>
                <c:pt idx="218">
                  <c:v>1.5885789919932209</c:v>
                </c:pt>
                <c:pt idx="219">
                  <c:v>1.5852948856762454</c:v>
                </c:pt>
                <c:pt idx="220">
                  <c:v>1.5820199904856516</c:v>
                </c:pt>
                <c:pt idx="221">
                  <c:v>1.5787540773708191</c:v>
                </c:pt>
                <c:pt idx="222">
                  <c:v>1.5754969172811268</c:v>
                </c:pt>
                <c:pt idx="223">
                  <c:v>1.5722482811659528</c:v>
                </c:pt>
                <c:pt idx="224">
                  <c:v>1.5690079399746741</c:v>
                </c:pt>
                <c:pt idx="225">
                  <c:v>1.5657756646566705</c:v>
                </c:pt>
                <c:pt idx="226">
                  <c:v>1.562551226161319</c:v>
                </c:pt>
                <c:pt idx="227">
                  <c:v>1.5596733922048296</c:v>
                </c:pt>
                <c:pt idx="228">
                  <c:v>1.5575940001720552</c:v>
                </c:pt>
                <c:pt idx="229">
                  <c:v>1.5555220231089537</c:v>
                </c:pt>
                <c:pt idx="230">
                  <c:v>1.5534574360409703</c:v>
                </c:pt>
                <c:pt idx="231">
                  <c:v>1.5514002139935457</c:v>
                </c:pt>
                <c:pt idx="232">
                  <c:v>1.5493503319921258</c:v>
                </c:pt>
                <c:pt idx="233">
                  <c:v>1.5473077650621541</c:v>
                </c:pt>
                <c:pt idx="234">
                  <c:v>1.5452724882290747</c:v>
                </c:pt>
                <c:pt idx="235">
                  <c:v>1.5432444765183311</c:v>
                </c:pt>
                <c:pt idx="236">
                  <c:v>1.5412237049553674</c:v>
                </c:pt>
                <c:pt idx="237">
                  <c:v>1.5392101485656271</c:v>
                </c:pt>
                <c:pt idx="238">
                  <c:v>1.5372037823745535</c:v>
                </c:pt>
                <c:pt idx="239">
                  <c:v>1.5352045814075908</c:v>
                </c:pt>
                <c:pt idx="240">
                  <c:v>1.5332125206901841</c:v>
                </c:pt>
                <c:pt idx="241">
                  <c:v>1.5312275752477751</c:v>
                </c:pt>
                <c:pt idx="242">
                  <c:v>1.529249720105808</c:v>
                </c:pt>
                <c:pt idx="243">
                  <c:v>1.5272789302897278</c:v>
                </c:pt>
                <c:pt idx="244">
                  <c:v>1.5253151808249781</c:v>
                </c:pt>
                <c:pt idx="245">
                  <c:v>1.5233584467370029</c:v>
                </c:pt>
                <c:pt idx="246">
                  <c:v>1.5214087030512431</c:v>
                </c:pt>
                <c:pt idx="247">
                  <c:v>1.5194659247931463</c:v>
                </c:pt>
                <c:pt idx="248">
                  <c:v>1.5175300869881552</c:v>
                </c:pt>
                <c:pt idx="249">
                  <c:v>1.515601164661712</c:v>
                </c:pt>
                <c:pt idx="250">
                  <c:v>1.5136791328392629</c:v>
                </c:pt>
                <c:pt idx="251">
                  <c:v>1.5117639665462503</c:v>
                </c:pt>
                <c:pt idx="252">
                  <c:v>1.5098556408081185</c:v>
                </c:pt>
                <c:pt idx="253">
                  <c:v>1.5079541306503099</c:v>
                </c:pt>
                <c:pt idx="254">
                  <c:v>1.5060594110982706</c:v>
                </c:pt>
                <c:pt idx="255">
                  <c:v>1.5041714571774438</c:v>
                </c:pt>
                <c:pt idx="256">
                  <c:v>1.5022902439132704</c:v>
                </c:pt>
                <c:pt idx="257">
                  <c:v>1.5004157463311989</c:v>
                </c:pt>
                <c:pt idx="258">
                  <c:v>1.4985479394566701</c:v>
                </c:pt>
                <c:pt idx="259">
                  <c:v>1.4966867983151282</c:v>
                </c:pt>
                <c:pt idx="260">
                  <c:v>1.4948322979320174</c:v>
                </c:pt>
                <c:pt idx="261">
                  <c:v>1.4929844133327821</c:v>
                </c:pt>
                <c:pt idx="262">
                  <c:v>1.4911431195428646</c:v>
                </c:pt>
                <c:pt idx="263">
                  <c:v>1.4893083915877092</c:v>
                </c:pt>
                <c:pt idx="264">
                  <c:v>1.4874802044927611</c:v>
                </c:pt>
                <c:pt idx="265">
                  <c:v>1.4856585332834626</c:v>
                </c:pt>
                <c:pt idx="266">
                  <c:v>1.4838433529852582</c:v>
                </c:pt>
                <c:pt idx="267">
                  <c:v>1.482034638623591</c:v>
                </c:pt>
                <c:pt idx="268">
                  <c:v>1.4802323652239062</c:v>
                </c:pt>
                <c:pt idx="269">
                  <c:v>1.4784365078116464</c:v>
                </c:pt>
                <c:pt idx="270">
                  <c:v>1.4766470414122557</c:v>
                </c:pt>
                <c:pt idx="271">
                  <c:v>1.4748639410511775</c:v>
                </c:pt>
                <c:pt idx="272">
                  <c:v>1.4730871817538569</c:v>
                </c:pt>
                <c:pt idx="273">
                  <c:v>1.4713167385457364</c:v>
                </c:pt>
                <c:pt idx="274">
                  <c:v>1.4695525864522594</c:v>
                </c:pt>
                <c:pt idx="275">
                  <c:v>1.4677947004988718</c:v>
                </c:pt>
                <c:pt idx="276">
                  <c:v>1.4660430557110153</c:v>
                </c:pt>
                <c:pt idx="277">
                  <c:v>1.464297627114135</c:v>
                </c:pt>
                <c:pt idx="278">
                  <c:v>1.4625583897336742</c:v>
                </c:pt>
                <c:pt idx="279">
                  <c:v>1.4608253185950772</c:v>
                </c:pt>
                <c:pt idx="280">
                  <c:v>1.4590983887237865</c:v>
                </c:pt>
                <c:pt idx="281">
                  <c:v>1.457377575145248</c:v>
                </c:pt>
                <c:pt idx="282">
                  <c:v>1.4556628528849034</c:v>
                </c:pt>
                <c:pt idx="283">
                  <c:v>1.4539541969681977</c:v>
                </c:pt>
                <c:pt idx="284">
                  <c:v>1.4522515824205753</c:v>
                </c:pt>
                <c:pt idx="285">
                  <c:v>1.4505549842674785</c:v>
                </c:pt>
                <c:pt idx="286">
                  <c:v>1.4488643775343508</c:v>
                </c:pt>
                <c:pt idx="287">
                  <c:v>1.4471797372466382</c:v>
                </c:pt>
                <c:pt idx="288">
                  <c:v>1.4455010384297822</c:v>
                </c:pt>
                <c:pt idx="289">
                  <c:v>1.4438282561092288</c:v>
                </c:pt>
                <c:pt idx="290">
                  <c:v>1.4421613653104206</c:v>
                </c:pt>
                <c:pt idx="291">
                  <c:v>1.4405003410588009</c:v>
                </c:pt>
                <c:pt idx="292">
                  <c:v>1.4388451583798147</c:v>
                </c:pt>
                <c:pt idx="293">
                  <c:v>1.4371957922989047</c:v>
                </c:pt>
                <c:pt idx="294">
                  <c:v>1.4355522178415159</c:v>
                </c:pt>
                <c:pt idx="295">
                  <c:v>1.4339144100330907</c:v>
                </c:pt>
                <c:pt idx="296">
                  <c:v>1.4322823438990744</c:v>
                </c:pt>
                <c:pt idx="297">
                  <c:v>1.4306559944649093</c:v>
                </c:pt>
                <c:pt idx="298">
                  <c:v>1.4290353367560407</c:v>
                </c:pt>
                <c:pt idx="299">
                  <c:v>1.4274203457979109</c:v>
                </c:pt>
                <c:pt idx="300">
                  <c:v>1.425810996615966</c:v>
                </c:pt>
                <c:pt idx="301">
                  <c:v>1.4242072642356467</c:v>
                </c:pt>
                <c:pt idx="302">
                  <c:v>1.422609123682399</c:v>
                </c:pt>
                <c:pt idx="303">
                  <c:v>1.4210165499816663</c:v>
                </c:pt>
                <c:pt idx="304">
                  <c:v>1.4194295181588918</c:v>
                </c:pt>
                <c:pt idx="305">
                  <c:v>1.41784800323952</c:v>
                </c:pt>
                <c:pt idx="306">
                  <c:v>1.4162719802489949</c:v>
                </c:pt>
                <c:pt idx="307">
                  <c:v>1.4147014242127591</c:v>
                </c:pt>
                <c:pt idx="308">
                  <c:v>1.4131363101562577</c:v>
                </c:pt>
              </c:numCache>
            </c:numRef>
          </c:val>
          <c:smooth val="0"/>
        </c:ser>
        <c:ser>
          <c:idx val="10"/>
          <c:order val="8"/>
          <c:tx>
            <c:strRef>
              <c:f>スコア_使用!$AS$2</c:f>
              <c:strCache>
                <c:ptCount val="1"/>
                <c:pt idx="0">
                  <c:v>D700諧調の細かさ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スコア_使用!$AS$3:$AS$313</c:f>
              <c:numCache>
                <c:formatCode>General</c:formatCode>
                <c:ptCount val="311"/>
                <c:pt idx="10">
                  <c:v>3.8767264814097544</c:v>
                </c:pt>
                <c:pt idx="11">
                  <c:v>3.822645958066341</c:v>
                </c:pt>
                <c:pt idx="12">
                  <c:v>3.7675494547199073</c:v>
                </c:pt>
                <c:pt idx="13">
                  <c:v>3.7115798361895975</c:v>
                </c:pt>
                <c:pt idx="14">
                  <c:v>3.654879967294554</c:v>
                </c:pt>
                <c:pt idx="15">
                  <c:v>3.5975927128539205</c:v>
                </c:pt>
                <c:pt idx="16">
                  <c:v>3.5398609376868402</c:v>
                </c:pt>
                <c:pt idx="17">
                  <c:v>3.4818275066124551</c:v>
                </c:pt>
                <c:pt idx="18">
                  <c:v>3.4236352844499098</c:v>
                </c:pt>
                <c:pt idx="19">
                  <c:v>3.3654271360183468</c:v>
                </c:pt>
                <c:pt idx="20">
                  <c:v>3.3073459261369091</c:v>
                </c:pt>
                <c:pt idx="21">
                  <c:v>3.2495345196247398</c:v>
                </c:pt>
                <c:pt idx="22">
                  <c:v>3.1921357813009825</c:v>
                </c:pt>
                <c:pt idx="23">
                  <c:v>3.142855780299243</c:v>
                </c:pt>
                <c:pt idx="24">
                  <c:v>3.1118667723400772</c:v>
                </c:pt>
                <c:pt idx="25">
                  <c:v>3.08151322133474</c:v>
                </c:pt>
                <c:pt idx="26">
                  <c:v>3.0517796800315939</c:v>
                </c:pt>
                <c:pt idx="27">
                  <c:v>3.0226507011790025</c:v>
                </c:pt>
                <c:pt idx="28">
                  <c:v>2.9941108375253305</c:v>
                </c:pt>
                <c:pt idx="29">
                  <c:v>2.9661446418189406</c:v>
                </c:pt>
                <c:pt idx="30">
                  <c:v>2.9387366668081962</c:v>
                </c:pt>
                <c:pt idx="31">
                  <c:v>2.9118714652414619</c:v>
                </c:pt>
                <c:pt idx="32">
                  <c:v>2.8855335898671006</c:v>
                </c:pt>
                <c:pt idx="33">
                  <c:v>2.8597075934334764</c:v>
                </c:pt>
                <c:pt idx="34">
                  <c:v>2.8343780286889526</c:v>
                </c:pt>
                <c:pt idx="35">
                  <c:v>2.8095294483818929</c:v>
                </c:pt>
                <c:pt idx="36">
                  <c:v>2.7851464052606607</c:v>
                </c:pt>
                <c:pt idx="37">
                  <c:v>2.76121345207362</c:v>
                </c:pt>
                <c:pt idx="38">
                  <c:v>2.7377151415691348</c:v>
                </c:pt>
                <c:pt idx="39">
                  <c:v>2.714636026495568</c:v>
                </c:pt>
                <c:pt idx="40">
                  <c:v>2.6919606596012837</c:v>
                </c:pt>
                <c:pt idx="41">
                  <c:v>2.669673593634645</c:v>
                </c:pt>
                <c:pt idx="42">
                  <c:v>2.6477593813440157</c:v>
                </c:pt>
                <c:pt idx="43">
                  <c:v>2.6262025754777598</c:v>
                </c:pt>
                <c:pt idx="44">
                  <c:v>2.6049877287842409</c:v>
                </c:pt>
                <c:pt idx="45">
                  <c:v>2.5840993940118224</c:v>
                </c:pt>
                <c:pt idx="46">
                  <c:v>2.5635221239088679</c:v>
                </c:pt>
                <c:pt idx="47">
                  <c:v>2.5432404712237409</c:v>
                </c:pt>
                <c:pt idx="48">
                  <c:v>2.5232389887048057</c:v>
                </c:pt>
                <c:pt idx="49">
                  <c:v>2.5035022291004254</c:v>
                </c:pt>
                <c:pt idx="50">
                  <c:v>2.4840147451589636</c:v>
                </c:pt>
                <c:pt idx="51">
                  <c:v>2.4647610896287837</c:v>
                </c:pt>
                <c:pt idx="52">
                  <c:v>2.4457258152582502</c:v>
                </c:pt>
                <c:pt idx="53">
                  <c:v>2.426893474795726</c:v>
                </c:pt>
                <c:pt idx="54">
                  <c:v>2.4082486209895753</c:v>
                </c:pt>
                <c:pt idx="55">
                  <c:v>2.3897758065881609</c:v>
                </c:pt>
                <c:pt idx="56">
                  <c:v>2.3768344197964946</c:v>
                </c:pt>
                <c:pt idx="57">
                  <c:v>2.364643302537873</c:v>
                </c:pt>
                <c:pt idx="58">
                  <c:v>2.3526034272689778</c:v>
                </c:pt>
                <c:pt idx="59">
                  <c:v>2.3407127911275918</c:v>
                </c:pt>
                <c:pt idx="60">
                  <c:v>2.3289693912515004</c:v>
                </c:pt>
                <c:pt idx="61">
                  <c:v>2.3173712247784861</c:v>
                </c:pt>
                <c:pt idx="62">
                  <c:v>2.3059162888463343</c:v>
                </c:pt>
                <c:pt idx="63">
                  <c:v>2.2946025805928274</c:v>
                </c:pt>
                <c:pt idx="64">
                  <c:v>2.2834280971557503</c:v>
                </c:pt>
                <c:pt idx="65">
                  <c:v>2.2723908356728866</c:v>
                </c:pt>
                <c:pt idx="66">
                  <c:v>2.2614887932820196</c:v>
                </c:pt>
                <c:pt idx="67">
                  <c:v>2.2507199671209346</c:v>
                </c:pt>
                <c:pt idx="68">
                  <c:v>2.2400823543274138</c:v>
                </c:pt>
                <c:pt idx="69">
                  <c:v>2.2295739520392424</c:v>
                </c:pt>
                <c:pt idx="70">
                  <c:v>2.2191927573942034</c:v>
                </c:pt>
                <c:pt idx="71">
                  <c:v>2.2089367675300808</c:v>
                </c:pt>
                <c:pt idx="72">
                  <c:v>2.198803979584659</c:v>
                </c:pt>
                <c:pt idx="73">
                  <c:v>2.1887923906957218</c:v>
                </c:pt>
                <c:pt idx="74">
                  <c:v>2.1788999980010528</c:v>
                </c:pt>
                <c:pt idx="75">
                  <c:v>2.1691247986384354</c:v>
                </c:pt>
                <c:pt idx="76">
                  <c:v>2.1594647897456545</c:v>
                </c:pt>
                <c:pt idx="77">
                  <c:v>2.1499179684604939</c:v>
                </c:pt>
                <c:pt idx="78">
                  <c:v>2.1404823319207362</c:v>
                </c:pt>
                <c:pt idx="79">
                  <c:v>2.1311558772641668</c:v>
                </c:pt>
                <c:pt idx="80">
                  <c:v>2.121936601628569</c:v>
                </c:pt>
                <c:pt idx="81">
                  <c:v>2.1128225021517264</c:v>
                </c:pt>
                <c:pt idx="82">
                  <c:v>2.1038115759714233</c:v>
                </c:pt>
                <c:pt idx="83">
                  <c:v>2.0949018202254432</c:v>
                </c:pt>
                <c:pt idx="84">
                  <c:v>2.0860912320515705</c:v>
                </c:pt>
                <c:pt idx="85">
                  <c:v>2.0773778085875882</c:v>
                </c:pt>
                <c:pt idx="86">
                  <c:v>2.0687595469712812</c:v>
                </c:pt>
                <c:pt idx="87">
                  <c:v>2.0602344443404332</c:v>
                </c:pt>
                <c:pt idx="88">
                  <c:v>2.051800497832827</c:v>
                </c:pt>
                <c:pt idx="89">
                  <c:v>2.0434557045862483</c:v>
                </c:pt>
                <c:pt idx="90">
                  <c:v>2.0351980617384795</c:v>
                </c:pt>
                <c:pt idx="91">
                  <c:v>2.0270255664273047</c:v>
                </c:pt>
                <c:pt idx="92">
                  <c:v>2.0189362157905082</c:v>
                </c:pt>
                <c:pt idx="93">
                  <c:v>2.0109280069658739</c:v>
                </c:pt>
                <c:pt idx="94">
                  <c:v>2.0029989370911858</c:v>
                </c:pt>
                <c:pt idx="95">
                  <c:v>1.9951470033042273</c:v>
                </c:pt>
                <c:pt idx="96">
                  <c:v>1.987370202742782</c:v>
                </c:pt>
                <c:pt idx="97">
                  <c:v>1.979666532544635</c:v>
                </c:pt>
                <c:pt idx="98">
                  <c:v>1.9720339898475689</c:v>
                </c:pt>
                <c:pt idx="99">
                  <c:v>1.9644705717893682</c:v>
                </c:pt>
                <c:pt idx="100">
                  <c:v>1.9569742755078172</c:v>
                </c:pt>
                <c:pt idx="101">
                  <c:v>1.9495430981406989</c:v>
                </c:pt>
                <c:pt idx="102">
                  <c:v>1.9421750368257973</c:v>
                </c:pt>
                <c:pt idx="103">
                  <c:v>1.9348680887008971</c:v>
                </c:pt>
                <c:pt idx="104">
                  <c:v>1.9276202509037814</c:v>
                </c:pt>
                <c:pt idx="105">
                  <c:v>1.9204295205722346</c:v>
                </c:pt>
                <c:pt idx="106">
                  <c:v>1.9132938948440401</c:v>
                </c:pt>
                <c:pt idx="107">
                  <c:v>1.9062113708569814</c:v>
                </c:pt>
                <c:pt idx="108">
                  <c:v>1.8991799457488439</c:v>
                </c:pt>
                <c:pt idx="109">
                  <c:v>1.8921976166574099</c:v>
                </c:pt>
                <c:pt idx="110">
                  <c:v>1.8852623807204645</c:v>
                </c:pt>
                <c:pt idx="111">
                  <c:v>1.8783722350757905</c:v>
                </c:pt>
                <c:pt idx="112">
                  <c:v>1.8715251768611725</c:v>
                </c:pt>
                <c:pt idx="113">
                  <c:v>1.8647192032143942</c:v>
                </c:pt>
                <c:pt idx="114">
                  <c:v>1.8579523112732397</c:v>
                </c:pt>
                <c:pt idx="115">
                  <c:v>1.8512224981754923</c:v>
                </c:pt>
                <c:pt idx="116">
                  <c:v>1.8445277610589366</c:v>
                </c:pt>
                <c:pt idx="117">
                  <c:v>1.8378660970613554</c:v>
                </c:pt>
                <c:pt idx="118">
                  <c:v>1.8318565905126176</c:v>
                </c:pt>
                <c:pt idx="119">
                  <c:v>1.8273259818255387</c:v>
                </c:pt>
                <c:pt idx="120">
                  <c:v>1.8228247889917464</c:v>
                </c:pt>
                <c:pt idx="121">
                  <c:v>1.8183528178574533</c:v>
                </c:pt>
                <c:pt idx="122">
                  <c:v>1.8139098742688744</c:v>
                </c:pt>
                <c:pt idx="123">
                  <c:v>1.8094957640722229</c:v>
                </c:pt>
                <c:pt idx="124">
                  <c:v>1.8051102931137128</c:v>
                </c:pt>
                <c:pt idx="125">
                  <c:v>1.8007532672395583</c:v>
                </c:pt>
                <c:pt idx="126">
                  <c:v>1.7964244922959738</c:v>
                </c:pt>
                <c:pt idx="127">
                  <c:v>1.792123774129172</c:v>
                </c:pt>
                <c:pt idx="128">
                  <c:v>1.7878509185853679</c:v>
                </c:pt>
                <c:pt idx="129">
                  <c:v>1.7836057315107747</c:v>
                </c:pt>
                <c:pt idx="130">
                  <c:v>1.7793880187516069</c:v>
                </c:pt>
                <c:pt idx="131">
                  <c:v>1.7751975861540776</c:v>
                </c:pt>
                <c:pt idx="132">
                  <c:v>1.771034239564401</c:v>
                </c:pt>
                <c:pt idx="133">
                  <c:v>1.7668977848287919</c:v>
                </c:pt>
                <c:pt idx="134">
                  <c:v>1.7627880277934631</c:v>
                </c:pt>
                <c:pt idx="135">
                  <c:v>1.7587047743046296</c:v>
                </c:pt>
                <c:pt idx="136">
                  <c:v>1.754647830208504</c:v>
                </c:pt>
                <c:pt idx="137">
                  <c:v>1.7506170013513009</c:v>
                </c:pt>
                <c:pt idx="138">
                  <c:v>1.7466120935792349</c:v>
                </c:pt>
                <c:pt idx="139">
                  <c:v>1.7426329127385189</c:v>
                </c:pt>
                <c:pt idx="140">
                  <c:v>1.7386792646753673</c:v>
                </c:pt>
                <c:pt idx="141">
                  <c:v>1.7347509552359934</c:v>
                </c:pt>
                <c:pt idx="142">
                  <c:v>1.730847790266612</c:v>
                </c:pt>
                <c:pt idx="143">
                  <c:v>1.7269695756134364</c:v>
                </c:pt>
                <c:pt idx="144">
                  <c:v>1.7231161171226805</c:v>
                </c:pt>
                <c:pt idx="145">
                  <c:v>1.7192872206405587</c:v>
                </c:pt>
                <c:pt idx="146">
                  <c:v>1.7154826920132851</c:v>
                </c:pt>
                <c:pt idx="147">
                  <c:v>1.7117023370870728</c:v>
                </c:pt>
                <c:pt idx="148">
                  <c:v>1.7079459617081358</c:v>
                </c:pt>
                <c:pt idx="149">
                  <c:v>1.7042133717226888</c:v>
                </c:pt>
                <c:pt idx="150">
                  <c:v>1.7005043729769453</c:v>
                </c:pt>
                <c:pt idx="151">
                  <c:v>1.696818771317119</c:v>
                </c:pt>
                <c:pt idx="152">
                  <c:v>1.6931563725894239</c:v>
                </c:pt>
                <c:pt idx="153">
                  <c:v>1.689516982640074</c:v>
                </c:pt>
                <c:pt idx="154">
                  <c:v>1.685900407315283</c:v>
                </c:pt>
                <c:pt idx="155">
                  <c:v>1.6823064524612654</c:v>
                </c:pt>
                <c:pt idx="156">
                  <c:v>1.6787349239242344</c:v>
                </c:pt>
                <c:pt idx="157">
                  <c:v>1.6751856275504049</c:v>
                </c:pt>
                <c:pt idx="158">
                  <c:v>1.6716583691859896</c:v>
                </c:pt>
                <c:pt idx="159">
                  <c:v>1.6681529546772031</c:v>
                </c:pt>
                <c:pt idx="160">
                  <c:v>1.664669189870259</c:v>
                </c:pt>
                <c:pt idx="161">
                  <c:v>1.6612068806113718</c:v>
                </c:pt>
                <c:pt idx="162">
                  <c:v>1.657765832746755</c:v>
                </c:pt>
                <c:pt idx="163">
                  <c:v>1.6543458521226224</c:v>
                </c:pt>
                <c:pt idx="164">
                  <c:v>1.6509467445851884</c:v>
                </c:pt>
                <c:pt idx="165">
                  <c:v>1.6475683159806667</c:v>
                </c:pt>
                <c:pt idx="166">
                  <c:v>1.6442103721552708</c:v>
                </c:pt>
                <c:pt idx="167">
                  <c:v>1.6408727189552144</c:v>
                </c:pt>
                <c:pt idx="168">
                  <c:v>1.6375551622267128</c:v>
                </c:pt>
                <c:pt idx="169">
                  <c:v>1.6342575078159789</c:v>
                </c:pt>
                <c:pt idx="170">
                  <c:v>1.6309795615692266</c:v>
                </c:pt>
                <c:pt idx="171">
                  <c:v>1.6277211293326701</c:v>
                </c:pt>
                <c:pt idx="172">
                  <c:v>1.6244820169525234</c:v>
                </c:pt>
                <c:pt idx="173">
                  <c:v>1.621262030275</c:v>
                </c:pt>
                <c:pt idx="174">
                  <c:v>1.6180609751463142</c:v>
                </c:pt>
                <c:pt idx="175">
                  <c:v>1.6148786574126799</c:v>
                </c:pt>
                <c:pt idx="176">
                  <c:v>1.6117148829203107</c:v>
                </c:pt>
                <c:pt idx="177">
                  <c:v>1.6085694575154208</c:v>
                </c:pt>
                <c:pt idx="178">
                  <c:v>1.6054421870442237</c:v>
                </c:pt>
                <c:pt idx="179">
                  <c:v>1.6023328773529344</c:v>
                </c:pt>
                <c:pt idx="180">
                  <c:v>1.5992413342877656</c:v>
                </c:pt>
                <c:pt idx="181">
                  <c:v>1.5961673636949314</c:v>
                </c:pt>
                <c:pt idx="182">
                  <c:v>1.5931107714206467</c:v>
                </c:pt>
                <c:pt idx="183">
                  <c:v>1.5900713633111243</c:v>
                </c:pt>
                <c:pt idx="184">
                  <c:v>1.5870489452125787</c:v>
                </c:pt>
                <c:pt idx="185">
                  <c:v>1.5840433229712234</c:v>
                </c:pt>
                <c:pt idx="186">
                  <c:v>1.5810543024332731</c:v>
                </c:pt>
                <c:pt idx="187">
                  <c:v>1.5780816894449403</c:v>
                </c:pt>
                <c:pt idx="188">
                  <c:v>1.5751252898524406</c:v>
                </c:pt>
                <c:pt idx="189">
                  <c:v>1.5721849095019866</c:v>
                </c:pt>
                <c:pt idx="190">
                  <c:v>1.5692603542397934</c:v>
                </c:pt>
                <c:pt idx="191">
                  <c:v>1.566351429912074</c:v>
                </c:pt>
                <c:pt idx="192">
                  <c:v>1.5634579423650425</c:v>
                </c:pt>
                <c:pt idx="193">
                  <c:v>1.5605796974449127</c:v>
                </c:pt>
                <c:pt idx="194">
                  <c:v>1.5577165009978988</c:v>
                </c:pt>
                <c:pt idx="195">
                  <c:v>1.5548681588702147</c:v>
                </c:pt>
                <c:pt idx="196">
                  <c:v>1.5520344769080743</c:v>
                </c:pt>
                <c:pt idx="197">
                  <c:v>1.5492152609576917</c:v>
                </c:pt>
                <c:pt idx="198">
                  <c:v>1.5464103168652801</c:v>
                </c:pt>
                <c:pt idx="199">
                  <c:v>1.5436194504770544</c:v>
                </c:pt>
                <c:pt idx="200">
                  <c:v>1.5408424676392278</c:v>
                </c:pt>
                <c:pt idx="201">
                  <c:v>1.5380791741980144</c:v>
                </c:pt>
                <c:pt idx="202">
                  <c:v>1.5353293759996283</c:v>
                </c:pt>
                <c:pt idx="203">
                  <c:v>1.532592878890283</c:v>
                </c:pt>
                <c:pt idx="204">
                  <c:v>1.529869488716193</c:v>
                </c:pt>
                <c:pt idx="205">
                  <c:v>1.5271590113235716</c:v>
                </c:pt>
                <c:pt idx="206">
                  <c:v>1.5244612525586336</c:v>
                </c:pt>
                <c:pt idx="207">
                  <c:v>1.5217760182675919</c:v>
                </c:pt>
                <c:pt idx="208">
                  <c:v>1.5191031142966609</c:v>
                </c:pt>
                <c:pt idx="209">
                  <c:v>1.5164423464920547</c:v>
                </c:pt>
                <c:pt idx="210">
                  <c:v>1.5137935206999868</c:v>
                </c:pt>
                <c:pt idx="211">
                  <c:v>1.5111564427666715</c:v>
                </c:pt>
                <c:pt idx="212">
                  <c:v>1.5085309185383222</c:v>
                </c:pt>
                <c:pt idx="213">
                  <c:v>1.5059167538611535</c:v>
                </c:pt>
                <c:pt idx="214">
                  <c:v>1.5033137545813786</c:v>
                </c:pt>
                <c:pt idx="215">
                  <c:v>1.5007217265452124</c:v>
                </c:pt>
                <c:pt idx="216">
                  <c:v>1.4981404755988676</c:v>
                </c:pt>
                <c:pt idx="217">
                  <c:v>1.4955698075885593</c:v>
                </c:pt>
                <c:pt idx="218">
                  <c:v>1.4930095283605</c:v>
                </c:pt>
                <c:pt idx="219">
                  <c:v>1.4904594437609053</c:v>
                </c:pt>
                <c:pt idx="220">
                  <c:v>1.4879193596359879</c:v>
                </c:pt>
                <c:pt idx="221">
                  <c:v>1.4853890818319622</c:v>
                </c:pt>
                <c:pt idx="222">
                  <c:v>1.4828684161950418</c:v>
                </c:pt>
                <c:pt idx="223">
                  <c:v>1.4803571685714414</c:v>
                </c:pt>
                <c:pt idx="224">
                  <c:v>1.477855144807374</c:v>
                </c:pt>
                <c:pt idx="225">
                  <c:v>1.4753621507490537</c:v>
                </c:pt>
                <c:pt idx="226">
                  <c:v>1.4728779922426947</c:v>
                </c:pt>
                <c:pt idx="227">
                  <c:v>1.4704024751345113</c:v>
                </c:pt>
                <c:pt idx="228">
                  <c:v>1.4679354052707159</c:v>
                </c:pt>
                <c:pt idx="229">
                  <c:v>1.4654765884975243</c:v>
                </c:pt>
                <c:pt idx="230">
                  <c:v>1.4630258306611492</c:v>
                </c:pt>
                <c:pt idx="231">
                  <c:v>1.4605829376078052</c:v>
                </c:pt>
                <c:pt idx="232">
                  <c:v>1.4581477151837055</c:v>
                </c:pt>
                <c:pt idx="233">
                  <c:v>1.4557199692350649</c:v>
                </c:pt>
                <c:pt idx="234">
                  <c:v>1.4532995056080962</c:v>
                </c:pt>
                <c:pt idx="235">
                  <c:v>1.4508861301490144</c:v>
                </c:pt>
                <c:pt idx="236">
                  <c:v>1.4484796487040326</c:v>
                </c:pt>
                <c:pt idx="237">
                  <c:v>1.4460798671193653</c:v>
                </c:pt>
                <c:pt idx="238">
                  <c:v>1.4436865912412262</c:v>
                </c:pt>
                <c:pt idx="239">
                  <c:v>1.4412996269158294</c:v>
                </c:pt>
                <c:pt idx="240">
                  <c:v>1.4389187799893883</c:v>
                </c:pt>
                <c:pt idx="241">
                  <c:v>1.4365438563081177</c:v>
                </c:pt>
                <c:pt idx="242">
                  <c:v>1.43417466171823</c:v>
                </c:pt>
                <c:pt idx="243">
                  <c:v>1.4318110020659405</c:v>
                </c:pt>
                <c:pt idx="244">
                  <c:v>1.4294526831974634</c:v>
                </c:pt>
                <c:pt idx="245">
                  <c:v>1.4270995109590112</c:v>
                </c:pt>
                <c:pt idx="246">
                  <c:v>1.4247512911967988</c:v>
                </c:pt>
                <c:pt idx="247">
                  <c:v>1.4225761870711189</c:v>
                </c:pt>
                <c:pt idx="248">
                  <c:v>1.4206582587293264</c:v>
                </c:pt>
                <c:pt idx="249">
                  <c:v>1.4187449525494151</c:v>
                </c:pt>
                <c:pt idx="250">
                  <c:v>1.4168362544825981</c:v>
                </c:pt>
                <c:pt idx="251">
                  <c:v>1.41493215048009</c:v>
                </c:pt>
                <c:pt idx="252">
                  <c:v>1.4130326264931057</c:v>
                </c:pt>
                <c:pt idx="253">
                  <c:v>1.4111376684728572</c:v>
                </c:pt>
                <c:pt idx="254">
                  <c:v>1.4092472623705592</c:v>
                </c:pt>
                <c:pt idx="255">
                  <c:v>1.4073613941374257</c:v>
                </c:pt>
                <c:pt idx="256">
                  <c:v>1.40548004972467</c:v>
                </c:pt>
                <c:pt idx="257">
                  <c:v>1.4036032150835069</c:v>
                </c:pt>
                <c:pt idx="258">
                  <c:v>1.401730876165149</c:v>
                </c:pt>
                <c:pt idx="259">
                  <c:v>1.3998630189208106</c:v>
                </c:pt>
                <c:pt idx="260">
                  <c:v>1.3979996293017067</c:v>
                </c:pt>
                <c:pt idx="261">
                  <c:v>1.3961406932590497</c:v>
                </c:pt>
                <c:pt idx="262">
                  <c:v>1.3942861967440541</c:v>
                </c:pt>
                <c:pt idx="263">
                  <c:v>1.392436125707933</c:v>
                </c:pt>
                <c:pt idx="264">
                  <c:v>1.3905904661019011</c:v>
                </c:pt>
                <c:pt idx="265">
                  <c:v>1.3887492038771723</c:v>
                </c:pt>
                <c:pt idx="266">
                  <c:v>1.3869123249849595</c:v>
                </c:pt>
                <c:pt idx="267">
                  <c:v>1.3850798153764776</c:v>
                </c:pt>
                <c:pt idx="268">
                  <c:v>1.3832516610029404</c:v>
                </c:pt>
                <c:pt idx="269">
                  <c:v>1.3814278478155608</c:v>
                </c:pt>
                <c:pt idx="270">
                  <c:v>1.3796083617655537</c:v>
                </c:pt>
                <c:pt idx="271">
                  <c:v>1.3777931888041319</c:v>
                </c:pt>
                <c:pt idx="272">
                  <c:v>1.3759823148825103</c:v>
                </c:pt>
                <c:pt idx="273">
                  <c:v>1.3741757259519023</c:v>
                </c:pt>
                <c:pt idx="274">
                  <c:v>1.3723734079635213</c:v>
                </c:pt>
                <c:pt idx="275">
                  <c:v>1.3705753468685815</c:v>
                </c:pt>
                <c:pt idx="276">
                  <c:v>1.3687815286182974</c:v>
                </c:pt>
                <c:pt idx="277">
                  <c:v>1.3669919391638818</c:v>
                </c:pt>
                <c:pt idx="278">
                  <c:v>1.3652065644565496</c:v>
                </c:pt>
                <c:pt idx="279">
                  <c:v>1.3634253904475133</c:v>
                </c:pt>
                <c:pt idx="280">
                  <c:v>1.3616484030879876</c:v>
                </c:pt>
                <c:pt idx="281">
                  <c:v>1.3598755883291869</c:v>
                </c:pt>
                <c:pt idx="282">
                  <c:v>1.3581069321223236</c:v>
                </c:pt>
                <c:pt idx="283">
                  <c:v>1.3563424204186125</c:v>
                </c:pt>
                <c:pt idx="284">
                  <c:v>1.354582039169268</c:v>
                </c:pt>
                <c:pt idx="285">
                  <c:v>1.352825774325503</c:v>
                </c:pt>
                <c:pt idx="286">
                  <c:v>1.3510736118385314</c:v>
                </c:pt>
                <c:pt idx="287">
                  <c:v>1.349325537659567</c:v>
                </c:pt>
                <c:pt idx="288">
                  <c:v>1.3475815377398241</c:v>
                </c:pt>
                <c:pt idx="289">
                  <c:v>1.3458415980305167</c:v>
                </c:pt>
                <c:pt idx="290">
                  <c:v>1.3441057044828577</c:v>
                </c:pt>
                <c:pt idx="291">
                  <c:v>1.3423738430480618</c:v>
                </c:pt>
                <c:pt idx="292">
                  <c:v>1.340645999677343</c:v>
                </c:pt>
                <c:pt idx="293">
                  <c:v>1.3389221603219146</c:v>
                </c:pt>
                <c:pt idx="294">
                  <c:v>1.3372023109329909</c:v>
                </c:pt>
                <c:pt idx="295">
                  <c:v>1.3354864374617841</c:v>
                </c:pt>
                <c:pt idx="296">
                  <c:v>1.3337745258595102</c:v>
                </c:pt>
                <c:pt idx="297">
                  <c:v>1.3320665620773826</c:v>
                </c:pt>
                <c:pt idx="298">
                  <c:v>1.3303625320666148</c:v>
                </c:pt>
                <c:pt idx="299">
                  <c:v>1.3286624217784198</c:v>
                </c:pt>
                <c:pt idx="300">
                  <c:v>1.3269662171640131</c:v>
                </c:pt>
                <c:pt idx="301">
                  <c:v>1.3252739041746073</c:v>
                </c:pt>
                <c:pt idx="302">
                  <c:v>1.3235854687614168</c:v>
                </c:pt>
                <c:pt idx="303">
                  <c:v>1.3219008968756554</c:v>
                </c:pt>
                <c:pt idx="304">
                  <c:v>1.3202201744685365</c:v>
                </c:pt>
                <c:pt idx="305">
                  <c:v>1.3185432874912748</c:v>
                </c:pt>
                <c:pt idx="306">
                  <c:v>1.3168702218950834</c:v>
                </c:pt>
                <c:pt idx="307">
                  <c:v>1.3152009636311766</c:v>
                </c:pt>
                <c:pt idx="308">
                  <c:v>1.3135354986507681</c:v>
                </c:pt>
                <c:pt idx="309">
                  <c:v>1.3118738129050715</c:v>
                </c:pt>
                <c:pt idx="310">
                  <c:v>1.3102158923453011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12672"/>
        <c:axId val="240026752"/>
        <c:extLst>
          <c:ext xmlns:c15="http://schemas.microsoft.com/office/drawing/2012/chart" uri="{02D57815-91ED-43cb-92C2-25804820EDAC}">
            <c15:filteredLine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スコア_使用!$CB$2</c15:sqref>
                        </c15:formulaRef>
                      </c:ext>
                    </c:extLst>
                    <c:strCache>
                      <c:ptCount val="1"/>
                      <c:pt idx="0">
                        <c:v>Nikon D800E 諧調の細かさ</c:v>
                      </c:pt>
                    </c:strCache>
                  </c:strRef>
                </c:tx>
                <c:spPr>
                  <a:ln w="222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スコア_使用!$CB$3:$CB$312</c15:sqref>
                        </c15:formulaRef>
                      </c:ext>
                    </c:extLst>
                    <c:numCache>
                      <c:formatCode>General</c:formatCode>
                      <c:ptCount val="310"/>
                      <c:pt idx="0">
                        <c:v>5.7341475405774469</c:v>
                      </c:pt>
                      <c:pt idx="1">
                        <c:v>5.4882255503673569</c:v>
                      </c:pt>
                      <c:pt idx="2">
                        <c:v>5.2383906671872822</c:v>
                      </c:pt>
                      <c:pt idx="3">
                        <c:v>4.9881004889363929</c:v>
                      </c:pt>
                      <c:pt idx="4">
                        <c:v>4.740812613513862</c:v>
                      </c:pt>
                      <c:pt idx="5">
                        <c:v>4.5777627672453862</c:v>
                      </c:pt>
                      <c:pt idx="6">
                        <c:v>4.4741738680116399</c:v>
                      </c:pt>
                      <c:pt idx="7">
                        <c:v>4.3776637820047082</c:v>
                      </c:pt>
                      <c:pt idx="8">
                        <c:v>4.2877549300618512</c:v>
                      </c:pt>
                      <c:pt idx="9">
                        <c:v>4.2039697330203269</c:v>
                      </c:pt>
                      <c:pt idx="10">
                        <c:v>4.1258306117173973</c:v>
                      </c:pt>
                      <c:pt idx="11">
                        <c:v>4.0528599869903195</c:v>
                      </c:pt>
                      <c:pt idx="12">
                        <c:v>3.9845802796763534</c:v>
                      </c:pt>
                      <c:pt idx="13">
                        <c:v>3.9205139106127596</c:v>
                      </c:pt>
                      <c:pt idx="14">
                        <c:v>3.8601833006367965</c:v>
                      </c:pt>
                      <c:pt idx="15">
                        <c:v>3.8031108705857242</c:v>
                      </c:pt>
                      <c:pt idx="16">
                        <c:v>3.7488190412968021</c:v>
                      </c:pt>
                      <c:pt idx="17">
                        <c:v>3.6968302336072894</c:v>
                      </c:pt>
                      <c:pt idx="18">
                        <c:v>3.6466668683544454</c:v>
                      </c:pt>
                      <c:pt idx="19">
                        <c:v>3.5995798674339672</c:v>
                      </c:pt>
                      <c:pt idx="20">
                        <c:v>3.560403826070663</c:v>
                      </c:pt>
                      <c:pt idx="21">
                        <c:v>3.5221633662796732</c:v>
                      </c:pt>
                      <c:pt idx="22">
                        <c:v>3.4848333060848127</c:v>
                      </c:pt>
                      <c:pt idx="23">
                        <c:v>3.4483884635098967</c:v>
                      </c:pt>
                      <c:pt idx="24">
                        <c:v>3.4128036565787401</c:v>
                      </c:pt>
                      <c:pt idx="25">
                        <c:v>3.378053703315159</c:v>
                      </c:pt>
                      <c:pt idx="26">
                        <c:v>3.3441134217429669</c:v>
                      </c:pt>
                      <c:pt idx="27">
                        <c:v>3.31095762988598</c:v>
                      </c:pt>
                      <c:pt idx="28">
                        <c:v>3.2785611457680135</c:v>
                      </c:pt>
                      <c:pt idx="29">
                        <c:v>3.2468987874128823</c:v>
                      </c:pt>
                      <c:pt idx="30">
                        <c:v>3.2159453728444012</c:v>
                      </c:pt>
                      <c:pt idx="31">
                        <c:v>3.1856757200863859</c:v>
                      </c:pt>
                      <c:pt idx="32">
                        <c:v>3.1560646471626512</c:v>
                      </c:pt>
                      <c:pt idx="33">
                        <c:v>3.127086972097012</c:v>
                      </c:pt>
                      <c:pt idx="34">
                        <c:v>3.098717512913284</c:v>
                      </c:pt>
                      <c:pt idx="35">
                        <c:v>3.070931087635282</c:v>
                      </c:pt>
                      <c:pt idx="36">
                        <c:v>3.0437025142868217</c:v>
                      </c:pt>
                      <c:pt idx="37">
                        <c:v>3.017006610891718</c:v>
                      </c:pt>
                      <c:pt idx="38">
                        <c:v>2.9908181954737856</c:v>
                      </c:pt>
                      <c:pt idx="39">
                        <c:v>2.9651120860568394</c:v>
                      </c:pt>
                      <c:pt idx="40">
                        <c:v>2.9398631006646951</c:v>
                      </c:pt>
                      <c:pt idx="41">
                        <c:v>2.9150460573211685</c:v>
                      </c:pt>
                      <c:pt idx="42">
                        <c:v>2.890635774050073</c:v>
                      </c:pt>
                      <c:pt idx="43">
                        <c:v>2.8666070688752257</c:v>
                      </c:pt>
                      <c:pt idx="44">
                        <c:v>2.8429347598204404</c:v>
                      </c:pt>
                      <c:pt idx="45">
                        <c:v>2.8195936649095321</c:v>
                      </c:pt>
                      <c:pt idx="46">
                        <c:v>2.7965586021663174</c:v>
                      </c:pt>
                      <c:pt idx="47">
                        <c:v>2.7738043896146096</c:v>
                      </c:pt>
                      <c:pt idx="48">
                        <c:v>2.7513058452782255</c:v>
                      </c:pt>
                      <c:pt idx="49">
                        <c:v>2.7310497253752395</c:v>
                      </c:pt>
                      <c:pt idx="50">
                        <c:v>2.7157010597266091</c:v>
                      </c:pt>
                      <c:pt idx="51">
                        <c:v>2.7005611196327219</c:v>
                      </c:pt>
                      <c:pt idx="52">
                        <c:v>2.6856267256312192</c:v>
                      </c:pt>
                      <c:pt idx="53">
                        <c:v>2.670894698259743</c:v>
                      </c:pt>
                      <c:pt idx="54">
                        <c:v>2.6563618580559352</c:v>
                      </c:pt>
                      <c:pt idx="55">
                        <c:v>2.6420250255574378</c:v>
                      </c:pt>
                      <c:pt idx="56">
                        <c:v>2.6278810213018922</c:v>
                      </c:pt>
                      <c:pt idx="57">
                        <c:v>2.61392666582694</c:v>
                      </c:pt>
                      <c:pt idx="58">
                        <c:v>2.600158779670223</c:v>
                      </c:pt>
                      <c:pt idx="59">
                        <c:v>2.5865741833693843</c:v>
                      </c:pt>
                      <c:pt idx="60">
                        <c:v>2.5731696974620641</c:v>
                      </c:pt>
                      <c:pt idx="61">
                        <c:v>2.5599421424859052</c:v>
                      </c:pt>
                      <c:pt idx="62">
                        <c:v>2.5468883389785484</c:v>
                      </c:pt>
                      <c:pt idx="63">
                        <c:v>2.5340051074776362</c:v>
                      </c:pt>
                      <c:pt idx="64">
                        <c:v>2.5212892685208108</c:v>
                      </c:pt>
                      <c:pt idx="65">
                        <c:v>2.5087376426457131</c:v>
                      </c:pt>
                      <c:pt idx="66">
                        <c:v>2.4963470503899847</c:v>
                      </c:pt>
                      <c:pt idx="67">
                        <c:v>2.4841143122912688</c:v>
                      </c:pt>
                      <c:pt idx="68">
                        <c:v>2.4720362488872061</c:v>
                      </c:pt>
                      <c:pt idx="69">
                        <c:v>2.4601096807154388</c:v>
                      </c:pt>
                      <c:pt idx="70">
                        <c:v>2.4483314283136073</c:v>
                      </c:pt>
                      <c:pt idx="71">
                        <c:v>2.4366983122193551</c:v>
                      </c:pt>
                      <c:pt idx="72">
                        <c:v>2.4252071529703243</c:v>
                      </c:pt>
                      <c:pt idx="73">
                        <c:v>2.4138547711041554</c:v>
                      </c:pt>
                      <c:pt idx="74">
                        <c:v>2.4026379871584904</c:v>
                      </c:pt>
                      <c:pt idx="75">
                        <c:v>2.3915536216709716</c:v>
                      </c:pt>
                      <c:pt idx="76">
                        <c:v>2.3805984951792398</c:v>
                      </c:pt>
                      <c:pt idx="77">
                        <c:v>2.3697694282209385</c:v>
                      </c:pt>
                      <c:pt idx="78">
                        <c:v>2.3590632413337085</c:v>
                      </c:pt>
                      <c:pt idx="79">
                        <c:v>2.3484767550551906</c:v>
                      </c:pt>
                      <c:pt idx="80">
                        <c:v>2.3380067899230284</c:v>
                      </c:pt>
                      <c:pt idx="81">
                        <c:v>2.3276501664748626</c:v>
                      </c:pt>
                      <c:pt idx="82">
                        <c:v>2.3174037052483349</c:v>
                      </c:pt>
                      <c:pt idx="83">
                        <c:v>2.3072642267810881</c:v>
                      </c:pt>
                      <c:pt idx="84">
                        <c:v>2.2972285516107629</c:v>
                      </c:pt>
                      <c:pt idx="85">
                        <c:v>2.287293500275001</c:v>
                      </c:pt>
                      <c:pt idx="86">
                        <c:v>2.2774558933114459</c:v>
                      </c:pt>
                      <c:pt idx="87">
                        <c:v>2.2677125512577376</c:v>
                      </c:pt>
                      <c:pt idx="88">
                        <c:v>2.2580602946515187</c:v>
                      </c:pt>
                      <c:pt idx="89">
                        <c:v>2.24849594403043</c:v>
                      </c:pt>
                      <c:pt idx="90">
                        <c:v>2.2390163199321149</c:v>
                      </c:pt>
                      <c:pt idx="91">
                        <c:v>2.2296182428942144</c:v>
                      </c:pt>
                      <c:pt idx="92">
                        <c:v>2.2202985334543692</c:v>
                      </c:pt>
                      <c:pt idx="93">
                        <c:v>2.2110540121502229</c:v>
                      </c:pt>
                      <c:pt idx="94">
                        <c:v>2.2018814995194171</c:v>
                      </c:pt>
                      <c:pt idx="95">
                        <c:v>2.1927778160995919</c:v>
                      </c:pt>
                      <c:pt idx="96">
                        <c:v>2.1837397824283906</c:v>
                      </c:pt>
                      <c:pt idx="97">
                        <c:v>2.1747642190434551</c:v>
                      </c:pt>
                      <c:pt idx="98">
                        <c:v>2.1658479464824261</c:v>
                      </c:pt>
                      <c:pt idx="99">
                        <c:v>2.1569877852829462</c:v>
                      </c:pt>
                      <c:pt idx="100">
                        <c:v>2.1481805559826572</c:v>
                      </c:pt>
                      <c:pt idx="101">
                        <c:v>2.139423079119199</c:v>
                      </c:pt>
                      <c:pt idx="102">
                        <c:v>2.1307121752302169</c:v>
                      </c:pt>
                      <c:pt idx="103">
                        <c:v>2.1230265395161663</c:v>
                      </c:pt>
                      <c:pt idx="104">
                        <c:v>2.1168551374569811</c:v>
                      </c:pt>
                      <c:pt idx="105">
                        <c:v>2.1107247953548134</c:v>
                      </c:pt>
                      <c:pt idx="106">
                        <c:v>2.104635209011315</c:v>
                      </c:pt>
                      <c:pt idx="107">
                        <c:v>2.0985860742281419</c:v>
                      </c:pt>
                      <c:pt idx="108">
                        <c:v>2.0925770868069469</c:v>
                      </c:pt>
                      <c:pt idx="109">
                        <c:v>2.0866079425493842</c:v>
                      </c:pt>
                      <c:pt idx="110">
                        <c:v>2.0806783372571074</c:v>
                      </c:pt>
                      <c:pt idx="111">
                        <c:v>2.0747879667317699</c:v>
                      </c:pt>
                      <c:pt idx="112">
                        <c:v>2.068936526775027</c:v>
                      </c:pt>
                      <c:pt idx="113">
                        <c:v>2.0631237131885305</c:v>
                      </c:pt>
                      <c:pt idx="114">
                        <c:v>2.0573492217739373</c:v>
                      </c:pt>
                      <c:pt idx="115">
                        <c:v>2.0516127483328983</c:v>
                      </c:pt>
                      <c:pt idx="116">
                        <c:v>2.0459139886670688</c:v>
                      </c:pt>
                      <c:pt idx="117">
                        <c:v>2.040252638578103</c:v>
                      </c:pt>
                      <c:pt idx="118">
                        <c:v>2.0346283938676537</c:v>
                      </c:pt>
                      <c:pt idx="119">
                        <c:v>2.0290409503373761</c:v>
                      </c:pt>
                      <c:pt idx="120">
                        <c:v>2.0234900037889227</c:v>
                      </c:pt>
                      <c:pt idx="121">
                        <c:v>2.017975250023949</c:v>
                      </c:pt>
                      <c:pt idx="122">
                        <c:v>2.0124963848441073</c:v>
                      </c:pt>
                      <c:pt idx="123">
                        <c:v>2.0070531040510522</c:v>
                      </c:pt>
                      <c:pt idx="124">
                        <c:v>2.0016451034464371</c:v>
                      </c:pt>
                      <c:pt idx="125">
                        <c:v>1.9962720788319173</c:v>
                      </c:pt>
                      <c:pt idx="126">
                        <c:v>1.9909337260091453</c:v>
                      </c:pt>
                      <c:pt idx="127">
                        <c:v>1.9856297407797756</c:v>
                      </c:pt>
                      <c:pt idx="128">
                        <c:v>1.9803598189454625</c:v>
                      </c:pt>
                      <c:pt idx="129">
                        <c:v>1.9751236563078587</c:v>
                      </c:pt>
                      <c:pt idx="130">
                        <c:v>1.9699209486686184</c:v>
                      </c:pt>
                      <c:pt idx="131">
                        <c:v>1.9647513918293962</c:v>
                      </c:pt>
                      <c:pt idx="132">
                        <c:v>1.9596146815918454</c:v>
                      </c:pt>
                      <c:pt idx="133">
                        <c:v>1.9545105137576204</c:v>
                      </c:pt>
                      <c:pt idx="134">
                        <c:v>1.9494385841283748</c:v>
                      </c:pt>
                      <c:pt idx="135">
                        <c:v>1.944398588505762</c:v>
                      </c:pt>
                      <c:pt idx="136">
                        <c:v>1.9393902226914372</c:v>
                      </c:pt>
                      <c:pt idx="137">
                        <c:v>1.9344131824870532</c:v>
                      </c:pt>
                      <c:pt idx="138">
                        <c:v>1.9294671636942633</c:v>
                      </c:pt>
                      <c:pt idx="139">
                        <c:v>1.9245518621147228</c:v>
                      </c:pt>
                      <c:pt idx="140">
                        <c:v>1.9196669735500853</c:v>
                      </c:pt>
                      <c:pt idx="141">
                        <c:v>1.9148121938020042</c:v>
                      </c:pt>
                      <c:pt idx="142">
                        <c:v>1.9099872186721338</c:v>
                      </c:pt>
                      <c:pt idx="143">
                        <c:v>1.9051917439621278</c:v>
                      </c:pt>
                      <c:pt idx="144">
                        <c:v>1.9004254654736394</c:v>
                      </c:pt>
                      <c:pt idx="145">
                        <c:v>1.8956880790083241</c:v>
                      </c:pt>
                      <c:pt idx="146">
                        <c:v>1.8909792803678345</c:v>
                      </c:pt>
                      <c:pt idx="147">
                        <c:v>1.8862987653538248</c:v>
                      </c:pt>
                      <c:pt idx="148">
                        <c:v>1.8816462297679495</c:v>
                      </c:pt>
                      <c:pt idx="149">
                        <c:v>1.8770213694118612</c:v>
                      </c:pt>
                      <c:pt idx="150">
                        <c:v>1.8724238800872159</c:v>
                      </c:pt>
                      <c:pt idx="151">
                        <c:v>1.8678534575956647</c:v>
                      </c:pt>
                      <c:pt idx="152">
                        <c:v>1.8633097977388635</c:v>
                      </c:pt>
                      <c:pt idx="153">
                        <c:v>1.8587925963184651</c:v>
                      </c:pt>
                      <c:pt idx="154">
                        <c:v>1.8543015491361245</c:v>
                      </c:pt>
                      <c:pt idx="155">
                        <c:v>1.8498363519934946</c:v>
                      </c:pt>
                      <c:pt idx="156">
                        <c:v>1.8453967006922296</c:v>
                      </c:pt>
                      <c:pt idx="157">
                        <c:v>1.8409822910339848</c:v>
                      </c:pt>
                      <c:pt idx="158">
                        <c:v>1.836592818820411</c:v>
                      </c:pt>
                      <c:pt idx="159">
                        <c:v>1.8322279798531653</c:v>
                      </c:pt>
                      <c:pt idx="160">
                        <c:v>1.8278874699338994</c:v>
                      </c:pt>
                      <c:pt idx="161">
                        <c:v>1.8235709848642685</c:v>
                      </c:pt>
                      <c:pt idx="162">
                        <c:v>1.8192782204459252</c:v>
                      </c:pt>
                      <c:pt idx="163">
                        <c:v>1.8150088724805249</c:v>
                      </c:pt>
                      <c:pt idx="164">
                        <c:v>1.81076263676972</c:v>
                      </c:pt>
                      <c:pt idx="165">
                        <c:v>1.806539209115166</c:v>
                      </c:pt>
                      <c:pt idx="166">
                        <c:v>1.8023382853185153</c:v>
                      </c:pt>
                      <c:pt idx="167">
                        <c:v>1.7981595611814223</c:v>
                      </c:pt>
                      <c:pt idx="168">
                        <c:v>1.7940027325055405</c:v>
                      </c:pt>
                      <c:pt idx="169">
                        <c:v>1.7898674950925253</c:v>
                      </c:pt>
                      <c:pt idx="170">
                        <c:v>1.78575354474403</c:v>
                      </c:pt>
                      <c:pt idx="171">
                        <c:v>1.7816605772617073</c:v>
                      </c:pt>
                      <c:pt idx="172">
                        <c:v>1.7775882884472116</c:v>
                      </c:pt>
                      <c:pt idx="173">
                        <c:v>1.7735363741021972</c:v>
                      </c:pt>
                      <c:pt idx="174">
                        <c:v>1.7695045300283185</c:v>
                      </c:pt>
                      <c:pt idx="175">
                        <c:v>1.7654924520272282</c:v>
                      </c:pt>
                      <c:pt idx="176">
                        <c:v>1.7614998359005813</c:v>
                      </c:pt>
                      <c:pt idx="177">
                        <c:v>1.7575263774500298</c:v>
                      </c:pt>
                      <c:pt idx="178">
                        <c:v>1.7535717724772306</c:v>
                      </c:pt>
                      <c:pt idx="179">
                        <c:v>1.7496357167838346</c:v>
                      </c:pt>
                      <c:pt idx="180">
                        <c:v>1.7457179061714978</c:v>
                      </c:pt>
                      <c:pt idx="181">
                        <c:v>1.7418180364418729</c:v>
                      </c:pt>
                      <c:pt idx="182">
                        <c:v>1.7379358033966144</c:v>
                      </c:pt>
                      <c:pt idx="183">
                        <c:v>1.7340709028373746</c:v>
                      </c:pt>
                      <c:pt idx="184">
                        <c:v>1.7302230305658108</c:v>
                      </c:pt>
                      <c:pt idx="185">
                        <c:v>1.7263918823835738</c:v>
                      </c:pt>
                      <c:pt idx="186">
                        <c:v>1.7225771540923187</c:v>
                      </c:pt>
                      <c:pt idx="187">
                        <c:v>1.7187785414937</c:v>
                      </c:pt>
                      <c:pt idx="188">
                        <c:v>1.7149957403893694</c:v>
                      </c:pt>
                      <c:pt idx="189">
                        <c:v>1.7112284465809831</c:v>
                      </c:pt>
                      <c:pt idx="190">
                        <c:v>1.7074763558701944</c:v>
                      </c:pt>
                      <c:pt idx="191">
                        <c:v>1.7037391640586561</c:v>
                      </c:pt>
                      <c:pt idx="192">
                        <c:v>1.7000165669480234</c:v>
                      </c:pt>
                      <c:pt idx="193">
                        <c:v>1.6963082603399497</c:v>
                      </c:pt>
                      <c:pt idx="194">
                        <c:v>1.6926139400360887</c:v>
                      </c:pt>
                      <c:pt idx="195">
                        <c:v>1.6889333018380945</c:v>
                      </c:pt>
                      <c:pt idx="196">
                        <c:v>1.6852660415476208</c:v>
                      </c:pt>
                      <c:pt idx="197">
                        <c:v>1.6816118549663219</c:v>
                      </c:pt>
                      <c:pt idx="198">
                        <c:v>1.6779704378958522</c:v>
                      </c:pt>
                      <c:pt idx="199">
                        <c:v>1.6743414861378634</c:v>
                      </c:pt>
                      <c:pt idx="200">
                        <c:v>1.6707246954940116</c:v>
                      </c:pt>
                      <c:pt idx="201">
                        <c:v>1.6671197617659494</c:v>
                      </c:pt>
                      <c:pt idx="202">
                        <c:v>1.6635263807553322</c:v>
                      </c:pt>
                      <c:pt idx="203">
                        <c:v>1.6599442482638116</c:v>
                      </c:pt>
                      <c:pt idx="204">
                        <c:v>1.6563730600930437</c:v>
                      </c:pt>
                      <c:pt idx="205">
                        <c:v>1.6528125120446813</c:v>
                      </c:pt>
                      <c:pt idx="206">
                        <c:v>1.6492622999203785</c:v>
                      </c:pt>
                      <c:pt idx="207">
                        <c:v>1.6457221195217899</c:v>
                      </c:pt>
                      <c:pt idx="208">
                        <c:v>1.6421916666505672</c:v>
                      </c:pt>
                      <c:pt idx="209">
                        <c:v>1.6386706371083664</c:v>
                      </c:pt>
                      <c:pt idx="210">
                        <c:v>1.635158726696841</c:v>
                      </c:pt>
                      <c:pt idx="211">
                        <c:v>1.6316556312176447</c:v>
                      </c:pt>
                      <c:pt idx="212">
                        <c:v>1.6281610464724317</c:v>
                      </c:pt>
                      <c:pt idx="213">
                        <c:v>1.6257408419983044</c:v>
                      </c:pt>
                      <c:pt idx="214">
                        <c:v>1.6233288161800452</c:v>
                      </c:pt>
                      <c:pt idx="215">
                        <c:v>1.6209249411378819</c:v>
                      </c:pt>
                      <c:pt idx="216">
                        <c:v>1.6185291889920492</c:v>
                      </c:pt>
                      <c:pt idx="217">
                        <c:v>1.6161415318627732</c:v>
                      </c:pt>
                      <c:pt idx="218">
                        <c:v>1.6137619418702887</c:v>
                      </c:pt>
                      <c:pt idx="219">
                        <c:v>1.6113903911348215</c:v>
                      </c:pt>
                      <c:pt idx="220">
                        <c:v>1.6090268517766058</c:v>
                      </c:pt>
                      <c:pt idx="221">
                        <c:v>1.60667129591587</c:v>
                      </c:pt>
                      <c:pt idx="222">
                        <c:v>1.6043236956728455</c:v>
                      </c:pt>
                      <c:pt idx="223">
                        <c:v>1.6019840231677627</c:v>
                      </c:pt>
                      <c:pt idx="224">
                        <c:v>1.599652250520851</c:v>
                      </c:pt>
                      <c:pt idx="225">
                        <c:v>1.5973283498523427</c:v>
                      </c:pt>
                      <c:pt idx="226">
                        <c:v>1.5950122932824664</c:v>
                      </c:pt>
                      <c:pt idx="227">
                        <c:v>1.5927040529314533</c:v>
                      </c:pt>
                      <c:pt idx="228">
                        <c:v>1.5904036009195339</c:v>
                      </c:pt>
                      <c:pt idx="229">
                        <c:v>1.5881109093669403</c:v>
                      </c:pt>
                      <c:pt idx="230">
                        <c:v>1.5858259503939003</c:v>
                      </c:pt>
                      <c:pt idx="231">
                        <c:v>1.583548696120646</c:v>
                      </c:pt>
                      <c:pt idx="232">
                        <c:v>1.581279118667406</c:v>
                      </c:pt>
                      <c:pt idx="233">
                        <c:v>1.5790171901544134</c:v>
                      </c:pt>
                      <c:pt idx="234">
                        <c:v>1.5767628827018969</c:v>
                      </c:pt>
                      <c:pt idx="235">
                        <c:v>1.5745161684300886</c:v>
                      </c:pt>
                      <c:pt idx="236">
                        <c:v>1.5722770194592171</c:v>
                      </c:pt>
                      <c:pt idx="237">
                        <c:v>1.5700454079095119</c:v>
                      </c:pt>
                      <c:pt idx="238">
                        <c:v>1.5678213059012069</c:v>
                      </c:pt>
                      <c:pt idx="239">
                        <c:v>1.5656046855545309</c:v>
                      </c:pt>
                      <c:pt idx="240">
                        <c:v>1.5633955189897142</c:v>
                      </c:pt>
                      <c:pt idx="241">
                        <c:v>1.5611937783269871</c:v>
                      </c:pt>
                      <c:pt idx="242">
                        <c:v>1.5589994356865802</c:v>
                      </c:pt>
                      <c:pt idx="243">
                        <c:v>1.5568124631887237</c:v>
                      </c:pt>
                      <c:pt idx="244">
                        <c:v>1.554632832953649</c:v>
                      </c:pt>
                      <c:pt idx="245">
                        <c:v>1.5524605171015855</c:v>
                      </c:pt>
                      <c:pt idx="246">
                        <c:v>1.5502954877527655</c:v>
                      </c:pt>
                      <c:pt idx="247">
                        <c:v>1.5481377170274166</c:v>
                      </c:pt>
                      <c:pt idx="248">
                        <c:v>1.5459871770457712</c:v>
                      </c:pt>
                      <c:pt idx="249">
                        <c:v>1.5438438399280594</c:v>
                      </c:pt>
                      <c:pt idx="250">
                        <c:v>1.5417076777945127</c:v>
                      </c:pt>
                      <c:pt idx="251">
                        <c:v>1.5395786627653605</c:v>
                      </c:pt>
                      <c:pt idx="252">
                        <c:v>1.5374567669608314</c:v>
                      </c:pt>
                      <c:pt idx="253">
                        <c:v>1.5353419625011586</c:v>
                      </c:pt>
                      <c:pt idx="254">
                        <c:v>1.5332342215065724</c:v>
                      </c:pt>
                      <c:pt idx="255">
                        <c:v>1.5311335160973014</c:v>
                      </c:pt>
                      <c:pt idx="256">
                        <c:v>1.5290398183935778</c:v>
                      </c:pt>
                      <c:pt idx="257">
                        <c:v>1.5269531005156312</c:v>
                      </c:pt>
                      <c:pt idx="258">
                        <c:v>1.5248733345836936</c:v>
                      </c:pt>
                      <c:pt idx="259">
                        <c:v>1.5228004927179937</c:v>
                      </c:pt>
                      <c:pt idx="260">
                        <c:v>1.520734547038761</c:v>
                      </c:pt>
                      <c:pt idx="261">
                        <c:v>1.5186754696662295</c:v>
                      </c:pt>
                      <c:pt idx="262">
                        <c:v>1.5166232327206259</c:v>
                      </c:pt>
                      <c:pt idx="263">
                        <c:v>1.5145778083221835</c:v>
                      </c:pt>
                      <c:pt idx="264">
                        <c:v>1.5125391685911316</c:v>
                      </c:pt>
                      <c:pt idx="265">
                        <c:v>1.5105072856476998</c:v>
                      </c:pt>
                      <c:pt idx="266">
                        <c:v>1.5084821316121202</c:v>
                      </c:pt>
                      <c:pt idx="267">
                        <c:v>1.5064636786046224</c:v>
                      </c:pt>
                      <c:pt idx="268">
                        <c:v>1.5044518987454376</c:v>
                      </c:pt>
                      <c:pt idx="269">
                        <c:v>1.5024467641547945</c:v>
                      </c:pt>
                      <c:pt idx="270">
                        <c:v>1.5004482469529252</c:v>
                      </c:pt>
                      <c:pt idx="271">
                        <c:v>1.4984563192600602</c:v>
                      </c:pt>
                      <c:pt idx="272">
                        <c:v>1.4964709531964289</c:v>
                      </c:pt>
                      <c:pt idx="273">
                        <c:v>1.4944921208822626</c:v>
                      </c:pt>
                      <c:pt idx="274">
                        <c:v>1.4925197944377917</c:v>
                      </c:pt>
                      <c:pt idx="275">
                        <c:v>1.4905539459832466</c:v>
                      </c:pt>
                      <c:pt idx="276">
                        <c:v>1.4885945476388569</c:v>
                      </c:pt>
                      <c:pt idx="277">
                        <c:v>1.4866415715248538</c:v>
                      </c:pt>
                      <c:pt idx="278">
                        <c:v>1.4846949897614685</c:v>
                      </c:pt>
                      <c:pt idx="279">
                        <c:v>1.4827547744689307</c:v>
                      </c:pt>
                      <c:pt idx="280">
                        <c:v>1.4808208977674697</c:v>
                      </c:pt>
                      <c:pt idx="281">
                        <c:v>1.4788933317773187</c:v>
                      </c:pt>
                      <c:pt idx="282">
                        <c:v>1.4769720486187063</c:v>
                      </c:pt>
                      <c:pt idx="283">
                        <c:v>1.475057020411862</c:v>
                      </c:pt>
                      <c:pt idx="284">
                        <c:v>1.4731482192770189</c:v>
                      </c:pt>
                      <c:pt idx="285">
                        <c:v>1.4712456173344055</c:v>
                      </c:pt>
                      <c:pt idx="286">
                        <c:v>1.4693491867042532</c:v>
                      </c:pt>
                      <c:pt idx="287">
                        <c:v>1.4674588995067923</c:v>
                      </c:pt>
                      <c:pt idx="288">
                        <c:v>1.4655747278622524</c:v>
                      </c:pt>
                      <c:pt idx="289">
                        <c:v>1.4636966438908656</c:v>
                      </c:pt>
                      <c:pt idx="290">
                        <c:v>1.4618246197128615</c:v>
                      </c:pt>
                      <c:pt idx="291">
                        <c:v>1.4599586274484695</c:v>
                      </c:pt>
                      <c:pt idx="292">
                        <c:v>1.4580986392179218</c:v>
                      </c:pt>
                      <c:pt idx="293">
                        <c:v>1.4562446271414471</c:v>
                      </c:pt>
                      <c:pt idx="294">
                        <c:v>1.4543965633392784</c:v>
                      </c:pt>
                      <c:pt idx="295">
                        <c:v>1.4525544199316434</c:v>
                      </c:pt>
                      <c:pt idx="296">
                        <c:v>1.4507181690387752</c:v>
                      </c:pt>
                      <c:pt idx="297">
                        <c:v>1.4488877827809015</c:v>
                      </c:pt>
                      <c:pt idx="298">
                        <c:v>1.4470632332782545</c:v>
                      </c:pt>
                      <c:pt idx="299">
                        <c:v>1.4452444926510655</c:v>
                      </c:pt>
                      <c:pt idx="300">
                        <c:v>1.4434315330195631</c:v>
                      </c:pt>
                      <c:pt idx="301">
                        <c:v>1.4416243265039776</c:v>
                      </c:pt>
                      <c:pt idx="302">
                        <c:v>1.4398228452245414</c:v>
                      </c:pt>
                      <c:pt idx="303">
                        <c:v>1.4380270613014838</c:v>
                      </c:pt>
                      <c:pt idx="304">
                        <c:v>1.4362369468550353</c:v>
                      </c:pt>
                      <c:pt idx="305">
                        <c:v>1.4344524740054263</c:v>
                      </c:pt>
                      <c:pt idx="306">
                        <c:v>1.4326736148728871</c:v>
                      </c:pt>
                      <c:pt idx="307">
                        <c:v>1.4309003415776482</c:v>
                      </c:pt>
                      <c:pt idx="308">
                        <c:v>1.4291326262399418</c:v>
                      </c:pt>
                      <c:pt idx="309">
                        <c:v>1.4273704409799945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スコア_使用!$BU$2</c15:sqref>
                        </c15:formulaRef>
                      </c:ext>
                    </c:extLst>
                    <c:strCache>
                      <c:ptCount val="1"/>
                      <c:pt idx="0">
                        <c:v>Nikon D600 諧調の細かさ</c:v>
                      </c:pt>
                    </c:strCache>
                  </c:strRef>
                </c:tx>
                <c:spPr>
                  <a:ln w="222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スコア_使用!$BU$3:$BU$312</c15:sqref>
                        </c15:formulaRef>
                      </c:ext>
                    </c:extLst>
                    <c:numCache>
                      <c:formatCode>General</c:formatCode>
                      <c:ptCount val="310"/>
                      <c:pt idx="0">
                        <c:v>5.5004319518170792</c:v>
                      </c:pt>
                      <c:pt idx="1">
                        <c:v>5.3061213237427554</c:v>
                      </c:pt>
                      <c:pt idx="2">
                        <c:v>5.106669725927822</c:v>
                      </c:pt>
                      <c:pt idx="3">
                        <c:v>4.9043717568364134</c:v>
                      </c:pt>
                      <c:pt idx="4">
                        <c:v>4.7015220149326655</c:v>
                      </c:pt>
                      <c:pt idx="5">
                        <c:v>4.5004150986807101</c:v>
                      </c:pt>
                      <c:pt idx="6">
                        <c:v>4.3145315348194453</c:v>
                      </c:pt>
                      <c:pt idx="7">
                        <c:v>4.2350704515853472</c:v>
                      </c:pt>
                      <c:pt idx="8">
                        <c:v>4.1613215072666812</c:v>
                      </c:pt>
                      <c:pt idx="9">
                        <c:v>4.0929297711196142</c:v>
                      </c:pt>
                      <c:pt idx="10">
                        <c:v>4.0295403124003109</c:v>
                      </c:pt>
                      <c:pt idx="11">
                        <c:v>3.9707982003649382</c:v>
                      </c:pt>
                      <c:pt idx="12">
                        <c:v>3.9163485042696635</c:v>
                      </c:pt>
                      <c:pt idx="13">
                        <c:v>3.8658362933706512</c:v>
                      </c:pt>
                      <c:pt idx="14">
                        <c:v>3.8189066369240692</c:v>
                      </c:pt>
                      <c:pt idx="15">
                        <c:v>3.7752046041860829</c:v>
                      </c:pt>
                      <c:pt idx="16">
                        <c:v>3.7343752644128583</c:v>
                      </c:pt>
                      <c:pt idx="17">
                        <c:v>3.6960636868605627</c:v>
                      </c:pt>
                      <c:pt idx="18">
                        <c:v>3.6599149407853613</c:v>
                      </c:pt>
                      <c:pt idx="19">
                        <c:v>3.6255740954434215</c:v>
                      </c:pt>
                      <c:pt idx="20">
                        <c:v>3.5926862200909082</c:v>
                      </c:pt>
                      <c:pt idx="21">
                        <c:v>3.5608963839839887</c:v>
                      </c:pt>
                      <c:pt idx="22">
                        <c:v>3.529451060206843</c:v>
                      </c:pt>
                      <c:pt idx="23">
                        <c:v>3.4975834102172616</c:v>
                      </c:pt>
                      <c:pt idx="24">
                        <c:v>3.4661973338577958</c:v>
                      </c:pt>
                      <c:pt idx="25">
                        <c:v>3.4352827670123229</c:v>
                      </c:pt>
                      <c:pt idx="26">
                        <c:v>3.4048296455647198</c:v>
                      </c:pt>
                      <c:pt idx="27">
                        <c:v>3.3748279053988628</c:v>
                      </c:pt>
                      <c:pt idx="28">
                        <c:v>3.3452674823986288</c:v>
                      </c:pt>
                      <c:pt idx="29">
                        <c:v>3.3161383124478947</c:v>
                      </c:pt>
                      <c:pt idx="30">
                        <c:v>3.2874303314305369</c:v>
                      </c:pt>
                      <c:pt idx="31">
                        <c:v>3.2591334752304322</c:v>
                      </c:pt>
                      <c:pt idx="32">
                        <c:v>3.2312376797314579</c:v>
                      </c:pt>
                      <c:pt idx="33">
                        <c:v>3.2037328808174905</c:v>
                      </c:pt>
                      <c:pt idx="34">
                        <c:v>3.1766090143724064</c:v>
                      </c:pt>
                      <c:pt idx="35">
                        <c:v>3.1498560162800828</c:v>
                      </c:pt>
                      <c:pt idx="36">
                        <c:v>3.1234638224243962</c:v>
                      </c:pt>
                      <c:pt idx="37">
                        <c:v>3.097422368689223</c:v>
                      </c:pt>
                      <c:pt idx="38">
                        <c:v>3.071721590958441</c:v>
                      </c:pt>
                      <c:pt idx="39">
                        <c:v>3.046351425115926</c:v>
                      </c:pt>
                      <c:pt idx="40">
                        <c:v>3.0213018070455555</c:v>
                      </c:pt>
                      <c:pt idx="41">
                        <c:v>2.9965626726312058</c:v>
                      </c:pt>
                      <c:pt idx="42">
                        <c:v>2.9721239577567538</c:v>
                      </c:pt>
                      <c:pt idx="43">
                        <c:v>2.9479755983060763</c:v>
                      </c:pt>
                      <c:pt idx="44">
                        <c:v>2.9241075301630497</c:v>
                      </c:pt>
                      <c:pt idx="45">
                        <c:v>2.9005096892115509</c:v>
                      </c:pt>
                      <c:pt idx="46">
                        <c:v>2.8771720113354569</c:v>
                      </c:pt>
                      <c:pt idx="47">
                        <c:v>2.8540844324186443</c:v>
                      </c:pt>
                      <c:pt idx="48">
                        <c:v>2.8312368883449901</c:v>
                      </c:pt>
                      <c:pt idx="49">
                        <c:v>2.8086193149983711</c:v>
                      </c:pt>
                      <c:pt idx="50">
                        <c:v>2.7862216482626634</c:v>
                      </c:pt>
                      <c:pt idx="51">
                        <c:v>2.7640338240217446</c:v>
                      </c:pt>
                      <c:pt idx="52">
                        <c:v>2.7420457781594911</c:v>
                      </c:pt>
                      <c:pt idx="53">
                        <c:v>2.7202474465597795</c:v>
                      </c:pt>
                      <c:pt idx="54">
                        <c:v>2.7032821705471539</c:v>
                      </c:pt>
                      <c:pt idx="55">
                        <c:v>2.6895932445153665</c:v>
                      </c:pt>
                      <c:pt idx="56">
                        <c:v>2.6760760958252927</c:v>
                      </c:pt>
                      <c:pt idx="57">
                        <c:v>2.6627283200030214</c:v>
                      </c:pt>
                      <c:pt idx="58">
                        <c:v>2.6495475125746424</c:v>
                      </c:pt>
                      <c:pt idx="59">
                        <c:v>2.6365312690662468</c:v>
                      </c:pt>
                      <c:pt idx="60">
                        <c:v>2.6236771850039231</c:v>
                      </c:pt>
                      <c:pt idx="61">
                        <c:v>2.6109828559137611</c:v>
                      </c:pt>
                      <c:pt idx="62">
                        <c:v>2.5984458773218519</c:v>
                      </c:pt>
                      <c:pt idx="63">
                        <c:v>2.5860638447542836</c:v>
                      </c:pt>
                      <c:pt idx="64">
                        <c:v>2.5738343537371469</c:v>
                      </c:pt>
                      <c:pt idx="65">
                        <c:v>2.5617549997965314</c:v>
                      </c:pt>
                      <c:pt idx="66">
                        <c:v>2.5498233784585267</c:v>
                      </c:pt>
                      <c:pt idx="67">
                        <c:v>2.5380370852492233</c:v>
                      </c:pt>
                      <c:pt idx="68">
                        <c:v>2.5263937156947103</c:v>
                      </c:pt>
                      <c:pt idx="69">
                        <c:v>2.5148908653210778</c:v>
                      </c:pt>
                      <c:pt idx="70">
                        <c:v>2.5035261296544151</c:v>
                      </c:pt>
                      <c:pt idx="71">
                        <c:v>2.4922971042208122</c:v>
                      </c:pt>
                      <c:pt idx="72">
                        <c:v>2.4812013845463596</c:v>
                      </c:pt>
                      <c:pt idx="73">
                        <c:v>2.4702365661571459</c:v>
                      </c:pt>
                      <c:pt idx="74">
                        <c:v>2.4594002445792613</c:v>
                      </c:pt>
                      <c:pt idx="75">
                        <c:v>2.4486900153387965</c:v>
                      </c:pt>
                      <c:pt idx="76">
                        <c:v>2.4381034739618404</c:v>
                      </c:pt>
                      <c:pt idx="77">
                        <c:v>2.4276382159744827</c:v>
                      </c:pt>
                      <c:pt idx="78">
                        <c:v>2.4172918369028134</c:v>
                      </c:pt>
                      <c:pt idx="79">
                        <c:v>2.4070619322729225</c:v>
                      </c:pt>
                      <c:pt idx="80">
                        <c:v>2.3969460976108996</c:v>
                      </c:pt>
                      <c:pt idx="81">
                        <c:v>2.3869419284428344</c:v>
                      </c:pt>
                      <c:pt idx="82">
                        <c:v>2.3770470202948166</c:v>
                      </c:pt>
                      <c:pt idx="83">
                        <c:v>2.3672589686929362</c:v>
                      </c:pt>
                      <c:pt idx="84">
                        <c:v>2.3575753691632833</c:v>
                      </c:pt>
                      <c:pt idx="85">
                        <c:v>2.3479938172319468</c:v>
                      </c:pt>
                      <c:pt idx="86">
                        <c:v>2.3385119084250174</c:v>
                      </c:pt>
                      <c:pt idx="87">
                        <c:v>2.3291272382685841</c:v>
                      </c:pt>
                      <c:pt idx="88">
                        <c:v>2.3198374022887376</c:v>
                      </c:pt>
                      <c:pt idx="89">
                        <c:v>2.3106399960115667</c:v>
                      </c:pt>
                      <c:pt idx="90">
                        <c:v>2.3015326149631621</c:v>
                      </c:pt>
                      <c:pt idx="91">
                        <c:v>2.2925128546696127</c:v>
                      </c:pt>
                      <c:pt idx="92">
                        <c:v>2.2835783106570089</c:v>
                      </c:pt>
                      <c:pt idx="93">
                        <c:v>2.2747265784514399</c:v>
                      </c:pt>
                      <c:pt idx="94">
                        <c:v>2.265955253578996</c:v>
                      </c:pt>
                      <c:pt idx="95">
                        <c:v>2.2572619315657674</c:v>
                      </c:pt>
                      <c:pt idx="96">
                        <c:v>2.248644207937843</c:v>
                      </c:pt>
                      <c:pt idx="97">
                        <c:v>2.2400996782213127</c:v>
                      </c:pt>
                      <c:pt idx="98">
                        <c:v>2.2316259379422672</c:v>
                      </c:pt>
                      <c:pt idx="99">
                        <c:v>2.2232205826267952</c:v>
                      </c:pt>
                      <c:pt idx="100">
                        <c:v>2.2148812078009867</c:v>
                      </c:pt>
                      <c:pt idx="101">
                        <c:v>2.2066054089909319</c:v>
                      </c:pt>
                      <c:pt idx="102">
                        <c:v>2.1983907817227202</c:v>
                      </c:pt>
                      <c:pt idx="103">
                        <c:v>2.1902349215224417</c:v>
                      </c:pt>
                      <c:pt idx="104">
                        <c:v>2.1821354239161859</c:v>
                      </c:pt>
                      <c:pt idx="105">
                        <c:v>2.1740898844300434</c:v>
                      </c:pt>
                      <c:pt idx="106">
                        <c:v>2.1660958985901022</c:v>
                      </c:pt>
                      <c:pt idx="107">
                        <c:v>2.1581510619224535</c:v>
                      </c:pt>
                      <c:pt idx="108">
                        <c:v>2.1502529699531876</c:v>
                      </c:pt>
                      <c:pt idx="109">
                        <c:v>2.1423992182083924</c:v>
                      </c:pt>
                      <c:pt idx="110">
                        <c:v>2.1345874022141591</c:v>
                      </c:pt>
                      <c:pt idx="111">
                        <c:v>2.1268151174965775</c:v>
                      </c:pt>
                      <c:pt idx="112">
                        <c:v>2.1190799595817364</c:v>
                      </c:pt>
                      <c:pt idx="113">
                        <c:v>2.1113795239957263</c:v>
                      </c:pt>
                      <c:pt idx="114">
                        <c:v>2.1055216893829054</c:v>
                      </c:pt>
                      <c:pt idx="115">
                        <c:v>2.0996959581162606</c:v>
                      </c:pt>
                      <c:pt idx="116">
                        <c:v>2.0939021156870488</c:v>
                      </c:pt>
                      <c:pt idx="117">
                        <c:v>2.0881399475865248</c:v>
                      </c:pt>
                      <c:pt idx="118">
                        <c:v>2.0824092393059446</c:v>
                      </c:pt>
                      <c:pt idx="119">
                        <c:v>2.0767097763365636</c:v>
                      </c:pt>
                      <c:pt idx="120">
                        <c:v>2.0710413441696387</c:v>
                      </c:pt>
                      <c:pt idx="121">
                        <c:v>2.0654037282964248</c:v>
                      </c:pt>
                      <c:pt idx="122">
                        <c:v>2.0597967142081779</c:v>
                      </c:pt>
                      <c:pt idx="123">
                        <c:v>2.0542200873961542</c:v>
                      </c:pt>
                      <c:pt idx="124">
                        <c:v>2.0486736333516089</c:v>
                      </c:pt>
                      <c:pt idx="125">
                        <c:v>2.0431571375657978</c:v>
                      </c:pt>
                      <c:pt idx="126">
                        <c:v>2.0376703855299771</c:v>
                      </c:pt>
                      <c:pt idx="127">
                        <c:v>2.0322131627354034</c:v>
                      </c:pt>
                      <c:pt idx="128">
                        <c:v>2.0267852546733303</c:v>
                      </c:pt>
                      <c:pt idx="129">
                        <c:v>2.0213864468350153</c:v>
                      </c:pt>
                      <c:pt idx="130">
                        <c:v>2.0160165247117137</c:v>
                      </c:pt>
                      <c:pt idx="131">
                        <c:v>2.0106752737946811</c:v>
                      </c:pt>
                      <c:pt idx="132">
                        <c:v>2.0053624795751741</c:v>
                      </c:pt>
                      <c:pt idx="133">
                        <c:v>2.000077927544448</c:v>
                      </c:pt>
                      <c:pt idx="134">
                        <c:v>1.9948214031937579</c:v>
                      </c:pt>
                      <c:pt idx="135">
                        <c:v>1.9895926920143605</c:v>
                      </c:pt>
                      <c:pt idx="136">
                        <c:v>1.9843915794975118</c:v>
                      </c:pt>
                      <c:pt idx="137">
                        <c:v>1.9792178511344671</c:v>
                      </c:pt>
                      <c:pt idx="138">
                        <c:v>1.9740712924164816</c:v>
                      </c:pt>
                      <c:pt idx="139">
                        <c:v>1.968951688834812</c:v>
                      </c:pt>
                      <c:pt idx="140">
                        <c:v>1.9638588258807141</c:v>
                      </c:pt>
                      <c:pt idx="141">
                        <c:v>1.9587924890454427</c:v>
                      </c:pt>
                      <c:pt idx="142">
                        <c:v>1.9537524638202548</c:v>
                      </c:pt>
                      <c:pt idx="143">
                        <c:v>1.948738535696406</c:v>
                      </c:pt>
                      <c:pt idx="144">
                        <c:v>1.9437504901651517</c:v>
                      </c:pt>
                      <c:pt idx="145">
                        <c:v>1.9387881127177473</c:v>
                      </c:pt>
                      <c:pt idx="146">
                        <c:v>1.9338511888454497</c:v>
                      </c:pt>
                      <c:pt idx="147">
                        <c:v>1.9289395040395139</c:v>
                      </c:pt>
                      <c:pt idx="148">
                        <c:v>1.9240528437911957</c:v>
                      </c:pt>
                      <c:pt idx="149">
                        <c:v>1.9191909935917519</c:v>
                      </c:pt>
                      <c:pt idx="150">
                        <c:v>1.9143537389324368</c:v>
                      </c:pt>
                      <c:pt idx="151">
                        <c:v>1.909540865304507</c:v>
                      </c:pt>
                      <c:pt idx="152">
                        <c:v>1.9047521581992184</c:v>
                      </c:pt>
                      <c:pt idx="153">
                        <c:v>1.8999874031078265</c:v>
                      </c:pt>
                      <c:pt idx="154">
                        <c:v>1.8952463855215873</c:v>
                      </c:pt>
                      <c:pt idx="155">
                        <c:v>1.8905288909317561</c:v>
                      </c:pt>
                      <c:pt idx="156">
                        <c:v>1.8858347048295894</c:v>
                      </c:pt>
                      <c:pt idx="157">
                        <c:v>1.8811636127063425</c:v>
                      </c:pt>
                      <c:pt idx="158">
                        <c:v>1.8765154000532718</c:v>
                      </c:pt>
                      <c:pt idx="159">
                        <c:v>1.8718898523616323</c:v>
                      </c:pt>
                      <c:pt idx="160">
                        <c:v>1.8672867551226799</c:v>
                      </c:pt>
                      <c:pt idx="161">
                        <c:v>1.8627058938276724</c:v>
                      </c:pt>
                      <c:pt idx="162">
                        <c:v>1.8581470539678628</c:v>
                      </c:pt>
                      <c:pt idx="163">
                        <c:v>1.8536100210345072</c:v>
                      </c:pt>
                      <c:pt idx="164">
                        <c:v>1.8490945805188632</c:v>
                      </c:pt>
                      <c:pt idx="165">
                        <c:v>1.8446005179121849</c:v>
                      </c:pt>
                      <c:pt idx="166">
                        <c:v>1.8401276187057283</c:v>
                      </c:pt>
                      <c:pt idx="167">
                        <c:v>1.8356756683907509</c:v>
                      </c:pt>
                      <c:pt idx="168">
                        <c:v>1.831244452458507</c:v>
                      </c:pt>
                      <c:pt idx="169">
                        <c:v>1.8268337564002524</c:v>
                      </c:pt>
                      <c:pt idx="170">
                        <c:v>1.8224433657072439</c:v>
                      </c:pt>
                      <c:pt idx="171">
                        <c:v>1.8180730658707356</c:v>
                      </c:pt>
                      <c:pt idx="172">
                        <c:v>1.8137226423819852</c:v>
                      </c:pt>
                      <c:pt idx="173">
                        <c:v>1.8093918807322469</c:v>
                      </c:pt>
                      <c:pt idx="174">
                        <c:v>1.8050805664127774</c:v>
                      </c:pt>
                      <c:pt idx="175">
                        <c:v>1.8007884849148317</c:v>
                      </c:pt>
                      <c:pt idx="176">
                        <c:v>1.7965154217296666</c:v>
                      </c:pt>
                      <c:pt idx="177">
                        <c:v>1.7922611623485372</c:v>
                      </c:pt>
                      <c:pt idx="178">
                        <c:v>1.7880254922627001</c:v>
                      </c:pt>
                      <c:pt idx="179">
                        <c:v>1.7838081969634105</c:v>
                      </c:pt>
                      <c:pt idx="180">
                        <c:v>1.7796090619419243</c:v>
                      </c:pt>
                      <c:pt idx="181">
                        <c:v>1.7754278726894963</c:v>
                      </c:pt>
                      <c:pt idx="182">
                        <c:v>1.7712644146973844</c:v>
                      </c:pt>
                      <c:pt idx="183">
                        <c:v>1.7671184734568426</c:v>
                      </c:pt>
                      <c:pt idx="184">
                        <c:v>1.7629898344591277</c:v>
                      </c:pt>
                      <c:pt idx="185">
                        <c:v>1.7588782831954948</c:v>
                      </c:pt>
                      <c:pt idx="186">
                        <c:v>1.7547836051572006</c:v>
                      </c:pt>
                      <c:pt idx="187">
                        <c:v>1.7507055858355001</c:v>
                      </c:pt>
                      <c:pt idx="188">
                        <c:v>1.7466440107216483</c:v>
                      </c:pt>
                      <c:pt idx="189">
                        <c:v>1.742598665306903</c:v>
                      </c:pt>
                      <c:pt idx="190">
                        <c:v>1.7385693350825191</c:v>
                      </c:pt>
                      <c:pt idx="191">
                        <c:v>1.7345558055397525</c:v>
                      </c:pt>
                      <c:pt idx="192">
                        <c:v>1.7305578621698583</c:v>
                      </c:pt>
                      <c:pt idx="193">
                        <c:v>1.7265752904640932</c:v>
                      </c:pt>
                      <c:pt idx="194">
                        <c:v>1.7226078759137122</c:v>
                      </c:pt>
                      <c:pt idx="195">
                        <c:v>1.7186554040099722</c:v>
                      </c:pt>
                      <c:pt idx="196">
                        <c:v>1.7147176602441281</c:v>
                      </c:pt>
                      <c:pt idx="197">
                        <c:v>1.7107944301074358</c:v>
                      </c:pt>
                      <c:pt idx="198">
                        <c:v>1.7068854990911513</c:v>
                      </c:pt>
                      <c:pt idx="199">
                        <c:v>1.7029906526865295</c:v>
                      </c:pt>
                      <c:pt idx="200">
                        <c:v>1.6991096763848281</c:v>
                      </c:pt>
                      <c:pt idx="201">
                        <c:v>1.6952423556773013</c:v>
                      </c:pt>
                      <c:pt idx="202">
                        <c:v>1.6913884760552058</c:v>
                      </c:pt>
                      <c:pt idx="203">
                        <c:v>1.6875478230097967</c:v>
                      </c:pt>
                      <c:pt idx="204">
                        <c:v>1.6837201820323306</c:v>
                      </c:pt>
                      <c:pt idx="205">
                        <c:v>1.6799053386140619</c:v>
                      </c:pt>
                      <c:pt idx="206">
                        <c:v>1.676103078246248</c:v>
                      </c:pt>
                      <c:pt idx="207">
                        <c:v>1.6723131864201441</c:v>
                      </c:pt>
                      <c:pt idx="208">
                        <c:v>1.6685354486270052</c:v>
                      </c:pt>
                      <c:pt idx="209">
                        <c:v>1.664769650358088</c:v>
                      </c:pt>
                      <c:pt idx="210">
                        <c:v>1.6610155771046484</c:v>
                      </c:pt>
                      <c:pt idx="211">
                        <c:v>1.6572730143579415</c:v>
                      </c:pt>
                      <c:pt idx="212">
                        <c:v>1.653541747609224</c:v>
                      </c:pt>
                      <c:pt idx="213">
                        <c:v>1.649821562349751</c:v>
                      </c:pt>
                      <c:pt idx="214">
                        <c:v>1.6461122440707783</c:v>
                      </c:pt>
                      <c:pt idx="215">
                        <c:v>1.6424135782635627</c:v>
                      </c:pt>
                      <c:pt idx="216">
                        <c:v>1.6387253504193584</c:v>
                      </c:pt>
                      <c:pt idx="217">
                        <c:v>1.6350473460294221</c:v>
                      </c:pt>
                      <c:pt idx="218">
                        <c:v>1.6313793505850098</c:v>
                      </c:pt>
                      <c:pt idx="219">
                        <c:v>1.6277211495773765</c:v>
                      </c:pt>
                      <c:pt idx="220">
                        <c:v>1.6240725284977788</c:v>
                      </c:pt>
                      <c:pt idx="221">
                        <c:v>1.620433272837472</c:v>
                      </c:pt>
                      <c:pt idx="222">
                        <c:v>1.6168031680877117</c:v>
                      </c:pt>
                      <c:pt idx="223">
                        <c:v>1.6131819997397541</c:v>
                      </c:pt>
                      <c:pt idx="224">
                        <c:v>1.6095695532848557</c:v>
                      </c:pt>
                      <c:pt idx="225">
                        <c:v>1.6059656142142709</c:v>
                      </c:pt>
                      <c:pt idx="226">
                        <c:v>1.6030306450970739</c:v>
                      </c:pt>
                      <c:pt idx="227">
                        <c:v>1.6007645252069924</c:v>
                      </c:pt>
                      <c:pt idx="228">
                        <c:v>1.5985065505224085</c:v>
                      </c:pt>
                      <c:pt idx="229">
                        <c:v>1.5962566940995222</c:v>
                      </c:pt>
                      <c:pt idx="230">
                        <c:v>1.5940149289945316</c:v>
                      </c:pt>
                      <c:pt idx="231">
                        <c:v>1.5917812282636392</c:v>
                      </c:pt>
                      <c:pt idx="232">
                        <c:v>1.5895555649630433</c:v>
                      </c:pt>
                      <c:pt idx="233">
                        <c:v>1.5873379121489446</c:v>
                      </c:pt>
                      <c:pt idx="234">
                        <c:v>1.5851282428775395</c:v>
                      </c:pt>
                      <c:pt idx="235">
                        <c:v>1.5829265302050324</c:v>
                      </c:pt>
                      <c:pt idx="236">
                        <c:v>1.5807327471876214</c:v>
                      </c:pt>
                      <c:pt idx="237">
                        <c:v>1.5785468668815055</c:v>
                      </c:pt>
                      <c:pt idx="238">
                        <c:v>1.5763688623428846</c:v>
                      </c:pt>
                      <c:pt idx="239">
                        <c:v>1.5741987066279588</c:v>
                      </c:pt>
                      <c:pt idx="240">
                        <c:v>1.5720363727929278</c:v>
                      </c:pt>
                      <c:pt idx="241">
                        <c:v>1.5698818338939917</c:v>
                      </c:pt>
                      <c:pt idx="242">
                        <c:v>1.5677350629873503</c:v>
                      </c:pt>
                      <c:pt idx="243">
                        <c:v>1.5655960331292018</c:v>
                      </c:pt>
                      <c:pt idx="244">
                        <c:v>1.5634647173757488</c:v>
                      </c:pt>
                      <c:pt idx="245">
                        <c:v>1.5613410887831884</c:v>
                      </c:pt>
                      <c:pt idx="246">
                        <c:v>1.5592251204077225</c:v>
                      </c:pt>
                      <c:pt idx="247">
                        <c:v>1.5571167853055483</c:v>
                      </c:pt>
                      <c:pt idx="248">
                        <c:v>1.5550160565328683</c:v>
                      </c:pt>
                      <c:pt idx="249">
                        <c:v>1.5529229071458799</c:v>
                      </c:pt>
                      <c:pt idx="250">
                        <c:v>1.5508373102007855</c:v>
                      </c:pt>
                      <c:pt idx="251">
                        <c:v>1.5487592387537825</c:v>
                      </c:pt>
                      <c:pt idx="252">
                        <c:v>1.5466886658610717</c:v>
                      </c:pt>
                      <c:pt idx="253">
                        <c:v>1.544625564578852</c:v>
                      </c:pt>
                      <c:pt idx="254">
                        <c:v>1.5425699079633253</c:v>
                      </c:pt>
                      <c:pt idx="255">
                        <c:v>1.5405216690706895</c:v>
                      </c:pt>
                      <c:pt idx="256">
                        <c:v>1.5384808209571448</c:v>
                      </c:pt>
                      <c:pt idx="257">
                        <c:v>1.53644733667889</c:v>
                      </c:pt>
                      <c:pt idx="258">
                        <c:v>1.5344211892921269</c:v>
                      </c:pt>
                      <c:pt idx="259">
                        <c:v>1.5324023518530545</c:v>
                      </c:pt>
                      <c:pt idx="260">
                        <c:v>1.5303907974178719</c:v>
                      </c:pt>
                      <c:pt idx="261">
                        <c:v>1.5283864990427789</c:v>
                      </c:pt>
                      <c:pt idx="262">
                        <c:v>1.5263894297839755</c:v>
                      </c:pt>
                      <c:pt idx="263">
                        <c:v>1.5243995626976625</c:v>
                      </c:pt>
                      <c:pt idx="264">
                        <c:v>1.5224168708400381</c:v>
                      </c:pt>
                      <c:pt idx="265">
                        <c:v>1.520441327267303</c:v>
                      </c:pt>
                      <c:pt idx="266">
                        <c:v>1.5184729050356571</c:v>
                      </c:pt>
                      <c:pt idx="267">
                        <c:v>1.5165115772012996</c:v>
                      </c:pt>
                      <c:pt idx="268">
                        <c:v>1.5145573168204303</c:v>
                      </c:pt>
                      <c:pt idx="269">
                        <c:v>1.5126100969492482</c:v>
                      </c:pt>
                      <c:pt idx="270">
                        <c:v>1.5106698906439551</c:v>
                      </c:pt>
                      <c:pt idx="271">
                        <c:v>1.5087366709607499</c:v>
                      </c:pt>
                      <c:pt idx="272">
                        <c:v>1.5068104109558309</c:v>
                      </c:pt>
                      <c:pt idx="273">
                        <c:v>1.5048910836854006</c:v>
                      </c:pt>
                      <c:pt idx="274">
                        <c:v>1.5029786622056562</c:v>
                      </c:pt>
                      <c:pt idx="275">
                        <c:v>1.5010731195727995</c:v>
                      </c:pt>
                      <c:pt idx="276">
                        <c:v>1.4991744288430278</c:v>
                      </c:pt>
                      <c:pt idx="277">
                        <c:v>1.4972825630725435</c:v>
                      </c:pt>
                      <c:pt idx="278">
                        <c:v>1.4953974953175448</c:v>
                      </c:pt>
                      <c:pt idx="279">
                        <c:v>1.4935191986342327</c:v>
                      </c:pt>
                      <c:pt idx="280">
                        <c:v>1.4916476460788051</c:v>
                      </c:pt>
                      <c:pt idx="281">
                        <c:v>1.4897828107074629</c:v>
                      </c:pt>
                      <c:pt idx="282">
                        <c:v>1.4879246655764069</c:v>
                      </c:pt>
                      <c:pt idx="283">
                        <c:v>1.4860731837418344</c:v>
                      </c:pt>
                      <c:pt idx="284">
                        <c:v>1.4842283382599479</c:v>
                      </c:pt>
                      <c:pt idx="285">
                        <c:v>1.4823901021869448</c:v>
                      </c:pt>
                      <c:pt idx="286">
                        <c:v>1.4805584485790266</c:v>
                      </c:pt>
                      <c:pt idx="287">
                        <c:v>1.4787333504923916</c:v>
                      </c:pt>
                      <c:pt idx="288">
                        <c:v>1.4769147809832415</c:v>
                      </c:pt>
                      <c:pt idx="289">
                        <c:v>1.4751027131077734</c:v>
                      </c:pt>
                      <c:pt idx="290">
                        <c:v>1.4732971199221891</c:v>
                      </c:pt>
                      <c:pt idx="291">
                        <c:v>1.4714979744826886</c:v>
                      </c:pt>
                      <c:pt idx="292">
                        <c:v>1.4697052498454699</c:v>
                      </c:pt>
                      <c:pt idx="293">
                        <c:v>1.4679189190667339</c:v>
                      </c:pt>
                      <c:pt idx="294">
                        <c:v>1.4661389552026813</c:v>
                      </c:pt>
                      <c:pt idx="295">
                        <c:v>1.4643653313095095</c:v>
                      </c:pt>
                      <c:pt idx="296">
                        <c:v>1.4625980204434201</c:v>
                      </c:pt>
                      <c:pt idx="297">
                        <c:v>1.4608369956606131</c:v>
                      </c:pt>
                      <c:pt idx="298">
                        <c:v>1.4590822300172857</c:v>
                      </c:pt>
                      <c:pt idx="299">
                        <c:v>1.4573336965696404</c:v>
                      </c:pt>
                      <c:pt idx="300">
                        <c:v>1.4555913683738764</c:v>
                      </c:pt>
                      <c:pt idx="301">
                        <c:v>1.4538552184861926</c:v>
                      </c:pt>
                      <c:pt idx="302">
                        <c:v>1.452125219962789</c:v>
                      </c:pt>
                      <c:pt idx="303">
                        <c:v>1.4504013458598672</c:v>
                      </c:pt>
                      <c:pt idx="304">
                        <c:v>1.4486835692336246</c:v>
                      </c:pt>
                      <c:pt idx="305">
                        <c:v>1.446971863140261</c:v>
                      </c:pt>
                      <c:pt idx="306">
                        <c:v>1.4452662006359782</c:v>
                      </c:pt>
                      <c:pt idx="307">
                        <c:v>1.4435665547769734</c:v>
                      </c:pt>
                      <c:pt idx="308">
                        <c:v>1.4418728986194482</c:v>
                      </c:pt>
                      <c:pt idx="309">
                        <c:v>1.4401852052196018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001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0026752"/>
        <c:crosses val="autoZero"/>
        <c:auto val="1"/>
        <c:lblAlgn val="ctr"/>
        <c:lblOffset val="100"/>
        <c:tickMarkSkip val="10"/>
        <c:noMultiLvlLbl val="0"/>
      </c:catAx>
      <c:valAx>
        <c:axId val="24002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001267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altLang="ja-JP"/>
              <a:t>Tonal</a:t>
            </a:r>
            <a:r>
              <a:rPr lang="en-US" altLang="ja-JP" baseline="0"/>
              <a:t> Range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スコア_使用!$FN$2</c:f>
              <c:strCache>
                <c:ptCount val="1"/>
                <c:pt idx="0">
                  <c:v>Canon Eos 6DTonal Range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スコア_使用!$FN$3:$FN$313</c:f>
              <c:numCache>
                <c:formatCode>General</c:formatCode>
                <c:ptCount val="311"/>
                <c:pt idx="0">
                  <c:v>9.2541838879631371</c:v>
                </c:pt>
                <c:pt idx="1">
                  <c:v>9.2080485399250165</c:v>
                </c:pt>
                <c:pt idx="2">
                  <c:v>9.1604757534876224</c:v>
                </c:pt>
                <c:pt idx="3">
                  <c:v>9.1120010958613449</c:v>
                </c:pt>
                <c:pt idx="4">
                  <c:v>9.0631601342565702</c:v>
                </c:pt>
                <c:pt idx="5">
                  <c:v>9.0144884358836919</c:v>
                </c:pt>
                <c:pt idx="6">
                  <c:v>8.9779014368672136</c:v>
                </c:pt>
                <c:pt idx="7">
                  <c:v>8.9470423962283228</c:v>
                </c:pt>
                <c:pt idx="8">
                  <c:v>8.9169855055710823</c:v>
                </c:pt>
                <c:pt idx="9">
                  <c:v>8.887693499822694</c:v>
                </c:pt>
                <c:pt idx="10">
                  <c:v>8.8591291139103667</c:v>
                </c:pt>
                <c:pt idx="11">
                  <c:v>8.8312550827613041</c:v>
                </c:pt>
                <c:pt idx="12">
                  <c:v>8.8040341413027097</c:v>
                </c:pt>
                <c:pt idx="13">
                  <c:v>8.7774290244617923</c:v>
                </c:pt>
                <c:pt idx="14">
                  <c:v>8.7514024671657538</c:v>
                </c:pt>
                <c:pt idx="15">
                  <c:v>8.7259172043418012</c:v>
                </c:pt>
                <c:pt idx="16">
                  <c:v>8.7009359709171381</c:v>
                </c:pt>
                <c:pt idx="17">
                  <c:v>8.6764215018189734</c:v>
                </c:pt>
                <c:pt idx="18">
                  <c:v>8.6523365319745089</c:v>
                </c:pt>
                <c:pt idx="19">
                  <c:v>8.6286437963109499</c:v>
                </c:pt>
                <c:pt idx="20">
                  <c:v>8.6053060297555035</c:v>
                </c:pt>
                <c:pt idx="21">
                  <c:v>8.5822859672353733</c:v>
                </c:pt>
                <c:pt idx="22">
                  <c:v>8.5648706298736919</c:v>
                </c:pt>
                <c:pt idx="23">
                  <c:v>8.5483170543327383</c:v>
                </c:pt>
                <c:pt idx="24">
                  <c:v>8.5320272459856472</c:v>
                </c:pt>
                <c:pt idx="25">
                  <c:v>8.5159943915369514</c:v>
                </c:pt>
                <c:pt idx="26">
                  <c:v>8.5002116776911851</c:v>
                </c:pt>
                <c:pt idx="27">
                  <c:v>8.4846722911528865</c:v>
                </c:pt>
                <c:pt idx="28">
                  <c:v>8.4693694186265915</c:v>
                </c:pt>
                <c:pt idx="29">
                  <c:v>8.454296246816833</c:v>
                </c:pt>
                <c:pt idx="30">
                  <c:v>8.4394459624281488</c:v>
                </c:pt>
                <c:pt idx="31">
                  <c:v>8.4248117521650716</c:v>
                </c:pt>
                <c:pt idx="32">
                  <c:v>8.4103868027321411</c:v>
                </c:pt>
                <c:pt idx="33">
                  <c:v>8.3961643008338882</c:v>
                </c:pt>
                <c:pt idx="34">
                  <c:v>8.3821374331748526</c:v>
                </c:pt>
                <c:pt idx="35">
                  <c:v>8.3682993864595669</c:v>
                </c:pt>
                <c:pt idx="36">
                  <c:v>8.3546433473925692</c:v>
                </c:pt>
                <c:pt idx="37">
                  <c:v>8.341162502678392</c:v>
                </c:pt>
                <c:pt idx="38">
                  <c:v>8.3278500390215733</c:v>
                </c:pt>
                <c:pt idx="39">
                  <c:v>8.3146991431266475</c:v>
                </c:pt>
                <c:pt idx="40">
                  <c:v>8.3017030016981508</c:v>
                </c:pt>
                <c:pt idx="41">
                  <c:v>8.2888548014406176</c:v>
                </c:pt>
                <c:pt idx="42">
                  <c:v>8.2761477290585859</c:v>
                </c:pt>
                <c:pt idx="43">
                  <c:v>8.2635749712565882</c:v>
                </c:pt>
                <c:pt idx="44">
                  <c:v>8.2511297147391609</c:v>
                </c:pt>
                <c:pt idx="45">
                  <c:v>8.23880514621084</c:v>
                </c:pt>
                <c:pt idx="46">
                  <c:v>8.2265944523761618</c:v>
                </c:pt>
                <c:pt idx="47">
                  <c:v>8.2144908199396607</c:v>
                </c:pt>
                <c:pt idx="48">
                  <c:v>8.2024874356058728</c:v>
                </c:pt>
                <c:pt idx="49">
                  <c:v>8.1905774860793326</c:v>
                </c:pt>
                <c:pt idx="50">
                  <c:v>8.178754158064578</c:v>
                </c:pt>
                <c:pt idx="51">
                  <c:v>8.1670106382661416</c:v>
                </c:pt>
                <c:pt idx="52">
                  <c:v>8.1563508316543789</c:v>
                </c:pt>
                <c:pt idx="53">
                  <c:v>8.1472757988193845</c:v>
                </c:pt>
                <c:pt idx="54">
                  <c:v>8.138268516823155</c:v>
                </c:pt>
                <c:pt idx="55">
                  <c:v>8.1293281598765397</c:v>
                </c:pt>
                <c:pt idx="56">
                  <c:v>8.1204539021903859</c:v>
                </c:pt>
                <c:pt idx="57">
                  <c:v>8.1116449179755428</c:v>
                </c:pt>
                <c:pt idx="58">
                  <c:v>8.1029003814428613</c:v>
                </c:pt>
                <c:pt idx="59">
                  <c:v>8.094219466803187</c:v>
                </c:pt>
                <c:pt idx="60">
                  <c:v>8.085601348267371</c:v>
                </c:pt>
                <c:pt idx="61">
                  <c:v>8.0770452000462623</c:v>
                </c:pt>
                <c:pt idx="62">
                  <c:v>8.0685501963507082</c:v>
                </c:pt>
                <c:pt idx="63">
                  <c:v>8.0601155113915581</c:v>
                </c:pt>
                <c:pt idx="64">
                  <c:v>8.0517403193796593</c:v>
                </c:pt>
                <c:pt idx="65">
                  <c:v>8.0434237945258644</c:v>
                </c:pt>
                <c:pt idx="66">
                  <c:v>8.0351651110410174</c:v>
                </c:pt>
                <c:pt idx="67">
                  <c:v>8.0269634431359727</c:v>
                </c:pt>
                <c:pt idx="68">
                  <c:v>8.0188179650215741</c:v>
                </c:pt>
                <c:pt idx="69">
                  <c:v>8.0107278509086726</c:v>
                </c:pt>
                <c:pt idx="70">
                  <c:v>8.0026922750081155</c:v>
                </c:pt>
                <c:pt idx="71">
                  <c:v>7.9947104115307548</c:v>
                </c:pt>
                <c:pt idx="72">
                  <c:v>7.9867814346874368</c:v>
                </c:pt>
                <c:pt idx="73">
                  <c:v>7.97890451868901</c:v>
                </c:pt>
                <c:pt idx="74">
                  <c:v>7.9710788377463251</c:v>
                </c:pt>
                <c:pt idx="75">
                  <c:v>7.9633035660702296</c:v>
                </c:pt>
                <c:pt idx="76">
                  <c:v>7.9555778778715727</c:v>
                </c:pt>
                <c:pt idx="77">
                  <c:v>7.9479009473612017</c:v>
                </c:pt>
                <c:pt idx="78">
                  <c:v>7.9402719487499684</c:v>
                </c:pt>
                <c:pt idx="79">
                  <c:v>7.9326900562487186</c:v>
                </c:pt>
                <c:pt idx="80">
                  <c:v>7.9251544440683039</c:v>
                </c:pt>
                <c:pt idx="81">
                  <c:v>7.917664286419571</c:v>
                </c:pt>
                <c:pt idx="82">
                  <c:v>7.9102187575133689</c:v>
                </c:pt>
                <c:pt idx="83">
                  <c:v>7.9028170315605477</c:v>
                </c:pt>
                <c:pt idx="84">
                  <c:v>7.8954582827719548</c:v>
                </c:pt>
                <c:pt idx="85">
                  <c:v>7.8881416853584394</c:v>
                </c:pt>
                <c:pt idx="86">
                  <c:v>7.8808664135308515</c:v>
                </c:pt>
                <c:pt idx="87">
                  <c:v>7.8736316415000385</c:v>
                </c:pt>
                <c:pt idx="88">
                  <c:v>7.8664365434768495</c:v>
                </c:pt>
                <c:pt idx="89">
                  <c:v>7.8592802936721329</c:v>
                </c:pt>
                <c:pt idx="90">
                  <c:v>7.8521620662967386</c:v>
                </c:pt>
                <c:pt idx="91">
                  <c:v>7.8450810355615141</c:v>
                </c:pt>
                <c:pt idx="92">
                  <c:v>7.8380363756773095</c:v>
                </c:pt>
                <c:pt idx="93">
                  <c:v>7.8310272608549729</c:v>
                </c:pt>
                <c:pt idx="94">
                  <c:v>7.8240528653053527</c:v>
                </c:pt>
                <c:pt idx="95">
                  <c:v>7.8171123632392989</c:v>
                </c:pt>
                <c:pt idx="96">
                  <c:v>7.8102049288676598</c:v>
                </c:pt>
                <c:pt idx="97">
                  <c:v>7.8033297364012837</c:v>
                </c:pt>
                <c:pt idx="98">
                  <c:v>7.7964859600510197</c:v>
                </c:pt>
                <c:pt idx="99">
                  <c:v>7.789672774027717</c:v>
                </c:pt>
                <c:pt idx="100">
                  <c:v>7.7828893525422238</c:v>
                </c:pt>
                <c:pt idx="101">
                  <c:v>7.7761348698053894</c:v>
                </c:pt>
                <c:pt idx="102">
                  <c:v>7.7694085000280619</c:v>
                </c:pt>
                <c:pt idx="103">
                  <c:v>7.7627094174210907</c:v>
                </c:pt>
                <c:pt idx="104">
                  <c:v>7.7560367961953247</c:v>
                </c:pt>
                <c:pt idx="105">
                  <c:v>7.7493898105616124</c:v>
                </c:pt>
                <c:pt idx="106">
                  <c:v>7.7427676347308019</c:v>
                </c:pt>
                <c:pt idx="107">
                  <c:v>7.7361694429137433</c:v>
                </c:pt>
                <c:pt idx="108">
                  <c:v>7.7295944093212849</c:v>
                </c:pt>
                <c:pt idx="109">
                  <c:v>7.7230417081642759</c:v>
                </c:pt>
                <c:pt idx="110">
                  <c:v>7.7165105136535646</c:v>
                </c:pt>
                <c:pt idx="111">
                  <c:v>7.71</c:v>
                </c:pt>
                <c:pt idx="112">
                  <c:v>7.7050803757425861</c:v>
                </c:pt>
                <c:pt idx="113">
                  <c:v>7.7001804856047773</c:v>
                </c:pt>
                <c:pt idx="114">
                  <c:v>7.6953002086381845</c:v>
                </c:pt>
                <c:pt idx="115">
                  <c:v>7.6904394238944187</c:v>
                </c:pt>
                <c:pt idx="116">
                  <c:v>7.6855980104250889</c:v>
                </c:pt>
                <c:pt idx="117">
                  <c:v>7.6807758472818062</c:v>
                </c:pt>
                <c:pt idx="118">
                  <c:v>7.6759728135161804</c:v>
                </c:pt>
                <c:pt idx="119">
                  <c:v>7.6711887881798226</c:v>
                </c:pt>
                <c:pt idx="120">
                  <c:v>7.6664236503243419</c:v>
                </c:pt>
                <c:pt idx="121">
                  <c:v>7.6616772790013492</c:v>
                </c:pt>
                <c:pt idx="122">
                  <c:v>7.6569495532624563</c:v>
                </c:pt>
                <c:pt idx="123">
                  <c:v>7.6522403521592706</c:v>
                </c:pt>
                <c:pt idx="124">
                  <c:v>7.6475495547434047</c:v>
                </c:pt>
                <c:pt idx="125">
                  <c:v>7.6428770400664678</c:v>
                </c:pt>
                <c:pt idx="126">
                  <c:v>7.6382226871800709</c:v>
                </c:pt>
                <c:pt idx="127">
                  <c:v>7.6335863751358239</c:v>
                </c:pt>
                <c:pt idx="128">
                  <c:v>7.6289679829853361</c:v>
                </c:pt>
                <c:pt idx="129">
                  <c:v>7.62436738978022</c:v>
                </c:pt>
                <c:pt idx="130">
                  <c:v>7.619784474572084</c:v>
                </c:pt>
                <c:pt idx="131">
                  <c:v>7.6152191164125398</c:v>
                </c:pt>
                <c:pt idx="132">
                  <c:v>7.6106711943531966</c:v>
                </c:pt>
                <c:pt idx="133">
                  <c:v>7.6061405874456645</c:v>
                </c:pt>
                <c:pt idx="134">
                  <c:v>7.6016271747415551</c:v>
                </c:pt>
                <c:pt idx="135">
                  <c:v>7.5971308352924769</c:v>
                </c:pt>
                <c:pt idx="136">
                  <c:v>7.5926514481500424</c:v>
                </c:pt>
                <c:pt idx="137">
                  <c:v>7.5881888923658609</c:v>
                </c:pt>
                <c:pt idx="138">
                  <c:v>7.5837430469915423</c:v>
                </c:pt>
                <c:pt idx="139">
                  <c:v>7.5793137910786967</c:v>
                </c:pt>
                <c:pt idx="140">
                  <c:v>7.5749010036789359</c:v>
                </c:pt>
                <c:pt idx="141">
                  <c:v>7.5705045638438691</c:v>
                </c:pt>
                <c:pt idx="142">
                  <c:v>7.5661243506251052</c:v>
                </c:pt>
                <c:pt idx="143">
                  <c:v>7.5617602430742572</c:v>
                </c:pt>
                <c:pt idx="144">
                  <c:v>7.5574121202429341</c:v>
                </c:pt>
                <c:pt idx="145">
                  <c:v>7.5530798611827468</c:v>
                </c:pt>
                <c:pt idx="146">
                  <c:v>7.5487633449453044</c:v>
                </c:pt>
                <c:pt idx="147">
                  <c:v>7.544462450582218</c:v>
                </c:pt>
                <c:pt idx="148">
                  <c:v>7.5401770571450975</c:v>
                </c:pt>
                <c:pt idx="149">
                  <c:v>7.5359070436855538</c:v>
                </c:pt>
                <c:pt idx="150">
                  <c:v>7.5316522892551969</c:v>
                </c:pt>
                <c:pt idx="151">
                  <c:v>7.527412672905637</c:v>
                </c:pt>
                <c:pt idx="152">
                  <c:v>7.5231880736884849</c:v>
                </c:pt>
                <c:pt idx="153">
                  <c:v>7.5189783706553497</c:v>
                </c:pt>
                <c:pt idx="154">
                  <c:v>7.5147834428578424</c:v>
                </c:pt>
                <c:pt idx="155">
                  <c:v>7.5106031693475748</c:v>
                </c:pt>
                <c:pt idx="156">
                  <c:v>7.5064374291761542</c:v>
                </c:pt>
                <c:pt idx="157">
                  <c:v>7.5022861013951943</c:v>
                </c:pt>
                <c:pt idx="158">
                  <c:v>7.4981490650563014</c:v>
                </c:pt>
                <c:pt idx="159">
                  <c:v>7.4940261992110901</c:v>
                </c:pt>
                <c:pt idx="160">
                  <c:v>7.4899173829111678</c:v>
                </c:pt>
                <c:pt idx="161">
                  <c:v>7.4858224952081454</c:v>
                </c:pt>
                <c:pt idx="162">
                  <c:v>7.4817414151536328</c:v>
                </c:pt>
                <c:pt idx="163">
                  <c:v>7.4776740217992419</c:v>
                </c:pt>
                <c:pt idx="164">
                  <c:v>7.473620194196581</c:v>
                </c:pt>
                <c:pt idx="165">
                  <c:v>7.4695798113972618</c:v>
                </c:pt>
                <c:pt idx="166">
                  <c:v>7.4655527524528944</c:v>
                </c:pt>
                <c:pt idx="167">
                  <c:v>7.4615388964150888</c:v>
                </c:pt>
                <c:pt idx="168">
                  <c:v>7.4575381223354551</c:v>
                </c:pt>
                <c:pt idx="169">
                  <c:v>7.453550309265605</c:v>
                </c:pt>
                <c:pt idx="170">
                  <c:v>7.4495753362571469</c:v>
                </c:pt>
                <c:pt idx="171">
                  <c:v>7.4456130823616915</c:v>
                </c:pt>
                <c:pt idx="172">
                  <c:v>7.4416634266308499</c:v>
                </c:pt>
                <c:pt idx="173">
                  <c:v>7.4377262481162321</c:v>
                </c:pt>
                <c:pt idx="174">
                  <c:v>7.433801425869448</c:v>
                </c:pt>
                <c:pt idx="175">
                  <c:v>7.4298888389421087</c:v>
                </c:pt>
                <c:pt idx="176">
                  <c:v>7.4259883663858233</c:v>
                </c:pt>
                <c:pt idx="177">
                  <c:v>7.4220998872522035</c:v>
                </c:pt>
                <c:pt idx="178">
                  <c:v>7.4182232805928585</c:v>
                </c:pt>
                <c:pt idx="179">
                  <c:v>7.4143584254593984</c:v>
                </c:pt>
                <c:pt idx="180">
                  <c:v>7.4105052009034349</c:v>
                </c:pt>
                <c:pt idx="181">
                  <c:v>7.4066634859765772</c:v>
                </c:pt>
                <c:pt idx="182">
                  <c:v>7.4028331597304362</c:v>
                </c:pt>
                <c:pt idx="183">
                  <c:v>7.399014101216622</c:v>
                </c:pt>
                <c:pt idx="184">
                  <c:v>7.3952061894867436</c:v>
                </c:pt>
                <c:pt idx="185">
                  <c:v>7.3914093035924129</c:v>
                </c:pt>
                <c:pt idx="186">
                  <c:v>7.3876233225852408</c:v>
                </c:pt>
                <c:pt idx="187">
                  <c:v>7.3838481255168364</c:v>
                </c:pt>
                <c:pt idx="188">
                  <c:v>7.3800835914388099</c:v>
                </c:pt>
                <c:pt idx="189">
                  <c:v>7.3763295994027711</c:v>
                </c:pt>
                <c:pt idx="190">
                  <c:v>7.372586028460332</c:v>
                </c:pt>
                <c:pt idx="191">
                  <c:v>7.3688527576631015</c:v>
                </c:pt>
                <c:pt idx="192">
                  <c:v>7.3651296660626908</c:v>
                </c:pt>
                <c:pt idx="193">
                  <c:v>7.3614166327107089</c:v>
                </c:pt>
                <c:pt idx="194">
                  <c:v>7.3577135366587676</c:v>
                </c:pt>
                <c:pt idx="195">
                  <c:v>7.3540202569584769</c:v>
                </c:pt>
                <c:pt idx="196">
                  <c:v>7.350336672661447</c:v>
                </c:pt>
                <c:pt idx="197">
                  <c:v>7.3466626628192868</c:v>
                </c:pt>
                <c:pt idx="198">
                  <c:v>7.3429981064836083</c:v>
                </c:pt>
                <c:pt idx="199">
                  <c:v>7.3393428827060223</c:v>
                </c:pt>
                <c:pt idx="200">
                  <c:v>7.3356968705381362</c:v>
                </c:pt>
                <c:pt idx="201">
                  <c:v>7.3320599490315637</c:v>
                </c:pt>
                <c:pt idx="202">
                  <c:v>7.3284319972379128</c:v>
                </c:pt>
                <c:pt idx="203">
                  <c:v>7.3248128942087956</c:v>
                </c:pt>
                <c:pt idx="204">
                  <c:v>7.3212025189958201</c:v>
                </c:pt>
                <c:pt idx="205">
                  <c:v>7.3176007506505982</c:v>
                </c:pt>
                <c:pt idx="206">
                  <c:v>7.3140074682247409</c:v>
                </c:pt>
                <c:pt idx="207">
                  <c:v>7.3104225507698564</c:v>
                </c:pt>
                <c:pt idx="208">
                  <c:v>7.3068458773375564</c:v>
                </c:pt>
                <c:pt idx="209">
                  <c:v>7.3032773269794511</c:v>
                </c:pt>
                <c:pt idx="210">
                  <c:v>7.2997167787471504</c:v>
                </c:pt>
                <c:pt idx="211">
                  <c:v>7.2961641116922644</c:v>
                </c:pt>
                <c:pt idx="212">
                  <c:v>7.292619204866404</c:v>
                </c:pt>
                <c:pt idx="213">
                  <c:v>7.2890819373211793</c:v>
                </c:pt>
                <c:pt idx="214">
                  <c:v>7.2855521881082002</c:v>
                </c:pt>
                <c:pt idx="215">
                  <c:v>7.2820298362790785</c:v>
                </c:pt>
                <c:pt idx="216">
                  <c:v>7.2785147608854226</c:v>
                </c:pt>
                <c:pt idx="217">
                  <c:v>7.2750068409788433</c:v>
                </c:pt>
                <c:pt idx="218">
                  <c:v>7.2715059556109516</c:v>
                </c:pt>
                <c:pt idx="219">
                  <c:v>7.2680119838333574</c:v>
                </c:pt>
                <c:pt idx="220">
                  <c:v>7.2645248046976718</c:v>
                </c:pt>
                <c:pt idx="221">
                  <c:v>7.2610442972555029</c:v>
                </c:pt>
                <c:pt idx="222">
                  <c:v>7.2575703405584626</c:v>
                </c:pt>
                <c:pt idx="223">
                  <c:v>7.2541028136581609</c:v>
                </c:pt>
                <c:pt idx="224">
                  <c:v>7.2506415956062096</c:v>
                </c:pt>
                <c:pt idx="225">
                  <c:v>7.247186565454216</c:v>
                </c:pt>
                <c:pt idx="226">
                  <c:v>7.2437376022537929</c:v>
                </c:pt>
                <c:pt idx="227">
                  <c:v>7.2402945850565494</c:v>
                </c:pt>
                <c:pt idx="228">
                  <c:v>7.2368573929140956</c:v>
                </c:pt>
                <c:pt idx="229">
                  <c:v>7.2334259048780432</c:v>
                </c:pt>
                <c:pt idx="230">
                  <c:v>7.23</c:v>
                </c:pt>
                <c:pt idx="231">
                  <c:v>7.2275106405520688</c:v>
                </c:pt>
                <c:pt idx="232">
                  <c:v>7.2250267268782702</c:v>
                </c:pt>
                <c:pt idx="233">
                  <c:v>7.2225482425431125</c:v>
                </c:pt>
                <c:pt idx="234">
                  <c:v>7.2200751711111089</c:v>
                </c:pt>
                <c:pt idx="235">
                  <c:v>7.2176074961467691</c:v>
                </c:pt>
                <c:pt idx="236">
                  <c:v>7.2151452012146029</c:v>
                </c:pt>
                <c:pt idx="237">
                  <c:v>7.2126882698791217</c:v>
                </c:pt>
                <c:pt idx="238">
                  <c:v>7.210236685704837</c:v>
                </c:pt>
                <c:pt idx="239">
                  <c:v>7.2077904322562585</c:v>
                </c:pt>
                <c:pt idx="240">
                  <c:v>7.2053494930978959</c:v>
                </c:pt>
                <c:pt idx="241">
                  <c:v>7.2029138517942606</c:v>
                </c:pt>
                <c:pt idx="242">
                  <c:v>7.2004834919098659</c:v>
                </c:pt>
                <c:pt idx="243">
                  <c:v>7.198058397009218</c:v>
                </c:pt>
                <c:pt idx="244">
                  <c:v>7.195638550656831</c:v>
                </c:pt>
                <c:pt idx="245">
                  <c:v>7.1932239364172137</c:v>
                </c:pt>
                <c:pt idx="246">
                  <c:v>7.1908145378548767</c:v>
                </c:pt>
                <c:pt idx="247">
                  <c:v>7.1884103385343323</c:v>
                </c:pt>
                <c:pt idx="248">
                  <c:v>7.1860113220200903</c:v>
                </c:pt>
                <c:pt idx="249">
                  <c:v>7.1836174718766603</c:v>
                </c:pt>
                <c:pt idx="250">
                  <c:v>7.1812287716685539</c:v>
                </c:pt>
                <c:pt idx="251">
                  <c:v>7.1788452049602824</c:v>
                </c:pt>
                <c:pt idx="252">
                  <c:v>7.1764667553163557</c:v>
                </c:pt>
                <c:pt idx="253">
                  <c:v>7.1740934063012842</c:v>
                </c:pt>
                <c:pt idx="254">
                  <c:v>7.1717251414795786</c:v>
                </c:pt>
                <c:pt idx="255">
                  <c:v>7.1693619444157495</c:v>
                </c:pt>
                <c:pt idx="256">
                  <c:v>7.1670037986743091</c:v>
                </c:pt>
                <c:pt idx="257">
                  <c:v>7.1646506878197656</c:v>
                </c:pt>
                <c:pt idx="258">
                  <c:v>7.1623025954166319</c:v>
                </c:pt>
                <c:pt idx="259">
                  <c:v>7.1599595050294162</c:v>
                </c:pt>
                <c:pt idx="260">
                  <c:v>7.1576214002226326</c:v>
                </c:pt>
                <c:pt idx="261">
                  <c:v>7.155288264560788</c:v>
                </c:pt>
                <c:pt idx="262">
                  <c:v>7.1529600816083958</c:v>
                </c:pt>
                <c:pt idx="263">
                  <c:v>7.1506368349299656</c:v>
                </c:pt>
                <c:pt idx="264">
                  <c:v>7.148318508090008</c:v>
                </c:pt>
                <c:pt idx="265">
                  <c:v>7.1460050846530336</c:v>
                </c:pt>
                <c:pt idx="266">
                  <c:v>7.143696548183553</c:v>
                </c:pt>
                <c:pt idx="267">
                  <c:v>7.1413928822460777</c:v>
                </c:pt>
                <c:pt idx="268">
                  <c:v>7.1390940704051173</c:v>
                </c:pt>
                <c:pt idx="269">
                  <c:v>7.1368000962251834</c:v>
                </c:pt>
                <c:pt idx="270">
                  <c:v>7.1345109432707847</c:v>
                </c:pt>
                <c:pt idx="271">
                  <c:v>7.1322265951064345</c:v>
                </c:pt>
                <c:pt idx="272">
                  <c:v>7.1299470352966425</c:v>
                </c:pt>
                <c:pt idx="273">
                  <c:v>7.1276722474059184</c:v>
                </c:pt>
                <c:pt idx="274">
                  <c:v>7.1254022149987746</c:v>
                </c:pt>
                <c:pt idx="275">
                  <c:v>7.1231369216397198</c:v>
                </c:pt>
                <c:pt idx="276">
                  <c:v>7.1208763508932655</c:v>
                </c:pt>
                <c:pt idx="277">
                  <c:v>7.1186204863239233</c:v>
                </c:pt>
                <c:pt idx="278">
                  <c:v>7.1163693114962019</c:v>
                </c:pt>
                <c:pt idx="279">
                  <c:v>7.1141228099746137</c:v>
                </c:pt>
                <c:pt idx="280">
                  <c:v>7.1118809653236692</c:v>
                </c:pt>
                <c:pt idx="281">
                  <c:v>7.1096437611078773</c:v>
                </c:pt>
                <c:pt idx="282">
                  <c:v>7.1074111808917513</c:v>
                </c:pt>
                <c:pt idx="283">
                  <c:v>7.1051832082397999</c:v>
                </c:pt>
                <c:pt idx="284">
                  <c:v>7.1029598267165346</c:v>
                </c:pt>
                <c:pt idx="285">
                  <c:v>7.1007410198864651</c:v>
                </c:pt>
                <c:pt idx="286">
                  <c:v>7.0985267713141029</c:v>
                </c:pt>
                <c:pt idx="287">
                  <c:v>7.0963170645639586</c:v>
                </c:pt>
                <c:pt idx="288">
                  <c:v>7.0941118832005436</c:v>
                </c:pt>
                <c:pt idx="289">
                  <c:v>7.0919112107883659</c:v>
                </c:pt>
                <c:pt idx="290">
                  <c:v>7.0897150308919397</c:v>
                </c:pt>
                <c:pt idx="291">
                  <c:v>7.0875233270757736</c:v>
                </c:pt>
                <c:pt idx="292">
                  <c:v>7.0853360829043783</c:v>
                </c:pt>
                <c:pt idx="293">
                  <c:v>7.0831532819422645</c:v>
                </c:pt>
                <c:pt idx="294">
                  <c:v>7.0809749077539434</c:v>
                </c:pt>
                <c:pt idx="295">
                  <c:v>7.078800943903925</c:v>
                </c:pt>
                <c:pt idx="296">
                  <c:v>7.0766313739567206</c:v>
                </c:pt>
                <c:pt idx="297">
                  <c:v>7.0744661814768399</c:v>
                </c:pt>
                <c:pt idx="298">
                  <c:v>7.0723053500287953</c:v>
                </c:pt>
                <c:pt idx="299">
                  <c:v>7.0701488631770957</c:v>
                </c:pt>
                <c:pt idx="300">
                  <c:v>7.0679967044862533</c:v>
                </c:pt>
                <c:pt idx="301">
                  <c:v>7.065848857520777</c:v>
                </c:pt>
                <c:pt idx="302">
                  <c:v>7.0637053058451782</c:v>
                </c:pt>
                <c:pt idx="303">
                  <c:v>7.0615660330239685</c:v>
                </c:pt>
                <c:pt idx="304">
                  <c:v>7.0594310226216574</c:v>
                </c:pt>
                <c:pt idx="305">
                  <c:v>7.0573002582027557</c:v>
                </c:pt>
                <c:pt idx="306">
                  <c:v>7.0551737233317739</c:v>
                </c:pt>
                <c:pt idx="307">
                  <c:v>7.0530514015732235</c:v>
                </c:pt>
                <c:pt idx="308">
                  <c:v>7.0509332764916142</c:v>
                </c:pt>
                <c:pt idx="309">
                  <c:v>7.0488193316514582</c:v>
                </c:pt>
                <c:pt idx="310">
                  <c:v>7.0467095506172646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スコア_使用!$FG$2</c:f>
              <c:strCache>
                <c:ptCount val="1"/>
                <c:pt idx="0">
                  <c:v>Nikon D500Tonal Range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スコア_使用!$FG$3:$FG$313</c:f>
              <c:numCache>
                <c:formatCode>General</c:formatCode>
                <c:ptCount val="311"/>
                <c:pt idx="0">
                  <c:v>10.126006471278947</c:v>
                </c:pt>
                <c:pt idx="1">
                  <c:v>10.055336589918372</c:v>
                </c:pt>
                <c:pt idx="2">
                  <c:v>9.9832174270914447</c:v>
                </c:pt>
                <c:pt idx="3">
                  <c:v>9.9106151646290268</c:v>
                </c:pt>
                <c:pt idx="4">
                  <c:v>9.8384959843619928</c:v>
                </c:pt>
                <c:pt idx="5">
                  <c:v>9.7866135802887637</c:v>
                </c:pt>
                <c:pt idx="6">
                  <c:v>9.7490438603387322</c:v>
                </c:pt>
                <c:pt idx="7">
                  <c:v>9.713143668497711</c:v>
                </c:pt>
                <c:pt idx="8">
                  <c:v>9.6788091243597094</c:v>
                </c:pt>
                <c:pt idx="9">
                  <c:v>9.6459363475187363</c:v>
                </c:pt>
                <c:pt idx="10">
                  <c:v>9.614421457568799</c:v>
                </c:pt>
                <c:pt idx="11">
                  <c:v>9.5841605741039047</c:v>
                </c:pt>
                <c:pt idx="12">
                  <c:v>9.5550498167180624</c:v>
                </c:pt>
                <c:pt idx="13">
                  <c:v>9.5269853050052813</c:v>
                </c:pt>
                <c:pt idx="14">
                  <c:v>9.4998631585595685</c:v>
                </c:pt>
                <c:pt idx="15">
                  <c:v>9.4735794969749332</c:v>
                </c:pt>
                <c:pt idx="16">
                  <c:v>9.4480304398453825</c:v>
                </c:pt>
                <c:pt idx="17">
                  <c:v>9.4231121067649237</c:v>
                </c:pt>
                <c:pt idx="18">
                  <c:v>9.3987206173275695</c:v>
                </c:pt>
                <c:pt idx="19">
                  <c:v>9.3747520911273217</c:v>
                </c:pt>
                <c:pt idx="20">
                  <c:v>9.354049506197196</c:v>
                </c:pt>
                <c:pt idx="21">
                  <c:v>9.3343741872957011</c:v>
                </c:pt>
                <c:pt idx="22">
                  <c:v>9.3149840727066238</c:v>
                </c:pt>
                <c:pt idx="23">
                  <c:v>9.2958718832980196</c:v>
                </c:pt>
                <c:pt idx="24">
                  <c:v>9.2770303399379443</c:v>
                </c:pt>
                <c:pt idx="25">
                  <c:v>9.2584521634944501</c:v>
                </c:pt>
                <c:pt idx="26">
                  <c:v>9.2401300748355908</c:v>
                </c:pt>
                <c:pt idx="27">
                  <c:v>9.2220567948294256</c:v>
                </c:pt>
                <c:pt idx="28">
                  <c:v>9.204225044344005</c:v>
                </c:pt>
                <c:pt idx="29">
                  <c:v>9.1866275442473846</c:v>
                </c:pt>
                <c:pt idx="30">
                  <c:v>9.1692570154076201</c:v>
                </c:pt>
                <c:pt idx="31">
                  <c:v>9.1521061786927653</c:v>
                </c:pt>
                <c:pt idx="32">
                  <c:v>9.1351677549708743</c:v>
                </c:pt>
                <c:pt idx="33">
                  <c:v>9.1184344651100044</c:v>
                </c:pt>
                <c:pt idx="34">
                  <c:v>9.1018990299782061</c:v>
                </c:pt>
                <c:pt idx="35">
                  <c:v>9.0855541704435385</c:v>
                </c:pt>
                <c:pt idx="36">
                  <c:v>9.0693926073740521</c:v>
                </c:pt>
                <c:pt idx="37">
                  <c:v>9.053407061637806</c:v>
                </c:pt>
                <c:pt idx="38">
                  <c:v>9.0375902541028506</c:v>
                </c:pt>
                <c:pt idx="39">
                  <c:v>9.0219349056372415</c:v>
                </c:pt>
                <c:pt idx="40">
                  <c:v>9.0064337371090364</c:v>
                </c:pt>
                <c:pt idx="41">
                  <c:v>8.9910794693862854</c:v>
                </c:pt>
                <c:pt idx="42">
                  <c:v>8.9758648233370479</c:v>
                </c:pt>
                <c:pt idx="43">
                  <c:v>8.9607825198293742</c:v>
                </c:pt>
                <c:pt idx="44">
                  <c:v>8.9458252797313218</c:v>
                </c:pt>
                <c:pt idx="45">
                  <c:v>8.9309858239109445</c:v>
                </c:pt>
                <c:pt idx="46">
                  <c:v>8.9162568732362963</c:v>
                </c:pt>
                <c:pt idx="47">
                  <c:v>8.9016311485754329</c:v>
                </c:pt>
                <c:pt idx="48">
                  <c:v>8.887803485244671</c:v>
                </c:pt>
                <c:pt idx="49">
                  <c:v>8.8768746790997728</c:v>
                </c:pt>
                <c:pt idx="50">
                  <c:v>8.8660346828996648</c:v>
                </c:pt>
                <c:pt idx="51">
                  <c:v>8.8552824019514365</c:v>
                </c:pt>
                <c:pt idx="52">
                  <c:v>8.8446167415621773</c:v>
                </c:pt>
                <c:pt idx="53">
                  <c:v>8.8340366070389749</c:v>
                </c:pt>
                <c:pt idx="54">
                  <c:v>8.8235409036889205</c:v>
                </c:pt>
                <c:pt idx="55">
                  <c:v>8.8131285368191019</c:v>
                </c:pt>
                <c:pt idx="56">
                  <c:v>8.8027984117366085</c:v>
                </c:pt>
                <c:pt idx="57">
                  <c:v>8.7925494337485315</c:v>
                </c:pt>
                <c:pt idx="58">
                  <c:v>8.7823805081619568</c:v>
                </c:pt>
                <c:pt idx="59">
                  <c:v>8.7722905402839775</c:v>
                </c:pt>
                <c:pt idx="60">
                  <c:v>8.7622784354216812</c:v>
                </c:pt>
                <c:pt idx="61">
                  <c:v>8.7523430988821556</c:v>
                </c:pt>
                <c:pt idx="62">
                  <c:v>8.7424834359724919</c:v>
                </c:pt>
                <c:pt idx="63">
                  <c:v>8.7326983519997796</c:v>
                </c:pt>
                <c:pt idx="64">
                  <c:v>8.7229867522711064</c:v>
                </c:pt>
                <c:pt idx="65">
                  <c:v>8.7133475420935635</c:v>
                </c:pt>
                <c:pt idx="66">
                  <c:v>8.7037796267742387</c:v>
                </c:pt>
                <c:pt idx="67">
                  <c:v>8.694281911620223</c:v>
                </c:pt>
                <c:pt idx="68">
                  <c:v>8.6848533019386043</c:v>
                </c:pt>
                <c:pt idx="69">
                  <c:v>8.6754927030364719</c:v>
                </c:pt>
                <c:pt idx="70">
                  <c:v>8.6661990202209136</c:v>
                </c:pt>
                <c:pt idx="71">
                  <c:v>8.6569711587990223</c:v>
                </c:pt>
                <c:pt idx="72">
                  <c:v>8.6478080240778858</c:v>
                </c:pt>
                <c:pt idx="73">
                  <c:v>8.6387085213645918</c:v>
                </c:pt>
                <c:pt idx="74">
                  <c:v>8.6296715559662314</c:v>
                </c:pt>
                <c:pt idx="75">
                  <c:v>8.6206960331898941</c:v>
                </c:pt>
                <c:pt idx="76">
                  <c:v>8.6117808583426676</c:v>
                </c:pt>
                <c:pt idx="77">
                  <c:v>8.6029249367316432</c:v>
                </c:pt>
                <c:pt idx="78">
                  <c:v>8.5941271736639067</c:v>
                </c:pt>
                <c:pt idx="79">
                  <c:v>8.5853864744465511</c:v>
                </c:pt>
                <c:pt idx="80">
                  <c:v>8.576701744386666</c:v>
                </c:pt>
                <c:pt idx="81">
                  <c:v>8.5680718887913372</c:v>
                </c:pt>
                <c:pt idx="82">
                  <c:v>8.5594958129676559</c:v>
                </c:pt>
                <c:pt idx="83">
                  <c:v>8.5509724222227117</c:v>
                </c:pt>
                <c:pt idx="84">
                  <c:v>8.5425006218635939</c:v>
                </c:pt>
                <c:pt idx="85">
                  <c:v>8.5340793171973903</c:v>
                </c:pt>
                <c:pt idx="86">
                  <c:v>8.5257074135311921</c:v>
                </c:pt>
                <c:pt idx="87">
                  <c:v>8.5173838161720887</c:v>
                </c:pt>
                <c:pt idx="88">
                  <c:v>8.5091074304271679</c:v>
                </c:pt>
                <c:pt idx="89">
                  <c:v>8.500877161603519</c:v>
                </c:pt>
                <c:pt idx="90">
                  <c:v>8.4926919150082334</c:v>
                </c:pt>
                <c:pt idx="91">
                  <c:v>8.4845505959483969</c:v>
                </c:pt>
                <c:pt idx="92">
                  <c:v>8.4764521097311025</c:v>
                </c:pt>
                <c:pt idx="93">
                  <c:v>8.4683953616634362</c:v>
                </c:pt>
                <c:pt idx="94">
                  <c:v>8.4603792570524909</c:v>
                </c:pt>
                <c:pt idx="95">
                  <c:v>8.4524027012053526</c:v>
                </c:pt>
                <c:pt idx="96">
                  <c:v>8.4444645994291125</c:v>
                </c:pt>
                <c:pt idx="97">
                  <c:v>8.4365638570308601</c:v>
                </c:pt>
                <c:pt idx="98">
                  <c:v>8.428699379317683</c:v>
                </c:pt>
                <c:pt idx="99">
                  <c:v>8.4208700715966707</c:v>
                </c:pt>
                <c:pt idx="100">
                  <c:v>8.4130748391749144</c:v>
                </c:pt>
                <c:pt idx="101">
                  <c:v>8.4053125873595018</c:v>
                </c:pt>
                <c:pt idx="102">
                  <c:v>8.3975822214575224</c:v>
                </c:pt>
                <c:pt idx="103">
                  <c:v>8.3898826467760657</c:v>
                </c:pt>
                <c:pt idx="104">
                  <c:v>8.3822127686222228</c:v>
                </c:pt>
                <c:pt idx="105">
                  <c:v>8.3745714923030796</c:v>
                </c:pt>
                <c:pt idx="106">
                  <c:v>8.367793521531901</c:v>
                </c:pt>
                <c:pt idx="107">
                  <c:v>8.3622960452552473</c:v>
                </c:pt>
                <c:pt idx="108">
                  <c:v>8.3568251681891823</c:v>
                </c:pt>
                <c:pt idx="109">
                  <c:v>8.3513807109655254</c:v>
                </c:pt>
                <c:pt idx="110">
                  <c:v>8.3459624942160886</c:v>
                </c:pt>
                <c:pt idx="111">
                  <c:v>8.3405703385726948</c:v>
                </c:pt>
                <c:pt idx="112">
                  <c:v>8.3352040646671561</c:v>
                </c:pt>
                <c:pt idx="113">
                  <c:v>8.3298634931312954</c:v>
                </c:pt>
                <c:pt idx="114">
                  <c:v>8.3245484445969264</c:v>
                </c:pt>
                <c:pt idx="115">
                  <c:v>8.3192587396958668</c:v>
                </c:pt>
                <c:pt idx="116">
                  <c:v>8.313994199059934</c:v>
                </c:pt>
                <c:pt idx="117">
                  <c:v>8.3087546433209472</c:v>
                </c:pt>
                <c:pt idx="118">
                  <c:v>8.303539893110722</c:v>
                </c:pt>
                <c:pt idx="119">
                  <c:v>8.2983497690610761</c:v>
                </c:pt>
                <c:pt idx="120">
                  <c:v>8.2931840918038269</c:v>
                </c:pt>
                <c:pt idx="121">
                  <c:v>8.28804268197079</c:v>
                </c:pt>
                <c:pt idx="122">
                  <c:v>8.2829253601937864</c:v>
                </c:pt>
                <c:pt idx="123">
                  <c:v>8.2778319471046302</c:v>
                </c:pt>
                <c:pt idx="124">
                  <c:v>8.2727622633351423</c:v>
                </c:pt>
                <c:pt idx="125">
                  <c:v>8.2677161295171349</c:v>
                </c:pt>
                <c:pt idx="126">
                  <c:v>8.2626933662824307</c:v>
                </c:pt>
                <c:pt idx="127">
                  <c:v>8.2576937942628419</c:v>
                </c:pt>
                <c:pt idx="128">
                  <c:v>8.2527172340901913</c:v>
                </c:pt>
                <c:pt idx="129">
                  <c:v>8.2477635063962911</c:v>
                </c:pt>
                <c:pt idx="130">
                  <c:v>8.2428324318129622</c:v>
                </c:pt>
                <c:pt idx="131">
                  <c:v>8.2379238309720204</c:v>
                </c:pt>
                <c:pt idx="132">
                  <c:v>8.2330375245052849</c:v>
                </c:pt>
                <c:pt idx="133">
                  <c:v>8.2281733330445697</c:v>
                </c:pt>
                <c:pt idx="134">
                  <c:v>8.2233310772216939</c:v>
                </c:pt>
                <c:pt idx="135">
                  <c:v>8.218510577668475</c:v>
                </c:pt>
                <c:pt idx="136">
                  <c:v>8.2137116550167306</c:v>
                </c:pt>
                <c:pt idx="137">
                  <c:v>8.2089341298982781</c:v>
                </c:pt>
                <c:pt idx="138">
                  <c:v>8.2041778229449349</c:v>
                </c:pt>
                <c:pt idx="139">
                  <c:v>8.1994425547885168</c:v>
                </c:pt>
                <c:pt idx="140">
                  <c:v>8.194728146060843</c:v>
                </c:pt>
                <c:pt idx="141">
                  <c:v>8.1900344173937292</c:v>
                </c:pt>
                <c:pt idx="142">
                  <c:v>8.1853611894189946</c:v>
                </c:pt>
                <c:pt idx="143">
                  <c:v>8.1807082827684567</c:v>
                </c:pt>
                <c:pt idx="144">
                  <c:v>8.1760755180739295</c:v>
                </c:pt>
                <c:pt idx="145">
                  <c:v>8.1714627159672339</c:v>
                </c:pt>
                <c:pt idx="146">
                  <c:v>8.1668696970801857</c:v>
                </c:pt>
                <c:pt idx="147">
                  <c:v>8.1622962820446023</c:v>
                </c:pt>
                <c:pt idx="148">
                  <c:v>8.1577422914923012</c:v>
                </c:pt>
                <c:pt idx="149">
                  <c:v>8.1532075460550999</c:v>
                </c:pt>
                <c:pt idx="150">
                  <c:v>8.1486918663648158</c:v>
                </c:pt>
                <c:pt idx="151">
                  <c:v>8.1441950730532646</c:v>
                </c:pt>
                <c:pt idx="152">
                  <c:v>8.1397169867522674</c:v>
                </c:pt>
                <c:pt idx="153">
                  <c:v>8.1352574280936381</c:v>
                </c:pt>
                <c:pt idx="154">
                  <c:v>8.1308162177091958</c:v>
                </c:pt>
                <c:pt idx="155">
                  <c:v>8.1263931762307564</c:v>
                </c:pt>
                <c:pt idx="156">
                  <c:v>8.1219881242901391</c:v>
                </c:pt>
                <c:pt idx="157">
                  <c:v>8.1176008825191595</c:v>
                </c:pt>
                <c:pt idx="158">
                  <c:v>8.1132312715496369</c:v>
                </c:pt>
                <c:pt idx="159">
                  <c:v>8.1088791120133852</c:v>
                </c:pt>
                <c:pt idx="160">
                  <c:v>8.1045442245422255</c:v>
                </c:pt>
                <c:pt idx="161">
                  <c:v>8.1002264297679734</c:v>
                </c:pt>
                <c:pt idx="162">
                  <c:v>8.0959255483224464</c:v>
                </c:pt>
                <c:pt idx="163">
                  <c:v>8.091641400837462</c:v>
                </c:pt>
                <c:pt idx="164">
                  <c:v>8.0873738079448376</c:v>
                </c:pt>
                <c:pt idx="165">
                  <c:v>8.0831225902763908</c:v>
                </c:pt>
                <c:pt idx="166">
                  <c:v>8.0788875684639372</c:v>
                </c:pt>
                <c:pt idx="167">
                  <c:v>8.0746685631392978</c:v>
                </c:pt>
                <c:pt idx="168">
                  <c:v>8.0704653949342848</c:v>
                </c:pt>
                <c:pt idx="169">
                  <c:v>8.0662778844807193</c:v>
                </c:pt>
                <c:pt idx="170">
                  <c:v>8.0621058524104185</c:v>
                </c:pt>
                <c:pt idx="171">
                  <c:v>8.0579491193552002</c:v>
                </c:pt>
                <c:pt idx="172">
                  <c:v>8.0538075059468781</c:v>
                </c:pt>
                <c:pt idx="173">
                  <c:v>8.0496808328172733</c:v>
                </c:pt>
                <c:pt idx="174">
                  <c:v>8.0455689205982015</c:v>
                </c:pt>
                <c:pt idx="175">
                  <c:v>8.0414715899214801</c:v>
                </c:pt>
                <c:pt idx="176">
                  <c:v>8.0373886614189267</c:v>
                </c:pt>
                <c:pt idx="177">
                  <c:v>8.0333199557223605</c:v>
                </c:pt>
                <c:pt idx="178">
                  <c:v>8.0292652934635953</c:v>
                </c:pt>
                <c:pt idx="179">
                  <c:v>8.0252244952744505</c:v>
                </c:pt>
                <c:pt idx="180">
                  <c:v>8.0211973817867417</c:v>
                </c:pt>
                <c:pt idx="181">
                  <c:v>8.01718377363229</c:v>
                </c:pt>
                <c:pt idx="182">
                  <c:v>8.0131834914429092</c:v>
                </c:pt>
                <c:pt idx="183">
                  <c:v>8.0091963558504187</c:v>
                </c:pt>
                <c:pt idx="184">
                  <c:v>8.0052221874866341</c:v>
                </c:pt>
                <c:pt idx="185">
                  <c:v>8.0012608069833746</c:v>
                </c:pt>
                <c:pt idx="186">
                  <c:v>7.9973120349724551</c:v>
                </c:pt>
                <c:pt idx="187">
                  <c:v>7.9933756920856958</c:v>
                </c:pt>
                <c:pt idx="188">
                  <c:v>7.9894515989549113</c:v>
                </c:pt>
                <c:pt idx="189">
                  <c:v>7.9855395762119219</c:v>
                </c:pt>
                <c:pt idx="190">
                  <c:v>7.9816394444885423</c:v>
                </c:pt>
                <c:pt idx="191">
                  <c:v>7.977751024416591</c:v>
                </c:pt>
                <c:pt idx="192">
                  <c:v>7.9738741366278862</c:v>
                </c:pt>
                <c:pt idx="193">
                  <c:v>7.9700086017542429</c:v>
                </c:pt>
                <c:pt idx="194">
                  <c:v>7.966154240427481</c:v>
                </c:pt>
                <c:pt idx="195">
                  <c:v>7.9623108732794163</c:v>
                </c:pt>
                <c:pt idx="196">
                  <c:v>7.9584783209418664</c:v>
                </c:pt>
                <c:pt idx="197">
                  <c:v>7.9546564040466494</c:v>
                </c:pt>
                <c:pt idx="198">
                  <c:v>7.9508449432255812</c:v>
                </c:pt>
                <c:pt idx="199">
                  <c:v>7.947043759110481</c:v>
                </c:pt>
                <c:pt idx="200">
                  <c:v>7.9432526723331645</c:v>
                </c:pt>
                <c:pt idx="201">
                  <c:v>7.9394715035254499</c:v>
                </c:pt>
                <c:pt idx="202">
                  <c:v>7.9357000733191541</c:v>
                </c:pt>
                <c:pt idx="203">
                  <c:v>7.9319382023460943</c:v>
                </c:pt>
                <c:pt idx="204">
                  <c:v>7.9281857112380898</c:v>
                </c:pt>
                <c:pt idx="205">
                  <c:v>7.9244424206269546</c:v>
                </c:pt>
                <c:pt idx="206">
                  <c:v>7.9207081511445079</c:v>
                </c:pt>
                <c:pt idx="207">
                  <c:v>7.916982723422568</c:v>
                </c:pt>
                <c:pt idx="208">
                  <c:v>7.9132659580929507</c:v>
                </c:pt>
                <c:pt idx="209">
                  <c:v>7.9095576757874744</c:v>
                </c:pt>
                <c:pt idx="210">
                  <c:v>7.9058576971379555</c:v>
                </c:pt>
                <c:pt idx="211">
                  <c:v>7.9021658427762116</c:v>
                </c:pt>
                <c:pt idx="212">
                  <c:v>7.8984819333340592</c:v>
                </c:pt>
                <c:pt idx="213">
                  <c:v>7.8948057894433177</c:v>
                </c:pt>
                <c:pt idx="214">
                  <c:v>7.8911372317358044</c:v>
                </c:pt>
                <c:pt idx="215">
                  <c:v>7.8874760808433342</c:v>
                </c:pt>
                <c:pt idx="216">
                  <c:v>7.8838221573977263</c:v>
                </c:pt>
                <c:pt idx="217">
                  <c:v>7.8801752820307973</c:v>
                </c:pt>
                <c:pt idx="218">
                  <c:v>7.8765352753743656</c:v>
                </c:pt>
                <c:pt idx="219">
                  <c:v>7.8729019580602468</c:v>
                </c:pt>
                <c:pt idx="220">
                  <c:v>7.8694630229865181</c:v>
                </c:pt>
                <c:pt idx="221">
                  <c:v>7.8667819520217801</c:v>
                </c:pt>
                <c:pt idx="222">
                  <c:v>7.8641072227434217</c:v>
                </c:pt>
                <c:pt idx="223">
                  <c:v>7.8614388144904384</c:v>
                </c:pt>
                <c:pt idx="224">
                  <c:v>7.8587767066018248</c:v>
                </c:pt>
                <c:pt idx="225">
                  <c:v>7.8561208784165775</c:v>
                </c:pt>
                <c:pt idx="226">
                  <c:v>7.8534713092736901</c:v>
                </c:pt>
                <c:pt idx="227">
                  <c:v>7.8508279785121591</c:v>
                </c:pt>
                <c:pt idx="228">
                  <c:v>7.84819086547098</c:v>
                </c:pt>
                <c:pt idx="229">
                  <c:v>7.8455599494891466</c:v>
                </c:pt>
                <c:pt idx="230">
                  <c:v>7.8429352099056562</c:v>
                </c:pt>
                <c:pt idx="231">
                  <c:v>7.8403166260595025</c:v>
                </c:pt>
                <c:pt idx="232">
                  <c:v>7.8377041772896829</c:v>
                </c:pt>
                <c:pt idx="233">
                  <c:v>7.8350978429351912</c:v>
                </c:pt>
                <c:pt idx="234">
                  <c:v>7.8324976023350219</c:v>
                </c:pt>
                <c:pt idx="235">
                  <c:v>7.8299034348281715</c:v>
                </c:pt>
                <c:pt idx="236">
                  <c:v>7.8273153197536356</c:v>
                </c:pt>
                <c:pt idx="237">
                  <c:v>7.8247332364504096</c:v>
                </c:pt>
                <c:pt idx="238">
                  <c:v>7.8221571642574874</c:v>
                </c:pt>
                <c:pt idx="239">
                  <c:v>7.8195870825138662</c:v>
                </c:pt>
                <c:pt idx="240">
                  <c:v>7.8170229705585381</c:v>
                </c:pt>
                <c:pt idx="241">
                  <c:v>7.814464807730503</c:v>
                </c:pt>
                <c:pt idx="242">
                  <c:v>7.8119125733687529</c:v>
                </c:pt>
                <c:pt idx="243">
                  <c:v>7.8093662468122851</c:v>
                </c:pt>
                <c:pt idx="244">
                  <c:v>7.8068258074000934</c:v>
                </c:pt>
                <c:pt idx="245">
                  <c:v>7.8042912344711741</c:v>
                </c:pt>
                <c:pt idx="246">
                  <c:v>7.8017625073645211</c:v>
                </c:pt>
                <c:pt idx="247">
                  <c:v>7.7992396054191317</c:v>
                </c:pt>
                <c:pt idx="248">
                  <c:v>7.7967225079739997</c:v>
                </c:pt>
                <c:pt idx="249">
                  <c:v>7.7942111943681205</c:v>
                </c:pt>
                <c:pt idx="250">
                  <c:v>7.7917056439404906</c:v>
                </c:pt>
                <c:pt idx="251">
                  <c:v>7.7892058360301046</c:v>
                </c:pt>
                <c:pt idx="252">
                  <c:v>7.7867117499759582</c:v>
                </c:pt>
                <c:pt idx="253">
                  <c:v>7.7842233651170467</c:v>
                </c:pt>
                <c:pt idx="254">
                  <c:v>7.781740660792364</c:v>
                </c:pt>
                <c:pt idx="255">
                  <c:v>7.7792636163409066</c:v>
                </c:pt>
                <c:pt idx="256">
                  <c:v>7.7767922111016698</c:v>
                </c:pt>
                <c:pt idx="257">
                  <c:v>7.7743264244136494</c:v>
                </c:pt>
                <c:pt idx="258">
                  <c:v>7.7718662356158408</c:v>
                </c:pt>
                <c:pt idx="259">
                  <c:v>7.7694116240472377</c:v>
                </c:pt>
                <c:pt idx="260">
                  <c:v>7.7669625690468367</c:v>
                </c:pt>
                <c:pt idx="261">
                  <c:v>7.7645190499536332</c:v>
                </c:pt>
                <c:pt idx="262">
                  <c:v>7.762081046106621</c:v>
                </c:pt>
                <c:pt idx="263">
                  <c:v>7.7596485368447983</c:v>
                </c:pt>
                <c:pt idx="264">
                  <c:v>7.7572215015071571</c:v>
                </c:pt>
                <c:pt idx="265">
                  <c:v>7.7547999194326955</c:v>
                </c:pt>
                <c:pt idx="266">
                  <c:v>7.7523837699604075</c:v>
                </c:pt>
                <c:pt idx="267">
                  <c:v>7.7499730324292884</c:v>
                </c:pt>
                <c:pt idx="268">
                  <c:v>7.7475676861783338</c:v>
                </c:pt>
                <c:pt idx="269">
                  <c:v>7.7451677105465393</c:v>
                </c:pt>
                <c:pt idx="270">
                  <c:v>7.7427730848728995</c:v>
                </c:pt>
                <c:pt idx="271">
                  <c:v>7.7403837884964108</c:v>
                </c:pt>
                <c:pt idx="272">
                  <c:v>7.7379998007560671</c:v>
                </c:pt>
                <c:pt idx="273">
                  <c:v>7.7356211009908646</c:v>
                </c:pt>
                <c:pt idx="274">
                  <c:v>7.7332476685397991</c:v>
                </c:pt>
                <c:pt idx="275">
                  <c:v>7.7308794827418641</c:v>
                </c:pt>
                <c:pt idx="276">
                  <c:v>7.7285165229360571</c:v>
                </c:pt>
                <c:pt idx="277">
                  <c:v>7.7261587684613726</c:v>
                </c:pt>
                <c:pt idx="278">
                  <c:v>7.7238061986568054</c:v>
                </c:pt>
                <c:pt idx="279">
                  <c:v>7.721458792861351</c:v>
                </c:pt>
                <c:pt idx="280">
                  <c:v>7.7191165304140057</c:v>
                </c:pt>
                <c:pt idx="281">
                  <c:v>7.7167793906537625</c:v>
                </c:pt>
                <c:pt idx="282">
                  <c:v>7.7144473529196205</c:v>
                </c:pt>
                <c:pt idx="283">
                  <c:v>7.7121203965505707</c:v>
                </c:pt>
                <c:pt idx="284">
                  <c:v>7.7097985008856114</c:v>
                </c:pt>
                <c:pt idx="285">
                  <c:v>7.707481645263738</c:v>
                </c:pt>
                <c:pt idx="286">
                  <c:v>7.7051698090239436</c:v>
                </c:pt>
                <c:pt idx="287">
                  <c:v>7.7028629715052253</c:v>
                </c:pt>
                <c:pt idx="288">
                  <c:v>7.7005611120465778</c:v>
                </c:pt>
                <c:pt idx="289">
                  <c:v>7.6982642099869967</c:v>
                </c:pt>
                <c:pt idx="290">
                  <c:v>7.6959722446654775</c:v>
                </c:pt>
                <c:pt idx="291">
                  <c:v>7.6936851954210148</c:v>
                </c:pt>
                <c:pt idx="292">
                  <c:v>7.6914030415926042</c:v>
                </c:pt>
                <c:pt idx="293">
                  <c:v>7.6891257625192413</c:v>
                </c:pt>
                <c:pt idx="294">
                  <c:v>7.6868533375399215</c:v>
                </c:pt>
                <c:pt idx="295">
                  <c:v>7.6845857459936395</c:v>
                </c:pt>
                <c:pt idx="296">
                  <c:v>7.6823229672193918</c:v>
                </c:pt>
                <c:pt idx="297">
                  <c:v>7.680064980556172</c:v>
                </c:pt>
                <c:pt idx="298">
                  <c:v>7.6778117653429767</c:v>
                </c:pt>
                <c:pt idx="299">
                  <c:v>7.6755633009188013</c:v>
                </c:pt>
                <c:pt idx="300">
                  <c:v>7.6733195666226397</c:v>
                </c:pt>
                <c:pt idx="301">
                  <c:v>7.6710805417934891</c:v>
                </c:pt>
                <c:pt idx="302">
                  <c:v>7.6688462057703441</c:v>
                </c:pt>
                <c:pt idx="303">
                  <c:v>7.6666165378921995</c:v>
                </c:pt>
                <c:pt idx="304">
                  <c:v>7.6643915174980517</c:v>
                </c:pt>
                <c:pt idx="305">
                  <c:v>7.6621711239268944</c:v>
                </c:pt>
                <c:pt idx="306">
                  <c:v>7.659955336517724</c:v>
                </c:pt>
                <c:pt idx="307">
                  <c:v>7.6577441346095361</c:v>
                </c:pt>
                <c:pt idx="308">
                  <c:v>7.6555374975413253</c:v>
                </c:pt>
                <c:pt idx="309">
                  <c:v>7.6533354046520881</c:v>
                </c:pt>
                <c:pt idx="310">
                  <c:v>7.6511378352808181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スコア_使用!$EZ$2</c:f>
              <c:strCache>
                <c:ptCount val="1"/>
                <c:pt idx="0">
                  <c:v>Nikon D5Tonal Range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スコア_使用!$EZ$3:$EZ$313</c:f>
              <c:numCache>
                <c:formatCode>General</c:formatCode>
                <c:ptCount val="311"/>
                <c:pt idx="0">
                  <c:v>9.6816734027141003</c:v>
                </c:pt>
                <c:pt idx="1">
                  <c:v>9.606088700254265</c:v>
                </c:pt>
                <c:pt idx="2">
                  <c:v>9.5300963310647226</c:v>
                </c:pt>
                <c:pt idx="3">
                  <c:v>9.4548558349508287</c:v>
                </c:pt>
                <c:pt idx="4">
                  <c:v>9.4084378407043143</c:v>
                </c:pt>
                <c:pt idx="5">
                  <c:v>9.3708074331371858</c:v>
                </c:pt>
                <c:pt idx="6">
                  <c:v>9.335074122092001</c:v>
                </c:pt>
                <c:pt idx="7">
                  <c:v>9.3011011162797974</c:v>
                </c:pt>
                <c:pt idx="8">
                  <c:v>9.2687516244116086</c:v>
                </c:pt>
                <c:pt idx="9">
                  <c:v>9.2378888551984719</c:v>
                </c:pt>
                <c:pt idx="10">
                  <c:v>9.2083760173514264</c:v>
                </c:pt>
                <c:pt idx="11">
                  <c:v>9.1800763195815041</c:v>
                </c:pt>
                <c:pt idx="12">
                  <c:v>9.1528529705997457</c:v>
                </c:pt>
                <c:pt idx="13">
                  <c:v>9.126569179117185</c:v>
                </c:pt>
                <c:pt idx="14">
                  <c:v>9.1010881538448594</c:v>
                </c:pt>
                <c:pt idx="15">
                  <c:v>9.0762731034938042</c:v>
                </c:pt>
                <c:pt idx="16">
                  <c:v>9.0519872367750587</c:v>
                </c:pt>
                <c:pt idx="17">
                  <c:v>9.029712137914899</c:v>
                </c:pt>
                <c:pt idx="18">
                  <c:v>9.0093753241568191</c:v>
                </c:pt>
                <c:pt idx="19">
                  <c:v>8.9893502457615284</c:v>
                </c:pt>
                <c:pt idx="20">
                  <c:v>8.9696287285049721</c:v>
                </c:pt>
                <c:pt idx="21">
                  <c:v>8.9502025981631022</c:v>
                </c:pt>
                <c:pt idx="22">
                  <c:v>8.9310636805118691</c:v>
                </c:pt>
                <c:pt idx="23">
                  <c:v>8.9122038013272213</c:v>
                </c:pt>
                <c:pt idx="24">
                  <c:v>8.8936147863851076</c:v>
                </c:pt>
                <c:pt idx="25">
                  <c:v>8.87528846146148</c:v>
                </c:pt>
                <c:pt idx="26">
                  <c:v>8.8572166523322853</c:v>
                </c:pt>
                <c:pt idx="27">
                  <c:v>8.8393911847734739</c:v>
                </c:pt>
                <c:pt idx="28">
                  <c:v>8.8218038845609978</c:v>
                </c:pt>
                <c:pt idx="29">
                  <c:v>8.8044465774708041</c:v>
                </c:pt>
                <c:pt idx="30">
                  <c:v>8.7873110892788429</c:v>
                </c:pt>
                <c:pt idx="31">
                  <c:v>8.7703892457610628</c:v>
                </c:pt>
                <c:pt idx="32">
                  <c:v>8.7536728726934179</c:v>
                </c:pt>
                <c:pt idx="33">
                  <c:v>8.737153795851853</c:v>
                </c:pt>
                <c:pt idx="34">
                  <c:v>8.7208238410123187</c:v>
                </c:pt>
                <c:pt idx="35">
                  <c:v>8.7046748339507651</c:v>
                </c:pt>
                <c:pt idx="36">
                  <c:v>8.6886986004431428</c:v>
                </c:pt>
                <c:pt idx="37">
                  <c:v>8.672886966265402</c:v>
                </c:pt>
                <c:pt idx="38">
                  <c:v>8.6572317571934896</c:v>
                </c:pt>
                <c:pt idx="39">
                  <c:v>8.6417247990033559</c:v>
                </c:pt>
                <c:pt idx="40">
                  <c:v>8.6263579174709513</c:v>
                </c:pt>
                <c:pt idx="41">
                  <c:v>8.6111229383722261</c:v>
                </c:pt>
                <c:pt idx="42">
                  <c:v>8.5960116874831307</c:v>
                </c:pt>
                <c:pt idx="43">
                  <c:v>8.5835636759364871</c:v>
                </c:pt>
                <c:pt idx="44">
                  <c:v>8.5729253284352875</c:v>
                </c:pt>
                <c:pt idx="45">
                  <c:v>8.5623966247788381</c:v>
                </c:pt>
                <c:pt idx="46">
                  <c:v>8.5519759146851353</c:v>
                </c:pt>
                <c:pt idx="47">
                  <c:v>8.541661547872172</c:v>
                </c:pt>
                <c:pt idx="48">
                  <c:v>8.5314518740579448</c:v>
                </c:pt>
                <c:pt idx="49">
                  <c:v>8.5213452429604502</c:v>
                </c:pt>
                <c:pt idx="50">
                  <c:v>8.511340004297681</c:v>
                </c:pt>
                <c:pt idx="51">
                  <c:v>8.5014345077876321</c:v>
                </c:pt>
                <c:pt idx="52">
                  <c:v>8.4916271031483035</c:v>
                </c:pt>
                <c:pt idx="53">
                  <c:v>8.4819161400976846</c:v>
                </c:pt>
                <c:pt idx="54">
                  <c:v>8.4722999683537736</c:v>
                </c:pt>
                <c:pt idx="55">
                  <c:v>8.4627769376345654</c:v>
                </c:pt>
                <c:pt idx="56">
                  <c:v>8.4533453976580546</c:v>
                </c:pt>
                <c:pt idx="57">
                  <c:v>8.4440036981422377</c:v>
                </c:pt>
                <c:pt idx="58">
                  <c:v>8.4347501888051095</c:v>
                </c:pt>
                <c:pt idx="59">
                  <c:v>8.4255832193646647</c:v>
                </c:pt>
                <c:pt idx="60">
                  <c:v>8.416501139538898</c:v>
                </c:pt>
                <c:pt idx="61">
                  <c:v>8.4075022990458059</c:v>
                </c:pt>
                <c:pt idx="62">
                  <c:v>8.398585047603385</c:v>
                </c:pt>
                <c:pt idx="63">
                  <c:v>8.3897477349296263</c:v>
                </c:pt>
                <c:pt idx="64">
                  <c:v>8.38098871074253</c:v>
                </c:pt>
                <c:pt idx="65">
                  <c:v>8.3723063247600873</c:v>
                </c:pt>
                <c:pt idx="66">
                  <c:v>8.3636989267002964</c:v>
                </c:pt>
                <c:pt idx="67">
                  <c:v>8.3551648662811502</c:v>
                </c:pt>
                <c:pt idx="68">
                  <c:v>8.3467024932206453</c:v>
                </c:pt>
                <c:pt idx="69">
                  <c:v>8.3383101572367764</c:v>
                </c:pt>
                <c:pt idx="70">
                  <c:v>8.32998620804754</c:v>
                </c:pt>
                <c:pt idx="71">
                  <c:v>8.321728995370929</c:v>
                </c:pt>
                <c:pt idx="72">
                  <c:v>8.31353686892494</c:v>
                </c:pt>
                <c:pt idx="73">
                  <c:v>8.3054081784275695</c:v>
                </c:pt>
                <c:pt idx="74">
                  <c:v>8.2973412735968104</c:v>
                </c:pt>
                <c:pt idx="75">
                  <c:v>8.2893345041506592</c:v>
                </c:pt>
                <c:pt idx="76">
                  <c:v>8.2813862198071124</c:v>
                </c:pt>
                <c:pt idx="77">
                  <c:v>8.273494770284163</c:v>
                </c:pt>
                <c:pt idx="78">
                  <c:v>8.2656585052998057</c:v>
                </c:pt>
                <c:pt idx="79">
                  <c:v>8.2578757745720388</c:v>
                </c:pt>
                <c:pt idx="80">
                  <c:v>8.2501449278188552</c:v>
                </c:pt>
                <c:pt idx="81">
                  <c:v>8.2424643147582515</c:v>
                </c:pt>
                <c:pt idx="82">
                  <c:v>8.2348322851082223</c:v>
                </c:pt>
                <c:pt idx="83">
                  <c:v>8.2272471885867642</c:v>
                </c:pt>
                <c:pt idx="84">
                  <c:v>8.2197073749118683</c:v>
                </c:pt>
                <c:pt idx="85">
                  <c:v>8.2122111938015347</c:v>
                </c:pt>
                <c:pt idx="86">
                  <c:v>8.2047569949737564</c:v>
                </c:pt>
                <c:pt idx="87">
                  <c:v>8.1973431281465281</c:v>
                </c:pt>
                <c:pt idx="88">
                  <c:v>8.1899679430378463</c:v>
                </c:pt>
                <c:pt idx="89">
                  <c:v>8.1826297893657074</c:v>
                </c:pt>
                <c:pt idx="90">
                  <c:v>8.1753270168481027</c:v>
                </c:pt>
                <c:pt idx="91">
                  <c:v>8.1680579752030305</c:v>
                </c:pt>
                <c:pt idx="92">
                  <c:v>8.1608210141484872</c:v>
                </c:pt>
                <c:pt idx="93">
                  <c:v>8.153614483402464</c:v>
                </c:pt>
                <c:pt idx="94">
                  <c:v>8.1464367326829592</c:v>
                </c:pt>
                <c:pt idx="95">
                  <c:v>8.1394486376654598</c:v>
                </c:pt>
                <c:pt idx="96">
                  <c:v>8.1339490804554604</c:v>
                </c:pt>
                <c:pt idx="97">
                  <c:v>8.1284749760637656</c:v>
                </c:pt>
                <c:pt idx="98">
                  <c:v>8.1230261502427332</c:v>
                </c:pt>
                <c:pt idx="99">
                  <c:v>8.1176024287447248</c:v>
                </c:pt>
                <c:pt idx="100">
                  <c:v>8.1122036373220965</c:v>
                </c:pt>
                <c:pt idx="101">
                  <c:v>8.1068296017272097</c:v>
                </c:pt>
                <c:pt idx="102">
                  <c:v>8.1014801477124241</c:v>
                </c:pt>
                <c:pt idx="103">
                  <c:v>8.0961551010300976</c:v>
                </c:pt>
                <c:pt idx="104">
                  <c:v>8.0908542874325899</c:v>
                </c:pt>
                <c:pt idx="105">
                  <c:v>8.0855775326722608</c:v>
                </c:pt>
                <c:pt idx="106">
                  <c:v>8.080324662501468</c:v>
                </c:pt>
                <c:pt idx="107">
                  <c:v>8.0750955026725748</c:v>
                </c:pt>
                <c:pt idx="108">
                  <c:v>8.0698898789379356</c:v>
                </c:pt>
                <c:pt idx="109">
                  <c:v>8.0647076170499119</c:v>
                </c:pt>
                <c:pt idx="110">
                  <c:v>8.0595485427608633</c:v>
                </c:pt>
                <c:pt idx="111">
                  <c:v>8.0544124818231495</c:v>
                </c:pt>
                <c:pt idx="112">
                  <c:v>8.0492992599891302</c:v>
                </c:pt>
                <c:pt idx="113">
                  <c:v>8.0442087030111615</c:v>
                </c:pt>
                <c:pt idx="114">
                  <c:v>8.0391406366416049</c:v>
                </c:pt>
                <c:pt idx="115">
                  <c:v>8.0340948866328219</c:v>
                </c:pt>
                <c:pt idx="116">
                  <c:v>8.0290712787371668</c:v>
                </c:pt>
                <c:pt idx="117">
                  <c:v>8.0240696387070027</c:v>
                </c:pt>
                <c:pt idx="118">
                  <c:v>8.0190897922946895</c:v>
                </c:pt>
                <c:pt idx="119">
                  <c:v>8.0141315652525833</c:v>
                </c:pt>
                <c:pt idx="120">
                  <c:v>8.0091947833330455</c:v>
                </c:pt>
                <c:pt idx="121">
                  <c:v>8.0042792722884339</c:v>
                </c:pt>
                <c:pt idx="122">
                  <c:v>7.9993848578711102</c:v>
                </c:pt>
                <c:pt idx="123">
                  <c:v>7.9945113658334312</c:v>
                </c:pt>
                <c:pt idx="124">
                  <c:v>7.9896586219277577</c:v>
                </c:pt>
                <c:pt idx="125">
                  <c:v>7.9848264519064491</c:v>
                </c:pt>
                <c:pt idx="126">
                  <c:v>7.9800146815218644</c:v>
                </c:pt>
                <c:pt idx="127">
                  <c:v>7.9752231365263624</c:v>
                </c:pt>
                <c:pt idx="128">
                  <c:v>7.9704516426723035</c:v>
                </c:pt>
                <c:pt idx="129">
                  <c:v>7.9657000257120449</c:v>
                </c:pt>
                <c:pt idx="130">
                  <c:v>7.960968111397948</c:v>
                </c:pt>
                <c:pt idx="131">
                  <c:v>7.9562557254823716</c:v>
                </c:pt>
                <c:pt idx="132">
                  <c:v>7.9515626937176744</c:v>
                </c:pt>
                <c:pt idx="133">
                  <c:v>7.9468888418562171</c:v>
                </c:pt>
                <c:pt idx="134">
                  <c:v>7.9422339956503567</c:v>
                </c:pt>
                <c:pt idx="135">
                  <c:v>7.9375979808524555</c:v>
                </c:pt>
                <c:pt idx="136">
                  <c:v>7.9329806232148696</c:v>
                </c:pt>
                <c:pt idx="137">
                  <c:v>7.9283817484899606</c:v>
                </c:pt>
                <c:pt idx="138">
                  <c:v>7.9238011824300871</c:v>
                </c:pt>
                <c:pt idx="139">
                  <c:v>7.9192387507876081</c:v>
                </c:pt>
                <c:pt idx="140">
                  <c:v>7.9146942793148831</c:v>
                </c:pt>
                <c:pt idx="141">
                  <c:v>7.9101675937642719</c:v>
                </c:pt>
                <c:pt idx="142">
                  <c:v>7.9056585198881333</c:v>
                </c:pt>
                <c:pt idx="143">
                  <c:v>7.901166883438826</c:v>
                </c:pt>
                <c:pt idx="144">
                  <c:v>7.8966925101687107</c:v>
                </c:pt>
                <c:pt idx="145">
                  <c:v>7.892235225830146</c:v>
                </c:pt>
                <c:pt idx="146">
                  <c:v>7.8877948561754909</c:v>
                </c:pt>
                <c:pt idx="147">
                  <c:v>7.8833712269571059</c:v>
                </c:pt>
                <c:pt idx="148">
                  <c:v>7.8789641639273489</c:v>
                </c:pt>
                <c:pt idx="149">
                  <c:v>7.8745734928385795</c:v>
                </c:pt>
                <c:pt idx="150">
                  <c:v>7.8701990394431576</c:v>
                </c:pt>
                <c:pt idx="151">
                  <c:v>7.8658406294934426</c:v>
                </c:pt>
                <c:pt idx="152">
                  <c:v>7.8614980887417927</c:v>
                </c:pt>
                <c:pt idx="153">
                  <c:v>7.8571712429405682</c:v>
                </c:pt>
                <c:pt idx="154">
                  <c:v>7.8528599178421281</c:v>
                </c:pt>
                <c:pt idx="155">
                  <c:v>7.8485639391988311</c:v>
                </c:pt>
                <c:pt idx="156">
                  <c:v>7.8442831327630387</c:v>
                </c:pt>
                <c:pt idx="157">
                  <c:v>7.840017324287107</c:v>
                </c:pt>
                <c:pt idx="158">
                  <c:v>7.8357663395233974</c:v>
                </c:pt>
                <c:pt idx="159">
                  <c:v>7.8315300042242688</c:v>
                </c:pt>
                <c:pt idx="160">
                  <c:v>7.8273081441420809</c:v>
                </c:pt>
                <c:pt idx="161">
                  <c:v>7.8231005850291924</c:v>
                </c:pt>
                <c:pt idx="162">
                  <c:v>7.8189071526379621</c:v>
                </c:pt>
                <c:pt idx="163">
                  <c:v>7.8147276727207515</c:v>
                </c:pt>
                <c:pt idx="164">
                  <c:v>7.8105619710299168</c:v>
                </c:pt>
                <c:pt idx="165">
                  <c:v>7.8064098733178202</c:v>
                </c:pt>
                <c:pt idx="166">
                  <c:v>7.8022712053368188</c:v>
                </c:pt>
                <c:pt idx="167">
                  <c:v>7.7981457928392732</c:v>
                </c:pt>
                <c:pt idx="168">
                  <c:v>7.7940334615775413</c:v>
                </c:pt>
                <c:pt idx="169">
                  <c:v>7.7899340373039845</c:v>
                </c:pt>
                <c:pt idx="170">
                  <c:v>7.7858473457709607</c:v>
                </c:pt>
                <c:pt idx="171">
                  <c:v>7.7817732127308306</c:v>
                </c:pt>
                <c:pt idx="172">
                  <c:v>7.777711463935951</c:v>
                </c:pt>
                <c:pt idx="173">
                  <c:v>7.7736619251386836</c:v>
                </c:pt>
                <c:pt idx="174">
                  <c:v>7.7696244220913862</c:v>
                </c:pt>
                <c:pt idx="175">
                  <c:v>7.7655987805464193</c:v>
                </c:pt>
                <c:pt idx="176">
                  <c:v>7.7615848262561418</c:v>
                </c:pt>
                <c:pt idx="177">
                  <c:v>7.7575823849729115</c:v>
                </c:pt>
                <c:pt idx="178">
                  <c:v>7.75359128244909</c:v>
                </c:pt>
                <c:pt idx="179">
                  <c:v>7.7496113444370351</c:v>
                </c:pt>
                <c:pt idx="180">
                  <c:v>7.7456423966891075</c:v>
                </c:pt>
                <c:pt idx="181">
                  <c:v>7.7416842649576649</c:v>
                </c:pt>
                <c:pt idx="182">
                  <c:v>7.7377367749950672</c:v>
                </c:pt>
                <c:pt idx="183">
                  <c:v>7.7337997525536739</c:v>
                </c:pt>
                <c:pt idx="184">
                  <c:v>7.7298730233858457</c:v>
                </c:pt>
                <c:pt idx="185">
                  <c:v>7.7259564132439387</c:v>
                </c:pt>
                <c:pt idx="186">
                  <c:v>7.7220497478803143</c:v>
                </c:pt>
                <c:pt idx="187">
                  <c:v>7.7181528530473322</c:v>
                </c:pt>
                <c:pt idx="188">
                  <c:v>7.7142655544973504</c:v>
                </c:pt>
                <c:pt idx="189">
                  <c:v>7.7103876779827294</c:v>
                </c:pt>
                <c:pt idx="190">
                  <c:v>7.706519049255828</c:v>
                </c:pt>
                <c:pt idx="191">
                  <c:v>7.702659494069005</c:v>
                </c:pt>
                <c:pt idx="192">
                  <c:v>7.6988088381746191</c:v>
                </c:pt>
                <c:pt idx="193">
                  <c:v>7.694966907325032</c:v>
                </c:pt>
                <c:pt idx="194">
                  <c:v>7.6911335272726014</c:v>
                </c:pt>
                <c:pt idx="195">
                  <c:v>7.687308523769687</c:v>
                </c:pt>
                <c:pt idx="196">
                  <c:v>7.6834917225686485</c:v>
                </c:pt>
                <c:pt idx="197">
                  <c:v>7.6796829494218439</c:v>
                </c:pt>
                <c:pt idx="198">
                  <c:v>7.6758820300816328</c:v>
                </c:pt>
                <c:pt idx="199">
                  <c:v>7.6720887903003758</c:v>
                </c:pt>
                <c:pt idx="200">
                  <c:v>7.6683030558304317</c:v>
                </c:pt>
                <c:pt idx="201">
                  <c:v>7.6645246524241584</c:v>
                </c:pt>
                <c:pt idx="202">
                  <c:v>7.6607534058339173</c:v>
                </c:pt>
                <c:pt idx="203">
                  <c:v>7.6578302934730624</c:v>
                </c:pt>
                <c:pt idx="204">
                  <c:v>7.6551243944187446</c:v>
                </c:pt>
                <c:pt idx="205">
                  <c:v>7.6524253996003164</c:v>
                </c:pt>
                <c:pt idx="206">
                  <c:v>7.6497332848605728</c:v>
                </c:pt>
                <c:pt idx="207">
                  <c:v>7.647048026042305</c:v>
                </c:pt>
                <c:pt idx="208">
                  <c:v>7.6443695989883071</c:v>
                </c:pt>
                <c:pt idx="209">
                  <c:v>7.6416979795413713</c:v>
                </c:pt>
                <c:pt idx="210">
                  <c:v>7.6390331435442915</c:v>
                </c:pt>
                <c:pt idx="211">
                  <c:v>7.6363750668398609</c:v>
                </c:pt>
                <c:pt idx="212">
                  <c:v>7.6337237252708725</c:v>
                </c:pt>
                <c:pt idx="213">
                  <c:v>7.6310790946801204</c:v>
                </c:pt>
                <c:pt idx="214">
                  <c:v>7.6284411509103958</c:v>
                </c:pt>
                <c:pt idx="215">
                  <c:v>7.6258098698044936</c:v>
                </c:pt>
                <c:pt idx="216">
                  <c:v>7.623185227205207</c:v>
                </c:pt>
                <c:pt idx="217">
                  <c:v>7.620567198955329</c:v>
                </c:pt>
                <c:pt idx="218">
                  <c:v>7.6179557608976509</c:v>
                </c:pt>
                <c:pt idx="219">
                  <c:v>7.6153508888749677</c:v>
                </c:pt>
                <c:pt idx="220">
                  <c:v>7.6127525587300724</c:v>
                </c:pt>
                <c:pt idx="221">
                  <c:v>7.6101607463057581</c:v>
                </c:pt>
                <c:pt idx="222">
                  <c:v>7.607575427444818</c:v>
                </c:pt>
                <c:pt idx="223">
                  <c:v>7.6049965779900441</c:v>
                </c:pt>
                <c:pt idx="224">
                  <c:v>7.6024241737842306</c:v>
                </c:pt>
                <c:pt idx="225">
                  <c:v>7.5998581906701723</c:v>
                </c:pt>
                <c:pt idx="226">
                  <c:v>7.5972986044906596</c:v>
                </c:pt>
                <c:pt idx="227">
                  <c:v>7.5947453910884866</c:v>
                </c:pt>
                <c:pt idx="228">
                  <c:v>7.5921985263064471</c:v>
                </c:pt>
                <c:pt idx="229">
                  <c:v>7.5896579859873334</c:v>
                </c:pt>
                <c:pt idx="230">
                  <c:v>7.5871237459739387</c:v>
                </c:pt>
                <c:pt idx="231">
                  <c:v>7.5845957821090577</c:v>
                </c:pt>
                <c:pt idx="232">
                  <c:v>7.5820740702354819</c:v>
                </c:pt>
                <c:pt idx="233">
                  <c:v>7.579558586196006</c:v>
                </c:pt>
                <c:pt idx="234">
                  <c:v>7.5770493058334214</c:v>
                </c:pt>
                <c:pt idx="235">
                  <c:v>7.5745462049905212</c:v>
                </c:pt>
                <c:pt idx="236">
                  <c:v>7.5720492595101003</c:v>
                </c:pt>
                <c:pt idx="237">
                  <c:v>7.5695584452349509</c:v>
                </c:pt>
                <c:pt idx="238">
                  <c:v>7.567073738007867</c:v>
                </c:pt>
                <c:pt idx="239">
                  <c:v>7.5645951136716398</c:v>
                </c:pt>
                <c:pt idx="240">
                  <c:v>7.5621225480690644</c:v>
                </c:pt>
                <c:pt idx="241">
                  <c:v>7.5596560170429328</c:v>
                </c:pt>
                <c:pt idx="242">
                  <c:v>7.5571954964360391</c:v>
                </c:pt>
                <c:pt idx="243">
                  <c:v>7.5547409620911763</c:v>
                </c:pt>
                <c:pt idx="244">
                  <c:v>7.5522923898511367</c:v>
                </c:pt>
                <c:pt idx="245">
                  <c:v>7.5498497555587143</c:v>
                </c:pt>
                <c:pt idx="246">
                  <c:v>7.547413035056703</c:v>
                </c:pt>
                <c:pt idx="247">
                  <c:v>7.5449822041878942</c:v>
                </c:pt>
                <c:pt idx="248">
                  <c:v>7.5425572387950819</c:v>
                </c:pt>
                <c:pt idx="249">
                  <c:v>7.5401381147210591</c:v>
                </c:pt>
                <c:pt idx="250">
                  <c:v>7.537724807808619</c:v>
                </c:pt>
                <c:pt idx="251">
                  <c:v>7.5353172939005555</c:v>
                </c:pt>
                <c:pt idx="252">
                  <c:v>7.5329155488396609</c:v>
                </c:pt>
                <c:pt idx="253">
                  <c:v>7.5305195484687291</c:v>
                </c:pt>
                <c:pt idx="254">
                  <c:v>7.5281292686305523</c:v>
                </c:pt>
                <c:pt idx="255">
                  <c:v>7.5257446851679246</c:v>
                </c:pt>
                <c:pt idx="256">
                  <c:v>7.5233657739236381</c:v>
                </c:pt>
                <c:pt idx="257">
                  <c:v>7.5209925107404878</c:v>
                </c:pt>
                <c:pt idx="258">
                  <c:v>7.5186248714612649</c:v>
                </c:pt>
                <c:pt idx="259">
                  <c:v>7.5162628319287634</c:v>
                </c:pt>
                <c:pt idx="260">
                  <c:v>7.5139063679857765</c:v>
                </c:pt>
                <c:pt idx="261">
                  <c:v>7.5115554554750972</c:v>
                </c:pt>
                <c:pt idx="262">
                  <c:v>7.5092100702395195</c:v>
                </c:pt>
                <c:pt idx="263">
                  <c:v>7.5068701881218356</c:v>
                </c:pt>
                <c:pt idx="264">
                  <c:v>7.5045357849648386</c:v>
                </c:pt>
                <c:pt idx="265">
                  <c:v>7.5022068366113217</c:v>
                </c:pt>
                <c:pt idx="266">
                  <c:v>7.4998833189040797</c:v>
                </c:pt>
                <c:pt idx="267">
                  <c:v>7.4975652076859038</c:v>
                </c:pt>
                <c:pt idx="268">
                  <c:v>7.4952524787995873</c:v>
                </c:pt>
                <c:pt idx="269">
                  <c:v>7.492945108087925</c:v>
                </c:pt>
                <c:pt idx="270">
                  <c:v>7.4906430713937082</c:v>
                </c:pt>
                <c:pt idx="271">
                  <c:v>7.4883463445597309</c:v>
                </c:pt>
                <c:pt idx="272">
                  <c:v>7.4860549034287871</c:v>
                </c:pt>
                <c:pt idx="273">
                  <c:v>7.4837687238436681</c:v>
                </c:pt>
                <c:pt idx="274">
                  <c:v>7.4814877816471679</c:v>
                </c:pt>
                <c:pt idx="275">
                  <c:v>7.4792120526820804</c:v>
                </c:pt>
                <c:pt idx="276">
                  <c:v>7.476941512791198</c:v>
                </c:pt>
                <c:pt idx="277">
                  <c:v>7.4746761378173145</c:v>
                </c:pt>
                <c:pt idx="278">
                  <c:v>7.4724159036032223</c:v>
                </c:pt>
                <c:pt idx="279">
                  <c:v>7.4701607859917161</c:v>
                </c:pt>
                <c:pt idx="280">
                  <c:v>7.4679107608255864</c:v>
                </c:pt>
                <c:pt idx="281">
                  <c:v>7.465665803947628</c:v>
                </c:pt>
                <c:pt idx="282">
                  <c:v>7.4634258912006342</c:v>
                </c:pt>
                <c:pt idx="283">
                  <c:v>7.4611909984273987</c:v>
                </c:pt>
                <c:pt idx="284">
                  <c:v>7.4589611014707131</c:v>
                </c:pt>
                <c:pt idx="285">
                  <c:v>7.4567361761733713</c:v>
                </c:pt>
                <c:pt idx="286">
                  <c:v>7.4545161983781671</c:v>
                </c:pt>
                <c:pt idx="287">
                  <c:v>7.452301143927893</c:v>
                </c:pt>
                <c:pt idx="288">
                  <c:v>7.4500909886653419</c:v>
                </c:pt>
                <c:pt idx="289">
                  <c:v>7.4478857084333079</c:v>
                </c:pt>
                <c:pt idx="290">
                  <c:v>7.4456852790745831</c:v>
                </c:pt>
                <c:pt idx="291">
                  <c:v>7.4434896764319616</c:v>
                </c:pt>
                <c:pt idx="292">
                  <c:v>7.4412988763482355</c:v>
                </c:pt>
                <c:pt idx="293">
                  <c:v>7.4391128546661989</c:v>
                </c:pt>
                <c:pt idx="294">
                  <c:v>7.4369315872286457</c:v>
                </c:pt>
                <c:pt idx="295">
                  <c:v>7.4347550498783672</c:v>
                </c:pt>
                <c:pt idx="296">
                  <c:v>7.4325832184581575</c:v>
                </c:pt>
                <c:pt idx="297">
                  <c:v>7.4304160688108096</c:v>
                </c:pt>
                <c:pt idx="298">
                  <c:v>7.4282535767791176</c:v>
                </c:pt>
                <c:pt idx="299">
                  <c:v>7.4260957182058736</c:v>
                </c:pt>
                <c:pt idx="300">
                  <c:v>7.4239424689338707</c:v>
                </c:pt>
                <c:pt idx="301">
                  <c:v>7.421793804805902</c:v>
                </c:pt>
                <c:pt idx="302">
                  <c:v>7.4196497016647616</c:v>
                </c:pt>
                <c:pt idx="303">
                  <c:v>7.4175101353532424</c:v>
                </c:pt>
                <c:pt idx="304">
                  <c:v>7.4153750817141377</c:v>
                </c:pt>
                <c:pt idx="305">
                  <c:v>7.4132445165902396</c:v>
                </c:pt>
                <c:pt idx="306">
                  <c:v>7.4111184158243422</c:v>
                </c:pt>
                <c:pt idx="307">
                  <c:v>7.4089967552592384</c:v>
                </c:pt>
                <c:pt idx="308">
                  <c:v>7.4068795107377214</c:v>
                </c:pt>
                <c:pt idx="309">
                  <c:v>7.4047666581025844</c:v>
                </c:pt>
                <c:pt idx="310">
                  <c:v>7.4026581731966203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スコア_使用!$ES$2</c:f>
              <c:strCache>
                <c:ptCount val="1"/>
                <c:pt idx="0">
                  <c:v>Canon EOS 5DS RTonal Range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スコア_使用!$ES$3:$ES$313</c:f>
              <c:numCache>
                <c:formatCode>General</c:formatCode>
                <c:ptCount val="311"/>
                <c:pt idx="0">
                  <c:v>9.3778677568935613</c:v>
                </c:pt>
                <c:pt idx="1">
                  <c:v>9.3253135786082897</c:v>
                </c:pt>
                <c:pt idx="2">
                  <c:v>9.2714308493956317</c:v>
                </c:pt>
                <c:pt idx="3">
                  <c:v>9.2168998737284777</c:v>
                </c:pt>
                <c:pt idx="4">
                  <c:v>9.1624009560797131</c:v>
                </c:pt>
                <c:pt idx="5">
                  <c:v>9.116391635522195</c:v>
                </c:pt>
                <c:pt idx="6">
                  <c:v>9.0831312410612224</c:v>
                </c:pt>
                <c:pt idx="7">
                  <c:v>9.0509118421453874</c:v>
                </c:pt>
                <c:pt idx="8">
                  <c:v>9.0196766176104965</c:v>
                </c:pt>
                <c:pt idx="9">
                  <c:v>8.9893687462923566</c:v>
                </c:pt>
                <c:pt idx="10">
                  <c:v>8.9599314070267724</c:v>
                </c:pt>
                <c:pt idx="11">
                  <c:v>8.9313077786495523</c:v>
                </c:pt>
                <c:pt idx="12">
                  <c:v>8.9034410399965047</c:v>
                </c:pt>
                <c:pt idx="13">
                  <c:v>8.8762743699034345</c:v>
                </c:pt>
                <c:pt idx="14">
                  <c:v>8.8497509472061484</c:v>
                </c:pt>
                <c:pt idx="15">
                  <c:v>8.8238139507404529</c:v>
                </c:pt>
                <c:pt idx="16">
                  <c:v>8.7984065593421565</c:v>
                </c:pt>
                <c:pt idx="17">
                  <c:v>8.7734719518470641</c:v>
                </c:pt>
                <c:pt idx="18">
                  <c:v>8.748953307090984</c:v>
                </c:pt>
                <c:pt idx="19">
                  <c:v>8.7247938039097228</c:v>
                </c:pt>
                <c:pt idx="20">
                  <c:v>8.7050686325123259</c:v>
                </c:pt>
                <c:pt idx="21">
                  <c:v>8.6866605553561023</c:v>
                </c:pt>
                <c:pt idx="22">
                  <c:v>8.6685302150931172</c:v>
                </c:pt>
                <c:pt idx="23">
                  <c:v>8.6506702676763982</c:v>
                </c:pt>
                <c:pt idx="24">
                  <c:v>8.6330733690589749</c:v>
                </c:pt>
                <c:pt idx="25">
                  <c:v>8.6157321751938749</c:v>
                </c:pt>
                <c:pt idx="26">
                  <c:v>8.5986393420341276</c:v>
                </c:pt>
                <c:pt idx="27">
                  <c:v>8.5817875255327589</c:v>
                </c:pt>
                <c:pt idx="28">
                  <c:v>8.5651693816428001</c:v>
                </c:pt>
                <c:pt idx="29">
                  <c:v>8.5487775663172805</c:v>
                </c:pt>
                <c:pt idx="30">
                  <c:v>8.5326047355092243</c:v>
                </c:pt>
                <c:pt idx="31">
                  <c:v>8.5166435451716644</c:v>
                </c:pt>
                <c:pt idx="32">
                  <c:v>8.5008866512576251</c:v>
                </c:pt>
                <c:pt idx="33">
                  <c:v>8.4853267097201392</c:v>
                </c:pt>
                <c:pt idx="34">
                  <c:v>8.4699563765122328</c:v>
                </c:pt>
                <c:pt idx="35">
                  <c:v>8.4547683075869333</c:v>
                </c:pt>
                <c:pt idx="36">
                  <c:v>8.4397551588972703</c:v>
                </c:pt>
                <c:pt idx="37">
                  <c:v>8.4249095863962751</c:v>
                </c:pt>
                <c:pt idx="38">
                  <c:v>8.4102242460369716</c:v>
                </c:pt>
                <c:pt idx="39">
                  <c:v>8.3956917937723912</c:v>
                </c:pt>
                <c:pt idx="40">
                  <c:v>8.3813048855555614</c:v>
                </c:pt>
                <c:pt idx="41">
                  <c:v>8.36705617733951</c:v>
                </c:pt>
                <c:pt idx="42">
                  <c:v>8.3529383250772664</c:v>
                </c:pt>
                <c:pt idx="43">
                  <c:v>8.3389439847218583</c:v>
                </c:pt>
                <c:pt idx="44">
                  <c:v>8.3250658122263168</c:v>
                </c:pt>
                <c:pt idx="45">
                  <c:v>8.3112964635436661</c:v>
                </c:pt>
                <c:pt idx="46">
                  <c:v>8.2976285946269375</c:v>
                </c:pt>
                <c:pt idx="47">
                  <c:v>8.2840548614291603</c:v>
                </c:pt>
                <c:pt idx="48">
                  <c:v>8.2727878930222651</c:v>
                </c:pt>
                <c:pt idx="49">
                  <c:v>8.2625560604756139</c:v>
                </c:pt>
                <c:pt idx="50">
                  <c:v>8.2524070094676834</c:v>
                </c:pt>
                <c:pt idx="51">
                  <c:v>8.2423396771048516</c:v>
                </c:pt>
                <c:pt idx="52">
                  <c:v>8.2323530004934895</c:v>
                </c:pt>
                <c:pt idx="53">
                  <c:v>8.2224459167399697</c:v>
                </c:pt>
                <c:pt idx="54">
                  <c:v>8.2126173629506702</c:v>
                </c:pt>
                <c:pt idx="55">
                  <c:v>8.202866276231962</c:v>
                </c:pt>
                <c:pt idx="56">
                  <c:v>8.1931915936902193</c:v>
                </c:pt>
                <c:pt idx="57">
                  <c:v>8.1835922524318185</c:v>
                </c:pt>
                <c:pt idx="58">
                  <c:v>8.1740671895631305</c:v>
                </c:pt>
                <c:pt idx="59">
                  <c:v>8.1646153421905296</c:v>
                </c:pt>
                <c:pt idx="60">
                  <c:v>8.1552356474203904</c:v>
                </c:pt>
                <c:pt idx="61">
                  <c:v>8.1459270423590873</c:v>
                </c:pt>
                <c:pt idx="62">
                  <c:v>8.1366884641129928</c:v>
                </c:pt>
                <c:pt idx="63">
                  <c:v>8.1275188497884816</c:v>
                </c:pt>
                <c:pt idx="64">
                  <c:v>8.118417136491928</c:v>
                </c:pt>
                <c:pt idx="65">
                  <c:v>8.1093822613297064</c:v>
                </c:pt>
                <c:pt idx="66">
                  <c:v>8.1004131614081878</c:v>
                </c:pt>
                <c:pt idx="67">
                  <c:v>8.0915087738337501</c:v>
                </c:pt>
                <c:pt idx="68">
                  <c:v>8.0826680357127643</c:v>
                </c:pt>
                <c:pt idx="69">
                  <c:v>8.0738898841516047</c:v>
                </c:pt>
                <c:pt idx="70">
                  <c:v>8.0651732562566476</c:v>
                </c:pt>
                <c:pt idx="71">
                  <c:v>8.0565170891342639</c:v>
                </c:pt>
                <c:pt idx="72">
                  <c:v>8.047920319890828</c:v>
                </c:pt>
                <c:pt idx="73">
                  <c:v>8.0393818856327144</c:v>
                </c:pt>
                <c:pt idx="74">
                  <c:v>8.0309007234662957</c:v>
                </c:pt>
                <c:pt idx="75">
                  <c:v>8.0224757704979499</c:v>
                </c:pt>
                <c:pt idx="76">
                  <c:v>8.0141059638340462</c:v>
                </c:pt>
                <c:pt idx="77">
                  <c:v>8.0057902405809607</c:v>
                </c:pt>
                <c:pt idx="78">
                  <c:v>7.9975275378450679</c:v>
                </c:pt>
                <c:pt idx="79">
                  <c:v>7.9893167927327395</c:v>
                </c:pt>
                <c:pt idx="80">
                  <c:v>7.981156942350351</c:v>
                </c:pt>
                <c:pt idx="81">
                  <c:v>7.9730469238042767</c:v>
                </c:pt>
                <c:pt idx="82">
                  <c:v>7.9649856742008893</c:v>
                </c:pt>
                <c:pt idx="83">
                  <c:v>7.9569721306465624</c:v>
                </c:pt>
                <c:pt idx="84">
                  <c:v>7.9490052302476712</c:v>
                </c:pt>
                <c:pt idx="85">
                  <c:v>7.9410839101105894</c:v>
                </c:pt>
                <c:pt idx="86">
                  <c:v>7.9332071073416905</c:v>
                </c:pt>
                <c:pt idx="87">
                  <c:v>7.9253737590473481</c:v>
                </c:pt>
                <c:pt idx="88">
                  <c:v>7.9175828023339374</c:v>
                </c:pt>
                <c:pt idx="89">
                  <c:v>7.9098331743078303</c:v>
                </c:pt>
                <c:pt idx="90">
                  <c:v>7.902123812075402</c:v>
                </c:pt>
                <c:pt idx="91">
                  <c:v>7.8944536527430262</c:v>
                </c:pt>
                <c:pt idx="92">
                  <c:v>7.8868216334170764</c:v>
                </c:pt>
                <c:pt idx="93">
                  <c:v>7.879226691203927</c:v>
                </c:pt>
                <c:pt idx="94">
                  <c:v>7.8716677632099517</c:v>
                </c:pt>
                <c:pt idx="95">
                  <c:v>7.8641437865415247</c:v>
                </c:pt>
                <c:pt idx="96">
                  <c:v>7.8566536983050188</c:v>
                </c:pt>
                <c:pt idx="97">
                  <c:v>7.8491964356068102</c:v>
                </c:pt>
                <c:pt idx="98">
                  <c:v>7.8417709355532699</c:v>
                </c:pt>
                <c:pt idx="99">
                  <c:v>7.8343761352507739</c:v>
                </c:pt>
                <c:pt idx="100">
                  <c:v>7.827010971805695</c:v>
                </c:pt>
                <c:pt idx="101">
                  <c:v>7.8196743823244086</c:v>
                </c:pt>
                <c:pt idx="102">
                  <c:v>7.8123653039132863</c:v>
                </c:pt>
                <c:pt idx="103">
                  <c:v>7.8050826736787036</c:v>
                </c:pt>
                <c:pt idx="104">
                  <c:v>7.7983560089277564</c:v>
                </c:pt>
                <c:pt idx="105">
                  <c:v>7.7928919978995239</c:v>
                </c:pt>
                <c:pt idx="106">
                  <c:v>7.7874524121109934</c:v>
                </c:pt>
                <c:pt idx="107">
                  <c:v>7.7820370853947232</c:v>
                </c:pt>
                <c:pt idx="108">
                  <c:v>7.7766458515832735</c:v>
                </c:pt>
                <c:pt idx="109">
                  <c:v>7.7712785445092027</c:v>
                </c:pt>
                <c:pt idx="110">
                  <c:v>7.7659349980050703</c:v>
                </c:pt>
                <c:pt idx="111">
                  <c:v>7.7606150459034353</c:v>
                </c:pt>
                <c:pt idx="112">
                  <c:v>7.7553185220368555</c:v>
                </c:pt>
                <c:pt idx="113">
                  <c:v>7.7500452602378918</c:v>
                </c:pt>
                <c:pt idx="114">
                  <c:v>7.7447950943391035</c:v>
                </c:pt>
                <c:pt idx="115">
                  <c:v>7.7395678581730483</c:v>
                </c:pt>
                <c:pt idx="116">
                  <c:v>7.7343633855722853</c:v>
                </c:pt>
                <c:pt idx="117">
                  <c:v>7.7291815103693748</c:v>
                </c:pt>
                <c:pt idx="118">
                  <c:v>7.7240220663968753</c:v>
                </c:pt>
                <c:pt idx="119">
                  <c:v>7.7188848874873459</c:v>
                </c:pt>
                <c:pt idx="120">
                  <c:v>7.7137698074733461</c:v>
                </c:pt>
                <c:pt idx="121">
                  <c:v>7.7086766601874341</c:v>
                </c:pt>
                <c:pt idx="122">
                  <c:v>7.7036052794621703</c:v>
                </c:pt>
                <c:pt idx="123">
                  <c:v>7.6985554991301131</c:v>
                </c:pt>
                <c:pt idx="124">
                  <c:v>7.6935271530238216</c:v>
                </c:pt>
                <c:pt idx="125">
                  <c:v>7.6885200749758544</c:v>
                </c:pt>
                <c:pt idx="126">
                  <c:v>7.6835340988187717</c:v>
                </c:pt>
                <c:pt idx="127">
                  <c:v>7.6785690583851318</c:v>
                </c:pt>
                <c:pt idx="128">
                  <c:v>7.6736247875074941</c:v>
                </c:pt>
                <c:pt idx="129">
                  <c:v>7.6687011200184179</c:v>
                </c:pt>
                <c:pt idx="130">
                  <c:v>7.6637978897504624</c:v>
                </c:pt>
                <c:pt idx="131">
                  <c:v>7.6589149305361861</c:v>
                </c:pt>
                <c:pt idx="132">
                  <c:v>7.6540520762081483</c:v>
                </c:pt>
                <c:pt idx="133">
                  <c:v>7.6492091605989083</c:v>
                </c:pt>
                <c:pt idx="134">
                  <c:v>7.6443860175410254</c:v>
                </c:pt>
                <c:pt idx="135">
                  <c:v>7.6395824808670589</c:v>
                </c:pt>
                <c:pt idx="136">
                  <c:v>7.6347983844095664</c:v>
                </c:pt>
                <c:pt idx="137">
                  <c:v>7.6300335620011088</c:v>
                </c:pt>
                <c:pt idx="138">
                  <c:v>7.6252878474742447</c:v>
                </c:pt>
                <c:pt idx="139">
                  <c:v>7.6205610746615324</c:v>
                </c:pt>
                <c:pt idx="140">
                  <c:v>7.6158530773955331</c:v>
                </c:pt>
                <c:pt idx="141">
                  <c:v>7.6111636895088024</c:v>
                </c:pt>
                <c:pt idx="142">
                  <c:v>7.6064927448339024</c:v>
                </c:pt>
                <c:pt idx="143">
                  <c:v>7.6018400772033923</c:v>
                </c:pt>
                <c:pt idx="144">
                  <c:v>7.5972055204498297</c:v>
                </c:pt>
                <c:pt idx="145">
                  <c:v>7.5925889084057729</c:v>
                </c:pt>
                <c:pt idx="146">
                  <c:v>7.5879900749037841</c:v>
                </c:pt>
                <c:pt idx="147">
                  <c:v>7.5834088537764197</c:v>
                </c:pt>
                <c:pt idx="148">
                  <c:v>7.57884507885624</c:v>
                </c:pt>
                <c:pt idx="149">
                  <c:v>7.5742985839758044</c:v>
                </c:pt>
                <c:pt idx="150">
                  <c:v>7.5697692029676711</c:v>
                </c:pt>
                <c:pt idx="151">
                  <c:v>7.5652567696643995</c:v>
                </c:pt>
                <c:pt idx="152">
                  <c:v>7.560761117898549</c:v>
                </c:pt>
                <c:pt idx="153">
                  <c:v>7.5562820815026779</c:v>
                </c:pt>
                <c:pt idx="154">
                  <c:v>7.5518194943093473</c:v>
                </c:pt>
                <c:pt idx="155">
                  <c:v>7.5473731901511139</c:v>
                </c:pt>
                <c:pt idx="156">
                  <c:v>7.5429430028605386</c:v>
                </c:pt>
                <c:pt idx="157">
                  <c:v>7.5385287662701792</c:v>
                </c:pt>
                <c:pt idx="158">
                  <c:v>7.5341303142125957</c:v>
                </c:pt>
                <c:pt idx="159">
                  <c:v>7.5297474805203475</c:v>
                </c:pt>
                <c:pt idx="160">
                  <c:v>7.525380099025992</c:v>
                </c:pt>
                <c:pt idx="161">
                  <c:v>7.5210280035620904</c:v>
                </c:pt>
                <c:pt idx="162">
                  <c:v>7.5166910279612011</c:v>
                </c:pt>
                <c:pt idx="163">
                  <c:v>7.5123690060558816</c:v>
                </c:pt>
                <c:pt idx="164">
                  <c:v>7.5080617716786939</c:v>
                </c:pt>
                <c:pt idx="165">
                  <c:v>7.5037691586621946</c:v>
                </c:pt>
                <c:pt idx="166">
                  <c:v>7.4994910008389439</c:v>
                </c:pt>
                <c:pt idx="167">
                  <c:v>7.4952271320415012</c:v>
                </c:pt>
                <c:pt idx="168">
                  <c:v>7.4909773861024256</c:v>
                </c:pt>
                <c:pt idx="169">
                  <c:v>7.4867415968542756</c:v>
                </c:pt>
                <c:pt idx="170">
                  <c:v>7.4825195981296106</c:v>
                </c:pt>
                <c:pt idx="171">
                  <c:v>7.4783112237609899</c:v>
                </c:pt>
                <c:pt idx="172">
                  <c:v>7.4741163075809718</c:v>
                </c:pt>
                <c:pt idx="173">
                  <c:v>7.4699346834221174</c:v>
                </c:pt>
                <c:pt idx="174">
                  <c:v>7.4657661851169834</c:v>
                </c:pt>
                <c:pt idx="175">
                  <c:v>7.46161064649813</c:v>
                </c:pt>
                <c:pt idx="176">
                  <c:v>7.4574679013981156</c:v>
                </c:pt>
                <c:pt idx="177">
                  <c:v>7.4533377836495012</c:v>
                </c:pt>
                <c:pt idx="178">
                  <c:v>7.4492201270848444</c:v>
                </c:pt>
                <c:pt idx="179">
                  <c:v>7.4451147655367045</c:v>
                </c:pt>
                <c:pt idx="180">
                  <c:v>7.4410215328376399</c:v>
                </c:pt>
                <c:pt idx="181">
                  <c:v>7.4369402628202117</c:v>
                </c:pt>
                <c:pt idx="182">
                  <c:v>7.4328707893169774</c:v>
                </c:pt>
                <c:pt idx="183">
                  <c:v>7.4288129461604973</c:v>
                </c:pt>
                <c:pt idx="184">
                  <c:v>7.4247665671833296</c:v>
                </c:pt>
                <c:pt idx="185">
                  <c:v>7.4207314862180329</c:v>
                </c:pt>
                <c:pt idx="186">
                  <c:v>7.4167075370971673</c:v>
                </c:pt>
                <c:pt idx="187">
                  <c:v>7.4126945536532922</c:v>
                </c:pt>
                <c:pt idx="188">
                  <c:v>7.4086923697189651</c:v>
                </c:pt>
                <c:pt idx="189">
                  <c:v>7.4047008191267469</c:v>
                </c:pt>
                <c:pt idx="190">
                  <c:v>7.4007197357091954</c:v>
                </c:pt>
                <c:pt idx="191">
                  <c:v>7.3967489532988715</c:v>
                </c:pt>
                <c:pt idx="192">
                  <c:v>7.3927883057283328</c:v>
                </c:pt>
                <c:pt idx="193">
                  <c:v>7.3888376268301377</c:v>
                </c:pt>
                <c:pt idx="194">
                  <c:v>7.3848967504368472</c:v>
                </c:pt>
                <c:pt idx="195">
                  <c:v>7.380965510381019</c:v>
                </c:pt>
                <c:pt idx="196">
                  <c:v>7.3770437404952141</c:v>
                </c:pt>
                <c:pt idx="197">
                  <c:v>7.373131274611989</c:v>
                </c:pt>
                <c:pt idx="198">
                  <c:v>7.3692279465639041</c:v>
                </c:pt>
                <c:pt idx="199">
                  <c:v>7.3653335901835186</c:v>
                </c:pt>
                <c:pt idx="200">
                  <c:v>7.3614480393033919</c:v>
                </c:pt>
                <c:pt idx="201">
                  <c:v>7.3575711277560822</c:v>
                </c:pt>
                <c:pt idx="202">
                  <c:v>7.3537026893741499</c:v>
                </c:pt>
                <c:pt idx="203">
                  <c:v>7.3498425579901525</c:v>
                </c:pt>
                <c:pt idx="204">
                  <c:v>7.345990567436651</c:v>
                </c:pt>
                <c:pt idx="205">
                  <c:v>7.342146551546203</c:v>
                </c:pt>
                <c:pt idx="206">
                  <c:v>7.3383103441513677</c:v>
                </c:pt>
                <c:pt idx="207">
                  <c:v>7.3344817790847054</c:v>
                </c:pt>
                <c:pt idx="208">
                  <c:v>7.3306606901787736</c:v>
                </c:pt>
                <c:pt idx="209">
                  <c:v>7.3268469112661325</c:v>
                </c:pt>
                <c:pt idx="210">
                  <c:v>7.3230402761793414</c:v>
                </c:pt>
                <c:pt idx="211">
                  <c:v>7.3194495028392215</c:v>
                </c:pt>
                <c:pt idx="212">
                  <c:v>7.3167011172180265</c:v>
                </c:pt>
                <c:pt idx="213">
                  <c:v>7.3139595478128419</c:v>
                </c:pt>
                <c:pt idx="214">
                  <c:v>7.3112247708666294</c:v>
                </c:pt>
                <c:pt idx="215">
                  <c:v>7.3084967626223509</c:v>
                </c:pt>
                <c:pt idx="216">
                  <c:v>7.3057754993229693</c:v>
                </c:pt>
                <c:pt idx="217">
                  <c:v>7.3030609572114447</c:v>
                </c:pt>
                <c:pt idx="218">
                  <c:v>7.3003531125307388</c:v>
                </c:pt>
                <c:pt idx="219">
                  <c:v>7.2976519415238155</c:v>
                </c:pt>
                <c:pt idx="220">
                  <c:v>7.2949574204336347</c:v>
                </c:pt>
                <c:pt idx="221">
                  <c:v>7.2922695255031602</c:v>
                </c:pt>
                <c:pt idx="222">
                  <c:v>7.289588232975353</c:v>
                </c:pt>
                <c:pt idx="223">
                  <c:v>7.286913519093174</c:v>
                </c:pt>
                <c:pt idx="224">
                  <c:v>7.284245360099586</c:v>
                </c:pt>
                <c:pt idx="225">
                  <c:v>7.2815837322375501</c:v>
                </c:pt>
                <c:pt idx="226">
                  <c:v>7.2789286117500307</c:v>
                </c:pt>
                <c:pt idx="227">
                  <c:v>7.2762799748799862</c:v>
                </c:pt>
                <c:pt idx="228">
                  <c:v>7.2736377978703803</c:v>
                </c:pt>
                <c:pt idx="229">
                  <c:v>7.2710020569641758</c:v>
                </c:pt>
                <c:pt idx="230">
                  <c:v>7.2683727284043327</c:v>
                </c:pt>
                <c:pt idx="231">
                  <c:v>7.2657497884338138</c:v>
                </c:pt>
                <c:pt idx="232">
                  <c:v>7.2631332132955801</c:v>
                </c:pt>
                <c:pt idx="233">
                  <c:v>7.2605229792325954</c:v>
                </c:pt>
                <c:pt idx="234">
                  <c:v>7.2579190624878205</c:v>
                </c:pt>
                <c:pt idx="235">
                  <c:v>7.2553214393042165</c:v>
                </c:pt>
                <c:pt idx="236">
                  <c:v>7.2527300859247461</c:v>
                </c:pt>
                <c:pt idx="237">
                  <c:v>7.2501449785923704</c:v>
                </c:pt>
                <c:pt idx="238">
                  <c:v>7.2475660935500521</c:v>
                </c:pt>
                <c:pt idx="239">
                  <c:v>7.244993407040754</c:v>
                </c:pt>
                <c:pt idx="240">
                  <c:v>7.2424268953074353</c:v>
                </c:pt>
                <c:pt idx="241">
                  <c:v>7.2398665345930606</c:v>
                </c:pt>
                <c:pt idx="242">
                  <c:v>7.2373123011405909</c:v>
                </c:pt>
                <c:pt idx="243">
                  <c:v>7.2347641711929871</c:v>
                </c:pt>
                <c:pt idx="244">
                  <c:v>7.2322221209932112</c:v>
                </c:pt>
                <c:pt idx="245">
                  <c:v>7.2296861267842267</c:v>
                </c:pt>
                <c:pt idx="246">
                  <c:v>7.2271561648089939</c:v>
                </c:pt>
                <c:pt idx="247">
                  <c:v>7.2246322113104746</c:v>
                </c:pt>
                <c:pt idx="248">
                  <c:v>7.2221142425316325</c:v>
                </c:pt>
                <c:pt idx="249">
                  <c:v>7.2196022347154276</c:v>
                </c:pt>
                <c:pt idx="250">
                  <c:v>7.2170961641048228</c:v>
                </c:pt>
                <c:pt idx="251">
                  <c:v>7.214596006942779</c:v>
                </c:pt>
                <c:pt idx="252">
                  <c:v>7.21210173947226</c:v>
                </c:pt>
                <c:pt idx="253">
                  <c:v>7.2096133379362257</c:v>
                </c:pt>
                <c:pt idx="254">
                  <c:v>7.2071307785776382</c:v>
                </c:pt>
                <c:pt idx="255">
                  <c:v>7.2046540376394601</c:v>
                </c:pt>
                <c:pt idx="256">
                  <c:v>7.2021830913646525</c:v>
                </c:pt>
                <c:pt idx="257">
                  <c:v>7.1997179159961791</c:v>
                </c:pt>
                <c:pt idx="258">
                  <c:v>7.1972584877769998</c:v>
                </c:pt>
                <c:pt idx="259">
                  <c:v>7.1948047829500776</c:v>
                </c:pt>
                <c:pt idx="260">
                  <c:v>7.1923567777583735</c:v>
                </c:pt>
                <c:pt idx="261">
                  <c:v>7.1899144484448492</c:v>
                </c:pt>
                <c:pt idx="262">
                  <c:v>7.1874777712524676</c:v>
                </c:pt>
                <c:pt idx="263">
                  <c:v>7.1850467224241905</c:v>
                </c:pt>
                <c:pt idx="264">
                  <c:v>7.1826212782029799</c:v>
                </c:pt>
                <c:pt idx="265">
                  <c:v>7.1802014148317967</c:v>
                </c:pt>
                <c:pt idx="266">
                  <c:v>7.1777871085536038</c:v>
                </c:pt>
                <c:pt idx="267">
                  <c:v>7.1753783356113612</c:v>
                </c:pt>
                <c:pt idx="268">
                  <c:v>7.1729750722480334</c:v>
                </c:pt>
                <c:pt idx="269">
                  <c:v>7.1705772947065807</c:v>
                </c:pt>
                <c:pt idx="270">
                  <c:v>7.1681849792299657</c:v>
                </c:pt>
                <c:pt idx="271">
                  <c:v>7.1657981020611494</c:v>
                </c:pt>
                <c:pt idx="272">
                  <c:v>7.1634166394430938</c:v>
                </c:pt>
                <c:pt idx="273">
                  <c:v>7.1610405676187625</c:v>
                </c:pt>
                <c:pt idx="274">
                  <c:v>7.1586698628311147</c:v>
                </c:pt>
                <c:pt idx="275">
                  <c:v>7.156304501323115</c:v>
                </c:pt>
                <c:pt idx="276">
                  <c:v>7.1539444593377226</c:v>
                </c:pt>
                <c:pt idx="277">
                  <c:v>7.1515897131179011</c:v>
                </c:pt>
                <c:pt idx="278">
                  <c:v>7.1492402389066125</c:v>
                </c:pt>
                <c:pt idx="279">
                  <c:v>7.1468960129468178</c:v>
                </c:pt>
                <c:pt idx="280">
                  <c:v>7.1445570114814787</c:v>
                </c:pt>
                <c:pt idx="281">
                  <c:v>7.1422232107535581</c:v>
                </c:pt>
                <c:pt idx="282">
                  <c:v>7.1398945870060171</c:v>
                </c:pt>
                <c:pt idx="283">
                  <c:v>7.1375711164818183</c:v>
                </c:pt>
                <c:pt idx="284">
                  <c:v>7.1352527754239228</c:v>
                </c:pt>
                <c:pt idx="285">
                  <c:v>7.1329395400752933</c:v>
                </c:pt>
                <c:pt idx="286">
                  <c:v>7.1306313866788908</c:v>
                </c:pt>
                <c:pt idx="287">
                  <c:v>7.1283282914776773</c:v>
                </c:pt>
                <c:pt idx="288">
                  <c:v>7.1260302307146155</c:v>
                </c:pt>
                <c:pt idx="289">
                  <c:v>7.1237371806326664</c:v>
                </c:pt>
                <c:pt idx="290">
                  <c:v>7.1214491174747918</c:v>
                </c:pt>
                <c:pt idx="291">
                  <c:v>7.1191660174839546</c:v>
                </c:pt>
                <c:pt idx="292">
                  <c:v>7.1168878569031158</c:v>
                </c:pt>
                <c:pt idx="293">
                  <c:v>7.114614611975238</c:v>
                </c:pt>
                <c:pt idx="294">
                  <c:v>7.1123462589432815</c:v>
                </c:pt>
                <c:pt idx="295">
                  <c:v>7.1100827740502108</c:v>
                </c:pt>
                <c:pt idx="296">
                  <c:v>7.1078241335389851</c:v>
                </c:pt>
                <c:pt idx="297">
                  <c:v>7.1055703136525681</c:v>
                </c:pt>
                <c:pt idx="298">
                  <c:v>7.1033212906339216</c:v>
                </c:pt>
                <c:pt idx="299">
                  <c:v>7.1010770407260058</c:v>
                </c:pt>
                <c:pt idx="300">
                  <c:v>7.0988375401717843</c:v>
                </c:pt>
                <c:pt idx="301">
                  <c:v>7.0966027652142181</c:v>
                </c:pt>
                <c:pt idx="302">
                  <c:v>7.0943726920962691</c:v>
                </c:pt>
                <c:pt idx="303">
                  <c:v>7.0921472970609001</c:v>
                </c:pt>
                <c:pt idx="304">
                  <c:v>7.0899265563510721</c:v>
                </c:pt>
                <c:pt idx="305">
                  <c:v>7.0877104462097469</c:v>
                </c:pt>
                <c:pt idx="306">
                  <c:v>7.0854989428798865</c:v>
                </c:pt>
                <c:pt idx="307">
                  <c:v>7.0832920226044536</c:v>
                </c:pt>
                <c:pt idx="308">
                  <c:v>7.0810896616264092</c:v>
                </c:pt>
                <c:pt idx="309">
                  <c:v>7.0788918361887152</c:v>
                </c:pt>
                <c:pt idx="310">
                  <c:v>7.0766985225343335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スコア_使用!$EL$2</c:f>
              <c:strCache>
                <c:ptCount val="1"/>
                <c:pt idx="0">
                  <c:v>Sony A7R II Tonal Range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スコア_使用!$EL$3:$EL$313</c:f>
              <c:numCache>
                <c:formatCode>General</c:formatCode>
                <c:ptCount val="311"/>
                <c:pt idx="0">
                  <c:v>9.7201373509042917</c:v>
                </c:pt>
                <c:pt idx="1">
                  <c:v>9.6577559655464391</c:v>
                </c:pt>
                <c:pt idx="2">
                  <c:v>9.5938969153701006</c:v>
                </c:pt>
                <c:pt idx="3">
                  <c:v>9.5293145874271374</c:v>
                </c:pt>
                <c:pt idx="4">
                  <c:v>9.4647633687694146</c:v>
                </c:pt>
                <c:pt idx="5">
                  <c:v>9.4080040268163092</c:v>
                </c:pt>
                <c:pt idx="6">
                  <c:v>9.3688489898899014</c:v>
                </c:pt>
                <c:pt idx="7">
                  <c:v>9.3309239763300837</c:v>
                </c:pt>
                <c:pt idx="8">
                  <c:v>9.2941647215931429</c:v>
                </c:pt>
                <c:pt idx="9">
                  <c:v>9.2585069611353745</c:v>
                </c:pt>
                <c:pt idx="10">
                  <c:v>9.2238864304130672</c:v>
                </c:pt>
                <c:pt idx="11">
                  <c:v>9.1902388648825113</c:v>
                </c:pt>
                <c:pt idx="12">
                  <c:v>9.1574999999999989</c:v>
                </c:pt>
                <c:pt idx="13">
                  <c:v>9.1256055712218238</c:v>
                </c:pt>
                <c:pt idx="14">
                  <c:v>9.0944913140042729</c:v>
                </c:pt>
                <c:pt idx="15">
                  <c:v>9.0640929638036383</c:v>
                </c:pt>
                <c:pt idx="16">
                  <c:v>9.034346256076212</c:v>
                </c:pt>
                <c:pt idx="17">
                  <c:v>9.0051869262782862</c:v>
                </c:pt>
                <c:pt idx="18">
                  <c:v>8.9765507098661494</c:v>
                </c:pt>
                <c:pt idx="19">
                  <c:v>8.9483733422960938</c:v>
                </c:pt>
                <c:pt idx="20">
                  <c:v>8.9257115075773186</c:v>
                </c:pt>
                <c:pt idx="21">
                  <c:v>8.9056118046502384</c:v>
                </c:pt>
                <c:pt idx="22">
                  <c:v>8.8858709564342959</c:v>
                </c:pt>
                <c:pt idx="23">
                  <c:v>8.8664792863270652</c:v>
                </c:pt>
                <c:pt idx="24">
                  <c:v>8.8474271177261219</c:v>
                </c:pt>
                <c:pt idx="25">
                  <c:v>8.8287047740290401</c:v>
                </c:pt>
                <c:pt idx="26">
                  <c:v>8.8103025786333937</c:v>
                </c:pt>
                <c:pt idx="27">
                  <c:v>8.7922108549367586</c:v>
                </c:pt>
                <c:pt idx="28">
                  <c:v>8.7744199263367104</c:v>
                </c:pt>
                <c:pt idx="29">
                  <c:v>8.7569201162308232</c:v>
                </c:pt>
                <c:pt idx="30">
                  <c:v>8.739701748016671</c:v>
                </c:pt>
                <c:pt idx="31">
                  <c:v>8.7227551450918295</c:v>
                </c:pt>
                <c:pt idx="32">
                  <c:v>8.7060706308538727</c:v>
                </c:pt>
                <c:pt idx="33">
                  <c:v>8.6896385287003781</c:v>
                </c:pt>
                <c:pt idx="34">
                  <c:v>8.6734491620289162</c:v>
                </c:pt>
                <c:pt idx="35">
                  <c:v>8.6574928542370646</c:v>
                </c:pt>
                <c:pt idx="36">
                  <c:v>8.641759928722399</c:v>
                </c:pt>
                <c:pt idx="37">
                  <c:v>8.6262407088824915</c:v>
                </c:pt>
                <c:pt idx="38">
                  <c:v>8.610925518114918</c:v>
                </c:pt>
                <c:pt idx="39">
                  <c:v>8.5958046798172543</c:v>
                </c:pt>
                <c:pt idx="40">
                  <c:v>8.5808685173870742</c:v>
                </c:pt>
                <c:pt idx="41">
                  <c:v>8.5661073542219537</c:v>
                </c:pt>
                <c:pt idx="42">
                  <c:v>8.5515115137194648</c:v>
                </c:pt>
                <c:pt idx="43">
                  <c:v>8.537071319277187</c:v>
                </c:pt>
                <c:pt idx="44">
                  <c:v>8.5227770942926906</c:v>
                </c:pt>
                <c:pt idx="45">
                  <c:v>8.5086191621635532</c:v>
                </c:pt>
                <c:pt idx="46">
                  <c:v>8.494587846287347</c:v>
                </c:pt>
                <c:pt idx="47">
                  <c:v>8.4806734700616495</c:v>
                </c:pt>
                <c:pt idx="48">
                  <c:v>8.4668663568840348</c:v>
                </c:pt>
                <c:pt idx="49">
                  <c:v>8.4547806583212957</c:v>
                </c:pt>
                <c:pt idx="50">
                  <c:v>8.4444109334448125</c:v>
                </c:pt>
                <c:pt idx="51">
                  <c:v>8.4341321488305567</c:v>
                </c:pt>
                <c:pt idx="52">
                  <c:v>8.4239430992237132</c:v>
                </c:pt>
                <c:pt idx="53">
                  <c:v>8.4138425793694758</c:v>
                </c:pt>
                <c:pt idx="54">
                  <c:v>8.4038293840130276</c:v>
                </c:pt>
                <c:pt idx="55">
                  <c:v>8.3939023078995589</c:v>
                </c:pt>
                <c:pt idx="56">
                  <c:v>8.3840601457742565</c:v>
                </c:pt>
                <c:pt idx="57">
                  <c:v>8.3743016923823088</c:v>
                </c:pt>
                <c:pt idx="58">
                  <c:v>8.3646257424689043</c:v>
                </c:pt>
                <c:pt idx="59">
                  <c:v>8.3550310907792316</c:v>
                </c:pt>
                <c:pt idx="60">
                  <c:v>8.3455165320584772</c:v>
                </c:pt>
                <c:pt idx="61">
                  <c:v>8.3360808610518298</c:v>
                </c:pt>
                <c:pt idx="62">
                  <c:v>8.3267228725044777</c:v>
                </c:pt>
                <c:pt idx="63">
                  <c:v>8.3174413611616096</c:v>
                </c:pt>
                <c:pt idx="64">
                  <c:v>8.3082351217684121</c:v>
                </c:pt>
                <c:pt idx="65">
                  <c:v>8.2991029490700736</c:v>
                </c:pt>
                <c:pt idx="66">
                  <c:v>8.2900436378117828</c:v>
                </c:pt>
                <c:pt idx="67">
                  <c:v>8.2810559827387262</c:v>
                </c:pt>
                <c:pt idx="68">
                  <c:v>8.2721387785960943</c:v>
                </c:pt>
                <c:pt idx="69">
                  <c:v>8.2632908201290718</c:v>
                </c:pt>
                <c:pt idx="70">
                  <c:v>8.2545109020828509</c:v>
                </c:pt>
                <c:pt idx="71">
                  <c:v>8.2457978192026165</c:v>
                </c:pt>
                <c:pt idx="72">
                  <c:v>8.237150366233557</c:v>
                </c:pt>
                <c:pt idx="73">
                  <c:v>8.228567337920861</c:v>
                </c:pt>
                <c:pt idx="74">
                  <c:v>8.220047529009717</c:v>
                </c:pt>
                <c:pt idx="75">
                  <c:v>8.2115897342453117</c:v>
                </c:pt>
                <c:pt idx="76">
                  <c:v>8.2031927483728353</c:v>
                </c:pt>
                <c:pt idx="77">
                  <c:v>8.1948553661374728</c:v>
                </c:pt>
                <c:pt idx="78">
                  <c:v>8.1865763822844144</c:v>
                </c:pt>
                <c:pt idx="79">
                  <c:v>8.1783545915588487</c:v>
                </c:pt>
                <c:pt idx="80">
                  <c:v>8.1701887887059605</c:v>
                </c:pt>
                <c:pt idx="81">
                  <c:v>8.162077768470942</c:v>
                </c:pt>
                <c:pt idx="82">
                  <c:v>8.154020325598978</c:v>
                </c:pt>
                <c:pt idx="83">
                  <c:v>8.1460152548352589</c:v>
                </c:pt>
                <c:pt idx="84">
                  <c:v>8.1380613509249713</c:v>
                </c:pt>
                <c:pt idx="85">
                  <c:v>8.1301574086133019</c:v>
                </c:pt>
                <c:pt idx="86">
                  <c:v>8.1223022226454411</c:v>
                </c:pt>
                <c:pt idx="87">
                  <c:v>8.1144945877665773</c:v>
                </c:pt>
                <c:pt idx="88">
                  <c:v>8.1067332987218972</c:v>
                </c:pt>
                <c:pt idx="89">
                  <c:v>8.0990171502565875</c:v>
                </c:pt>
                <c:pt idx="90">
                  <c:v>8.0913449371158386</c:v>
                </c:pt>
                <c:pt idx="91">
                  <c:v>8.0837154540448388</c:v>
                </c:pt>
                <c:pt idx="92">
                  <c:v>8.0761274957887732</c:v>
                </c:pt>
                <c:pt idx="93">
                  <c:v>8.068579857092832</c:v>
                </c:pt>
                <c:pt idx="94">
                  <c:v>8.0610713327022037</c:v>
                </c:pt>
                <c:pt idx="95">
                  <c:v>8.0536007173620749</c:v>
                </c:pt>
                <c:pt idx="96">
                  <c:v>8.0461668058176343</c:v>
                </c:pt>
                <c:pt idx="97">
                  <c:v>8.0387683928140703</c:v>
                </c:pt>
                <c:pt idx="98">
                  <c:v>8.0314042730965696</c:v>
                </c:pt>
                <c:pt idx="99">
                  <c:v>8.0240732414103206</c:v>
                </c:pt>
                <c:pt idx="100">
                  <c:v>8.0167740925005138</c:v>
                </c:pt>
                <c:pt idx="101">
                  <c:v>8.0095056211123339</c:v>
                </c:pt>
                <c:pt idx="102">
                  <c:v>8.0022666219909695</c:v>
                </c:pt>
                <c:pt idx="103">
                  <c:v>7.9950558898816109</c:v>
                </c:pt>
                <c:pt idx="104">
                  <c:v>7.9878722195294447</c:v>
                </c:pt>
                <c:pt idx="105">
                  <c:v>7.9807144056796586</c:v>
                </c:pt>
                <c:pt idx="106">
                  <c:v>7.9752063072027823</c:v>
                </c:pt>
                <c:pt idx="107">
                  <c:v>7.9699031416206942</c:v>
                </c:pt>
                <c:pt idx="108">
                  <c:v>7.9646241972510605</c:v>
                </c:pt>
                <c:pt idx="109">
                  <c:v>7.9593693111940746</c:v>
                </c:pt>
                <c:pt idx="110">
                  <c:v>7.9541383205499292</c:v>
                </c:pt>
                <c:pt idx="111">
                  <c:v>7.9489310624188176</c:v>
                </c:pt>
                <c:pt idx="112">
                  <c:v>7.9437473739009334</c:v>
                </c:pt>
                <c:pt idx="113">
                  <c:v>7.9385870920964701</c:v>
                </c:pt>
                <c:pt idx="114">
                  <c:v>7.9334500541056201</c:v>
                </c:pt>
                <c:pt idx="115">
                  <c:v>7.928336097028577</c:v>
                </c:pt>
                <c:pt idx="116">
                  <c:v>7.9232450579655342</c:v>
                </c:pt>
                <c:pt idx="117">
                  <c:v>7.9181767740166844</c:v>
                </c:pt>
                <c:pt idx="118">
                  <c:v>7.9131310822822218</c:v>
                </c:pt>
                <c:pt idx="119">
                  <c:v>7.9081078198623391</c:v>
                </c:pt>
                <c:pt idx="120">
                  <c:v>7.9031068238572288</c:v>
                </c:pt>
                <c:pt idx="121">
                  <c:v>7.8981279313670854</c:v>
                </c:pt>
                <c:pt idx="122">
                  <c:v>7.8931709794921012</c:v>
                </c:pt>
                <c:pt idx="123">
                  <c:v>7.8882358053324699</c:v>
                </c:pt>
                <c:pt idx="124">
                  <c:v>7.883322245988384</c:v>
                </c:pt>
                <c:pt idx="125">
                  <c:v>7.8784301385600379</c:v>
                </c:pt>
                <c:pt idx="126">
                  <c:v>7.8735593201476242</c:v>
                </c:pt>
                <c:pt idx="127">
                  <c:v>7.8687096278513362</c:v>
                </c:pt>
                <c:pt idx="128">
                  <c:v>7.8638808987713666</c:v>
                </c:pt>
                <c:pt idx="129">
                  <c:v>7.8590729700079098</c:v>
                </c:pt>
                <c:pt idx="130">
                  <c:v>7.8542856786611575</c:v>
                </c:pt>
                <c:pt idx="131">
                  <c:v>7.8495188618313039</c:v>
                </c:pt>
                <c:pt idx="132">
                  <c:v>7.8447723566185426</c:v>
                </c:pt>
                <c:pt idx="133">
                  <c:v>7.840046000123067</c:v>
                </c:pt>
                <c:pt idx="134">
                  <c:v>7.8353396294450679</c:v>
                </c:pt>
                <c:pt idx="135">
                  <c:v>7.8306530816847415</c:v>
                </c:pt>
                <c:pt idx="136">
                  <c:v>7.8259861939422795</c:v>
                </c:pt>
                <c:pt idx="137">
                  <c:v>7.8213388033178752</c:v>
                </c:pt>
                <c:pt idx="138">
                  <c:v>7.8167107469117223</c:v>
                </c:pt>
                <c:pt idx="139">
                  <c:v>7.8121018618240132</c:v>
                </c:pt>
                <c:pt idx="140">
                  <c:v>7.8075119851549424</c:v>
                </c:pt>
                <c:pt idx="141">
                  <c:v>7.8029409540047023</c:v>
                </c:pt>
                <c:pt idx="142">
                  <c:v>7.7983886054734857</c:v>
                </c:pt>
                <c:pt idx="143">
                  <c:v>7.7938547766614867</c:v>
                </c:pt>
                <c:pt idx="144">
                  <c:v>7.7893393046688981</c:v>
                </c:pt>
                <c:pt idx="145">
                  <c:v>7.7848420265959133</c:v>
                </c:pt>
                <c:pt idx="146">
                  <c:v>7.7803627795427257</c:v>
                </c:pt>
                <c:pt idx="147">
                  <c:v>7.7759014006095288</c:v>
                </c:pt>
                <c:pt idx="148">
                  <c:v>7.7714577268965144</c:v>
                </c:pt>
                <c:pt idx="149">
                  <c:v>7.7670315955038767</c:v>
                </c:pt>
                <c:pt idx="150">
                  <c:v>7.7626228435318092</c:v>
                </c:pt>
                <c:pt idx="151">
                  <c:v>7.7582313080805045</c:v>
                </c:pt>
                <c:pt idx="152">
                  <c:v>7.7538568262501562</c:v>
                </c:pt>
                <c:pt idx="153">
                  <c:v>7.7494992351409575</c:v>
                </c:pt>
                <c:pt idx="154">
                  <c:v>7.7451583718531021</c:v>
                </c:pt>
                <c:pt idx="155">
                  <c:v>7.7408340734867824</c:v>
                </c:pt>
                <c:pt idx="156">
                  <c:v>7.7365261771421912</c:v>
                </c:pt>
                <c:pt idx="157">
                  <c:v>7.7322345199195226</c:v>
                </c:pt>
                <c:pt idx="158">
                  <c:v>7.7279589389189702</c:v>
                </c:pt>
                <c:pt idx="159">
                  <c:v>7.7236992712407266</c:v>
                </c:pt>
                <c:pt idx="160">
                  <c:v>7.7194553539849853</c:v>
                </c:pt>
                <c:pt idx="161">
                  <c:v>7.7152270242519396</c:v>
                </c:pt>
                <c:pt idx="162">
                  <c:v>7.7110141191417814</c:v>
                </c:pt>
                <c:pt idx="163">
                  <c:v>7.7068164757547066</c:v>
                </c:pt>
                <c:pt idx="164">
                  <c:v>7.7026339311909053</c:v>
                </c:pt>
                <c:pt idx="165">
                  <c:v>7.6984663225505727</c:v>
                </c:pt>
                <c:pt idx="166">
                  <c:v>7.6943134869339023</c:v>
                </c:pt>
                <c:pt idx="167">
                  <c:v>7.6901752614410857</c:v>
                </c:pt>
                <c:pt idx="168">
                  <c:v>7.6860514831723172</c:v>
                </c:pt>
                <c:pt idx="169">
                  <c:v>7.6819419892277905</c:v>
                </c:pt>
                <c:pt idx="170">
                  <c:v>7.6778466167076971</c:v>
                </c:pt>
                <c:pt idx="171">
                  <c:v>7.6737652027122323</c:v>
                </c:pt>
                <c:pt idx="172">
                  <c:v>7.6696975843415887</c:v>
                </c:pt>
                <c:pt idx="173">
                  <c:v>7.6656435986959579</c:v>
                </c:pt>
                <c:pt idx="174">
                  <c:v>7.6616030828755353</c:v>
                </c:pt>
                <c:pt idx="175">
                  <c:v>7.6575758739805133</c:v>
                </c:pt>
                <c:pt idx="176">
                  <c:v>7.6535618091110846</c:v>
                </c:pt>
                <c:pt idx="177">
                  <c:v>7.6495607253674436</c:v>
                </c:pt>
                <c:pt idx="178">
                  <c:v>7.645572459849781</c:v>
                </c:pt>
                <c:pt idx="179">
                  <c:v>7.6415968496582938</c:v>
                </c:pt>
                <c:pt idx="180">
                  <c:v>7.6376337318931729</c:v>
                </c:pt>
                <c:pt idx="181">
                  <c:v>7.6336829436546108</c:v>
                </c:pt>
                <c:pt idx="182">
                  <c:v>7.6297443220428027</c:v>
                </c:pt>
                <c:pt idx="183">
                  <c:v>7.6258177041579414</c:v>
                </c:pt>
                <c:pt idx="184">
                  <c:v>7.6219029271002192</c:v>
                </c:pt>
                <c:pt idx="185">
                  <c:v>7.6179998279698289</c:v>
                </c:pt>
                <c:pt idx="186">
                  <c:v>7.6141082438669656</c:v>
                </c:pt>
                <c:pt idx="187">
                  <c:v>7.610228011891822</c:v>
                </c:pt>
                <c:pt idx="188">
                  <c:v>7.6063589691445896</c:v>
                </c:pt>
                <c:pt idx="189">
                  <c:v>7.6025009527254639</c:v>
                </c:pt>
                <c:pt idx="190">
                  <c:v>7.5986537997346364</c:v>
                </c:pt>
                <c:pt idx="191">
                  <c:v>7.5948173472723024</c:v>
                </c:pt>
                <c:pt idx="192">
                  <c:v>7.5909914324386527</c:v>
                </c:pt>
                <c:pt idx="193">
                  <c:v>7.5871758923338817</c:v>
                </c:pt>
                <c:pt idx="194">
                  <c:v>7.5833705640581819</c:v>
                </c:pt>
                <c:pt idx="195">
                  <c:v>7.5795752847117477</c:v>
                </c:pt>
                <c:pt idx="196">
                  <c:v>7.5757898913947725</c:v>
                </c:pt>
                <c:pt idx="197">
                  <c:v>7.5720142212074482</c:v>
                </c:pt>
                <c:pt idx="198">
                  <c:v>7.5682481112499689</c:v>
                </c:pt>
                <c:pt idx="199">
                  <c:v>7.5644913986225273</c:v>
                </c:pt>
                <c:pt idx="200">
                  <c:v>7.5607439204253168</c:v>
                </c:pt>
                <c:pt idx="201">
                  <c:v>7.557005513758531</c:v>
                </c:pt>
                <c:pt idx="202">
                  <c:v>7.5532760157223624</c:v>
                </c:pt>
                <c:pt idx="203">
                  <c:v>7.5495552634170053</c:v>
                </c:pt>
                <c:pt idx="204">
                  <c:v>7.5458430939426524</c:v>
                </c:pt>
                <c:pt idx="205">
                  <c:v>7.5421393443994971</c:v>
                </c:pt>
                <c:pt idx="206">
                  <c:v>7.5384438518877319</c:v>
                </c:pt>
                <c:pt idx="207">
                  <c:v>7.5347564535075504</c:v>
                </c:pt>
                <c:pt idx="208">
                  <c:v>7.531076986359146</c:v>
                </c:pt>
                <c:pt idx="209">
                  <c:v>7.5274052875427113</c:v>
                </c:pt>
                <c:pt idx="210">
                  <c:v>7.5237411941584407</c:v>
                </c:pt>
                <c:pt idx="211">
                  <c:v>7.5200845433065266</c:v>
                </c:pt>
                <c:pt idx="212">
                  <c:v>7.5164351720871618</c:v>
                </c:pt>
                <c:pt idx="213">
                  <c:v>7.5127929176005415</c:v>
                </c:pt>
                <c:pt idx="214">
                  <c:v>7.5091576169468564</c:v>
                </c:pt>
                <c:pt idx="215">
                  <c:v>7.5055291072263017</c:v>
                </c:pt>
                <c:pt idx="216">
                  <c:v>7.5019072255390693</c:v>
                </c:pt>
                <c:pt idx="217">
                  <c:v>7.4982918089853534</c:v>
                </c:pt>
                <c:pt idx="218">
                  <c:v>7.4946826946653466</c:v>
                </c:pt>
                <c:pt idx="219">
                  <c:v>7.4910797196792416</c:v>
                </c:pt>
                <c:pt idx="220">
                  <c:v>7.4881093130329877</c:v>
                </c:pt>
                <c:pt idx="221">
                  <c:v>7.4854133577144015</c:v>
                </c:pt>
                <c:pt idx="222">
                  <c:v>7.482723299043295</c:v>
                </c:pt>
                <c:pt idx="223">
                  <c:v>7.4800391188333863</c:v>
                </c:pt>
                <c:pt idx="224">
                  <c:v>7.4773607988983972</c:v>
                </c:pt>
                <c:pt idx="225">
                  <c:v>7.4746883210520494</c:v>
                </c:pt>
                <c:pt idx="226">
                  <c:v>7.4720216671080602</c:v>
                </c:pt>
                <c:pt idx="227">
                  <c:v>7.4693608188801521</c:v>
                </c:pt>
                <c:pt idx="228">
                  <c:v>7.4667057581820453</c:v>
                </c:pt>
                <c:pt idx="229">
                  <c:v>7.4640564668274614</c:v>
                </c:pt>
                <c:pt idx="230">
                  <c:v>7.4614129266301177</c:v>
                </c:pt>
                <c:pt idx="231">
                  <c:v>7.4587751194037386</c:v>
                </c:pt>
                <c:pt idx="232">
                  <c:v>7.4561430269620423</c:v>
                </c:pt>
                <c:pt idx="233">
                  <c:v>7.4535166311187471</c:v>
                </c:pt>
                <c:pt idx="234">
                  <c:v>7.4508959136875781</c:v>
                </c:pt>
                <c:pt idx="235">
                  <c:v>7.4482808564822545</c:v>
                </c:pt>
                <c:pt idx="236">
                  <c:v>7.4456714413164944</c:v>
                </c:pt>
                <c:pt idx="237">
                  <c:v>7.4430676500040196</c:v>
                </c:pt>
                <c:pt idx="238">
                  <c:v>7.4404694643585518</c:v>
                </c:pt>
                <c:pt idx="239">
                  <c:v>7.4378768661938093</c:v>
                </c:pt>
                <c:pt idx="240">
                  <c:v>7.4352898373235137</c:v>
                </c:pt>
                <c:pt idx="241">
                  <c:v>7.4327083595613859</c:v>
                </c:pt>
                <c:pt idx="242">
                  <c:v>7.4301324147211449</c:v>
                </c:pt>
                <c:pt idx="243">
                  <c:v>7.4275619846165135</c:v>
                </c:pt>
                <c:pt idx="244">
                  <c:v>7.4249970510612098</c:v>
                </c:pt>
                <c:pt idx="245">
                  <c:v>7.4224375958689564</c:v>
                </c:pt>
                <c:pt idx="246">
                  <c:v>7.4198836008534714</c:v>
                </c:pt>
                <c:pt idx="247">
                  <c:v>7.4173350478284767</c:v>
                </c:pt>
                <c:pt idx="248">
                  <c:v>7.4147919186076923</c:v>
                </c:pt>
                <c:pt idx="249">
                  <c:v>7.4122541950048397</c:v>
                </c:pt>
                <c:pt idx="250">
                  <c:v>7.4097218588336382</c:v>
                </c:pt>
                <c:pt idx="251">
                  <c:v>7.4071948919078077</c:v>
                </c:pt>
                <c:pt idx="252">
                  <c:v>7.4046732760410698</c:v>
                </c:pt>
                <c:pt idx="253">
                  <c:v>7.4021569930471465</c:v>
                </c:pt>
                <c:pt idx="254">
                  <c:v>7.399646024739754</c:v>
                </c:pt>
                <c:pt idx="255">
                  <c:v>7.3971403529326167</c:v>
                </c:pt>
                <c:pt idx="256">
                  <c:v>7.3946399594394538</c:v>
                </c:pt>
                <c:pt idx="257">
                  <c:v>7.3921448260739844</c:v>
                </c:pt>
                <c:pt idx="258">
                  <c:v>7.389654934649931</c:v>
                </c:pt>
                <c:pt idx="259">
                  <c:v>7.3871702669810135</c:v>
                </c:pt>
                <c:pt idx="260">
                  <c:v>7.3846908048809521</c:v>
                </c:pt>
                <c:pt idx="261">
                  <c:v>7.3822165301634666</c:v>
                </c:pt>
                <c:pt idx="262">
                  <c:v>7.3797474246422778</c:v>
                </c:pt>
                <c:pt idx="263">
                  <c:v>7.3772834701311067</c:v>
                </c:pt>
                <c:pt idx="264">
                  <c:v>7.3748246484436741</c:v>
                </c:pt>
                <c:pt idx="265">
                  <c:v>7.3723709413936991</c:v>
                </c:pt>
                <c:pt idx="266">
                  <c:v>7.3699223307949033</c:v>
                </c:pt>
                <c:pt idx="267">
                  <c:v>7.3674787984610077</c:v>
                </c:pt>
                <c:pt idx="268">
                  <c:v>7.3650403262057305</c:v>
                </c:pt>
                <c:pt idx="269">
                  <c:v>7.3626068958427942</c:v>
                </c:pt>
                <c:pt idx="270">
                  <c:v>7.3601784891859179</c:v>
                </c:pt>
                <c:pt idx="271">
                  <c:v>7.3577550880488243</c:v>
                </c:pt>
                <c:pt idx="272">
                  <c:v>7.3553366742452306</c:v>
                </c:pt>
                <c:pt idx="273">
                  <c:v>7.3529232295888605</c:v>
                </c:pt>
                <c:pt idx="274">
                  <c:v>7.350514735893432</c:v>
                </c:pt>
                <c:pt idx="275">
                  <c:v>7.3481111749726669</c:v>
                </c:pt>
                <c:pt idx="276">
                  <c:v>7.3457125286402842</c:v>
                </c:pt>
                <c:pt idx="277">
                  <c:v>7.3433187787100067</c:v>
                </c:pt>
                <c:pt idx="278">
                  <c:v>7.3409299069955534</c:v>
                </c:pt>
                <c:pt idx="279">
                  <c:v>7.3385458953106442</c:v>
                </c:pt>
                <c:pt idx="280">
                  <c:v>7.3361667254690008</c:v>
                </c:pt>
                <c:pt idx="281">
                  <c:v>7.3337923792843434</c:v>
                </c:pt>
                <c:pt idx="282">
                  <c:v>7.3314228385703917</c:v>
                </c:pt>
                <c:pt idx="283">
                  <c:v>7.3290580851408667</c:v>
                </c:pt>
                <c:pt idx="284">
                  <c:v>7.3266981008094891</c:v>
                </c:pt>
                <c:pt idx="285">
                  <c:v>7.32434286738998</c:v>
                </c:pt>
                <c:pt idx="286">
                  <c:v>7.3219923666960574</c:v>
                </c:pt>
                <c:pt idx="287">
                  <c:v>7.3196465805414448</c:v>
                </c:pt>
                <c:pt idx="288">
                  <c:v>7.3173054907398605</c:v>
                </c:pt>
                <c:pt idx="289">
                  <c:v>7.3149690791050261</c:v>
                </c:pt>
                <c:pt idx="290">
                  <c:v>7.3126373274506609</c:v>
                </c:pt>
                <c:pt idx="291">
                  <c:v>7.3103102175904864</c:v>
                </c:pt>
                <c:pt idx="292">
                  <c:v>7.3079877313382227</c:v>
                </c:pt>
                <c:pt idx="293">
                  <c:v>7.3056698505075905</c:v>
                </c:pt>
                <c:pt idx="294">
                  <c:v>7.30335655691231</c:v>
                </c:pt>
                <c:pt idx="295">
                  <c:v>7.3010478323661019</c:v>
                </c:pt>
                <c:pt idx="296">
                  <c:v>7.298743658682687</c:v>
                </c:pt>
                <c:pt idx="297">
                  <c:v>7.2964440176757845</c:v>
                </c:pt>
                <c:pt idx="298">
                  <c:v>7.2941488911591161</c:v>
                </c:pt>
                <c:pt idx="299">
                  <c:v>7.2918582609464009</c:v>
                </c:pt>
                <c:pt idx="300">
                  <c:v>7.2895721088513614</c:v>
                </c:pt>
                <c:pt idx="301">
                  <c:v>7.2872904166877159</c:v>
                </c:pt>
                <c:pt idx="302">
                  <c:v>7.285013166269187</c:v>
                </c:pt>
                <c:pt idx="303">
                  <c:v>7.2827403394094929</c:v>
                </c:pt>
                <c:pt idx="304">
                  <c:v>7.2804719179223563</c:v>
                </c:pt>
                <c:pt idx="305">
                  <c:v>7.2782078836214961</c:v>
                </c:pt>
                <c:pt idx="306">
                  <c:v>7.2759482183206332</c:v>
                </c:pt>
                <c:pt idx="307">
                  <c:v>7.2736929038334885</c:v>
                </c:pt>
                <c:pt idx="308">
                  <c:v>7.2714419219737811</c:v>
                </c:pt>
                <c:pt idx="309">
                  <c:v>7.2691952545552336</c:v>
                </c:pt>
                <c:pt idx="310">
                  <c:v>7.2669528833915642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スコア_使用!$DQ$2</c:f>
              <c:strCache>
                <c:ptCount val="1"/>
                <c:pt idx="0">
                  <c:v>Nikon D7200Tonal Range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スコア_使用!$DQ$3:$DQ$313</c:f>
              <c:numCache>
                <c:formatCode>General</c:formatCode>
                <c:ptCount val="311"/>
                <c:pt idx="0">
                  <c:v>9.0756278254262703</c:v>
                </c:pt>
                <c:pt idx="1">
                  <c:v>9.0119561363151455</c:v>
                </c:pt>
                <c:pt idx="2">
                  <c:v>8.9469252482705155</c:v>
                </c:pt>
                <c:pt idx="3">
                  <c:v>8.8813196557250844</c:v>
                </c:pt>
                <c:pt idx="4">
                  <c:v>8.8159238531115527</c:v>
                </c:pt>
                <c:pt idx="5">
                  <c:v>8.7652259762866525</c:v>
                </c:pt>
                <c:pt idx="6">
                  <c:v>8.7249454683347416</c:v>
                </c:pt>
                <c:pt idx="7">
                  <c:v>8.6858723130482964</c:v>
                </c:pt>
                <c:pt idx="8">
                  <c:v>8.6479435545071812</c:v>
                </c:pt>
                <c:pt idx="9">
                  <c:v>8.6110962367912567</c:v>
                </c:pt>
                <c:pt idx="10">
                  <c:v>8.5752674039803871</c:v>
                </c:pt>
                <c:pt idx="11">
                  <c:v>8.540394100154435</c:v>
                </c:pt>
                <c:pt idx="12">
                  <c:v>8.5064133693932611</c:v>
                </c:pt>
                <c:pt idx="13">
                  <c:v>8.4732622557767314</c:v>
                </c:pt>
                <c:pt idx="14">
                  <c:v>8.4408778033847049</c:v>
                </c:pt>
                <c:pt idx="15">
                  <c:v>8.4091970562970477</c:v>
                </c:pt>
                <c:pt idx="16">
                  <c:v>8.3781570585936187</c:v>
                </c:pt>
                <c:pt idx="17">
                  <c:v>8.3476948543542857</c:v>
                </c:pt>
                <c:pt idx="18">
                  <c:v>8.3177474876589059</c:v>
                </c:pt>
                <c:pt idx="19">
                  <c:v>8.2915657643954788</c:v>
                </c:pt>
                <c:pt idx="20">
                  <c:v>8.270765316245944</c:v>
                </c:pt>
                <c:pt idx="21">
                  <c:v>8.2503631935399966</c:v>
                </c:pt>
                <c:pt idx="22">
                  <c:v>8.2303481229718152</c:v>
                </c:pt>
                <c:pt idx="23">
                  <c:v>8.2107088312355785</c:v>
                </c:pt>
                <c:pt idx="24">
                  <c:v>8.1914340450254652</c:v>
                </c:pt>
                <c:pt idx="25">
                  <c:v>8.1725124910356541</c:v>
                </c:pt>
                <c:pt idx="26">
                  <c:v>8.1539328959603274</c:v>
                </c:pt>
                <c:pt idx="27">
                  <c:v>8.1356839864936621</c:v>
                </c:pt>
                <c:pt idx="28">
                  <c:v>8.1177544893298368</c:v>
                </c:pt>
                <c:pt idx="29">
                  <c:v>8.1001331311630302</c:v>
                </c:pt>
                <c:pt idx="30">
                  <c:v>8.0828086386874212</c:v>
                </c:pt>
                <c:pt idx="31">
                  <c:v>8.0657697385971918</c:v>
                </c:pt>
                <c:pt idx="32">
                  <c:v>8.0490051575865191</c:v>
                </c:pt>
                <c:pt idx="33">
                  <c:v>8.0325036223495818</c:v>
                </c:pt>
                <c:pt idx="34">
                  <c:v>8.0162538595805586</c:v>
                </c:pt>
                <c:pt idx="35">
                  <c:v>8.0002445959736299</c:v>
                </c:pt>
                <c:pt idx="36">
                  <c:v>7.9844645582229745</c:v>
                </c:pt>
                <c:pt idx="37">
                  <c:v>7.968902473022772</c:v>
                </c:pt>
                <c:pt idx="38">
                  <c:v>7.9535470670672002</c:v>
                </c:pt>
                <c:pt idx="39">
                  <c:v>7.9383870670504386</c:v>
                </c:pt>
                <c:pt idx="40">
                  <c:v>7.923411199666667</c:v>
                </c:pt>
                <c:pt idx="41">
                  <c:v>7.908608191610063</c:v>
                </c:pt>
                <c:pt idx="42">
                  <c:v>7.8939667695748073</c:v>
                </c:pt>
                <c:pt idx="43">
                  <c:v>7.8794756602550775</c:v>
                </c:pt>
                <c:pt idx="44">
                  <c:v>7.8651235903450543</c:v>
                </c:pt>
                <c:pt idx="45">
                  <c:v>7.8508992865389153</c:v>
                </c:pt>
                <c:pt idx="46">
                  <c:v>7.8367914755308412</c:v>
                </c:pt>
                <c:pt idx="47">
                  <c:v>7.8227888840150097</c:v>
                </c:pt>
                <c:pt idx="48">
                  <c:v>7.8113009355148675</c:v>
                </c:pt>
                <c:pt idx="49">
                  <c:v>7.8005087288872526</c:v>
                </c:pt>
                <c:pt idx="50">
                  <c:v>7.7898061405681327</c:v>
                </c:pt>
                <c:pt idx="51">
                  <c:v>7.7791920187704156</c:v>
                </c:pt>
                <c:pt idx="52">
                  <c:v>7.7686652117070114</c:v>
                </c:pt>
                <c:pt idx="53">
                  <c:v>7.7582245675908288</c:v>
                </c:pt>
                <c:pt idx="54">
                  <c:v>7.7478689346347771</c:v>
                </c:pt>
                <c:pt idx="55">
                  <c:v>7.7375971610517658</c:v>
                </c:pt>
                <c:pt idx="56">
                  <c:v>7.7274080950547042</c:v>
                </c:pt>
                <c:pt idx="57">
                  <c:v>7.7173005848564999</c:v>
                </c:pt>
                <c:pt idx="58">
                  <c:v>7.7072734786700634</c:v>
                </c:pt>
                <c:pt idx="59">
                  <c:v>7.6973256247083031</c:v>
                </c:pt>
                <c:pt idx="60">
                  <c:v>7.6874558711841292</c:v>
                </c:pt>
                <c:pt idx="61">
                  <c:v>7.6776630663104495</c:v>
                </c:pt>
                <c:pt idx="62">
                  <c:v>7.6679460583001742</c:v>
                </c:pt>
                <c:pt idx="63">
                  <c:v>7.6583036953662118</c:v>
                </c:pt>
                <c:pt idx="64">
                  <c:v>7.6487348257214718</c:v>
                </c:pt>
                <c:pt idx="65">
                  <c:v>7.6392382975788626</c:v>
                </c:pt>
                <c:pt idx="66">
                  <c:v>7.6298129591512946</c:v>
                </c:pt>
                <c:pt idx="67">
                  <c:v>7.6204576586516755</c:v>
                </c:pt>
                <c:pt idx="68">
                  <c:v>7.6111712442929154</c:v>
                </c:pt>
                <c:pt idx="69">
                  <c:v>7.6019525642879238</c:v>
                </c:pt>
                <c:pt idx="70">
                  <c:v>7.5928004668496083</c:v>
                </c:pt>
                <c:pt idx="71">
                  <c:v>7.5837138001908793</c:v>
                </c:pt>
                <c:pt idx="72">
                  <c:v>7.5746914125246452</c:v>
                </c:pt>
                <c:pt idx="73">
                  <c:v>7.5657321520638163</c:v>
                </c:pt>
                <c:pt idx="74">
                  <c:v>7.5568348670212995</c:v>
                </c:pt>
                <c:pt idx="75">
                  <c:v>7.5479984056100067</c:v>
                </c:pt>
                <c:pt idx="76">
                  <c:v>7.5392216160428447</c:v>
                </c:pt>
                <c:pt idx="77">
                  <c:v>7.5305033465327238</c:v>
                </c:pt>
                <c:pt idx="78">
                  <c:v>7.5218424452925534</c:v>
                </c:pt>
                <c:pt idx="79">
                  <c:v>7.5132377605352421</c:v>
                </c:pt>
                <c:pt idx="80">
                  <c:v>7.5046881404736991</c:v>
                </c:pt>
                <c:pt idx="81">
                  <c:v>7.4961924333208332</c:v>
                </c:pt>
                <c:pt idx="82">
                  <c:v>7.4877494872895545</c:v>
                </c:pt>
                <c:pt idx="83">
                  <c:v>7.4793581505927715</c:v>
                </c:pt>
                <c:pt idx="84">
                  <c:v>7.471017271443392</c:v>
                </c:pt>
                <c:pt idx="85">
                  <c:v>7.4627256980543279</c:v>
                </c:pt>
                <c:pt idx="86">
                  <c:v>7.4544822786384861</c:v>
                </c:pt>
                <c:pt idx="87">
                  <c:v>7.4462858614087768</c:v>
                </c:pt>
                <c:pt idx="88">
                  <c:v>7.4381352945781085</c:v>
                </c:pt>
                <c:pt idx="89">
                  <c:v>7.4300294263593907</c:v>
                </c:pt>
                <c:pt idx="90">
                  <c:v>7.4219671049655327</c:v>
                </c:pt>
                <c:pt idx="91">
                  <c:v>7.4139471786094431</c:v>
                </c:pt>
                <c:pt idx="92">
                  <c:v>7.4059684955040321</c:v>
                </c:pt>
                <c:pt idx="93">
                  <c:v>7.3980299038622075</c:v>
                </c:pt>
                <c:pt idx="94">
                  <c:v>7.3901302518968794</c:v>
                </c:pt>
                <c:pt idx="95">
                  <c:v>7.3822683878209556</c:v>
                </c:pt>
                <c:pt idx="96">
                  <c:v>7.3744431598473472</c:v>
                </c:pt>
                <c:pt idx="97">
                  <c:v>7.3666534161889619</c:v>
                </c:pt>
                <c:pt idx="98">
                  <c:v>7.3588980050587089</c:v>
                </c:pt>
                <c:pt idx="99">
                  <c:v>7.3511757746694979</c:v>
                </c:pt>
                <c:pt idx="100">
                  <c:v>7.3434855732342381</c:v>
                </c:pt>
                <c:pt idx="101">
                  <c:v>7.3358262489658381</c:v>
                </c:pt>
                <c:pt idx="102">
                  <c:v>7.3281966500772073</c:v>
                </c:pt>
                <c:pt idx="103">
                  <c:v>7.3205956247812551</c:v>
                </c:pt>
                <c:pt idx="104">
                  <c:v>7.3130220212908892</c:v>
                </c:pt>
                <c:pt idx="105">
                  <c:v>7.3066232251931877</c:v>
                </c:pt>
                <c:pt idx="106">
                  <c:v>7.3010158155644342</c:v>
                </c:pt>
                <c:pt idx="107">
                  <c:v>7.2954339450748069</c:v>
                </c:pt>
                <c:pt idx="108">
                  <c:v>7.2898774448714736</c:v>
                </c:pt>
                <c:pt idx="109">
                  <c:v>7.2843461461015995</c:v>
                </c:pt>
                <c:pt idx="110">
                  <c:v>7.2788398799123524</c:v>
                </c:pt>
                <c:pt idx="111">
                  <c:v>7.2733584774508984</c:v>
                </c:pt>
                <c:pt idx="112">
                  <c:v>7.2679017698644035</c:v>
                </c:pt>
                <c:pt idx="113">
                  <c:v>7.2624695883000356</c:v>
                </c:pt>
                <c:pt idx="114">
                  <c:v>7.2570617639049599</c:v>
                </c:pt>
                <c:pt idx="115">
                  <c:v>7.2516781278263434</c:v>
                </c:pt>
                <c:pt idx="116">
                  <c:v>7.2463185112113537</c:v>
                </c:pt>
                <c:pt idx="117">
                  <c:v>7.2409827452071562</c:v>
                </c:pt>
                <c:pt idx="118">
                  <c:v>7.2356706609609187</c:v>
                </c:pt>
                <c:pt idx="119">
                  <c:v>7.2303820896198054</c:v>
                </c:pt>
                <c:pt idx="120">
                  <c:v>7.2251168623309852</c:v>
                </c:pt>
                <c:pt idx="121">
                  <c:v>7.2198748102416239</c:v>
                </c:pt>
                <c:pt idx="122">
                  <c:v>7.2146557644988878</c:v>
                </c:pt>
                <c:pt idx="123">
                  <c:v>7.2094595562499446</c:v>
                </c:pt>
                <c:pt idx="124">
                  <c:v>7.2042860166419587</c:v>
                </c:pt>
                <c:pt idx="125">
                  <c:v>7.1991349768220996</c:v>
                </c:pt>
                <c:pt idx="126">
                  <c:v>7.1940062679375316</c:v>
                </c:pt>
                <c:pt idx="127">
                  <c:v>7.1888997211354217</c:v>
                </c:pt>
                <c:pt idx="128">
                  <c:v>7.1838151675629369</c:v>
                </c:pt>
                <c:pt idx="129">
                  <c:v>7.1787524383672441</c:v>
                </c:pt>
                <c:pt idx="130">
                  <c:v>7.1737113646955093</c:v>
                </c:pt>
                <c:pt idx="131">
                  <c:v>7.1686917776948995</c:v>
                </c:pt>
                <c:pt idx="132">
                  <c:v>7.1636935085125808</c:v>
                </c:pt>
                <c:pt idx="133">
                  <c:v>7.1587163882957201</c:v>
                </c:pt>
                <c:pt idx="134">
                  <c:v>7.1537602481914835</c:v>
                </c:pt>
                <c:pt idx="135">
                  <c:v>7.1488249193470388</c:v>
                </c:pt>
                <c:pt idx="136">
                  <c:v>7.1439102329095512</c:v>
                </c:pt>
                <c:pt idx="137">
                  <c:v>7.1390160200261885</c:v>
                </c:pt>
                <c:pt idx="138">
                  <c:v>7.134142111844116</c:v>
                </c:pt>
                <c:pt idx="139">
                  <c:v>7.1292883395105004</c:v>
                </c:pt>
                <c:pt idx="140">
                  <c:v>7.1244545341725107</c:v>
                </c:pt>
                <c:pt idx="141">
                  <c:v>7.1196405269773102</c:v>
                </c:pt>
                <c:pt idx="142">
                  <c:v>7.1148461490720667</c:v>
                </c:pt>
                <c:pt idx="143">
                  <c:v>7.110071231603948</c:v>
                </c:pt>
                <c:pt idx="144">
                  <c:v>7.1053156057201186</c:v>
                </c:pt>
                <c:pt idx="145">
                  <c:v>7.1005791025677469</c:v>
                </c:pt>
                <c:pt idx="146">
                  <c:v>7.0958615532939984</c:v>
                </c:pt>
                <c:pt idx="147">
                  <c:v>7.0911627890460398</c:v>
                </c:pt>
                <c:pt idx="148">
                  <c:v>7.0864826409710382</c:v>
                </c:pt>
                <c:pt idx="149">
                  <c:v>7.0818209402161605</c:v>
                </c:pt>
                <c:pt idx="150">
                  <c:v>7.0771775179285719</c:v>
                </c:pt>
                <c:pt idx="151">
                  <c:v>7.0725522052554401</c:v>
                </c:pt>
                <c:pt idx="152">
                  <c:v>7.0679448333439314</c:v>
                </c:pt>
                <c:pt idx="153">
                  <c:v>7.0633552333412117</c:v>
                </c:pt>
                <c:pt idx="154">
                  <c:v>7.0587832363944489</c:v>
                </c:pt>
                <c:pt idx="155">
                  <c:v>7.0542286736508091</c:v>
                </c:pt>
                <c:pt idx="156">
                  <c:v>7.0496913762574582</c:v>
                </c:pt>
                <c:pt idx="157">
                  <c:v>7.0451711753615633</c:v>
                </c:pt>
                <c:pt idx="158">
                  <c:v>7.0406679021102905</c:v>
                </c:pt>
                <c:pt idx="159">
                  <c:v>7.0361813876508075</c:v>
                </c:pt>
                <c:pt idx="160">
                  <c:v>7.0317114631302804</c:v>
                </c:pt>
                <c:pt idx="161">
                  <c:v>7.0272579596958753</c:v>
                </c:pt>
                <c:pt idx="162">
                  <c:v>7.0228207084947591</c:v>
                </c:pt>
                <c:pt idx="163">
                  <c:v>7.018399540674098</c:v>
                </c:pt>
                <c:pt idx="164">
                  <c:v>7.0139942873810597</c:v>
                </c:pt>
                <c:pt idx="165">
                  <c:v>7.0096047797628094</c:v>
                </c:pt>
                <c:pt idx="166">
                  <c:v>7.005230848966514</c:v>
                </c:pt>
                <c:pt idx="167">
                  <c:v>7.0008723261393406</c:v>
                </c:pt>
                <c:pt idx="168">
                  <c:v>6.9965290424284561</c:v>
                </c:pt>
                <c:pt idx="169">
                  <c:v>6.9922008289810273</c:v>
                </c:pt>
                <c:pt idx="170">
                  <c:v>6.9878875169442196</c:v>
                </c:pt>
                <c:pt idx="171">
                  <c:v>6.9835889374651998</c:v>
                </c:pt>
                <c:pt idx="172">
                  <c:v>6.979304921691134</c:v>
                </c:pt>
                <c:pt idx="173">
                  <c:v>6.9750353007691901</c:v>
                </c:pt>
                <c:pt idx="174">
                  <c:v>6.9707799058465341</c:v>
                </c:pt>
                <c:pt idx="175">
                  <c:v>6.9665385680703329</c:v>
                </c:pt>
                <c:pt idx="176">
                  <c:v>6.9623111185877526</c:v>
                </c:pt>
                <c:pt idx="177">
                  <c:v>6.9580973885459594</c:v>
                </c:pt>
                <c:pt idx="178">
                  <c:v>6.9538972090921209</c:v>
                </c:pt>
                <c:pt idx="179">
                  <c:v>6.9497104113734043</c:v>
                </c:pt>
                <c:pt idx="180">
                  <c:v>6.9455368265369737</c:v>
                </c:pt>
                <c:pt idx="181">
                  <c:v>6.9413762857299979</c:v>
                </c:pt>
                <c:pt idx="182">
                  <c:v>6.937228620099642</c:v>
                </c:pt>
                <c:pt idx="183">
                  <c:v>6.9330936607930731</c:v>
                </c:pt>
                <c:pt idx="184">
                  <c:v>6.9289712389574589</c:v>
                </c:pt>
                <c:pt idx="185">
                  <c:v>6.9248611857399647</c:v>
                </c:pt>
                <c:pt idx="186">
                  <c:v>6.9207633322877573</c:v>
                </c:pt>
                <c:pt idx="187">
                  <c:v>6.9166775097480038</c:v>
                </c:pt>
                <c:pt idx="188">
                  <c:v>6.9126035492678692</c:v>
                </c:pt>
                <c:pt idx="189">
                  <c:v>6.9085412819945224</c:v>
                </c:pt>
                <c:pt idx="190">
                  <c:v>6.9044905390751286</c:v>
                </c:pt>
                <c:pt idx="191">
                  <c:v>6.9004511516568545</c:v>
                </c:pt>
                <c:pt idx="192">
                  <c:v>6.8964229508868673</c:v>
                </c:pt>
                <c:pt idx="193">
                  <c:v>6.8924057679123329</c:v>
                </c:pt>
                <c:pt idx="194">
                  <c:v>6.8883994338804175</c:v>
                </c:pt>
                <c:pt idx="195">
                  <c:v>6.8844037799382889</c:v>
                </c:pt>
                <c:pt idx="196">
                  <c:v>6.8804186372331131</c:v>
                </c:pt>
                <c:pt idx="197">
                  <c:v>6.8764438369120562</c:v>
                </c:pt>
                <c:pt idx="198">
                  <c:v>6.872479210122286</c:v>
                </c:pt>
                <c:pt idx="199">
                  <c:v>6.8685245880109687</c:v>
                </c:pt>
                <c:pt idx="200">
                  <c:v>6.8645798017252693</c:v>
                </c:pt>
                <c:pt idx="201">
                  <c:v>6.8606446824123566</c:v>
                </c:pt>
                <c:pt idx="202">
                  <c:v>6.8567190612193958</c:v>
                </c:pt>
                <c:pt idx="203">
                  <c:v>6.8528027692935529</c:v>
                </c:pt>
                <c:pt idx="204">
                  <c:v>6.8488956377819958</c:v>
                </c:pt>
                <c:pt idx="205">
                  <c:v>6.8449974978318915</c:v>
                </c:pt>
                <c:pt idx="206">
                  <c:v>6.841108180590405</c:v>
                </c:pt>
                <c:pt idx="207">
                  <c:v>6.8372275172047043</c:v>
                </c:pt>
                <c:pt idx="208">
                  <c:v>6.8333553388219563</c:v>
                </c:pt>
                <c:pt idx="209">
                  <c:v>6.8294914765893253</c:v>
                </c:pt>
                <c:pt idx="210">
                  <c:v>6.82563576165398</c:v>
                </c:pt>
                <c:pt idx="211">
                  <c:v>6.8217880251630856</c:v>
                </c:pt>
                <c:pt idx="212">
                  <c:v>6.8179480982638099</c:v>
                </c:pt>
                <c:pt idx="213">
                  <c:v>6.814115812103319</c:v>
                </c:pt>
                <c:pt idx="214">
                  <c:v>6.810290997828778</c:v>
                </c:pt>
                <c:pt idx="215">
                  <c:v>6.8064734865873566</c:v>
                </c:pt>
                <c:pt idx="216">
                  <c:v>6.8026631095262191</c:v>
                </c:pt>
                <c:pt idx="217">
                  <c:v>6.799178140214222</c:v>
                </c:pt>
                <c:pt idx="218">
                  <c:v>6.7964430502574986</c:v>
                </c:pt>
                <c:pt idx="219">
                  <c:v>6.7937147775352367</c:v>
                </c:pt>
                <c:pt idx="220">
                  <c:v>6.7909932990505109</c:v>
                </c:pt>
                <c:pt idx="221">
                  <c:v>6.7882785918063924</c:v>
                </c:pt>
                <c:pt idx="222">
                  <c:v>6.7855706328059533</c:v>
                </c:pt>
                <c:pt idx="223">
                  <c:v>6.7828693990522684</c:v>
                </c:pt>
                <c:pt idx="224">
                  <c:v>6.7801748675484088</c:v>
                </c:pt>
                <c:pt idx="225">
                  <c:v>6.7774870152974493</c:v>
                </c:pt>
                <c:pt idx="226">
                  <c:v>6.7748058193024603</c:v>
                </c:pt>
                <c:pt idx="227">
                  <c:v>6.7721312565665155</c:v>
                </c:pt>
                <c:pt idx="228">
                  <c:v>6.769463304092687</c:v>
                </c:pt>
                <c:pt idx="229">
                  <c:v>6.7668019388840488</c:v>
                </c:pt>
                <c:pt idx="230">
                  <c:v>6.764147137943672</c:v>
                </c:pt>
                <c:pt idx="231">
                  <c:v>6.7614988782746313</c:v>
                </c:pt>
                <c:pt idx="232">
                  <c:v>6.7588571368799979</c:v>
                </c:pt>
                <c:pt idx="233">
                  <c:v>6.7562218907628449</c:v>
                </c:pt>
                <c:pt idx="234">
                  <c:v>6.753593116926246</c:v>
                </c:pt>
                <c:pt idx="235">
                  <c:v>6.7509707923732734</c:v>
                </c:pt>
                <c:pt idx="236">
                  <c:v>6.7483548941069982</c:v>
                </c:pt>
                <c:pt idx="237">
                  <c:v>6.7457453991304952</c:v>
                </c:pt>
                <c:pt idx="238">
                  <c:v>6.7431422844468365</c:v>
                </c:pt>
                <c:pt idx="239">
                  <c:v>6.740545527059095</c:v>
                </c:pt>
                <c:pt idx="240">
                  <c:v>6.7379551039703429</c:v>
                </c:pt>
                <c:pt idx="241">
                  <c:v>6.735370992183654</c:v>
                </c:pt>
                <c:pt idx="242">
                  <c:v>6.7327931687020994</c:v>
                </c:pt>
                <c:pt idx="243">
                  <c:v>6.7302216105287531</c:v>
                </c:pt>
                <c:pt idx="244">
                  <c:v>6.7276562946666871</c:v>
                </c:pt>
                <c:pt idx="245">
                  <c:v>6.7250971981189753</c:v>
                </c:pt>
                <c:pt idx="246">
                  <c:v>6.7225442978886889</c:v>
                </c:pt>
                <c:pt idx="247">
                  <c:v>6.7199975709789017</c:v>
                </c:pt>
                <c:pt idx="248">
                  <c:v>6.7174569943926858</c:v>
                </c:pt>
                <c:pt idx="249">
                  <c:v>6.7149225451331152</c:v>
                </c:pt>
                <c:pt idx="250">
                  <c:v>6.7123942002032608</c:v>
                </c:pt>
                <c:pt idx="251">
                  <c:v>6.7098719366061967</c:v>
                </c:pt>
                <c:pt idx="252">
                  <c:v>6.707355731344995</c:v>
                </c:pt>
                <c:pt idx="253">
                  <c:v>6.7048455614227294</c:v>
                </c:pt>
                <c:pt idx="254">
                  <c:v>6.7023414038424711</c:v>
                </c:pt>
                <c:pt idx="255">
                  <c:v>6.6998432356072932</c:v>
                </c:pt>
                <c:pt idx="256">
                  <c:v>6.6973510337202704</c:v>
                </c:pt>
                <c:pt idx="257">
                  <c:v>6.6948647751844721</c:v>
                </c:pt>
                <c:pt idx="258">
                  <c:v>6.6923844370029748</c:v>
                </c:pt>
                <c:pt idx="259">
                  <c:v>6.6899099961788471</c:v>
                </c:pt>
                <c:pt idx="260">
                  <c:v>6.6874414297151645</c:v>
                </c:pt>
                <c:pt idx="261">
                  <c:v>6.6849787146150002</c:v>
                </c:pt>
                <c:pt idx="262">
                  <c:v>6.6825218278814251</c:v>
                </c:pt>
                <c:pt idx="263">
                  <c:v>6.6800707465175133</c:v>
                </c:pt>
                <c:pt idx="264">
                  <c:v>6.6776254475263359</c:v>
                </c:pt>
                <c:pt idx="265">
                  <c:v>6.6751859079109668</c:v>
                </c:pt>
                <c:pt idx="266">
                  <c:v>6.6727521046744798</c:v>
                </c:pt>
                <c:pt idx="267">
                  <c:v>6.6703240148199452</c:v>
                </c:pt>
                <c:pt idx="268">
                  <c:v>6.6679016153504378</c:v>
                </c:pt>
                <c:pt idx="269">
                  <c:v>6.6654848832690297</c:v>
                </c:pt>
                <c:pt idx="270">
                  <c:v>6.6630737955787929</c:v>
                </c:pt>
                <c:pt idx="271">
                  <c:v>6.6606683292828013</c:v>
                </c:pt>
                <c:pt idx="272">
                  <c:v>6.658268461384127</c:v>
                </c:pt>
                <c:pt idx="273">
                  <c:v>6.655874168885842</c:v>
                </c:pt>
                <c:pt idx="274">
                  <c:v>6.6534854287910203</c:v>
                </c:pt>
                <c:pt idx="275">
                  <c:v>6.6511022181027339</c:v>
                </c:pt>
                <c:pt idx="276">
                  <c:v>6.6487245138240567</c:v>
                </c:pt>
                <c:pt idx="277">
                  <c:v>6.6463522929580598</c:v>
                </c:pt>
                <c:pt idx="278">
                  <c:v>6.6439855325078172</c:v>
                </c:pt>
                <c:pt idx="279">
                  <c:v>6.6416242094764009</c:v>
                </c:pt>
                <c:pt idx="280">
                  <c:v>6.6392683008668838</c:v>
                </c:pt>
                <c:pt idx="281">
                  <c:v>6.636917783682339</c:v>
                </c:pt>
                <c:pt idx="282">
                  <c:v>6.6345726349258385</c:v>
                </c:pt>
                <c:pt idx="283">
                  <c:v>6.6322328316004562</c:v>
                </c:pt>
                <c:pt idx="284">
                  <c:v>6.6298983507092633</c:v>
                </c:pt>
                <c:pt idx="285">
                  <c:v>6.6275691692553336</c:v>
                </c:pt>
                <c:pt idx="286">
                  <c:v>6.6252452642417392</c:v>
                </c:pt>
                <c:pt idx="287">
                  <c:v>6.622926612671554</c:v>
                </c:pt>
                <c:pt idx="288">
                  <c:v>6.6206131915478501</c:v>
                </c:pt>
                <c:pt idx="289">
                  <c:v>6.6183049778736986</c:v>
                </c:pt>
                <c:pt idx="290">
                  <c:v>6.6160019486521762</c:v>
                </c:pt>
                <c:pt idx="291">
                  <c:v>6.6137040808863512</c:v>
                </c:pt>
                <c:pt idx="292">
                  <c:v>6.6114113515792994</c:v>
                </c:pt>
                <c:pt idx="293">
                  <c:v>6.6091237377340919</c:v>
                </c:pt>
                <c:pt idx="294">
                  <c:v>6.6068412163538017</c:v>
                </c:pt>
                <c:pt idx="295">
                  <c:v>6.6045637644415027</c:v>
                </c:pt>
                <c:pt idx="296">
                  <c:v>6.602291359000267</c:v>
                </c:pt>
                <c:pt idx="297">
                  <c:v>6.6000239770331657</c:v>
                </c:pt>
                <c:pt idx="298">
                  <c:v>6.5977615955432745</c:v>
                </c:pt>
                <c:pt idx="299">
                  <c:v>6.5955041915336636</c:v>
                </c:pt>
                <c:pt idx="300">
                  <c:v>6.593251742007407</c:v>
                </c:pt>
                <c:pt idx="301">
                  <c:v>6.5910042239675777</c:v>
                </c:pt>
                <c:pt idx="302">
                  <c:v>6.5887616144172476</c:v>
                </c:pt>
                <c:pt idx="303">
                  <c:v>6.5865238903594889</c:v>
                </c:pt>
                <c:pt idx="304">
                  <c:v>6.5842910287973764</c:v>
                </c:pt>
                <c:pt idx="305">
                  <c:v>6.5820630067339811</c:v>
                </c:pt>
                <c:pt idx="306">
                  <c:v>6.5798398011723762</c:v>
                </c:pt>
                <c:pt idx="307">
                  <c:v>6.5776213891156345</c:v>
                </c:pt>
                <c:pt idx="308">
                  <c:v>6.5754077475668291</c:v>
                </c:pt>
                <c:pt idx="309">
                  <c:v>6.573198853529032</c:v>
                </c:pt>
                <c:pt idx="310">
                  <c:v>6.5709946840053171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スコア_使用!$DJ$2</c:f>
              <c:strCache>
                <c:ptCount val="1"/>
                <c:pt idx="0">
                  <c:v>Nikon D750 Tonal Range</c:v>
                </c:pt>
              </c:strCache>
            </c:strRef>
          </c:tx>
          <c:spPr>
            <a:ln w="2222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スコア_使用!$DJ$3:$DJ$313</c:f>
              <c:numCache>
                <c:formatCode>General</c:formatCode>
                <c:ptCount val="311"/>
                <c:pt idx="0">
                  <c:v>9.4154881360101577</c:v>
                </c:pt>
                <c:pt idx="1">
                  <c:v>9.3457430872675573</c:v>
                </c:pt>
                <c:pt idx="2">
                  <c:v>9.2746516345703558</c:v>
                </c:pt>
                <c:pt idx="3">
                  <c:v>9.2031178070364348</c:v>
                </c:pt>
                <c:pt idx="4">
                  <c:v>9.1320456337836671</c:v>
                </c:pt>
                <c:pt idx="5">
                  <c:v>9.0754346152686427</c:v>
                </c:pt>
                <c:pt idx="6">
                  <c:v>9.0403096218662586</c:v>
                </c:pt>
                <c:pt idx="7">
                  <c:v>9.0069353887242229</c:v>
                </c:pt>
                <c:pt idx="8">
                  <c:v>8.9751995296929561</c:v>
                </c:pt>
                <c:pt idx="9">
                  <c:v>8.9449896586228768</c:v>
                </c:pt>
                <c:pt idx="10">
                  <c:v>8.9161933893644019</c:v>
                </c:pt>
                <c:pt idx="11">
                  <c:v>8.8886983357679554</c:v>
                </c:pt>
                <c:pt idx="12">
                  <c:v>8.8623921116839561</c:v>
                </c:pt>
                <c:pt idx="13">
                  <c:v>8.8371623309628209</c:v>
                </c:pt>
                <c:pt idx="14">
                  <c:v>8.8128966074549702</c:v>
                </c:pt>
                <c:pt idx="15">
                  <c:v>8.7894825550108244</c:v>
                </c:pt>
                <c:pt idx="16">
                  <c:v>8.7668077874808024</c:v>
                </c:pt>
                <c:pt idx="17">
                  <c:v>8.7447599187153244</c:v>
                </c:pt>
                <c:pt idx="18">
                  <c:v>8.7232265625648093</c:v>
                </c:pt>
                <c:pt idx="19">
                  <c:v>8.7020953328796757</c:v>
                </c:pt>
                <c:pt idx="20">
                  <c:v>8.6840826789771199</c:v>
                </c:pt>
                <c:pt idx="21">
                  <c:v>8.6666552171656033</c:v>
                </c:pt>
                <c:pt idx="22">
                  <c:v>8.6494931295270572</c:v>
                </c:pt>
                <c:pt idx="23">
                  <c:v>8.6325895068362826</c:v>
                </c:pt>
                <c:pt idx="24">
                  <c:v>8.6159374398680875</c:v>
                </c:pt>
                <c:pt idx="25">
                  <c:v>8.5995300193972692</c:v>
                </c:pt>
                <c:pt idx="26">
                  <c:v>8.5833603361986359</c:v>
                </c:pt>
                <c:pt idx="27">
                  <c:v>8.5674214810469884</c:v>
                </c:pt>
                <c:pt idx="28">
                  <c:v>8.5517065447171312</c:v>
                </c:pt>
                <c:pt idx="29">
                  <c:v>8.5362086179838652</c:v>
                </c:pt>
                <c:pt idx="30">
                  <c:v>8.5209207916219967</c:v>
                </c:pt>
                <c:pt idx="31">
                  <c:v>8.5058361564063283</c:v>
                </c:pt>
                <c:pt idx="32">
                  <c:v>8.490947803111661</c:v>
                </c:pt>
                <c:pt idx="33">
                  <c:v>8.4762488225127992</c:v>
                </c:pt>
                <c:pt idx="34">
                  <c:v>8.4617323053845475</c:v>
                </c:pt>
                <c:pt idx="35">
                  <c:v>8.4473913425017084</c:v>
                </c:pt>
                <c:pt idx="36">
                  <c:v>8.433219024639083</c:v>
                </c:pt>
                <c:pt idx="37">
                  <c:v>8.4192084425714793</c:v>
                </c:pt>
                <c:pt idx="38">
                  <c:v>8.4053526870736963</c:v>
                </c:pt>
                <c:pt idx="39">
                  <c:v>8.3916448489205386</c:v>
                </c:pt>
                <c:pt idx="40">
                  <c:v>8.3780780188868089</c:v>
                </c:pt>
                <c:pt idx="41">
                  <c:v>8.3646452877473116</c:v>
                </c:pt>
                <c:pt idx="42">
                  <c:v>8.3513397462768495</c:v>
                </c:pt>
                <c:pt idx="43">
                  <c:v>8.338154485250227</c:v>
                </c:pt>
                <c:pt idx="44">
                  <c:v>8.3250825954422449</c:v>
                </c:pt>
                <c:pt idx="45">
                  <c:v>8.3121171676277079</c:v>
                </c:pt>
                <c:pt idx="46">
                  <c:v>8.2992512925814204</c:v>
                </c:pt>
                <c:pt idx="47">
                  <c:v>8.2864780610781814</c:v>
                </c:pt>
                <c:pt idx="48">
                  <c:v>8.2737905638927991</c:v>
                </c:pt>
                <c:pt idx="49">
                  <c:v>8.2631481930533539</c:v>
                </c:pt>
                <c:pt idx="50">
                  <c:v>8.2534244886972541</c:v>
                </c:pt>
                <c:pt idx="51">
                  <c:v>8.2437759161803363</c:v>
                </c:pt>
                <c:pt idx="52">
                  <c:v>8.2342015222755904</c:v>
                </c:pt>
                <c:pt idx="53">
                  <c:v>8.2247003537560079</c:v>
                </c:pt>
                <c:pt idx="54">
                  <c:v>8.2152714573945769</c:v>
                </c:pt>
                <c:pt idx="55">
                  <c:v>8.2059138799642888</c:v>
                </c:pt>
                <c:pt idx="56">
                  <c:v>8.1966266682381317</c:v>
                </c:pt>
                <c:pt idx="57">
                  <c:v>8.1874088689890954</c:v>
                </c:pt>
                <c:pt idx="58">
                  <c:v>8.1782595289901732</c:v>
                </c:pt>
                <c:pt idx="59">
                  <c:v>8.1691776950143531</c:v>
                </c:pt>
                <c:pt idx="60">
                  <c:v>8.1601624138346249</c:v>
                </c:pt>
                <c:pt idx="61">
                  <c:v>8.1512127322239785</c:v>
                </c:pt>
                <c:pt idx="62">
                  <c:v>8.1423276969554053</c:v>
                </c:pt>
                <c:pt idx="63">
                  <c:v>8.1335063548018951</c:v>
                </c:pt>
                <c:pt idx="64">
                  <c:v>8.124747752536436</c:v>
                </c:pt>
                <c:pt idx="65">
                  <c:v>8.1160509369320195</c:v>
                </c:pt>
                <c:pt idx="66">
                  <c:v>8.1074149547616337</c:v>
                </c:pt>
                <c:pt idx="67">
                  <c:v>8.0988388527982735</c:v>
                </c:pt>
                <c:pt idx="68">
                  <c:v>8.0903216778149236</c:v>
                </c:pt>
                <c:pt idx="69">
                  <c:v>8.0818624765845772</c:v>
                </c:pt>
                <c:pt idx="70">
                  <c:v>8.0734602958802242</c:v>
                </c:pt>
                <c:pt idx="71">
                  <c:v>8.0651141824748525</c:v>
                </c:pt>
                <c:pt idx="72">
                  <c:v>8.0568231831414536</c:v>
                </c:pt>
                <c:pt idx="73">
                  <c:v>8.0485863446530175</c:v>
                </c:pt>
                <c:pt idx="74">
                  <c:v>8.0404027137825338</c:v>
                </c:pt>
                <c:pt idx="75">
                  <c:v>8.0322713373029924</c:v>
                </c:pt>
                <c:pt idx="76">
                  <c:v>8.0241912619873847</c:v>
                </c:pt>
                <c:pt idx="77">
                  <c:v>8.016161534608699</c:v>
                </c:pt>
                <c:pt idx="78">
                  <c:v>8.0081812019399266</c:v>
                </c:pt>
                <c:pt idx="79">
                  <c:v>8.0002493107540573</c:v>
                </c:pt>
                <c:pt idx="80">
                  <c:v>7.992364907824081</c:v>
                </c:pt>
                <c:pt idx="81">
                  <c:v>7.9845270399229875</c:v>
                </c:pt>
                <c:pt idx="82">
                  <c:v>7.9767347538237665</c:v>
                </c:pt>
                <c:pt idx="83">
                  <c:v>7.9689870962994078</c:v>
                </c:pt>
                <c:pt idx="84">
                  <c:v>7.961283114122903</c:v>
                </c:pt>
                <c:pt idx="85">
                  <c:v>7.9536218540672419</c:v>
                </c:pt>
                <c:pt idx="86">
                  <c:v>7.9460023629054124</c:v>
                </c:pt>
                <c:pt idx="87">
                  <c:v>7.938423687410407</c:v>
                </c:pt>
                <c:pt idx="88">
                  <c:v>7.9308848743552147</c:v>
                </c:pt>
                <c:pt idx="89">
                  <c:v>7.9233849705128252</c:v>
                </c:pt>
                <c:pt idx="90">
                  <c:v>7.9159230226562292</c:v>
                </c:pt>
                <c:pt idx="91">
                  <c:v>7.9084980775584164</c:v>
                </c:pt>
                <c:pt idx="92">
                  <c:v>7.9011091819923767</c:v>
                </c:pt>
                <c:pt idx="93">
                  <c:v>7.8937553827311007</c:v>
                </c:pt>
                <c:pt idx="94">
                  <c:v>7.8864357265475773</c:v>
                </c:pt>
                <c:pt idx="95">
                  <c:v>7.8791492602147972</c:v>
                </c:pt>
                <c:pt idx="96">
                  <c:v>7.8718950305057511</c:v>
                </c:pt>
                <c:pt idx="97">
                  <c:v>7.8646720841934279</c:v>
                </c:pt>
                <c:pt idx="98">
                  <c:v>7.8574794680508191</c:v>
                </c:pt>
                <c:pt idx="99">
                  <c:v>7.8503162288509127</c:v>
                </c:pt>
                <c:pt idx="100">
                  <c:v>7.8431814133667004</c:v>
                </c:pt>
                <c:pt idx="101">
                  <c:v>7.8360740683711718</c:v>
                </c:pt>
                <c:pt idx="102">
                  <c:v>7.8289932406373159</c:v>
                </c:pt>
                <c:pt idx="103">
                  <c:v>7.8219379769381243</c:v>
                </c:pt>
                <c:pt idx="104">
                  <c:v>7.8149073240465867</c:v>
                </c:pt>
                <c:pt idx="105">
                  <c:v>7.8084551789225181</c:v>
                </c:pt>
                <c:pt idx="106">
                  <c:v>7.8033206680337361</c:v>
                </c:pt>
                <c:pt idx="107">
                  <c:v>7.7982089561930525</c:v>
                </c:pt>
                <c:pt idx="108">
                  <c:v>7.7931198962668953</c:v>
                </c:pt>
                <c:pt idx="109">
                  <c:v>7.7880533411216959</c:v>
                </c:pt>
                <c:pt idx="110">
                  <c:v>7.7830091436238868</c:v>
                </c:pt>
                <c:pt idx="111">
                  <c:v>7.777987156639897</c:v>
                </c:pt>
                <c:pt idx="112">
                  <c:v>7.7729872330361571</c:v>
                </c:pt>
                <c:pt idx="113">
                  <c:v>7.7680092256790996</c:v>
                </c:pt>
                <c:pt idx="114">
                  <c:v>7.7630529874351533</c:v>
                </c:pt>
                <c:pt idx="115">
                  <c:v>7.7581183711707506</c:v>
                </c:pt>
                <c:pt idx="116">
                  <c:v>7.7532052297523206</c:v>
                </c:pt>
                <c:pt idx="117">
                  <c:v>7.7483134160462956</c:v>
                </c:pt>
                <c:pt idx="118">
                  <c:v>7.7434427829191055</c:v>
                </c:pt>
                <c:pt idx="119">
                  <c:v>7.7385931832371817</c:v>
                </c:pt>
                <c:pt idx="120">
                  <c:v>7.733764469866955</c:v>
                </c:pt>
                <c:pt idx="121">
                  <c:v>7.7289564956748551</c:v>
                </c:pt>
                <c:pt idx="122">
                  <c:v>7.7241691135273136</c:v>
                </c:pt>
                <c:pt idx="123">
                  <c:v>7.7194021762907621</c:v>
                </c:pt>
                <c:pt idx="124">
                  <c:v>7.7146555368316294</c:v>
                </c:pt>
                <c:pt idx="125">
                  <c:v>7.7099290480163472</c:v>
                </c:pt>
                <c:pt idx="126">
                  <c:v>7.7052225627113469</c:v>
                </c:pt>
                <c:pt idx="127">
                  <c:v>7.7005359337830583</c:v>
                </c:pt>
                <c:pt idx="128">
                  <c:v>7.6958690140979122</c:v>
                </c:pt>
                <c:pt idx="129">
                  <c:v>7.691221656522341</c:v>
                </c:pt>
                <c:pt idx="130">
                  <c:v>7.6865937139227736</c:v>
                </c:pt>
                <c:pt idx="131">
                  <c:v>7.6819850391656415</c:v>
                </c:pt>
                <c:pt idx="132">
                  <c:v>7.6773954851173745</c:v>
                </c:pt>
                <c:pt idx="133">
                  <c:v>7.6728249046444059</c:v>
                </c:pt>
                <c:pt idx="134">
                  <c:v>7.6682731506131638</c:v>
                </c:pt>
                <c:pt idx="135">
                  <c:v>7.6637400758900798</c:v>
                </c:pt>
                <c:pt idx="136">
                  <c:v>7.6592255333415853</c:v>
                </c:pt>
                <c:pt idx="137">
                  <c:v>7.6547293758341111</c:v>
                </c:pt>
                <c:pt idx="138">
                  <c:v>7.6502514562340869</c:v>
                </c:pt>
                <c:pt idx="139">
                  <c:v>7.6457916274079443</c:v>
                </c:pt>
                <c:pt idx="140">
                  <c:v>7.6413497422221131</c:v>
                </c:pt>
                <c:pt idx="141">
                  <c:v>7.6369256535430257</c:v>
                </c:pt>
                <c:pt idx="142">
                  <c:v>7.6325192142371119</c:v>
                </c:pt>
                <c:pt idx="143">
                  <c:v>7.6281302771708033</c:v>
                </c:pt>
                <c:pt idx="144">
                  <c:v>7.6237586952105287</c:v>
                </c:pt>
                <c:pt idx="145">
                  <c:v>7.6194043212227207</c:v>
                </c:pt>
                <c:pt idx="146">
                  <c:v>7.6150670080738099</c:v>
                </c:pt>
                <c:pt idx="147">
                  <c:v>7.610746608630226</c:v>
                </c:pt>
                <c:pt idx="148">
                  <c:v>7.6064429757584007</c:v>
                </c:pt>
                <c:pt idx="149">
                  <c:v>7.6021559623247636</c:v>
                </c:pt>
                <c:pt idx="150">
                  <c:v>7.5978854211957483</c:v>
                </c:pt>
                <c:pt idx="151">
                  <c:v>7.5936312052377826</c:v>
                </c:pt>
                <c:pt idx="152">
                  <c:v>7.5893931673172972</c:v>
                </c:pt>
                <c:pt idx="153">
                  <c:v>7.5851711603007255</c:v>
                </c:pt>
                <c:pt idx="154">
                  <c:v>7.5809650370544963</c:v>
                </c:pt>
                <c:pt idx="155">
                  <c:v>7.5767746504450413</c:v>
                </c:pt>
                <c:pt idx="156">
                  <c:v>7.5725998533387902</c:v>
                </c:pt>
                <c:pt idx="157">
                  <c:v>7.5684404986021745</c:v>
                </c:pt>
                <c:pt idx="158">
                  <c:v>7.564296439101625</c:v>
                </c:pt>
                <c:pt idx="159">
                  <c:v>7.5601675277035723</c:v>
                </c:pt>
                <c:pt idx="160">
                  <c:v>7.556053617274447</c:v>
                </c:pt>
                <c:pt idx="161">
                  <c:v>7.5519545606806808</c:v>
                </c:pt>
                <c:pt idx="162">
                  <c:v>7.5478702107887035</c:v>
                </c:pt>
                <c:pt idx="163">
                  <c:v>7.5438004204649456</c:v>
                </c:pt>
                <c:pt idx="164">
                  <c:v>7.5397450425758379</c:v>
                </c:pt>
                <c:pt idx="165">
                  <c:v>7.5357039299878128</c:v>
                </c:pt>
                <c:pt idx="166">
                  <c:v>7.5316769355672992</c:v>
                </c:pt>
                <c:pt idx="167">
                  <c:v>7.5276639121807296</c:v>
                </c:pt>
                <c:pt idx="168">
                  <c:v>7.5236647126945329</c:v>
                </c:pt>
                <c:pt idx="169">
                  <c:v>7.5196791899751405</c:v>
                </c:pt>
                <c:pt idx="170">
                  <c:v>7.5157071968889841</c:v>
                </c:pt>
                <c:pt idx="171">
                  <c:v>7.5117485863024935</c:v>
                </c:pt>
                <c:pt idx="172">
                  <c:v>7.5078032110821002</c:v>
                </c:pt>
                <c:pt idx="173">
                  <c:v>7.5038709240942341</c:v>
                </c:pt>
                <c:pt idx="174">
                  <c:v>7.4999515782053265</c:v>
                </c:pt>
                <c:pt idx="175">
                  <c:v>7.4960450262818075</c:v>
                </c:pt>
                <c:pt idx="176">
                  <c:v>7.4921511211901084</c:v>
                </c:pt>
                <c:pt idx="177">
                  <c:v>7.4882697157966609</c:v>
                </c:pt>
                <c:pt idx="178">
                  <c:v>7.4844006629678947</c:v>
                </c:pt>
                <c:pt idx="179">
                  <c:v>7.4805438155702406</c:v>
                </c:pt>
                <c:pt idx="180">
                  <c:v>7.4766990264701292</c:v>
                </c:pt>
                <c:pt idx="181">
                  <c:v>7.472866148533992</c:v>
                </c:pt>
                <c:pt idx="182">
                  <c:v>7.4690450346282597</c:v>
                </c:pt>
                <c:pt idx="183">
                  <c:v>7.4652355376193622</c:v>
                </c:pt>
                <c:pt idx="184">
                  <c:v>7.4614375103737309</c:v>
                </c:pt>
                <c:pt idx="185">
                  <c:v>7.4576508057577975</c:v>
                </c:pt>
                <c:pt idx="186">
                  <c:v>7.4538752766379908</c:v>
                </c:pt>
                <c:pt idx="187">
                  <c:v>7.4501107758807423</c:v>
                </c:pt>
                <c:pt idx="188">
                  <c:v>7.4463571563524837</c:v>
                </c:pt>
                <c:pt idx="189">
                  <c:v>7.4426142709196448</c:v>
                </c:pt>
                <c:pt idx="190">
                  <c:v>7.4388819724486561</c:v>
                </c:pt>
                <c:pt idx="191">
                  <c:v>7.4351601138059493</c:v>
                </c:pt>
                <c:pt idx="192">
                  <c:v>7.4314485478579551</c:v>
                </c:pt>
                <c:pt idx="193">
                  <c:v>7.427747127471104</c:v>
                </c:pt>
                <c:pt idx="194">
                  <c:v>7.4240557055118259</c:v>
                </c:pt>
                <c:pt idx="195">
                  <c:v>7.4203741348465533</c:v>
                </c:pt>
                <c:pt idx="196">
                  <c:v>7.4167022683417159</c:v>
                </c:pt>
                <c:pt idx="197">
                  <c:v>7.4130399588637435</c:v>
                </c:pt>
                <c:pt idx="198">
                  <c:v>7.4093870592790694</c:v>
                </c:pt>
                <c:pt idx="199">
                  <c:v>7.4057434224541225</c:v>
                </c:pt>
                <c:pt idx="200">
                  <c:v>7.4021089012553345</c:v>
                </c:pt>
                <c:pt idx="201">
                  <c:v>7.398483348549135</c:v>
                </c:pt>
                <c:pt idx="202">
                  <c:v>7.3948666172019566</c:v>
                </c:pt>
                <c:pt idx="203">
                  <c:v>7.3912585600802281</c:v>
                </c:pt>
                <c:pt idx="204">
                  <c:v>7.387659030050381</c:v>
                </c:pt>
                <c:pt idx="205">
                  <c:v>7.3840678799788471</c:v>
                </c:pt>
                <c:pt idx="206">
                  <c:v>7.3804849627320559</c:v>
                </c:pt>
                <c:pt idx="207">
                  <c:v>7.3769101311764382</c:v>
                </c:pt>
                <c:pt idx="208">
                  <c:v>7.3733432381784256</c:v>
                </c:pt>
                <c:pt idx="209">
                  <c:v>7.3697841366044479</c:v>
                </c:pt>
                <c:pt idx="210">
                  <c:v>7.3662326793209374</c:v>
                </c:pt>
                <c:pt idx="211">
                  <c:v>7.3626887191943231</c:v>
                </c:pt>
                <c:pt idx="212">
                  <c:v>7.3591521090910366</c:v>
                </c:pt>
                <c:pt idx="213">
                  <c:v>7.3556227018775093</c:v>
                </c:pt>
                <c:pt idx="214">
                  <c:v>7.3521003504201694</c:v>
                </c:pt>
                <c:pt idx="215">
                  <c:v>7.348584907585451</c:v>
                </c:pt>
                <c:pt idx="216">
                  <c:v>7.3450762262397831</c:v>
                </c:pt>
                <c:pt idx="217">
                  <c:v>7.3415741592495971</c:v>
                </c:pt>
                <c:pt idx="218">
                  <c:v>7.3380785594813229</c:v>
                </c:pt>
                <c:pt idx="219">
                  <c:v>7.334589279801393</c:v>
                </c:pt>
                <c:pt idx="220">
                  <c:v>7.3311061730762361</c:v>
                </c:pt>
                <c:pt idx="221">
                  <c:v>7.327629092172284</c:v>
                </c:pt>
                <c:pt idx="222">
                  <c:v>7.3241578899559672</c:v>
                </c:pt>
                <c:pt idx="223">
                  <c:v>7.3206924192937164</c:v>
                </c:pt>
                <c:pt idx="224">
                  <c:v>7.317907197521917</c:v>
                </c:pt>
                <c:pt idx="225">
                  <c:v>7.3152961807510106</c:v>
                </c:pt>
                <c:pt idx="226">
                  <c:v>7.3126906885868674</c:v>
                </c:pt>
                <c:pt idx="227">
                  <c:v>7.3100907041478091</c:v>
                </c:pt>
                <c:pt idx="228">
                  <c:v>7.307496210552161</c:v>
                </c:pt>
                <c:pt idx="229">
                  <c:v>7.3049071909182439</c:v>
                </c:pt>
                <c:pt idx="230">
                  <c:v>7.3023236283643804</c:v>
                </c:pt>
                <c:pt idx="231">
                  <c:v>7.2997455060088923</c:v>
                </c:pt>
                <c:pt idx="232">
                  <c:v>7.2971728069701047</c:v>
                </c:pt>
                <c:pt idx="233">
                  <c:v>7.2946055143663369</c:v>
                </c:pt>
                <c:pt idx="234">
                  <c:v>7.2920436113159131</c:v>
                </c:pt>
                <c:pt idx="235">
                  <c:v>7.2894870809371559</c:v>
                </c:pt>
                <c:pt idx="236">
                  <c:v>7.2869359063483881</c:v>
                </c:pt>
                <c:pt idx="237">
                  <c:v>7.2843900706679312</c:v>
                </c:pt>
                <c:pt idx="238">
                  <c:v>7.281849557014108</c:v>
                </c:pt>
                <c:pt idx="239">
                  <c:v>7.2793143485052418</c:v>
                </c:pt>
                <c:pt idx="240">
                  <c:v>7.2767844282596545</c:v>
                </c:pt>
                <c:pt idx="241">
                  <c:v>7.2742597793956687</c:v>
                </c:pt>
                <c:pt idx="242">
                  <c:v>7.271740385031606</c:v>
                </c:pt>
                <c:pt idx="243">
                  <c:v>7.2692262282857909</c:v>
                </c:pt>
                <c:pt idx="244">
                  <c:v>7.2667172922765442</c:v>
                </c:pt>
                <c:pt idx="245">
                  <c:v>7.2642135601221884</c:v>
                </c:pt>
                <c:pt idx="246">
                  <c:v>7.2617150149410481</c:v>
                </c:pt>
                <c:pt idx="247">
                  <c:v>7.2592216398514431</c:v>
                </c:pt>
                <c:pt idx="248">
                  <c:v>7.2567334179716987</c:v>
                </c:pt>
                <c:pt idx="249">
                  <c:v>7.2542503324201348</c:v>
                </c:pt>
                <c:pt idx="250">
                  <c:v>7.251772366315075</c:v>
                </c:pt>
                <c:pt idx="251">
                  <c:v>7.2492995027748419</c:v>
                </c:pt>
                <c:pt idx="252">
                  <c:v>7.2468317249177581</c:v>
                </c:pt>
                <c:pt idx="253">
                  <c:v>7.2443690158621461</c:v>
                </c:pt>
                <c:pt idx="254">
                  <c:v>7.2419113587263277</c:v>
                </c:pt>
                <c:pt idx="255">
                  <c:v>7.2394587366286274</c:v>
                </c:pt>
                <c:pt idx="256">
                  <c:v>7.237011132687365</c:v>
                </c:pt>
                <c:pt idx="257">
                  <c:v>7.2345685300208649</c:v>
                </c:pt>
                <c:pt idx="258">
                  <c:v>7.2321309117474488</c:v>
                </c:pt>
                <c:pt idx="259">
                  <c:v>7.2296982609854403</c:v>
                </c:pt>
                <c:pt idx="260">
                  <c:v>7.2272705608531602</c:v>
                </c:pt>
                <c:pt idx="261">
                  <c:v>7.224847794468932</c:v>
                </c:pt>
                <c:pt idx="262">
                  <c:v>7.2224299449510792</c:v>
                </c:pt>
                <c:pt idx="263">
                  <c:v>7.2200169954179216</c:v>
                </c:pt>
                <c:pt idx="264">
                  <c:v>7.2176089289877847</c:v>
                </c:pt>
                <c:pt idx="265">
                  <c:v>7.2152057287789892</c:v>
                </c:pt>
                <c:pt idx="266">
                  <c:v>7.2128073779098578</c:v>
                </c:pt>
                <c:pt idx="267">
                  <c:v>7.2104138594987139</c:v>
                </c:pt>
                <c:pt idx="268">
                  <c:v>7.2080251566638793</c:v>
                </c:pt>
                <c:pt idx="269">
                  <c:v>7.2056412525236766</c:v>
                </c:pt>
                <c:pt idx="270">
                  <c:v>7.2032621301964292</c:v>
                </c:pt>
                <c:pt idx="271">
                  <c:v>7.2008877728004581</c:v>
                </c:pt>
                <c:pt idx="272">
                  <c:v>7.1985181634540867</c:v>
                </c:pt>
                <c:pt idx="273">
                  <c:v>7.1961532852756367</c:v>
                </c:pt>
                <c:pt idx="274">
                  <c:v>7.1937931213834325</c:v>
                </c:pt>
                <c:pt idx="275">
                  <c:v>7.191437654895795</c:v>
                </c:pt>
                <c:pt idx="276">
                  <c:v>7.1890868689310459</c:v>
                </c:pt>
                <c:pt idx="277">
                  <c:v>7.1867407466075104</c:v>
                </c:pt>
                <c:pt idx="278">
                  <c:v>7.1843992710435085</c:v>
                </c:pt>
                <c:pt idx="279">
                  <c:v>7.1820624253573646</c:v>
                </c:pt>
                <c:pt idx="280">
                  <c:v>7.1797301926674004</c:v>
                </c:pt>
                <c:pt idx="281">
                  <c:v>7.1774025560919377</c:v>
                </c:pt>
                <c:pt idx="282">
                  <c:v>7.1750794987492998</c:v>
                </c:pt>
                <c:pt idx="283">
                  <c:v>7.1727610037578104</c:v>
                </c:pt>
                <c:pt idx="284">
                  <c:v>7.1704470542357903</c:v>
                </c:pt>
                <c:pt idx="285">
                  <c:v>7.1681376333015612</c:v>
                </c:pt>
                <c:pt idx="286">
                  <c:v>7.1658327240734483</c:v>
                </c:pt>
                <c:pt idx="287">
                  <c:v>7.1635323096697725</c:v>
                </c:pt>
                <c:pt idx="288">
                  <c:v>7.1612363732088555</c:v>
                </c:pt>
                <c:pt idx="289">
                  <c:v>7.1589448978090218</c:v>
                </c:pt>
                <c:pt idx="290">
                  <c:v>7.1566578665885929</c:v>
                </c:pt>
                <c:pt idx="291">
                  <c:v>7.1543752626658907</c:v>
                </c:pt>
                <c:pt idx="292">
                  <c:v>7.1520970691592396</c:v>
                </c:pt>
                <c:pt idx="293">
                  <c:v>7.1498232691869603</c:v>
                </c:pt>
                <c:pt idx="294">
                  <c:v>7.1475538458673764</c:v>
                </c:pt>
                <c:pt idx="295">
                  <c:v>7.1452887823188096</c:v>
                </c:pt>
                <c:pt idx="296">
                  <c:v>7.1430280616595825</c:v>
                </c:pt>
                <c:pt idx="297">
                  <c:v>7.1407716670080177</c:v>
                </c:pt>
                <c:pt idx="298">
                  <c:v>7.1385195814824396</c:v>
                </c:pt>
                <c:pt idx="299">
                  <c:v>7.1362717882011673</c:v>
                </c:pt>
                <c:pt idx="300">
                  <c:v>7.134028270282526</c:v>
                </c:pt>
                <c:pt idx="301">
                  <c:v>7.1317890108448365</c:v>
                </c:pt>
                <c:pt idx="302">
                  <c:v>7.1295539930064225</c:v>
                </c:pt>
                <c:pt idx="303">
                  <c:v>7.1273231998856064</c:v>
                </c:pt>
                <c:pt idx="304">
                  <c:v>7.12509661460071</c:v>
                </c:pt>
                <c:pt idx="305">
                  <c:v>7.1228742202700559</c:v>
                </c:pt>
                <c:pt idx="306">
                  <c:v>7.1206560000119676</c:v>
                </c:pt>
                <c:pt idx="307">
                  <c:v>7.1184419369447678</c:v>
                </c:pt>
                <c:pt idx="308">
                  <c:v>7.1162320141867772</c:v>
                </c:pt>
                <c:pt idx="309">
                  <c:v>7.1140262148563185</c:v>
                </c:pt>
                <c:pt idx="310">
                  <c:v>7.1118245220717169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スコア_使用!$DC$2</c:f>
              <c:strCache>
                <c:ptCount val="1"/>
                <c:pt idx="0">
                  <c:v>Nikon D810 Tonal Range</c:v>
                </c:pt>
              </c:strCache>
            </c:strRef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スコア_使用!$DC$3:$DC$313</c:f>
              <c:numCache>
                <c:formatCode>General</c:formatCode>
                <c:ptCount val="311"/>
                <c:pt idx="0">
                  <c:v>9.4614176232991607</c:v>
                </c:pt>
                <c:pt idx="1">
                  <c:v>9.3956668774855565</c:v>
                </c:pt>
                <c:pt idx="2">
                  <c:v>9.331097507580413</c:v>
                </c:pt>
                <c:pt idx="3">
                  <c:v>9.2678562575734666</c:v>
                </c:pt>
                <c:pt idx="4">
                  <c:v>9.2060898714544592</c:v>
                </c:pt>
                <c:pt idx="5">
                  <c:v>9.1664819607804944</c:v>
                </c:pt>
                <c:pt idx="6">
                  <c:v>9.1307177532486854</c:v>
                </c:pt>
                <c:pt idx="7">
                  <c:v>9.0964260925038616</c:v>
                </c:pt>
                <c:pt idx="8">
                  <c:v>9.0635208019725155</c:v>
                </c:pt>
                <c:pt idx="9">
                  <c:v>9.0319157050811363</c:v>
                </c:pt>
                <c:pt idx="10">
                  <c:v>9.0015246252562164</c:v>
                </c:pt>
                <c:pt idx="11">
                  <c:v>8.9722613859242486</c:v>
                </c:pt>
                <c:pt idx="12">
                  <c:v>8.94403981051172</c:v>
                </c:pt>
                <c:pt idx="13">
                  <c:v>8.9167737224451251</c:v>
                </c:pt>
                <c:pt idx="14">
                  <c:v>8.8903769451509529</c:v>
                </c:pt>
                <c:pt idx="15">
                  <c:v>8.8647633020556942</c:v>
                </c:pt>
                <c:pt idx="16">
                  <c:v>8.8398466165858434</c:v>
                </c:pt>
                <c:pt idx="17">
                  <c:v>8.8155407121678877</c:v>
                </c:pt>
                <c:pt idx="18">
                  <c:v>8.7917594122283216</c:v>
                </c:pt>
                <c:pt idx="19">
                  <c:v>8.768416540193634</c:v>
                </c:pt>
                <c:pt idx="20">
                  <c:v>8.7462062958375615</c:v>
                </c:pt>
                <c:pt idx="21">
                  <c:v>8.7274058762142008</c:v>
                </c:pt>
                <c:pt idx="22">
                  <c:v>8.7088806887146823</c:v>
                </c:pt>
                <c:pt idx="23">
                  <c:v>8.690624001715074</c:v>
                </c:pt>
                <c:pt idx="24">
                  <c:v>8.6726290835914366</c:v>
                </c:pt>
                <c:pt idx="25">
                  <c:v>8.6548892027198399</c:v>
                </c:pt>
                <c:pt idx="26">
                  <c:v>8.6373976274763482</c:v>
                </c:pt>
                <c:pt idx="27">
                  <c:v>8.620147626237026</c:v>
                </c:pt>
                <c:pt idx="28">
                  <c:v>8.6031324673779395</c:v>
                </c:pt>
                <c:pt idx="29">
                  <c:v>8.5863454192751565</c:v>
                </c:pt>
                <c:pt idx="30">
                  <c:v>8.5697797503047415</c:v>
                </c:pt>
                <c:pt idx="31">
                  <c:v>8.5534287288427588</c:v>
                </c:pt>
                <c:pt idx="32">
                  <c:v>8.5372856232652747</c:v>
                </c:pt>
                <c:pt idx="33">
                  <c:v>8.5213437019483571</c:v>
                </c:pt>
                <c:pt idx="34">
                  <c:v>8.5055962332680686</c:v>
                </c:pt>
                <c:pt idx="35">
                  <c:v>8.4900364856004771</c:v>
                </c:pt>
                <c:pt idx="36">
                  <c:v>8.4746577273216452</c:v>
                </c:pt>
                <c:pt idx="37">
                  <c:v>8.4594532268076428</c:v>
                </c:pt>
                <c:pt idx="38">
                  <c:v>8.4444162524345341</c:v>
                </c:pt>
                <c:pt idx="39">
                  <c:v>8.4295400725783836</c:v>
                </c:pt>
                <c:pt idx="40">
                  <c:v>8.4148179556152574</c:v>
                </c:pt>
                <c:pt idx="41">
                  <c:v>8.4002431699212217</c:v>
                </c:pt>
                <c:pt idx="42">
                  <c:v>8.3858089838723409</c:v>
                </c:pt>
                <c:pt idx="43">
                  <c:v>8.3715086658446829</c:v>
                </c:pt>
                <c:pt idx="44">
                  <c:v>8.3573354842143122</c:v>
                </c:pt>
                <c:pt idx="45">
                  <c:v>8.3432827073572948</c:v>
                </c:pt>
                <c:pt idx="46">
                  <c:v>8.3293436036496971</c:v>
                </c:pt>
                <c:pt idx="47">
                  <c:v>8.3155114414675815</c:v>
                </c:pt>
                <c:pt idx="48">
                  <c:v>8.3017794891870178</c:v>
                </c:pt>
                <c:pt idx="49">
                  <c:v>8.2881410151840704</c:v>
                </c:pt>
                <c:pt idx="50">
                  <c:v>8.2759084859731402</c:v>
                </c:pt>
                <c:pt idx="51">
                  <c:v>8.2657371813153304</c:v>
                </c:pt>
                <c:pt idx="52">
                  <c:v>8.2556472011162114</c:v>
                </c:pt>
                <c:pt idx="53">
                  <c:v>8.2456375573610501</c:v>
                </c:pt>
                <c:pt idx="54">
                  <c:v>8.2357072620351062</c:v>
                </c:pt>
                <c:pt idx="55">
                  <c:v>8.2258553271236483</c:v>
                </c:pt>
                <c:pt idx="56">
                  <c:v>8.2160807646119398</c:v>
                </c:pt>
                <c:pt idx="57">
                  <c:v>8.206382586485244</c:v>
                </c:pt>
                <c:pt idx="58">
                  <c:v>8.1967598047288277</c:v>
                </c:pt>
                <c:pt idx="59">
                  <c:v>8.1872114313279543</c:v>
                </c:pt>
                <c:pt idx="60">
                  <c:v>8.177736478267887</c:v>
                </c:pt>
                <c:pt idx="61">
                  <c:v>8.1683339575338927</c:v>
                </c:pt>
                <c:pt idx="62">
                  <c:v>8.159002881111233</c:v>
                </c:pt>
                <c:pt idx="63">
                  <c:v>8.1497422609851746</c:v>
                </c:pt>
                <c:pt idx="64">
                  <c:v>8.1405511091409828</c:v>
                </c:pt>
                <c:pt idx="65">
                  <c:v>8.131428437563919</c:v>
                </c:pt>
                <c:pt idx="66">
                  <c:v>8.12237325823925</c:v>
                </c:pt>
                <c:pt idx="67">
                  <c:v>8.1133845831522393</c:v>
                </c:pt>
                <c:pt idx="68">
                  <c:v>8.1044614242881536</c:v>
                </c:pt>
                <c:pt idx="69">
                  <c:v>8.0956027936322545</c:v>
                </c:pt>
                <c:pt idx="70">
                  <c:v>8.0868077031698071</c:v>
                </c:pt>
                <c:pt idx="71">
                  <c:v>8.0780751648860765</c:v>
                </c:pt>
                <c:pt idx="72">
                  <c:v>8.0694041907663276</c:v>
                </c:pt>
                <c:pt idx="73">
                  <c:v>8.060793792795824</c:v>
                </c:pt>
                <c:pt idx="74">
                  <c:v>8.0522429829598323</c:v>
                </c:pt>
                <c:pt idx="75">
                  <c:v>8.0437507732436124</c:v>
                </c:pt>
                <c:pt idx="76">
                  <c:v>8.0353161756324347</c:v>
                </c:pt>
                <c:pt idx="77">
                  <c:v>8.026938202111559</c:v>
                </c:pt>
                <c:pt idx="78">
                  <c:v>8.018615864666252</c:v>
                </c:pt>
                <c:pt idx="79">
                  <c:v>8.0103481752817771</c:v>
                </c:pt>
                <c:pt idx="80">
                  <c:v>8.0021341459433994</c:v>
                </c:pt>
                <c:pt idx="81">
                  <c:v>7.9939727886363832</c:v>
                </c:pt>
                <c:pt idx="82">
                  <c:v>7.9858631153459942</c:v>
                </c:pt>
                <c:pt idx="83">
                  <c:v>7.9778041380574951</c:v>
                </c:pt>
                <c:pt idx="84">
                  <c:v>7.9697948687561517</c:v>
                </c:pt>
                <c:pt idx="85">
                  <c:v>7.9618343194272274</c:v>
                </c:pt>
                <c:pt idx="86">
                  <c:v>7.9539215020559872</c:v>
                </c:pt>
                <c:pt idx="87">
                  <c:v>7.9460554286276963</c:v>
                </c:pt>
                <c:pt idx="88">
                  <c:v>7.9382351111276179</c:v>
                </c:pt>
                <c:pt idx="89">
                  <c:v>7.9304595615410181</c:v>
                </c:pt>
                <c:pt idx="90">
                  <c:v>7.9227277918531591</c:v>
                </c:pt>
                <c:pt idx="91">
                  <c:v>7.915038814049308</c:v>
                </c:pt>
                <c:pt idx="92">
                  <c:v>7.9073916401147279</c:v>
                </c:pt>
                <c:pt idx="93">
                  <c:v>7.8997852820346832</c:v>
                </c:pt>
                <c:pt idx="94">
                  <c:v>7.892218751794438</c:v>
                </c:pt>
                <c:pt idx="95">
                  <c:v>7.8846910613792591</c:v>
                </c:pt>
                <c:pt idx="96">
                  <c:v>7.8772012227744082</c:v>
                </c:pt>
                <c:pt idx="97">
                  <c:v>7.869748247965151</c:v>
                </c:pt>
                <c:pt idx="98">
                  <c:v>7.862331148936752</c:v>
                </c:pt>
                <c:pt idx="99">
                  <c:v>7.8549489376744752</c:v>
                </c:pt>
                <c:pt idx="100">
                  <c:v>7.8476006261635867</c:v>
                </c:pt>
                <c:pt idx="101">
                  <c:v>7.8402852263893488</c:v>
                </c:pt>
                <c:pt idx="102">
                  <c:v>7.8330017503370275</c:v>
                </c:pt>
                <c:pt idx="103">
                  <c:v>7.8257492099918871</c:v>
                </c:pt>
                <c:pt idx="104">
                  <c:v>7.8185266173391916</c:v>
                </c:pt>
                <c:pt idx="105">
                  <c:v>7.8113329843642045</c:v>
                </c:pt>
                <c:pt idx="106">
                  <c:v>7.8041673230521926</c:v>
                </c:pt>
                <c:pt idx="107">
                  <c:v>7.7970286453884201</c:v>
                </c:pt>
                <c:pt idx="108">
                  <c:v>7.7899159633581494</c:v>
                </c:pt>
                <c:pt idx="109">
                  <c:v>7.7828282889466474</c:v>
                </c:pt>
                <c:pt idx="110">
                  <c:v>7.7768762810435783</c:v>
                </c:pt>
                <c:pt idx="111">
                  <c:v>7.7716888928597045</c:v>
                </c:pt>
                <c:pt idx="112">
                  <c:v>7.7665248851421111</c:v>
                </c:pt>
                <c:pt idx="113">
                  <c:v>7.7613841054333879</c:v>
                </c:pt>
                <c:pt idx="114">
                  <c:v>7.7562664012761235</c:v>
                </c:pt>
                <c:pt idx="115">
                  <c:v>7.751171620212908</c:v>
                </c:pt>
                <c:pt idx="116">
                  <c:v>7.7460996097863299</c:v>
                </c:pt>
                <c:pt idx="117">
                  <c:v>7.7410502175389784</c:v>
                </c:pt>
                <c:pt idx="118">
                  <c:v>7.7360232910134439</c:v>
                </c:pt>
                <c:pt idx="119">
                  <c:v>7.7310186777523136</c:v>
                </c:pt>
                <c:pt idx="120">
                  <c:v>7.726036225298178</c:v>
                </c:pt>
                <c:pt idx="121">
                  <c:v>7.7210757811936261</c:v>
                </c:pt>
                <c:pt idx="122">
                  <c:v>7.7161371929812468</c:v>
                </c:pt>
                <c:pt idx="123">
                  <c:v>7.7112203082036306</c:v>
                </c:pt>
                <c:pt idx="124">
                  <c:v>7.7063249744033655</c:v>
                </c:pt>
                <c:pt idx="125">
                  <c:v>7.7014510391230413</c:v>
                </c:pt>
                <c:pt idx="126">
                  <c:v>7.6965983499052459</c:v>
                </c:pt>
                <c:pt idx="127">
                  <c:v>7.691766754292571</c:v>
                </c:pt>
                <c:pt idx="128">
                  <c:v>7.6869560998276025</c:v>
                </c:pt>
                <c:pt idx="129">
                  <c:v>7.682166234052934</c:v>
                </c:pt>
                <c:pt idx="130">
                  <c:v>7.6773970045111506</c:v>
                </c:pt>
                <c:pt idx="131">
                  <c:v>7.672648258744843</c:v>
                </c:pt>
                <c:pt idx="132">
                  <c:v>7.6679198442966019</c:v>
                </c:pt>
                <c:pt idx="133">
                  <c:v>7.6632116087090143</c:v>
                </c:pt>
                <c:pt idx="134">
                  <c:v>7.6585233995246709</c:v>
                </c:pt>
                <c:pt idx="135">
                  <c:v>7.6538550642861605</c:v>
                </c:pt>
                <c:pt idx="136">
                  <c:v>7.649206450536072</c:v>
                </c:pt>
                <c:pt idx="137">
                  <c:v>7.6445774058169951</c:v>
                </c:pt>
                <c:pt idx="138">
                  <c:v>7.6399677776715187</c:v>
                </c:pt>
                <c:pt idx="139">
                  <c:v>7.6353774136422317</c:v>
                </c:pt>
                <c:pt idx="140">
                  <c:v>7.6308061612717237</c:v>
                </c:pt>
                <c:pt idx="141">
                  <c:v>7.6262538681025847</c:v>
                </c:pt>
                <c:pt idx="142">
                  <c:v>7.6217203816774024</c:v>
                </c:pt>
                <c:pt idx="143">
                  <c:v>7.6172055495387676</c:v>
                </c:pt>
                <c:pt idx="144">
                  <c:v>7.6127092192292691</c:v>
                </c:pt>
                <c:pt idx="145">
                  <c:v>7.6082312382914949</c:v>
                </c:pt>
                <c:pt idx="146">
                  <c:v>7.6037714542680357</c:v>
                </c:pt>
                <c:pt idx="147">
                  <c:v>7.5993297147014802</c:v>
                </c:pt>
                <c:pt idx="148">
                  <c:v>7.5949058671344174</c:v>
                </c:pt>
                <c:pt idx="149">
                  <c:v>7.5904997591094361</c:v>
                </c:pt>
                <c:pt idx="150">
                  <c:v>7.5861112381691278</c:v>
                </c:pt>
                <c:pt idx="151">
                  <c:v>7.5817401518560787</c:v>
                </c:pt>
                <c:pt idx="152">
                  <c:v>7.5773863477128796</c:v>
                </c:pt>
                <c:pt idx="153">
                  <c:v>7.5730496732821191</c:v>
                </c:pt>
                <c:pt idx="154">
                  <c:v>7.568729976106388</c:v>
                </c:pt>
                <c:pt idx="155">
                  <c:v>7.5644271037282742</c:v>
                </c:pt>
                <c:pt idx="156">
                  <c:v>7.5601409036903666</c:v>
                </c:pt>
                <c:pt idx="157">
                  <c:v>7.555871223535255</c:v>
                </c:pt>
                <c:pt idx="158">
                  <c:v>7.551617910805529</c:v>
                </c:pt>
                <c:pt idx="159">
                  <c:v>7.5473808130437767</c:v>
                </c:pt>
                <c:pt idx="160">
                  <c:v>7.5431597777925887</c:v>
                </c:pt>
                <c:pt idx="161">
                  <c:v>7.538954652594553</c:v>
                </c:pt>
                <c:pt idx="162">
                  <c:v>7.5347652849922593</c:v>
                </c:pt>
                <c:pt idx="163">
                  <c:v>7.5305915225282973</c:v>
                </c:pt>
                <c:pt idx="164">
                  <c:v>7.526433212745256</c:v>
                </c:pt>
                <c:pt idx="165">
                  <c:v>7.5222902031857242</c:v>
                </c:pt>
                <c:pt idx="166">
                  <c:v>7.5181623413922916</c:v>
                </c:pt>
                <c:pt idx="167">
                  <c:v>7.5140494749075479</c:v>
                </c:pt>
                <c:pt idx="168">
                  <c:v>7.5099514512740804</c:v>
                </c:pt>
                <c:pt idx="169">
                  <c:v>7.5058681180344804</c:v>
                </c:pt>
                <c:pt idx="170">
                  <c:v>7.501799322731336</c:v>
                </c:pt>
                <c:pt idx="171">
                  <c:v>7.4977449129072369</c:v>
                </c:pt>
                <c:pt idx="172">
                  <c:v>7.4937047361047711</c:v>
                </c:pt>
                <c:pt idx="173">
                  <c:v>7.48967863986653</c:v>
                </c:pt>
                <c:pt idx="174">
                  <c:v>7.4856664717351018</c:v>
                </c:pt>
                <c:pt idx="175">
                  <c:v>7.4816680792530761</c:v>
                </c:pt>
                <c:pt idx="176">
                  <c:v>7.4776833099630409</c:v>
                </c:pt>
                <c:pt idx="177">
                  <c:v>7.4737120114075859</c:v>
                </c:pt>
                <c:pt idx="178">
                  <c:v>7.4697540311293009</c:v>
                </c:pt>
                <c:pt idx="179">
                  <c:v>7.4658092166707757</c:v>
                </c:pt>
                <c:pt idx="180">
                  <c:v>7.4618774155745982</c:v>
                </c:pt>
                <c:pt idx="181">
                  <c:v>7.4579584753833572</c:v>
                </c:pt>
                <c:pt idx="182">
                  <c:v>7.4540522436396435</c:v>
                </c:pt>
                <c:pt idx="183">
                  <c:v>7.4501585678860458</c:v>
                </c:pt>
                <c:pt idx="184">
                  <c:v>7.4462772956651531</c:v>
                </c:pt>
                <c:pt idx="185">
                  <c:v>7.442408274519555</c:v>
                </c:pt>
                <c:pt idx="186">
                  <c:v>7.4385513519918405</c:v>
                </c:pt>
                <c:pt idx="187">
                  <c:v>7.4347063756245984</c:v>
                </c:pt>
                <c:pt idx="188">
                  <c:v>7.4308731929604193</c:v>
                </c:pt>
                <c:pt idx="189">
                  <c:v>7.4270516515418903</c:v>
                </c:pt>
                <c:pt idx="190">
                  <c:v>7.4232415989116021</c:v>
                </c:pt>
                <c:pt idx="191">
                  <c:v>7.4194428826121435</c:v>
                </c:pt>
                <c:pt idx="192">
                  <c:v>7.4156553501861042</c:v>
                </c:pt>
                <c:pt idx="193">
                  <c:v>7.4118788491760732</c:v>
                </c:pt>
                <c:pt idx="194">
                  <c:v>7.4081132271246393</c:v>
                </c:pt>
                <c:pt idx="195">
                  <c:v>7.4043583315743922</c:v>
                </c:pt>
                <c:pt idx="196">
                  <c:v>7.4006140100679207</c:v>
                </c:pt>
                <c:pt idx="197">
                  <c:v>7.3968801101478139</c:v>
                </c:pt>
                <c:pt idx="198">
                  <c:v>7.3931564793566622</c:v>
                </c:pt>
                <c:pt idx="199">
                  <c:v>7.3894429652370537</c:v>
                </c:pt>
                <c:pt idx="200">
                  <c:v>7.3857394153315781</c:v>
                </c:pt>
                <c:pt idx="201">
                  <c:v>7.3820456771828242</c:v>
                </c:pt>
                <c:pt idx="202">
                  <c:v>7.378361598333381</c:v>
                </c:pt>
                <c:pt idx="203">
                  <c:v>7.3746870263258391</c:v>
                </c:pt>
                <c:pt idx="204">
                  <c:v>7.3710218087027872</c:v>
                </c:pt>
                <c:pt idx="205">
                  <c:v>7.3673657930068135</c:v>
                </c:pt>
                <c:pt idx="206">
                  <c:v>7.3637188267805094</c:v>
                </c:pt>
                <c:pt idx="207">
                  <c:v>7.3600807575664611</c:v>
                </c:pt>
                <c:pt idx="208">
                  <c:v>7.3564514329072592</c:v>
                </c:pt>
                <c:pt idx="209">
                  <c:v>7.3528307003454936</c:v>
                </c:pt>
                <c:pt idx="210">
                  <c:v>7.349218407423753</c:v>
                </c:pt>
                <c:pt idx="211">
                  <c:v>7.3456144016846272</c:v>
                </c:pt>
                <c:pt idx="212">
                  <c:v>7.3420185306707042</c:v>
                </c:pt>
                <c:pt idx="213">
                  <c:v>7.3384306419245746</c:v>
                </c:pt>
                <c:pt idx="214">
                  <c:v>7.3348505829888264</c:v>
                </c:pt>
                <c:pt idx="215">
                  <c:v>7.3312782014060502</c:v>
                </c:pt>
                <c:pt idx="216">
                  <c:v>7.3277133447188332</c:v>
                </c:pt>
                <c:pt idx="217">
                  <c:v>7.3241558604697667</c:v>
                </c:pt>
                <c:pt idx="218">
                  <c:v>7.3206055962014389</c:v>
                </c:pt>
                <c:pt idx="219">
                  <c:v>7.3170623994564385</c:v>
                </c:pt>
                <c:pt idx="220">
                  <c:v>7.3135261177773563</c:v>
                </c:pt>
                <c:pt idx="221">
                  <c:v>7.3099965987067801</c:v>
                </c:pt>
                <c:pt idx="222">
                  <c:v>7.3064736897872997</c:v>
                </c:pt>
                <c:pt idx="223">
                  <c:v>7.3029572385615058</c:v>
                </c:pt>
                <c:pt idx="224">
                  <c:v>7.2994470925719845</c:v>
                </c:pt>
                <c:pt idx="225">
                  <c:v>7.2959430993613275</c:v>
                </c:pt>
                <c:pt idx="226">
                  <c:v>7.2924451064721225</c:v>
                </c:pt>
                <c:pt idx="227">
                  <c:v>7.2892265666155662</c:v>
                </c:pt>
                <c:pt idx="228">
                  <c:v>7.2866521808644382</c:v>
                </c:pt>
                <c:pt idx="229">
                  <c:v>7.2840835129577037</c:v>
                </c:pt>
                <c:pt idx="230">
                  <c:v>7.2815205449727056</c:v>
                </c:pt>
                <c:pt idx="231">
                  <c:v>7.2789632589867823</c:v>
                </c:pt>
                <c:pt idx="232">
                  <c:v>7.2764116370772722</c:v>
                </c:pt>
                <c:pt idx="233">
                  <c:v>7.2738656613215156</c:v>
                </c:pt>
                <c:pt idx="234">
                  <c:v>7.2713253137968517</c:v>
                </c:pt>
                <c:pt idx="235">
                  <c:v>7.2687905765806207</c:v>
                </c:pt>
                <c:pt idx="236">
                  <c:v>7.2662614317501601</c:v>
                </c:pt>
                <c:pt idx="237">
                  <c:v>7.2637378613828112</c:v>
                </c:pt>
                <c:pt idx="238">
                  <c:v>7.2612198475559122</c:v>
                </c:pt>
                <c:pt idx="239">
                  <c:v>7.2587073723468034</c:v>
                </c:pt>
                <c:pt idx="240">
                  <c:v>7.2562004178328241</c:v>
                </c:pt>
                <c:pt idx="241">
                  <c:v>7.2536989660913136</c:v>
                </c:pt>
                <c:pt idx="242">
                  <c:v>7.2512029991996112</c:v>
                </c:pt>
                <c:pt idx="243">
                  <c:v>7.2487124992350562</c:v>
                </c:pt>
                <c:pt idx="244">
                  <c:v>7.246227448274988</c:v>
                </c:pt>
                <c:pt idx="245">
                  <c:v>7.2437478283967476</c:v>
                </c:pt>
                <c:pt idx="246">
                  <c:v>7.2412736216776716</c:v>
                </c:pt>
                <c:pt idx="247">
                  <c:v>7.2388048101951004</c:v>
                </c:pt>
                <c:pt idx="248">
                  <c:v>7.2363413760263748</c:v>
                </c:pt>
                <c:pt idx="249">
                  <c:v>7.2338833012488344</c:v>
                </c:pt>
                <c:pt idx="250">
                  <c:v>7.2314305679398156</c:v>
                </c:pt>
                <c:pt idx="251">
                  <c:v>7.2289831581766606</c:v>
                </c:pt>
                <c:pt idx="252">
                  <c:v>7.2265410540367077</c:v>
                </c:pt>
                <c:pt idx="253">
                  <c:v>7.2241042375972961</c:v>
                </c:pt>
                <c:pt idx="254">
                  <c:v>7.2216726909357671</c:v>
                </c:pt>
                <c:pt idx="255">
                  <c:v>7.2192463961294582</c:v>
                </c:pt>
                <c:pt idx="256">
                  <c:v>7.2168253352557095</c:v>
                </c:pt>
                <c:pt idx="257">
                  <c:v>7.2144094903918594</c:v>
                </c:pt>
                <c:pt idx="258">
                  <c:v>7.2119988436152482</c:v>
                </c:pt>
                <c:pt idx="259">
                  <c:v>7.2095933770032161</c:v>
                </c:pt>
                <c:pt idx="260">
                  <c:v>7.2071930726331024</c:v>
                </c:pt>
                <c:pt idx="261">
                  <c:v>7.2047979125822446</c:v>
                </c:pt>
                <c:pt idx="262">
                  <c:v>7.2024078789279837</c:v>
                </c:pt>
                <c:pt idx="263">
                  <c:v>7.2000229537476592</c:v>
                </c:pt>
                <c:pt idx="264">
                  <c:v>7.1976431191186103</c:v>
                </c:pt>
                <c:pt idx="265">
                  <c:v>7.1952683571181764</c:v>
                </c:pt>
                <c:pt idx="266">
                  <c:v>7.1928986498236966</c:v>
                </c:pt>
                <c:pt idx="267">
                  <c:v>7.1905339793125105</c:v>
                </c:pt>
                <c:pt idx="268">
                  <c:v>7.1881743276619563</c:v>
                </c:pt>
                <c:pt idx="269">
                  <c:v>7.185819676949377</c:v>
                </c:pt>
                <c:pt idx="270">
                  <c:v>7.1834700092521082</c:v>
                </c:pt>
                <c:pt idx="271">
                  <c:v>7.1811253066474912</c:v>
                </c:pt>
                <c:pt idx="272">
                  <c:v>7.1787855512128642</c:v>
                </c:pt>
                <c:pt idx="273">
                  <c:v>7.1764507250255694</c:v>
                </c:pt>
                <c:pt idx="274">
                  <c:v>7.1741208101629423</c:v>
                </c:pt>
                <c:pt idx="275">
                  <c:v>7.1717957887023251</c:v>
                </c:pt>
                <c:pt idx="276">
                  <c:v>7.1694756427210571</c:v>
                </c:pt>
                <c:pt idx="277">
                  <c:v>7.1671603542964757</c:v>
                </c:pt>
                <c:pt idx="278">
                  <c:v>7.1648499055059229</c:v>
                </c:pt>
                <c:pt idx="279">
                  <c:v>7.1625442784267364</c:v>
                </c:pt>
                <c:pt idx="280">
                  <c:v>7.1602434551362562</c:v>
                </c:pt>
                <c:pt idx="281">
                  <c:v>7.1579474177118225</c:v>
                </c:pt>
                <c:pt idx="282">
                  <c:v>7.1556561482307721</c:v>
                </c:pt>
                <c:pt idx="283">
                  <c:v>7.1533696287704469</c:v>
                </c:pt>
                <c:pt idx="284">
                  <c:v>7.1510878414081862</c:v>
                </c:pt>
                <c:pt idx="285">
                  <c:v>7.1488107682213284</c:v>
                </c:pt>
                <c:pt idx="286">
                  <c:v>7.1465383912872138</c:v>
                </c:pt>
                <c:pt idx="287">
                  <c:v>7.1442706926831807</c:v>
                </c:pt>
                <c:pt idx="288">
                  <c:v>7.1420076544865694</c:v>
                </c:pt>
                <c:pt idx="289">
                  <c:v>7.13974925877472</c:v>
                </c:pt>
                <c:pt idx="290">
                  <c:v>7.137495487624971</c:v>
                </c:pt>
                <c:pt idx="291">
                  <c:v>7.1352463231146608</c:v>
                </c:pt>
                <c:pt idx="292">
                  <c:v>7.1330017473211305</c:v>
                </c:pt>
                <c:pt idx="293">
                  <c:v>7.1307617423217184</c:v>
                </c:pt>
                <c:pt idx="294">
                  <c:v>7.1285262901937658</c:v>
                </c:pt>
                <c:pt idx="295">
                  <c:v>7.1262953730146101</c:v>
                </c:pt>
                <c:pt idx="296">
                  <c:v>7.1240689728615907</c:v>
                </c:pt>
                <c:pt idx="297">
                  <c:v>7.1218470718120486</c:v>
                </c:pt>
                <c:pt idx="298">
                  <c:v>7.1196296519433222</c:v>
                </c:pt>
                <c:pt idx="299">
                  <c:v>7.1174166953327509</c:v>
                </c:pt>
                <c:pt idx="300">
                  <c:v>7.115208184057674</c:v>
                </c:pt>
                <c:pt idx="301">
                  <c:v>7.1130041001954316</c:v>
                </c:pt>
                <c:pt idx="302">
                  <c:v>7.1108044258233623</c:v>
                </c:pt>
                <c:pt idx="303">
                  <c:v>7.108609143018807</c:v>
                </c:pt>
                <c:pt idx="304">
                  <c:v>7.1064182338591033</c:v>
                </c:pt>
                <c:pt idx="305">
                  <c:v>7.1042316804215915</c:v>
                </c:pt>
                <c:pt idx="306">
                  <c:v>7.1020494647836117</c:v>
                </c:pt>
                <c:pt idx="307">
                  <c:v>7.0998715690225023</c:v>
                </c:pt>
                <c:pt idx="308">
                  <c:v>7.0976979752156018</c:v>
                </c:pt>
                <c:pt idx="309">
                  <c:v>7.0955286654402521</c:v>
                </c:pt>
                <c:pt idx="310">
                  <c:v>7.0933636217737908</c:v>
                </c:pt>
              </c:numCache>
            </c:numRef>
          </c:val>
          <c:smooth val="0"/>
        </c:ser>
        <c:ser>
          <c:idx val="0"/>
          <c:order val="8"/>
          <c:tx>
            <c:strRef>
              <c:f>スコア_使用!$AR$2</c:f>
              <c:strCache>
                <c:ptCount val="1"/>
                <c:pt idx="0">
                  <c:v>D700Tonal Range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スコア_使用!$AR$3:$AR$313</c:f>
              <c:numCache>
                <c:formatCode>General</c:formatCode>
                <c:ptCount val="311"/>
                <c:pt idx="10">
                  <c:v>8.8663362680316471</c:v>
                </c:pt>
                <c:pt idx="11">
                  <c:v>8.8429376444800241</c:v>
                </c:pt>
                <c:pt idx="12">
                  <c:v>8.8190749241427255</c:v>
                </c:pt>
                <c:pt idx="13">
                  <c:v>8.7948058698851401</c:v>
                </c:pt>
                <c:pt idx="14">
                  <c:v>8.7701882445726529</c:v>
                </c:pt>
                <c:pt idx="15">
                  <c:v>8.7452798110706471</c:v>
                </c:pt>
                <c:pt idx="16">
                  <c:v>8.7201383322445096</c:v>
                </c:pt>
                <c:pt idx="17">
                  <c:v>8.6948215709596255</c:v>
                </c:pt>
                <c:pt idx="18">
                  <c:v>8.6693872900813815</c:v>
                </c:pt>
                <c:pt idx="19">
                  <c:v>8.643893252475161</c:v>
                </c:pt>
                <c:pt idx="20">
                  <c:v>8.6183972210063509</c:v>
                </c:pt>
                <c:pt idx="21">
                  <c:v>8.592956958540336</c:v>
                </c:pt>
                <c:pt idx="22">
                  <c:v>8.5676302279425034</c:v>
                </c:pt>
                <c:pt idx="23">
                  <c:v>8.5450589240839285</c:v>
                </c:pt>
                <c:pt idx="24">
                  <c:v>8.5287246759976405</c:v>
                </c:pt>
                <c:pt idx="25">
                  <c:v>8.5125960864758774</c:v>
                </c:pt>
                <c:pt idx="26">
                  <c:v>8.4966684861534016</c:v>
                </c:pt>
                <c:pt idx="27">
                  <c:v>8.4809372056649757</c:v>
                </c:pt>
                <c:pt idx="28">
                  <c:v>8.4653975756453601</c:v>
                </c:pt>
                <c:pt idx="29">
                  <c:v>8.4500449267293156</c:v>
                </c:pt>
                <c:pt idx="30">
                  <c:v>8.4348745895516046</c:v>
                </c:pt>
                <c:pt idx="31">
                  <c:v>8.4198818947469878</c:v>
                </c:pt>
                <c:pt idx="32">
                  <c:v>8.4050621729502275</c:v>
                </c:pt>
                <c:pt idx="33">
                  <c:v>8.3904107547960844</c:v>
                </c:pt>
                <c:pt idx="34">
                  <c:v>8.375922970919321</c:v>
                </c:pt>
                <c:pt idx="35">
                  <c:v>8.3615941519546979</c:v>
                </c:pt>
                <c:pt idx="36">
                  <c:v>8.3474196285369757</c:v>
                </c:pt>
                <c:pt idx="37">
                  <c:v>8.3333947313009169</c:v>
                </c:pt>
                <c:pt idx="38">
                  <c:v>8.3195147908812839</c:v>
                </c:pt>
                <c:pt idx="39">
                  <c:v>8.3057751379128373</c:v>
                </c:pt>
                <c:pt idx="40">
                  <c:v>8.2921711030303378</c:v>
                </c:pt>
                <c:pt idx="41">
                  <c:v>8.2786980168685478</c:v>
                </c:pt>
                <c:pt idx="42">
                  <c:v>8.2653512100622279</c:v>
                </c:pt>
                <c:pt idx="43">
                  <c:v>8.2521260132461389</c:v>
                </c:pt>
                <c:pt idx="44">
                  <c:v>8.2390177570550449</c:v>
                </c:pt>
                <c:pt idx="45">
                  <c:v>8.2260217721237048</c:v>
                </c:pt>
                <c:pt idx="46">
                  <c:v>8.2131333890868827</c:v>
                </c:pt>
                <c:pt idx="47">
                  <c:v>8.2003479385793376</c:v>
                </c:pt>
                <c:pt idx="48">
                  <c:v>8.1876607512358301</c:v>
                </c:pt>
                <c:pt idx="49">
                  <c:v>8.1750671576911245</c:v>
                </c:pt>
                <c:pt idx="50">
                  <c:v>8.1625624885799812</c:v>
                </c:pt>
                <c:pt idx="51">
                  <c:v>8.1501420745371611</c:v>
                </c:pt>
                <c:pt idx="52">
                  <c:v>8.1378012461974265</c:v>
                </c:pt>
                <c:pt idx="53">
                  <c:v>8.1255353341955381</c:v>
                </c:pt>
                <c:pt idx="54">
                  <c:v>8.1133396691662583</c:v>
                </c:pt>
                <c:pt idx="55">
                  <c:v>8.1012095817443477</c:v>
                </c:pt>
                <c:pt idx="56">
                  <c:v>8.0913553787496024</c:v>
                </c:pt>
                <c:pt idx="57">
                  <c:v>8.0818071113755199</c:v>
                </c:pt>
                <c:pt idx="58">
                  <c:v>8.0723181026818711</c:v>
                </c:pt>
                <c:pt idx="59">
                  <c:v>8.0628877302343565</c:v>
                </c:pt>
                <c:pt idx="60">
                  <c:v>8.0535153715986763</c:v>
                </c:pt>
                <c:pt idx="61">
                  <c:v>8.0442004043405291</c:v>
                </c:pt>
                <c:pt idx="62">
                  <c:v>8.0349422060256117</c:v>
                </c:pt>
                <c:pt idx="63">
                  <c:v>8.0257401542196263</c:v>
                </c:pt>
                <c:pt idx="64">
                  <c:v>8.0165936264882696</c:v>
                </c:pt>
                <c:pt idx="65">
                  <c:v>8.0075020003972419</c:v>
                </c:pt>
                <c:pt idx="66">
                  <c:v>7.9984646535122437</c:v>
                </c:pt>
                <c:pt idx="67">
                  <c:v>7.9894809633989716</c:v>
                </c:pt>
                <c:pt idx="68">
                  <c:v>7.9805503076231252</c:v>
                </c:pt>
                <c:pt idx="69">
                  <c:v>7.9716720637504039</c:v>
                </c:pt>
                <c:pt idx="70">
                  <c:v>7.9628456093465072</c:v>
                </c:pt>
                <c:pt idx="71">
                  <c:v>7.9540703219771345</c:v>
                </c:pt>
                <c:pt idx="72">
                  <c:v>7.9453455792079835</c:v>
                </c:pt>
                <c:pt idx="73">
                  <c:v>7.9366707586047545</c:v>
                </c:pt>
                <c:pt idx="74">
                  <c:v>7.9280452377331461</c:v>
                </c:pt>
                <c:pt idx="75">
                  <c:v>7.9194683941588577</c:v>
                </c:pt>
                <c:pt idx="76">
                  <c:v>7.910939605447588</c:v>
                </c:pt>
                <c:pt idx="77">
                  <c:v>7.9024582491650364</c:v>
                </c:pt>
                <c:pt idx="78">
                  <c:v>7.8940237028769005</c:v>
                </c:pt>
                <c:pt idx="79">
                  <c:v>7.8856353441488825</c:v>
                </c:pt>
                <c:pt idx="80">
                  <c:v>7.8772925505466791</c:v>
                </c:pt>
                <c:pt idx="81">
                  <c:v>7.868994699635989</c:v>
                </c:pt>
                <c:pt idx="82">
                  <c:v>7.8607411689825142</c:v>
                </c:pt>
                <c:pt idx="83">
                  <c:v>7.8525313361519506</c:v>
                </c:pt>
                <c:pt idx="84">
                  <c:v>7.8443645787099987</c:v>
                </c:pt>
                <c:pt idx="85">
                  <c:v>7.8362402742223578</c:v>
                </c:pt>
                <c:pt idx="86">
                  <c:v>7.8281578002547265</c:v>
                </c:pt>
                <c:pt idx="87">
                  <c:v>7.8201165343728043</c:v>
                </c:pt>
                <c:pt idx="88">
                  <c:v>7.8121158541422897</c:v>
                </c:pt>
                <c:pt idx="89">
                  <c:v>7.8041551371288822</c:v>
                </c:pt>
                <c:pt idx="90">
                  <c:v>7.7962337608982812</c:v>
                </c:pt>
                <c:pt idx="91">
                  <c:v>7.7883511030161854</c:v>
                </c:pt>
                <c:pt idx="92">
                  <c:v>7.7805065410482932</c:v>
                </c:pt>
                <c:pt idx="93">
                  <c:v>7.772699452560305</c:v>
                </c:pt>
                <c:pt idx="94">
                  <c:v>7.7649292151179194</c:v>
                </c:pt>
                <c:pt idx="95">
                  <c:v>7.7571952062868359</c:v>
                </c:pt>
                <c:pt idx="96">
                  <c:v>7.7494968036327521</c:v>
                </c:pt>
                <c:pt idx="97">
                  <c:v>7.7418333847213683</c:v>
                </c:pt>
                <c:pt idx="98">
                  <c:v>7.7342043271183831</c:v>
                </c:pt>
                <c:pt idx="99">
                  <c:v>7.7266090083894969</c:v>
                </c:pt>
                <c:pt idx="100">
                  <c:v>7.7190468061004065</c:v>
                </c:pt>
                <c:pt idx="101">
                  <c:v>7.711517097816813</c:v>
                </c:pt>
                <c:pt idx="102">
                  <c:v>7.7040192611044143</c:v>
                </c:pt>
                <c:pt idx="103">
                  <c:v>7.6965526735289105</c:v>
                </c:pt>
                <c:pt idx="104">
                  <c:v>7.6891167126559994</c:v>
                </c:pt>
                <c:pt idx="105">
                  <c:v>7.6817107560513813</c:v>
                </c:pt>
                <c:pt idx="106">
                  <c:v>7.6743341812807548</c:v>
                </c:pt>
                <c:pt idx="107">
                  <c:v>7.6669863659098194</c:v>
                </c:pt>
                <c:pt idx="108">
                  <c:v>7.6596666875042727</c:v>
                </c:pt>
                <c:pt idx="109">
                  <c:v>7.6523745236298151</c:v>
                </c:pt>
                <c:pt idx="110">
                  <c:v>7.645109251852146</c:v>
                </c:pt>
                <c:pt idx="111">
                  <c:v>7.6378702497369639</c:v>
                </c:pt>
                <c:pt idx="112">
                  <c:v>7.6306568948499685</c:v>
                </c:pt>
                <c:pt idx="113">
                  <c:v>7.6234685647568572</c:v>
                </c:pt>
                <c:pt idx="114">
                  <c:v>7.6163046370233305</c:v>
                </c:pt>
                <c:pt idx="115">
                  <c:v>7.6091644892150878</c:v>
                </c:pt>
                <c:pt idx="116">
                  <c:v>7.6020474988978268</c:v>
                </c:pt>
                <c:pt idx="117">
                  <c:v>7.5949530436372479</c:v>
                </c:pt>
                <c:pt idx="118">
                  <c:v>7.5884858905156021</c:v>
                </c:pt>
                <c:pt idx="119">
                  <c:v>7.5834527728203351</c:v>
                </c:pt>
                <c:pt idx="120">
                  <c:v>7.5784409592526334</c:v>
                </c:pt>
                <c:pt idx="121">
                  <c:v>7.5734503168964933</c:v>
                </c:pt>
                <c:pt idx="122">
                  <c:v>7.5684807128359113</c:v>
                </c:pt>
                <c:pt idx="123">
                  <c:v>7.5635320141548847</c:v>
                </c:pt>
                <c:pt idx="124">
                  <c:v>7.5586040879374083</c:v>
                </c:pt>
                <c:pt idx="125">
                  <c:v>7.5536968012674803</c:v>
                </c:pt>
                <c:pt idx="126">
                  <c:v>7.5488100212290963</c:v>
                </c:pt>
                <c:pt idx="127">
                  <c:v>7.5439436149062518</c:v>
                </c:pt>
                <c:pt idx="128">
                  <c:v>7.539097449382945</c:v>
                </c:pt>
                <c:pt idx="129">
                  <c:v>7.5342713917431698</c:v>
                </c:pt>
                <c:pt idx="130">
                  <c:v>7.5294653090709263</c:v>
                </c:pt>
                <c:pt idx="131">
                  <c:v>7.5246790684502072</c:v>
                </c:pt>
                <c:pt idx="132">
                  <c:v>7.5199125369650117</c:v>
                </c:pt>
                <c:pt idx="133">
                  <c:v>7.5151655816993346</c:v>
                </c:pt>
                <c:pt idx="134">
                  <c:v>7.5104380697371722</c:v>
                </c:pt>
                <c:pt idx="135">
                  <c:v>7.505729868162522</c:v>
                </c:pt>
                <c:pt idx="136">
                  <c:v>7.5010408440593803</c:v>
                </c:pt>
                <c:pt idx="137">
                  <c:v>7.4963708645117428</c:v>
                </c:pt>
                <c:pt idx="138">
                  <c:v>7.491719796603606</c:v>
                </c:pt>
                <c:pt idx="139">
                  <c:v>7.487087507418968</c:v>
                </c:pt>
                <c:pt idx="140">
                  <c:v>7.4824738640418227</c:v>
                </c:pt>
                <c:pt idx="141">
                  <c:v>7.4778787335561674</c:v>
                </c:pt>
                <c:pt idx="142">
                  <c:v>7.4733019830459995</c:v>
                </c:pt>
                <c:pt idx="143">
                  <c:v>7.4687434795953145</c:v>
                </c:pt>
                <c:pt idx="144">
                  <c:v>7.4642030902881089</c:v>
                </c:pt>
                <c:pt idx="145">
                  <c:v>7.4596806822083792</c:v>
                </c:pt>
                <c:pt idx="146">
                  <c:v>7.455176122440121</c:v>
                </c:pt>
                <c:pt idx="147">
                  <c:v>7.4506892780673324</c:v>
                </c:pt>
                <c:pt idx="148">
                  <c:v>7.4462200161740091</c:v>
                </c:pt>
                <c:pt idx="149">
                  <c:v>7.4417682038441475</c:v>
                </c:pt>
                <c:pt idx="150">
                  <c:v>7.4373337081617432</c:v>
                </c:pt>
                <c:pt idx="151">
                  <c:v>7.4329163962107945</c:v>
                </c:pt>
                <c:pt idx="152">
                  <c:v>7.4285161350752951</c:v>
                </c:pt>
                <c:pt idx="153">
                  <c:v>7.424132791839245</c:v>
                </c:pt>
                <c:pt idx="154">
                  <c:v>7.4197662335866372</c:v>
                </c:pt>
                <c:pt idx="155">
                  <c:v>7.4154163274014699</c:v>
                </c:pt>
                <c:pt idx="156">
                  <c:v>7.4110829403677387</c:v>
                </c:pt>
                <c:pt idx="157">
                  <c:v>7.406765939569441</c:v>
                </c:pt>
                <c:pt idx="158">
                  <c:v>7.4024651920905722</c:v>
                </c:pt>
                <c:pt idx="159">
                  <c:v>7.3981805650151298</c:v>
                </c:pt>
                <c:pt idx="160">
                  <c:v>7.3939119254271102</c:v>
                </c:pt>
                <c:pt idx="161">
                  <c:v>7.3896591404105081</c:v>
                </c:pt>
                <c:pt idx="162">
                  <c:v>7.3854220770493217</c:v>
                </c:pt>
                <c:pt idx="163">
                  <c:v>7.3812006024275458</c:v>
                </c:pt>
                <c:pt idx="164">
                  <c:v>7.3769945836291786</c:v>
                </c:pt>
                <c:pt idx="165">
                  <c:v>7.3728038877382165</c:v>
                </c:pt>
                <c:pt idx="166">
                  <c:v>7.3686283818386542</c:v>
                </c:pt>
                <c:pt idx="167">
                  <c:v>7.3644679330144891</c:v>
                </c:pt>
                <c:pt idx="168">
                  <c:v>7.3603224083497185</c:v>
                </c:pt>
                <c:pt idx="169">
                  <c:v>7.3561916749283363</c:v>
                </c:pt>
                <c:pt idx="170">
                  <c:v>7.3520755998343423</c:v>
                </c:pt>
                <c:pt idx="171">
                  <c:v>7.3479740501517306</c:v>
                </c:pt>
                <c:pt idx="172">
                  <c:v>7.3438868929644974</c:v>
                </c:pt>
                <c:pt idx="173">
                  <c:v>7.339813995356641</c:v>
                </c:pt>
                <c:pt idx="174">
                  <c:v>7.3357552244121553</c:v>
                </c:pt>
                <c:pt idx="175">
                  <c:v>7.3317104472150394</c:v>
                </c:pt>
                <c:pt idx="176">
                  <c:v>7.3276795308492879</c:v>
                </c:pt>
                <c:pt idx="177">
                  <c:v>7.3236623423988982</c:v>
                </c:pt>
                <c:pt idx="178">
                  <c:v>7.3196587489478659</c:v>
                </c:pt>
                <c:pt idx="179">
                  <c:v>7.3156686175801884</c:v>
                </c:pt>
                <c:pt idx="180">
                  <c:v>7.3116918153798611</c:v>
                </c:pt>
                <c:pt idx="181">
                  <c:v>7.3077282094308806</c:v>
                </c:pt>
                <c:pt idx="182">
                  <c:v>7.3037776668172443</c:v>
                </c:pt>
                <c:pt idx="183">
                  <c:v>7.2998400546229476</c:v>
                </c:pt>
                <c:pt idx="184">
                  <c:v>7.2959152399319871</c:v>
                </c:pt>
                <c:pt idx="185">
                  <c:v>7.2920030898283592</c:v>
                </c:pt>
                <c:pt idx="186">
                  <c:v>7.2881034713960613</c:v>
                </c:pt>
                <c:pt idx="187">
                  <c:v>7.284216251719088</c:v>
                </c:pt>
                <c:pt idx="188">
                  <c:v>7.2803412978814368</c:v>
                </c:pt>
                <c:pt idx="189">
                  <c:v>7.2764784769671049</c:v>
                </c:pt>
                <c:pt idx="190">
                  <c:v>7.2726276560600871</c:v>
                </c:pt>
                <c:pt idx="191">
                  <c:v>7.2687887022443807</c:v>
                </c:pt>
                <c:pt idx="192">
                  <c:v>7.264961482603983</c:v>
                </c:pt>
                <c:pt idx="193">
                  <c:v>7.2611458642228879</c:v>
                </c:pt>
                <c:pt idx="194">
                  <c:v>7.2573417141850944</c:v>
                </c:pt>
                <c:pt idx="195">
                  <c:v>7.2535488995745974</c:v>
                </c:pt>
                <c:pt idx="196">
                  <c:v>7.249767287475394</c:v>
                </c:pt>
                <c:pt idx="197">
                  <c:v>7.2459967449714799</c:v>
                </c:pt>
                <c:pt idx="198">
                  <c:v>7.2422371391468525</c:v>
                </c:pt>
                <c:pt idx="199">
                  <c:v>7.2384883370855082</c:v>
                </c:pt>
                <c:pt idx="200">
                  <c:v>7.2347502058714417</c:v>
                </c:pt>
                <c:pt idx="201">
                  <c:v>7.2310226125886512</c:v>
                </c:pt>
                <c:pt idx="202">
                  <c:v>7.2273054243211332</c:v>
                </c:pt>
                <c:pt idx="203">
                  <c:v>7.2235985081528833</c:v>
                </c:pt>
                <c:pt idx="204">
                  <c:v>7.2199017311678979</c:v>
                </c:pt>
                <c:pt idx="205">
                  <c:v>7.2162149604501735</c:v>
                </c:pt>
                <c:pt idx="206">
                  <c:v>7.2125380630837075</c:v>
                </c:pt>
                <c:pt idx="207">
                  <c:v>7.2088709061524945</c:v>
                </c:pt>
                <c:pt idx="208">
                  <c:v>7.2052133567405328</c:v>
                </c:pt>
                <c:pt idx="209">
                  <c:v>7.201565281931817</c:v>
                </c:pt>
                <c:pt idx="210">
                  <c:v>7.1979265488103454</c:v>
                </c:pt>
                <c:pt idx="211">
                  <c:v>7.1942970244601128</c:v>
                </c:pt>
                <c:pt idx="212">
                  <c:v>7.1906765759651172</c:v>
                </c:pt>
                <c:pt idx="213">
                  <c:v>7.1870650704093535</c:v>
                </c:pt>
                <c:pt idx="214">
                  <c:v>7.183462374876818</c:v>
                </c:pt>
                <c:pt idx="215">
                  <c:v>7.1798683564515091</c:v>
                </c:pt>
                <c:pt idx="216">
                  <c:v>7.1762828822174214</c:v>
                </c:pt>
                <c:pt idx="217">
                  <c:v>7.1727058192585522</c:v>
                </c:pt>
                <c:pt idx="218">
                  <c:v>7.1691370346588981</c:v>
                </c:pt>
                <c:pt idx="219">
                  <c:v>7.1655763955024545</c:v>
                </c:pt>
                <c:pt idx="220">
                  <c:v>7.1620237688732189</c:v>
                </c:pt>
                <c:pt idx="221">
                  <c:v>7.1584790218551859</c:v>
                </c:pt>
                <c:pt idx="222">
                  <c:v>7.1549420215323547</c:v>
                </c:pt>
                <c:pt idx="223">
                  <c:v>7.151412634988719</c:v>
                </c:pt>
                <c:pt idx="224">
                  <c:v>7.1478907293082772</c:v>
                </c:pt>
                <c:pt idx="225">
                  <c:v>7.1443761715750256</c:v>
                </c:pt>
                <c:pt idx="226">
                  <c:v>7.1408688288729589</c:v>
                </c:pt>
                <c:pt idx="227">
                  <c:v>7.1373685682860746</c:v>
                </c:pt>
                <c:pt idx="228">
                  <c:v>7.1338752568983699</c:v>
                </c:pt>
                <c:pt idx="229">
                  <c:v>7.1303887617938404</c:v>
                </c:pt>
                <c:pt idx="230">
                  <c:v>7.1269089500564817</c:v>
                </c:pt>
                <c:pt idx="231">
                  <c:v>7.1234356887702921</c:v>
                </c:pt>
                <c:pt idx="232">
                  <c:v>7.1199688450192662</c:v>
                </c:pt>
                <c:pt idx="233">
                  <c:v>7.1165082858874023</c:v>
                </c:pt>
                <c:pt idx="234">
                  <c:v>7.113053878458695</c:v>
                </c:pt>
                <c:pt idx="235">
                  <c:v>7.1096054898171417</c:v>
                </c:pt>
                <c:pt idx="236">
                  <c:v>7.106162987046738</c:v>
                </c:pt>
                <c:pt idx="237">
                  <c:v>7.1027262372314812</c:v>
                </c:pt>
                <c:pt idx="238">
                  <c:v>7.0992951074553687</c:v>
                </c:pt>
                <c:pt idx="239">
                  <c:v>7.0958694648023943</c:v>
                </c:pt>
                <c:pt idx="240">
                  <c:v>7.0924491763565563</c:v>
                </c:pt>
                <c:pt idx="241">
                  <c:v>7.089034109201851</c:v>
                </c:pt>
                <c:pt idx="242">
                  <c:v>7.085624130422274</c:v>
                </c:pt>
                <c:pt idx="243">
                  <c:v>7.0822191071018219</c:v>
                </c:pt>
                <c:pt idx="244">
                  <c:v>7.0788189063244911</c:v>
                </c:pt>
                <c:pt idx="245">
                  <c:v>7.0754233951742798</c:v>
                </c:pt>
                <c:pt idx="246">
                  <c:v>7.0720324407351818</c:v>
                </c:pt>
                <c:pt idx="247">
                  <c:v>7.0688533377299105</c:v>
                </c:pt>
                <c:pt idx="248">
                  <c:v>7.0659897178583222</c:v>
                </c:pt>
                <c:pt idx="249">
                  <c:v>7.0631304252715141</c:v>
                </c:pt>
                <c:pt idx="250">
                  <c:v>7.0602754479975349</c:v>
                </c:pt>
                <c:pt idx="251">
                  <c:v>7.0574247740644367</c:v>
                </c:pt>
                <c:pt idx="252">
                  <c:v>7.054578391500268</c:v>
                </c:pt>
                <c:pt idx="253">
                  <c:v>7.051736288333081</c:v>
                </c:pt>
                <c:pt idx="254">
                  <c:v>7.048898452590926</c:v>
                </c:pt>
                <c:pt idx="255">
                  <c:v>7.0460648723018515</c:v>
                </c:pt>
                <c:pt idx="256">
                  <c:v>7.0432355354939098</c:v>
                </c:pt>
                <c:pt idx="257">
                  <c:v>7.0404104301951511</c:v>
                </c:pt>
                <c:pt idx="258">
                  <c:v>7.0375895444336249</c:v>
                </c:pt>
                <c:pt idx="259">
                  <c:v>7.0347728662373825</c:v>
                </c:pt>
                <c:pt idx="260">
                  <c:v>7.0319603836344742</c:v>
                </c:pt>
                <c:pt idx="261">
                  <c:v>7.0291520846529494</c:v>
                </c:pt>
                <c:pt idx="262">
                  <c:v>7.0263479573208603</c:v>
                </c:pt>
                <c:pt idx="263">
                  <c:v>7.0235479896662563</c:v>
                </c:pt>
                <c:pt idx="264">
                  <c:v>7.0207521697171877</c:v>
                </c:pt>
                <c:pt idx="265">
                  <c:v>7.017960485501705</c:v>
                </c:pt>
                <c:pt idx="266">
                  <c:v>7.0151729250478594</c:v>
                </c:pt>
                <c:pt idx="267">
                  <c:v>7.0123894763837002</c:v>
                </c:pt>
                <c:pt idx="268">
                  <c:v>7.0096101275372789</c:v>
                </c:pt>
                <c:pt idx="269">
                  <c:v>7.0068348665366447</c:v>
                </c:pt>
                <c:pt idx="270">
                  <c:v>7.0040636814098489</c:v>
                </c:pt>
                <c:pt idx="271">
                  <c:v>7.001296560184942</c:v>
                </c:pt>
                <c:pt idx="272">
                  <c:v>6.9985334908899732</c:v>
                </c:pt>
                <c:pt idx="273">
                  <c:v>6.995774461552994</c:v>
                </c:pt>
                <c:pt idx="274">
                  <c:v>6.9930194602020554</c:v>
                </c:pt>
                <c:pt idx="275">
                  <c:v>6.9902684748652062</c:v>
                </c:pt>
                <c:pt idx="276">
                  <c:v>6.9875214935704983</c:v>
                </c:pt>
                <c:pt idx="277">
                  <c:v>6.9847785043459814</c:v>
                </c:pt>
                <c:pt idx="278">
                  <c:v>6.9820394952197056</c:v>
                </c:pt>
                <c:pt idx="279">
                  <c:v>6.9793044542197222</c:v>
                </c:pt>
                <c:pt idx="280">
                  <c:v>6.9765733693740817</c:v>
                </c:pt>
                <c:pt idx="281">
                  <c:v>6.9738462287108334</c:v>
                </c:pt>
                <c:pt idx="282">
                  <c:v>6.9711230202580277</c:v>
                </c:pt>
                <c:pt idx="283">
                  <c:v>6.9684037320437167</c:v>
                </c:pt>
                <c:pt idx="284">
                  <c:v>6.9656883520959489</c:v>
                </c:pt>
                <c:pt idx="285">
                  <c:v>6.9629768684427766</c:v>
                </c:pt>
                <c:pt idx="286">
                  <c:v>6.9602692691122483</c:v>
                </c:pt>
                <c:pt idx="287">
                  <c:v>6.9575655421324161</c:v>
                </c:pt>
                <c:pt idx="288">
                  <c:v>6.9548656755313294</c:v>
                </c:pt>
                <c:pt idx="289">
                  <c:v>6.9521696573370386</c:v>
                </c:pt>
                <c:pt idx="290">
                  <c:v>6.949477475577595</c:v>
                </c:pt>
                <c:pt idx="291">
                  <c:v>6.9467891182810479</c:v>
                </c:pt>
                <c:pt idx="292">
                  <c:v>6.9441045734754479</c:v>
                </c:pt>
                <c:pt idx="293">
                  <c:v>6.9414238291888459</c:v>
                </c:pt>
                <c:pt idx="294">
                  <c:v>6.9387468734492934</c:v>
                </c:pt>
                <c:pt idx="295">
                  <c:v>6.936073694284838</c:v>
                </c:pt>
                <c:pt idx="296">
                  <c:v>6.9334042797235327</c:v>
                </c:pt>
                <c:pt idx="297">
                  <c:v>6.9307386177934269</c:v>
                </c:pt>
                <c:pt idx="298">
                  <c:v>6.9280766965225711</c:v>
                </c:pt>
                <c:pt idx="299">
                  <c:v>6.9254185039390155</c:v>
                </c:pt>
                <c:pt idx="300">
                  <c:v>6.9227640280708105</c:v>
                </c:pt>
                <c:pt idx="301">
                  <c:v>6.9201132569460073</c:v>
                </c:pt>
                <c:pt idx="302">
                  <c:v>6.9174661785926554</c:v>
                </c:pt>
                <c:pt idx="303">
                  <c:v>6.9148227810388061</c:v>
                </c:pt>
                <c:pt idx="304">
                  <c:v>6.9121830523125087</c:v>
                </c:pt>
                <c:pt idx="305">
                  <c:v>6.9095469804418146</c:v>
                </c:pt>
                <c:pt idx="306">
                  <c:v>6.906914553454774</c:v>
                </c:pt>
                <c:pt idx="307">
                  <c:v>6.9042857593794373</c:v>
                </c:pt>
                <c:pt idx="308">
                  <c:v>6.901660586243854</c:v>
                </c:pt>
                <c:pt idx="309">
                  <c:v>6.8990390220760762</c:v>
                </c:pt>
                <c:pt idx="310">
                  <c:v>6.8964210549041525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2320"/>
        <c:axId val="242873856"/>
      </c:lineChart>
      <c:catAx>
        <c:axId val="24287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2873856"/>
        <c:crosses val="autoZero"/>
        <c:auto val="1"/>
        <c:lblAlgn val="ctr"/>
        <c:lblOffset val="100"/>
        <c:tickMarkSkip val="10"/>
        <c:noMultiLvlLbl val="0"/>
      </c:catAx>
      <c:valAx>
        <c:axId val="242873856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287232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SNR</a:t>
            </a:r>
            <a:endParaRPr lang="ja-JP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スコア_使用!$FM$2</c:f>
              <c:strCache>
                <c:ptCount val="1"/>
                <c:pt idx="0">
                  <c:v>Canon Eos 6Dsnr(dB)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スコア_使用!$FM$3:$FM$313</c:f>
              <c:numCache>
                <c:formatCode>General</c:formatCode>
                <c:ptCount val="311"/>
                <c:pt idx="0">
                  <c:v>43.318608663564923</c:v>
                </c:pt>
                <c:pt idx="1">
                  <c:v>43.006213781861625</c:v>
                </c:pt>
                <c:pt idx="2">
                  <c:v>42.684254013551914</c:v>
                </c:pt>
                <c:pt idx="3">
                  <c:v>42.356405300423866</c:v>
                </c:pt>
                <c:pt idx="4">
                  <c:v>42.026343584265561</c:v>
                </c:pt>
                <c:pt idx="5">
                  <c:v>41.69774480686506</c:v>
                </c:pt>
                <c:pt idx="6">
                  <c:v>41.455602833425019</c:v>
                </c:pt>
                <c:pt idx="7">
                  <c:v>41.254434510752134</c:v>
                </c:pt>
                <c:pt idx="8">
                  <c:v>41.059027676768665</c:v>
                </c:pt>
                <c:pt idx="9">
                  <c:v>40.869099875949388</c:v>
                </c:pt>
                <c:pt idx="10">
                  <c:v>40.684368652769081</c:v>
                </c:pt>
                <c:pt idx="11">
                  <c:v>40.504551551702505</c:v>
                </c:pt>
                <c:pt idx="12">
                  <c:v>40.329366117224438</c:v>
                </c:pt>
                <c:pt idx="13">
                  <c:v>40.15852989380965</c:v>
                </c:pt>
                <c:pt idx="14">
                  <c:v>39.991760425932917</c:v>
                </c:pt>
                <c:pt idx="15">
                  <c:v>39.828775258069001</c:v>
                </c:pt>
                <c:pt idx="16">
                  <c:v>39.66929193469268</c:v>
                </c:pt>
                <c:pt idx="17">
                  <c:v>39.51302800027873</c:v>
                </c:pt>
                <c:pt idx="18">
                  <c:v>39.359700999301914</c:v>
                </c:pt>
                <c:pt idx="19">
                  <c:v>39.209028476237009</c:v>
                </c:pt>
                <c:pt idx="20">
                  <c:v>39.060727975558784</c:v>
                </c:pt>
                <c:pt idx="21">
                  <c:v>38.914517041742016</c:v>
                </c:pt>
                <c:pt idx="22">
                  <c:v>38.802660279063019</c:v>
                </c:pt>
                <c:pt idx="23">
                  <c:v>38.696156625797826</c:v>
                </c:pt>
                <c:pt idx="24">
                  <c:v>38.591349702014512</c:v>
                </c:pt>
                <c:pt idx="25">
                  <c:v>38.488196278080558</c:v>
                </c:pt>
                <c:pt idx="26">
                  <c:v>38.386653124363413</c:v>
                </c:pt>
                <c:pt idx="27">
                  <c:v>38.286677011230552</c:v>
                </c:pt>
                <c:pt idx="28">
                  <c:v>38.188224709049443</c:v>
                </c:pt>
                <c:pt idx="29">
                  <c:v>38.091252988187541</c:v>
                </c:pt>
                <c:pt idx="30">
                  <c:v>37.995718619012322</c:v>
                </c:pt>
                <c:pt idx="31">
                  <c:v>37.90157837189124</c:v>
                </c:pt>
                <c:pt idx="32">
                  <c:v>37.808789017191771</c:v>
                </c:pt>
                <c:pt idx="33">
                  <c:v>37.717307325281368</c:v>
                </c:pt>
                <c:pt idx="34">
                  <c:v>37.627090066527501</c:v>
                </c:pt>
                <c:pt idx="35">
                  <c:v>37.538094011297645</c:v>
                </c:pt>
                <c:pt idx="36">
                  <c:v>37.450275929959247</c:v>
                </c:pt>
                <c:pt idx="37">
                  <c:v>37.36359259287979</c:v>
                </c:pt>
                <c:pt idx="38">
                  <c:v>37.278000770426729</c:v>
                </c:pt>
                <c:pt idx="39">
                  <c:v>37.193457232967532</c:v>
                </c:pt>
                <c:pt idx="40">
                  <c:v>37.109918750869667</c:v>
                </c:pt>
                <c:pt idx="41">
                  <c:v>37.02734209450059</c:v>
                </c:pt>
                <c:pt idx="42">
                  <c:v>36.945684034227774</c:v>
                </c:pt>
                <c:pt idx="43">
                  <c:v>36.864901340418683</c:v>
                </c:pt>
                <c:pt idx="44">
                  <c:v>36.784950783440777</c:v>
                </c:pt>
                <c:pt idx="45">
                  <c:v>36.705789133661526</c:v>
                </c:pt>
                <c:pt idx="46">
                  <c:v>36.627373161448396</c:v>
                </c:pt>
                <c:pt idx="47">
                  <c:v>36.549659637168851</c:v>
                </c:pt>
                <c:pt idx="48">
                  <c:v>36.472605331190358</c:v>
                </c:pt>
                <c:pt idx="49">
                  <c:v>36.396167013880373</c:v>
                </c:pt>
                <c:pt idx="50">
                  <c:v>36.320301455606376</c:v>
                </c:pt>
                <c:pt idx="51">
                  <c:v>36.244965426735817</c:v>
                </c:pt>
                <c:pt idx="52">
                  <c:v>36.177067393109091</c:v>
                </c:pt>
                <c:pt idx="53">
                  <c:v>36.120055709978175</c:v>
                </c:pt>
                <c:pt idx="54">
                  <c:v>36.063496324513295</c:v>
                </c:pt>
                <c:pt idx="55">
                  <c:v>36.007383476482048</c:v>
                </c:pt>
                <c:pt idx="56">
                  <c:v>35.951711405652048</c:v>
                </c:pt>
                <c:pt idx="57">
                  <c:v>35.896474351790893</c:v>
                </c:pt>
                <c:pt idx="58">
                  <c:v>35.84166655466619</c:v>
                </c:pt>
                <c:pt idx="59">
                  <c:v>35.787282254045536</c:v>
                </c:pt>
                <c:pt idx="60">
                  <c:v>35.733315689696539</c:v>
                </c:pt>
                <c:pt idx="61">
                  <c:v>35.679761101386802</c:v>
                </c:pt>
                <c:pt idx="62">
                  <c:v>35.626612728883927</c:v>
                </c:pt>
                <c:pt idx="63">
                  <c:v>35.573864811955531</c:v>
                </c:pt>
                <c:pt idx="64">
                  <c:v>35.521511590369194</c:v>
                </c:pt>
                <c:pt idx="65">
                  <c:v>35.46954730389254</c:v>
                </c:pt>
                <c:pt idx="66">
                  <c:v>35.417966192293164</c:v>
                </c:pt>
                <c:pt idx="67">
                  <c:v>35.366762495338669</c:v>
                </c:pt>
                <c:pt idx="68">
                  <c:v>35.315930452796664</c:v>
                </c:pt>
                <c:pt idx="69">
                  <c:v>35.265464304434744</c:v>
                </c:pt>
                <c:pt idx="70">
                  <c:v>35.215358290020525</c:v>
                </c:pt>
                <c:pt idx="71">
                  <c:v>35.165606649321603</c:v>
                </c:pt>
                <c:pt idx="72">
                  <c:v>35.11620362210558</c:v>
                </c:pt>
                <c:pt idx="73">
                  <c:v>35.067143448140065</c:v>
                </c:pt>
                <c:pt idx="74">
                  <c:v>35.018420367192661</c:v>
                </c:pt>
                <c:pt idx="75">
                  <c:v>34.970028619030963</c:v>
                </c:pt>
                <c:pt idx="76">
                  <c:v>34.921962443422586</c:v>
                </c:pt>
                <c:pt idx="77">
                  <c:v>34.874216080135128</c:v>
                </c:pt>
                <c:pt idx="78">
                  <c:v>34.826783768936195</c:v>
                </c:pt>
                <c:pt idx="79">
                  <c:v>34.779659749593392</c:v>
                </c:pt>
                <c:pt idx="80">
                  <c:v>34.732838261874321</c:v>
                </c:pt>
                <c:pt idx="81">
                  <c:v>34.686313545546582</c:v>
                </c:pt>
                <c:pt idx="82">
                  <c:v>34.64007984037778</c:v>
                </c:pt>
                <c:pt idx="83">
                  <c:v>34.59413138613553</c:v>
                </c:pt>
                <c:pt idx="84">
                  <c:v>34.54846242258742</c:v>
                </c:pt>
                <c:pt idx="85">
                  <c:v>34.50306718950106</c:v>
                </c:pt>
                <c:pt idx="86">
                  <c:v>34.457939926644059</c:v>
                </c:pt>
                <c:pt idx="87">
                  <c:v>34.413074873784012</c:v>
                </c:pt>
                <c:pt idx="88">
                  <c:v>34.368466270688529</c:v>
                </c:pt>
                <c:pt idx="89">
                  <c:v>34.324108357125205</c:v>
                </c:pt>
                <c:pt idx="90">
                  <c:v>34.279995372861656</c:v>
                </c:pt>
                <c:pt idx="91">
                  <c:v>34.236121557665477</c:v>
                </c:pt>
                <c:pt idx="92">
                  <c:v>34.192481151304278</c:v>
                </c:pt>
                <c:pt idx="93">
                  <c:v>34.149068393545662</c:v>
                </c:pt>
                <c:pt idx="94">
                  <c:v>34.105877524157222</c:v>
                </c:pt>
                <c:pt idx="95">
                  <c:v>34.062902782906576</c:v>
                </c:pt>
                <c:pt idx="96">
                  <c:v>34.020138409561312</c:v>
                </c:pt>
                <c:pt idx="97">
                  <c:v>33.977578643889053</c:v>
                </c:pt>
                <c:pt idx="98">
                  <c:v>33.935217725657395</c:v>
                </c:pt>
                <c:pt idx="99">
                  <c:v>33.893049894633933</c:v>
                </c:pt>
                <c:pt idx="100">
                  <c:v>33.851069390586282</c:v>
                </c:pt>
                <c:pt idx="101">
                  <c:v>33.809270453282039</c:v>
                </c:pt>
                <c:pt idx="102">
                  <c:v>33.767647322488813</c:v>
                </c:pt>
                <c:pt idx="103">
                  <c:v>33.726194237974198</c:v>
                </c:pt>
                <c:pt idx="104">
                  <c:v>33.684905439505812</c:v>
                </c:pt>
                <c:pt idx="105">
                  <c:v>33.643775166851242</c:v>
                </c:pt>
                <c:pt idx="106">
                  <c:v>33.602797659778105</c:v>
                </c:pt>
                <c:pt idx="107">
                  <c:v>33.561967158054003</c:v>
                </c:pt>
                <c:pt idx="108">
                  <c:v>33.521277901446538</c:v>
                </c:pt>
                <c:pt idx="109">
                  <c:v>33.480724129723313</c:v>
                </c:pt>
                <c:pt idx="110">
                  <c:v>33.44030008265193</c:v>
                </c:pt>
                <c:pt idx="111">
                  <c:v>33.4</c:v>
                </c:pt>
                <c:pt idx="112">
                  <c:v>33.368560677732908</c:v>
                </c:pt>
                <c:pt idx="113">
                  <c:v>33.337238887981286</c:v>
                </c:pt>
                <c:pt idx="114">
                  <c:v>33.306033959073545</c:v>
                </c:pt>
                <c:pt idx="115">
                  <c:v>33.274945219338107</c:v>
                </c:pt>
                <c:pt idx="116">
                  <c:v>33.243971997103387</c:v>
                </c:pt>
                <c:pt idx="117">
                  <c:v>33.213113620697797</c:v>
                </c:pt>
                <c:pt idx="118">
                  <c:v>33.18236941844976</c:v>
                </c:pt>
                <c:pt idx="119">
                  <c:v>33.151738718687689</c:v>
                </c:pt>
                <c:pt idx="120">
                  <c:v>33.121220849740006</c:v>
                </c:pt>
                <c:pt idx="121">
                  <c:v>33.090815139935124</c:v>
                </c:pt>
                <c:pt idx="122">
                  <c:v>33.060520917601451</c:v>
                </c:pt>
                <c:pt idx="123">
                  <c:v>33.030337511067415</c:v>
                </c:pt>
                <c:pt idx="124">
                  <c:v>33.000264248661431</c:v>
                </c:pt>
                <c:pt idx="125">
                  <c:v>32.970300458711911</c:v>
                </c:pt>
                <c:pt idx="126">
                  <c:v>32.940445469547271</c:v>
                </c:pt>
                <c:pt idx="127">
                  <c:v>32.910698609495938</c:v>
                </c:pt>
                <c:pt idx="128">
                  <c:v>32.88105920688632</c:v>
                </c:pt>
                <c:pt idx="129">
                  <c:v>32.851526590046824</c:v>
                </c:pt>
                <c:pt idx="130">
                  <c:v>32.822100087305884</c:v>
                </c:pt>
                <c:pt idx="131">
                  <c:v>32.792779026991909</c:v>
                </c:pt>
                <c:pt idx="132">
                  <c:v>32.763562737433318</c:v>
                </c:pt>
                <c:pt idx="133">
                  <c:v>32.73445054695852</c:v>
                </c:pt>
                <c:pt idx="134">
                  <c:v>32.705441783895935</c:v>
                </c:pt>
                <c:pt idx="135">
                  <c:v>32.676535776573992</c:v>
                </c:pt>
                <c:pt idx="136">
                  <c:v>32.647731853321091</c:v>
                </c:pt>
                <c:pt idx="137">
                  <c:v>32.619029342465652</c:v>
                </c:pt>
                <c:pt idx="138">
                  <c:v>32.590427572336097</c:v>
                </c:pt>
                <c:pt idx="139">
                  <c:v>32.56192587126084</c:v>
                </c:pt>
                <c:pt idx="140">
                  <c:v>32.533523567568295</c:v>
                </c:pt>
                <c:pt idx="141">
                  <c:v>32.505219989586884</c:v>
                </c:pt>
                <c:pt idx="142">
                  <c:v>32.477014465645013</c:v>
                </c:pt>
                <c:pt idx="143">
                  <c:v>32.448906324071118</c:v>
                </c:pt>
                <c:pt idx="144">
                  <c:v>32.420894893193591</c:v>
                </c:pt>
                <c:pt idx="145">
                  <c:v>32.392979501340868</c:v>
                </c:pt>
                <c:pt idx="146">
                  <c:v>32.365159476841356</c:v>
                </c:pt>
                <c:pt idx="147">
                  <c:v>32.337434148023469</c:v>
                </c:pt>
                <c:pt idx="148">
                  <c:v>32.309802843215635</c:v>
                </c:pt>
                <c:pt idx="149">
                  <c:v>32.282264890746262</c:v>
                </c:pt>
                <c:pt idx="150">
                  <c:v>32.254819618943763</c:v>
                </c:pt>
                <c:pt idx="151">
                  <c:v>32.227466356136567</c:v>
                </c:pt>
                <c:pt idx="152">
                  <c:v>32.200204430653081</c:v>
                </c:pt>
                <c:pt idx="153">
                  <c:v>32.173033170821725</c:v>
                </c:pt>
                <c:pt idx="154">
                  <c:v>32.145951904970907</c:v>
                </c:pt>
                <c:pt idx="155">
                  <c:v>32.118959961429056</c:v>
                </c:pt>
                <c:pt idx="156">
                  <c:v>32.092056668524584</c:v>
                </c:pt>
                <c:pt idx="157">
                  <c:v>32.065241354585908</c:v>
                </c:pt>
                <c:pt idx="158">
                  <c:v>32.038513347941446</c:v>
                </c:pt>
                <c:pt idx="159">
                  <c:v>32.011871976919608</c:v>
                </c:pt>
                <c:pt idx="160">
                  <c:v>31.985316569848809</c:v>
                </c:pt>
                <c:pt idx="161">
                  <c:v>31.958846455057476</c:v>
                </c:pt>
                <c:pt idx="162">
                  <c:v>31.932460960874021</c:v>
                </c:pt>
                <c:pt idx="163">
                  <c:v>31.90615941562686</c:v>
                </c:pt>
                <c:pt idx="164">
                  <c:v>31.879941147644409</c:v>
                </c:pt>
                <c:pt idx="165">
                  <c:v>31.853805485255087</c:v>
                </c:pt>
                <c:pt idx="166">
                  <c:v>31.827751756787304</c:v>
                </c:pt>
                <c:pt idx="167">
                  <c:v>31.801779290569485</c:v>
                </c:pt>
                <c:pt idx="168">
                  <c:v>31.775887414930043</c:v>
                </c:pt>
                <c:pt idx="169">
                  <c:v>31.750075458197394</c:v>
                </c:pt>
                <c:pt idx="170">
                  <c:v>31.72434274869995</c:v>
                </c:pt>
                <c:pt idx="171">
                  <c:v>31.698688614766137</c:v>
                </c:pt>
                <c:pt idx="172">
                  <c:v>31.673112384724366</c:v>
                </c:pt>
                <c:pt idx="173">
                  <c:v>31.647613386903053</c:v>
                </c:pt>
                <c:pt idx="174">
                  <c:v>31.622190949630614</c:v>
                </c:pt>
                <c:pt idx="175">
                  <c:v>31.596844401235472</c:v>
                </c:pt>
                <c:pt idx="176">
                  <c:v>31.571573070046036</c:v>
                </c:pt>
                <c:pt idx="177">
                  <c:v>31.546376284390725</c:v>
                </c:pt>
                <c:pt idx="178">
                  <c:v>31.521253372597958</c:v>
                </c:pt>
                <c:pt idx="179">
                  <c:v>31.496203662996145</c:v>
                </c:pt>
                <c:pt idx="180">
                  <c:v>31.471226483913711</c:v>
                </c:pt>
                <c:pt idx="181">
                  <c:v>31.446321163679066</c:v>
                </c:pt>
                <c:pt idx="182">
                  <c:v>31.421487030620629</c:v>
                </c:pt>
                <c:pt idx="183">
                  <c:v>31.39672341306682</c:v>
                </c:pt>
                <c:pt idx="184">
                  <c:v>31.372029639346049</c:v>
                </c:pt>
                <c:pt idx="185">
                  <c:v>31.347405037786736</c:v>
                </c:pt>
                <c:pt idx="186">
                  <c:v>31.322848936717296</c:v>
                </c:pt>
                <c:pt idx="187">
                  <c:v>31.298360664466145</c:v>
                </c:pt>
                <c:pt idx="188">
                  <c:v>31.273939549361707</c:v>
                </c:pt>
                <c:pt idx="189">
                  <c:v>31.249584919732385</c:v>
                </c:pt>
                <c:pt idx="190">
                  <c:v>31.225296103906608</c:v>
                </c:pt>
                <c:pt idx="191">
                  <c:v>31.20107243021279</c:v>
                </c:pt>
                <c:pt idx="192">
                  <c:v>31.176913226979337</c:v>
                </c:pt>
                <c:pt idx="193">
                  <c:v>31.152817822534679</c:v>
                </c:pt>
                <c:pt idx="194">
                  <c:v>31.128785545207229</c:v>
                </c:pt>
                <c:pt idx="195">
                  <c:v>31.104815723325398</c:v>
                </c:pt>
                <c:pt idx="196">
                  <c:v>31.080907685217607</c:v>
                </c:pt>
                <c:pt idx="197">
                  <c:v>31.05706075921227</c:v>
                </c:pt>
                <c:pt idx="198">
                  <c:v>31.033274273637808</c:v>
                </c:pt>
                <c:pt idx="199">
                  <c:v>31.009547556822636</c:v>
                </c:pt>
                <c:pt idx="200">
                  <c:v>30.985879937095167</c:v>
                </c:pt>
                <c:pt idx="201">
                  <c:v>30.962270742783822</c:v>
                </c:pt>
                <c:pt idx="202">
                  <c:v>30.938719302217009</c:v>
                </c:pt>
                <c:pt idx="203">
                  <c:v>30.915224943723157</c:v>
                </c:pt>
                <c:pt idx="204">
                  <c:v>30.891786995630675</c:v>
                </c:pt>
                <c:pt idx="205">
                  <c:v>30.86840478626798</c:v>
                </c:pt>
                <c:pt idx="206">
                  <c:v>30.845077643963492</c:v>
                </c:pt>
                <c:pt idx="207">
                  <c:v>30.82180489704562</c:v>
                </c:pt>
                <c:pt idx="208">
                  <c:v>30.798585873842789</c:v>
                </c:pt>
                <c:pt idx="209">
                  <c:v>30.77541990268341</c:v>
                </c:pt>
                <c:pt idx="210">
                  <c:v>30.752306311895904</c:v>
                </c:pt>
                <c:pt idx="211">
                  <c:v>30.729244429808681</c:v>
                </c:pt>
                <c:pt idx="212">
                  <c:v>30.706233584750166</c:v>
                </c:pt>
                <c:pt idx="213">
                  <c:v>30.683273105048769</c:v>
                </c:pt>
                <c:pt idx="214">
                  <c:v>30.66036231903291</c:v>
                </c:pt>
                <c:pt idx="215">
                  <c:v>30.637500555031004</c:v>
                </c:pt>
                <c:pt idx="216">
                  <c:v>30.614687141371462</c:v>
                </c:pt>
                <c:pt idx="217">
                  <c:v>30.591921406382713</c:v>
                </c:pt>
                <c:pt idx="218">
                  <c:v>30.569202678393165</c:v>
                </c:pt>
                <c:pt idx="219">
                  <c:v>30.546530285731237</c:v>
                </c:pt>
                <c:pt idx="220">
                  <c:v>30.523903556725344</c:v>
                </c:pt>
                <c:pt idx="221">
                  <c:v>30.501321819703897</c:v>
                </c:pt>
                <c:pt idx="222">
                  <c:v>30.478784402995327</c:v>
                </c:pt>
                <c:pt idx="223">
                  <c:v>30.456290634928038</c:v>
                </c:pt>
                <c:pt idx="224">
                  <c:v>30.433839843830452</c:v>
                </c:pt>
                <c:pt idx="225">
                  <c:v>30.411431358030988</c:v>
                </c:pt>
                <c:pt idx="226">
                  <c:v>30.389064505858052</c:v>
                </c:pt>
                <c:pt idx="227">
                  <c:v>30.366738615640074</c:v>
                </c:pt>
                <c:pt idx="228">
                  <c:v>30.344453015705458</c:v>
                </c:pt>
                <c:pt idx="229">
                  <c:v>30.322207034382629</c:v>
                </c:pt>
                <c:pt idx="230">
                  <c:v>30.299999999999997</c:v>
                </c:pt>
                <c:pt idx="231">
                  <c:v>30.284827119061056</c:v>
                </c:pt>
                <c:pt idx="232">
                  <c:v>30.269692393171994</c:v>
                </c:pt>
                <c:pt idx="233">
                  <c:v>30.254595702114074</c:v>
                </c:pt>
                <c:pt idx="234">
                  <c:v>30.239536925668556</c:v>
                </c:pt>
                <c:pt idx="235">
                  <c:v>30.224515943616709</c:v>
                </c:pt>
                <c:pt idx="236">
                  <c:v>30.209532635739784</c:v>
                </c:pt>
                <c:pt idx="237">
                  <c:v>30.194586881819045</c:v>
                </c:pt>
                <c:pt idx="238">
                  <c:v>30.179678561635761</c:v>
                </c:pt>
                <c:pt idx="239">
                  <c:v>30.16480755497119</c:v>
                </c:pt>
                <c:pt idx="240">
                  <c:v>30.149973741606594</c:v>
                </c:pt>
                <c:pt idx="241">
                  <c:v>30.135177001323235</c:v>
                </c:pt>
                <c:pt idx="242">
                  <c:v>30.120417213902375</c:v>
                </c:pt>
                <c:pt idx="243">
                  <c:v>30.105694259125276</c:v>
                </c:pt>
                <c:pt idx="244">
                  <c:v>30.091008016773202</c:v>
                </c:pt>
                <c:pt idx="245">
                  <c:v>30.07635836662741</c:v>
                </c:pt>
                <c:pt idx="246">
                  <c:v>30.061745188469168</c:v>
                </c:pt>
                <c:pt idx="247">
                  <c:v>30.047168362079731</c:v>
                </c:pt>
                <c:pt idx="248">
                  <c:v>30.032627767240363</c:v>
                </c:pt>
                <c:pt idx="249">
                  <c:v>30.018123283732336</c:v>
                </c:pt>
                <c:pt idx="250">
                  <c:v>30.003654791336899</c:v>
                </c:pt>
                <c:pt idx="251">
                  <c:v>29.989222169835323</c:v>
                </c:pt>
                <c:pt idx="252">
                  <c:v>29.974825299008863</c:v>
                </c:pt>
                <c:pt idx="253">
                  <c:v>29.960464058638781</c:v>
                </c:pt>
                <c:pt idx="254">
                  <c:v>29.946138328506343</c:v>
                </c:pt>
                <c:pt idx="255">
                  <c:v>29.931847988392811</c:v>
                </c:pt>
                <c:pt idx="256">
                  <c:v>29.917592918079446</c:v>
                </c:pt>
                <c:pt idx="257">
                  <c:v>29.90337299734751</c:v>
                </c:pt>
                <c:pt idx="258">
                  <c:v>29.889188105978263</c:v>
                </c:pt>
                <c:pt idx="259">
                  <c:v>29.875038123752972</c:v>
                </c:pt>
                <c:pt idx="260">
                  <c:v>29.860922930452894</c:v>
                </c:pt>
                <c:pt idx="261">
                  <c:v>29.846842405859292</c:v>
                </c:pt>
                <c:pt idx="262">
                  <c:v>29.832796429753429</c:v>
                </c:pt>
                <c:pt idx="263">
                  <c:v>29.818784881916564</c:v>
                </c:pt>
                <c:pt idx="264">
                  <c:v>29.804807642129965</c:v>
                </c:pt>
                <c:pt idx="265">
                  <c:v>29.790864590174888</c:v>
                </c:pt>
                <c:pt idx="266">
                  <c:v>29.776955605832597</c:v>
                </c:pt>
                <c:pt idx="267">
                  <c:v>29.763080568884355</c:v>
                </c:pt>
                <c:pt idx="268">
                  <c:v>29.749239359111428</c:v>
                </c:pt>
                <c:pt idx="269">
                  <c:v>29.735431856295065</c:v>
                </c:pt>
                <c:pt idx="270">
                  <c:v>29.721657940216545</c:v>
                </c:pt>
                <c:pt idx="271">
                  <c:v>29.707917490657117</c:v>
                </c:pt>
                <c:pt idx="272">
                  <c:v>29.694210387398044</c:v>
                </c:pt>
                <c:pt idx="273">
                  <c:v>29.680536510220595</c:v>
                </c:pt>
                <c:pt idx="274">
                  <c:v>29.666895738906028</c:v>
                </c:pt>
                <c:pt idx="275">
                  <c:v>29.653287953235605</c:v>
                </c:pt>
                <c:pt idx="276">
                  <c:v>29.639713032990588</c:v>
                </c:pt>
                <c:pt idx="277">
                  <c:v>29.626170857952239</c:v>
                </c:pt>
                <c:pt idx="278">
                  <c:v>29.612661307901821</c:v>
                </c:pt>
                <c:pt idx="279">
                  <c:v>29.599184262620597</c:v>
                </c:pt>
                <c:pt idx="280">
                  <c:v>29.585739601889824</c:v>
                </c:pt>
                <c:pt idx="281">
                  <c:v>29.572327205490765</c:v>
                </c:pt>
                <c:pt idx="282">
                  <c:v>29.558946953204689</c:v>
                </c:pt>
                <c:pt idx="283">
                  <c:v>29.545598724812852</c:v>
                </c:pt>
                <c:pt idx="284">
                  <c:v>29.532282400096513</c:v>
                </c:pt>
                <c:pt idx="285">
                  <c:v>29.51899785883694</c:v>
                </c:pt>
                <c:pt idx="286">
                  <c:v>29.505744980815393</c:v>
                </c:pt>
                <c:pt idx="287">
                  <c:v>29.492523645813137</c:v>
                </c:pt>
                <c:pt idx="288">
                  <c:v>29.479333733611426</c:v>
                </c:pt>
                <c:pt idx="289">
                  <c:v>29.46617512399153</c:v>
                </c:pt>
                <c:pt idx="290">
                  <c:v>29.453047696734707</c:v>
                </c:pt>
                <c:pt idx="291">
                  <c:v>29.439951331622218</c:v>
                </c:pt>
                <c:pt idx="292">
                  <c:v>29.426885908435327</c:v>
                </c:pt>
                <c:pt idx="293">
                  <c:v>29.413851306955294</c:v>
                </c:pt>
                <c:pt idx="294">
                  <c:v>29.400847406963386</c:v>
                </c:pt>
                <c:pt idx="295">
                  <c:v>29.387874088240864</c:v>
                </c:pt>
                <c:pt idx="296">
                  <c:v>29.374931230568983</c:v>
                </c:pt>
                <c:pt idx="297">
                  <c:v>29.362018713729011</c:v>
                </c:pt>
                <c:pt idx="298">
                  <c:v>29.349136417502208</c:v>
                </c:pt>
                <c:pt idx="299">
                  <c:v>29.336284221669835</c:v>
                </c:pt>
                <c:pt idx="300">
                  <c:v>29.323462006013159</c:v>
                </c:pt>
                <c:pt idx="301">
                  <c:v>29.310669650313436</c:v>
                </c:pt>
                <c:pt idx="302">
                  <c:v>29.29790703435193</c:v>
                </c:pt>
                <c:pt idx="303">
                  <c:v>29.285174037909908</c:v>
                </c:pt>
                <c:pt idx="304">
                  <c:v>29.272470540768623</c:v>
                </c:pt>
                <c:pt idx="305">
                  <c:v>29.259796422709343</c:v>
                </c:pt>
                <c:pt idx="306">
                  <c:v>29.247151563513327</c:v>
                </c:pt>
                <c:pt idx="307">
                  <c:v>29.23453584296184</c:v>
                </c:pt>
                <c:pt idx="308">
                  <c:v>29.221949140836141</c:v>
                </c:pt>
                <c:pt idx="309">
                  <c:v>29.209391336917491</c:v>
                </c:pt>
                <c:pt idx="310">
                  <c:v>29.196862310987157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スコア_使用!$FF$2</c:f>
              <c:strCache>
                <c:ptCount val="1"/>
                <c:pt idx="0">
                  <c:v>Nikon D500snr(dB)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スコア_使用!$FF$3:$FF$313</c:f>
              <c:numCache>
                <c:formatCode>General</c:formatCode>
                <c:ptCount val="311"/>
                <c:pt idx="0">
                  <c:v>40.878508496060633</c:v>
                </c:pt>
                <c:pt idx="1">
                  <c:v>40.481181824012559</c:v>
                </c:pt>
                <c:pt idx="2">
                  <c:v>40.075505516274774</c:v>
                </c:pt>
                <c:pt idx="3">
                  <c:v>39.666857937805482</c:v>
                </c:pt>
                <c:pt idx="4">
                  <c:v>39.260617453562908</c:v>
                </c:pt>
                <c:pt idx="5">
                  <c:v>38.964536357329465</c:v>
                </c:pt>
                <c:pt idx="6">
                  <c:v>38.74638382014524</c:v>
                </c:pt>
                <c:pt idx="7">
                  <c:v>38.537270151216745</c:v>
                </c:pt>
                <c:pt idx="8">
                  <c:v>38.336634139973668</c:v>
                </c:pt>
                <c:pt idx="9">
                  <c:v>38.143914575845699</c:v>
                </c:pt>
                <c:pt idx="10">
                  <c:v>37.95855024826254</c:v>
                </c:pt>
                <c:pt idx="11">
                  <c:v>37.779979946653881</c:v>
                </c:pt>
                <c:pt idx="12">
                  <c:v>37.607642460449405</c:v>
                </c:pt>
                <c:pt idx="13">
                  <c:v>37.440976579078814</c:v>
                </c:pt>
                <c:pt idx="14">
                  <c:v>37.279421091971791</c:v>
                </c:pt>
                <c:pt idx="15">
                  <c:v>37.122414788558039</c:v>
                </c:pt>
                <c:pt idx="16">
                  <c:v>36.969396458267241</c:v>
                </c:pt>
                <c:pt idx="17">
                  <c:v>36.819804890529085</c:v>
                </c:pt>
                <c:pt idx="18">
                  <c:v>36.673078874773275</c:v>
                </c:pt>
                <c:pt idx="19">
                  <c:v>36.5286572004295</c:v>
                </c:pt>
                <c:pt idx="20">
                  <c:v>36.401749375909546</c:v>
                </c:pt>
                <c:pt idx="21">
                  <c:v>36.280376690256311</c:v>
                </c:pt>
                <c:pt idx="22">
                  <c:v>36.160572111649827</c:v>
                </c:pt>
                <c:pt idx="23">
                  <c:v>36.042300761378485</c:v>
                </c:pt>
                <c:pt idx="24">
                  <c:v>35.925527760730652</c:v>
                </c:pt>
                <c:pt idx="25">
                  <c:v>35.810218230994714</c:v>
                </c:pt>
                <c:pt idx="26">
                  <c:v>35.696337293459067</c:v>
                </c:pt>
                <c:pt idx="27">
                  <c:v>35.583850069412073</c:v>
                </c:pt>
                <c:pt idx="28">
                  <c:v>35.472721680142129</c:v>
                </c:pt>
                <c:pt idx="29">
                  <c:v>35.362917246937613</c:v>
                </c:pt>
                <c:pt idx="30">
                  <c:v>35.254401891086907</c:v>
                </c:pt>
                <c:pt idx="31">
                  <c:v>35.147140733878395</c:v>
                </c:pt>
                <c:pt idx="32">
                  <c:v>35.041098896600452</c:v>
                </c:pt>
                <c:pt idx="33">
                  <c:v>34.93624150054147</c:v>
                </c:pt>
                <c:pt idx="34">
                  <c:v>34.832533666989832</c:v>
                </c:pt>
                <c:pt idx="35">
                  <c:v>34.729940517233914</c:v>
                </c:pt>
                <c:pt idx="36">
                  <c:v>34.628427172562098</c:v>
                </c:pt>
                <c:pt idx="37">
                  <c:v>34.52795875426277</c:v>
                </c:pt>
                <c:pt idx="38">
                  <c:v>34.428500383624311</c:v>
                </c:pt>
                <c:pt idx="39">
                  <c:v>34.330017181935105</c:v>
                </c:pt>
                <c:pt idx="40">
                  <c:v>34.232474270483536</c:v>
                </c:pt>
                <c:pt idx="41">
                  <c:v>34.135836770557979</c:v>
                </c:pt>
                <c:pt idx="42">
                  <c:v>34.040069803446819</c:v>
                </c:pt>
                <c:pt idx="43">
                  <c:v>33.945138490438445</c:v>
                </c:pt>
                <c:pt idx="44">
                  <c:v>33.851007952821234</c:v>
                </c:pt>
                <c:pt idx="45">
                  <c:v>33.757643311883569</c:v>
                </c:pt>
                <c:pt idx="46">
                  <c:v>33.665009688913834</c:v>
                </c:pt>
                <c:pt idx="47">
                  <c:v>33.573072205200404</c:v>
                </c:pt>
                <c:pt idx="48">
                  <c:v>33.48726976170353</c:v>
                </c:pt>
                <c:pt idx="49">
                  <c:v>33.423996189822475</c:v>
                </c:pt>
                <c:pt idx="50">
                  <c:v>33.361345711471415</c:v>
                </c:pt>
                <c:pt idx="51">
                  <c:v>33.299309773279177</c:v>
                </c:pt>
                <c:pt idx="52">
                  <c:v>33.237879821874571</c:v>
                </c:pt>
                <c:pt idx="53">
                  <c:v>33.177047303886432</c:v>
                </c:pt>
                <c:pt idx="54">
                  <c:v>33.116803665943593</c:v>
                </c:pt>
                <c:pt idx="55">
                  <c:v>33.057140354674871</c:v>
                </c:pt>
                <c:pt idx="56">
                  <c:v>32.998048816709101</c:v>
                </c:pt>
                <c:pt idx="57">
                  <c:v>32.939520498675094</c:v>
                </c:pt>
                <c:pt idx="58">
                  <c:v>32.881546847201683</c:v>
                </c:pt>
                <c:pt idx="59">
                  <c:v>32.824119308917702</c:v>
                </c:pt>
                <c:pt idx="60">
                  <c:v>32.767229330451961</c:v>
                </c:pt>
                <c:pt idx="61">
                  <c:v>32.710868358433302</c:v>
                </c:pt>
                <c:pt idx="62">
                  <c:v>32.655027839490543</c:v>
                </c:pt>
                <c:pt idx="63">
                  <c:v>32.599699220252504</c:v>
                </c:pt>
                <c:pt idx="64">
                  <c:v>32.544873947348023</c:v>
                </c:pt>
                <c:pt idx="65">
                  <c:v>32.490543467405914</c:v>
                </c:pt>
                <c:pt idx="66">
                  <c:v>32.436699227055016</c:v>
                </c:pt>
                <c:pt idx="67">
                  <c:v>32.383332672924148</c:v>
                </c:pt>
                <c:pt idx="68">
                  <c:v>32.330435251642136</c:v>
                </c:pt>
                <c:pt idx="69">
                  <c:v>32.277998409837799</c:v>
                </c:pt>
                <c:pt idx="70">
                  <c:v>32.226013594139978</c:v>
                </c:pt>
                <c:pt idx="71">
                  <c:v>32.174472251177484</c:v>
                </c:pt>
                <c:pt idx="72">
                  <c:v>32.12336582757915</c:v>
                </c:pt>
                <c:pt idx="73">
                  <c:v>32.072685769973802</c:v>
                </c:pt>
                <c:pt idx="74">
                  <c:v>32.022423524990273</c:v>
                </c:pt>
                <c:pt idx="75">
                  <c:v>31.972570539257372</c:v>
                </c:pt>
                <c:pt idx="76">
                  <c:v>31.923118259403935</c:v>
                </c:pt>
                <c:pt idx="77">
                  <c:v>31.874058132058785</c:v>
                </c:pt>
                <c:pt idx="78">
                  <c:v>31.825381603850754</c:v>
                </c:pt>
                <c:pt idx="79">
                  <c:v>31.777080121408662</c:v>
                </c:pt>
                <c:pt idx="80">
                  <c:v>31.729145131361335</c:v>
                </c:pt>
                <c:pt idx="81">
                  <c:v>31.681568080337598</c:v>
                </c:pt>
                <c:pt idx="82">
                  <c:v>31.634340414966282</c:v>
                </c:pt>
                <c:pt idx="83">
                  <c:v>31.587453581876211</c:v>
                </c:pt>
                <c:pt idx="84">
                  <c:v>31.540899027696206</c:v>
                </c:pt>
                <c:pt idx="85">
                  <c:v>31.494668199055099</c:v>
                </c:pt>
                <c:pt idx="86">
                  <c:v>31.448752542581715</c:v>
                </c:pt>
                <c:pt idx="87">
                  <c:v>31.403143504904875</c:v>
                </c:pt>
                <c:pt idx="88">
                  <c:v>31.357832532653411</c:v>
                </c:pt>
                <c:pt idx="89">
                  <c:v>31.312811072456142</c:v>
                </c:pt>
                <c:pt idx="90">
                  <c:v>31.268070570941902</c:v>
                </c:pt>
                <c:pt idx="91">
                  <c:v>31.223602474739515</c:v>
                </c:pt>
                <c:pt idx="92">
                  <c:v>31.179398230477801</c:v>
                </c:pt>
                <c:pt idx="93">
                  <c:v>31.135449284785587</c:v>
                </c:pt>
                <c:pt idx="94">
                  <c:v>31.091747084291704</c:v>
                </c:pt>
                <c:pt idx="95">
                  <c:v>31.04828307562498</c:v>
                </c:pt>
                <c:pt idx="96">
                  <c:v>31.005048705414229</c:v>
                </c:pt>
                <c:pt idx="97">
                  <c:v>30.962035420288288</c:v>
                </c:pt>
                <c:pt idx="98">
                  <c:v>30.919234666875976</c:v>
                </c:pt>
                <c:pt idx="99">
                  <c:v>30.876637891806123</c:v>
                </c:pt>
                <c:pt idx="100">
                  <c:v>30.834236541707554</c:v>
                </c:pt>
                <c:pt idx="101">
                  <c:v>30.792022063209096</c:v>
                </c:pt>
                <c:pt idx="102">
                  <c:v>30.749985902939571</c:v>
                </c:pt>
                <c:pt idx="103">
                  <c:v>30.708119507527808</c:v>
                </c:pt>
                <c:pt idx="104">
                  <c:v>30.666414323602631</c:v>
                </c:pt>
                <c:pt idx="105">
                  <c:v>30.624861797792867</c:v>
                </c:pt>
                <c:pt idx="106">
                  <c:v>30.587090968049591</c:v>
                </c:pt>
                <c:pt idx="107">
                  <c:v>30.554915301039959</c:v>
                </c:pt>
                <c:pt idx="108">
                  <c:v>30.52287737995627</c:v>
                </c:pt>
                <c:pt idx="109">
                  <c:v>30.490976328515966</c:v>
                </c:pt>
                <c:pt idx="110">
                  <c:v>30.459211270436477</c:v>
                </c:pt>
                <c:pt idx="111">
                  <c:v>30.427581329435238</c:v>
                </c:pt>
                <c:pt idx="112">
                  <c:v>30.396085629229688</c:v>
                </c:pt>
                <c:pt idx="113">
                  <c:v>30.36472329353726</c:v>
                </c:pt>
                <c:pt idx="114">
                  <c:v>30.333493446075387</c:v>
                </c:pt>
                <c:pt idx="115">
                  <c:v>30.302395210561514</c:v>
                </c:pt>
                <c:pt idx="116">
                  <c:v>30.27142771071307</c:v>
                </c:pt>
                <c:pt idx="117">
                  <c:v>30.240590070247492</c:v>
                </c:pt>
                <c:pt idx="118">
                  <c:v>30.209881412882218</c:v>
                </c:pt>
                <c:pt idx="119">
                  <c:v>30.179300862334681</c:v>
                </c:pt>
                <c:pt idx="120">
                  <c:v>30.148847542322315</c:v>
                </c:pt>
                <c:pt idx="121">
                  <c:v>30.118520576562563</c:v>
                </c:pt>
                <c:pt idx="122">
                  <c:v>30.088319088772852</c:v>
                </c:pt>
                <c:pt idx="123">
                  <c:v>30.058242202670623</c:v>
                </c:pt>
                <c:pt idx="124">
                  <c:v>30.028289041973313</c:v>
                </c:pt>
                <c:pt idx="125">
                  <c:v>29.998458730398355</c:v>
                </c:pt>
                <c:pt idx="126">
                  <c:v>29.968750391663178</c:v>
                </c:pt>
                <c:pt idx="127">
                  <c:v>29.939163149485232</c:v>
                </c:pt>
                <c:pt idx="128">
                  <c:v>29.909696127581942</c:v>
                </c:pt>
                <c:pt idx="129">
                  <c:v>29.880348449670748</c:v>
                </c:pt>
                <c:pt idx="130">
                  <c:v>29.851119239469085</c:v>
                </c:pt>
                <c:pt idx="131">
                  <c:v>29.822007620694393</c:v>
                </c:pt>
                <c:pt idx="132">
                  <c:v>29.793012717064101</c:v>
                </c:pt>
                <c:pt idx="133">
                  <c:v>29.764133652295648</c:v>
                </c:pt>
                <c:pt idx="134">
                  <c:v>29.735369550106466</c:v>
                </c:pt>
                <c:pt idx="135">
                  <c:v>29.706719534213995</c:v>
                </c:pt>
                <c:pt idx="136">
                  <c:v>29.678182728335674</c:v>
                </c:pt>
                <c:pt idx="137">
                  <c:v>29.649758256188928</c:v>
                </c:pt>
                <c:pt idx="138">
                  <c:v>29.621445241491205</c:v>
                </c:pt>
                <c:pt idx="139">
                  <c:v>29.593242807959932</c:v>
                </c:pt>
                <c:pt idx="140">
                  <c:v>29.565150079312545</c:v>
                </c:pt>
                <c:pt idx="141">
                  <c:v>29.537166179266485</c:v>
                </c:pt>
                <c:pt idx="142">
                  <c:v>29.50929023153919</c:v>
                </c:pt>
                <c:pt idx="143">
                  <c:v>29.481521359848085</c:v>
                </c:pt>
                <c:pt idx="144">
                  <c:v>29.453858687910611</c:v>
                </c:pt>
                <c:pt idx="145">
                  <c:v>29.426301339444208</c:v>
                </c:pt>
                <c:pt idx="146">
                  <c:v>29.398848438166304</c:v>
                </c:pt>
                <c:pt idx="147">
                  <c:v>29.371499107794342</c:v>
                </c:pt>
                <c:pt idx="148">
                  <c:v>29.344252472045756</c:v>
                </c:pt>
                <c:pt idx="149">
                  <c:v>29.317107654637979</c:v>
                </c:pt>
                <c:pt idx="150">
                  <c:v>29.290063779288449</c:v>
                </c:pt>
                <c:pt idx="151">
                  <c:v>29.263119969714602</c:v>
                </c:pt>
                <c:pt idx="152">
                  <c:v>29.236275349633871</c:v>
                </c:pt>
                <c:pt idx="153">
                  <c:v>29.209529042763691</c:v>
                </c:pt>
                <c:pt idx="154">
                  <c:v>29.182880172821505</c:v>
                </c:pt>
                <c:pt idx="155">
                  <c:v>29.156327863524744</c:v>
                </c:pt>
                <c:pt idx="156">
                  <c:v>29.129871238590837</c:v>
                </c:pt>
                <c:pt idx="157">
                  <c:v>29.103509421737236</c:v>
                </c:pt>
                <c:pt idx="158">
                  <c:v>29.07724153668136</c:v>
                </c:pt>
                <c:pt idx="159">
                  <c:v>29.051066707140656</c:v>
                </c:pt>
                <c:pt idx="160">
                  <c:v>29.024984056832555</c:v>
                </c:pt>
                <c:pt idx="161">
                  <c:v>28.998992709474493</c:v>
                </c:pt>
                <c:pt idx="162">
                  <c:v>28.973091788783908</c:v>
                </c:pt>
                <c:pt idx="163">
                  <c:v>28.947280418478233</c:v>
                </c:pt>
                <c:pt idx="164">
                  <c:v>28.921557722274905</c:v>
                </c:pt>
                <c:pt idx="165">
                  <c:v>28.895922823891357</c:v>
                </c:pt>
                <c:pt idx="166">
                  <c:v>28.870374847045031</c:v>
                </c:pt>
                <c:pt idx="167">
                  <c:v>28.844912915453357</c:v>
                </c:pt>
                <c:pt idx="168">
                  <c:v>28.819536152833773</c:v>
                </c:pt>
                <c:pt idx="169">
                  <c:v>28.794243682903716</c:v>
                </c:pt>
                <c:pt idx="170">
                  <c:v>28.76903462938062</c:v>
                </c:pt>
                <c:pt idx="171">
                  <c:v>28.74390811598192</c:v>
                </c:pt>
                <c:pt idx="172">
                  <c:v>28.718863266425053</c:v>
                </c:pt>
                <c:pt idx="173">
                  <c:v>28.693899204427456</c:v>
                </c:pt>
                <c:pt idx="174">
                  <c:v>28.669015053706566</c:v>
                </c:pt>
                <c:pt idx="175">
                  <c:v>28.644209937979809</c:v>
                </c:pt>
                <c:pt idx="176">
                  <c:v>28.619482980964634</c:v>
                </c:pt>
                <c:pt idx="177">
                  <c:v>28.594833306378469</c:v>
                </c:pt>
                <c:pt idx="178">
                  <c:v>28.570260037938752</c:v>
                </c:pt>
                <c:pt idx="179">
                  <c:v>28.545762299362917</c:v>
                </c:pt>
                <c:pt idx="180">
                  <c:v>28.521339214368403</c:v>
                </c:pt>
                <c:pt idx="181">
                  <c:v>28.496989906672642</c:v>
                </c:pt>
                <c:pt idx="182">
                  <c:v>28.47271349999307</c:v>
                </c:pt>
                <c:pt idx="183">
                  <c:v>28.448509118047127</c:v>
                </c:pt>
                <c:pt idx="184">
                  <c:v>28.424375884552248</c:v>
                </c:pt>
                <c:pt idx="185">
                  <c:v>28.400312923225862</c:v>
                </c:pt>
                <c:pt idx="186">
                  <c:v>28.376319357785412</c:v>
                </c:pt>
                <c:pt idx="187">
                  <c:v>28.352394311948331</c:v>
                </c:pt>
                <c:pt idx="188">
                  <c:v>28.328536909432053</c:v>
                </c:pt>
                <c:pt idx="189">
                  <c:v>28.304746273954017</c:v>
                </c:pt>
                <c:pt idx="190">
                  <c:v>28.281021529231658</c:v>
                </c:pt>
                <c:pt idx="191">
                  <c:v>28.257361798982412</c:v>
                </c:pt>
                <c:pt idx="192">
                  <c:v>28.233766206923715</c:v>
                </c:pt>
                <c:pt idx="193">
                  <c:v>28.210233876773</c:v>
                </c:pt>
                <c:pt idx="194">
                  <c:v>28.186763932247704</c:v>
                </c:pt>
                <c:pt idx="195">
                  <c:v>28.163355497065265</c:v>
                </c:pt>
                <c:pt idx="196">
                  <c:v>28.140007694943115</c:v>
                </c:pt>
                <c:pt idx="197">
                  <c:v>28.116719649598693</c:v>
                </c:pt>
                <c:pt idx="198">
                  <c:v>28.093490484749434</c:v>
                </c:pt>
                <c:pt idx="199">
                  <c:v>28.070319324112774</c:v>
                </c:pt>
                <c:pt idx="200">
                  <c:v>28.047205291406147</c:v>
                </c:pt>
                <c:pt idx="201">
                  <c:v>28.024147510346992</c:v>
                </c:pt>
                <c:pt idx="202">
                  <c:v>28.001145104652739</c:v>
                </c:pt>
                <c:pt idx="203">
                  <c:v>27.978197198040831</c:v>
                </c:pt>
                <c:pt idx="204">
                  <c:v>27.955302914228696</c:v>
                </c:pt>
                <c:pt idx="205">
                  <c:v>27.93246137693378</c:v>
                </c:pt>
                <c:pt idx="206">
                  <c:v>27.909671709873507</c:v>
                </c:pt>
                <c:pt idx="207">
                  <c:v>27.886933036765321</c:v>
                </c:pt>
                <c:pt idx="208">
                  <c:v>27.864244481326654</c:v>
                </c:pt>
                <c:pt idx="209">
                  <c:v>27.841605167274942</c:v>
                </c:pt>
                <c:pt idx="210">
                  <c:v>27.819014218327627</c:v>
                </c:pt>
                <c:pt idx="211">
                  <c:v>27.796470758202133</c:v>
                </c:pt>
                <c:pt idx="212">
                  <c:v>27.773973910615908</c:v>
                </c:pt>
                <c:pt idx="213">
                  <c:v>27.751522799286377</c:v>
                </c:pt>
                <c:pt idx="214">
                  <c:v>27.729116547930985</c:v>
                </c:pt>
                <c:pt idx="215">
                  <c:v>27.706754280267162</c:v>
                </c:pt>
                <c:pt idx="216">
                  <c:v>27.684435120012346</c:v>
                </c:pt>
                <c:pt idx="217">
                  <c:v>27.662158190883968</c:v>
                </c:pt>
                <c:pt idx="218">
                  <c:v>27.63992261659947</c:v>
                </c:pt>
                <c:pt idx="219">
                  <c:v>27.617727520876286</c:v>
                </c:pt>
                <c:pt idx="220">
                  <c:v>27.596818051009524</c:v>
                </c:pt>
                <c:pt idx="221">
                  <c:v>27.580931611090527</c:v>
                </c:pt>
                <c:pt idx="222">
                  <c:v>27.565083919346083</c:v>
                </c:pt>
                <c:pt idx="223">
                  <c:v>27.549274848211073</c:v>
                </c:pt>
                <c:pt idx="224">
                  <c:v>27.533504270120368</c:v>
                </c:pt>
                <c:pt idx="225">
                  <c:v>27.517772057508854</c:v>
                </c:pt>
                <c:pt idx="226">
                  <c:v>27.502078082811408</c:v>
                </c:pt>
                <c:pt idx="227">
                  <c:v>27.486422218462906</c:v>
                </c:pt>
                <c:pt idx="228">
                  <c:v>27.470804336898226</c:v>
                </c:pt>
                <c:pt idx="229">
                  <c:v>27.455224310552254</c:v>
                </c:pt>
                <c:pt idx="230">
                  <c:v>27.439682011859858</c:v>
                </c:pt>
                <c:pt idx="231">
                  <c:v>27.424177313255928</c:v>
                </c:pt>
                <c:pt idx="232">
                  <c:v>27.408710087175336</c:v>
                </c:pt>
                <c:pt idx="233">
                  <c:v>27.39328020605296</c:v>
                </c:pt>
                <c:pt idx="234">
                  <c:v>27.377887542323684</c:v>
                </c:pt>
                <c:pt idx="235">
                  <c:v>27.362531968422378</c:v>
                </c:pt>
                <c:pt idx="236">
                  <c:v>27.347213356783929</c:v>
                </c:pt>
                <c:pt idx="237">
                  <c:v>27.331931579843211</c:v>
                </c:pt>
                <c:pt idx="238">
                  <c:v>27.316686510035108</c:v>
                </c:pt>
                <c:pt idx="239">
                  <c:v>27.301478019794491</c:v>
                </c:pt>
                <c:pt idx="240">
                  <c:v>27.286305981556247</c:v>
                </c:pt>
                <c:pt idx="241">
                  <c:v>27.271170267755245</c:v>
                </c:pt>
                <c:pt idx="242">
                  <c:v>27.256070750826375</c:v>
                </c:pt>
                <c:pt idx="243">
                  <c:v>27.241007303204505</c:v>
                </c:pt>
                <c:pt idx="244">
                  <c:v>27.22597979732452</c:v>
                </c:pt>
                <c:pt idx="245">
                  <c:v>27.210988105621297</c:v>
                </c:pt>
                <c:pt idx="246">
                  <c:v>27.196032100529717</c:v>
                </c:pt>
                <c:pt idx="247">
                  <c:v>27.181111654484653</c:v>
                </c:pt>
                <c:pt idx="248">
                  <c:v>27.166226639920989</c:v>
                </c:pt>
                <c:pt idx="249">
                  <c:v>27.151376929273603</c:v>
                </c:pt>
                <c:pt idx="250">
                  <c:v>27.136562394977371</c:v>
                </c:pt>
                <c:pt idx="251">
                  <c:v>27.121782909467175</c:v>
                </c:pt>
                <c:pt idx="252">
                  <c:v>27.107038345177891</c:v>
                </c:pt>
                <c:pt idx="253">
                  <c:v>27.092328574544396</c:v>
                </c:pt>
                <c:pt idx="254">
                  <c:v>27.077653470001575</c:v>
                </c:pt>
                <c:pt idx="255">
                  <c:v>27.063012903984301</c:v>
                </c:pt>
                <c:pt idx="256">
                  <c:v>27.048406748927455</c:v>
                </c:pt>
                <c:pt idx="257">
                  <c:v>27.033834877265917</c:v>
                </c:pt>
                <c:pt idx="258">
                  <c:v>27.019297161434565</c:v>
                </c:pt>
                <c:pt idx="259">
                  <c:v>27.004793473868276</c:v>
                </c:pt>
                <c:pt idx="260">
                  <c:v>26.990323687001926</c:v>
                </c:pt>
                <c:pt idx="261">
                  <c:v>26.9758876732704</c:v>
                </c:pt>
                <c:pt idx="262">
                  <c:v>26.961485305108575</c:v>
                </c:pt>
                <c:pt idx="263">
                  <c:v>26.947116454951328</c:v>
                </c:pt>
                <c:pt idx="264">
                  <c:v>26.932780995233536</c:v>
                </c:pt>
                <c:pt idx="265">
                  <c:v>26.91847879839008</c:v>
                </c:pt>
                <c:pt idx="266">
                  <c:v>26.90420973685584</c:v>
                </c:pt>
                <c:pt idx="267">
                  <c:v>26.889973683065694</c:v>
                </c:pt>
                <c:pt idx="268">
                  <c:v>26.875770509454519</c:v>
                </c:pt>
                <c:pt idx="269">
                  <c:v>26.861600088457195</c:v>
                </c:pt>
                <c:pt idx="270">
                  <c:v>26.847462292508602</c:v>
                </c:pt>
                <c:pt idx="271">
                  <c:v>26.833356994043612</c:v>
                </c:pt>
                <c:pt idx="272">
                  <c:v>26.819284065497115</c:v>
                </c:pt>
                <c:pt idx="273">
                  <c:v>26.805243379303981</c:v>
                </c:pt>
                <c:pt idx="274">
                  <c:v>26.791234807899091</c:v>
                </c:pt>
                <c:pt idx="275">
                  <c:v>26.777258223717322</c:v>
                </c:pt>
                <c:pt idx="276">
                  <c:v>26.763313499193554</c:v>
                </c:pt>
                <c:pt idx="277">
                  <c:v>26.749400506762669</c:v>
                </c:pt>
                <c:pt idx="278">
                  <c:v>26.735519118859543</c:v>
                </c:pt>
                <c:pt idx="279">
                  <c:v>26.721669207919053</c:v>
                </c:pt>
                <c:pt idx="280">
                  <c:v>26.70785064637608</c:v>
                </c:pt>
                <c:pt idx="281">
                  <c:v>26.694063306665502</c:v>
                </c:pt>
                <c:pt idx="282">
                  <c:v>26.680307061222198</c:v>
                </c:pt>
                <c:pt idx="283">
                  <c:v>26.666581782481046</c:v>
                </c:pt>
                <c:pt idx="284">
                  <c:v>26.652887342876923</c:v>
                </c:pt>
                <c:pt idx="285">
                  <c:v>26.639223614844713</c:v>
                </c:pt>
                <c:pt idx="286">
                  <c:v>26.62559047081929</c:v>
                </c:pt>
                <c:pt idx="287">
                  <c:v>26.611987783235534</c:v>
                </c:pt>
                <c:pt idx="288">
                  <c:v>26.598415424528326</c:v>
                </c:pt>
                <c:pt idx="289">
                  <c:v>26.58487326713254</c:v>
                </c:pt>
                <c:pt idx="290">
                  <c:v>26.571361183483056</c:v>
                </c:pt>
                <c:pt idx="291">
                  <c:v>26.557879046014754</c:v>
                </c:pt>
                <c:pt idx="292">
                  <c:v>26.544426727162513</c:v>
                </c:pt>
                <c:pt idx="293">
                  <c:v>26.531004099361216</c:v>
                </c:pt>
                <c:pt idx="294">
                  <c:v>26.517611035045732</c:v>
                </c:pt>
                <c:pt idx="295">
                  <c:v>26.504247406650947</c:v>
                </c:pt>
                <c:pt idx="296">
                  <c:v>26.490913086611734</c:v>
                </c:pt>
                <c:pt idx="297">
                  <c:v>26.477607947362976</c:v>
                </c:pt>
                <c:pt idx="298">
                  <c:v>26.464331861339552</c:v>
                </c:pt>
                <c:pt idx="299">
                  <c:v>26.451084700976338</c:v>
                </c:pt>
                <c:pt idx="300">
                  <c:v>26.437866338708215</c:v>
                </c:pt>
                <c:pt idx="301">
                  <c:v>26.424676646970063</c:v>
                </c:pt>
                <c:pt idx="302">
                  <c:v>26.411515498196756</c:v>
                </c:pt>
                <c:pt idx="303">
                  <c:v>26.398382764823175</c:v>
                </c:pt>
                <c:pt idx="304">
                  <c:v>26.385278319284197</c:v>
                </c:pt>
                <c:pt idx="305">
                  <c:v>26.372202034014705</c:v>
                </c:pt>
                <c:pt idx="306">
                  <c:v>26.359153781449574</c:v>
                </c:pt>
                <c:pt idx="307">
                  <c:v>26.346133434023685</c:v>
                </c:pt>
                <c:pt idx="308">
                  <c:v>26.333140864171916</c:v>
                </c:pt>
                <c:pt idx="309">
                  <c:v>26.320175944329144</c:v>
                </c:pt>
                <c:pt idx="310">
                  <c:v>26.30723854693025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スコア_使用!$EY$2</c:f>
              <c:strCache>
                <c:ptCount val="1"/>
                <c:pt idx="0">
                  <c:v>Nikon D5snr(dB)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スコア_使用!$EY$3:$EY$312</c:f>
              <c:numCache>
                <c:formatCode>General</c:formatCode>
                <c:ptCount val="310"/>
                <c:pt idx="0">
                  <c:v>43.413567793111149</c:v>
                </c:pt>
                <c:pt idx="1">
                  <c:v>42.972575865496609</c:v>
                </c:pt>
                <c:pt idx="2">
                  <c:v>42.528282299971977</c:v>
                </c:pt>
                <c:pt idx="3">
                  <c:v>42.087241173738178</c:v>
                </c:pt>
                <c:pt idx="4">
                  <c:v>41.797547227894512</c:v>
                </c:pt>
                <c:pt idx="5">
                  <c:v>41.553971068989824</c:v>
                </c:pt>
                <c:pt idx="6">
                  <c:v>41.320321951605791</c:v>
                </c:pt>
                <c:pt idx="7">
                  <c:v>41.095938603291692</c:v>
                </c:pt>
                <c:pt idx="8">
                  <c:v>40.880159751596814</c:v>
                </c:pt>
                <c:pt idx="9">
                  <c:v>40.672324124070443</c:v>
                </c:pt>
                <c:pt idx="10">
                  <c:v>40.471770448261871</c:v>
                </c:pt>
                <c:pt idx="11">
                  <c:v>40.277837451720373</c:v>
                </c:pt>
                <c:pt idx="12">
                  <c:v>40.089863861995248</c:v>
                </c:pt>
                <c:pt idx="13">
                  <c:v>39.907188406635782</c:v>
                </c:pt>
                <c:pt idx="14">
                  <c:v>39.729149813191249</c:v>
                </c:pt>
                <c:pt idx="15">
                  <c:v>39.555086809210955</c:v>
                </c:pt>
                <c:pt idx="16">
                  <c:v>39.384338122244166</c:v>
                </c:pt>
                <c:pt idx="17">
                  <c:v>39.232717604982987</c:v>
                </c:pt>
                <c:pt idx="18">
                  <c:v>39.09986375636749</c:v>
                </c:pt>
                <c:pt idx="19">
                  <c:v>38.969239721585765</c:v>
                </c:pt>
                <c:pt idx="20">
                  <c:v>38.840783770968692</c:v>
                </c:pt>
                <c:pt idx="21">
                  <c:v>38.714434174847149</c:v>
                </c:pt>
                <c:pt idx="22">
                  <c:v>38.590129203552017</c:v>
                </c:pt>
                <c:pt idx="23">
                  <c:v>38.467807127414183</c:v>
                </c:pt>
                <c:pt idx="24">
                  <c:v>38.347406216764526</c:v>
                </c:pt>
                <c:pt idx="25">
                  <c:v>38.228864741933926</c:v>
                </c:pt>
                <c:pt idx="26">
                  <c:v>38.112120973253269</c:v>
                </c:pt>
                <c:pt idx="27">
                  <c:v>37.997113181053436</c:v>
                </c:pt>
                <c:pt idx="28">
                  <c:v>37.883779635665306</c:v>
                </c:pt>
                <c:pt idx="29">
                  <c:v>37.772058607419758</c:v>
                </c:pt>
                <c:pt idx="30">
                  <c:v>37.661888366647688</c:v>
                </c:pt>
                <c:pt idx="31">
                  <c:v>37.553207183679959</c:v>
                </c:pt>
                <c:pt idx="32">
                  <c:v>37.445953328847466</c:v>
                </c:pt>
                <c:pt idx="33">
                  <c:v>37.340065072481082</c:v>
                </c:pt>
                <c:pt idx="34">
                  <c:v>37.235480684911693</c:v>
                </c:pt>
                <c:pt idx="35">
                  <c:v>37.132138436470186</c:v>
                </c:pt>
                <c:pt idx="36">
                  <c:v>37.029976597487433</c:v>
                </c:pt>
                <c:pt idx="37">
                  <c:v>36.928933438294315</c:v>
                </c:pt>
                <c:pt idx="38">
                  <c:v>36.828947229221725</c:v>
                </c:pt>
                <c:pt idx="39">
                  <c:v>36.729956240600544</c:v>
                </c:pt>
                <c:pt idx="40">
                  <c:v>36.631898742761642</c:v>
                </c:pt>
                <c:pt idx="41">
                  <c:v>36.534713006035908</c:v>
                </c:pt>
                <c:pt idx="42">
                  <c:v>36.43833730075422</c:v>
                </c:pt>
                <c:pt idx="43">
                  <c:v>36.358462279261772</c:v>
                </c:pt>
                <c:pt idx="44">
                  <c:v>36.289805519333115</c:v>
                </c:pt>
                <c:pt idx="45">
                  <c:v>36.221855696700494</c:v>
                </c:pt>
                <c:pt idx="46">
                  <c:v>36.154602390981907</c:v>
                </c:pt>
                <c:pt idx="47">
                  <c:v>36.08803518179532</c:v>
                </c:pt>
                <c:pt idx="48">
                  <c:v>36.022143648758714</c:v>
                </c:pt>
                <c:pt idx="49">
                  <c:v>35.956917371490078</c:v>
                </c:pt>
                <c:pt idx="50">
                  <c:v>35.892345929607373</c:v>
                </c:pt>
                <c:pt idx="51">
                  <c:v>35.828418902728586</c:v>
                </c:pt>
                <c:pt idx="52">
                  <c:v>35.765125870471692</c:v>
                </c:pt>
                <c:pt idx="53">
                  <c:v>35.702456412454673</c:v>
                </c:pt>
                <c:pt idx="54">
                  <c:v>35.640400108295509</c:v>
                </c:pt>
                <c:pt idx="55">
                  <c:v>35.578946537612168</c:v>
                </c:pt>
                <c:pt idx="56">
                  <c:v>35.518085280022639</c:v>
                </c:pt>
                <c:pt idx="57">
                  <c:v>35.457805915144888</c:v>
                </c:pt>
                <c:pt idx="58">
                  <c:v>35.398098022596912</c:v>
                </c:pt>
                <c:pt idx="59">
                  <c:v>35.33895118199667</c:v>
                </c:pt>
                <c:pt idx="60">
                  <c:v>35.280354972962151</c:v>
                </c:pt>
                <c:pt idx="61">
                  <c:v>35.222298975111329</c:v>
                </c:pt>
                <c:pt idx="62">
                  <c:v>35.164772768062178</c:v>
                </c:pt>
                <c:pt idx="63">
                  <c:v>35.107765931432688</c:v>
                </c:pt>
                <c:pt idx="64">
                  <c:v>35.051268044840825</c:v>
                </c:pt>
                <c:pt idx="65">
                  <c:v>34.99526868790457</c:v>
                </c:pt>
                <c:pt idx="66">
                  <c:v>34.939757440241912</c:v>
                </c:pt>
                <c:pt idx="67">
                  <c:v>34.884723881470812</c:v>
                </c:pt>
                <c:pt idx="68">
                  <c:v>34.830157591209264</c:v>
                </c:pt>
                <c:pt idx="69">
                  <c:v>34.776048149075237</c:v>
                </c:pt>
                <c:pt idx="70">
                  <c:v>34.722385134686704</c:v>
                </c:pt>
                <c:pt idx="71">
                  <c:v>34.669158127661653</c:v>
                </c:pt>
                <c:pt idx="72">
                  <c:v>34.61635670761806</c:v>
                </c:pt>
                <c:pt idx="73">
                  <c:v>34.563970454173898</c:v>
                </c:pt>
                <c:pt idx="74">
                  <c:v>34.511988946947156</c:v>
                </c:pt>
                <c:pt idx="75">
                  <c:v>34.460401765555801</c:v>
                </c:pt>
                <c:pt idx="76">
                  <c:v>34.409198489617815</c:v>
                </c:pt>
                <c:pt idx="77">
                  <c:v>34.358368698751178</c:v>
                </c:pt>
                <c:pt idx="78">
                  <c:v>34.307901972573859</c:v>
                </c:pt>
                <c:pt idx="79">
                  <c:v>34.257787890703852</c:v>
                </c:pt>
                <c:pt idx="80">
                  <c:v>34.208016032759119</c:v>
                </c:pt>
                <c:pt idx="81">
                  <c:v>34.158575978357653</c:v>
                </c:pt>
                <c:pt idx="82">
                  <c:v>34.109457307117424</c:v>
                </c:pt>
                <c:pt idx="83">
                  <c:v>34.060649598656411</c:v>
                </c:pt>
                <c:pt idx="84">
                  <c:v>34.012142432592583</c:v>
                </c:pt>
                <c:pt idx="85">
                  <c:v>33.963925388543935</c:v>
                </c:pt>
                <c:pt idx="86">
                  <c:v>33.915988046128433</c:v>
                </c:pt>
                <c:pt idx="87">
                  <c:v>33.86831998496406</c:v>
                </c:pt>
                <c:pt idx="88">
                  <c:v>33.820910784668797</c:v>
                </c:pt>
                <c:pt idx="89">
                  <c:v>33.773750024860618</c:v>
                </c:pt>
                <c:pt idx="90">
                  <c:v>33.726827285157498</c:v>
                </c:pt>
                <c:pt idx="91">
                  <c:v>33.680132145177417</c:v>
                </c:pt>
                <c:pt idx="92">
                  <c:v>33.633654184538358</c:v>
                </c:pt>
                <c:pt idx="93">
                  <c:v>33.587382982858301</c:v>
                </c:pt>
                <c:pt idx="94">
                  <c:v>33.541308119755207</c:v>
                </c:pt>
                <c:pt idx="95">
                  <c:v>33.496592599993832</c:v>
                </c:pt>
                <c:pt idx="96">
                  <c:v>33.462615419905511</c:v>
                </c:pt>
                <c:pt idx="97">
                  <c:v>33.428813394944271</c:v>
                </c:pt>
                <c:pt idx="98">
                  <c:v>33.395185266270062</c:v>
                </c:pt>
                <c:pt idx="99">
                  <c:v>33.361729775042853</c:v>
                </c:pt>
                <c:pt idx="100">
                  <c:v>33.328445662422588</c:v>
                </c:pt>
                <c:pt idx="101">
                  <c:v>33.295331669569229</c:v>
                </c:pt>
                <c:pt idx="102">
                  <c:v>33.262386537642719</c:v>
                </c:pt>
                <c:pt idx="103">
                  <c:v>33.229609007803028</c:v>
                </c:pt>
                <c:pt idx="104">
                  <c:v>33.196997821210104</c:v>
                </c:pt>
                <c:pt idx="105">
                  <c:v>33.164551719023891</c:v>
                </c:pt>
                <c:pt idx="106">
                  <c:v>33.132269442404365</c:v>
                </c:pt>
                <c:pt idx="107">
                  <c:v>33.100149732511461</c:v>
                </c:pt>
                <c:pt idx="108">
                  <c:v>33.068191330505144</c:v>
                </c:pt>
                <c:pt idx="109">
                  <c:v>33.036392977545368</c:v>
                </c:pt>
                <c:pt idx="110">
                  <c:v>33.004753414792091</c:v>
                </c:pt>
                <c:pt idx="111">
                  <c:v>32.973271383405255</c:v>
                </c:pt>
                <c:pt idx="112">
                  <c:v>32.941945624544829</c:v>
                </c:pt>
                <c:pt idx="113">
                  <c:v>32.910774879370756</c:v>
                </c:pt>
                <c:pt idx="114">
                  <c:v>32.879757889042999</c:v>
                </c:pt>
                <c:pt idx="115">
                  <c:v>32.848893394721514</c:v>
                </c:pt>
                <c:pt idx="116">
                  <c:v>32.818180137566245</c:v>
                </c:pt>
                <c:pt idx="117">
                  <c:v>32.787616858737152</c:v>
                </c:pt>
                <c:pt idx="118">
                  <c:v>32.757202299394194</c:v>
                </c:pt>
                <c:pt idx="119">
                  <c:v>32.726935200697326</c:v>
                </c:pt>
                <c:pt idx="120">
                  <c:v>32.696814303806498</c:v>
                </c:pt>
                <c:pt idx="121">
                  <c:v>32.666838349881658</c:v>
                </c:pt>
                <c:pt idx="122">
                  <c:v>32.637006080082784</c:v>
                </c:pt>
                <c:pt idx="123">
                  <c:v>32.607316235569805</c:v>
                </c:pt>
                <c:pt idx="124">
                  <c:v>32.577767557502689</c:v>
                </c:pt>
                <c:pt idx="125">
                  <c:v>32.548358787041387</c:v>
                </c:pt>
                <c:pt idx="126">
                  <c:v>32.519088665345855</c:v>
                </c:pt>
                <c:pt idx="127">
                  <c:v>32.489955933576049</c:v>
                </c:pt>
                <c:pt idx="128">
                  <c:v>32.460959332891917</c:v>
                </c:pt>
                <c:pt idx="129">
                  <c:v>32.432097604453418</c:v>
                </c:pt>
                <c:pt idx="130">
                  <c:v>32.403369489420513</c:v>
                </c:pt>
                <c:pt idx="131">
                  <c:v>32.374773728953151</c:v>
                </c:pt>
                <c:pt idx="132">
                  <c:v>32.346309064211283</c:v>
                </c:pt>
                <c:pt idx="133">
                  <c:v>32.317974236354871</c:v>
                </c:pt>
                <c:pt idx="134">
                  <c:v>32.289767986543865</c:v>
                </c:pt>
                <c:pt idx="135">
                  <c:v>32.26168905593822</c:v>
                </c:pt>
                <c:pt idx="136">
                  <c:v>32.233736185697893</c:v>
                </c:pt>
                <c:pt idx="137">
                  <c:v>32.20590811698284</c:v>
                </c:pt>
                <c:pt idx="138">
                  <c:v>32.178203590953011</c:v>
                </c:pt>
                <c:pt idx="139">
                  <c:v>32.150621348768361</c:v>
                </c:pt>
                <c:pt idx="140">
                  <c:v>32.123160131588847</c:v>
                </c:pt>
                <c:pt idx="141">
                  <c:v>32.095818680574425</c:v>
                </c:pt>
                <c:pt idx="142">
                  <c:v>32.068595736885044</c:v>
                </c:pt>
                <c:pt idx="143">
                  <c:v>32.04149004168066</c:v>
                </c:pt>
                <c:pt idx="144">
                  <c:v>32.014500336121237</c:v>
                </c:pt>
                <c:pt idx="145">
                  <c:v>31.987625361366721</c:v>
                </c:pt>
                <c:pt idx="146">
                  <c:v>31.960863858577071</c:v>
                </c:pt>
                <c:pt idx="147">
                  <c:v>31.934214568912235</c:v>
                </c:pt>
                <c:pt idx="148">
                  <c:v>31.907676233532172</c:v>
                </c:pt>
                <c:pt idx="149">
                  <c:v>31.881247593596839</c:v>
                </c:pt>
                <c:pt idx="150">
                  <c:v>31.854927390266191</c:v>
                </c:pt>
                <c:pt idx="151">
                  <c:v>31.828714364700176</c:v>
                </c:pt>
                <c:pt idx="152">
                  <c:v>31.802607258058753</c:v>
                </c:pt>
                <c:pt idx="153">
                  <c:v>31.776604811501876</c:v>
                </c:pt>
                <c:pt idx="154">
                  <c:v>31.750705766189505</c:v>
                </c:pt>
                <c:pt idx="155">
                  <c:v>31.724908863281584</c:v>
                </c:pt>
                <c:pt idx="156">
                  <c:v>31.699212843938078</c:v>
                </c:pt>
                <c:pt idx="157">
                  <c:v>31.673616449318935</c:v>
                </c:pt>
                <c:pt idx="158">
                  <c:v>31.648118420584112</c:v>
                </c:pt>
                <c:pt idx="159">
                  <c:v>31.622717498893564</c:v>
                </c:pt>
                <c:pt idx="160">
                  <c:v>31.597412425407249</c:v>
                </c:pt>
                <c:pt idx="161">
                  <c:v>31.572201941285115</c:v>
                </c:pt>
                <c:pt idx="162">
                  <c:v>31.547084787687119</c:v>
                </c:pt>
                <c:pt idx="163">
                  <c:v>31.522059705773216</c:v>
                </c:pt>
                <c:pt idx="164">
                  <c:v>31.497125436703364</c:v>
                </c:pt>
                <c:pt idx="165">
                  <c:v>31.472280721637514</c:v>
                </c:pt>
                <c:pt idx="166">
                  <c:v>31.447524301735623</c:v>
                </c:pt>
                <c:pt idx="167">
                  <c:v>31.42285491815764</c:v>
                </c:pt>
                <c:pt idx="168">
                  <c:v>31.398271312063528</c:v>
                </c:pt>
                <c:pt idx="169">
                  <c:v>31.373772224613237</c:v>
                </c:pt>
                <c:pt idx="170">
                  <c:v>31.349356396966723</c:v>
                </c:pt>
                <c:pt idx="171">
                  <c:v>31.325022570283938</c:v>
                </c:pt>
                <c:pt idx="172">
                  <c:v>31.300769485724842</c:v>
                </c:pt>
                <c:pt idx="173">
                  <c:v>31.276595884449385</c:v>
                </c:pt>
                <c:pt idx="174">
                  <c:v>31.252500507617523</c:v>
                </c:pt>
                <c:pt idx="175">
                  <c:v>31.228482096389207</c:v>
                </c:pt>
                <c:pt idx="176">
                  <c:v>31.204539391924403</c:v>
                </c:pt>
                <c:pt idx="177">
                  <c:v>31.180671135383058</c:v>
                </c:pt>
                <c:pt idx="178">
                  <c:v>31.156876067925122</c:v>
                </c:pt>
                <c:pt idx="179">
                  <c:v>31.133152930710558</c:v>
                </c:pt>
                <c:pt idx="180">
                  <c:v>31.109500464899316</c:v>
                </c:pt>
                <c:pt idx="181">
                  <c:v>31.085917411651351</c:v>
                </c:pt>
                <c:pt idx="182">
                  <c:v>31.062402512126621</c:v>
                </c:pt>
                <c:pt idx="183">
                  <c:v>31.03895450748508</c:v>
                </c:pt>
                <c:pt idx="184">
                  <c:v>31.015572138886679</c:v>
                </c:pt>
                <c:pt idx="185">
                  <c:v>30.992254147491373</c:v>
                </c:pt>
                <c:pt idx="186">
                  <c:v>30.968999274459122</c:v>
                </c:pt>
                <c:pt idx="187">
                  <c:v>30.945806260949876</c:v>
                </c:pt>
                <c:pt idx="188">
                  <c:v>30.922673848123594</c:v>
                </c:pt>
                <c:pt idx="189">
                  <c:v>30.899600777140225</c:v>
                </c:pt>
                <c:pt idx="190">
                  <c:v>30.876585789159726</c:v>
                </c:pt>
                <c:pt idx="191">
                  <c:v>30.853627625342057</c:v>
                </c:pt>
                <c:pt idx="192">
                  <c:v>30.830725026847162</c:v>
                </c:pt>
                <c:pt idx="193">
                  <c:v>30.807876734835006</c:v>
                </c:pt>
                <c:pt idx="194">
                  <c:v>30.785081490465537</c:v>
                </c:pt>
                <c:pt idx="195">
                  <c:v>30.762338034898711</c:v>
                </c:pt>
                <c:pt idx="196">
                  <c:v>30.739645109294486</c:v>
                </c:pt>
                <c:pt idx="197">
                  <c:v>30.717001454812809</c:v>
                </c:pt>
                <c:pt idx="198">
                  <c:v>30.694405812613645</c:v>
                </c:pt>
                <c:pt idx="199">
                  <c:v>30.671856923856943</c:v>
                </c:pt>
                <c:pt idx="200">
                  <c:v>30.649353529702658</c:v>
                </c:pt>
                <c:pt idx="201">
                  <c:v>30.626894371310748</c:v>
                </c:pt>
                <c:pt idx="202">
                  <c:v>30.604478189841164</c:v>
                </c:pt>
                <c:pt idx="203">
                  <c:v>30.586778864207616</c:v>
                </c:pt>
                <c:pt idx="204">
                  <c:v>30.570289652702641</c:v>
                </c:pt>
                <c:pt idx="205">
                  <c:v>30.553841650325786</c:v>
                </c:pt>
                <c:pt idx="206">
                  <c:v>30.53743471419584</c:v>
                </c:pt>
                <c:pt idx="207">
                  <c:v>30.521068701431609</c:v>
                </c:pt>
                <c:pt idx="208">
                  <c:v>30.50474346915189</c:v>
                </c:pt>
                <c:pt idx="209">
                  <c:v>30.488458874475491</c:v>
                </c:pt>
                <c:pt idx="210">
                  <c:v>30.472214774521206</c:v>
                </c:pt>
                <c:pt idx="211">
                  <c:v>30.456011026407836</c:v>
                </c:pt>
                <c:pt idx="212">
                  <c:v>30.43984748725418</c:v>
                </c:pt>
                <c:pt idx="213">
                  <c:v>30.423724014179044</c:v>
                </c:pt>
                <c:pt idx="214">
                  <c:v>30.407640464301224</c:v>
                </c:pt>
                <c:pt idx="215">
                  <c:v>30.391596694739519</c:v>
                </c:pt>
                <c:pt idx="216">
                  <c:v>30.375592562612738</c:v>
                </c:pt>
                <c:pt idx="217">
                  <c:v>30.359627925039668</c:v>
                </c:pt>
                <c:pt idx="218">
                  <c:v>30.343702639139121</c:v>
                </c:pt>
                <c:pt idx="219">
                  <c:v>30.327816562029891</c:v>
                </c:pt>
                <c:pt idx="220">
                  <c:v>30.311969550830781</c:v>
                </c:pt>
                <c:pt idx="221">
                  <c:v>30.296161462660592</c:v>
                </c:pt>
                <c:pt idx="222">
                  <c:v>30.280392154638122</c:v>
                </c:pt>
                <c:pt idx="223">
                  <c:v>30.264661483882175</c:v>
                </c:pt>
                <c:pt idx="224">
                  <c:v>30.248969307511551</c:v>
                </c:pt>
                <c:pt idx="225">
                  <c:v>30.233315482645047</c:v>
                </c:pt>
                <c:pt idx="226">
                  <c:v>30.21769986640146</c:v>
                </c:pt>
                <c:pt idx="227">
                  <c:v>30.202122315899601</c:v>
                </c:pt>
                <c:pt idx="228">
                  <c:v>30.186582688258262</c:v>
                </c:pt>
                <c:pt idx="229">
                  <c:v>30.171080840596247</c:v>
                </c:pt>
                <c:pt idx="230">
                  <c:v>30.155616630032355</c:v>
                </c:pt>
                <c:pt idx="231">
                  <c:v>30.14018991368539</c:v>
                </c:pt>
                <c:pt idx="232">
                  <c:v>30.124800548674148</c:v>
                </c:pt>
                <c:pt idx="233">
                  <c:v>30.109448392117429</c:v>
                </c:pt>
                <c:pt idx="234">
                  <c:v>30.094133301134036</c:v>
                </c:pt>
                <c:pt idx="235">
                  <c:v>30.078855132842769</c:v>
                </c:pt>
                <c:pt idx="236">
                  <c:v>30.063613744362428</c:v>
                </c:pt>
                <c:pt idx="237">
                  <c:v>30.048408992811819</c:v>
                </c:pt>
                <c:pt idx="238">
                  <c:v>30.033240735309729</c:v>
                </c:pt>
                <c:pt idx="239">
                  <c:v>30.01810882897497</c:v>
                </c:pt>
                <c:pt idx="240">
                  <c:v>30.003013130926341</c:v>
                </c:pt>
                <c:pt idx="241">
                  <c:v>29.987953498282636</c:v>
                </c:pt>
                <c:pt idx="242">
                  <c:v>29.972929788162663</c:v>
                </c:pt>
                <c:pt idx="243">
                  <c:v>29.957941857685213</c:v>
                </c:pt>
                <c:pt idx="244">
                  <c:v>29.9429895639691</c:v>
                </c:pt>
                <c:pt idx="245">
                  <c:v>29.928072764133113</c:v>
                </c:pt>
                <c:pt idx="246">
                  <c:v>29.913191315296057</c:v>
                </c:pt>
                <c:pt idx="247">
                  <c:v>29.898345074576735</c:v>
                </c:pt>
                <c:pt idx="248">
                  <c:v>29.883533899093941</c:v>
                </c:pt>
                <c:pt idx="249">
                  <c:v>29.868757645966475</c:v>
                </c:pt>
                <c:pt idx="250">
                  <c:v>29.854016172313145</c:v>
                </c:pt>
                <c:pt idx="251">
                  <c:v>29.83930933525275</c:v>
                </c:pt>
                <c:pt idx="252">
                  <c:v>29.824636991904086</c:v>
                </c:pt>
                <c:pt idx="253">
                  <c:v>29.80999899938595</c:v>
                </c:pt>
                <c:pt idx="254">
                  <c:v>29.795395214817155</c:v>
                </c:pt>
                <c:pt idx="255">
                  <c:v>29.780825495316492</c:v>
                </c:pt>
                <c:pt idx="256">
                  <c:v>29.766289698002758</c:v>
                </c:pt>
                <c:pt idx="257">
                  <c:v>29.751787679994766</c:v>
                </c:pt>
                <c:pt idx="258">
                  <c:v>29.737319298411307</c:v>
                </c:pt>
                <c:pt idx="259">
                  <c:v>29.722884410371183</c:v>
                </c:pt>
                <c:pt idx="260">
                  <c:v>29.708482872993194</c:v>
                </c:pt>
                <c:pt idx="261">
                  <c:v>29.694114543396143</c:v>
                </c:pt>
                <c:pt idx="262">
                  <c:v>29.679779278698831</c:v>
                </c:pt>
                <c:pt idx="263">
                  <c:v>29.665476936020056</c:v>
                </c:pt>
                <c:pt idx="264">
                  <c:v>29.651207372478613</c:v>
                </c:pt>
                <c:pt idx="265">
                  <c:v>29.636970445193313</c:v>
                </c:pt>
                <c:pt idx="266">
                  <c:v>29.622766011282952</c:v>
                </c:pt>
                <c:pt idx="267">
                  <c:v>29.608593927866327</c:v>
                </c:pt>
                <c:pt idx="268">
                  <c:v>29.594454052062243</c:v>
                </c:pt>
                <c:pt idx="269">
                  <c:v>29.580346240989499</c:v>
                </c:pt>
                <c:pt idx="270">
                  <c:v>29.566270351766896</c:v>
                </c:pt>
                <c:pt idx="271">
                  <c:v>29.552226241513232</c:v>
                </c:pt>
                <c:pt idx="272">
                  <c:v>29.538213767347312</c:v>
                </c:pt>
                <c:pt idx="273">
                  <c:v>29.524232786387934</c:v>
                </c:pt>
                <c:pt idx="274">
                  <c:v>29.510283155753893</c:v>
                </c:pt>
                <c:pt idx="275">
                  <c:v>29.496364732563997</c:v>
                </c:pt>
                <c:pt idx="276">
                  <c:v>29.482477373937044</c:v>
                </c:pt>
                <c:pt idx="277">
                  <c:v>29.468620936991833</c:v>
                </c:pt>
                <c:pt idx="278">
                  <c:v>29.454795278847168</c:v>
                </c:pt>
                <c:pt idx="279">
                  <c:v>29.441000256621844</c:v>
                </c:pt>
                <c:pt idx="280">
                  <c:v>29.427235727434667</c:v>
                </c:pt>
                <c:pt idx="281">
                  <c:v>29.413501548404437</c:v>
                </c:pt>
                <c:pt idx="282">
                  <c:v>29.399797576649949</c:v>
                </c:pt>
                <c:pt idx="283">
                  <c:v>29.386123669290004</c:v>
                </c:pt>
                <c:pt idx="284">
                  <c:v>29.372479683443409</c:v>
                </c:pt>
                <c:pt idx="285">
                  <c:v>29.358865476228956</c:v>
                </c:pt>
                <c:pt idx="286">
                  <c:v>29.345280904765456</c:v>
                </c:pt>
                <c:pt idx="287">
                  <c:v>29.331725826171699</c:v>
                </c:pt>
                <c:pt idx="288">
                  <c:v>29.318200097566493</c:v>
                </c:pt>
                <c:pt idx="289">
                  <c:v>29.304703576068633</c:v>
                </c:pt>
                <c:pt idx="290">
                  <c:v>29.291236118796924</c:v>
                </c:pt>
                <c:pt idx="291">
                  <c:v>29.277797582870161</c:v>
                </c:pt>
                <c:pt idx="292">
                  <c:v>29.264387825407148</c:v>
                </c:pt>
                <c:pt idx="293">
                  <c:v>29.251006703526684</c:v>
                </c:pt>
                <c:pt idx="294">
                  <c:v>29.237654074347574</c:v>
                </c:pt>
                <c:pt idx="295">
                  <c:v>29.224329794988613</c:v>
                </c:pt>
                <c:pt idx="296">
                  <c:v>29.211033722568601</c:v>
                </c:pt>
                <c:pt idx="297">
                  <c:v>29.197765714206341</c:v>
                </c:pt>
                <c:pt idx="298">
                  <c:v>29.184525627020633</c:v>
                </c:pt>
                <c:pt idx="299">
                  <c:v>29.171313318130281</c:v>
                </c:pt>
                <c:pt idx="300">
                  <c:v>29.158128644654077</c:v>
                </c:pt>
                <c:pt idx="301">
                  <c:v>29.144971463710828</c:v>
                </c:pt>
                <c:pt idx="302">
                  <c:v>29.131841632419331</c:v>
                </c:pt>
                <c:pt idx="303">
                  <c:v>29.118739007898391</c:v>
                </c:pt>
                <c:pt idx="304">
                  <c:v>29.105663447266803</c:v>
                </c:pt>
                <c:pt idx="305">
                  <c:v>29.092614807643368</c:v>
                </c:pt>
                <c:pt idx="306">
                  <c:v>29.079592946146892</c:v>
                </c:pt>
                <c:pt idx="307">
                  <c:v>29.066597719896173</c:v>
                </c:pt>
                <c:pt idx="308">
                  <c:v>29.053628986010004</c:v>
                </c:pt>
                <c:pt idx="309">
                  <c:v>29.040686601607195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スコア_使用!$ER$2</c:f>
              <c:strCache>
                <c:ptCount val="1"/>
                <c:pt idx="0">
                  <c:v>Canon EOS 5DS Rsnr(dB)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スコア_使用!$ER$3:$ER$312</c:f>
              <c:numCache>
                <c:formatCode>General</c:formatCode>
                <c:ptCount val="310"/>
                <c:pt idx="0">
                  <c:v>43.984202919070711</c:v>
                </c:pt>
                <c:pt idx="1">
                  <c:v>43.648587891463634</c:v>
                </c:pt>
                <c:pt idx="2">
                  <c:v>43.30436216442768</c:v>
                </c:pt>
                <c:pt idx="3">
                  <c:v>42.955834935174799</c:v>
                </c:pt>
                <c:pt idx="4">
                  <c:v>42.607315400916931</c:v>
                </c:pt>
                <c:pt idx="5">
                  <c:v>42.311195214500138</c:v>
                </c:pt>
                <c:pt idx="6">
                  <c:v>42.093873834002849</c:v>
                </c:pt>
                <c:pt idx="7">
                  <c:v>41.882984516967895</c:v>
                </c:pt>
                <c:pt idx="8">
                  <c:v>41.678191301201139</c:v>
                </c:pt>
                <c:pt idx="9">
                  <c:v>41.479158224508446</c:v>
                </c:pt>
                <c:pt idx="10">
                  <c:v>41.285549324695658</c:v>
                </c:pt>
                <c:pt idx="11">
                  <c:v>41.097028639568649</c:v>
                </c:pt>
                <c:pt idx="12">
                  <c:v>40.913260206933259</c:v>
                </c:pt>
                <c:pt idx="13">
                  <c:v>40.733908064595362</c:v>
                </c:pt>
                <c:pt idx="14">
                  <c:v>40.558636250360806</c:v>
                </c:pt>
                <c:pt idx="15">
                  <c:v>40.387108802035442</c:v>
                </c:pt>
                <c:pt idx="16">
                  <c:v>40.218989757425149</c:v>
                </c:pt>
                <c:pt idx="17">
                  <c:v>40.053943154335762</c:v>
                </c:pt>
                <c:pt idx="18">
                  <c:v>39.891633030573146</c:v>
                </c:pt>
                <c:pt idx="19">
                  <c:v>39.731723423943166</c:v>
                </c:pt>
                <c:pt idx="20">
                  <c:v>39.603814327237799</c:v>
                </c:pt>
                <c:pt idx="21">
                  <c:v>39.485340261732283</c:v>
                </c:pt>
                <c:pt idx="22">
                  <c:v>39.368772172259206</c:v>
                </c:pt>
                <c:pt idx="23">
                  <c:v>39.254059288559006</c:v>
                </c:pt>
                <c:pt idx="24">
                  <c:v>39.14115084037212</c:v>
                </c:pt>
                <c:pt idx="25">
                  <c:v>39.029996057438979</c:v>
                </c:pt>
                <c:pt idx="26">
                  <c:v>38.920544169500026</c:v>
                </c:pt>
                <c:pt idx="27">
                  <c:v>38.812744406295693</c:v>
                </c:pt>
                <c:pt idx="28">
                  <c:v>38.706545997566408</c:v>
                </c:pt>
                <c:pt idx="29">
                  <c:v>38.601898173052611</c:v>
                </c:pt>
                <c:pt idx="30">
                  <c:v>38.498750162494737</c:v>
                </c:pt>
                <c:pt idx="31">
                  <c:v>38.397051195633225</c:v>
                </c:pt>
                <c:pt idx="32">
                  <c:v>38.296750502208511</c:v>
                </c:pt>
                <c:pt idx="33">
                  <c:v>38.197797311961025</c:v>
                </c:pt>
                <c:pt idx="34">
                  <c:v>38.100140854631199</c:v>
                </c:pt>
                <c:pt idx="35">
                  <c:v>38.003730359959476</c:v>
                </c:pt>
                <c:pt idx="36">
                  <c:v>37.908515057686294</c:v>
                </c:pt>
                <c:pt idx="37">
                  <c:v>37.814444177552076</c:v>
                </c:pt>
                <c:pt idx="38">
                  <c:v>37.721466949297266</c:v>
                </c:pt>
                <c:pt idx="39">
                  <c:v>37.629532602662294</c:v>
                </c:pt>
                <c:pt idx="40">
                  <c:v>37.538590367387599</c:v>
                </c:pt>
                <c:pt idx="41">
                  <c:v>37.448589473213616</c:v>
                </c:pt>
                <c:pt idx="42">
                  <c:v>37.359479149880784</c:v>
                </c:pt>
                <c:pt idx="43">
                  <c:v>37.271208627129525</c:v>
                </c:pt>
                <c:pt idx="44">
                  <c:v>37.183727134700284</c:v>
                </c:pt>
                <c:pt idx="45">
                  <c:v>37.096983902333506</c:v>
                </c:pt>
                <c:pt idx="46">
                  <c:v>37.010928159769605</c:v>
                </c:pt>
                <c:pt idx="47">
                  <c:v>36.925509136749028</c:v>
                </c:pt>
                <c:pt idx="48">
                  <c:v>36.855693817252821</c:v>
                </c:pt>
                <c:pt idx="49">
                  <c:v>36.792879226031467</c:v>
                </c:pt>
                <c:pt idx="50">
                  <c:v>36.730622465729319</c:v>
                </c:pt>
                <c:pt idx="51">
                  <c:v>36.668915955589497</c:v>
                </c:pt>
                <c:pt idx="52">
                  <c:v>36.607752114855145</c:v>
                </c:pt>
                <c:pt idx="53">
                  <c:v>36.547123362769369</c:v>
                </c:pt>
                <c:pt idx="54">
                  <c:v>36.487022118575311</c:v>
                </c:pt>
                <c:pt idx="55">
                  <c:v>36.427440801516092</c:v>
                </c:pt>
                <c:pt idx="56">
                  <c:v>36.368371830834832</c:v>
                </c:pt>
                <c:pt idx="57">
                  <c:v>36.309807625774674</c:v>
                </c:pt>
                <c:pt idx="58">
                  <c:v>36.251740605578732</c:v>
                </c:pt>
                <c:pt idx="59">
                  <c:v>36.194163189490141</c:v>
                </c:pt>
                <c:pt idx="60">
                  <c:v>36.137067796752028</c:v>
                </c:pt>
                <c:pt idx="61">
                  <c:v>36.080446846607515</c:v>
                </c:pt>
                <c:pt idx="62">
                  <c:v>36.024292758299723</c:v>
                </c:pt>
                <c:pt idx="63">
                  <c:v>35.968597951071793</c:v>
                </c:pt>
                <c:pt idx="64">
                  <c:v>35.913354844166847</c:v>
                </c:pt>
                <c:pt idx="65">
                  <c:v>35.858555856828012</c:v>
                </c:pt>
                <c:pt idx="66">
                  <c:v>35.80419340829841</c:v>
                </c:pt>
                <c:pt idx="67">
                  <c:v>35.750259917821175</c:v>
                </c:pt>
                <c:pt idx="68">
                  <c:v>35.696747804639429</c:v>
                </c:pt>
                <c:pt idx="69">
                  <c:v>35.643649487996299</c:v>
                </c:pt>
                <c:pt idx="70">
                  <c:v>35.590957387134921</c:v>
                </c:pt>
                <c:pt idx="71">
                  <c:v>35.538663921298415</c:v>
                </c:pt>
                <c:pt idx="72">
                  <c:v>35.486761509729902</c:v>
                </c:pt>
                <c:pt idx="73">
                  <c:v>35.435242571672518</c:v>
                </c:pt>
                <c:pt idx="74">
                  <c:v>35.384099526369397</c:v>
                </c:pt>
                <c:pt idx="75">
                  <c:v>35.333324793063646</c:v>
                </c:pt>
                <c:pt idx="76">
                  <c:v>35.2829107909984</c:v>
                </c:pt>
                <c:pt idx="77">
                  <c:v>35.232849939416795</c:v>
                </c:pt>
                <c:pt idx="78">
                  <c:v>35.183134657561951</c:v>
                </c:pt>
                <c:pt idx="79">
                  <c:v>35.133757364676995</c:v>
                </c:pt>
                <c:pt idx="80">
                  <c:v>35.084710480005057</c:v>
                </c:pt>
                <c:pt idx="81">
                  <c:v>35.035986422789264</c:v>
                </c:pt>
                <c:pt idx="82">
                  <c:v>34.98757761227273</c:v>
                </c:pt>
                <c:pt idx="83">
                  <c:v>34.939476467698604</c:v>
                </c:pt>
                <c:pt idx="84">
                  <c:v>34.89167540831</c:v>
                </c:pt>
                <c:pt idx="85">
                  <c:v>34.844166853350046</c:v>
                </c:pt>
                <c:pt idx="86">
                  <c:v>34.79694322206187</c:v>
                </c:pt>
                <c:pt idx="87">
                  <c:v>34.749996933688593</c:v>
                </c:pt>
                <c:pt idx="88">
                  <c:v>34.703320407473356</c:v>
                </c:pt>
                <c:pt idx="89">
                  <c:v>34.656906062659274</c:v>
                </c:pt>
                <c:pt idx="90">
                  <c:v>34.610746318489483</c:v>
                </c:pt>
                <c:pt idx="91">
                  <c:v>34.564833594207101</c:v>
                </c:pt>
                <c:pt idx="92">
                  <c:v>34.519160309055259</c:v>
                </c:pt>
                <c:pt idx="93">
                  <c:v>34.47371888227709</c:v>
                </c:pt>
                <c:pt idx="94">
                  <c:v>34.428501733115709</c:v>
                </c:pt>
                <c:pt idx="95">
                  <c:v>34.383501280814258</c:v>
                </c:pt>
                <c:pt idx="96">
                  <c:v>34.338709944615843</c:v>
                </c:pt>
                <c:pt idx="97">
                  <c:v>34.294120143763614</c:v>
                </c:pt>
                <c:pt idx="98">
                  <c:v>34.249724297500684</c:v>
                </c:pt>
                <c:pt idx="99">
                  <c:v>34.205514825070182</c:v>
                </c:pt>
                <c:pt idx="100">
                  <c:v>34.161484145715242</c:v>
                </c:pt>
                <c:pt idx="101">
                  <c:v>34.117624678678979</c:v>
                </c:pt>
                <c:pt idx="102">
                  <c:v>34.073928843204534</c:v>
                </c:pt>
                <c:pt idx="103">
                  <c:v>34.030389058535022</c:v>
                </c:pt>
                <c:pt idx="104">
                  <c:v>33.989825148350498</c:v>
                </c:pt>
                <c:pt idx="105">
                  <c:v>33.956001716951462</c:v>
                </c:pt>
                <c:pt idx="106">
                  <c:v>33.92232026586737</c:v>
                </c:pt>
                <c:pt idx="107">
                  <c:v>33.888779884941812</c:v>
                </c:pt>
                <c:pt idx="108">
                  <c:v>33.855379664018386</c:v>
                </c:pt>
                <c:pt idx="109">
                  <c:v>33.822118692940705</c:v>
                </c:pt>
                <c:pt idx="110">
                  <c:v>33.788996061552353</c:v>
                </c:pt>
                <c:pt idx="111">
                  <c:v>33.75601085969695</c:v>
                </c:pt>
                <c:pt idx="112">
                  <c:v>33.723162177218079</c:v>
                </c:pt>
                <c:pt idx="113">
                  <c:v>33.690449103959352</c:v>
                </c:pt>
                <c:pt idx="114">
                  <c:v>33.657870729764362</c:v>
                </c:pt>
                <c:pt idx="115">
                  <c:v>33.62542614447672</c:v>
                </c:pt>
                <c:pt idx="116">
                  <c:v>33.593114437940017</c:v>
                </c:pt>
                <c:pt idx="117">
                  <c:v>33.560934699997858</c:v>
                </c:pt>
                <c:pt idx="118">
                  <c:v>33.528886020493836</c:v>
                </c:pt>
                <c:pt idx="119">
                  <c:v>33.496967489271569</c:v>
                </c:pt>
                <c:pt idx="120">
                  <c:v>33.465178196174641</c:v>
                </c:pt>
                <c:pt idx="121">
                  <c:v>33.433517231046665</c:v>
                </c:pt>
                <c:pt idx="122">
                  <c:v>33.401983683731231</c:v>
                </c:pt>
                <c:pt idx="123">
                  <c:v>33.370576644071946</c:v>
                </c:pt>
                <c:pt idx="124">
                  <c:v>33.339295201912414</c:v>
                </c:pt>
                <c:pt idx="125">
                  <c:v>33.308138447096226</c:v>
                </c:pt>
                <c:pt idx="126">
                  <c:v>33.277105469466989</c:v>
                </c:pt>
                <c:pt idx="127">
                  <c:v>33.246195358868306</c:v>
                </c:pt>
                <c:pt idx="128">
                  <c:v>33.215407205143777</c:v>
                </c:pt>
                <c:pt idx="129">
                  <c:v>33.184740098136999</c:v>
                </c:pt>
                <c:pt idx="130">
                  <c:v>33.15419312769157</c:v>
                </c:pt>
                <c:pt idx="131">
                  <c:v>33.123765383651097</c:v>
                </c:pt>
                <c:pt idx="132">
                  <c:v>33.093455955859177</c:v>
                </c:pt>
                <c:pt idx="133">
                  <c:v>33.063263934159416</c:v>
                </c:pt>
                <c:pt idx="134">
                  <c:v>33.033188408395411</c:v>
                </c:pt>
                <c:pt idx="135">
                  <c:v>33.003228468410768</c:v>
                </c:pt>
                <c:pt idx="136">
                  <c:v>32.973383204049071</c:v>
                </c:pt>
                <c:pt idx="137">
                  <c:v>32.94365170515394</c:v>
                </c:pt>
                <c:pt idx="138">
                  <c:v>32.914033061568972</c:v>
                </c:pt>
                <c:pt idx="139">
                  <c:v>32.884526363137752</c:v>
                </c:pt>
                <c:pt idx="140">
                  <c:v>32.855130699703906</c:v>
                </c:pt>
                <c:pt idx="141">
                  <c:v>32.825845161111019</c:v>
                </c:pt>
                <c:pt idx="142">
                  <c:v>32.796668837202688</c:v>
                </c:pt>
                <c:pt idx="143">
                  <c:v>32.767600817822526</c:v>
                </c:pt>
                <c:pt idx="144">
                  <c:v>32.738640192814124</c:v>
                </c:pt>
                <c:pt idx="145">
                  <c:v>32.709786052021087</c:v>
                </c:pt>
                <c:pt idx="146">
                  <c:v>32.681037485287021</c:v>
                </c:pt>
                <c:pt idx="147">
                  <c:v>32.652393582455517</c:v>
                </c:pt>
                <c:pt idx="148">
                  <c:v>32.623853433370186</c:v>
                </c:pt>
                <c:pt idx="149">
                  <c:v>32.595416127874614</c:v>
                </c:pt>
                <c:pt idx="150">
                  <c:v>32.567080755812412</c:v>
                </c:pt>
                <c:pt idx="151">
                  <c:v>32.538846407027187</c:v>
                </c:pt>
                <c:pt idx="152">
                  <c:v>32.510712171362528</c:v>
                </c:pt>
                <c:pt idx="153">
                  <c:v>32.482677138662041</c:v>
                </c:pt>
                <c:pt idx="154">
                  <c:v>32.454740398769317</c:v>
                </c:pt>
                <c:pt idx="155">
                  <c:v>32.426901041527977</c:v>
                </c:pt>
                <c:pt idx="156">
                  <c:v>32.39915815678161</c:v>
                </c:pt>
                <c:pt idx="157">
                  <c:v>32.371510834373808</c:v>
                </c:pt>
                <c:pt idx="158">
                  <c:v>32.343958164148191</c:v>
                </c:pt>
                <c:pt idx="159">
                  <c:v>32.316499235948342</c:v>
                </c:pt>
                <c:pt idx="160">
                  <c:v>32.289133139617867</c:v>
                </c:pt>
                <c:pt idx="161">
                  <c:v>32.261858965000371</c:v>
                </c:pt>
                <c:pt idx="162">
                  <c:v>32.23467580193946</c:v>
                </c:pt>
                <c:pt idx="163">
                  <c:v>32.207582740278724</c:v>
                </c:pt>
                <c:pt idx="164">
                  <c:v>32.180578869861762</c:v>
                </c:pt>
                <c:pt idx="165">
                  <c:v>32.153663280532186</c:v>
                </c:pt>
                <c:pt idx="166">
                  <c:v>32.126835062133594</c:v>
                </c:pt>
                <c:pt idx="167">
                  <c:v>32.100093304509578</c:v>
                </c:pt>
                <c:pt idx="168">
                  <c:v>32.073437097503742</c:v>
                </c:pt>
                <c:pt idx="169">
                  <c:v>32.046865530959693</c:v>
                </c:pt>
                <c:pt idx="170">
                  <c:v>32.020377694721027</c:v>
                </c:pt>
                <c:pt idx="171">
                  <c:v>31.993972678631348</c:v>
                </c:pt>
                <c:pt idx="172">
                  <c:v>31.967649572534253</c:v>
                </c:pt>
                <c:pt idx="173">
                  <c:v>31.941407466273343</c:v>
                </c:pt>
                <c:pt idx="174">
                  <c:v>31.915245449692222</c:v>
                </c:pt>
                <c:pt idx="175">
                  <c:v>31.88916261263449</c:v>
                </c:pt>
                <c:pt idx="176">
                  <c:v>31.863158044943745</c:v>
                </c:pt>
                <c:pt idx="177">
                  <c:v>31.83723083646359</c:v>
                </c:pt>
                <c:pt idx="178">
                  <c:v>31.811380077037619</c:v>
                </c:pt>
                <c:pt idx="179">
                  <c:v>31.785604856509444</c:v>
                </c:pt>
                <c:pt idx="180">
                  <c:v>31.75990426472266</c:v>
                </c:pt>
                <c:pt idx="181">
                  <c:v>31.73427739152087</c:v>
                </c:pt>
                <c:pt idx="182">
                  <c:v>31.708723326747673</c:v>
                </c:pt>
                <c:pt idx="183">
                  <c:v>31.68324116024667</c:v>
                </c:pt>
                <c:pt idx="184">
                  <c:v>31.657829981861461</c:v>
                </c:pt>
                <c:pt idx="185">
                  <c:v>31.632488881435648</c:v>
                </c:pt>
                <c:pt idx="186">
                  <c:v>31.607216948812827</c:v>
                </c:pt>
                <c:pt idx="187">
                  <c:v>31.582013273836608</c:v>
                </c:pt>
                <c:pt idx="188">
                  <c:v>31.556876946350584</c:v>
                </c:pt>
                <c:pt idx="189">
                  <c:v>31.53180705619836</c:v>
                </c:pt>
                <c:pt idx="190">
                  <c:v>31.506802693223534</c:v>
                </c:pt>
                <c:pt idx="191">
                  <c:v>31.481862947269711</c:v>
                </c:pt>
                <c:pt idx="192">
                  <c:v>31.456986908180486</c:v>
                </c:pt>
                <c:pt idx="193">
                  <c:v>31.432173665799464</c:v>
                </c:pt>
                <c:pt idx="194">
                  <c:v>31.407422309970244</c:v>
                </c:pt>
                <c:pt idx="195">
                  <c:v>31.382731930536426</c:v>
                </c:pt>
                <c:pt idx="196">
                  <c:v>31.358101617341614</c:v>
                </c:pt>
                <c:pt idx="197">
                  <c:v>31.333530460229404</c:v>
                </c:pt>
                <c:pt idx="198">
                  <c:v>31.309017549043404</c:v>
                </c:pt>
                <c:pt idx="199">
                  <c:v>31.284561973627206</c:v>
                </c:pt>
                <c:pt idx="200">
                  <c:v>31.260162823824412</c:v>
                </c:pt>
                <c:pt idx="201">
                  <c:v>31.235819189478633</c:v>
                </c:pt>
                <c:pt idx="202">
                  <c:v>31.211530160433458</c:v>
                </c:pt>
                <c:pt idx="203">
                  <c:v>31.187294826532494</c:v>
                </c:pt>
                <c:pt idx="204">
                  <c:v>31.163112277619341</c:v>
                </c:pt>
                <c:pt idx="205">
                  <c:v>31.138981603537594</c:v>
                </c:pt>
                <c:pt idx="206">
                  <c:v>31.114901894130863</c:v>
                </c:pt>
                <c:pt idx="207">
                  <c:v>31.090872239242742</c:v>
                </c:pt>
                <c:pt idx="208">
                  <c:v>31.066891728716836</c:v>
                </c:pt>
                <c:pt idx="209">
                  <c:v>31.042959452396744</c:v>
                </c:pt>
                <c:pt idx="210">
                  <c:v>31.019074500126067</c:v>
                </c:pt>
                <c:pt idx="211">
                  <c:v>30.996717388063104</c:v>
                </c:pt>
                <c:pt idx="212">
                  <c:v>30.980331693667498</c:v>
                </c:pt>
                <c:pt idx="213">
                  <c:v>30.963991487160349</c:v>
                </c:pt>
                <c:pt idx="214">
                  <c:v>30.947696603642125</c:v>
                </c:pt>
                <c:pt idx="215">
                  <c:v>30.931446878213293</c:v>
                </c:pt>
                <c:pt idx="216">
                  <c:v>30.915242145974325</c:v>
                </c:pt>
                <c:pt idx="217">
                  <c:v>30.899082242025688</c:v>
                </c:pt>
                <c:pt idx="218">
                  <c:v>30.882967001467847</c:v>
                </c:pt>
                <c:pt idx="219">
                  <c:v>30.866896259401273</c:v>
                </c:pt>
                <c:pt idx="220">
                  <c:v>30.850869850926429</c:v>
                </c:pt>
                <c:pt idx="221">
                  <c:v>30.834887611143792</c:v>
                </c:pt>
                <c:pt idx="222">
                  <c:v>30.818949375153821</c:v>
                </c:pt>
                <c:pt idx="223">
                  <c:v>30.803054978056984</c:v>
                </c:pt>
                <c:pt idx="224">
                  <c:v>30.78720425495376</c:v>
                </c:pt>
                <c:pt idx="225">
                  <c:v>30.771397040944606</c:v>
                </c:pt>
                <c:pt idx="226">
                  <c:v>30.755633171129993</c:v>
                </c:pt>
                <c:pt idx="227">
                  <c:v>30.739912480610393</c:v>
                </c:pt>
                <c:pt idx="228">
                  <c:v>30.724234804486265</c:v>
                </c:pt>
                <c:pt idx="229">
                  <c:v>30.708599977858093</c:v>
                </c:pt>
                <c:pt idx="230">
                  <c:v>30.693007835826325</c:v>
                </c:pt>
                <c:pt idx="231">
                  <c:v>30.677458213491441</c:v>
                </c:pt>
                <c:pt idx="232">
                  <c:v>30.661950945953905</c:v>
                </c:pt>
                <c:pt idx="233">
                  <c:v>30.646485868314187</c:v>
                </c:pt>
                <c:pt idx="234">
                  <c:v>30.631062815672756</c:v>
                </c:pt>
                <c:pt idx="235">
                  <c:v>30.615681623130083</c:v>
                </c:pt>
                <c:pt idx="236">
                  <c:v>30.600342125786625</c:v>
                </c:pt>
                <c:pt idx="237">
                  <c:v>30.585044158742861</c:v>
                </c:pt>
                <c:pt idx="238">
                  <c:v>30.569787557099254</c:v>
                </c:pt>
                <c:pt idx="239">
                  <c:v>30.554572155956269</c:v>
                </c:pt>
                <c:pt idx="240">
                  <c:v>30.53939779041438</c:v>
                </c:pt>
                <c:pt idx="241">
                  <c:v>30.524264295574053</c:v>
                </c:pt>
                <c:pt idx="242">
                  <c:v>30.509171506535758</c:v>
                </c:pt>
                <c:pt idx="243">
                  <c:v>30.494119258399955</c:v>
                </c:pt>
                <c:pt idx="244">
                  <c:v>30.47910738626712</c:v>
                </c:pt>
                <c:pt idx="245">
                  <c:v>30.464135725237721</c:v>
                </c:pt>
                <c:pt idx="246">
                  <c:v>30.449204110412225</c:v>
                </c:pt>
                <c:pt idx="247">
                  <c:v>30.434312376891093</c:v>
                </c:pt>
                <c:pt idx="248">
                  <c:v>30.419460359774803</c:v>
                </c:pt>
                <c:pt idx="249">
                  <c:v>30.404647894163816</c:v>
                </c:pt>
                <c:pt idx="250">
                  <c:v>30.389874815158606</c:v>
                </c:pt>
                <c:pt idx="251">
                  <c:v>30.375140957859635</c:v>
                </c:pt>
                <c:pt idx="252">
                  <c:v>30.360446157367377</c:v>
                </c:pt>
                <c:pt idx="253">
                  <c:v>30.345790248782293</c:v>
                </c:pt>
                <c:pt idx="254">
                  <c:v>30.331173067204855</c:v>
                </c:pt>
                <c:pt idx="255">
                  <c:v>30.316594447735532</c:v>
                </c:pt>
                <c:pt idx="256">
                  <c:v>30.302054225474791</c:v>
                </c:pt>
                <c:pt idx="257">
                  <c:v>30.287552235523101</c:v>
                </c:pt>
                <c:pt idx="258">
                  <c:v>30.273088312980924</c:v>
                </c:pt>
                <c:pt idx="259">
                  <c:v>30.258662292948735</c:v>
                </c:pt>
                <c:pt idx="260">
                  <c:v>30.244274010527</c:v>
                </c:pt>
                <c:pt idx="261">
                  <c:v>30.229923300816189</c:v>
                </c:pt>
                <c:pt idx="262">
                  <c:v>30.215609998916765</c:v>
                </c:pt>
                <c:pt idx="263">
                  <c:v>30.201333939929199</c:v>
                </c:pt>
                <c:pt idx="264">
                  <c:v>30.18709495895396</c:v>
                </c:pt>
                <c:pt idx="265">
                  <c:v>30.172892891091514</c:v>
                </c:pt>
                <c:pt idx="266">
                  <c:v>30.158727571442327</c:v>
                </c:pt>
                <c:pt idx="267">
                  <c:v>30.144598835106876</c:v>
                </c:pt>
                <c:pt idx="268">
                  <c:v>30.130506517185619</c:v>
                </c:pt>
                <c:pt idx="269">
                  <c:v>30.116450452779027</c:v>
                </c:pt>
                <c:pt idx="270">
                  <c:v>30.102430476987571</c:v>
                </c:pt>
                <c:pt idx="271">
                  <c:v>30.088446424911712</c:v>
                </c:pt>
                <c:pt idx="272">
                  <c:v>30.074498131651929</c:v>
                </c:pt>
                <c:pt idx="273">
                  <c:v>30.060585432308681</c:v>
                </c:pt>
                <c:pt idx="274">
                  <c:v>30.046708161982441</c:v>
                </c:pt>
                <c:pt idx="275">
                  <c:v>30.032866155773672</c:v>
                </c:pt>
                <c:pt idx="276">
                  <c:v>30.019059248782842</c:v>
                </c:pt>
                <c:pt idx="277">
                  <c:v>30.005287276110426</c:v>
                </c:pt>
                <c:pt idx="278">
                  <c:v>29.991550072856889</c:v>
                </c:pt>
                <c:pt idx="279">
                  <c:v>29.977847474122694</c:v>
                </c:pt>
                <c:pt idx="280">
                  <c:v>29.964179315008316</c:v>
                </c:pt>
                <c:pt idx="281">
                  <c:v>29.950545430614216</c:v>
                </c:pt>
                <c:pt idx="282">
                  <c:v>29.936945656040869</c:v>
                </c:pt>
                <c:pt idx="283">
                  <c:v>29.923379826388739</c:v>
                </c:pt>
                <c:pt idx="284">
                  <c:v>29.909847776758298</c:v>
                </c:pt>
                <c:pt idx="285">
                  <c:v>29.896349342250005</c:v>
                </c:pt>
                <c:pt idx="286">
                  <c:v>29.882884357964336</c:v>
                </c:pt>
                <c:pt idx="287">
                  <c:v>29.869452659001755</c:v>
                </c:pt>
                <c:pt idx="288">
                  <c:v>29.856054080462734</c:v>
                </c:pt>
                <c:pt idx="289">
                  <c:v>29.842688457447743</c:v>
                </c:pt>
                <c:pt idx="290">
                  <c:v>29.829355625057239</c:v>
                </c:pt>
                <c:pt idx="291">
                  <c:v>29.816055418391699</c:v>
                </c:pt>
                <c:pt idx="292">
                  <c:v>29.802787672551588</c:v>
                </c:pt>
                <c:pt idx="293">
                  <c:v>29.789552222637376</c:v>
                </c:pt>
                <c:pt idx="294">
                  <c:v>29.776348903749533</c:v>
                </c:pt>
                <c:pt idx="295">
                  <c:v>29.763177550988519</c:v>
                </c:pt>
                <c:pt idx="296">
                  <c:v>29.750037999454808</c:v>
                </c:pt>
                <c:pt idx="297">
                  <c:v>29.736930084248868</c:v>
                </c:pt>
                <c:pt idx="298">
                  <c:v>29.723853640471162</c:v>
                </c:pt>
                <c:pt idx="299">
                  <c:v>29.710808503222168</c:v>
                </c:pt>
                <c:pt idx="300">
                  <c:v>29.697794507602346</c:v>
                </c:pt>
                <c:pt idx="301">
                  <c:v>29.684811488712164</c:v>
                </c:pt>
                <c:pt idx="302">
                  <c:v>29.671859281652093</c:v>
                </c:pt>
                <c:pt idx="303">
                  <c:v>29.658937721522598</c:v>
                </c:pt>
                <c:pt idx="304">
                  <c:v>29.64604664342415</c:v>
                </c:pt>
                <c:pt idx="305">
                  <c:v>29.633185882457219</c:v>
                </c:pt>
                <c:pt idx="306">
                  <c:v>29.620355273722264</c:v>
                </c:pt>
                <c:pt idx="307">
                  <c:v>29.607554652319763</c:v>
                </c:pt>
                <c:pt idx="308">
                  <c:v>29.594783853350179</c:v>
                </c:pt>
                <c:pt idx="309">
                  <c:v>29.582042711913978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スコア_使用!$EK$2</c:f>
              <c:strCache>
                <c:ptCount val="1"/>
                <c:pt idx="0">
                  <c:v>Sony A7R II snr(dB)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スコア_使用!$EK$3:$EK$312</c:f>
              <c:numCache>
                <c:formatCode>General</c:formatCode>
                <c:ptCount val="310"/>
                <c:pt idx="0">
                  <c:v>45.467636473715125</c:v>
                </c:pt>
                <c:pt idx="1">
                  <c:v>45.079508681038178</c:v>
                </c:pt>
                <c:pt idx="2">
                  <c:v>44.682165964836642</c:v>
                </c:pt>
                <c:pt idx="3">
                  <c:v>44.280296576584917</c:v>
                </c:pt>
                <c:pt idx="4">
                  <c:v>43.878588767757364</c:v>
                </c:pt>
                <c:pt idx="5">
                  <c:v>43.525078774942145</c:v>
                </c:pt>
                <c:pt idx="6">
                  <c:v>43.28049137580534</c:v>
                </c:pt>
                <c:pt idx="7">
                  <c:v>43.04352735816601</c:v>
                </c:pt>
                <c:pt idx="8">
                  <c:v>42.813795779383248</c:v>
                </c:pt>
                <c:pt idx="9">
                  <c:v>42.590905696816165</c:v>
                </c:pt>
                <c:pt idx="10">
                  <c:v>42.374466167823854</c:v>
                </c:pt>
                <c:pt idx="11">
                  <c:v>42.164086249765433</c:v>
                </c:pt>
                <c:pt idx="12">
                  <c:v>41.959375000000001</c:v>
                </c:pt>
                <c:pt idx="13">
                  <c:v>41.759941475886663</c:v>
                </c:pt>
                <c:pt idx="14">
                  <c:v>41.565394734784512</c:v>
                </c:pt>
                <c:pt idx="15">
                  <c:v>41.375343834052671</c:v>
                </c:pt>
                <c:pt idx="16">
                  <c:v>41.189397831050229</c:v>
                </c:pt>
                <c:pt idx="17">
                  <c:v>41.007165783136301</c:v>
                </c:pt>
                <c:pt idx="18">
                  <c:v>40.828256747669982</c:v>
                </c:pt>
                <c:pt idx="19">
                  <c:v>40.652279782010382</c:v>
                </c:pt>
                <c:pt idx="20">
                  <c:v>40.512716358234734</c:v>
                </c:pt>
                <c:pt idx="21">
                  <c:v>40.39004183324171</c:v>
                </c:pt>
                <c:pt idx="22">
                  <c:v>40.269681462864696</c:v>
                </c:pt>
                <c:pt idx="23">
                  <c:v>40.151570723716908</c:v>
                </c:pt>
                <c:pt idx="24">
                  <c:v>40.035645092411556</c:v>
                </c:pt>
                <c:pt idx="25">
                  <c:v>39.921840045561844</c:v>
                </c:pt>
                <c:pt idx="26">
                  <c:v>39.810091059780987</c:v>
                </c:pt>
                <c:pt idx="27">
                  <c:v>39.70033361168219</c:v>
                </c:pt>
                <c:pt idx="28">
                  <c:v>39.592503177878669</c:v>
                </c:pt>
                <c:pt idx="29">
                  <c:v>39.486535234983634</c:v>
                </c:pt>
                <c:pt idx="30">
                  <c:v>39.382365259610303</c:v>
                </c:pt>
                <c:pt idx="31">
                  <c:v>39.279928728371871</c:v>
                </c:pt>
                <c:pt idx="32">
                  <c:v>39.179161117881563</c:v>
                </c:pt>
                <c:pt idx="33">
                  <c:v>39.079997904752581</c:v>
                </c:pt>
                <c:pt idx="34">
                  <c:v>38.982374565598136</c:v>
                </c:pt>
                <c:pt idx="35">
                  <c:v>38.886226577031437</c:v>
                </c:pt>
                <c:pt idx="36">
                  <c:v>38.791489415665708</c:v>
                </c:pt>
                <c:pt idx="37">
                  <c:v>38.69809855811414</c:v>
                </c:pt>
                <c:pt idx="38">
                  <c:v>38.605989480989962</c:v>
                </c:pt>
                <c:pt idx="39">
                  <c:v>38.51509766090637</c:v>
                </c:pt>
                <c:pt idx="40">
                  <c:v>38.425358574476583</c:v>
                </c:pt>
                <c:pt idx="41">
                  <c:v>38.336707698313809</c:v>
                </c:pt>
                <c:pt idx="42">
                  <c:v>38.249080509031259</c:v>
                </c:pt>
                <c:pt idx="43">
                  <c:v>38.16241248324215</c:v>
                </c:pt>
                <c:pt idx="44">
                  <c:v>38.076639097559678</c:v>
                </c:pt>
                <c:pt idx="45">
                  <c:v>37.991695828597059</c:v>
                </c:pt>
                <c:pt idx="46">
                  <c:v>37.907518152967512</c:v>
                </c:pt>
                <c:pt idx="47">
                  <c:v>37.824041547284239</c:v>
                </c:pt>
                <c:pt idx="48">
                  <c:v>37.741201488160456</c:v>
                </c:pt>
                <c:pt idx="49">
                  <c:v>37.667735553770612</c:v>
                </c:pt>
                <c:pt idx="50">
                  <c:v>37.60360809690701</c:v>
                </c:pt>
                <c:pt idx="51">
                  <c:v>37.540010244979811</c:v>
                </c:pt>
                <c:pt idx="52">
                  <c:v>37.476935226960407</c:v>
                </c:pt>
                <c:pt idx="53">
                  <c:v>37.414376271820203</c:v>
                </c:pt>
                <c:pt idx="54">
                  <c:v>37.352326608530603</c:v>
                </c:pt>
                <c:pt idx="55">
                  <c:v>37.290779466063007</c:v>
                </c:pt>
                <c:pt idx="56">
                  <c:v>37.229728073388799</c:v>
                </c:pt>
                <c:pt idx="57">
                  <c:v>37.16916565947939</c:v>
                </c:pt>
                <c:pt idx="58">
                  <c:v>37.109085453306179</c:v>
                </c:pt>
                <c:pt idx="59">
                  <c:v>37.049480683840571</c:v>
                </c:pt>
                <c:pt idx="60">
                  <c:v>36.990344580053943</c:v>
                </c:pt>
                <c:pt idx="61">
                  <c:v>36.931670370917715</c:v>
                </c:pt>
                <c:pt idx="62">
                  <c:v>36.873451285403277</c:v>
                </c:pt>
                <c:pt idx="63">
                  <c:v>36.815680552482036</c:v>
                </c:pt>
                <c:pt idx="64">
                  <c:v>36.758351401125381</c:v>
                </c:pt>
                <c:pt idx="65">
                  <c:v>36.701457060304719</c:v>
                </c:pt>
                <c:pt idx="66">
                  <c:v>36.64499075899144</c:v>
                </c:pt>
                <c:pt idx="67">
                  <c:v>36.58894572615695</c:v>
                </c:pt>
                <c:pt idx="68">
                  <c:v>36.533315190772655</c:v>
                </c:pt>
                <c:pt idx="69">
                  <c:v>36.478092381809937</c:v>
                </c:pt>
                <c:pt idx="70">
                  <c:v>36.423270528240209</c:v>
                </c:pt>
                <c:pt idx="71">
                  <c:v>36.368842859034864</c:v>
                </c:pt>
                <c:pt idx="72">
                  <c:v>36.314802603165298</c:v>
                </c:pt>
                <c:pt idx="73">
                  <c:v>36.261142989602916</c:v>
                </c:pt>
                <c:pt idx="74">
                  <c:v>36.207857247319126</c:v>
                </c:pt>
                <c:pt idx="75">
                  <c:v>36.154938605285309</c:v>
                </c:pt>
                <c:pt idx="76">
                  <c:v>36.102380292472873</c:v>
                </c:pt>
                <c:pt idx="77">
                  <c:v>36.050175537853214</c:v>
                </c:pt>
                <c:pt idx="78">
                  <c:v>35.998317570397731</c:v>
                </c:pt>
                <c:pt idx="79">
                  <c:v>35.946799619077829</c:v>
                </c:pt>
                <c:pt idx="80">
                  <c:v>35.8956149128649</c:v>
                </c:pt>
                <c:pt idx="81">
                  <c:v>35.844756680730356</c:v>
                </c:pt>
                <c:pt idx="82">
                  <c:v>35.79421815164558</c:v>
                </c:pt>
                <c:pt idx="83">
                  <c:v>35.743992554581972</c:v>
                </c:pt>
                <c:pt idx="84">
                  <c:v>35.694073118510943</c:v>
                </c:pt>
                <c:pt idx="85">
                  <c:v>35.644453072403884</c:v>
                </c:pt>
                <c:pt idx="86">
                  <c:v>35.595125645232201</c:v>
                </c:pt>
                <c:pt idx="87">
                  <c:v>35.546084065967278</c:v>
                </c:pt>
                <c:pt idx="88">
                  <c:v>35.497321563580535</c:v>
                </c:pt>
                <c:pt idx="89">
                  <c:v>35.448831367043354</c:v>
                </c:pt>
                <c:pt idx="90">
                  <c:v>35.400606705327142</c:v>
                </c:pt>
                <c:pt idx="91">
                  <c:v>35.35264080740329</c:v>
                </c:pt>
                <c:pt idx="92">
                  <c:v>35.30492690224321</c:v>
                </c:pt>
                <c:pt idx="93">
                  <c:v>35.2574582188183</c:v>
                </c:pt>
                <c:pt idx="94">
                  <c:v>35.210227986099945</c:v>
                </c:pt>
                <c:pt idx="95">
                  <c:v>35.163229433059556</c:v>
                </c:pt>
                <c:pt idx="96">
                  <c:v>35.116455788668532</c:v>
                </c:pt>
                <c:pt idx="97">
                  <c:v>35.069900281898263</c:v>
                </c:pt>
                <c:pt idx="98">
                  <c:v>35.023556141720157</c:v>
                </c:pt>
                <c:pt idx="99">
                  <c:v>34.977416597105609</c:v>
                </c:pt>
                <c:pt idx="100">
                  <c:v>34.931474877026019</c:v>
                </c:pt>
                <c:pt idx="101">
                  <c:v>34.885724210452793</c:v>
                </c:pt>
                <c:pt idx="102">
                  <c:v>34.84015782635732</c:v>
                </c:pt>
                <c:pt idx="103">
                  <c:v>34.794768953710999</c:v>
                </c:pt>
                <c:pt idx="104">
                  <c:v>34.749550821485236</c:v>
                </c:pt>
                <c:pt idx="105">
                  <c:v>34.704496658651429</c:v>
                </c:pt>
                <c:pt idx="106">
                  <c:v>34.670408357492981</c:v>
                </c:pt>
                <c:pt idx="107">
                  <c:v>34.637676529151072</c:v>
                </c:pt>
                <c:pt idx="108">
                  <c:v>34.605099249025805</c:v>
                </c:pt>
                <c:pt idx="109">
                  <c:v>34.572675478673048</c:v>
                </c:pt>
                <c:pt idx="110">
                  <c:v>34.540404179648668</c:v>
                </c:pt>
                <c:pt idx="111">
                  <c:v>34.50828431350854</c:v>
                </c:pt>
                <c:pt idx="112">
                  <c:v>34.476314841808524</c:v>
                </c:pt>
                <c:pt idx="113">
                  <c:v>34.444494726104487</c:v>
                </c:pt>
                <c:pt idx="114">
                  <c:v>34.412822927952305</c:v>
                </c:pt>
                <c:pt idx="115">
                  <c:v>34.381298408907845</c:v>
                </c:pt>
                <c:pt idx="116">
                  <c:v>34.349920130526968</c:v>
                </c:pt>
                <c:pt idx="117">
                  <c:v>34.318687054365547</c:v>
                </c:pt>
                <c:pt idx="118">
                  <c:v>34.287598141979451</c:v>
                </c:pt>
                <c:pt idx="119">
                  <c:v>34.256652354924547</c:v>
                </c:pt>
                <c:pt idx="120">
                  <c:v>34.225848654756703</c:v>
                </c:pt>
                <c:pt idx="121">
                  <c:v>34.195186003031786</c:v>
                </c:pt>
                <c:pt idx="122">
                  <c:v>34.164663361305664</c:v>
                </c:pt>
                <c:pt idx="123">
                  <c:v>34.134279691134211</c:v>
                </c:pt>
                <c:pt idx="124">
                  <c:v>34.104033954073287</c:v>
                </c:pt>
                <c:pt idx="125">
                  <c:v>34.073925111678761</c:v>
                </c:pt>
                <c:pt idx="126">
                  <c:v>34.043952125506507</c:v>
                </c:pt>
                <c:pt idx="127">
                  <c:v>34.014113957112386</c:v>
                </c:pt>
                <c:pt idx="128">
                  <c:v>33.984409568052271</c:v>
                </c:pt>
                <c:pt idx="129">
                  <c:v>33.954837919882031</c:v>
                </c:pt>
                <c:pt idx="130">
                  <c:v>33.925397974157534</c:v>
                </c:pt>
                <c:pt idx="131">
                  <c:v>33.896088692434645</c:v>
                </c:pt>
                <c:pt idx="132">
                  <c:v>33.866909036269234</c:v>
                </c:pt>
                <c:pt idx="133">
                  <c:v>33.837857967217161</c:v>
                </c:pt>
                <c:pt idx="134">
                  <c:v>33.808934446834307</c:v>
                </c:pt>
                <c:pt idx="135">
                  <c:v>33.78013743667654</c:v>
                </c:pt>
                <c:pt idx="136">
                  <c:v>33.751465898299713</c:v>
                </c:pt>
                <c:pt idx="137">
                  <c:v>33.722918793259709</c:v>
                </c:pt>
                <c:pt idx="138">
                  <c:v>33.694495083112386</c:v>
                </c:pt>
                <c:pt idx="139">
                  <c:v>33.666193729413628</c:v>
                </c:pt>
                <c:pt idx="140">
                  <c:v>33.638013693719287</c:v>
                </c:pt>
                <c:pt idx="141">
                  <c:v>33.609953937585232</c:v>
                </c:pt>
                <c:pt idx="142">
                  <c:v>33.582013422567343</c:v>
                </c:pt>
                <c:pt idx="143">
                  <c:v>33.554191110221474</c:v>
                </c:pt>
                <c:pt idx="144">
                  <c:v>33.526485962103507</c:v>
                </c:pt>
                <c:pt idx="145">
                  <c:v>33.498896939769295</c:v>
                </c:pt>
                <c:pt idx="146">
                  <c:v>33.471423004774721</c:v>
                </c:pt>
                <c:pt idx="147">
                  <c:v>33.444063118675643</c:v>
                </c:pt>
                <c:pt idx="148">
                  <c:v>33.416816243027924</c:v>
                </c:pt>
                <c:pt idx="149">
                  <c:v>33.389681339387451</c:v>
                </c:pt>
                <c:pt idx="150">
                  <c:v>33.362657369310078</c:v>
                </c:pt>
                <c:pt idx="151">
                  <c:v>33.335743294351673</c:v>
                </c:pt>
                <c:pt idx="152">
                  <c:v>33.308938076068117</c:v>
                </c:pt>
                <c:pt idx="153">
                  <c:v>33.282240676015263</c:v>
                </c:pt>
                <c:pt idx="154">
                  <c:v>33.255650055748987</c:v>
                </c:pt>
                <c:pt idx="155">
                  <c:v>33.229165176825155</c:v>
                </c:pt>
                <c:pt idx="156">
                  <c:v>33.202785000799636</c:v>
                </c:pt>
                <c:pt idx="157">
                  <c:v>33.17650848922829</c:v>
                </c:pt>
                <c:pt idx="158">
                  <c:v>33.150334603667005</c:v>
                </c:pt>
                <c:pt idx="159">
                  <c:v>33.124262305671628</c:v>
                </c:pt>
                <c:pt idx="160">
                  <c:v>33.098290556798034</c:v>
                </c:pt>
                <c:pt idx="161">
                  <c:v>33.072418318602097</c:v>
                </c:pt>
                <c:pt idx="162">
                  <c:v>33.046644552639677</c:v>
                </c:pt>
                <c:pt idx="163">
                  <c:v>33.020968220466656</c:v>
                </c:pt>
                <c:pt idx="164">
                  <c:v>32.995388283638889</c:v>
                </c:pt>
                <c:pt idx="165">
                  <c:v>32.969903703712234</c:v>
                </c:pt>
                <c:pt idx="166">
                  <c:v>32.944513442242588</c:v>
                </c:pt>
                <c:pt idx="167">
                  <c:v>32.919216460785798</c:v>
                </c:pt>
                <c:pt idx="168">
                  <c:v>32.894011720897737</c:v>
                </c:pt>
                <c:pt idx="169">
                  <c:v>32.868898184134274</c:v>
                </c:pt>
                <c:pt idx="170">
                  <c:v>32.843874812051283</c:v>
                </c:pt>
                <c:pt idx="171">
                  <c:v>32.818940566204617</c:v>
                </c:pt>
                <c:pt idx="172">
                  <c:v>32.794094408150158</c:v>
                </c:pt>
                <c:pt idx="173">
                  <c:v>32.769335299443767</c:v>
                </c:pt>
                <c:pt idx="174">
                  <c:v>32.744662201641319</c:v>
                </c:pt>
                <c:pt idx="175">
                  <c:v>32.720074076298673</c:v>
                </c:pt>
                <c:pt idx="176">
                  <c:v>32.695569884971704</c:v>
                </c:pt>
                <c:pt idx="177">
                  <c:v>32.671148589216273</c:v>
                </c:pt>
                <c:pt idx="178">
                  <c:v>32.646809150588254</c:v>
                </c:pt>
                <c:pt idx="179">
                  <c:v>32.622550530643522</c:v>
                </c:pt>
                <c:pt idx="180">
                  <c:v>32.598371690937931</c:v>
                </c:pt>
                <c:pt idx="181">
                  <c:v>32.574271593027355</c:v>
                </c:pt>
                <c:pt idx="182">
                  <c:v>32.550249198467661</c:v>
                </c:pt>
                <c:pt idx="183">
                  <c:v>32.526303468814724</c:v>
                </c:pt>
                <c:pt idx="184">
                  <c:v>32.502433365624405</c:v>
                </c:pt>
                <c:pt idx="185">
                  <c:v>32.478637850452571</c:v>
                </c:pt>
                <c:pt idx="186">
                  <c:v>32.454915884855097</c:v>
                </c:pt>
                <c:pt idx="187">
                  <c:v>32.431266430387844</c:v>
                </c:pt>
                <c:pt idx="188">
                  <c:v>32.407688448606685</c:v>
                </c:pt>
                <c:pt idx="189">
                  <c:v>32.384180901067481</c:v>
                </c:pt>
                <c:pt idx="190">
                  <c:v>32.360742749326107</c:v>
                </c:pt>
                <c:pt idx="191">
                  <c:v>32.337372954938438</c:v>
                </c:pt>
                <c:pt idx="192">
                  <c:v>32.314070479460327</c:v>
                </c:pt>
                <c:pt idx="193">
                  <c:v>32.290834284447648</c:v>
                </c:pt>
                <c:pt idx="194">
                  <c:v>32.267663331456276</c:v>
                </c:pt>
                <c:pt idx="195">
                  <c:v>32.244556582042065</c:v>
                </c:pt>
                <c:pt idx="196">
                  <c:v>32.221512997760897</c:v>
                </c:pt>
                <c:pt idx="197">
                  <c:v>32.198531540168631</c:v>
                </c:pt>
                <c:pt idx="198">
                  <c:v>32.175611170821135</c:v>
                </c:pt>
                <c:pt idx="199">
                  <c:v>32.152750851274284</c:v>
                </c:pt>
                <c:pt idx="200">
                  <c:v>32.129949543083946</c:v>
                </c:pt>
                <c:pt idx="201">
                  <c:v>32.10720620780598</c:v>
                </c:pt>
                <c:pt idx="202">
                  <c:v>32.084519806996262</c:v>
                </c:pt>
                <c:pt idx="203">
                  <c:v>32.061889302210659</c:v>
                </c:pt>
                <c:pt idx="204">
                  <c:v>32.039313655005039</c:v>
                </c:pt>
                <c:pt idx="205">
                  <c:v>32.016791826935268</c:v>
                </c:pt>
                <c:pt idx="206">
                  <c:v>31.994322779557216</c:v>
                </c:pt>
                <c:pt idx="207">
                  <c:v>31.971905474426752</c:v>
                </c:pt>
                <c:pt idx="208">
                  <c:v>31.94953887309974</c:v>
                </c:pt>
                <c:pt idx="209">
                  <c:v>31.92722193713205</c:v>
                </c:pt>
                <c:pt idx="210">
                  <c:v>31.904953628079554</c:v>
                </c:pt>
                <c:pt idx="211">
                  <c:v>31.882732907498117</c:v>
                </c:pt>
                <c:pt idx="212">
                  <c:v>31.860558736943602</c:v>
                </c:pt>
                <c:pt idx="213">
                  <c:v>31.838430077971886</c:v>
                </c:pt>
                <c:pt idx="214">
                  <c:v>31.816345892138834</c:v>
                </c:pt>
                <c:pt idx="215">
                  <c:v>31.794305141000311</c:v>
                </c:pt>
                <c:pt idx="216">
                  <c:v>31.772306786112189</c:v>
                </c:pt>
                <c:pt idx="217">
                  <c:v>31.750349789030334</c:v>
                </c:pt>
                <c:pt idx="218">
                  <c:v>31.728433111310615</c:v>
                </c:pt>
                <c:pt idx="219">
                  <c:v>31.706555714508902</c:v>
                </c:pt>
                <c:pt idx="220">
                  <c:v>31.688756825586157</c:v>
                </c:pt>
                <c:pt idx="221">
                  <c:v>31.672727307636968</c:v>
                </c:pt>
                <c:pt idx="222">
                  <c:v>31.656735516841753</c:v>
                </c:pt>
                <c:pt idx="223">
                  <c:v>31.640781333326004</c:v>
                </c:pt>
                <c:pt idx="224">
                  <c:v>31.624864637215218</c:v>
                </c:pt>
                <c:pt idx="225">
                  <c:v>31.608985308634892</c:v>
                </c:pt>
                <c:pt idx="226">
                  <c:v>31.59314322771052</c:v>
                </c:pt>
                <c:pt idx="227">
                  <c:v>31.577338274567591</c:v>
                </c:pt>
                <c:pt idx="228">
                  <c:v>31.561570329331605</c:v>
                </c:pt>
                <c:pt idx="229">
                  <c:v>31.545839272128056</c:v>
                </c:pt>
                <c:pt idx="230">
                  <c:v>31.530144983082437</c:v>
                </c:pt>
                <c:pt idx="231">
                  <c:v>31.514487342320244</c:v>
                </c:pt>
                <c:pt idx="232">
                  <c:v>31.498866229966971</c:v>
                </c:pt>
                <c:pt idx="233">
                  <c:v>31.483281526148119</c:v>
                </c:pt>
                <c:pt idx="234">
                  <c:v>31.467733110989172</c:v>
                </c:pt>
                <c:pt idx="235">
                  <c:v>31.452220864615629</c:v>
                </c:pt>
                <c:pt idx="236">
                  <c:v>31.436744667152986</c:v>
                </c:pt>
                <c:pt idx="237">
                  <c:v>31.42130439872674</c:v>
                </c:pt>
                <c:pt idx="238">
                  <c:v>31.40589993946238</c:v>
                </c:pt>
                <c:pt idx="239">
                  <c:v>31.390531169485406</c:v>
                </c:pt>
                <c:pt idx="240">
                  <c:v>31.375197968921306</c:v>
                </c:pt>
                <c:pt idx="241">
                  <c:v>31.359900217895579</c:v>
                </c:pt>
                <c:pt idx="242">
                  <c:v>31.344637796533725</c:v>
                </c:pt>
                <c:pt idx="243">
                  <c:v>31.329410584961231</c:v>
                </c:pt>
                <c:pt idx="244">
                  <c:v>31.31421846330359</c:v>
                </c:pt>
                <c:pt idx="245">
                  <c:v>31.299061311686305</c:v>
                </c:pt>
                <c:pt idx="246">
                  <c:v>31.283939010234867</c:v>
                </c:pt>
                <c:pt idx="247">
                  <c:v>31.268851439074766</c:v>
                </c:pt>
                <c:pt idx="248">
                  <c:v>31.253798478331504</c:v>
                </c:pt>
                <c:pt idx="249">
                  <c:v>31.238780008130572</c:v>
                </c:pt>
                <c:pt idx="250">
                  <c:v>31.223795908597467</c:v>
                </c:pt>
                <c:pt idx="251">
                  <c:v>31.208846059857677</c:v>
                </c:pt>
                <c:pt idx="252">
                  <c:v>31.193930342036708</c:v>
                </c:pt>
                <c:pt idx="253">
                  <c:v>31.179048635260045</c:v>
                </c:pt>
                <c:pt idx="254">
                  <c:v>31.164200819653185</c:v>
                </c:pt>
                <c:pt idx="255">
                  <c:v>31.149386775341625</c:v>
                </c:pt>
                <c:pt idx="256">
                  <c:v>31.134606382450862</c:v>
                </c:pt>
                <c:pt idx="257">
                  <c:v>31.119859521106381</c:v>
                </c:pt>
                <c:pt idx="258">
                  <c:v>31.105146071433687</c:v>
                </c:pt>
                <c:pt idx="259">
                  <c:v>31.090465913558269</c:v>
                </c:pt>
                <c:pt idx="260">
                  <c:v>31.075818927605624</c:v>
                </c:pt>
                <c:pt idx="261">
                  <c:v>31.061204993701246</c:v>
                </c:pt>
                <c:pt idx="262">
                  <c:v>31.04662399197063</c:v>
                </c:pt>
                <c:pt idx="263">
                  <c:v>31.032075802539271</c:v>
                </c:pt>
                <c:pt idx="264">
                  <c:v>31.017560305532662</c:v>
                </c:pt>
                <c:pt idx="265">
                  <c:v>31.003077381076299</c:v>
                </c:pt>
                <c:pt idx="266">
                  <c:v>30.988626909295675</c:v>
                </c:pt>
                <c:pt idx="267">
                  <c:v>30.974208770316292</c:v>
                </c:pt>
                <c:pt idx="268">
                  <c:v>30.959822844263634</c:v>
                </c:pt>
                <c:pt idx="269">
                  <c:v>30.945469011263203</c:v>
                </c:pt>
                <c:pt idx="270">
                  <c:v>30.931147151440488</c:v>
                </c:pt>
                <c:pt idx="271">
                  <c:v>30.916857144920989</c:v>
                </c:pt>
                <c:pt idx="272">
                  <c:v>30.9025988718302</c:v>
                </c:pt>
                <c:pt idx="273">
                  <c:v>30.888372212293614</c:v>
                </c:pt>
                <c:pt idx="274">
                  <c:v>30.874177046436724</c:v>
                </c:pt>
                <c:pt idx="275">
                  <c:v>30.860013254385031</c:v>
                </c:pt>
                <c:pt idx="276">
                  <c:v>30.845880716264023</c:v>
                </c:pt>
                <c:pt idx="277">
                  <c:v>30.831779312199199</c:v>
                </c:pt>
                <c:pt idx="278">
                  <c:v>30.817708922316051</c:v>
                </c:pt>
                <c:pt idx="279">
                  <c:v>30.803669426740072</c:v>
                </c:pt>
                <c:pt idx="280">
                  <c:v>30.789660705596763</c:v>
                </c:pt>
                <c:pt idx="281">
                  <c:v>30.775682639011617</c:v>
                </c:pt>
                <c:pt idx="282">
                  <c:v>30.761735107110123</c:v>
                </c:pt>
                <c:pt idx="283">
                  <c:v>30.747817990017779</c:v>
                </c:pt>
                <c:pt idx="284">
                  <c:v>30.733931167860082</c:v>
                </c:pt>
                <c:pt idx="285">
                  <c:v>30.720074520762527</c:v>
                </c:pt>
                <c:pt idx="286">
                  <c:v>30.706247928850605</c:v>
                </c:pt>
                <c:pt idx="287">
                  <c:v>30.692451272249812</c:v>
                </c:pt>
                <c:pt idx="288">
                  <c:v>30.678684431085642</c:v>
                </c:pt>
                <c:pt idx="289">
                  <c:v>30.664947285483592</c:v>
                </c:pt>
                <c:pt idx="290">
                  <c:v>30.651239715569158</c:v>
                </c:pt>
                <c:pt idx="291">
                  <c:v>30.637561601467826</c:v>
                </c:pt>
                <c:pt idx="292">
                  <c:v>30.623912823305101</c:v>
                </c:pt>
                <c:pt idx="293">
                  <c:v>30.610293261206476</c:v>
                </c:pt>
                <c:pt idx="294">
                  <c:v>30.596702795297439</c:v>
                </c:pt>
                <c:pt idx="295">
                  <c:v>30.583141305703492</c:v>
                </c:pt>
                <c:pt idx="296">
                  <c:v>30.569608672550128</c:v>
                </c:pt>
                <c:pt idx="297">
                  <c:v>30.556104775962837</c:v>
                </c:pt>
                <c:pt idx="298">
                  <c:v>30.542629496067121</c:v>
                </c:pt>
                <c:pt idx="299">
                  <c:v>30.529182712988465</c:v>
                </c:pt>
                <c:pt idx="300">
                  <c:v>30.515764306852375</c:v>
                </c:pt>
                <c:pt idx="301">
                  <c:v>30.502374157784338</c:v>
                </c:pt>
                <c:pt idx="302">
                  <c:v>30.48901214590985</c:v>
                </c:pt>
                <c:pt idx="303">
                  <c:v>30.475678151354408</c:v>
                </c:pt>
                <c:pt idx="304">
                  <c:v>30.462372054243506</c:v>
                </c:pt>
                <c:pt idx="305">
                  <c:v>30.449093734702636</c:v>
                </c:pt>
                <c:pt idx="306">
                  <c:v>30.435843072857296</c:v>
                </c:pt>
                <c:pt idx="307">
                  <c:v>30.422619948832981</c:v>
                </c:pt>
                <c:pt idx="308">
                  <c:v>30.409424242755183</c:v>
                </c:pt>
                <c:pt idx="309">
                  <c:v>30.396255834749397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スコア_使用!$DP$2</c:f>
              <c:strCache>
                <c:ptCount val="1"/>
                <c:pt idx="0">
                  <c:v>Nikon D7200snr(dB)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スコア_使用!$DP$3:$DP$313</c:f>
              <c:numCache>
                <c:formatCode>General</c:formatCode>
                <c:ptCount val="311"/>
                <c:pt idx="0">
                  <c:v>41.376780990396483</c:v>
                </c:pt>
                <c:pt idx="1">
                  <c:v>40.980531131029238</c:v>
                </c:pt>
                <c:pt idx="2">
                  <c:v>40.575908943913859</c:v>
                </c:pt>
                <c:pt idx="3">
                  <c:v>40.167818072495436</c:v>
                </c:pt>
                <c:pt idx="4">
                  <c:v>39.761162160219072</c:v>
                </c:pt>
                <c:pt idx="5">
                  <c:v>39.447501556088156</c:v>
                </c:pt>
                <c:pt idx="6">
                  <c:v>39.199740673413935</c:v>
                </c:pt>
                <c:pt idx="7">
                  <c:v>38.959633875814099</c:v>
                </c:pt>
                <c:pt idx="8">
                  <c:v>38.726777428981876</c:v>
                </c:pt>
                <c:pt idx="9">
                  <c:v>38.500767598610523</c:v>
                </c:pt>
                <c:pt idx="10">
                  <c:v>38.281200650393274</c:v>
                </c:pt>
                <c:pt idx="11">
                  <c:v>38.067672850023371</c:v>
                </c:pt>
                <c:pt idx="12">
                  <c:v>37.859780463194063</c:v>
                </c:pt>
                <c:pt idx="13">
                  <c:v>37.657119755598586</c:v>
                </c:pt>
                <c:pt idx="14">
                  <c:v>37.459286992930188</c:v>
                </c:pt>
                <c:pt idx="15">
                  <c:v>37.265878440882105</c:v>
                </c:pt>
                <c:pt idx="16">
                  <c:v>37.076490365147585</c:v>
                </c:pt>
                <c:pt idx="17">
                  <c:v>36.890719031419863</c:v>
                </c:pt>
                <c:pt idx="18">
                  <c:v>36.708160705392196</c:v>
                </c:pt>
                <c:pt idx="19">
                  <c:v>36.548768424580004</c:v>
                </c:pt>
                <c:pt idx="20">
                  <c:v>36.422457089651715</c:v>
                </c:pt>
                <c:pt idx="21">
                  <c:v>36.298615056383404</c:v>
                </c:pt>
                <c:pt idx="22">
                  <c:v>36.177172516811332</c:v>
                </c:pt>
                <c:pt idx="23">
                  <c:v>36.058059662971758</c:v>
                </c:pt>
                <c:pt idx="24">
                  <c:v>35.941206686900919</c:v>
                </c:pt>
                <c:pt idx="25">
                  <c:v>35.826543780635085</c:v>
                </c:pt>
                <c:pt idx="26">
                  <c:v>35.714001136210499</c:v>
                </c:pt>
                <c:pt idx="27">
                  <c:v>35.603508945663407</c:v>
                </c:pt>
                <c:pt idx="28">
                  <c:v>35.494997401030069</c:v>
                </c:pt>
                <c:pt idx="29">
                  <c:v>35.388396694346739</c:v>
                </c:pt>
                <c:pt idx="30">
                  <c:v>35.283637017649667</c:v>
                </c:pt>
                <c:pt idx="31">
                  <c:v>35.180648562975101</c:v>
                </c:pt>
                <c:pt idx="32">
                  <c:v>35.079361522359306</c:v>
                </c:pt>
                <c:pt idx="33">
                  <c:v>34.979706087838515</c:v>
                </c:pt>
                <c:pt idx="34">
                  <c:v>34.881612451449001</c:v>
                </c:pt>
                <c:pt idx="35">
                  <c:v>34.785010805226996</c:v>
                </c:pt>
                <c:pt idx="36">
                  <c:v>34.689831341208773</c:v>
                </c:pt>
                <c:pt idx="37">
                  <c:v>34.596004251430564</c:v>
                </c:pt>
                <c:pt idx="38">
                  <c:v>34.503459727928636</c:v>
                </c:pt>
                <c:pt idx="39">
                  <c:v>34.412127962739234</c:v>
                </c:pt>
                <c:pt idx="40">
                  <c:v>34.321939147898618</c:v>
                </c:pt>
                <c:pt idx="41">
                  <c:v>34.232823475443027</c:v>
                </c:pt>
                <c:pt idx="42">
                  <c:v>34.144711137408727</c:v>
                </c:pt>
                <c:pt idx="43">
                  <c:v>34.057532325831957</c:v>
                </c:pt>
                <c:pt idx="44">
                  <c:v>33.971217232748984</c:v>
                </c:pt>
                <c:pt idx="45">
                  <c:v>33.885696050196053</c:v>
                </c:pt>
                <c:pt idx="46">
                  <c:v>33.800898970209417</c:v>
                </c:pt>
                <c:pt idx="47">
                  <c:v>33.716756184825329</c:v>
                </c:pt>
                <c:pt idx="48">
                  <c:v>33.648363616500617</c:v>
                </c:pt>
                <c:pt idx="49">
                  <c:v>33.58432590004584</c:v>
                </c:pt>
                <c:pt idx="50">
                  <c:v>33.520845532586357</c:v>
                </c:pt>
                <c:pt idx="51">
                  <c:v>33.457915194093978</c:v>
                </c:pt>
                <c:pt idx="52">
                  <c:v>33.395527564540508</c:v>
                </c:pt>
                <c:pt idx="53">
                  <c:v>33.333675323897751</c:v>
                </c:pt>
                <c:pt idx="54">
                  <c:v>33.272351152137517</c:v>
                </c:pt>
                <c:pt idx="55">
                  <c:v>33.211547729231597</c:v>
                </c:pt>
                <c:pt idx="56">
                  <c:v>33.151257735151816</c:v>
                </c:pt>
                <c:pt idx="57">
                  <c:v>33.091473849869963</c:v>
                </c:pt>
                <c:pt idx="58">
                  <c:v>33.03218875335785</c:v>
                </c:pt>
                <c:pt idx="59">
                  <c:v>32.973395125587281</c:v>
                </c:pt>
                <c:pt idx="60">
                  <c:v>32.915085646530059</c:v>
                </c:pt>
                <c:pt idx="61">
                  <c:v>32.857252996157989</c:v>
                </c:pt>
                <c:pt idx="62">
                  <c:v>32.799889854442881</c:v>
                </c:pt>
                <c:pt idx="63">
                  <c:v>32.742988901356533</c:v>
                </c:pt>
                <c:pt idx="64">
                  <c:v>32.686542816870755</c:v>
                </c:pt>
                <c:pt idx="65">
                  <c:v>32.630544280957352</c:v>
                </c:pt>
                <c:pt idx="66">
                  <c:v>32.574985973588127</c:v>
                </c:pt>
                <c:pt idx="67">
                  <c:v>32.519860574734885</c:v>
                </c:pt>
                <c:pt idx="68">
                  <c:v>32.465160764369429</c:v>
                </c:pt>
                <c:pt idx="69">
                  <c:v>32.410879222463571</c:v>
                </c:pt>
                <c:pt idx="70">
                  <c:v>32.357008628989107</c:v>
                </c:pt>
                <c:pt idx="71">
                  <c:v>32.303541663917848</c:v>
                </c:pt>
                <c:pt idx="72">
                  <c:v>32.250471007221599</c:v>
                </c:pt>
                <c:pt idx="73">
                  <c:v>32.197789338872163</c:v>
                </c:pt>
                <c:pt idx="74">
                  <c:v>32.145489338841344</c:v>
                </c:pt>
                <c:pt idx="75">
                  <c:v>32.093563687100946</c:v>
                </c:pt>
                <c:pt idx="76">
                  <c:v>32.042005063622781</c:v>
                </c:pt>
                <c:pt idx="77">
                  <c:v>31.990806148378645</c:v>
                </c:pt>
                <c:pt idx="78">
                  <c:v>31.939959621340353</c:v>
                </c:pt>
                <c:pt idx="79">
                  <c:v>31.889458162479702</c:v>
                </c:pt>
                <c:pt idx="80">
                  <c:v>31.839294451768495</c:v>
                </c:pt>
                <c:pt idx="81">
                  <c:v>31.789461169178548</c:v>
                </c:pt>
                <c:pt idx="82">
                  <c:v>31.739950994681656</c:v>
                </c:pt>
                <c:pt idx="83">
                  <c:v>31.690756608249629</c:v>
                </c:pt>
                <c:pt idx="84">
                  <c:v>31.641870689854265</c:v>
                </c:pt>
                <c:pt idx="85">
                  <c:v>31.59328591946738</c:v>
                </c:pt>
                <c:pt idx="86">
                  <c:v>31.544994977060774</c:v>
                </c:pt>
                <c:pt idx="87">
                  <c:v>31.496990542606248</c:v>
                </c:pt>
                <c:pt idx="88">
                  <c:v>31.449265296075612</c:v>
                </c:pt>
                <c:pt idx="89">
                  <c:v>31.401811917440668</c:v>
                </c:pt>
                <c:pt idx="90">
                  <c:v>31.354623086673225</c:v>
                </c:pt>
                <c:pt idx="91">
                  <c:v>31.307691483745081</c:v>
                </c:pt>
                <c:pt idx="92">
                  <c:v>31.261009788628051</c:v>
                </c:pt>
                <c:pt idx="93">
                  <c:v>31.214570681293928</c:v>
                </c:pt>
                <c:pt idx="94">
                  <c:v>31.168366841714526</c:v>
                </c:pt>
                <c:pt idx="95">
                  <c:v>31.122390949861646</c:v>
                </c:pt>
                <c:pt idx="96">
                  <c:v>31.0766356857071</c:v>
                </c:pt>
                <c:pt idx="97">
                  <c:v>31.031093729222682</c:v>
                </c:pt>
                <c:pt idx="98">
                  <c:v>30.985757760380203</c:v>
                </c:pt>
                <c:pt idx="99">
                  <c:v>30.940620459151468</c:v>
                </c:pt>
                <c:pt idx="100">
                  <c:v>30.895674505508282</c:v>
                </c:pt>
                <c:pt idx="101">
                  <c:v>30.850912579422449</c:v>
                </c:pt>
                <c:pt idx="102">
                  <c:v>30.806327360865772</c:v>
                </c:pt>
                <c:pt idx="103">
                  <c:v>30.761911529810064</c:v>
                </c:pt>
                <c:pt idx="104">
                  <c:v>30.717657766227116</c:v>
                </c:pt>
                <c:pt idx="105">
                  <c:v>30.680150088245924</c:v>
                </c:pt>
                <c:pt idx="106">
                  <c:v>30.647187768561896</c:v>
                </c:pt>
                <c:pt idx="107">
                  <c:v>30.614375662018766</c:v>
                </c:pt>
                <c:pt idx="108">
                  <c:v>30.581712764683793</c:v>
                </c:pt>
                <c:pt idx="109">
                  <c:v>30.549198072624232</c:v>
                </c:pt>
                <c:pt idx="110">
                  <c:v>30.516830581907335</c:v>
                </c:pt>
                <c:pt idx="111">
                  <c:v>30.484609288600357</c:v>
                </c:pt>
                <c:pt idx="112">
                  <c:v>30.452533188770552</c:v>
                </c:pt>
                <c:pt idx="113">
                  <c:v>30.420601278485179</c:v>
                </c:pt>
                <c:pt idx="114">
                  <c:v>30.388812553811483</c:v>
                </c:pt>
                <c:pt idx="115">
                  <c:v>30.357166010816726</c:v>
                </c:pt>
                <c:pt idx="116">
                  <c:v>30.325660645568163</c:v>
                </c:pt>
                <c:pt idx="117">
                  <c:v>30.294295454133042</c:v>
                </c:pt>
                <c:pt idx="118">
                  <c:v>30.263069432578625</c:v>
                </c:pt>
                <c:pt idx="119">
                  <c:v>30.231981576972156</c:v>
                </c:pt>
                <c:pt idx="120">
                  <c:v>30.201030883380898</c:v>
                </c:pt>
                <c:pt idx="121">
                  <c:v>30.170216347872099</c:v>
                </c:pt>
                <c:pt idx="122">
                  <c:v>30.139536966513024</c:v>
                </c:pt>
                <c:pt idx="123">
                  <c:v>30.108991735370914</c:v>
                </c:pt>
                <c:pt idx="124">
                  <c:v>30.078579650513031</c:v>
                </c:pt>
                <c:pt idx="125">
                  <c:v>30.048299708006631</c:v>
                </c:pt>
                <c:pt idx="126">
                  <c:v>30.018150903918961</c:v>
                </c:pt>
                <c:pt idx="127">
                  <c:v>29.98813223431728</c:v>
                </c:pt>
                <c:pt idx="128">
                  <c:v>29.958242695268844</c:v>
                </c:pt>
                <c:pt idx="129">
                  <c:v>29.928481282840906</c:v>
                </c:pt>
                <c:pt idx="130">
                  <c:v>29.898846993100715</c:v>
                </c:pt>
                <c:pt idx="131">
                  <c:v>29.86933882211553</c:v>
                </c:pt>
                <c:pt idx="132">
                  <c:v>29.83995576595261</c:v>
                </c:pt>
                <c:pt idx="133">
                  <c:v>29.810696820679201</c:v>
                </c:pt>
                <c:pt idx="134">
                  <c:v>29.78156098236256</c:v>
                </c:pt>
                <c:pt idx="135">
                  <c:v>29.752547247069945</c:v>
                </c:pt>
                <c:pt idx="136">
                  <c:v>29.723654610868607</c:v>
                </c:pt>
                <c:pt idx="137">
                  <c:v>29.694882069825798</c:v>
                </c:pt>
                <c:pt idx="138">
                  <c:v>29.666228620008777</c:v>
                </c:pt>
                <c:pt idx="139">
                  <c:v>29.637693257484795</c:v>
                </c:pt>
                <c:pt idx="140">
                  <c:v>29.609274978321107</c:v>
                </c:pt>
                <c:pt idx="141">
                  <c:v>29.580972778584968</c:v>
                </c:pt>
                <c:pt idx="142">
                  <c:v>29.552785654343634</c:v>
                </c:pt>
                <c:pt idx="143">
                  <c:v>29.524712601664355</c:v>
                </c:pt>
                <c:pt idx="144">
                  <c:v>29.496752616614391</c:v>
                </c:pt>
                <c:pt idx="145">
                  <c:v>29.468904695260989</c:v>
                </c:pt>
                <c:pt idx="146">
                  <c:v>29.441167833671411</c:v>
                </c:pt>
                <c:pt idx="147">
                  <c:v>29.413541027912906</c:v>
                </c:pt>
                <c:pt idx="148">
                  <c:v>29.386023274052729</c:v>
                </c:pt>
                <c:pt idx="149">
                  <c:v>29.358613568158137</c:v>
                </c:pt>
                <c:pt idx="150">
                  <c:v>29.331310906296384</c:v>
                </c:pt>
                <c:pt idx="151">
                  <c:v>29.30411428453472</c:v>
                </c:pt>
                <c:pt idx="152">
                  <c:v>29.277022698940407</c:v>
                </c:pt>
                <c:pt idx="153">
                  <c:v>29.250035145580689</c:v>
                </c:pt>
                <c:pt idx="154">
                  <c:v>29.22315062052283</c:v>
                </c:pt>
                <c:pt idx="155">
                  <c:v>29.196368119834077</c:v>
                </c:pt>
                <c:pt idx="156">
                  <c:v>29.169686639581691</c:v>
                </c:pt>
                <c:pt idx="157">
                  <c:v>29.143105175832922</c:v>
                </c:pt>
                <c:pt idx="158">
                  <c:v>29.116622724655024</c:v>
                </c:pt>
                <c:pt idx="159">
                  <c:v>29.090238282115251</c:v>
                </c:pt>
                <c:pt idx="160">
                  <c:v>29.063950844280861</c:v>
                </c:pt>
                <c:pt idx="161">
                  <c:v>29.037759407219106</c:v>
                </c:pt>
                <c:pt idx="162">
                  <c:v>29.011662966997243</c:v>
                </c:pt>
                <c:pt idx="163">
                  <c:v>28.985660519682519</c:v>
                </c:pt>
                <c:pt idx="164">
                  <c:v>28.959751061342196</c:v>
                </c:pt>
                <c:pt idx="165">
                  <c:v>28.933933588043523</c:v>
                </c:pt>
                <c:pt idx="166">
                  <c:v>28.908207095853761</c:v>
                </c:pt>
                <c:pt idx="167">
                  <c:v>28.882570580840159</c:v>
                </c:pt>
                <c:pt idx="168">
                  <c:v>28.857023039069968</c:v>
                </c:pt>
                <c:pt idx="169">
                  <c:v>28.831563466610451</c:v>
                </c:pt>
                <c:pt idx="170">
                  <c:v>28.806190859528854</c:v>
                </c:pt>
                <c:pt idx="171">
                  <c:v>28.780904213892441</c:v>
                </c:pt>
                <c:pt idx="172">
                  <c:v>28.755702525768456</c:v>
                </c:pt>
                <c:pt idx="173">
                  <c:v>28.73058479122416</c:v>
                </c:pt>
                <c:pt idx="174">
                  <c:v>28.705550006326806</c:v>
                </c:pt>
                <c:pt idx="175">
                  <c:v>28.680597167143645</c:v>
                </c:pt>
                <c:pt idx="176">
                  <c:v>28.655725269741936</c:v>
                </c:pt>
                <c:pt idx="177">
                  <c:v>28.630933310188929</c:v>
                </c:pt>
                <c:pt idx="178">
                  <c:v>28.606220284551885</c:v>
                </c:pt>
                <c:pt idx="179">
                  <c:v>28.581585188898046</c:v>
                </c:pt>
                <c:pt idx="180">
                  <c:v>28.557027019294683</c:v>
                </c:pt>
                <c:pt idx="181">
                  <c:v>28.532544771809036</c:v>
                </c:pt>
                <c:pt idx="182">
                  <c:v>28.508137442508367</c:v>
                </c:pt>
                <c:pt idx="183">
                  <c:v>28.483804027459929</c:v>
                </c:pt>
                <c:pt idx="184">
                  <c:v>28.459543522730971</c:v>
                </c:pt>
                <c:pt idx="185">
                  <c:v>28.435354924388754</c:v>
                </c:pt>
                <c:pt idx="186">
                  <c:v>28.411237228500532</c:v>
                </c:pt>
                <c:pt idx="187">
                  <c:v>28.387189431133557</c:v>
                </c:pt>
                <c:pt idx="188">
                  <c:v>28.363210528355083</c:v>
                </c:pt>
                <c:pt idx="189">
                  <c:v>28.339299516232362</c:v>
                </c:pt>
                <c:pt idx="190">
                  <c:v>28.315455390832653</c:v>
                </c:pt>
                <c:pt idx="191">
                  <c:v>28.291677148223211</c:v>
                </c:pt>
                <c:pt idx="192">
                  <c:v>28.267963784471284</c:v>
                </c:pt>
                <c:pt idx="193">
                  <c:v>28.244314295644138</c:v>
                </c:pt>
                <c:pt idx="194">
                  <c:v>28.220727677809009</c:v>
                </c:pt>
                <c:pt idx="195">
                  <c:v>28.197202927033171</c:v>
                </c:pt>
                <c:pt idx="196">
                  <c:v>28.173739039383864</c:v>
                </c:pt>
                <c:pt idx="197">
                  <c:v>28.150335010928348</c:v>
                </c:pt>
                <c:pt idx="198">
                  <c:v>28.126989837733881</c:v>
                </c:pt>
                <c:pt idx="199">
                  <c:v>28.103702515867706</c:v>
                </c:pt>
                <c:pt idx="200">
                  <c:v>28.080472041397087</c:v>
                </c:pt>
                <c:pt idx="201">
                  <c:v>28.057297410389278</c:v>
                </c:pt>
                <c:pt idx="202">
                  <c:v>28.034177618911528</c:v>
                </c:pt>
                <c:pt idx="203">
                  <c:v>28.011111663031098</c:v>
                </c:pt>
                <c:pt idx="204">
                  <c:v>27.988098538815237</c:v>
                </c:pt>
                <c:pt idx="205">
                  <c:v>27.965137242331203</c:v>
                </c:pt>
                <c:pt idx="206">
                  <c:v>27.942226769646247</c:v>
                </c:pt>
                <c:pt idx="207">
                  <c:v>27.919366116827621</c:v>
                </c:pt>
                <c:pt idx="208">
                  <c:v>27.896554279942585</c:v>
                </c:pt>
                <c:pt idx="209">
                  <c:v>27.873790255058395</c:v>
                </c:pt>
                <c:pt idx="210">
                  <c:v>27.851073038242298</c:v>
                </c:pt>
                <c:pt idx="211">
                  <c:v>27.828401625561554</c:v>
                </c:pt>
                <c:pt idx="212">
                  <c:v>27.805775013083412</c:v>
                </c:pt>
                <c:pt idx="213">
                  <c:v>27.783192196875131</c:v>
                </c:pt>
                <c:pt idx="214">
                  <c:v>27.760652173003965</c:v>
                </c:pt>
                <c:pt idx="215">
                  <c:v>27.738153937537167</c:v>
                </c:pt>
                <c:pt idx="216">
                  <c:v>27.715696486541994</c:v>
                </c:pt>
                <c:pt idx="217">
                  <c:v>27.695055764615134</c:v>
                </c:pt>
                <c:pt idx="218">
                  <c:v>27.678600336905561</c:v>
                </c:pt>
                <c:pt idx="219">
                  <c:v>27.662183823278575</c:v>
                </c:pt>
                <c:pt idx="220">
                  <c:v>27.645806097808517</c:v>
                </c:pt>
                <c:pt idx="221">
                  <c:v>27.629467034569728</c:v>
                </c:pt>
                <c:pt idx="222">
                  <c:v>27.613166507636535</c:v>
                </c:pt>
                <c:pt idx="223">
                  <c:v>27.596904391083278</c:v>
                </c:pt>
                <c:pt idx="224">
                  <c:v>27.580680558984298</c:v>
                </c:pt>
                <c:pt idx="225">
                  <c:v>27.564494885413922</c:v>
                </c:pt>
                <c:pt idx="226">
                  <c:v>27.548347244446489</c:v>
                </c:pt>
                <c:pt idx="227">
                  <c:v>27.532237510156342</c:v>
                </c:pt>
                <c:pt idx="228">
                  <c:v>27.516165556617807</c:v>
                </c:pt>
                <c:pt idx="229">
                  <c:v>27.500131257905231</c:v>
                </c:pt>
                <c:pt idx="230">
                  <c:v>27.484134488092941</c:v>
                </c:pt>
                <c:pt idx="231">
                  <c:v>27.468175121255275</c:v>
                </c:pt>
                <c:pt idx="232">
                  <c:v>27.452253031466569</c:v>
                </c:pt>
                <c:pt idx="233">
                  <c:v>27.436368092801164</c:v>
                </c:pt>
                <c:pt idx="234">
                  <c:v>27.420520179333391</c:v>
                </c:pt>
                <c:pt idx="235">
                  <c:v>27.404709165137589</c:v>
                </c:pt>
                <c:pt idx="236">
                  <c:v>27.388934924288094</c:v>
                </c:pt>
                <c:pt idx="237">
                  <c:v>27.373197330859234</c:v>
                </c:pt>
                <c:pt idx="238">
                  <c:v>27.357496258925359</c:v>
                </c:pt>
                <c:pt idx="239">
                  <c:v>27.341831582560797</c:v>
                </c:pt>
                <c:pt idx="240">
                  <c:v>27.326203175839886</c:v>
                </c:pt>
                <c:pt idx="241">
                  <c:v>27.31061091283696</c:v>
                </c:pt>
                <c:pt idx="242">
                  <c:v>27.29505466762636</c:v>
                </c:pt>
                <c:pt idx="243">
                  <c:v>27.279534314282412</c:v>
                </c:pt>
                <c:pt idx="244">
                  <c:v>27.264049726879463</c:v>
                </c:pt>
                <c:pt idx="245">
                  <c:v>27.248600779491845</c:v>
                </c:pt>
                <c:pt idx="246">
                  <c:v>27.233187346193894</c:v>
                </c:pt>
                <c:pt idx="247">
                  <c:v>27.217809301059944</c:v>
                </c:pt>
                <c:pt idx="248">
                  <c:v>27.202466518164336</c:v>
                </c:pt>
                <c:pt idx="249">
                  <c:v>27.187158871581403</c:v>
                </c:pt>
                <c:pt idx="250">
                  <c:v>27.171886235385482</c:v>
                </c:pt>
                <c:pt idx="251">
                  <c:v>27.156648483650912</c:v>
                </c:pt>
                <c:pt idx="252">
                  <c:v>27.141445490452018</c:v>
                </c:pt>
                <c:pt idx="253">
                  <c:v>27.126277129863148</c:v>
                </c:pt>
                <c:pt idx="254">
                  <c:v>27.111143275958636</c:v>
                </c:pt>
                <c:pt idx="255">
                  <c:v>27.096043802812815</c:v>
                </c:pt>
                <c:pt idx="256">
                  <c:v>27.080978584500023</c:v>
                </c:pt>
                <c:pt idx="257">
                  <c:v>27.065947495094594</c:v>
                </c:pt>
                <c:pt idx="258">
                  <c:v>27.050950408670865</c:v>
                </c:pt>
                <c:pt idx="259">
                  <c:v>27.035987199303175</c:v>
                </c:pt>
                <c:pt idx="260">
                  <c:v>27.021057741065857</c:v>
                </c:pt>
                <c:pt idx="261">
                  <c:v>27.006161908033242</c:v>
                </c:pt>
                <c:pt idx="262">
                  <c:v>26.99129957427968</c:v>
                </c:pt>
                <c:pt idx="263">
                  <c:v>26.976470613879499</c:v>
                </c:pt>
                <c:pt idx="264">
                  <c:v>26.961674900907035</c:v>
                </c:pt>
                <c:pt idx="265">
                  <c:v>26.94691230943662</c:v>
                </c:pt>
                <c:pt idx="266">
                  <c:v>26.932182713542598</c:v>
                </c:pt>
                <c:pt idx="267">
                  <c:v>26.917485987299301</c:v>
                </c:pt>
                <c:pt idx="268">
                  <c:v>26.902822004781068</c:v>
                </c:pt>
                <c:pt idx="269">
                  <c:v>26.888190640062231</c:v>
                </c:pt>
                <c:pt idx="270">
                  <c:v>26.873591767217125</c:v>
                </c:pt>
                <c:pt idx="271">
                  <c:v>26.859025260320095</c:v>
                </c:pt>
                <c:pt idx="272">
                  <c:v>26.844490993445469</c:v>
                </c:pt>
                <c:pt idx="273">
                  <c:v>26.829988840667582</c:v>
                </c:pt>
                <c:pt idx="274">
                  <c:v>26.81551867606078</c:v>
                </c:pt>
                <c:pt idx="275">
                  <c:v>26.801080373699389</c:v>
                </c:pt>
                <c:pt idx="276">
                  <c:v>26.786673807657749</c:v>
                </c:pt>
                <c:pt idx="277">
                  <c:v>26.772298852010195</c:v>
                </c:pt>
                <c:pt idx="278">
                  <c:v>26.757955380831064</c:v>
                </c:pt>
                <c:pt idx="279">
                  <c:v>26.743643268194695</c:v>
                </c:pt>
                <c:pt idx="280">
                  <c:v>26.729362388175417</c:v>
                </c:pt>
                <c:pt idx="281">
                  <c:v>26.715112614847577</c:v>
                </c:pt>
                <c:pt idx="282">
                  <c:v>26.700893822285501</c:v>
                </c:pt>
                <c:pt idx="283">
                  <c:v>26.686705884563526</c:v>
                </c:pt>
                <c:pt idx="284">
                  <c:v>26.672548675755998</c:v>
                </c:pt>
                <c:pt idx="285">
                  <c:v>26.658422069937238</c:v>
                </c:pt>
                <c:pt idx="286">
                  <c:v>26.644325941181595</c:v>
                </c:pt>
                <c:pt idx="287">
                  <c:v>26.630260163563399</c:v>
                </c:pt>
                <c:pt idx="288">
                  <c:v>26.616224611156987</c:v>
                </c:pt>
                <c:pt idx="289">
                  <c:v>26.602219158036696</c:v>
                </c:pt>
                <c:pt idx="290">
                  <c:v>26.588243678276861</c:v>
                </c:pt>
                <c:pt idx="291">
                  <c:v>26.574298045951817</c:v>
                </c:pt>
                <c:pt idx="292">
                  <c:v>26.560382135135903</c:v>
                </c:pt>
                <c:pt idx="293">
                  <c:v>26.546495819903456</c:v>
                </c:pt>
                <c:pt idx="294">
                  <c:v>26.532638974328808</c:v>
                </c:pt>
                <c:pt idx="295">
                  <c:v>26.518811472486298</c:v>
                </c:pt>
                <c:pt idx="296">
                  <c:v>26.505013188450263</c:v>
                </c:pt>
                <c:pt idx="297">
                  <c:v>26.491243996295037</c:v>
                </c:pt>
                <c:pt idx="298">
                  <c:v>26.477503770094952</c:v>
                </c:pt>
                <c:pt idx="299">
                  <c:v>26.463792383924353</c:v>
                </c:pt>
                <c:pt idx="300">
                  <c:v>26.450109711857571</c:v>
                </c:pt>
                <c:pt idx="301">
                  <c:v>26.436455627968943</c:v>
                </c:pt>
                <c:pt idx="302">
                  <c:v>26.422830006332806</c:v>
                </c:pt>
                <c:pt idx="303">
                  <c:v>26.409232721023493</c:v>
                </c:pt>
                <c:pt idx="304">
                  <c:v>26.395663646115345</c:v>
                </c:pt>
                <c:pt idx="305">
                  <c:v>26.382122655682693</c:v>
                </c:pt>
                <c:pt idx="306">
                  <c:v>26.368609623799877</c:v>
                </c:pt>
                <c:pt idx="307">
                  <c:v>26.355124424541227</c:v>
                </c:pt>
                <c:pt idx="308">
                  <c:v>26.341666931981088</c:v>
                </c:pt>
                <c:pt idx="309">
                  <c:v>26.328237020193793</c:v>
                </c:pt>
                <c:pt idx="310">
                  <c:v>26.314834563253676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スコア_使用!$DI$2</c:f>
              <c:strCache>
                <c:ptCount val="1"/>
                <c:pt idx="0">
                  <c:v>Nikon D750 snr(dB)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スコア_使用!$DI$3:$DI$313</c:f>
              <c:numCache>
                <c:formatCode>General</c:formatCode>
                <c:ptCount val="311"/>
                <c:pt idx="0">
                  <c:v>43.889966199021302</c:v>
                </c:pt>
                <c:pt idx="1">
                  <c:v>43.485828599299914</c:v>
                </c:pt>
                <c:pt idx="2">
                  <c:v>43.073500236467908</c:v>
                </c:pt>
                <c:pt idx="3">
                  <c:v>42.658121338821395</c:v>
                </c:pt>
                <c:pt idx="4">
                  <c:v>42.244832134656534</c:v>
                </c:pt>
                <c:pt idx="5">
                  <c:v>41.910144360226198</c:v>
                </c:pt>
                <c:pt idx="6">
                  <c:v>41.692479341551639</c:v>
                </c:pt>
                <c:pt idx="7">
                  <c:v>41.484309180402988</c:v>
                </c:pt>
                <c:pt idx="8">
                  <c:v>41.285048733044853</c:v>
                </c:pt>
                <c:pt idx="9">
                  <c:v>41.094112855741827</c:v>
                </c:pt>
                <c:pt idx="10">
                  <c:v>40.910916404758517</c:v>
                </c:pt>
                <c:pt idx="11">
                  <c:v>40.734874236359524</c:v>
                </c:pt>
                <c:pt idx="12">
                  <c:v>40.56540120680944</c:v>
                </c:pt>
                <c:pt idx="13">
                  <c:v>40.401912172372882</c:v>
                </c:pt>
                <c:pt idx="14">
                  <c:v>40.243821989314448</c:v>
                </c:pt>
                <c:pt idx="15">
                  <c:v>40.090545513898732</c:v>
                </c:pt>
                <c:pt idx="16">
                  <c:v>39.941497602390342</c:v>
                </c:pt>
                <c:pt idx="17">
                  <c:v>39.796093111053871</c:v>
                </c:pt>
                <c:pt idx="18">
                  <c:v>39.65374689615394</c:v>
                </c:pt>
                <c:pt idx="19">
                  <c:v>39.513873813955129</c:v>
                </c:pt>
                <c:pt idx="20">
                  <c:v>39.399298988844102</c:v>
                </c:pt>
                <c:pt idx="21">
                  <c:v>39.28910661464424</c:v>
                </c:pt>
                <c:pt idx="22">
                  <c:v>39.180657223607298</c:v>
                </c:pt>
                <c:pt idx="23">
                  <c:v>39.073905293928398</c:v>
                </c:pt>
                <c:pt idx="24">
                  <c:v>38.96880530380264</c:v>
                </c:pt>
                <c:pt idx="25">
                  <c:v>38.865311731425159</c:v>
                </c:pt>
                <c:pt idx="26">
                  <c:v>38.76337905499107</c:v>
                </c:pt>
                <c:pt idx="27">
                  <c:v>38.662961752695487</c:v>
                </c:pt>
                <c:pt idx="28">
                  <c:v>38.564014302733533</c:v>
                </c:pt>
                <c:pt idx="29">
                  <c:v>38.46649118330032</c:v>
                </c:pt>
                <c:pt idx="30">
                  <c:v>38.370346872590972</c:v>
                </c:pt>
                <c:pt idx="31">
                  <c:v>38.275535848800608</c:v>
                </c:pt>
                <c:pt idx="32">
                  <c:v>38.182012590124337</c:v>
                </c:pt>
                <c:pt idx="33">
                  <c:v>38.089731574757295</c:v>
                </c:pt>
                <c:pt idx="34">
                  <c:v>37.998647280894581</c:v>
                </c:pt>
                <c:pt idx="35">
                  <c:v>37.908714186731324</c:v>
                </c:pt>
                <c:pt idx="36">
                  <c:v>37.819886770462638</c:v>
                </c:pt>
                <c:pt idx="37">
                  <c:v>37.732119510283646</c:v>
                </c:pt>
                <c:pt idx="38">
                  <c:v>37.64536688438946</c:v>
                </c:pt>
                <c:pt idx="39">
                  <c:v>37.559583370975204</c:v>
                </c:pt>
                <c:pt idx="40">
                  <c:v>37.474723448235999</c:v>
                </c:pt>
                <c:pt idx="41">
                  <c:v>37.390741594366951</c:v>
                </c:pt>
                <c:pt idx="42">
                  <c:v>37.307592287563189</c:v>
                </c:pt>
                <c:pt idx="43">
                  <c:v>37.225230006019828</c:v>
                </c:pt>
                <c:pt idx="44">
                  <c:v>37.143609227931989</c:v>
                </c:pt>
                <c:pt idx="45">
                  <c:v>37.06268443149478</c:v>
                </c:pt>
                <c:pt idx="46">
                  <c:v>36.982410094903337</c:v>
                </c:pt>
                <c:pt idx="47">
                  <c:v>36.902740696352765</c:v>
                </c:pt>
                <c:pt idx="48">
                  <c:v>36.823630714038181</c:v>
                </c:pt>
                <c:pt idx="49">
                  <c:v>36.757871997604695</c:v>
                </c:pt>
                <c:pt idx="50">
                  <c:v>36.69810998512515</c:v>
                </c:pt>
                <c:pt idx="51">
                  <c:v>36.638837325232679</c:v>
                </c:pt>
                <c:pt idx="52">
                  <c:v>36.580047614808123</c:v>
                </c:pt>
                <c:pt idx="53">
                  <c:v>36.521734450732311</c:v>
                </c:pt>
                <c:pt idx="54">
                  <c:v>36.463891429886097</c:v>
                </c:pt>
                <c:pt idx="55">
                  <c:v>36.406512149150309</c:v>
                </c:pt>
                <c:pt idx="56">
                  <c:v>36.349590205405789</c:v>
                </c:pt>
                <c:pt idx="57">
                  <c:v>36.293119195533379</c:v>
                </c:pt>
                <c:pt idx="58">
                  <c:v>36.237092716413926</c:v>
                </c:pt>
                <c:pt idx="59">
                  <c:v>36.181504364928252</c:v>
                </c:pt>
                <c:pt idx="60">
                  <c:v>36.126347737957204</c:v>
                </c:pt>
                <c:pt idx="61">
                  <c:v>36.071616432381617</c:v>
                </c:pt>
                <c:pt idx="62">
                  <c:v>36.017304045082348</c:v>
                </c:pt>
                <c:pt idx="63">
                  <c:v>35.963404172940216</c:v>
                </c:pt>
                <c:pt idx="64">
                  <c:v>35.909910412836069</c:v>
                </c:pt>
                <c:pt idx="65">
                  <c:v>35.856816361650743</c:v>
                </c:pt>
                <c:pt idx="66">
                  <c:v>35.804115616265079</c:v>
                </c:pt>
                <c:pt idx="67">
                  <c:v>35.751801773559919</c:v>
                </c:pt>
                <c:pt idx="68">
                  <c:v>35.699868430416096</c:v>
                </c:pt>
                <c:pt idx="69">
                  <c:v>35.648309183714453</c:v>
                </c:pt>
                <c:pt idx="70">
                  <c:v>35.597117630335831</c:v>
                </c:pt>
                <c:pt idx="71">
                  <c:v>35.546287367161071</c:v>
                </c:pt>
                <c:pt idx="72">
                  <c:v>35.495811991071008</c:v>
                </c:pt>
                <c:pt idx="73">
                  <c:v>35.44568509894647</c:v>
                </c:pt>
                <c:pt idx="74">
                  <c:v>35.395900287668319</c:v>
                </c:pt>
                <c:pt idx="75">
                  <c:v>35.346451154117382</c:v>
                </c:pt>
                <c:pt idx="76">
                  <c:v>35.297331295174502</c:v>
                </c:pt>
                <c:pt idx="77">
                  <c:v>35.248534307720512</c:v>
                </c:pt>
                <c:pt idx="78">
                  <c:v>35.200053788636254</c:v>
                </c:pt>
                <c:pt idx="79">
                  <c:v>35.151883334802569</c:v>
                </c:pt>
                <c:pt idx="80">
                  <c:v>35.1040165431003</c:v>
                </c:pt>
                <c:pt idx="81">
                  <c:v>35.056447010410281</c:v>
                </c:pt>
                <c:pt idx="82">
                  <c:v>35.009168333613346</c:v>
                </c:pt>
                <c:pt idx="83">
                  <c:v>34.96217410959035</c:v>
                </c:pt>
                <c:pt idx="84">
                  <c:v>34.915457935222115</c:v>
                </c:pt>
                <c:pt idx="85">
                  <c:v>34.869013407389488</c:v>
                </c:pt>
                <c:pt idx="86">
                  <c:v>34.822834122973319</c:v>
                </c:pt>
                <c:pt idx="87">
                  <c:v>34.776913678854427</c:v>
                </c:pt>
                <c:pt idx="88">
                  <c:v>34.731245671913655</c:v>
                </c:pt>
                <c:pt idx="89">
                  <c:v>34.685823699031857</c:v>
                </c:pt>
                <c:pt idx="90">
                  <c:v>34.640641357089862</c:v>
                </c:pt>
                <c:pt idx="91">
                  <c:v>34.595692242968511</c:v>
                </c:pt>
                <c:pt idx="92">
                  <c:v>34.550969953548645</c:v>
                </c:pt>
                <c:pt idx="93">
                  <c:v>34.506468085711099</c:v>
                </c:pt>
                <c:pt idx="94">
                  <c:v>34.462180236336707</c:v>
                </c:pt>
                <c:pt idx="95">
                  <c:v>34.418100002306325</c:v>
                </c:pt>
                <c:pt idx="96">
                  <c:v>34.37422098050078</c:v>
                </c:pt>
                <c:pt idx="97">
                  <c:v>34.330536767800915</c:v>
                </c:pt>
                <c:pt idx="98">
                  <c:v>34.28704096108757</c:v>
                </c:pt>
                <c:pt idx="99">
                  <c:v>34.24372715724158</c:v>
                </c:pt>
                <c:pt idx="100">
                  <c:v>34.200588953143779</c:v>
                </c:pt>
                <c:pt idx="101">
                  <c:v>34.157619945675023</c:v>
                </c:pt>
                <c:pt idx="102">
                  <c:v>34.114813731716147</c:v>
                </c:pt>
                <c:pt idx="103">
                  <c:v>34.072163908147978</c:v>
                </c:pt>
                <c:pt idx="104">
                  <c:v>34.029664071851364</c:v>
                </c:pt>
                <c:pt idx="105">
                  <c:v>33.990555966291581</c:v>
                </c:pt>
                <c:pt idx="106">
                  <c:v>33.959165965476195</c:v>
                </c:pt>
                <c:pt idx="107">
                  <c:v>33.927913923877981</c:v>
                </c:pt>
                <c:pt idx="108">
                  <c:v>33.896798962457105</c:v>
                </c:pt>
                <c:pt idx="109">
                  <c:v>33.865820202173701</c:v>
                </c:pt>
                <c:pt idx="110">
                  <c:v>33.834976763987925</c:v>
                </c:pt>
                <c:pt idx="111">
                  <c:v>33.80426776885993</c:v>
                </c:pt>
                <c:pt idx="112">
                  <c:v>33.773692337749864</c:v>
                </c:pt>
                <c:pt idx="113">
                  <c:v>33.743249591617882</c:v>
                </c:pt>
                <c:pt idx="114">
                  <c:v>33.712938651424139</c:v>
                </c:pt>
                <c:pt idx="115">
                  <c:v>33.682758638128767</c:v>
                </c:pt>
                <c:pt idx="116">
                  <c:v>33.652708672691929</c:v>
                </c:pt>
                <c:pt idx="117">
                  <c:v>33.622787876073787</c:v>
                </c:pt>
                <c:pt idx="118">
                  <c:v>33.592995369234472</c:v>
                </c:pt>
                <c:pt idx="119">
                  <c:v>33.563330273134142</c:v>
                </c:pt>
                <c:pt idx="120">
                  <c:v>33.533791708732949</c:v>
                </c:pt>
                <c:pt idx="121">
                  <c:v>33.504378796991048</c:v>
                </c:pt>
                <c:pt idx="122">
                  <c:v>33.475090658868581</c:v>
                </c:pt>
                <c:pt idx="123">
                  <c:v>33.445926415325701</c:v>
                </c:pt>
                <c:pt idx="124">
                  <c:v>33.416885187322563</c:v>
                </c:pt>
                <c:pt idx="125">
                  <c:v>33.387966095819316</c:v>
                </c:pt>
                <c:pt idx="126">
                  <c:v>33.359168261776105</c:v>
                </c:pt>
                <c:pt idx="127">
                  <c:v>33.330490806153094</c:v>
                </c:pt>
                <c:pt idx="128">
                  <c:v>33.301932849910422</c:v>
                </c:pt>
                <c:pt idx="129">
                  <c:v>33.273493514008244</c:v>
                </c:pt>
                <c:pt idx="130">
                  <c:v>33.245171919406708</c:v>
                </c:pt>
                <c:pt idx="131">
                  <c:v>33.216967187065976</c:v>
                </c:pt>
                <c:pt idx="132">
                  <c:v>33.18887843794618</c:v>
                </c:pt>
                <c:pt idx="133">
                  <c:v>33.160904793007482</c:v>
                </c:pt>
                <c:pt idx="134">
                  <c:v>33.133045373210038</c:v>
                </c:pt>
                <c:pt idx="135">
                  <c:v>33.105299299513987</c:v>
                </c:pt>
                <c:pt idx="136">
                  <c:v>33.077665692879478</c:v>
                </c:pt>
                <c:pt idx="137">
                  <c:v>33.050143674266678</c:v>
                </c:pt>
                <c:pt idx="138">
                  <c:v>33.022732364635729</c:v>
                </c:pt>
                <c:pt idx="139">
                  <c:v>32.995430884946778</c:v>
                </c:pt>
                <c:pt idx="140">
                  <c:v>32.968238356159979</c:v>
                </c:pt>
                <c:pt idx="141">
                  <c:v>32.941153899235488</c:v>
                </c:pt>
                <c:pt idx="142">
                  <c:v>32.914176635133444</c:v>
                </c:pt>
                <c:pt idx="143">
                  <c:v>32.887305684814002</c:v>
                </c:pt>
                <c:pt idx="144">
                  <c:v>32.860540169237318</c:v>
                </c:pt>
                <c:pt idx="145">
                  <c:v>32.833879209363545</c:v>
                </c:pt>
                <c:pt idx="146">
                  <c:v>32.807321926152824</c:v>
                </c:pt>
                <c:pt idx="147">
                  <c:v>32.780867440565309</c:v>
                </c:pt>
                <c:pt idx="148">
                  <c:v>32.754514873561156</c:v>
                </c:pt>
                <c:pt idx="149">
                  <c:v>32.728263346100505</c:v>
                </c:pt>
                <c:pt idx="150">
                  <c:v>32.702111979143524</c:v>
                </c:pt>
                <c:pt idx="151">
                  <c:v>32.676059893650347</c:v>
                </c:pt>
                <c:pt idx="152">
                  <c:v>32.650106210581129</c:v>
                </c:pt>
                <c:pt idx="153">
                  <c:v>32.624250050896023</c:v>
                </c:pt>
                <c:pt idx="154">
                  <c:v>32.598490535555186</c:v>
                </c:pt>
                <c:pt idx="155">
                  <c:v>32.572826785518757</c:v>
                </c:pt>
                <c:pt idx="156">
                  <c:v>32.547257921746898</c:v>
                </c:pt>
                <c:pt idx="157">
                  <c:v>32.521783065199749</c:v>
                </c:pt>
                <c:pt idx="158">
                  <c:v>32.496401336837465</c:v>
                </c:pt>
                <c:pt idx="159">
                  <c:v>32.471111857620201</c:v>
                </c:pt>
                <c:pt idx="160">
                  <c:v>32.445913748508104</c:v>
                </c:pt>
                <c:pt idx="161">
                  <c:v>32.420806130461322</c:v>
                </c:pt>
                <c:pt idx="162">
                  <c:v>32.39578812444001</c:v>
                </c:pt>
                <c:pt idx="163">
                  <c:v>32.370858851404321</c:v>
                </c:pt>
                <c:pt idx="164">
                  <c:v>32.346017432314397</c:v>
                </c:pt>
                <c:pt idx="165">
                  <c:v>32.3212629881304</c:v>
                </c:pt>
                <c:pt idx="166">
                  <c:v>32.296594639812469</c:v>
                </c:pt>
                <c:pt idx="167">
                  <c:v>32.272011508320766</c:v>
                </c:pt>
                <c:pt idx="168">
                  <c:v>32.247512714615432</c:v>
                </c:pt>
                <c:pt idx="169">
                  <c:v>32.223097379656622</c:v>
                </c:pt>
                <c:pt idx="170">
                  <c:v>32.19876462440449</c:v>
                </c:pt>
                <c:pt idx="171">
                  <c:v>32.174513569819183</c:v>
                </c:pt>
                <c:pt idx="172">
                  <c:v>32.150343336860857</c:v>
                </c:pt>
                <c:pt idx="173">
                  <c:v>32.126253046489651</c:v>
                </c:pt>
                <c:pt idx="174">
                  <c:v>32.102241819665721</c:v>
                </c:pt>
                <c:pt idx="175">
                  <c:v>32.078308777349221</c:v>
                </c:pt>
                <c:pt idx="176">
                  <c:v>32.054453040500306</c:v>
                </c:pt>
                <c:pt idx="177">
                  <c:v>32.030673730079123</c:v>
                </c:pt>
                <c:pt idx="178">
                  <c:v>32.006969967045819</c:v>
                </c:pt>
                <c:pt idx="179">
                  <c:v>31.983340872360543</c:v>
                </c:pt>
                <c:pt idx="180">
                  <c:v>31.959785566983452</c:v>
                </c:pt>
                <c:pt idx="181">
                  <c:v>31.936303171874695</c:v>
                </c:pt>
                <c:pt idx="182">
                  <c:v>31.912892807994417</c:v>
                </c:pt>
                <c:pt idx="183">
                  <c:v>31.889553596302783</c:v>
                </c:pt>
                <c:pt idx="184">
                  <c:v>31.866284657759927</c:v>
                </c:pt>
                <c:pt idx="185">
                  <c:v>31.843085113326012</c:v>
                </c:pt>
                <c:pt idx="186">
                  <c:v>31.819954083961182</c:v>
                </c:pt>
                <c:pt idx="187">
                  <c:v>31.796890690625592</c:v>
                </c:pt>
                <c:pt idx="188">
                  <c:v>31.773894054279388</c:v>
                </c:pt>
                <c:pt idx="189">
                  <c:v>31.750963295882727</c:v>
                </c:pt>
                <c:pt idx="190">
                  <c:v>31.728097536395751</c:v>
                </c:pt>
                <c:pt idx="191">
                  <c:v>31.705295896778622</c:v>
                </c:pt>
                <c:pt idx="192">
                  <c:v>31.682557497991482</c:v>
                </c:pt>
                <c:pt idx="193">
                  <c:v>31.659881460994484</c:v>
                </c:pt>
                <c:pt idx="194">
                  <c:v>31.637266906747779</c:v>
                </c:pt>
                <c:pt idx="195">
                  <c:v>31.61471295621152</c:v>
                </c:pt>
                <c:pt idx="196">
                  <c:v>31.592218730345856</c:v>
                </c:pt>
                <c:pt idx="197">
                  <c:v>31.569783350110935</c:v>
                </c:pt>
                <c:pt idx="198">
                  <c:v>31.547405936466909</c:v>
                </c:pt>
                <c:pt idx="199">
                  <c:v>31.525085610373935</c:v>
                </c:pt>
                <c:pt idx="200">
                  <c:v>31.502821492792158</c:v>
                </c:pt>
                <c:pt idx="201">
                  <c:v>31.480612704681732</c:v>
                </c:pt>
                <c:pt idx="202">
                  <c:v>31.458458367002798</c:v>
                </c:pt>
                <c:pt idx="203">
                  <c:v>31.436357600715521</c:v>
                </c:pt>
                <c:pt idx="204">
                  <c:v>31.414309526780045</c:v>
                </c:pt>
                <c:pt idx="205">
                  <c:v>31.392313266156513</c:v>
                </c:pt>
                <c:pt idx="206">
                  <c:v>31.370367939805092</c:v>
                </c:pt>
                <c:pt idx="207">
                  <c:v>31.348472668685922</c:v>
                </c:pt>
                <c:pt idx="208">
                  <c:v>31.326626573759157</c:v>
                </c:pt>
                <c:pt idx="209">
                  <c:v>31.304828775984944</c:v>
                </c:pt>
                <c:pt idx="210">
                  <c:v>31.28307839632344</c:v>
                </c:pt>
                <c:pt idx="211">
                  <c:v>31.261374555734786</c:v>
                </c:pt>
                <c:pt idx="212">
                  <c:v>31.239716375179146</c:v>
                </c:pt>
                <c:pt idx="213">
                  <c:v>31.218102975616659</c:v>
                </c:pt>
                <c:pt idx="214">
                  <c:v>31.196533478007485</c:v>
                </c:pt>
                <c:pt idx="215">
                  <c:v>31.175007003311769</c:v>
                </c:pt>
                <c:pt idx="216">
                  <c:v>31.153522672489661</c:v>
                </c:pt>
                <c:pt idx="217">
                  <c:v>31.132079606501318</c:v>
                </c:pt>
                <c:pt idx="218">
                  <c:v>31.110676926306883</c:v>
                </c:pt>
                <c:pt idx="219">
                  <c:v>31.089313752866513</c:v>
                </c:pt>
                <c:pt idx="220">
                  <c:v>31.067989207140357</c:v>
                </c:pt>
                <c:pt idx="221">
                  <c:v>31.046702410088564</c:v>
                </c:pt>
                <c:pt idx="222">
                  <c:v>31.025452482671284</c:v>
                </c:pt>
                <c:pt idx="223">
                  <c:v>31.004238545848672</c:v>
                </c:pt>
                <c:pt idx="224">
                  <c:v>30.987394330360804</c:v>
                </c:pt>
                <c:pt idx="225">
                  <c:v>30.971668602199742</c:v>
                </c:pt>
                <c:pt idx="226">
                  <c:v>30.955977617591142</c:v>
                </c:pt>
                <c:pt idx="227">
                  <c:v>30.940321269760357</c:v>
                </c:pt>
                <c:pt idx="228">
                  <c:v>30.924699451932725</c:v>
                </c:pt>
                <c:pt idx="229">
                  <c:v>30.909112057333598</c:v>
                </c:pt>
                <c:pt idx="230">
                  <c:v>30.893558979188313</c:v>
                </c:pt>
                <c:pt idx="231">
                  <c:v>30.878040110722218</c:v>
                </c:pt>
                <c:pt idx="232">
                  <c:v>30.862555345160661</c:v>
                </c:pt>
                <c:pt idx="233">
                  <c:v>30.847104575728977</c:v>
                </c:pt>
                <c:pt idx="234">
                  <c:v>30.831687695652523</c:v>
                </c:pt>
                <c:pt idx="235">
                  <c:v>30.816304598156634</c:v>
                </c:pt>
                <c:pt idx="236">
                  <c:v>30.800955176466658</c:v>
                </c:pt>
                <c:pt idx="237">
                  <c:v>30.785639323807942</c:v>
                </c:pt>
                <c:pt idx="238">
                  <c:v>30.770356933405825</c:v>
                </c:pt>
                <c:pt idx="239">
                  <c:v>30.755107898485655</c:v>
                </c:pt>
                <c:pt idx="240">
                  <c:v>30.739892112272781</c:v>
                </c:pt>
                <c:pt idx="241">
                  <c:v>30.724709467992536</c:v>
                </c:pt>
                <c:pt idx="242">
                  <c:v>30.709559858870275</c:v>
                </c:pt>
                <c:pt idx="243">
                  <c:v>30.694443178131337</c:v>
                </c:pt>
                <c:pt idx="244">
                  <c:v>30.679359319001072</c:v>
                </c:pt>
                <c:pt idx="245">
                  <c:v>30.664308174704821</c:v>
                </c:pt>
                <c:pt idx="246">
                  <c:v>30.649289638467934</c:v>
                </c:pt>
                <c:pt idx="247">
                  <c:v>30.634303603515743</c:v>
                </c:pt>
                <c:pt idx="248">
                  <c:v>30.619349963073603</c:v>
                </c:pt>
                <c:pt idx="249">
                  <c:v>30.604428610366856</c:v>
                </c:pt>
                <c:pt idx="250">
                  <c:v>30.589539438620847</c:v>
                </c:pt>
                <c:pt idx="251">
                  <c:v>30.574682341060921</c:v>
                </c:pt>
                <c:pt idx="252">
                  <c:v>30.559857210912419</c:v>
                </c:pt>
                <c:pt idx="253">
                  <c:v>30.545063941400691</c:v>
                </c:pt>
                <c:pt idx="254">
                  <c:v>30.530302425751074</c:v>
                </c:pt>
                <c:pt idx="255">
                  <c:v>30.515572557188925</c:v>
                </c:pt>
                <c:pt idx="256">
                  <c:v>30.50087422893958</c:v>
                </c:pt>
                <c:pt idx="257">
                  <c:v>30.486207334228379</c:v>
                </c:pt>
                <c:pt idx="258">
                  <c:v>30.471571766280675</c:v>
                </c:pt>
                <c:pt idx="259">
                  <c:v>30.456967418321813</c:v>
                </c:pt>
                <c:pt idx="260">
                  <c:v>30.442394183577136</c:v>
                </c:pt>
                <c:pt idx="261">
                  <c:v>30.427851955271983</c:v>
                </c:pt>
                <c:pt idx="262">
                  <c:v>30.413340626631701</c:v>
                </c:pt>
                <c:pt idx="263">
                  <c:v>30.398860090881641</c:v>
                </c:pt>
                <c:pt idx="264">
                  <c:v>30.384410241247139</c:v>
                </c:pt>
                <c:pt idx="265">
                  <c:v>30.369990970953548</c:v>
                </c:pt>
                <c:pt idx="266">
                  <c:v>30.35560217322621</c:v>
                </c:pt>
                <c:pt idx="267">
                  <c:v>30.341243741290462</c:v>
                </c:pt>
                <c:pt idx="268">
                  <c:v>30.32691556837166</c:v>
                </c:pt>
                <c:pt idx="269">
                  <c:v>30.31261754769514</c:v>
                </c:pt>
                <c:pt idx="270">
                  <c:v>30.298349572486252</c:v>
                </c:pt>
                <c:pt idx="271">
                  <c:v>30.284111535970332</c:v>
                </c:pt>
                <c:pt idx="272">
                  <c:v>30.269903331372738</c:v>
                </c:pt>
                <c:pt idx="273">
                  <c:v>30.255724851918806</c:v>
                </c:pt>
                <c:pt idx="274">
                  <c:v>30.241575990833887</c:v>
                </c:pt>
                <c:pt idx="275">
                  <c:v>30.227456641343313</c:v>
                </c:pt>
                <c:pt idx="276">
                  <c:v>30.213366696672441</c:v>
                </c:pt>
                <c:pt idx="277">
                  <c:v>30.199306050046609</c:v>
                </c:pt>
                <c:pt idx="278">
                  <c:v>30.185274594691165</c:v>
                </c:pt>
                <c:pt idx="279">
                  <c:v>30.171272223831451</c:v>
                </c:pt>
                <c:pt idx="280">
                  <c:v>30.157298830692817</c:v>
                </c:pt>
                <c:pt idx="281">
                  <c:v>30.143354308500598</c:v>
                </c:pt>
                <c:pt idx="282">
                  <c:v>30.129438550480149</c:v>
                </c:pt>
                <c:pt idx="283">
                  <c:v>30.11555144985681</c:v>
                </c:pt>
                <c:pt idx="284">
                  <c:v>30.101692899855919</c:v>
                </c:pt>
                <c:pt idx="285">
                  <c:v>30.087862793702833</c:v>
                </c:pt>
                <c:pt idx="286">
                  <c:v>30.074061024622893</c:v>
                </c:pt>
                <c:pt idx="287">
                  <c:v>30.060287485841432</c:v>
                </c:pt>
                <c:pt idx="288">
                  <c:v>30.046542070583811</c:v>
                </c:pt>
                <c:pt idx="289">
                  <c:v>30.032824672075364</c:v>
                </c:pt>
                <c:pt idx="290">
                  <c:v>30.019135183541444</c:v>
                </c:pt>
                <c:pt idx="291">
                  <c:v>30.005473498207387</c:v>
                </c:pt>
                <c:pt idx="292">
                  <c:v>29.99183950929854</c:v>
                </c:pt>
                <c:pt idx="293">
                  <c:v>29.97823311004025</c:v>
                </c:pt>
                <c:pt idx="294">
                  <c:v>29.964654193657864</c:v>
                </c:pt>
                <c:pt idx="295">
                  <c:v>29.951102653376722</c:v>
                </c:pt>
                <c:pt idx="296">
                  <c:v>29.937578382422167</c:v>
                </c:pt>
                <c:pt idx="297">
                  <c:v>29.924081274019549</c:v>
                </c:pt>
                <c:pt idx="298">
                  <c:v>29.910611221394209</c:v>
                </c:pt>
                <c:pt idx="299">
                  <c:v>29.897168117771493</c:v>
                </c:pt>
                <c:pt idx="300">
                  <c:v>29.883751856376747</c:v>
                </c:pt>
                <c:pt idx="301">
                  <c:v>29.870362330435309</c:v>
                </c:pt>
                <c:pt idx="302">
                  <c:v>29.856999433172533</c:v>
                </c:pt>
                <c:pt idx="303">
                  <c:v>29.843663057813757</c:v>
                </c:pt>
                <c:pt idx="304">
                  <c:v>29.830353097584329</c:v>
                </c:pt>
                <c:pt idx="305">
                  <c:v>29.817069445709592</c:v>
                </c:pt>
                <c:pt idx="306">
                  <c:v>29.80381199541489</c:v>
                </c:pt>
                <c:pt idx="307">
                  <c:v>29.790580639925569</c:v>
                </c:pt>
                <c:pt idx="308">
                  <c:v>29.777375272466976</c:v>
                </c:pt>
                <c:pt idx="309">
                  <c:v>29.764195786264448</c:v>
                </c:pt>
                <c:pt idx="310">
                  <c:v>29.751042074543335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スコア_使用!$DB$2</c:f>
              <c:strCache>
                <c:ptCount val="1"/>
                <c:pt idx="0">
                  <c:v>Nikon D810 snr(dB)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スコア_使用!$DB$3:$DB$313</c:f>
              <c:numCache>
                <c:formatCode>General</c:formatCode>
                <c:ptCount val="311"/>
                <c:pt idx="0">
                  <c:v>43.935965064731029</c:v>
                </c:pt>
                <c:pt idx="1">
                  <c:v>43.523151616091027</c:v>
                </c:pt>
                <c:pt idx="2">
                  <c:v>43.118734852078589</c:v>
                </c:pt>
                <c:pt idx="3">
                  <c:v>42.723436171791128</c:v>
                </c:pt>
                <c:pt idx="4">
                  <c:v>42.337976974326025</c:v>
                </c:pt>
                <c:pt idx="5">
                  <c:v>42.09534084428342</c:v>
                </c:pt>
                <c:pt idx="6">
                  <c:v>41.8775394806433</c:v>
                </c:pt>
                <c:pt idx="7">
                  <c:v>41.669291840680884</c:v>
                </c:pt>
                <c:pt idx="8">
                  <c:v>41.470029872737335</c:v>
                </c:pt>
                <c:pt idx="9">
                  <c:v>41.279185525153807</c:v>
                </c:pt>
                <c:pt idx="10">
                  <c:v>41.096190746271461</c:v>
                </c:pt>
                <c:pt idx="11">
                  <c:v>40.920477484431458</c:v>
                </c:pt>
                <c:pt idx="12">
                  <c:v>40.751477687974955</c:v>
                </c:pt>
                <c:pt idx="13">
                  <c:v>40.588623305243111</c:v>
                </c:pt>
                <c:pt idx="14">
                  <c:v>40.431346284577089</c:v>
                </c:pt>
                <c:pt idx="15">
                  <c:v>40.279078574318042</c:v>
                </c:pt>
                <c:pt idx="16">
                  <c:v>40.131252122807133</c:v>
                </c:pt>
                <c:pt idx="17">
                  <c:v>39.987298878385516</c:v>
                </c:pt>
                <c:pt idx="18">
                  <c:v>39.84665078939436</c:v>
                </c:pt>
                <c:pt idx="19">
                  <c:v>39.708739804174819</c:v>
                </c:pt>
                <c:pt idx="20">
                  <c:v>39.577350433672066</c:v>
                </c:pt>
                <c:pt idx="21">
                  <c:v>39.46511985040199</c:v>
                </c:pt>
                <c:pt idx="22">
                  <c:v>39.354554514624112</c:v>
                </c:pt>
                <c:pt idx="23">
                  <c:v>39.245613290260508</c:v>
                </c:pt>
                <c:pt idx="24">
                  <c:v>39.138255041233251</c:v>
                </c:pt>
                <c:pt idx="25">
                  <c:v>39.03243863146443</c:v>
                </c:pt>
                <c:pt idx="26">
                  <c:v>38.928122924876121</c:v>
                </c:pt>
                <c:pt idx="27">
                  <c:v>38.825266785390404</c:v>
                </c:pt>
                <c:pt idx="28">
                  <c:v>38.723829076929356</c:v>
                </c:pt>
                <c:pt idx="29">
                  <c:v>38.623768663415049</c:v>
                </c:pt>
                <c:pt idx="30">
                  <c:v>38.525044408769574</c:v>
                </c:pt>
                <c:pt idx="31">
                  <c:v>38.427615176915005</c:v>
                </c:pt>
                <c:pt idx="32">
                  <c:v>38.331439831773423</c:v>
                </c:pt>
                <c:pt idx="33">
                  <c:v>38.236477237266897</c:v>
                </c:pt>
                <c:pt idx="34">
                  <c:v>38.142686257317521</c:v>
                </c:pt>
                <c:pt idx="35">
                  <c:v>38.050025755847365</c:v>
                </c:pt>
                <c:pt idx="36">
                  <c:v>37.958454596778509</c:v>
                </c:pt>
                <c:pt idx="37">
                  <c:v>37.867931644033035</c:v>
                </c:pt>
                <c:pt idx="38">
                  <c:v>37.778415761533012</c:v>
                </c:pt>
                <c:pt idx="39">
                  <c:v>37.689865813200534</c:v>
                </c:pt>
                <c:pt idx="40">
                  <c:v>37.602240662957669</c:v>
                </c:pt>
                <c:pt idx="41">
                  <c:v>37.5154991747265</c:v>
                </c:pt>
                <c:pt idx="42">
                  <c:v>37.429600212429108</c:v>
                </c:pt>
                <c:pt idx="43">
                  <c:v>37.344502639987567</c:v>
                </c:pt>
                <c:pt idx="44">
                  <c:v>37.26016532132396</c:v>
                </c:pt>
                <c:pt idx="45">
                  <c:v>37.176547120360368</c:v>
                </c:pt>
                <c:pt idx="46">
                  <c:v>37.093606901018859</c:v>
                </c:pt>
                <c:pt idx="47">
                  <c:v>37.011303527221521</c:v>
                </c:pt>
                <c:pt idx="48">
                  <c:v>36.92959586289043</c:v>
                </c:pt>
                <c:pt idx="49">
                  <c:v>36.848442771947674</c:v>
                </c:pt>
                <c:pt idx="50">
                  <c:v>36.775521555467833</c:v>
                </c:pt>
                <c:pt idx="51">
                  <c:v>36.714665115627731</c:v>
                </c:pt>
                <c:pt idx="52">
                  <c:v>36.654289239870451</c:v>
                </c:pt>
                <c:pt idx="53">
                  <c:v>36.594388077066824</c:v>
                </c:pt>
                <c:pt idx="54">
                  <c:v>36.534955776087685</c:v>
                </c:pt>
                <c:pt idx="55">
                  <c:v>36.475986485803872</c:v>
                </c:pt>
                <c:pt idx="56">
                  <c:v>36.417474355086213</c:v>
                </c:pt>
                <c:pt idx="57">
                  <c:v>36.359413532805547</c:v>
                </c:pt>
                <c:pt idx="58">
                  <c:v>36.3017981678327</c:v>
                </c:pt>
                <c:pt idx="59">
                  <c:v>36.24462240903852</c:v>
                </c:pt>
                <c:pt idx="60">
                  <c:v>36.187880405293832</c:v>
                </c:pt>
                <c:pt idx="61">
                  <c:v>36.131566305469462</c:v>
                </c:pt>
                <c:pt idx="62">
                  <c:v>36.075674258436266</c:v>
                </c:pt>
                <c:pt idx="63">
                  <c:v>36.02019841306506</c:v>
                </c:pt>
                <c:pt idx="64">
                  <c:v>35.965132918226679</c:v>
                </c:pt>
                <c:pt idx="65">
                  <c:v>35.910471922791963</c:v>
                </c:pt>
                <c:pt idx="66">
                  <c:v>35.856209575631745</c:v>
                </c:pt>
                <c:pt idx="67">
                  <c:v>35.802340025616857</c:v>
                </c:pt>
                <c:pt idx="68">
                  <c:v>35.748857421618133</c:v>
                </c:pt>
                <c:pt idx="69">
                  <c:v>35.695755912506407</c:v>
                </c:pt>
                <c:pt idx="70">
                  <c:v>35.643029647152517</c:v>
                </c:pt>
                <c:pt idx="71">
                  <c:v>35.59067277442729</c:v>
                </c:pt>
                <c:pt idx="72">
                  <c:v>35.538679443201566</c:v>
                </c:pt>
                <c:pt idx="73">
                  <c:v>35.487043802346172</c:v>
                </c:pt>
                <c:pt idx="74">
                  <c:v>35.435760000731953</c:v>
                </c:pt>
                <c:pt idx="75">
                  <c:v>35.38482218722973</c:v>
                </c:pt>
                <c:pt idx="76">
                  <c:v>35.334224510710349</c:v>
                </c:pt>
                <c:pt idx="77">
                  <c:v>35.283961120044637</c:v>
                </c:pt>
                <c:pt idx="78">
                  <c:v>35.234026164103426</c:v>
                </c:pt>
                <c:pt idx="79">
                  <c:v>35.184413791757564</c:v>
                </c:pt>
                <c:pt idx="80">
                  <c:v>35.135118151877862</c:v>
                </c:pt>
                <c:pt idx="81">
                  <c:v>35.086133393335174</c:v>
                </c:pt>
                <c:pt idx="82">
                  <c:v>35.037453665000328</c:v>
                </c:pt>
                <c:pt idx="83">
                  <c:v>34.989073115744148</c:v>
                </c:pt>
                <c:pt idx="84">
                  <c:v>34.940985894437482</c:v>
                </c:pt>
                <c:pt idx="85">
                  <c:v>34.893186149951156</c:v>
                </c:pt>
                <c:pt idx="86">
                  <c:v>34.845668031156009</c:v>
                </c:pt>
                <c:pt idx="87">
                  <c:v>34.798425686922869</c:v>
                </c:pt>
                <c:pt idx="88">
                  <c:v>34.751453266122581</c:v>
                </c:pt>
                <c:pt idx="89">
                  <c:v>34.704744917625959</c:v>
                </c:pt>
                <c:pt idx="90">
                  <c:v>34.658294790303856</c:v>
                </c:pt>
                <c:pt idx="91">
                  <c:v>34.612097033027098</c:v>
                </c:pt>
                <c:pt idx="92">
                  <c:v>34.566145794666525</c:v>
                </c:pt>
                <c:pt idx="93">
                  <c:v>34.520435224092964</c:v>
                </c:pt>
                <c:pt idx="94">
                  <c:v>34.474959470177239</c:v>
                </c:pt>
                <c:pt idx="95">
                  <c:v>34.429712681790214</c:v>
                </c:pt>
                <c:pt idx="96">
                  <c:v>34.384689007802692</c:v>
                </c:pt>
                <c:pt idx="97">
                  <c:v>34.339882597085527</c:v>
                </c:pt>
                <c:pt idx="98">
                  <c:v>34.295287598509546</c:v>
                </c:pt>
                <c:pt idx="99">
                  <c:v>34.250898160945582</c:v>
                </c:pt>
                <c:pt idx="100">
                  <c:v>34.206708433264467</c:v>
                </c:pt>
                <c:pt idx="101">
                  <c:v>34.162712564337042</c:v>
                </c:pt>
                <c:pt idx="102">
                  <c:v>34.118904703034133</c:v>
                </c:pt>
                <c:pt idx="103">
                  <c:v>34.07527899822658</c:v>
                </c:pt>
                <c:pt idx="104">
                  <c:v>34.031829598785215</c:v>
                </c:pt>
                <c:pt idx="105">
                  <c:v>33.988550653580873</c:v>
                </c:pt>
                <c:pt idx="106">
                  <c:v>33.945436311484386</c:v>
                </c:pt>
                <c:pt idx="107">
                  <c:v>33.902480721366587</c:v>
                </c:pt>
                <c:pt idx="108">
                  <c:v>33.859678032098316</c:v>
                </c:pt>
                <c:pt idx="109">
                  <c:v>33.817022392550399</c:v>
                </c:pt>
                <c:pt idx="110">
                  <c:v>33.780999415644068</c:v>
                </c:pt>
                <c:pt idx="111">
                  <c:v>33.749442347290525</c:v>
                </c:pt>
                <c:pt idx="112">
                  <c:v>33.718022734516694</c:v>
                </c:pt>
                <c:pt idx="113">
                  <c:v>33.686739700722676</c:v>
                </c:pt>
                <c:pt idx="114">
                  <c:v>33.655592369308586</c:v>
                </c:pt>
                <c:pt idx="115">
                  <c:v>33.624579863674526</c:v>
                </c:pt>
                <c:pt idx="116">
                  <c:v>33.593701307220613</c:v>
                </c:pt>
                <c:pt idx="117">
                  <c:v>33.562955823346961</c:v>
                </c:pt>
                <c:pt idx="118">
                  <c:v>33.532342535453679</c:v>
                </c:pt>
                <c:pt idx="119">
                  <c:v>33.501860566940877</c:v>
                </c:pt>
                <c:pt idx="120">
                  <c:v>33.471509041208662</c:v>
                </c:pt>
                <c:pt idx="121">
                  <c:v>33.441287081657151</c:v>
                </c:pt>
                <c:pt idx="122">
                  <c:v>33.411193811686459</c:v>
                </c:pt>
                <c:pt idx="123">
                  <c:v>33.381228354696688</c:v>
                </c:pt>
                <c:pt idx="124">
                  <c:v>33.351389834087939</c:v>
                </c:pt>
                <c:pt idx="125">
                  <c:v>33.321677373260357</c:v>
                </c:pt>
                <c:pt idx="126">
                  <c:v>33.292090095614014</c:v>
                </c:pt>
                <c:pt idx="127">
                  <c:v>33.262627124549056</c:v>
                </c:pt>
                <c:pt idx="128">
                  <c:v>33.233287583465568</c:v>
                </c:pt>
                <c:pt idx="129">
                  <c:v>33.204070595763667</c:v>
                </c:pt>
                <c:pt idx="130">
                  <c:v>33.174975284843477</c:v>
                </c:pt>
                <c:pt idx="131">
                  <c:v>33.14600077410509</c:v>
                </c:pt>
                <c:pt idx="132">
                  <c:v>33.117146186948631</c:v>
                </c:pt>
                <c:pt idx="133">
                  <c:v>33.088410646774207</c:v>
                </c:pt>
                <c:pt idx="134">
                  <c:v>33.059793276981928</c:v>
                </c:pt>
                <c:pt idx="135">
                  <c:v>33.031293200971902</c:v>
                </c:pt>
                <c:pt idx="136">
                  <c:v>33.002909542144252</c:v>
                </c:pt>
                <c:pt idx="137">
                  <c:v>32.974641423899072</c:v>
                </c:pt>
                <c:pt idx="138">
                  <c:v>32.946487969636479</c:v>
                </c:pt>
                <c:pt idx="139">
                  <c:v>32.918448302756595</c:v>
                </c:pt>
                <c:pt idx="140">
                  <c:v>32.890521546659521</c:v>
                </c:pt>
                <c:pt idx="141">
                  <c:v>32.862706824745366</c:v>
                </c:pt>
                <c:pt idx="142">
                  <c:v>32.835003260414247</c:v>
                </c:pt>
                <c:pt idx="143">
                  <c:v>32.807409977066271</c:v>
                </c:pt>
                <c:pt idx="144">
                  <c:v>32.779926098101555</c:v>
                </c:pt>
                <c:pt idx="145">
                  <c:v>32.7525507469202</c:v>
                </c:pt>
                <c:pt idx="146">
                  <c:v>32.725283046922328</c:v>
                </c:pt>
                <c:pt idx="147">
                  <c:v>32.698122121508035</c:v>
                </c:pt>
                <c:pt idx="148">
                  <c:v>32.671067094077451</c:v>
                </c:pt>
                <c:pt idx="149">
                  <c:v>32.644117088030676</c:v>
                </c:pt>
                <c:pt idx="150">
                  <c:v>32.617271226767819</c:v>
                </c:pt>
                <c:pt idx="151">
                  <c:v>32.590528633688997</c:v>
                </c:pt>
                <c:pt idx="152">
                  <c:v>32.563888432194318</c:v>
                </c:pt>
                <c:pt idx="153">
                  <c:v>32.537349745683898</c:v>
                </c:pt>
                <c:pt idx="154">
                  <c:v>32.510911697557837</c:v>
                </c:pt>
                <c:pt idx="155">
                  <c:v>32.48457341121626</c:v>
                </c:pt>
                <c:pt idx="156">
                  <c:v>32.458334010059261</c:v>
                </c:pt>
                <c:pt idx="157">
                  <c:v>32.432192617486969</c:v>
                </c:pt>
                <c:pt idx="158">
                  <c:v>32.406148356899486</c:v>
                </c:pt>
                <c:pt idx="159">
                  <c:v>32.380200351696921</c:v>
                </c:pt>
                <c:pt idx="160">
                  <c:v>32.354347725279396</c:v>
                </c:pt>
                <c:pt idx="161">
                  <c:v>32.328589601047</c:v>
                </c:pt>
                <c:pt idx="162">
                  <c:v>32.302925102399868</c:v>
                </c:pt>
                <c:pt idx="163">
                  <c:v>32.277353352738103</c:v>
                </c:pt>
                <c:pt idx="164">
                  <c:v>32.251873475461807</c:v>
                </c:pt>
                <c:pt idx="165">
                  <c:v>32.226484593971101</c:v>
                </c:pt>
                <c:pt idx="166">
                  <c:v>32.201185831666095</c:v>
                </c:pt>
                <c:pt idx="167">
                  <c:v>32.17597631194689</c:v>
                </c:pt>
                <c:pt idx="168">
                  <c:v>32.150855158213609</c:v>
                </c:pt>
                <c:pt idx="169">
                  <c:v>32.125821493866361</c:v>
                </c:pt>
                <c:pt idx="170">
                  <c:v>32.100874442305255</c:v>
                </c:pt>
                <c:pt idx="171">
                  <c:v>32.076013126930405</c:v>
                </c:pt>
                <c:pt idx="172">
                  <c:v>32.051236671141915</c:v>
                </c:pt>
                <c:pt idx="173">
                  <c:v>32.026544198339906</c:v>
                </c:pt>
                <c:pt idx="174">
                  <c:v>32.001934831924473</c:v>
                </c:pt>
                <c:pt idx="175">
                  <c:v>31.977407695295746</c:v>
                </c:pt>
                <c:pt idx="176">
                  <c:v>31.952961911853823</c:v>
                </c:pt>
                <c:pt idx="177">
                  <c:v>31.92859660499882</c:v>
                </c:pt>
                <c:pt idx="178">
                  <c:v>31.904310898130845</c:v>
                </c:pt>
                <c:pt idx="179">
                  <c:v>31.880103914650014</c:v>
                </c:pt>
                <c:pt idx="180">
                  <c:v>31.855974777956437</c:v>
                </c:pt>
                <c:pt idx="181">
                  <c:v>31.831922611450221</c:v>
                </c:pt>
                <c:pt idx="182">
                  <c:v>31.807946538531482</c:v>
                </c:pt>
                <c:pt idx="183">
                  <c:v>31.784045682600325</c:v>
                </c:pt>
                <c:pt idx="184">
                  <c:v>31.760219167056864</c:v>
                </c:pt>
                <c:pt idx="185">
                  <c:v>31.736466115301212</c:v>
                </c:pt>
                <c:pt idx="186">
                  <c:v>31.71278565073348</c:v>
                </c:pt>
                <c:pt idx="187">
                  <c:v>31.689176896753775</c:v>
                </c:pt>
                <c:pt idx="188">
                  <c:v>31.66563897676221</c:v>
                </c:pt>
                <c:pt idx="189">
                  <c:v>31.642171014158897</c:v>
                </c:pt>
                <c:pt idx="190">
                  <c:v>31.618772132343949</c:v>
                </c:pt>
                <c:pt idx="191">
                  <c:v>31.595441454717474</c:v>
                </c:pt>
                <c:pt idx="192">
                  <c:v>31.57217810467958</c:v>
                </c:pt>
                <c:pt idx="193">
                  <c:v>31.548981205630383</c:v>
                </c:pt>
                <c:pt idx="194">
                  <c:v>31.525849880969997</c:v>
                </c:pt>
                <c:pt idx="195">
                  <c:v>31.502783254098524</c:v>
                </c:pt>
                <c:pt idx="196">
                  <c:v>31.479780448416079</c:v>
                </c:pt>
                <c:pt idx="197">
                  <c:v>31.456840587322777</c:v>
                </c:pt>
                <c:pt idx="198">
                  <c:v>31.433962794218722</c:v>
                </c:pt>
                <c:pt idx="199">
                  <c:v>31.411146192504035</c:v>
                </c:pt>
                <c:pt idx="200">
                  <c:v>31.388389905578812</c:v>
                </c:pt>
                <c:pt idx="201">
                  <c:v>31.365693056843178</c:v>
                </c:pt>
                <c:pt idx="202">
                  <c:v>31.34305476969724</c:v>
                </c:pt>
                <c:pt idx="203">
                  <c:v>31.320474167541107</c:v>
                </c:pt>
                <c:pt idx="204">
                  <c:v>31.297950373774889</c:v>
                </c:pt>
                <c:pt idx="205">
                  <c:v>31.2754825117987</c:v>
                </c:pt>
                <c:pt idx="206">
                  <c:v>31.253069705012649</c:v>
                </c:pt>
                <c:pt idx="207">
                  <c:v>31.230711076816846</c:v>
                </c:pt>
                <c:pt idx="208">
                  <c:v>31.208405750611405</c:v>
                </c:pt>
                <c:pt idx="209">
                  <c:v>31.186152849796439</c:v>
                </c:pt>
                <c:pt idx="210">
                  <c:v>31.163951497772054</c:v>
                </c:pt>
                <c:pt idx="211">
                  <c:v>31.141800817938361</c:v>
                </c:pt>
                <c:pt idx="212">
                  <c:v>31.119699933695475</c:v>
                </c:pt>
                <c:pt idx="213">
                  <c:v>31.097647968443503</c:v>
                </c:pt>
                <c:pt idx="214">
                  <c:v>31.075644045582564</c:v>
                </c:pt>
                <c:pt idx="215">
                  <c:v>31.053687288512755</c:v>
                </c:pt>
                <c:pt idx="216">
                  <c:v>31.0317768206342</c:v>
                </c:pt>
                <c:pt idx="217">
                  <c:v>31.009911765347006</c:v>
                </c:pt>
                <c:pt idx="218">
                  <c:v>30.98809124605128</c:v>
                </c:pt>
                <c:pt idx="219">
                  <c:v>30.96631438614714</c:v>
                </c:pt>
                <c:pt idx="220">
                  <c:v>30.944580309034688</c:v>
                </c:pt>
                <c:pt idx="221">
                  <c:v>30.92288813811404</c:v>
                </c:pt>
                <c:pt idx="222">
                  <c:v>30.901236996785311</c:v>
                </c:pt>
                <c:pt idx="223">
                  <c:v>30.879626008448604</c:v>
                </c:pt>
                <c:pt idx="224">
                  <c:v>30.858054296504037</c:v>
                </c:pt>
                <c:pt idx="225">
                  <c:v>30.836520984351722</c:v>
                </c:pt>
                <c:pt idx="226">
                  <c:v>30.815025195391762</c:v>
                </c:pt>
                <c:pt idx="227">
                  <c:v>30.795338059901383</c:v>
                </c:pt>
                <c:pt idx="228">
                  <c:v>30.779821642055296</c:v>
                </c:pt>
                <c:pt idx="229">
                  <c:v>30.764341111121063</c:v>
                </c:pt>
                <c:pt idx="230">
                  <c:v>30.7488963547443</c:v>
                </c:pt>
                <c:pt idx="231">
                  <c:v>30.733487260570634</c:v>
                </c:pt>
                <c:pt idx="232">
                  <c:v>30.718113716245675</c:v>
                </c:pt>
                <c:pt idx="233">
                  <c:v>30.702775609415049</c:v>
                </c:pt>
                <c:pt idx="234">
                  <c:v>30.687472827724378</c:v>
                </c:pt>
                <c:pt idx="235">
                  <c:v>30.672205258819272</c:v>
                </c:pt>
                <c:pt idx="236">
                  <c:v>30.656972790345357</c:v>
                </c:pt>
                <c:pt idx="237">
                  <c:v>30.641775309948251</c:v>
                </c:pt>
                <c:pt idx="238">
                  <c:v>30.626612705273576</c:v>
                </c:pt>
                <c:pt idx="239">
                  <c:v>30.61148486396695</c:v>
                </c:pt>
                <c:pt idx="240">
                  <c:v>30.596391673673992</c:v>
                </c:pt>
                <c:pt idx="241">
                  <c:v>30.581333022040319</c:v>
                </c:pt>
                <c:pt idx="242">
                  <c:v>30.566308796711553</c:v>
                </c:pt>
                <c:pt idx="243">
                  <c:v>30.551318885333313</c:v>
                </c:pt>
                <c:pt idx="244">
                  <c:v>30.536363175551223</c:v>
                </c:pt>
                <c:pt idx="245">
                  <c:v>30.521441555010895</c:v>
                </c:pt>
                <c:pt idx="246">
                  <c:v>30.506553911357948</c:v>
                </c:pt>
                <c:pt idx="247">
                  <c:v>30.491700132238016</c:v>
                </c:pt>
                <c:pt idx="248">
                  <c:v>30.476880105296701</c:v>
                </c:pt>
                <c:pt idx="249">
                  <c:v>30.462093718179627</c:v>
                </c:pt>
                <c:pt idx="250">
                  <c:v>30.447340858532421</c:v>
                </c:pt>
                <c:pt idx="251">
                  <c:v>30.4326214140007</c:v>
                </c:pt>
                <c:pt idx="252">
                  <c:v>30.417935272230075</c:v>
                </c:pt>
                <c:pt idx="253">
                  <c:v>30.403282320866175</c:v>
                </c:pt>
                <c:pt idx="254">
                  <c:v>30.388662447554616</c:v>
                </c:pt>
                <c:pt idx="255">
                  <c:v>30.374075539941011</c:v>
                </c:pt>
                <c:pt idx="256">
                  <c:v>30.359521485670996</c:v>
                </c:pt>
                <c:pt idx="257">
                  <c:v>30.345000172390176</c:v>
                </c:pt>
                <c:pt idx="258">
                  <c:v>30.330511487744172</c:v>
                </c:pt>
                <c:pt idx="259">
                  <c:v>30.316055319378613</c:v>
                </c:pt>
                <c:pt idx="260">
                  <c:v>30.301631554939107</c:v>
                </c:pt>
                <c:pt idx="261">
                  <c:v>30.287240082071278</c:v>
                </c:pt>
                <c:pt idx="262">
                  <c:v>30.272880788420753</c:v>
                </c:pt>
                <c:pt idx="263">
                  <c:v>30.258553561633139</c:v>
                </c:pt>
                <c:pt idx="264">
                  <c:v>30.244258289354065</c:v>
                </c:pt>
                <c:pt idx="265">
                  <c:v>30.229994859229144</c:v>
                </c:pt>
                <c:pt idx="266">
                  <c:v>30.215763158903997</c:v>
                </c:pt>
                <c:pt idx="267">
                  <c:v>30.201563076024247</c:v>
                </c:pt>
                <c:pt idx="268">
                  <c:v>30.187394498235509</c:v>
                </c:pt>
                <c:pt idx="269">
                  <c:v>30.173257313183406</c:v>
                </c:pt>
                <c:pt idx="270">
                  <c:v>30.159151408513555</c:v>
                </c:pt>
                <c:pt idx="271">
                  <c:v>30.145076671871578</c:v>
                </c:pt>
                <c:pt idx="272">
                  <c:v>30.131032990903094</c:v>
                </c:pt>
                <c:pt idx="273">
                  <c:v>30.11702025325372</c:v>
                </c:pt>
                <c:pt idx="274">
                  <c:v>30.103038346569079</c:v>
                </c:pt>
                <c:pt idx="275">
                  <c:v>30.089087158494788</c:v>
                </c:pt>
                <c:pt idx="276">
                  <c:v>30.075166576676466</c:v>
                </c:pt>
                <c:pt idx="277">
                  <c:v>30.061276488759734</c:v>
                </c:pt>
                <c:pt idx="278">
                  <c:v>30.047416782390215</c:v>
                </c:pt>
                <c:pt idx="279">
                  <c:v>30.033587345213519</c:v>
                </c:pt>
                <c:pt idx="280">
                  <c:v>30.019788064875279</c:v>
                </c:pt>
                <c:pt idx="281">
                  <c:v>30.006018829021102</c:v>
                </c:pt>
                <c:pt idx="282">
                  <c:v>29.99227952529661</c:v>
                </c:pt>
                <c:pt idx="283">
                  <c:v>29.978570041347425</c:v>
                </c:pt>
                <c:pt idx="284">
                  <c:v>29.964890264819172</c:v>
                </c:pt>
                <c:pt idx="285">
                  <c:v>29.951240083357458</c:v>
                </c:pt>
                <c:pt idx="286">
                  <c:v>29.937619384607913</c:v>
                </c:pt>
                <c:pt idx="287">
                  <c:v>29.924028056216155</c:v>
                </c:pt>
                <c:pt idx="288">
                  <c:v>29.910465985827798</c:v>
                </c:pt>
                <c:pt idx="289">
                  <c:v>29.896933061088465</c:v>
                </c:pt>
                <c:pt idx="290">
                  <c:v>29.883429169643776</c:v>
                </c:pt>
                <c:pt idx="291">
                  <c:v>29.86995419913935</c:v>
                </c:pt>
                <c:pt idx="292">
                  <c:v>29.856508037220806</c:v>
                </c:pt>
                <c:pt idx="293">
                  <c:v>29.843090571533768</c:v>
                </c:pt>
                <c:pt idx="294">
                  <c:v>29.829701689723844</c:v>
                </c:pt>
                <c:pt idx="295">
                  <c:v>29.816341279436667</c:v>
                </c:pt>
                <c:pt idx="296">
                  <c:v>29.803009228317848</c:v>
                </c:pt>
                <c:pt idx="297">
                  <c:v>29.789705424013007</c:v>
                </c:pt>
                <c:pt idx="298">
                  <c:v>29.776429754167768</c:v>
                </c:pt>
                <c:pt idx="299">
                  <c:v>29.763182106427749</c:v>
                </c:pt>
                <c:pt idx="300">
                  <c:v>29.749962368438567</c:v>
                </c:pt>
                <c:pt idx="301">
                  <c:v>29.73677042784584</c:v>
                </c:pt>
                <c:pt idx="302">
                  <c:v>29.723606172295199</c:v>
                </c:pt>
                <c:pt idx="303">
                  <c:v>29.710469489432249</c:v>
                </c:pt>
                <c:pt idx="304">
                  <c:v>29.697360266902614</c:v>
                </c:pt>
                <c:pt idx="305">
                  <c:v>29.684278392351921</c:v>
                </c:pt>
                <c:pt idx="306">
                  <c:v>29.671223753425778</c:v>
                </c:pt>
                <c:pt idx="307">
                  <c:v>29.658196237769811</c:v>
                </c:pt>
                <c:pt idx="308">
                  <c:v>29.645195733029638</c:v>
                </c:pt>
                <c:pt idx="309">
                  <c:v>29.632222126850884</c:v>
                </c:pt>
                <c:pt idx="310">
                  <c:v>29.619275306879157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スコア_使用!$AQ$2</c:f>
              <c:strCache>
                <c:ptCount val="1"/>
                <c:pt idx="0">
                  <c:v>D700snr(dB)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スコア_使用!$AQ$3:$AQ$312</c:f>
              <c:numCache>
                <c:formatCode>General</c:formatCode>
                <c:ptCount val="310"/>
                <c:pt idx="10">
                  <c:v>40.656029594970022</c:v>
                </c:pt>
                <c:pt idx="11">
                  <c:v>40.503904029972446</c:v>
                </c:pt>
                <c:pt idx="12">
                  <c:v>40.348766426192959</c:v>
                </c:pt>
                <c:pt idx="13">
                  <c:v>40.190993198574276</c:v>
                </c:pt>
                <c:pt idx="14">
                  <c:v>40.030960762059109</c:v>
                </c:pt>
                <c:pt idx="15">
                  <c:v>39.869045531590153</c:v>
                </c:pt>
                <c:pt idx="16">
                  <c:v>39.705623922110128</c:v>
                </c:pt>
                <c:pt idx="17">
                  <c:v>39.541072348561734</c:v>
                </c:pt>
                <c:pt idx="18">
                  <c:v>39.375767225887678</c:v>
                </c:pt>
                <c:pt idx="19">
                  <c:v>39.210084969030675</c:v>
                </c:pt>
                <c:pt idx="20">
                  <c:v>39.044401992933423</c:v>
                </c:pt>
                <c:pt idx="21">
                  <c:v>38.879094712538638</c:v>
                </c:pt>
                <c:pt idx="22">
                  <c:v>38.714539542789034</c:v>
                </c:pt>
                <c:pt idx="23">
                  <c:v>38.568018665599958</c:v>
                </c:pt>
                <c:pt idx="24">
                  <c:v>38.462308637478202</c:v>
                </c:pt>
                <c:pt idx="25">
                  <c:v>38.357951660831766</c:v>
                </c:pt>
                <c:pt idx="26">
                  <c:v>38.254917762912612</c:v>
                </c:pt>
                <c:pt idx="27">
                  <c:v>38.153176970972694</c:v>
                </c:pt>
                <c:pt idx="28">
                  <c:v>38.052699312263982</c:v>
                </c:pt>
                <c:pt idx="29">
                  <c:v>37.953454814038416</c:v>
                </c:pt>
                <c:pt idx="30">
                  <c:v>37.855413503547965</c:v>
                </c:pt>
                <c:pt idx="31">
                  <c:v>37.75854540804459</c:v>
                </c:pt>
                <c:pt idx="32">
                  <c:v>37.662820554780239</c:v>
                </c:pt>
                <c:pt idx="33">
                  <c:v>37.568208971006882</c:v>
                </c:pt>
                <c:pt idx="34">
                  <c:v>37.474680683976466</c:v>
                </c:pt>
                <c:pt idx="35">
                  <c:v>37.382205720940959</c:v>
                </c:pt>
                <c:pt idx="36">
                  <c:v>37.29075410915231</c:v>
                </c:pt>
                <c:pt idx="37">
                  <c:v>37.200295875862487</c:v>
                </c:pt>
                <c:pt idx="38">
                  <c:v>37.110801048323438</c:v>
                </c:pt>
                <c:pt idx="39">
                  <c:v>37.022239653787139</c:v>
                </c:pt>
                <c:pt idx="40">
                  <c:v>36.934581719505523</c:v>
                </c:pt>
                <c:pt idx="41">
                  <c:v>36.847797272730567</c:v>
                </c:pt>
                <c:pt idx="42">
                  <c:v>36.761856340714225</c:v>
                </c:pt>
                <c:pt idx="43">
                  <c:v>36.676728950708451</c:v>
                </c:pt>
                <c:pt idx="44">
                  <c:v>36.592385129965209</c:v>
                </c:pt>
                <c:pt idx="45">
                  <c:v>36.508794905736451</c:v>
                </c:pt>
                <c:pt idx="46">
                  <c:v>36.425928305274148</c:v>
                </c:pt>
                <c:pt idx="47">
                  <c:v>36.34375535583024</c:v>
                </c:pt>
                <c:pt idx="48">
                  <c:v>36.262246084656695</c:v>
                </c:pt>
                <c:pt idx="49">
                  <c:v>36.181370519005476</c:v>
                </c:pt>
                <c:pt idx="50">
                  <c:v>36.10109868612853</c:v>
                </c:pt>
                <c:pt idx="51">
                  <c:v>36.021400613277827</c:v>
                </c:pt>
                <c:pt idx="52">
                  <c:v>35.94224632770532</c:v>
                </c:pt>
                <c:pt idx="53">
                  <c:v>35.863605856662964</c:v>
                </c:pt>
                <c:pt idx="54">
                  <c:v>35.785449227402722</c:v>
                </c:pt>
                <c:pt idx="55">
                  <c:v>35.707746467176548</c:v>
                </c:pt>
                <c:pt idx="56">
                  <c:v>35.64644778257464</c:v>
                </c:pt>
                <c:pt idx="57">
                  <c:v>35.58734109514603</c:v>
                </c:pt>
                <c:pt idx="58">
                  <c:v>35.52864656883586</c:v>
                </c:pt>
                <c:pt idx="59">
                  <c:v>35.470359604753163</c:v>
                </c:pt>
                <c:pt idx="60">
                  <c:v>35.412475604007007</c:v>
                </c:pt>
                <c:pt idx="61">
                  <c:v>35.354989967706437</c:v>
                </c:pt>
                <c:pt idx="62">
                  <c:v>35.297898096960516</c:v>
                </c:pt>
                <c:pt idx="63">
                  <c:v>35.241195392878289</c:v>
                </c:pt>
                <c:pt idx="64">
                  <c:v>35.184877256568825</c:v>
                </c:pt>
                <c:pt idx="65">
                  <c:v>35.128939089141156</c:v>
                </c:pt>
                <c:pt idx="66">
                  <c:v>35.073376291704356</c:v>
                </c:pt>
                <c:pt idx="67">
                  <c:v>35.018184265367474</c:v>
                </c:pt>
                <c:pt idx="68">
                  <c:v>34.963358411239561</c:v>
                </c:pt>
                <c:pt idx="69">
                  <c:v>34.908894130429665</c:v>
                </c:pt>
                <c:pt idx="70">
                  <c:v>34.854786824046855</c:v>
                </c:pt>
                <c:pt idx="71">
                  <c:v>34.801031893200175</c:v>
                </c:pt>
                <c:pt idx="72">
                  <c:v>34.747624738998688</c:v>
                </c:pt>
                <c:pt idx="73">
                  <c:v>34.694560762551433</c:v>
                </c:pt>
                <c:pt idx="74">
                  <c:v>34.641835364967484</c:v>
                </c:pt>
                <c:pt idx="75">
                  <c:v>34.589443947355875</c:v>
                </c:pt>
                <c:pt idx="76">
                  <c:v>34.53738191082568</c:v>
                </c:pt>
                <c:pt idx="77">
                  <c:v>34.485644656485938</c:v>
                </c:pt>
                <c:pt idx="78">
                  <c:v>34.434227585445711</c:v>
                </c:pt>
                <c:pt idx="79">
                  <c:v>34.383126098814046</c:v>
                </c:pt>
                <c:pt idx="80">
                  <c:v>34.332335597700009</c:v>
                </c:pt>
                <c:pt idx="81">
                  <c:v>34.281851483212648</c:v>
                </c:pt>
                <c:pt idx="82">
                  <c:v>34.23166915646101</c:v>
                </c:pt>
                <c:pt idx="83">
                  <c:v>34.181784018554161</c:v>
                </c:pt>
                <c:pt idx="84">
                  <c:v>34.13219147060115</c:v>
                </c:pt>
                <c:pt idx="85">
                  <c:v>34.082886913711029</c:v>
                </c:pt>
                <c:pt idx="86">
                  <c:v>34.033865748992859</c:v>
                </c:pt>
                <c:pt idx="87">
                  <c:v>33.985123377555681</c:v>
                </c:pt>
                <c:pt idx="88">
                  <c:v>33.936655200508568</c:v>
                </c:pt>
                <c:pt idx="89">
                  <c:v>33.888456618960561</c:v>
                </c:pt>
                <c:pt idx="90">
                  <c:v>33.84052303402072</c:v>
                </c:pt>
                <c:pt idx="91">
                  <c:v>33.792849846798092</c:v>
                </c:pt>
                <c:pt idx="92">
                  <c:v>33.745432458401744</c:v>
                </c:pt>
                <c:pt idx="93">
                  <c:v>33.698266269940717</c:v>
                </c:pt>
                <c:pt idx="94">
                  <c:v>33.651346682524071</c:v>
                </c:pt>
                <c:pt idx="95">
                  <c:v>33.60466909726086</c:v>
                </c:pt>
                <c:pt idx="96">
                  <c:v>33.558228915260138</c:v>
                </c:pt>
                <c:pt idx="97">
                  <c:v>33.512021537630964</c:v>
                </c:pt>
                <c:pt idx="98">
                  <c:v>33.46604236548238</c:v>
                </c:pt>
                <c:pt idx="99">
                  <c:v>33.42028679992346</c:v>
                </c:pt>
                <c:pt idx="100">
                  <c:v>33.374750242063236</c:v>
                </c:pt>
                <c:pt idx="101">
                  <c:v>33.329428093010776</c:v>
                </c:pt>
                <c:pt idx="102">
                  <c:v>33.284315753875127</c:v>
                </c:pt>
                <c:pt idx="103">
                  <c:v>33.239408625765357</c:v>
                </c:pt>
                <c:pt idx="104">
                  <c:v>33.194702109790498</c:v>
                </c:pt>
                <c:pt idx="105">
                  <c:v>33.150191607059625</c:v>
                </c:pt>
                <c:pt idx="106">
                  <c:v>33.105872518681778</c:v>
                </c:pt>
                <c:pt idx="107">
                  <c:v>33.061740245766025</c:v>
                </c:pt>
                <c:pt idx="108">
                  <c:v>33.017790189421405</c:v>
                </c:pt>
                <c:pt idx="109">
                  <c:v>32.974017750756985</c:v>
                </c:pt>
                <c:pt idx="110">
                  <c:v>32.930418330881814</c:v>
                </c:pt>
                <c:pt idx="111">
                  <c:v>32.886987330904944</c:v>
                </c:pt>
                <c:pt idx="112">
                  <c:v>32.843720151935429</c:v>
                </c:pt>
                <c:pt idx="113">
                  <c:v>32.80061219508233</c:v>
                </c:pt>
                <c:pt idx="114">
                  <c:v>32.757658861454694</c:v>
                </c:pt>
                <c:pt idx="115">
                  <c:v>32.71485555216158</c:v>
                </c:pt>
                <c:pt idx="116">
                  <c:v>32.672197668312037</c:v>
                </c:pt>
                <c:pt idx="117">
                  <c:v>32.629680611015125</c:v>
                </c:pt>
                <c:pt idx="118">
                  <c:v>32.590902069945336</c:v>
                </c:pt>
                <c:pt idx="119">
                  <c:v>32.560661807031053</c:v>
                </c:pt>
                <c:pt idx="120">
                  <c:v>32.530553484241864</c:v>
                </c:pt>
                <c:pt idx="121">
                  <c:v>32.50057627979858</c:v>
                </c:pt>
                <c:pt idx="122">
                  <c:v>32.47072937192204</c:v>
                </c:pt>
                <c:pt idx="123">
                  <c:v>32.44101193883305</c:v>
                </c:pt>
                <c:pt idx="124">
                  <c:v>32.411423158752442</c:v>
                </c:pt>
                <c:pt idx="125">
                  <c:v>32.38196220990104</c:v>
                </c:pt>
                <c:pt idx="126">
                  <c:v>32.352628270499665</c:v>
                </c:pt>
                <c:pt idx="127">
                  <c:v>32.323420518769126</c:v>
                </c:pt>
                <c:pt idx="128">
                  <c:v>32.294338132930264</c:v>
                </c:pt>
                <c:pt idx="129">
                  <c:v>32.265380291203897</c:v>
                </c:pt>
                <c:pt idx="130">
                  <c:v>32.236546171810843</c:v>
                </c:pt>
                <c:pt idx="131">
                  <c:v>32.207834952971922</c:v>
                </c:pt>
                <c:pt idx="132">
                  <c:v>32.179245812907965</c:v>
                </c:pt>
                <c:pt idx="133">
                  <c:v>32.150777929839791</c:v>
                </c:pt>
                <c:pt idx="134">
                  <c:v>32.122430481988218</c:v>
                </c:pt>
                <c:pt idx="135">
                  <c:v>32.094202647574072</c:v>
                </c:pt>
                <c:pt idx="136">
                  <c:v>32.066093604818178</c:v>
                </c:pt>
                <c:pt idx="137">
                  <c:v>32.038102531941355</c:v>
                </c:pt>
                <c:pt idx="138">
                  <c:v>32.010228607164422</c:v>
                </c:pt>
                <c:pt idx="139">
                  <c:v>31.982471008708217</c:v>
                </c:pt>
                <c:pt idx="140">
                  <c:v>31.954828914793545</c:v>
                </c:pt>
                <c:pt idx="141">
                  <c:v>31.927301503641232</c:v>
                </c:pt>
                <c:pt idx="142">
                  <c:v>31.89988795347211</c:v>
                </c:pt>
                <c:pt idx="143">
                  <c:v>31.87258744250699</c:v>
                </c:pt>
                <c:pt idx="144">
                  <c:v>31.845399148966699</c:v>
                </c:pt>
                <c:pt idx="145">
                  <c:v>31.818322251072065</c:v>
                </c:pt>
                <c:pt idx="146">
                  <c:v>31.791355927043902</c:v>
                </c:pt>
                <c:pt idx="147">
                  <c:v>31.764499355103034</c:v>
                </c:pt>
                <c:pt idx="148">
                  <c:v>31.737751713470288</c:v>
                </c:pt>
                <c:pt idx="149">
                  <c:v>31.711112180366484</c:v>
                </c:pt>
                <c:pt idx="150">
                  <c:v>31.684579934012444</c:v>
                </c:pt>
                <c:pt idx="151">
                  <c:v>31.658154152628988</c:v>
                </c:pt>
                <c:pt idx="152">
                  <c:v>31.631834014436944</c:v>
                </c:pt>
                <c:pt idx="153">
                  <c:v>31.605618697657132</c:v>
                </c:pt>
                <c:pt idx="154">
                  <c:v>31.579507380510371</c:v>
                </c:pt>
                <c:pt idx="155">
                  <c:v>31.553499241217491</c:v>
                </c:pt>
                <c:pt idx="156">
                  <c:v>31.527593457999306</c:v>
                </c:pt>
                <c:pt idx="157">
                  <c:v>31.501789209076644</c:v>
                </c:pt>
                <c:pt idx="158">
                  <c:v>31.476085672670326</c:v>
                </c:pt>
                <c:pt idx="159">
                  <c:v>31.450482027001172</c:v>
                </c:pt>
                <c:pt idx="160">
                  <c:v>31.424977450290012</c:v>
                </c:pt>
                <c:pt idx="161">
                  <c:v>31.39957112075766</c:v>
                </c:pt>
                <c:pt idx="162">
                  <c:v>31.374262216624942</c:v>
                </c:pt>
                <c:pt idx="163">
                  <c:v>31.34904991611268</c:v>
                </c:pt>
                <c:pt idx="164">
                  <c:v>31.323933397441699</c:v>
                </c:pt>
                <c:pt idx="165">
                  <c:v>31.298911838832815</c:v>
                </c:pt>
                <c:pt idx="166">
                  <c:v>31.27398441850686</c:v>
                </c:pt>
                <c:pt idx="167">
                  <c:v>31.249150314684648</c:v>
                </c:pt>
                <c:pt idx="168">
                  <c:v>31.224408705587006</c:v>
                </c:pt>
                <c:pt idx="169">
                  <c:v>31.199758769434755</c:v>
                </c:pt>
                <c:pt idx="170">
                  <c:v>31.175199684448714</c:v>
                </c:pt>
                <c:pt idx="171">
                  <c:v>31.150730628849715</c:v>
                </c:pt>
                <c:pt idx="172">
                  <c:v>31.126350780858573</c:v>
                </c:pt>
                <c:pt idx="173">
                  <c:v>31.102059318696107</c:v>
                </c:pt>
                <c:pt idx="174">
                  <c:v>31.077855420583148</c:v>
                </c:pt>
                <c:pt idx="175">
                  <c:v>31.053738264740517</c:v>
                </c:pt>
                <c:pt idx="176">
                  <c:v>31.029707029389034</c:v>
                </c:pt>
                <c:pt idx="177">
                  <c:v>31.005760892749517</c:v>
                </c:pt>
                <c:pt idx="178">
                  <c:v>30.981899033042801</c:v>
                </c:pt>
                <c:pt idx="179">
                  <c:v>30.958120628489695</c:v>
                </c:pt>
                <c:pt idx="180">
                  <c:v>30.934424857311029</c:v>
                </c:pt>
                <c:pt idx="181">
                  <c:v>30.910810897727622</c:v>
                </c:pt>
                <c:pt idx="182">
                  <c:v>30.887277927960302</c:v>
                </c:pt>
                <c:pt idx="183">
                  <c:v>30.863825126229884</c:v>
                </c:pt>
                <c:pt idx="184">
                  <c:v>30.840451670757197</c:v>
                </c:pt>
                <c:pt idx="185">
                  <c:v>30.81715673976306</c:v>
                </c:pt>
                <c:pt idx="186">
                  <c:v>30.793939511468295</c:v>
                </c:pt>
                <c:pt idx="187">
                  <c:v>30.770799164093727</c:v>
                </c:pt>
                <c:pt idx="188">
                  <c:v>30.747734875860179</c:v>
                </c:pt>
                <c:pt idx="189">
                  <c:v>30.724745824988467</c:v>
                </c:pt>
                <c:pt idx="190">
                  <c:v>30.701831189699419</c:v>
                </c:pt>
                <c:pt idx="191">
                  <c:v>30.678990148213856</c:v>
                </c:pt>
                <c:pt idx="192">
                  <c:v>30.656221878752604</c:v>
                </c:pt>
                <c:pt idx="193">
                  <c:v>30.63352555953648</c:v>
                </c:pt>
                <c:pt idx="194">
                  <c:v>30.610900368786311</c:v>
                </c:pt>
                <c:pt idx="195">
                  <c:v>30.588345484722915</c:v>
                </c:pt>
                <c:pt idx="196">
                  <c:v>30.56586008556712</c:v>
                </c:pt>
                <c:pt idx="197">
                  <c:v>30.543443349539743</c:v>
                </c:pt>
                <c:pt idx="198">
                  <c:v>30.521094454861611</c:v>
                </c:pt>
                <c:pt idx="199">
                  <c:v>30.49881257975354</c:v>
                </c:pt>
                <c:pt idx="200">
                  <c:v>30.476596902436359</c:v>
                </c:pt>
                <c:pt idx="201">
                  <c:v>30.45444660113089</c:v>
                </c:pt>
                <c:pt idx="202">
                  <c:v>30.432360854057951</c:v>
                </c:pt>
                <c:pt idx="203">
                  <c:v>30.410338839438367</c:v>
                </c:pt>
                <c:pt idx="204">
                  <c:v>30.388379735492961</c:v>
                </c:pt>
                <c:pt idx="205">
                  <c:v>30.366482720442555</c:v>
                </c:pt>
                <c:pt idx="206">
                  <c:v>30.344646972507974</c:v>
                </c:pt>
                <c:pt idx="207">
                  <c:v>30.322871669910036</c:v>
                </c:pt>
                <c:pt idx="208">
                  <c:v>30.301155990869567</c:v>
                </c:pt>
                <c:pt idx="209">
                  <c:v>30.279499113607386</c:v>
                </c:pt>
                <c:pt idx="210">
                  <c:v>30.257900216344318</c:v>
                </c:pt>
                <c:pt idx="211">
                  <c:v>30.236358477301184</c:v>
                </c:pt>
                <c:pt idx="212">
                  <c:v>30.214873074698808</c:v>
                </c:pt>
                <c:pt idx="213">
                  <c:v>30.193443186758014</c:v>
                </c:pt>
                <c:pt idx="214">
                  <c:v>30.17206799169962</c:v>
                </c:pt>
                <c:pt idx="215">
                  <c:v>30.15074666774445</c:v>
                </c:pt>
                <c:pt idx="216">
                  <c:v>30.129478393113331</c:v>
                </c:pt>
                <c:pt idx="217">
                  <c:v>30.108262346027075</c:v>
                </c:pt>
                <c:pt idx="218">
                  <c:v>30.087097704706515</c:v>
                </c:pt>
                <c:pt idx="219">
                  <c:v>30.065983647372473</c:v>
                </c:pt>
                <c:pt idx="220">
                  <c:v>30.044919352245763</c:v>
                </c:pt>
                <c:pt idx="221">
                  <c:v>30.023903997547215</c:v>
                </c:pt>
                <c:pt idx="222">
                  <c:v>30.002936761497651</c:v>
                </c:pt>
                <c:pt idx="223">
                  <c:v>29.982016822317888</c:v>
                </c:pt>
                <c:pt idx="224">
                  <c:v>29.961143358228753</c:v>
                </c:pt>
                <c:pt idx="225">
                  <c:v>29.940315547451071</c:v>
                </c:pt>
                <c:pt idx="226">
                  <c:v>29.919532568205657</c:v>
                </c:pt>
                <c:pt idx="227">
                  <c:v>29.89879359871334</c:v>
                </c:pt>
                <c:pt idx="228">
                  <c:v>29.878097817194934</c:v>
                </c:pt>
                <c:pt idx="229">
                  <c:v>29.857444401871273</c:v>
                </c:pt>
                <c:pt idx="230">
                  <c:v>29.836832530963171</c:v>
                </c:pt>
                <c:pt idx="231">
                  <c:v>29.816261382691454</c:v>
                </c:pt>
                <c:pt idx="232">
                  <c:v>29.795730135276948</c:v>
                </c:pt>
                <c:pt idx="233">
                  <c:v>29.775237966940466</c:v>
                </c:pt>
                <c:pt idx="234">
                  <c:v>29.754784055902839</c:v>
                </c:pt>
                <c:pt idx="235">
                  <c:v>29.734367580384884</c:v>
                </c:pt>
                <c:pt idx="236">
                  <c:v>29.713987718607427</c:v>
                </c:pt>
                <c:pt idx="237">
                  <c:v>29.693643648791287</c:v>
                </c:pt>
                <c:pt idx="238">
                  <c:v>29.673334549157289</c:v>
                </c:pt>
                <c:pt idx="239">
                  <c:v>29.653059597926255</c:v>
                </c:pt>
                <c:pt idx="240">
                  <c:v>29.632817973319007</c:v>
                </c:pt>
                <c:pt idx="241">
                  <c:v>29.612608853556374</c:v>
                </c:pt>
                <c:pt idx="242">
                  <c:v>29.592431416859164</c:v>
                </c:pt>
                <c:pt idx="243">
                  <c:v>29.572284841448216</c:v>
                </c:pt>
                <c:pt idx="244">
                  <c:v>29.552168305544338</c:v>
                </c:pt>
                <c:pt idx="245">
                  <c:v>29.53208098736836</c:v>
                </c:pt>
                <c:pt idx="246">
                  <c:v>29.512022065141107</c:v>
                </c:pt>
                <c:pt idx="247">
                  <c:v>29.493318071785474</c:v>
                </c:pt>
                <c:pt idx="248">
                  <c:v>29.476632173511717</c:v>
                </c:pt>
                <c:pt idx="249">
                  <c:v>29.459973241310461</c:v>
                </c:pt>
                <c:pt idx="250">
                  <c:v>29.443341193017744</c:v>
                </c:pt>
                <c:pt idx="251">
                  <c:v>29.426735946469609</c:v>
                </c:pt>
                <c:pt idx="252">
                  <c:v>29.410157419502102</c:v>
                </c:pt>
                <c:pt idx="253">
                  <c:v>29.393605529951262</c:v>
                </c:pt>
                <c:pt idx="254">
                  <c:v>29.377080195653136</c:v>
                </c:pt>
                <c:pt idx="255">
                  <c:v>29.360581334443761</c:v>
                </c:pt>
                <c:pt idx="256">
                  <c:v>29.344108864159185</c:v>
                </c:pt>
                <c:pt idx="257">
                  <c:v>29.32766270263545</c:v>
                </c:pt>
                <c:pt idx="258">
                  <c:v>29.311242767708599</c:v>
                </c:pt>
                <c:pt idx="259">
                  <c:v>29.29484897721467</c:v>
                </c:pt>
                <c:pt idx="260">
                  <c:v>29.278481248989713</c:v>
                </c:pt>
                <c:pt idx="261">
                  <c:v>29.262139500869765</c:v>
                </c:pt>
                <c:pt idx="262">
                  <c:v>29.245823650690873</c:v>
                </c:pt>
                <c:pt idx="263">
                  <c:v>29.229533616289075</c:v>
                </c:pt>
                <c:pt idx="264">
                  <c:v>29.213269315500419</c:v>
                </c:pt>
                <c:pt idx="265">
                  <c:v>29.197030666160948</c:v>
                </c:pt>
                <c:pt idx="266">
                  <c:v>29.180817586106699</c:v>
                </c:pt>
                <c:pt idx="267">
                  <c:v>29.164629993173723</c:v>
                </c:pt>
                <c:pt idx="268">
                  <c:v>29.148467805198052</c:v>
                </c:pt>
                <c:pt idx="269">
                  <c:v>29.132330940015741</c:v>
                </c:pt>
                <c:pt idx="270">
                  <c:v>29.116219315462828</c:v>
                </c:pt>
                <c:pt idx="271">
                  <c:v>29.100132849375349</c:v>
                </c:pt>
                <c:pt idx="272">
                  <c:v>29.084071459589357</c:v>
                </c:pt>
                <c:pt idx="273">
                  <c:v>29.06803506394089</c:v>
                </c:pt>
                <c:pt idx="274">
                  <c:v>29.052023580265992</c:v>
                </c:pt>
                <c:pt idx="275">
                  <c:v>29.036036926400705</c:v>
                </c:pt>
                <c:pt idx="276">
                  <c:v>29.020075020181071</c:v>
                </c:pt>
                <c:pt idx="277">
                  <c:v>29.004137779443134</c:v>
                </c:pt>
                <c:pt idx="278">
                  <c:v>28.988225122022939</c:v>
                </c:pt>
                <c:pt idx="279">
                  <c:v>28.972336965756526</c:v>
                </c:pt>
                <c:pt idx="280">
                  <c:v>28.956473228479936</c:v>
                </c:pt>
                <c:pt idx="281">
                  <c:v>28.94063382802922</c:v>
                </c:pt>
                <c:pt idx="282">
                  <c:v>28.924818682240414</c:v>
                </c:pt>
                <c:pt idx="283">
                  <c:v>28.909027708949559</c:v>
                </c:pt>
                <c:pt idx="284">
                  <c:v>28.893260825992702</c:v>
                </c:pt>
                <c:pt idx="285">
                  <c:v>28.877517951205885</c:v>
                </c:pt>
                <c:pt idx="286">
                  <c:v>28.861799002425151</c:v>
                </c:pt>
                <c:pt idx="287">
                  <c:v>28.84610389748654</c:v>
                </c:pt>
                <c:pt idx="288">
                  <c:v>28.8304325542261</c:v>
                </c:pt>
                <c:pt idx="289">
                  <c:v>28.814784890479871</c:v>
                </c:pt>
                <c:pt idx="290">
                  <c:v>28.799160824083899</c:v>
                </c:pt>
                <c:pt idx="291">
                  <c:v>28.783560272874219</c:v>
                </c:pt>
                <c:pt idx="292">
                  <c:v>28.767983154686881</c:v>
                </c:pt>
                <c:pt idx="293">
                  <c:v>28.752429387357928</c:v>
                </c:pt>
                <c:pt idx="294">
                  <c:v>28.736898888723395</c:v>
                </c:pt>
                <c:pt idx="295">
                  <c:v>28.721391576619336</c:v>
                </c:pt>
                <c:pt idx="296">
                  <c:v>28.705907368881785</c:v>
                </c:pt>
                <c:pt idx="297">
                  <c:v>28.690446183346786</c:v>
                </c:pt>
                <c:pt idx="298">
                  <c:v>28.675007937850388</c:v>
                </c:pt>
                <c:pt idx="299">
                  <c:v>28.659592550228631</c:v>
                </c:pt>
                <c:pt idx="300">
                  <c:v>28.644199938317552</c:v>
                </c:pt>
                <c:pt idx="301">
                  <c:v>28.628830019953199</c:v>
                </c:pt>
                <c:pt idx="302">
                  <c:v>28.613482712971617</c:v>
                </c:pt>
                <c:pt idx="303">
                  <c:v>28.598157935208846</c:v>
                </c:pt>
                <c:pt idx="304">
                  <c:v>28.582855604500928</c:v>
                </c:pt>
                <c:pt idx="305">
                  <c:v>28.567575638683905</c:v>
                </c:pt>
                <c:pt idx="306">
                  <c:v>28.552317955593821</c:v>
                </c:pt>
                <c:pt idx="307">
                  <c:v>28.537082473066725</c:v>
                </c:pt>
                <c:pt idx="308">
                  <c:v>28.521869108938652</c:v>
                </c:pt>
                <c:pt idx="309">
                  <c:v>28.506677781045646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15904"/>
        <c:axId val="244717440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スコア_使用!$AM$2</c15:sqref>
                        </c15:formulaRef>
                      </c:ext>
                    </c:extLst>
                    <c:strCache>
                      <c:ptCount val="1"/>
                      <c:pt idx="0">
                        <c:v>ISO</c:v>
                      </c:pt>
                    </c:strCache>
                  </c:strRef>
                </c:tx>
                <c:spPr>
                  <a:ln w="222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スコア_使用!$AM$3:$AM$312</c15:sqref>
                        </c15:formulaRef>
                      </c:ext>
                    </c:extLst>
                    <c:numCache>
                      <c:formatCode>General</c:formatCode>
                      <c:ptCount val="310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471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4717440"/>
        <c:crosses val="autoZero"/>
        <c:auto val="1"/>
        <c:lblAlgn val="ctr"/>
        <c:lblOffset val="100"/>
        <c:tickMarkSkip val="10"/>
        <c:noMultiLvlLbl val="0"/>
      </c:catAx>
      <c:valAx>
        <c:axId val="244717440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471590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Dynamic</a:t>
            </a:r>
            <a:r>
              <a:rPr lang="ja-JP"/>
              <a:t> </a:t>
            </a:r>
            <a:r>
              <a:rPr lang="en-US"/>
              <a:t>Range</a:t>
            </a:r>
            <a:endParaRPr lang="ja-JP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スコア_使用!$FL$2</c:f>
              <c:strCache>
                <c:ptCount val="1"/>
                <c:pt idx="0">
                  <c:v>Canon Eos 6DDynamic Range(ev)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スコア_使用!$FL$3:$FL$313</c:f>
              <c:numCache>
                <c:formatCode>General</c:formatCode>
                <c:ptCount val="311"/>
                <c:pt idx="0">
                  <c:v>12.100647605987621</c:v>
                </c:pt>
                <c:pt idx="1">
                  <c:v>12.095478577967773</c:v>
                </c:pt>
                <c:pt idx="2">
                  <c:v>12.090004660028518</c:v>
                </c:pt>
                <c:pt idx="3">
                  <c:v>12.084243600237125</c:v>
                </c:pt>
                <c:pt idx="4">
                  <c:v>12.07821314666087</c:v>
                </c:pt>
                <c:pt idx="5">
                  <c:v>12.071931047367025</c:v>
                </c:pt>
                <c:pt idx="6">
                  <c:v>12.063284301000252</c:v>
                </c:pt>
                <c:pt idx="7">
                  <c:v>12.053505329892674</c:v>
                </c:pt>
                <c:pt idx="8">
                  <c:v>12.04352071518487</c:v>
                </c:pt>
                <c:pt idx="9">
                  <c:v>12.033343944894435</c:v>
                </c:pt>
                <c:pt idx="10">
                  <c:v>12.02298850703896</c:v>
                </c:pt>
                <c:pt idx="11">
                  <c:v>12.012467889636039</c:v>
                </c:pt>
                <c:pt idx="12">
                  <c:v>12.001795580703263</c:v>
                </c:pt>
                <c:pt idx="13">
                  <c:v>11.990985068258228</c:v>
                </c:pt>
                <c:pt idx="14">
                  <c:v>11.980049840318525</c:v>
                </c:pt>
                <c:pt idx="15">
                  <c:v>11.969003384901747</c:v>
                </c:pt>
                <c:pt idx="16">
                  <c:v>11.95785919002549</c:v>
                </c:pt>
                <c:pt idx="17">
                  <c:v>11.946630743707342</c:v>
                </c:pt>
                <c:pt idx="18">
                  <c:v>11.9353315339649</c:v>
                </c:pt>
                <c:pt idx="19">
                  <c:v>11.923975048815755</c:v>
                </c:pt>
                <c:pt idx="20">
                  <c:v>11.912574776277502</c:v>
                </c:pt>
                <c:pt idx="21">
                  <c:v>11.901144204367734</c:v>
                </c:pt>
                <c:pt idx="22">
                  <c:v>11.889592013016893</c:v>
                </c:pt>
                <c:pt idx="23">
                  <c:v>11.878014713036439</c:v>
                </c:pt>
                <c:pt idx="24">
                  <c:v>11.866425849272387</c:v>
                </c:pt>
                <c:pt idx="25">
                  <c:v>11.854827473708191</c:v>
                </c:pt>
                <c:pt idx="26">
                  <c:v>11.843221638327311</c:v>
                </c:pt>
                <c:pt idx="27">
                  <c:v>11.8316103951132</c:v>
                </c:pt>
                <c:pt idx="28">
                  <c:v>11.819995796049314</c:v>
                </c:pt>
                <c:pt idx="29">
                  <c:v>11.80837989311911</c:v>
                </c:pt>
                <c:pt idx="30">
                  <c:v>11.796764738306042</c:v>
                </c:pt>
                <c:pt idx="31">
                  <c:v>11.785152383593566</c:v>
                </c:pt>
                <c:pt idx="32">
                  <c:v>11.77354488096514</c:v>
                </c:pt>
                <c:pt idx="33">
                  <c:v>11.761944282404217</c:v>
                </c:pt>
                <c:pt idx="34">
                  <c:v>11.750352639894253</c:v>
                </c:pt>
                <c:pt idx="35">
                  <c:v>11.738772005418706</c:v>
                </c:pt>
                <c:pt idx="36">
                  <c:v>11.727204430961029</c:v>
                </c:pt>
                <c:pt idx="37">
                  <c:v>11.71565196850468</c:v>
                </c:pt>
                <c:pt idx="38">
                  <c:v>11.704116670033114</c:v>
                </c:pt>
                <c:pt idx="39">
                  <c:v>11.692600587529787</c:v>
                </c:pt>
                <c:pt idx="40">
                  <c:v>11.681105772978155</c:v>
                </c:pt>
                <c:pt idx="41">
                  <c:v>11.669634278361672</c:v>
                </c:pt>
                <c:pt idx="42">
                  <c:v>11.658188155663794</c:v>
                </c:pt>
                <c:pt idx="43">
                  <c:v>11.646769456867979</c:v>
                </c:pt>
                <c:pt idx="44">
                  <c:v>11.635380233957681</c:v>
                </c:pt>
                <c:pt idx="45">
                  <c:v>11.624022538916357</c:v>
                </c:pt>
                <c:pt idx="46">
                  <c:v>11.612698423727462</c:v>
                </c:pt>
                <c:pt idx="47">
                  <c:v>11.601409940374452</c:v>
                </c:pt>
                <c:pt idx="48">
                  <c:v>11.590159140840781</c:v>
                </c:pt>
                <c:pt idx="49">
                  <c:v>11.578948077109908</c:v>
                </c:pt>
                <c:pt idx="50">
                  <c:v>11.567778801165286</c:v>
                </c:pt>
                <c:pt idx="51">
                  <c:v>11.556653364990371</c:v>
                </c:pt>
                <c:pt idx="52">
                  <c:v>11.546701080476844</c:v>
                </c:pt>
                <c:pt idx="53">
                  <c:v>11.538486494969494</c:v>
                </c:pt>
                <c:pt idx="54">
                  <c:v>11.530318123206312</c:v>
                </c:pt>
                <c:pt idx="55">
                  <c:v>11.522195315759392</c:v>
                </c:pt>
                <c:pt idx="56">
                  <c:v>11.514117423200826</c:v>
                </c:pt>
                <c:pt idx="57">
                  <c:v>11.506083796102709</c:v>
                </c:pt>
                <c:pt idx="58">
                  <c:v>11.498093785037133</c:v>
                </c:pt>
                <c:pt idx="59">
                  <c:v>11.490146740576192</c:v>
                </c:pt>
                <c:pt idx="60">
                  <c:v>11.48224201329198</c:v>
                </c:pt>
                <c:pt idx="61">
                  <c:v>11.47437895375659</c:v>
                </c:pt>
                <c:pt idx="62">
                  <c:v>11.466556912542114</c:v>
                </c:pt>
                <c:pt idx="63">
                  <c:v>11.458775240220648</c:v>
                </c:pt>
                <c:pt idx="64">
                  <c:v>11.451033287364284</c:v>
                </c:pt>
                <c:pt idx="65">
                  <c:v>11.443330404545115</c:v>
                </c:pt>
                <c:pt idx="66">
                  <c:v>11.435665942335238</c:v>
                </c:pt>
                <c:pt idx="67">
                  <c:v>11.428039251306739</c:v>
                </c:pt>
                <c:pt idx="68">
                  <c:v>11.42044968203172</c:v>
                </c:pt>
                <c:pt idx="69">
                  <c:v>11.412896585082269</c:v>
                </c:pt>
                <c:pt idx="70">
                  <c:v>11.40537931103048</c:v>
                </c:pt>
                <c:pt idx="71">
                  <c:v>11.397897210448447</c:v>
                </c:pt>
                <c:pt idx="72">
                  <c:v>11.390449633908265</c:v>
                </c:pt>
                <c:pt idx="73">
                  <c:v>11.383035931982025</c:v>
                </c:pt>
                <c:pt idx="74">
                  <c:v>11.375655455241823</c:v>
                </c:pt>
                <c:pt idx="75">
                  <c:v>11.368307554259751</c:v>
                </c:pt>
                <c:pt idx="76">
                  <c:v>11.360991579607902</c:v>
                </c:pt>
                <c:pt idx="77">
                  <c:v>11.353706881858368</c:v>
                </c:pt>
                <c:pt idx="78">
                  <c:v>11.346452811583248</c:v>
                </c:pt>
                <c:pt idx="79">
                  <c:v>11.33922871935463</c:v>
                </c:pt>
                <c:pt idx="80">
                  <c:v>11.332033955744608</c:v>
                </c:pt>
                <c:pt idx="81">
                  <c:v>11.324867871325278</c:v>
                </c:pt>
                <c:pt idx="82">
                  <c:v>11.317729816668733</c:v>
                </c:pt>
                <c:pt idx="83">
                  <c:v>11.310619142347063</c:v>
                </c:pt>
                <c:pt idx="84">
                  <c:v>11.303535198932366</c:v>
                </c:pt>
                <c:pt idx="85">
                  <c:v>11.296477336996734</c:v>
                </c:pt>
                <c:pt idx="86">
                  <c:v>11.289444907112259</c:v>
                </c:pt>
                <c:pt idx="87">
                  <c:v>11.282437259851035</c:v>
                </c:pt>
                <c:pt idx="88">
                  <c:v>11.275453745785155</c:v>
                </c:pt>
                <c:pt idx="89">
                  <c:v>11.268493715486715</c:v>
                </c:pt>
                <c:pt idx="90">
                  <c:v>11.261556519527806</c:v>
                </c:pt>
                <c:pt idx="91">
                  <c:v>11.254641508480521</c:v>
                </c:pt>
                <c:pt idx="92">
                  <c:v>11.247748032916956</c:v>
                </c:pt>
                <c:pt idx="93">
                  <c:v>11.240875443409202</c:v>
                </c:pt>
                <c:pt idx="94">
                  <c:v>11.234023090529353</c:v>
                </c:pt>
                <c:pt idx="95">
                  <c:v>11.227190324849504</c:v>
                </c:pt>
                <c:pt idx="96">
                  <c:v>11.220376496941746</c:v>
                </c:pt>
                <c:pt idx="97">
                  <c:v>11.213580957378175</c:v>
                </c:pt>
                <c:pt idx="98">
                  <c:v>11.206803056730884</c:v>
                </c:pt>
                <c:pt idx="99">
                  <c:v>11.200042145571963</c:v>
                </c:pt>
                <c:pt idx="100">
                  <c:v>11.19329757447351</c:v>
                </c:pt>
                <c:pt idx="101">
                  <c:v>11.186568694007615</c:v>
                </c:pt>
                <c:pt idx="102">
                  <c:v>11.179854854746374</c:v>
                </c:pt>
                <c:pt idx="103">
                  <c:v>11.173155407261879</c:v>
                </c:pt>
                <c:pt idx="104">
                  <c:v>11.166469702126223</c:v>
                </c:pt>
                <c:pt idx="105">
                  <c:v>11.159797089911502</c:v>
                </c:pt>
                <c:pt idx="106">
                  <c:v>11.153136921189807</c:v>
                </c:pt>
                <c:pt idx="107">
                  <c:v>11.146488546533231</c:v>
                </c:pt>
                <c:pt idx="108">
                  <c:v>11.13985131651387</c:v>
                </c:pt>
                <c:pt idx="109">
                  <c:v>11.133224581703814</c:v>
                </c:pt>
                <c:pt idx="110">
                  <c:v>11.12660769267516</c:v>
                </c:pt>
                <c:pt idx="111">
                  <c:v>11.12</c:v>
                </c:pt>
                <c:pt idx="112">
                  <c:v>11.113817223305505</c:v>
                </c:pt>
                <c:pt idx="113">
                  <c:v>11.107642978376585</c:v>
                </c:pt>
                <c:pt idx="114">
                  <c:v>11.101477250053229</c:v>
                </c:pt>
                <c:pt idx="115">
                  <c:v>11.095320023175422</c:v>
                </c:pt>
                <c:pt idx="116">
                  <c:v>11.089171282583154</c:v>
                </c:pt>
                <c:pt idx="117">
                  <c:v>11.083031013116409</c:v>
                </c:pt>
                <c:pt idx="118">
                  <c:v>11.076899199615177</c:v>
                </c:pt>
                <c:pt idx="119">
                  <c:v>11.070775826919444</c:v>
                </c:pt>
                <c:pt idx="120">
                  <c:v>11.0646608798692</c:v>
                </c:pt>
                <c:pt idx="121">
                  <c:v>11.058554343304429</c:v>
                </c:pt>
                <c:pt idx="122">
                  <c:v>11.052456202065123</c:v>
                </c:pt>
                <c:pt idx="123">
                  <c:v>11.046366440991266</c:v>
                </c:pt>
                <c:pt idx="124">
                  <c:v>11.040285044922847</c:v>
                </c:pt>
                <c:pt idx="125">
                  <c:v>11.034211998699853</c:v>
                </c:pt>
                <c:pt idx="126">
                  <c:v>11.02814728716227</c:v>
                </c:pt>
                <c:pt idx="127">
                  <c:v>11.022090895150088</c:v>
                </c:pt>
                <c:pt idx="128">
                  <c:v>11.016042807503295</c:v>
                </c:pt>
                <c:pt idx="129">
                  <c:v>11.010003009061876</c:v>
                </c:pt>
                <c:pt idx="130">
                  <c:v>11.003971484665819</c:v>
                </c:pt>
                <c:pt idx="131">
                  <c:v>10.997948219155115</c:v>
                </c:pt>
                <c:pt idx="132">
                  <c:v>10.991933197369747</c:v>
                </c:pt>
                <c:pt idx="133">
                  <c:v>10.985926404149703</c:v>
                </c:pt>
                <c:pt idx="134">
                  <c:v>10.979927824334974</c:v>
                </c:pt>
                <c:pt idx="135">
                  <c:v>10.973937442765545</c:v>
                </c:pt>
                <c:pt idx="136">
                  <c:v>10.967955244281402</c:v>
                </c:pt>
                <c:pt idx="137">
                  <c:v>10.961981213722536</c:v>
                </c:pt>
                <c:pt idx="138">
                  <c:v>10.956015335928932</c:v>
                </c:pt>
                <c:pt idx="139">
                  <c:v>10.95005759574058</c:v>
                </c:pt>
                <c:pt idx="140">
                  <c:v>10.944107977997465</c:v>
                </c:pt>
                <c:pt idx="141">
                  <c:v>10.938166467539576</c:v>
                </c:pt>
                <c:pt idx="142">
                  <c:v>10.9322330492069</c:v>
                </c:pt>
                <c:pt idx="143">
                  <c:v>10.926307707839424</c:v>
                </c:pt>
                <c:pt idx="144">
                  <c:v>10.920390428277136</c:v>
                </c:pt>
                <c:pt idx="145">
                  <c:v>10.914481195360024</c:v>
                </c:pt>
                <c:pt idx="146">
                  <c:v>10.908579993928075</c:v>
                </c:pt>
                <c:pt idx="147">
                  <c:v>10.902686808821276</c:v>
                </c:pt>
                <c:pt idx="148">
                  <c:v>10.896801624879616</c:v>
                </c:pt>
                <c:pt idx="149">
                  <c:v>10.890924426943082</c:v>
                </c:pt>
                <c:pt idx="150">
                  <c:v>10.88505519985166</c:v>
                </c:pt>
                <c:pt idx="151">
                  <c:v>10.879193928445339</c:v>
                </c:pt>
                <c:pt idx="152">
                  <c:v>10.873340597564107</c:v>
                </c:pt>
                <c:pt idx="153">
                  <c:v>10.867495192047951</c:v>
                </c:pt>
                <c:pt idx="154">
                  <c:v>10.861657696736859</c:v>
                </c:pt>
                <c:pt idx="155">
                  <c:v>10.855828096470816</c:v>
                </c:pt>
                <c:pt idx="156">
                  <c:v>10.850006376089812</c:v>
                </c:pt>
                <c:pt idx="157">
                  <c:v>10.844192520433834</c:v>
                </c:pt>
                <c:pt idx="158">
                  <c:v>10.83838651434287</c:v>
                </c:pt>
                <c:pt idx="159">
                  <c:v>10.832588342656907</c:v>
                </c:pt>
                <c:pt idx="160">
                  <c:v>10.826797990215931</c:v>
                </c:pt>
                <c:pt idx="161">
                  <c:v>10.821015441859931</c:v>
                </c:pt>
                <c:pt idx="162">
                  <c:v>10.815240682428897</c:v>
                </c:pt>
                <c:pt idx="163">
                  <c:v>10.809473696762812</c:v>
                </c:pt>
                <c:pt idx="164">
                  <c:v>10.803714469701665</c:v>
                </c:pt>
                <c:pt idx="165">
                  <c:v>10.797962986085446</c:v>
                </c:pt>
                <c:pt idx="166">
                  <c:v>10.792219230754139</c:v>
                </c:pt>
                <c:pt idx="167">
                  <c:v>10.786483188547734</c:v>
                </c:pt>
                <c:pt idx="168">
                  <c:v>10.780754844306218</c:v>
                </c:pt>
                <c:pt idx="169">
                  <c:v>10.775034182869577</c:v>
                </c:pt>
                <c:pt idx="170">
                  <c:v>10.7693211890778</c:v>
                </c:pt>
                <c:pt idx="171">
                  <c:v>10.763615847770875</c:v>
                </c:pt>
                <c:pt idx="172">
                  <c:v>10.757918143788789</c:v>
                </c:pt>
                <c:pt idx="173">
                  <c:v>10.752228061971529</c:v>
                </c:pt>
                <c:pt idx="174">
                  <c:v>10.746545587159083</c:v>
                </c:pt>
                <c:pt idx="175">
                  <c:v>10.740870704191437</c:v>
                </c:pt>
                <c:pt idx="176">
                  <c:v>10.735203397908581</c:v>
                </c:pt>
                <c:pt idx="177">
                  <c:v>10.729543653150502</c:v>
                </c:pt>
                <c:pt idx="178">
                  <c:v>10.723891454757187</c:v>
                </c:pt>
                <c:pt idx="179">
                  <c:v>10.718246787568621</c:v>
                </c:pt>
                <c:pt idx="180">
                  <c:v>10.712609636424796</c:v>
                </c:pt>
                <c:pt idx="181">
                  <c:v>10.706979986165697</c:v>
                </c:pt>
                <c:pt idx="182">
                  <c:v>10.701357821631312</c:v>
                </c:pt>
                <c:pt idx="183">
                  <c:v>10.695743127661629</c:v>
                </c:pt>
                <c:pt idx="184">
                  <c:v>10.690135889096634</c:v>
                </c:pt>
                <c:pt idx="185">
                  <c:v>10.684536090776316</c:v>
                </c:pt>
                <c:pt idx="186">
                  <c:v>10.678943717540662</c:v>
                </c:pt>
                <c:pt idx="187">
                  <c:v>10.67335875422966</c:v>
                </c:pt>
                <c:pt idx="188">
                  <c:v>10.667781185683298</c:v>
                </c:pt>
                <c:pt idx="189">
                  <c:v>10.66221099674156</c:v>
                </c:pt>
                <c:pt idx="190">
                  <c:v>10.65664817224444</c:v>
                </c:pt>
                <c:pt idx="191">
                  <c:v>10.651092697031919</c:v>
                </c:pt>
                <c:pt idx="192">
                  <c:v>10.645544555943989</c:v>
                </c:pt>
                <c:pt idx="193">
                  <c:v>10.640003733820635</c:v>
                </c:pt>
                <c:pt idx="194">
                  <c:v>10.634470215501844</c:v>
                </c:pt>
                <c:pt idx="195">
                  <c:v>10.628943985827606</c:v>
                </c:pt>
                <c:pt idx="196">
                  <c:v>10.623425029637907</c:v>
                </c:pt>
                <c:pt idx="197">
                  <c:v>10.617913331772735</c:v>
                </c:pt>
                <c:pt idx="198">
                  <c:v>10.612408877072077</c:v>
                </c:pt>
                <c:pt idx="199">
                  <c:v>10.606911650375922</c:v>
                </c:pt>
                <c:pt idx="200">
                  <c:v>10.601421636524258</c:v>
                </c:pt>
                <c:pt idx="201">
                  <c:v>10.595938820357068</c:v>
                </c:pt>
                <c:pt idx="202">
                  <c:v>10.590463186714343</c:v>
                </c:pt>
                <c:pt idx="203">
                  <c:v>10.584994720436072</c:v>
                </c:pt>
                <c:pt idx="204">
                  <c:v>10.579533406362238</c:v>
                </c:pt>
                <c:pt idx="205">
                  <c:v>10.574079229332831</c:v>
                </c:pt>
                <c:pt idx="206">
                  <c:v>10.56863217418784</c:v>
                </c:pt>
                <c:pt idx="207">
                  <c:v>10.563192225767253</c:v>
                </c:pt>
                <c:pt idx="208">
                  <c:v>10.557759368911052</c:v>
                </c:pt>
                <c:pt idx="209">
                  <c:v>10.552333588459231</c:v>
                </c:pt>
                <c:pt idx="210">
                  <c:v>10.546914869251772</c:v>
                </c:pt>
                <c:pt idx="211">
                  <c:v>10.541503196128668</c:v>
                </c:pt>
                <c:pt idx="212">
                  <c:v>10.536098553929902</c:v>
                </c:pt>
                <c:pt idx="213">
                  <c:v>10.530700927495463</c:v>
                </c:pt>
                <c:pt idx="214">
                  <c:v>10.525310301665341</c:v>
                </c:pt>
                <c:pt idx="215">
                  <c:v>10.51992666127952</c:v>
                </c:pt>
                <c:pt idx="216">
                  <c:v>10.514549991177988</c:v>
                </c:pt>
                <c:pt idx="217">
                  <c:v>10.509180276200734</c:v>
                </c:pt>
                <c:pt idx="218">
                  <c:v>10.503817501187745</c:v>
                </c:pt>
                <c:pt idx="219">
                  <c:v>10.498461650979008</c:v>
                </c:pt>
                <c:pt idx="220">
                  <c:v>10.493112710414511</c:v>
                </c:pt>
                <c:pt idx="221">
                  <c:v>10.487770664334242</c:v>
                </c:pt>
                <c:pt idx="222">
                  <c:v>10.482435497578189</c:v>
                </c:pt>
                <c:pt idx="223">
                  <c:v>10.477107194986338</c:v>
                </c:pt>
                <c:pt idx="224">
                  <c:v>10.471785741398676</c:v>
                </c:pt>
                <c:pt idx="225">
                  <c:v>10.466471121655193</c:v>
                </c:pt>
                <c:pt idx="226">
                  <c:v>10.461163320595873</c:v>
                </c:pt>
                <c:pt idx="227">
                  <c:v>10.455862323060707</c:v>
                </c:pt>
                <c:pt idx="228">
                  <c:v>10.45056811388968</c:v>
                </c:pt>
                <c:pt idx="229">
                  <c:v>10.445280677922783</c:v>
                </c:pt>
                <c:pt idx="230">
                  <c:v>10.44</c:v>
                </c:pt>
                <c:pt idx="231">
                  <c:v>10.436185766421708</c:v>
                </c:pt>
                <c:pt idx="232">
                  <c:v>10.432378255998854</c:v>
                </c:pt>
                <c:pt idx="233">
                  <c:v>10.428577449002768</c:v>
                </c:pt>
                <c:pt idx="234">
                  <c:v>10.424783325704785</c:v>
                </c:pt>
                <c:pt idx="235">
                  <c:v>10.420995866376238</c:v>
                </c:pt>
                <c:pt idx="236">
                  <c:v>10.417215051288462</c:v>
                </c:pt>
                <c:pt idx="237">
                  <c:v>10.413440860712786</c:v>
                </c:pt>
                <c:pt idx="238">
                  <c:v>10.409673274920548</c:v>
                </c:pt>
                <c:pt idx="239">
                  <c:v>10.405912274183081</c:v>
                </c:pt>
                <c:pt idx="240">
                  <c:v>10.402157838771714</c:v>
                </c:pt>
                <c:pt idx="241">
                  <c:v>10.398409948957784</c:v>
                </c:pt>
                <c:pt idx="242">
                  <c:v>10.394668585012624</c:v>
                </c:pt>
                <c:pt idx="243">
                  <c:v>10.390933727207567</c:v>
                </c:pt>
                <c:pt idx="244">
                  <c:v>10.387205355813945</c:v>
                </c:pt>
                <c:pt idx="245">
                  <c:v>10.383483451103094</c:v>
                </c:pt>
                <c:pt idx="246">
                  <c:v>10.379767993346347</c:v>
                </c:pt>
                <c:pt idx="247">
                  <c:v>10.376058962815033</c:v>
                </c:pt>
                <c:pt idx="248">
                  <c:v>10.372356339780492</c:v>
                </c:pt>
                <c:pt idx="249">
                  <c:v>10.368660104514053</c:v>
                </c:pt>
                <c:pt idx="250">
                  <c:v>10.364970237287048</c:v>
                </c:pt>
                <c:pt idx="251">
                  <c:v>10.361286718370815</c:v>
                </c:pt>
                <c:pt idx="252">
                  <c:v>10.357609528036685</c:v>
                </c:pt>
                <c:pt idx="253">
                  <c:v>10.35393864655599</c:v>
                </c:pt>
                <c:pt idx="254">
                  <c:v>10.350274054200067</c:v>
                </c:pt>
                <c:pt idx="255">
                  <c:v>10.346615731240245</c:v>
                </c:pt>
                <c:pt idx="256">
                  <c:v>10.342963657947859</c:v>
                </c:pt>
                <c:pt idx="257">
                  <c:v>10.339317814594246</c:v>
                </c:pt>
                <c:pt idx="258">
                  <c:v>10.335678181450733</c:v>
                </c:pt>
                <c:pt idx="259">
                  <c:v>10.332044738788657</c:v>
                </c:pt>
                <c:pt idx="260">
                  <c:v>10.328417466879351</c:v>
                </c:pt>
                <c:pt idx="261">
                  <c:v>10.324796345994148</c:v>
                </c:pt>
                <c:pt idx="262">
                  <c:v>10.321181356404383</c:v>
                </c:pt>
                <c:pt idx="263">
                  <c:v>10.317572478381386</c:v>
                </c:pt>
                <c:pt idx="264">
                  <c:v>10.313969692196494</c:v>
                </c:pt>
                <c:pt idx="265">
                  <c:v>10.310372978121038</c:v>
                </c:pt>
                <c:pt idx="266">
                  <c:v>10.30678231642635</c:v>
                </c:pt>
                <c:pt idx="267">
                  <c:v>10.303197687383767</c:v>
                </c:pt>
                <c:pt idx="268">
                  <c:v>10.299619071264621</c:v>
                </c:pt>
                <c:pt idx="269">
                  <c:v>10.296046448340244</c:v>
                </c:pt>
                <c:pt idx="270">
                  <c:v>10.292479798881971</c:v>
                </c:pt>
                <c:pt idx="271">
                  <c:v>10.288919103161133</c:v>
                </c:pt>
                <c:pt idx="272">
                  <c:v>10.285364341449066</c:v>
                </c:pt>
                <c:pt idx="273">
                  <c:v>10.281815494017103</c:v>
                </c:pt>
                <c:pt idx="274">
                  <c:v>10.278272541136575</c:v>
                </c:pt>
                <c:pt idx="275">
                  <c:v>10.274735463078818</c:v>
                </c:pt>
                <c:pt idx="276">
                  <c:v>10.271204240115164</c:v>
                </c:pt>
                <c:pt idx="277">
                  <c:v>10.267678852516948</c:v>
                </c:pt>
                <c:pt idx="278">
                  <c:v>10.264159280555502</c:v>
                </c:pt>
                <c:pt idx="279">
                  <c:v>10.260645504502158</c:v>
                </c:pt>
                <c:pt idx="280">
                  <c:v>10.25713750462825</c:v>
                </c:pt>
                <c:pt idx="281">
                  <c:v>10.253635261205115</c:v>
                </c:pt>
                <c:pt idx="282">
                  <c:v>10.250138754504082</c:v>
                </c:pt>
                <c:pt idx="283">
                  <c:v>10.246647964796486</c:v>
                </c:pt>
                <c:pt idx="284">
                  <c:v>10.243162872353659</c:v>
                </c:pt>
                <c:pt idx="285">
                  <c:v>10.239683457446937</c:v>
                </c:pt>
                <c:pt idx="286">
                  <c:v>10.236209700347651</c:v>
                </c:pt>
                <c:pt idx="287">
                  <c:v>10.232741581327137</c:v>
                </c:pt>
                <c:pt idx="288">
                  <c:v>10.229279080656724</c:v>
                </c:pt>
                <c:pt idx="289">
                  <c:v>10.22582217860775</c:v>
                </c:pt>
                <c:pt idx="290">
                  <c:v>10.222370855451544</c:v>
                </c:pt>
                <c:pt idx="291">
                  <c:v>10.218925091459443</c:v>
                </c:pt>
                <c:pt idx="292">
                  <c:v>10.215484866902777</c:v>
                </c:pt>
                <c:pt idx="293">
                  <c:v>10.212050162052885</c:v>
                </c:pt>
                <c:pt idx="294">
                  <c:v>10.208620957181093</c:v>
                </c:pt>
                <c:pt idx="295">
                  <c:v>10.20519723255874</c:v>
                </c:pt>
                <c:pt idx="296">
                  <c:v>10.201778968457157</c:v>
                </c:pt>
                <c:pt idx="297">
                  <c:v>10.198366145147677</c:v>
                </c:pt>
                <c:pt idx="298">
                  <c:v>10.194958742901635</c:v>
                </c:pt>
                <c:pt idx="299">
                  <c:v>10.191556741990363</c:v>
                </c:pt>
                <c:pt idx="300">
                  <c:v>10.188160122685195</c:v>
                </c:pt>
                <c:pt idx="301">
                  <c:v>10.184768865257464</c:v>
                </c:pt>
                <c:pt idx="302">
                  <c:v>10.181382949978502</c:v>
                </c:pt>
                <c:pt idx="303">
                  <c:v>10.178002357119645</c:v>
                </c:pt>
                <c:pt idx="304">
                  <c:v>10.174627066952224</c:v>
                </c:pt>
                <c:pt idx="305">
                  <c:v>10.171257059747575</c:v>
                </c:pt>
                <c:pt idx="306">
                  <c:v>10.16789231577703</c:v>
                </c:pt>
                <c:pt idx="307">
                  <c:v>10.164532815311921</c:v>
                </c:pt>
                <c:pt idx="308">
                  <c:v>10.161178538623583</c:v>
                </c:pt>
                <c:pt idx="309">
                  <c:v>10.157829465983347</c:v>
                </c:pt>
                <c:pt idx="310">
                  <c:v>10.154485577662552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スコア_使用!$FE$2</c:f>
              <c:strCache>
                <c:ptCount val="1"/>
                <c:pt idx="0">
                  <c:v>Nikon D500Dynamic Range(ev)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スコア_使用!$FE$3:$FE$312</c:f>
              <c:numCache>
                <c:formatCode>General</c:formatCode>
                <c:ptCount val="310"/>
                <c:pt idx="0">
                  <c:v>13.704629571752703</c:v>
                </c:pt>
                <c:pt idx="1">
                  <c:v>13.586443197810219</c:v>
                </c:pt>
                <c:pt idx="2">
                  <c:v>13.466257268567166</c:v>
                </c:pt>
                <c:pt idx="3">
                  <c:v>13.34580091959214</c:v>
                </c:pt>
                <c:pt idx="4">
                  <c:v>13.226803286453739</c:v>
                </c:pt>
                <c:pt idx="5">
                  <c:v>13.149558376712815</c:v>
                </c:pt>
                <c:pt idx="6">
                  <c:v>13.101788071856681</c:v>
                </c:pt>
                <c:pt idx="7">
                  <c:v>13.057521262041513</c:v>
                </c:pt>
                <c:pt idx="8">
                  <c:v>13.0165229406475</c:v>
                </c:pt>
                <c:pt idx="9">
                  <c:v>12.978558101054832</c:v>
                </c:pt>
                <c:pt idx="10">
                  <c:v>12.943391736643699</c:v>
                </c:pt>
                <c:pt idx="11">
                  <c:v>12.910788840794289</c:v>
                </c:pt>
                <c:pt idx="12">
                  <c:v>12.880514406886796</c:v>
                </c:pt>
                <c:pt idx="13">
                  <c:v>12.852333428301407</c:v>
                </c:pt>
                <c:pt idx="14">
                  <c:v>12.826010898418314</c:v>
                </c:pt>
                <c:pt idx="15">
                  <c:v>12.801311810617703</c:v>
                </c:pt>
                <c:pt idx="16">
                  <c:v>12.778001158279768</c:v>
                </c:pt>
                <c:pt idx="17">
                  <c:v>12.755843934784698</c:v>
                </c:pt>
                <c:pt idx="18">
                  <c:v>12.734605133512682</c:v>
                </c:pt>
                <c:pt idx="19">
                  <c:v>12.714049747843909</c:v>
                </c:pt>
                <c:pt idx="20">
                  <c:v>12.695674685796288</c:v>
                </c:pt>
                <c:pt idx="21">
                  <c:v>12.6781178086969</c:v>
                </c:pt>
                <c:pt idx="22">
                  <c:v>12.660935797937901</c:v>
                </c:pt>
                <c:pt idx="23">
                  <c:v>12.644113908342018</c:v>
                </c:pt>
                <c:pt idx="24">
                  <c:v>12.62763739473198</c:v>
                </c:pt>
                <c:pt idx="25">
                  <c:v>12.61149151193052</c:v>
                </c:pt>
                <c:pt idx="26">
                  <c:v>12.595661514760369</c:v>
                </c:pt>
                <c:pt idx="27">
                  <c:v>12.580132658044256</c:v>
                </c:pt>
                <c:pt idx="28">
                  <c:v>12.56489019660491</c:v>
                </c:pt>
                <c:pt idx="29">
                  <c:v>12.549919385265063</c:v>
                </c:pt>
                <c:pt idx="30">
                  <c:v>12.535205478847445</c:v>
                </c:pt>
                <c:pt idx="31">
                  <c:v>12.520733732174785</c:v>
                </c:pt>
                <c:pt idx="32">
                  <c:v>12.506489400069814</c:v>
                </c:pt>
                <c:pt idx="33">
                  <c:v>12.492457737355263</c:v>
                </c:pt>
                <c:pt idx="34">
                  <c:v>12.478623998853861</c:v>
                </c:pt>
                <c:pt idx="35">
                  <c:v>12.464973439388338</c:v>
                </c:pt>
                <c:pt idx="36">
                  <c:v>12.451491313781426</c:v>
                </c:pt>
                <c:pt idx="37">
                  <c:v>12.438162876855856</c:v>
                </c:pt>
                <c:pt idx="38">
                  <c:v>12.424973383434354</c:v>
                </c:pt>
                <c:pt idx="39">
                  <c:v>12.411908088339654</c:v>
                </c:pt>
                <c:pt idx="40">
                  <c:v>12.398952246394483</c:v>
                </c:pt>
                <c:pt idx="41">
                  <c:v>12.386091112421576</c:v>
                </c:pt>
                <c:pt idx="42">
                  <c:v>12.37330994124366</c:v>
                </c:pt>
                <c:pt idx="43">
                  <c:v>12.360593987683465</c:v>
                </c:pt>
                <c:pt idx="44">
                  <c:v>12.347928506563722</c:v>
                </c:pt>
                <c:pt idx="45">
                  <c:v>12.33529875270716</c:v>
                </c:pt>
                <c:pt idx="46">
                  <c:v>12.322689980936513</c:v>
                </c:pt>
                <c:pt idx="47">
                  <c:v>12.310087446074508</c:v>
                </c:pt>
                <c:pt idx="48">
                  <c:v>12.296766907063541</c:v>
                </c:pt>
                <c:pt idx="49">
                  <c:v>12.28058959176545</c:v>
                </c:pt>
                <c:pt idx="50">
                  <c:v>12.264393395044641</c:v>
                </c:pt>
                <c:pt idx="51">
                  <c:v>12.248179502724222</c:v>
                </c:pt>
                <c:pt idx="52">
                  <c:v>12.231949100627297</c:v>
                </c:pt>
                <c:pt idx="53">
                  <c:v>12.215703374576973</c:v>
                </c:pt>
                <c:pt idx="54">
                  <c:v>12.199443510396355</c:v>
                </c:pt>
                <c:pt idx="55">
                  <c:v>12.183170693908547</c:v>
                </c:pt>
                <c:pt idx="56">
                  <c:v>12.166886110936655</c:v>
                </c:pt>
                <c:pt idx="57">
                  <c:v>12.150590947303787</c:v>
                </c:pt>
                <c:pt idx="58">
                  <c:v>12.134286388833045</c:v>
                </c:pt>
                <c:pt idx="59">
                  <c:v>12.117973621347536</c:v>
                </c:pt>
                <c:pt idx="60">
                  <c:v>12.101653830670367</c:v>
                </c:pt>
                <c:pt idx="61">
                  <c:v>12.085328202624641</c:v>
                </c:pt>
                <c:pt idx="62">
                  <c:v>12.068997923033464</c:v>
                </c:pt>
                <c:pt idx="63">
                  <c:v>12.052664177719942</c:v>
                </c:pt>
                <c:pt idx="64">
                  <c:v>12.036328152507179</c:v>
                </c:pt>
                <c:pt idx="65">
                  <c:v>12.019991033218284</c:v>
                </c:pt>
                <c:pt idx="66">
                  <c:v>12.00365400567636</c:v>
                </c:pt>
                <c:pt idx="67">
                  <c:v>11.987318255704512</c:v>
                </c:pt>
                <c:pt idx="68">
                  <c:v>11.970984969125846</c:v>
                </c:pt>
                <c:pt idx="69">
                  <c:v>11.954655331763467</c:v>
                </c:pt>
                <c:pt idx="70">
                  <c:v>11.938330529440483</c:v>
                </c:pt>
                <c:pt idx="71">
                  <c:v>11.922011747979997</c:v>
                </c:pt>
                <c:pt idx="72">
                  <c:v>11.905700173205114</c:v>
                </c:pt>
                <c:pt idx="73">
                  <c:v>11.889396990938941</c:v>
                </c:pt>
                <c:pt idx="74">
                  <c:v>11.873103387004583</c:v>
                </c:pt>
                <c:pt idx="75">
                  <c:v>11.856820547225146</c:v>
                </c:pt>
                <c:pt idx="76">
                  <c:v>11.840549657423734</c:v>
                </c:pt>
                <c:pt idx="77">
                  <c:v>11.824291903423454</c:v>
                </c:pt>
                <c:pt idx="78">
                  <c:v>11.808048471047412</c:v>
                </c:pt>
                <c:pt idx="79">
                  <c:v>11.791820546118711</c:v>
                </c:pt>
                <c:pt idx="80">
                  <c:v>11.775609314460459</c:v>
                </c:pt>
                <c:pt idx="81">
                  <c:v>11.759415961895758</c:v>
                </c:pt>
                <c:pt idx="82">
                  <c:v>11.743241674247718</c:v>
                </c:pt>
                <c:pt idx="83">
                  <c:v>11.727087637339441</c:v>
                </c:pt>
                <c:pt idx="84">
                  <c:v>11.710955036994035</c:v>
                </c:pt>
                <c:pt idx="85">
                  <c:v>11.694845059034602</c:v>
                </c:pt>
                <c:pt idx="86">
                  <c:v>11.678758889284252</c:v>
                </c:pt>
                <c:pt idx="87">
                  <c:v>11.662697713566086</c:v>
                </c:pt>
                <c:pt idx="88">
                  <c:v>11.646662717703213</c:v>
                </c:pt>
                <c:pt idx="89">
                  <c:v>11.630655087518736</c:v>
                </c:pt>
                <c:pt idx="90">
                  <c:v>11.614676008835763</c:v>
                </c:pt>
                <c:pt idx="91">
                  <c:v>11.598726667477397</c:v>
                </c:pt>
                <c:pt idx="92">
                  <c:v>11.582808249266744</c:v>
                </c:pt>
                <c:pt idx="93">
                  <c:v>11.566921940026912</c:v>
                </c:pt>
                <c:pt idx="94">
                  <c:v>11.551068925581003</c:v>
                </c:pt>
                <c:pt idx="95">
                  <c:v>11.535250391752122</c:v>
                </c:pt>
                <c:pt idx="96">
                  <c:v>11.519467524363378</c:v>
                </c:pt>
                <c:pt idx="97">
                  <c:v>11.503721509237876</c:v>
                </c:pt>
                <c:pt idx="98">
                  <c:v>11.488013532198719</c:v>
                </c:pt>
                <c:pt idx="99">
                  <c:v>11.472344779069013</c:v>
                </c:pt>
                <c:pt idx="100">
                  <c:v>11.456716435671865</c:v>
                </c:pt>
                <c:pt idx="101">
                  <c:v>11.441129687830379</c:v>
                </c:pt>
                <c:pt idx="102">
                  <c:v>11.425585721367662</c:v>
                </c:pt>
                <c:pt idx="103">
                  <c:v>11.410085722106819</c:v>
                </c:pt>
                <c:pt idx="104">
                  <c:v>11.394630875870956</c:v>
                </c:pt>
                <c:pt idx="105">
                  <c:v>11.379222368483175</c:v>
                </c:pt>
                <c:pt idx="106">
                  <c:v>11.366072199248091</c:v>
                </c:pt>
                <c:pt idx="107">
                  <c:v>11.356286323852071</c:v>
                </c:pt>
                <c:pt idx="108">
                  <c:v>11.346548221848495</c:v>
                </c:pt>
                <c:pt idx="109">
                  <c:v>11.336857562685498</c:v>
                </c:pt>
                <c:pt idx="110">
                  <c:v>11.327214015811219</c:v>
                </c:pt>
                <c:pt idx="111">
                  <c:v>11.317617250673791</c:v>
                </c:pt>
                <c:pt idx="112">
                  <c:v>11.308066936721351</c:v>
                </c:pt>
                <c:pt idx="113">
                  <c:v>11.298562743402035</c:v>
                </c:pt>
                <c:pt idx="114">
                  <c:v>11.289104340163979</c:v>
                </c:pt>
                <c:pt idx="115">
                  <c:v>11.279691396455316</c:v>
                </c:pt>
                <c:pt idx="116">
                  <c:v>11.270323581724188</c:v>
                </c:pt>
                <c:pt idx="117">
                  <c:v>11.261000565418728</c:v>
                </c:pt>
                <c:pt idx="118">
                  <c:v>11.25172201698707</c:v>
                </c:pt>
                <c:pt idx="119">
                  <c:v>11.242487605877352</c:v>
                </c:pt>
                <c:pt idx="120">
                  <c:v>11.233297001537711</c:v>
                </c:pt>
                <c:pt idx="121">
                  <c:v>11.224149873416282</c:v>
                </c:pt>
                <c:pt idx="122">
                  <c:v>11.2150458909612</c:v>
                </c:pt>
                <c:pt idx="123">
                  <c:v>11.205984723620602</c:v>
                </c:pt>
                <c:pt idx="124">
                  <c:v>11.196966040842625</c:v>
                </c:pt>
                <c:pt idx="125">
                  <c:v>11.187989512075404</c:v>
                </c:pt>
                <c:pt idx="126">
                  <c:v>11.179054806767073</c:v>
                </c:pt>
                <c:pt idx="127">
                  <c:v>11.170161594365773</c:v>
                </c:pt>
                <c:pt idx="128">
                  <c:v>11.161309544319636</c:v>
                </c:pt>
                <c:pt idx="129">
                  <c:v>11.152498326076799</c:v>
                </c:pt>
                <c:pt idx="130">
                  <c:v>11.143727609085397</c:v>
                </c:pt>
                <c:pt idx="131">
                  <c:v>11.134997062793568</c:v>
                </c:pt>
                <c:pt idx="132">
                  <c:v>11.126306356649447</c:v>
                </c:pt>
                <c:pt idx="133">
                  <c:v>11.117655160101171</c:v>
                </c:pt>
                <c:pt idx="134">
                  <c:v>11.109043142596875</c:v>
                </c:pt>
                <c:pt idx="135">
                  <c:v>11.100469973584694</c:v>
                </c:pt>
                <c:pt idx="136">
                  <c:v>11.091935322512766</c:v>
                </c:pt>
                <c:pt idx="137">
                  <c:v>11.083438858829226</c:v>
                </c:pt>
                <c:pt idx="138">
                  <c:v>11.074980251982211</c:v>
                </c:pt>
                <c:pt idx="139">
                  <c:v>11.066559171419854</c:v>
                </c:pt>
                <c:pt idx="140">
                  <c:v>11.058175286590295</c:v>
                </c:pt>
                <c:pt idx="141">
                  <c:v>11.049828266941669</c:v>
                </c:pt>
                <c:pt idx="142">
                  <c:v>11.04151778192211</c:v>
                </c:pt>
                <c:pt idx="143">
                  <c:v>11.033243500979756</c:v>
                </c:pt>
                <c:pt idx="144">
                  <c:v>11.025005093562742</c:v>
                </c:pt>
                <c:pt idx="145">
                  <c:v>11.016802229119204</c:v>
                </c:pt>
                <c:pt idx="146">
                  <c:v>11.008634577097279</c:v>
                </c:pt>
                <c:pt idx="147">
                  <c:v>11.000501806945103</c:v>
                </c:pt>
                <c:pt idx="148">
                  <c:v>10.992403588110811</c:v>
                </c:pt>
                <c:pt idx="149">
                  <c:v>10.984339590042538</c:v>
                </c:pt>
                <c:pt idx="150">
                  <c:v>10.976309482188423</c:v>
                </c:pt>
                <c:pt idx="151">
                  <c:v>10.9683129339966</c:v>
                </c:pt>
                <c:pt idx="152">
                  <c:v>10.960349614915206</c:v>
                </c:pt>
                <c:pt idx="153">
                  <c:v>10.952419194392375</c:v>
                </c:pt>
                <c:pt idx="154">
                  <c:v>10.944521341876246</c:v>
                </c:pt>
                <c:pt idx="155">
                  <c:v>10.936655726814951</c:v>
                </c:pt>
                <c:pt idx="156">
                  <c:v>10.928822018656632</c:v>
                </c:pt>
                <c:pt idx="157">
                  <c:v>10.92101988684942</c:v>
                </c:pt>
                <c:pt idx="158">
                  <c:v>10.913249000841454</c:v>
                </c:pt>
                <c:pt idx="159">
                  <c:v>10.905509030080866</c:v>
                </c:pt>
                <c:pt idx="160">
                  <c:v>10.897799644015796</c:v>
                </c:pt>
                <c:pt idx="161">
                  <c:v>10.890120512094379</c:v>
                </c:pt>
                <c:pt idx="162">
                  <c:v>10.882471303764749</c:v>
                </c:pt>
                <c:pt idx="163">
                  <c:v>10.874851688475045</c:v>
                </c:pt>
                <c:pt idx="164">
                  <c:v>10.867261335673401</c:v>
                </c:pt>
                <c:pt idx="165">
                  <c:v>10.859699914807955</c:v>
                </c:pt>
                <c:pt idx="166">
                  <c:v>10.852167095326841</c:v>
                </c:pt>
                <c:pt idx="167">
                  <c:v>10.844662546678196</c:v>
                </c:pt>
                <c:pt idx="168">
                  <c:v>10.837185938310157</c:v>
                </c:pt>
                <c:pt idx="169">
                  <c:v>10.829736939670855</c:v>
                </c:pt>
                <c:pt idx="170">
                  <c:v>10.822315220208433</c:v>
                </c:pt>
                <c:pt idx="171">
                  <c:v>10.814920449371023</c:v>
                </c:pt>
                <c:pt idx="172">
                  <c:v>10.807552296606762</c:v>
                </c:pt>
                <c:pt idx="173">
                  <c:v>10.800210431363785</c:v>
                </c:pt>
                <c:pt idx="174">
                  <c:v>10.792894523090229</c:v>
                </c:pt>
                <c:pt idx="175">
                  <c:v>10.78560424123423</c:v>
                </c:pt>
                <c:pt idx="176">
                  <c:v>10.778339255243925</c:v>
                </c:pt>
                <c:pt idx="177">
                  <c:v>10.771099234567448</c:v>
                </c:pt>
                <c:pt idx="178">
                  <c:v>10.763883848652936</c:v>
                </c:pt>
                <c:pt idx="179">
                  <c:v>10.756692766948525</c:v>
                </c:pt>
                <c:pt idx="180">
                  <c:v>10.74952565890235</c:v>
                </c:pt>
                <c:pt idx="181">
                  <c:v>10.742382193962548</c:v>
                </c:pt>
                <c:pt idx="182">
                  <c:v>10.735262041577258</c:v>
                </c:pt>
                <c:pt idx="183">
                  <c:v>10.728164871194611</c:v>
                </c:pt>
                <c:pt idx="184">
                  <c:v>10.721090352262744</c:v>
                </c:pt>
                <c:pt idx="185">
                  <c:v>10.714038154229794</c:v>
                </c:pt>
                <c:pt idx="186">
                  <c:v>10.707007946543898</c:v>
                </c:pt>
                <c:pt idx="187">
                  <c:v>10.699999398653192</c:v>
                </c:pt>
                <c:pt idx="188">
                  <c:v>10.693012180005811</c:v>
                </c:pt>
                <c:pt idx="189">
                  <c:v>10.686045960049888</c:v>
                </c:pt>
                <c:pt idx="190">
                  <c:v>10.679100408233566</c:v>
                </c:pt>
                <c:pt idx="191">
                  <c:v>10.672175194004975</c:v>
                </c:pt>
                <c:pt idx="192">
                  <c:v>10.665269986812255</c:v>
                </c:pt>
                <c:pt idx="193">
                  <c:v>10.658384456103539</c:v>
                </c:pt>
                <c:pt idx="194">
                  <c:v>10.651518271326964</c:v>
                </c:pt>
                <c:pt idx="195">
                  <c:v>10.644671101930665</c:v>
                </c:pt>
                <c:pt idx="196">
                  <c:v>10.637842617362782</c:v>
                </c:pt>
                <c:pt idx="197">
                  <c:v>10.631032487071447</c:v>
                </c:pt>
                <c:pt idx="198">
                  <c:v>10.624240380504798</c:v>
                </c:pt>
                <c:pt idx="199">
                  <c:v>10.617465967110968</c:v>
                </c:pt>
                <c:pt idx="200">
                  <c:v>10.610708916338098</c:v>
                </c:pt>
                <c:pt idx="201">
                  <c:v>10.603968897634319</c:v>
                </c:pt>
                <c:pt idx="202">
                  <c:v>10.597245580447771</c:v>
                </c:pt>
                <c:pt idx="203">
                  <c:v>10.590538634226586</c:v>
                </c:pt>
                <c:pt idx="204">
                  <c:v>10.583847728418906</c:v>
                </c:pt>
                <c:pt idx="205">
                  <c:v>10.577172532472861</c:v>
                </c:pt>
                <c:pt idx="206">
                  <c:v>10.570512715836589</c:v>
                </c:pt>
                <c:pt idx="207">
                  <c:v>10.563867947958229</c:v>
                </c:pt>
                <c:pt idx="208">
                  <c:v>10.557237898285912</c:v>
                </c:pt>
                <c:pt idx="209">
                  <c:v>10.550622236267778</c:v>
                </c:pt>
                <c:pt idx="210">
                  <c:v>10.544020631351961</c:v>
                </c:pt>
                <c:pt idx="211">
                  <c:v>10.537432752986597</c:v>
                </c:pt>
                <c:pt idx="212">
                  <c:v>10.530858270619822</c:v>
                </c:pt>
                <c:pt idx="213">
                  <c:v>10.524296853699774</c:v>
                </c:pt>
                <c:pt idx="214">
                  <c:v>10.517748171674587</c:v>
                </c:pt>
                <c:pt idx="215">
                  <c:v>10.511211893992396</c:v>
                </c:pt>
                <c:pt idx="216">
                  <c:v>10.50468769010134</c:v>
                </c:pt>
                <c:pt idx="217">
                  <c:v>10.498175229449554</c:v>
                </c:pt>
                <c:pt idx="218">
                  <c:v>10.491674181485173</c:v>
                </c:pt>
                <c:pt idx="219">
                  <c:v>10.485184215656334</c:v>
                </c:pt>
                <c:pt idx="220">
                  <c:v>10.478996152163873</c:v>
                </c:pt>
                <c:pt idx="221">
                  <c:v>10.473983196183756</c:v>
                </c:pt>
                <c:pt idx="222">
                  <c:v>10.468980688411012</c:v>
                </c:pt>
                <c:pt idx="223">
                  <c:v>10.463988596399957</c:v>
                </c:pt>
                <c:pt idx="224">
                  <c:v>10.459006887704916</c:v>
                </c:pt>
                <c:pt idx="225">
                  <c:v>10.454035529880208</c:v>
                </c:pt>
                <c:pt idx="226">
                  <c:v>10.449074490480154</c:v>
                </c:pt>
                <c:pt idx="227">
                  <c:v>10.444123737059073</c:v>
                </c:pt>
                <c:pt idx="228">
                  <c:v>10.439183237171287</c:v>
                </c:pt>
                <c:pt idx="229">
                  <c:v>10.434252958371115</c:v>
                </c:pt>
                <c:pt idx="230">
                  <c:v>10.42933286821288</c:v>
                </c:pt>
                <c:pt idx="231">
                  <c:v>10.424422934250899</c:v>
                </c:pt>
                <c:pt idx="232">
                  <c:v>10.419523124039497</c:v>
                </c:pt>
                <c:pt idx="233">
                  <c:v>10.414633405132992</c:v>
                </c:pt>
                <c:pt idx="234">
                  <c:v>10.409753745085704</c:v>
                </c:pt>
                <c:pt idx="235">
                  <c:v>10.404884111451954</c:v>
                </c:pt>
                <c:pt idx="236">
                  <c:v>10.400024471786065</c:v>
                </c:pt>
                <c:pt idx="237">
                  <c:v>10.395174793642354</c:v>
                </c:pt>
                <c:pt idx="238">
                  <c:v>10.390335044575144</c:v>
                </c:pt>
                <c:pt idx="239">
                  <c:v>10.385505192138755</c:v>
                </c:pt>
                <c:pt idx="240">
                  <c:v>10.380685203887506</c:v>
                </c:pt>
                <c:pt idx="241">
                  <c:v>10.37587504737572</c:v>
                </c:pt>
                <c:pt idx="242">
                  <c:v>10.371074690157716</c:v>
                </c:pt>
                <c:pt idx="243">
                  <c:v>10.366284099787816</c:v>
                </c:pt>
                <c:pt idx="244">
                  <c:v>10.361503243820339</c:v>
                </c:pt>
                <c:pt idx="245">
                  <c:v>10.356732089809604</c:v>
                </c:pt>
                <c:pt idx="246">
                  <c:v>10.351970605309937</c:v>
                </c:pt>
                <c:pt idx="247">
                  <c:v>10.347218757875652</c:v>
                </c:pt>
                <c:pt idx="248">
                  <c:v>10.342476515061076</c:v>
                </c:pt>
                <c:pt idx="249">
                  <c:v>10.337743844420523</c:v>
                </c:pt>
                <c:pt idx="250">
                  <c:v>10.333020713508319</c:v>
                </c:pt>
                <c:pt idx="251">
                  <c:v>10.328307089878782</c:v>
                </c:pt>
                <c:pt idx="252">
                  <c:v>10.323602941086232</c:v>
                </c:pt>
                <c:pt idx="253">
                  <c:v>10.318908234684994</c:v>
                </c:pt>
                <c:pt idx="254">
                  <c:v>10.314222938229381</c:v>
                </c:pt>
                <c:pt idx="255">
                  <c:v>10.309547019273721</c:v>
                </c:pt>
                <c:pt idx="256">
                  <c:v>10.30488044537233</c:v>
                </c:pt>
                <c:pt idx="257">
                  <c:v>10.300223184079529</c:v>
                </c:pt>
                <c:pt idx="258">
                  <c:v>10.295575202949641</c:v>
                </c:pt>
                <c:pt idx="259">
                  <c:v>10.290936469536984</c:v>
                </c:pt>
                <c:pt idx="260">
                  <c:v>10.286306951395879</c:v>
                </c:pt>
                <c:pt idx="261">
                  <c:v>10.281686616080648</c:v>
                </c:pt>
                <c:pt idx="262">
                  <c:v>10.277075431145612</c:v>
                </c:pt>
                <c:pt idx="263">
                  <c:v>10.272473364145089</c:v>
                </c:pt>
                <c:pt idx="264">
                  <c:v>10.2678803826334</c:v>
                </c:pt>
                <c:pt idx="265">
                  <c:v>10.263296454164866</c:v>
                </c:pt>
                <c:pt idx="266">
                  <c:v>10.25872154629381</c:v>
                </c:pt>
                <c:pt idx="267">
                  <c:v>10.254155626574549</c:v>
                </c:pt>
                <c:pt idx="268">
                  <c:v>10.249598662561406</c:v>
                </c:pt>
                <c:pt idx="269">
                  <c:v>10.2450506218087</c:v>
                </c:pt>
                <c:pt idx="270">
                  <c:v>10.240511471870752</c:v>
                </c:pt>
                <c:pt idx="271">
                  <c:v>10.235981180301883</c:v>
                </c:pt>
                <c:pt idx="272">
                  <c:v>10.231459714656413</c:v>
                </c:pt>
                <c:pt idx="273">
                  <c:v>10.226947042488664</c:v>
                </c:pt>
                <c:pt idx="274">
                  <c:v>10.222443131352954</c:v>
                </c:pt>
                <c:pt idx="275">
                  <c:v>10.217947948803607</c:v>
                </c:pt>
                <c:pt idx="276">
                  <c:v>10.213461462394939</c:v>
                </c:pt>
                <c:pt idx="277">
                  <c:v>10.208983639681275</c:v>
                </c:pt>
                <c:pt idx="278">
                  <c:v>10.204514448216933</c:v>
                </c:pt>
                <c:pt idx="279">
                  <c:v>10.200053855556234</c:v>
                </c:pt>
                <c:pt idx="280">
                  <c:v>10.1956018292535</c:v>
                </c:pt>
                <c:pt idx="281">
                  <c:v>10.191158336863049</c:v>
                </c:pt>
                <c:pt idx="282">
                  <c:v>10.186723345939203</c:v>
                </c:pt>
                <c:pt idx="283">
                  <c:v>10.182296824036284</c:v>
                </c:pt>
                <c:pt idx="284">
                  <c:v>10.17787873870861</c:v>
                </c:pt>
                <c:pt idx="285">
                  <c:v>10.173469057510502</c:v>
                </c:pt>
                <c:pt idx="286">
                  <c:v>10.169067747996284</c:v>
                </c:pt>
                <c:pt idx="287">
                  <c:v>10.164674777720272</c:v>
                </c:pt>
                <c:pt idx="288">
                  <c:v>10.160290114236787</c:v>
                </c:pt>
                <c:pt idx="289">
                  <c:v>10.155913725100152</c:v>
                </c:pt>
                <c:pt idx="290">
                  <c:v>10.151545577864686</c:v>
                </c:pt>
                <c:pt idx="291">
                  <c:v>10.147185640084711</c:v>
                </c:pt>
                <c:pt idx="292">
                  <c:v>10.142833879314546</c:v>
                </c:pt>
                <c:pt idx="293">
                  <c:v>10.138490263108512</c:v>
                </c:pt>
                <c:pt idx="294">
                  <c:v>10.13415475902093</c:v>
                </c:pt>
                <c:pt idx="295">
                  <c:v>10.129827334606119</c:v>
                </c:pt>
                <c:pt idx="296">
                  <c:v>10.125507957418403</c:v>
                </c:pt>
                <c:pt idx="297">
                  <c:v>10.121196595012099</c:v>
                </c:pt>
                <c:pt idx="298">
                  <c:v>10.11689321494153</c:v>
                </c:pt>
                <c:pt idx="299">
                  <c:v>10.112597784761014</c:v>
                </c:pt>
                <c:pt idx="300">
                  <c:v>10.108310272024875</c:v>
                </c:pt>
                <c:pt idx="301">
                  <c:v>10.10403064428743</c:v>
                </c:pt>
                <c:pt idx="302">
                  <c:v>10.099758869103002</c:v>
                </c:pt>
                <c:pt idx="303">
                  <c:v>10.095494914025911</c:v>
                </c:pt>
                <c:pt idx="304">
                  <c:v>10.091238746610477</c:v>
                </c:pt>
                <c:pt idx="305">
                  <c:v>10.086990334411022</c:v>
                </c:pt>
                <c:pt idx="306">
                  <c:v>10.082749644981863</c:v>
                </c:pt>
                <c:pt idx="307">
                  <c:v>10.078516645877325</c:v>
                </c:pt>
                <c:pt idx="308">
                  <c:v>10.074291304651727</c:v>
                </c:pt>
                <c:pt idx="309">
                  <c:v>10.070073588859387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スコア_使用!$EX$2</c:f>
              <c:strCache>
                <c:ptCount val="1"/>
                <c:pt idx="0">
                  <c:v>Nikon D5Dynamic Range(ev)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スコア_使用!$EX$3:$EX$313</c:f>
              <c:numCache>
                <c:formatCode>General</c:formatCode>
                <c:ptCount val="311"/>
                <c:pt idx="0">
                  <c:v>12.226922260150594</c:v>
                </c:pt>
                <c:pt idx="1">
                  <c:v>12.21586370542026</c:v>
                </c:pt>
                <c:pt idx="2">
                  <c:v>12.204338483597665</c:v>
                </c:pt>
                <c:pt idx="3">
                  <c:v>12.192423145216356</c:v>
                </c:pt>
                <c:pt idx="4">
                  <c:v>12.17773395122718</c:v>
                </c:pt>
                <c:pt idx="5">
                  <c:v>12.162150360428733</c:v>
                </c:pt>
                <c:pt idx="6">
                  <c:v>12.146308668698422</c:v>
                </c:pt>
                <c:pt idx="7">
                  <c:v>12.130231184362135</c:v>
                </c:pt>
                <c:pt idx="8">
                  <c:v>12.113940215745759</c:v>
                </c:pt>
                <c:pt idx="9">
                  <c:v>12.097458071175181</c:v>
                </c:pt>
                <c:pt idx="10">
                  <c:v>12.080807058976291</c:v>
                </c:pt>
                <c:pt idx="11">
                  <c:v>12.064009487474975</c:v>
                </c:pt>
                <c:pt idx="12">
                  <c:v>12.047087664997122</c:v>
                </c:pt>
                <c:pt idx="13">
                  <c:v>12.030063899868619</c:v>
                </c:pt>
                <c:pt idx="14">
                  <c:v>12.012960500415355</c:v>
                </c:pt>
                <c:pt idx="15">
                  <c:v>11.995799774963217</c:v>
                </c:pt>
                <c:pt idx="16">
                  <c:v>11.978604031838092</c:v>
                </c:pt>
                <c:pt idx="17">
                  <c:v>11.961311375997157</c:v>
                </c:pt>
                <c:pt idx="18">
                  <c:v>11.943936516910453</c:v>
                </c:pt>
                <c:pt idx="19">
                  <c:v>11.926570768560881</c:v>
                </c:pt>
                <c:pt idx="20">
                  <c:v>11.909221241562635</c:v>
                </c:pt>
                <c:pt idx="21">
                  <c:v>11.891895046529909</c:v>
                </c:pt>
                <c:pt idx="22">
                  <c:v>11.874599294076894</c:v>
                </c:pt>
                <c:pt idx="23">
                  <c:v>11.85734109481778</c:v>
                </c:pt>
                <c:pt idx="24">
                  <c:v>11.840127559366763</c:v>
                </c:pt>
                <c:pt idx="25">
                  <c:v>11.822965798338034</c:v>
                </c:pt>
                <c:pt idx="26">
                  <c:v>11.805862922345785</c:v>
                </c:pt>
                <c:pt idx="27">
                  <c:v>11.788826042004207</c:v>
                </c:pt>
                <c:pt idx="28">
                  <c:v>11.771862267927494</c:v>
                </c:pt>
                <c:pt idx="29">
                  <c:v>11.754978710729839</c:v>
                </c:pt>
                <c:pt idx="30">
                  <c:v>11.738182481025433</c:v>
                </c:pt>
                <c:pt idx="31">
                  <c:v>11.721480689428468</c:v>
                </c:pt>
                <c:pt idx="32">
                  <c:v>11.704880446553137</c:v>
                </c:pt>
                <c:pt idx="33">
                  <c:v>11.688388863013632</c:v>
                </c:pt>
                <c:pt idx="34">
                  <c:v>11.672013049424145</c:v>
                </c:pt>
                <c:pt idx="35">
                  <c:v>11.655760116398868</c:v>
                </c:pt>
                <c:pt idx="36">
                  <c:v>11.639637174551996</c:v>
                </c:pt>
                <c:pt idx="37">
                  <c:v>11.623651334497719</c:v>
                </c:pt>
                <c:pt idx="38">
                  <c:v>11.607809706850228</c:v>
                </c:pt>
                <c:pt idx="39">
                  <c:v>11.592119402223718</c:v>
                </c:pt>
                <c:pt idx="40">
                  <c:v>11.576587531232381</c:v>
                </c:pt>
                <c:pt idx="41">
                  <c:v>11.561221204490407</c:v>
                </c:pt>
                <c:pt idx="42">
                  <c:v>11.546027532611991</c:v>
                </c:pt>
                <c:pt idx="43">
                  <c:v>11.536772918843766</c:v>
                </c:pt>
                <c:pt idx="44">
                  <c:v>11.53153843569255</c:v>
                </c:pt>
                <c:pt idx="45">
                  <c:v>11.526480828620477</c:v>
                </c:pt>
                <c:pt idx="46">
                  <c:v>11.521596514099871</c:v>
                </c:pt>
                <c:pt idx="47">
                  <c:v>11.516881908603052</c:v>
                </c:pt>
                <c:pt idx="48">
                  <c:v>11.512333428602346</c:v>
                </c:pt>
                <c:pt idx="49">
                  <c:v>11.507947490570077</c:v>
                </c:pt>
                <c:pt idx="50">
                  <c:v>11.503720510978566</c:v>
                </c:pt>
                <c:pt idx="51">
                  <c:v>11.499648906300138</c:v>
                </c:pt>
                <c:pt idx="52">
                  <c:v>11.495729093007112</c:v>
                </c:pt>
                <c:pt idx="53">
                  <c:v>11.491957487571817</c:v>
                </c:pt>
                <c:pt idx="54">
                  <c:v>11.488330506466571</c:v>
                </c:pt>
                <c:pt idx="55">
                  <c:v>11.484844566163702</c:v>
                </c:pt>
                <c:pt idx="56">
                  <c:v>11.481496083135529</c:v>
                </c:pt>
                <c:pt idx="57">
                  <c:v>11.478281473854377</c:v>
                </c:pt>
                <c:pt idx="58">
                  <c:v>11.475197154792568</c:v>
                </c:pt>
                <c:pt idx="59">
                  <c:v>11.472239542422427</c:v>
                </c:pt>
                <c:pt idx="60">
                  <c:v>11.469405053216276</c:v>
                </c:pt>
                <c:pt idx="61">
                  <c:v>11.466690103646437</c:v>
                </c:pt>
                <c:pt idx="62">
                  <c:v>11.464091110185235</c:v>
                </c:pt>
                <c:pt idx="63">
                  <c:v>11.461604489304992</c:v>
                </c:pt>
                <c:pt idx="64">
                  <c:v>11.459226657478032</c:v>
                </c:pt>
                <c:pt idx="65">
                  <c:v>11.456954031176679</c:v>
                </c:pt>
                <c:pt idx="66">
                  <c:v>11.454783026873253</c:v>
                </c:pt>
                <c:pt idx="67">
                  <c:v>11.452710061040079</c:v>
                </c:pt>
                <c:pt idx="68">
                  <c:v>11.450731550149483</c:v>
                </c:pt>
                <c:pt idx="69">
                  <c:v>11.448843910673782</c:v>
                </c:pt>
                <c:pt idx="70">
                  <c:v>11.447043559085303</c:v>
                </c:pt>
                <c:pt idx="71">
                  <c:v>11.44532691185637</c:v>
                </c:pt>
                <c:pt idx="72">
                  <c:v>11.443690385459304</c:v>
                </c:pt>
                <c:pt idx="73">
                  <c:v>11.442130396366428</c:v>
                </c:pt>
                <c:pt idx="74">
                  <c:v>11.440643361050066</c:v>
                </c:pt>
                <c:pt idx="75">
                  <c:v>11.439225695982541</c:v>
                </c:pt>
                <c:pt idx="76">
                  <c:v>11.437873817636177</c:v>
                </c:pt>
                <c:pt idx="77">
                  <c:v>11.436584142483296</c:v>
                </c:pt>
                <c:pt idx="78">
                  <c:v>11.435353086996221</c:v>
                </c:pt>
                <c:pt idx="79">
                  <c:v>11.434177067647276</c:v>
                </c:pt>
                <c:pt idx="80">
                  <c:v>11.433052500908785</c:v>
                </c:pt>
                <c:pt idx="81">
                  <c:v>11.431975803253067</c:v>
                </c:pt>
                <c:pt idx="82">
                  <c:v>11.43094339115245</c:v>
                </c:pt>
                <c:pt idx="83">
                  <c:v>11.429951681079256</c:v>
                </c:pt>
                <c:pt idx="84">
                  <c:v>11.428997089505804</c:v>
                </c:pt>
                <c:pt idx="85">
                  <c:v>11.428076032904423</c:v>
                </c:pt>
                <c:pt idx="86">
                  <c:v>11.427184927747433</c:v>
                </c:pt>
                <c:pt idx="87">
                  <c:v>11.426320190507157</c:v>
                </c:pt>
                <c:pt idx="88">
                  <c:v>11.42547823765592</c:v>
                </c:pt>
                <c:pt idx="89">
                  <c:v>11.424655485666044</c:v>
                </c:pt>
                <c:pt idx="90">
                  <c:v>11.42384835100985</c:v>
                </c:pt>
                <c:pt idx="91">
                  <c:v>11.423053250159665</c:v>
                </c:pt>
                <c:pt idx="92">
                  <c:v>11.422266599587809</c:v>
                </c:pt>
                <c:pt idx="93">
                  <c:v>11.421484815766608</c:v>
                </c:pt>
                <c:pt idx="94">
                  <c:v>11.420704315168383</c:v>
                </c:pt>
                <c:pt idx="95">
                  <c:v>11.41969919678098</c:v>
                </c:pt>
                <c:pt idx="96">
                  <c:v>11.416688141113468</c:v>
                </c:pt>
                <c:pt idx="97">
                  <c:v>11.413671637648727</c:v>
                </c:pt>
                <c:pt idx="98">
                  <c:v>11.410649757007103</c:v>
                </c:pt>
                <c:pt idx="99">
                  <c:v>11.407622569808945</c:v>
                </c:pt>
                <c:pt idx="100">
                  <c:v>11.404590146674595</c:v>
                </c:pt>
                <c:pt idx="101">
                  <c:v>11.401552558224402</c:v>
                </c:pt>
                <c:pt idx="102">
                  <c:v>11.398509875078712</c:v>
                </c:pt>
                <c:pt idx="103">
                  <c:v>11.395462167857872</c:v>
                </c:pt>
                <c:pt idx="104">
                  <c:v>11.392409507182224</c:v>
                </c:pt>
                <c:pt idx="105">
                  <c:v>11.389351963672119</c:v>
                </c:pt>
                <c:pt idx="106">
                  <c:v>11.386289607947901</c:v>
                </c:pt>
                <c:pt idx="107">
                  <c:v>11.383222510629917</c:v>
                </c:pt>
                <c:pt idx="108">
                  <c:v>11.380150742338511</c:v>
                </c:pt>
                <c:pt idx="109">
                  <c:v>11.377074373694033</c:v>
                </c:pt>
                <c:pt idx="110">
                  <c:v>11.373993475316826</c:v>
                </c:pt>
                <c:pt idx="111">
                  <c:v>11.37090811782724</c:v>
                </c:pt>
                <c:pt idx="112">
                  <c:v>11.367818371845617</c:v>
                </c:pt>
                <c:pt idx="113">
                  <c:v>11.364724307992304</c:v>
                </c:pt>
                <c:pt idx="114">
                  <c:v>11.36162599688765</c:v>
                </c:pt>
                <c:pt idx="115">
                  <c:v>11.358523509151999</c:v>
                </c:pt>
                <c:pt idx="116">
                  <c:v>11.355416915405696</c:v>
                </c:pt>
                <c:pt idx="117">
                  <c:v>11.352306286269091</c:v>
                </c:pt>
                <c:pt idx="118">
                  <c:v>11.349191692362528</c:v>
                </c:pt>
                <c:pt idx="119">
                  <c:v>11.346073204306352</c:v>
                </c:pt>
                <c:pt idx="120">
                  <c:v>11.342950892720911</c:v>
                </c:pt>
                <c:pt idx="121">
                  <c:v>11.339824828226551</c:v>
                </c:pt>
                <c:pt idx="122">
                  <c:v>11.336695081443619</c:v>
                </c:pt>
                <c:pt idx="123">
                  <c:v>11.333561722992458</c:v>
                </c:pt>
                <c:pt idx="124">
                  <c:v>11.330424823493418</c:v>
                </c:pt>
                <c:pt idx="125">
                  <c:v>11.327284453566843</c:v>
                </c:pt>
                <c:pt idx="126">
                  <c:v>11.324140683833081</c:v>
                </c:pt>
                <c:pt idx="127">
                  <c:v>11.320993584912475</c:v>
                </c:pt>
                <c:pt idx="128">
                  <c:v>11.317843227425376</c:v>
                </c:pt>
                <c:pt idx="129">
                  <c:v>11.314689681992126</c:v>
                </c:pt>
                <c:pt idx="130">
                  <c:v>11.311533019233073</c:v>
                </c:pt>
                <c:pt idx="131">
                  <c:v>11.308373309768562</c:v>
                </c:pt>
                <c:pt idx="132">
                  <c:v>11.305210624218942</c:v>
                </c:pt>
                <c:pt idx="133">
                  <c:v>11.302045033204557</c:v>
                </c:pt>
                <c:pt idx="134">
                  <c:v>11.298876607345754</c:v>
                </c:pt>
                <c:pt idx="135">
                  <c:v>11.295705417262878</c:v>
                </c:pt>
                <c:pt idx="136">
                  <c:v>11.292531533576277</c:v>
                </c:pt>
                <c:pt idx="137">
                  <c:v>11.289355026906296</c:v>
                </c:pt>
                <c:pt idx="138">
                  <c:v>11.286175967873282</c:v>
                </c:pt>
                <c:pt idx="139">
                  <c:v>11.282994427097579</c:v>
                </c:pt>
                <c:pt idx="140">
                  <c:v>11.279810475199538</c:v>
                </c:pt>
                <c:pt idx="141">
                  <c:v>11.2766241827995</c:v>
                </c:pt>
                <c:pt idx="142">
                  <c:v>11.273435620517814</c:v>
                </c:pt>
                <c:pt idx="143">
                  <c:v>11.270244858974825</c:v>
                </c:pt>
                <c:pt idx="144">
                  <c:v>11.267051968790883</c:v>
                </c:pt>
                <c:pt idx="145">
                  <c:v>11.263857020586327</c:v>
                </c:pt>
                <c:pt idx="146">
                  <c:v>11.260660084981509</c:v>
                </c:pt>
                <c:pt idx="147">
                  <c:v>11.257461232596775</c:v>
                </c:pt>
                <c:pt idx="148">
                  <c:v>11.254260534052468</c:v>
                </c:pt>
                <c:pt idx="149">
                  <c:v>11.251058059968937</c:v>
                </c:pt>
                <c:pt idx="150">
                  <c:v>11.247853880966527</c:v>
                </c:pt>
                <c:pt idx="151">
                  <c:v>11.244648067665587</c:v>
                </c:pt>
                <c:pt idx="152">
                  <c:v>11.241440690686456</c:v>
                </c:pt>
                <c:pt idx="153">
                  <c:v>11.238231820649489</c:v>
                </c:pt>
                <c:pt idx="154">
                  <c:v>11.235021528175027</c:v>
                </c:pt>
                <c:pt idx="155">
                  <c:v>11.231809883883416</c:v>
                </c:pt>
                <c:pt idx="156">
                  <c:v>11.228596958395006</c:v>
                </c:pt>
                <c:pt idx="157">
                  <c:v>11.225382822330138</c:v>
                </c:pt>
                <c:pt idx="158">
                  <c:v>11.222167546309164</c:v>
                </c:pt>
                <c:pt idx="159">
                  <c:v>11.218951200952425</c:v>
                </c:pt>
                <c:pt idx="160">
                  <c:v>11.21573385688027</c:v>
                </c:pt>
                <c:pt idx="161">
                  <c:v>11.212515584713046</c:v>
                </c:pt>
                <c:pt idx="162">
                  <c:v>11.209296455071097</c:v>
                </c:pt>
                <c:pt idx="163">
                  <c:v>11.20607653857477</c:v>
                </c:pt>
                <c:pt idx="164">
                  <c:v>11.202855905844412</c:v>
                </c:pt>
                <c:pt idx="165">
                  <c:v>11.19963462750037</c:v>
                </c:pt>
                <c:pt idx="166">
                  <c:v>11.196412774162987</c:v>
                </c:pt>
                <c:pt idx="167">
                  <c:v>11.193190416452611</c:v>
                </c:pt>
                <c:pt idx="168">
                  <c:v>11.189967624989588</c:v>
                </c:pt>
                <c:pt idx="169">
                  <c:v>11.186744470394267</c:v>
                </c:pt>
                <c:pt idx="170">
                  <c:v>11.183521023286989</c:v>
                </c:pt>
                <c:pt idx="171">
                  <c:v>11.180297354288104</c:v>
                </c:pt>
                <c:pt idx="172">
                  <c:v>11.177073534017959</c:v>
                </c:pt>
                <c:pt idx="173">
                  <c:v>11.173849633096896</c:v>
                </c:pt>
                <c:pt idx="174">
                  <c:v>11.170625722145264</c:v>
                </c:pt>
                <c:pt idx="175">
                  <c:v>11.16740187178341</c:v>
                </c:pt>
                <c:pt idx="176">
                  <c:v>11.164178152631679</c:v>
                </c:pt>
                <c:pt idx="177">
                  <c:v>11.160954635310418</c:v>
                </c:pt>
                <c:pt idx="178">
                  <c:v>11.15773139043997</c:v>
                </c:pt>
                <c:pt idx="179">
                  <c:v>11.154508488640687</c:v>
                </c:pt>
                <c:pt idx="180">
                  <c:v>11.15128600053291</c:v>
                </c:pt>
                <c:pt idx="181">
                  <c:v>11.148063996736987</c:v>
                </c:pt>
                <c:pt idx="182">
                  <c:v>11.144842547873266</c:v>
                </c:pt>
                <c:pt idx="183">
                  <c:v>11.141621724562089</c:v>
                </c:pt>
                <c:pt idx="184">
                  <c:v>11.138401597423808</c:v>
                </c:pt>
                <c:pt idx="185">
                  <c:v>11.135182237078766</c:v>
                </c:pt>
                <c:pt idx="186">
                  <c:v>11.131963714147307</c:v>
                </c:pt>
                <c:pt idx="187">
                  <c:v>11.128746099249781</c:v>
                </c:pt>
                <c:pt idx="188">
                  <c:v>11.125529463006533</c:v>
                </c:pt>
                <c:pt idx="189">
                  <c:v>11.122313876037909</c:v>
                </c:pt>
                <c:pt idx="190">
                  <c:v>11.119099408964255</c:v>
                </c:pt>
                <c:pt idx="191">
                  <c:v>11.115886132405917</c:v>
                </c:pt>
                <c:pt idx="192">
                  <c:v>11.112674116983243</c:v>
                </c:pt>
                <c:pt idx="193">
                  <c:v>11.109463433316577</c:v>
                </c:pt>
                <c:pt idx="194">
                  <c:v>11.106254152026267</c:v>
                </c:pt>
                <c:pt idx="195">
                  <c:v>11.103046343732657</c:v>
                </c:pt>
                <c:pt idx="196">
                  <c:v>11.099840079056095</c:v>
                </c:pt>
                <c:pt idx="197">
                  <c:v>11.096635428616928</c:v>
                </c:pt>
                <c:pt idx="198">
                  <c:v>11.093432463035501</c:v>
                </c:pt>
                <c:pt idx="199">
                  <c:v>11.09023125293216</c:v>
                </c:pt>
                <c:pt idx="200">
                  <c:v>11.08703186892725</c:v>
                </c:pt>
                <c:pt idx="201">
                  <c:v>11.08383438164112</c:v>
                </c:pt>
                <c:pt idx="202">
                  <c:v>11.080638861694116</c:v>
                </c:pt>
                <c:pt idx="203">
                  <c:v>11.077867118287406</c:v>
                </c:pt>
                <c:pt idx="204">
                  <c:v>11.075202859014098</c:v>
                </c:pt>
                <c:pt idx="205">
                  <c:v>11.072540642575673</c:v>
                </c:pt>
                <c:pt idx="206">
                  <c:v>11.069880463833982</c:v>
                </c:pt>
                <c:pt idx="207">
                  <c:v>11.067222317650888</c:v>
                </c:pt>
                <c:pt idx="208">
                  <c:v>11.06456619888824</c:v>
                </c:pt>
                <c:pt idx="209">
                  <c:v>11.061912102407899</c:v>
                </c:pt>
                <c:pt idx="210">
                  <c:v>11.059260023071719</c:v>
                </c:pt>
                <c:pt idx="211">
                  <c:v>11.056609955741557</c:v>
                </c:pt>
                <c:pt idx="212">
                  <c:v>11.053961895279269</c:v>
                </c:pt>
                <c:pt idx="213">
                  <c:v>11.05131583654671</c:v>
                </c:pt>
                <c:pt idx="214">
                  <c:v>11.048671774405737</c:v>
                </c:pt>
                <c:pt idx="215">
                  <c:v>11.046029703718204</c:v>
                </c:pt>
                <c:pt idx="216">
                  <c:v>11.04338961934597</c:v>
                </c:pt>
                <c:pt idx="217">
                  <c:v>11.040751516150888</c:v>
                </c:pt>
                <c:pt idx="218">
                  <c:v>11.038115388994816</c:v>
                </c:pt>
                <c:pt idx="219">
                  <c:v>11.035481232739611</c:v>
                </c:pt>
                <c:pt idx="220">
                  <c:v>11.032849042247127</c:v>
                </c:pt>
                <c:pt idx="221">
                  <c:v>11.030218812379221</c:v>
                </c:pt>
                <c:pt idx="222">
                  <c:v>11.027590537997749</c:v>
                </c:pt>
                <c:pt idx="223">
                  <c:v>11.024964213964566</c:v>
                </c:pt>
                <c:pt idx="224">
                  <c:v>11.02233983514153</c:v>
                </c:pt>
                <c:pt idx="225">
                  <c:v>11.019717396390494</c:v>
                </c:pt>
                <c:pt idx="226">
                  <c:v>11.017096892573317</c:v>
                </c:pt>
                <c:pt idx="227">
                  <c:v>11.014478318551854</c:v>
                </c:pt>
                <c:pt idx="228">
                  <c:v>11.011861669187962</c:v>
                </c:pt>
                <c:pt idx="229">
                  <c:v>11.009246939343493</c:v>
                </c:pt>
                <c:pt idx="230">
                  <c:v>11.006634123880309</c:v>
                </c:pt>
                <c:pt idx="231">
                  <c:v>11.004023217660261</c:v>
                </c:pt>
                <c:pt idx="232">
                  <c:v>11.001414215545207</c:v>
                </c:pt>
                <c:pt idx="233">
                  <c:v>10.998807112397003</c:v>
                </c:pt>
                <c:pt idx="234">
                  <c:v>10.996201903077507</c:v>
                </c:pt>
                <c:pt idx="235">
                  <c:v>10.993598582448572</c:v>
                </c:pt>
                <c:pt idx="236">
                  <c:v>10.990997145372056</c:v>
                </c:pt>
                <c:pt idx="237">
                  <c:v>10.988397586709812</c:v>
                </c:pt>
                <c:pt idx="238">
                  <c:v>10.985799901323698</c:v>
                </c:pt>
                <c:pt idx="239">
                  <c:v>10.983204084075574</c:v>
                </c:pt>
                <c:pt idx="240">
                  <c:v>10.980610129827289</c:v>
                </c:pt>
                <c:pt idx="241">
                  <c:v>10.978018033440703</c:v>
                </c:pt>
                <c:pt idx="242">
                  <c:v>10.975427789777671</c:v>
                </c:pt>
                <c:pt idx="243">
                  <c:v>10.972839393700049</c:v>
                </c:pt>
                <c:pt idx="244">
                  <c:v>10.970252840069694</c:v>
                </c:pt>
                <c:pt idx="245">
                  <c:v>10.967668123748462</c:v>
                </c:pt>
                <c:pt idx="246">
                  <c:v>10.965085239598208</c:v>
                </c:pt>
                <c:pt idx="247">
                  <c:v>10.962504182480789</c:v>
                </c:pt>
                <c:pt idx="248">
                  <c:v>10.95992494725806</c:v>
                </c:pt>
                <c:pt idx="249">
                  <c:v>10.957347528791876</c:v>
                </c:pt>
                <c:pt idx="250">
                  <c:v>10.954771921944097</c:v>
                </c:pt>
                <c:pt idx="251">
                  <c:v>10.952198121576576</c:v>
                </c:pt>
                <c:pt idx="252">
                  <c:v>10.949626122551168</c:v>
                </c:pt>
                <c:pt idx="253">
                  <c:v>10.947055919729731</c:v>
                </c:pt>
                <c:pt idx="254">
                  <c:v>10.944487507974122</c:v>
                </c:pt>
                <c:pt idx="255">
                  <c:v>10.941920882146194</c:v>
                </c:pt>
                <c:pt idx="256">
                  <c:v>10.939356037107805</c:v>
                </c:pt>
                <c:pt idx="257">
                  <c:v>10.936792967720812</c:v>
                </c:pt>
                <c:pt idx="258">
                  <c:v>10.934231668847069</c:v>
                </c:pt>
                <c:pt idx="259">
                  <c:v>10.931672135348432</c:v>
                </c:pt>
                <c:pt idx="260">
                  <c:v>10.929114362086759</c:v>
                </c:pt>
                <c:pt idx="261">
                  <c:v>10.926558343923904</c:v>
                </c:pt>
                <c:pt idx="262">
                  <c:v>10.924004075721724</c:v>
                </c:pt>
                <c:pt idx="263">
                  <c:v>10.921451552342075</c:v>
                </c:pt>
                <c:pt idx="264">
                  <c:v>10.918900768646813</c:v>
                </c:pt>
                <c:pt idx="265">
                  <c:v>10.916351719497793</c:v>
                </c:pt>
                <c:pt idx="266">
                  <c:v>10.913804399756874</c:v>
                </c:pt>
                <c:pt idx="267">
                  <c:v>10.911258804285907</c:v>
                </c:pt>
                <c:pt idx="268">
                  <c:v>10.908714927946754</c:v>
                </c:pt>
                <c:pt idx="269">
                  <c:v>10.906172765601266</c:v>
                </c:pt>
                <c:pt idx="270">
                  <c:v>10.903632312111302</c:v>
                </c:pt>
                <c:pt idx="271">
                  <c:v>10.901093562338717</c:v>
                </c:pt>
                <c:pt idx="272">
                  <c:v>10.898556511145367</c:v>
                </c:pt>
                <c:pt idx="273">
                  <c:v>10.896021153393107</c:v>
                </c:pt>
                <c:pt idx="274">
                  <c:v>10.893487483943797</c:v>
                </c:pt>
                <c:pt idx="275">
                  <c:v>10.890955497659288</c:v>
                </c:pt>
                <c:pt idx="276">
                  <c:v>10.888425189401438</c:v>
                </c:pt>
                <c:pt idx="277">
                  <c:v>10.885896554032104</c:v>
                </c:pt>
                <c:pt idx="278">
                  <c:v>10.883369586413142</c:v>
                </c:pt>
                <c:pt idx="279">
                  <c:v>10.880844281406407</c:v>
                </c:pt>
                <c:pt idx="280">
                  <c:v>10.878320633873754</c:v>
                </c:pt>
                <c:pt idx="281">
                  <c:v>10.875798638677042</c:v>
                </c:pt>
                <c:pt idx="282">
                  <c:v>10.873278290678124</c:v>
                </c:pt>
                <c:pt idx="283">
                  <c:v>10.870759584738858</c:v>
                </c:pt>
                <c:pt idx="284">
                  <c:v>10.8682425157211</c:v>
                </c:pt>
                <c:pt idx="285">
                  <c:v>10.865727078486705</c:v>
                </c:pt>
                <c:pt idx="286">
                  <c:v>10.863213267897528</c:v>
                </c:pt>
                <c:pt idx="287">
                  <c:v>10.860701078815429</c:v>
                </c:pt>
                <c:pt idx="288">
                  <c:v>10.858190506102261</c:v>
                </c:pt>
                <c:pt idx="289">
                  <c:v>10.85568154461988</c:v>
                </c:pt>
                <c:pt idx="290">
                  <c:v>10.853174189230142</c:v>
                </c:pt>
                <c:pt idx="291">
                  <c:v>10.850668434794905</c:v>
                </c:pt>
                <c:pt idx="292">
                  <c:v>10.848164276176023</c:v>
                </c:pt>
                <c:pt idx="293">
                  <c:v>10.845661708235353</c:v>
                </c:pt>
                <c:pt idx="294">
                  <c:v>10.84316072583475</c:v>
                </c:pt>
                <c:pt idx="295">
                  <c:v>10.84066132383607</c:v>
                </c:pt>
                <c:pt idx="296">
                  <c:v>10.838163497101172</c:v>
                </c:pt>
                <c:pt idx="297">
                  <c:v>10.835667240491908</c:v>
                </c:pt>
                <c:pt idx="298">
                  <c:v>10.833172548870136</c:v>
                </c:pt>
                <c:pt idx="299">
                  <c:v>10.830679417097713</c:v>
                </c:pt>
                <c:pt idx="300">
                  <c:v>10.828187840036493</c:v>
                </c:pt>
                <c:pt idx="301">
                  <c:v>10.825697812548334</c:v>
                </c:pt>
                <c:pt idx="302">
                  <c:v>10.823209329495089</c:v>
                </c:pt>
                <c:pt idx="303">
                  <c:v>10.820722385738618</c:v>
                </c:pt>
                <c:pt idx="304">
                  <c:v>10.818236976140774</c:v>
                </c:pt>
                <c:pt idx="305">
                  <c:v>10.815753095563414</c:v>
                </c:pt>
                <c:pt idx="306">
                  <c:v>10.813270738868393</c:v>
                </c:pt>
                <c:pt idx="307">
                  <c:v>10.81078990091757</c:v>
                </c:pt>
                <c:pt idx="308">
                  <c:v>10.808310576572797</c:v>
                </c:pt>
                <c:pt idx="309">
                  <c:v>10.805832760695933</c:v>
                </c:pt>
                <c:pt idx="310">
                  <c:v>10.803356448148834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スコア_使用!$EQ$2</c:f>
              <c:strCache>
                <c:ptCount val="1"/>
                <c:pt idx="0">
                  <c:v>Canon EOS 5DS RDynamic Range(ev)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スコア_使用!$EQ$3:$EQ$312</c:f>
              <c:numCache>
                <c:formatCode>General</c:formatCode>
                <c:ptCount val="310"/>
                <c:pt idx="0">
                  <c:v>12.372896676223851</c:v>
                </c:pt>
                <c:pt idx="1">
                  <c:v>12.364525946218409</c:v>
                </c:pt>
                <c:pt idx="2">
                  <c:v>12.355611293817059</c:v>
                </c:pt>
                <c:pt idx="3">
                  <c:v>12.346168376661844</c:v>
                </c:pt>
                <c:pt idx="4">
                  <c:v>12.336212852394807</c:v>
                </c:pt>
                <c:pt idx="5">
                  <c:v>12.323248219997819</c:v>
                </c:pt>
                <c:pt idx="6">
                  <c:v>12.306041241098459</c:v>
                </c:pt>
                <c:pt idx="7">
                  <c:v>12.288392572398816</c:v>
                </c:pt>
                <c:pt idx="8">
                  <c:v>12.270334974673371</c:v>
                </c:pt>
                <c:pt idx="9">
                  <c:v>12.251901208696601</c:v>
                </c:pt>
                <c:pt idx="10">
                  <c:v>12.233124035242987</c:v>
                </c:pt>
                <c:pt idx="11">
                  <c:v>12.214036215087004</c:v>
                </c:pt>
                <c:pt idx="12">
                  <c:v>12.194670509003133</c:v>
                </c:pt>
                <c:pt idx="13">
                  <c:v>12.175059677765853</c:v>
                </c:pt>
                <c:pt idx="14">
                  <c:v>12.155236482149641</c:v>
                </c:pt>
                <c:pt idx="15">
                  <c:v>12.135233682928977</c:v>
                </c:pt>
                <c:pt idx="16">
                  <c:v>12.115084040878338</c:v>
                </c:pt>
                <c:pt idx="17">
                  <c:v>12.094820316772205</c:v>
                </c:pt>
                <c:pt idx="18">
                  <c:v>12.074475271385056</c:v>
                </c:pt>
                <c:pt idx="19">
                  <c:v>12.054081665491369</c:v>
                </c:pt>
                <c:pt idx="20">
                  <c:v>12.034129994155897</c:v>
                </c:pt>
                <c:pt idx="21">
                  <c:v>12.014286482071837</c:v>
                </c:pt>
                <c:pt idx="22">
                  <c:v>11.994439071734877</c:v>
                </c:pt>
                <c:pt idx="23">
                  <c:v>11.974590734991832</c:v>
                </c:pt>
                <c:pt idx="24">
                  <c:v>11.954744443689515</c:v>
                </c:pt>
                <c:pt idx="25">
                  <c:v>11.93490316967474</c:v>
                </c:pt>
                <c:pt idx="26">
                  <c:v>11.91506988479432</c:v>
                </c:pt>
                <c:pt idx="27">
                  <c:v>11.89524756089507</c:v>
                </c:pt>
                <c:pt idx="28">
                  <c:v>11.875439169823803</c:v>
                </c:pt>
                <c:pt idx="29">
                  <c:v>11.855647683427332</c:v>
                </c:pt>
                <c:pt idx="30">
                  <c:v>11.835876073552472</c:v>
                </c:pt>
                <c:pt idx="31">
                  <c:v>11.816127312046033</c:v>
                </c:pt>
                <c:pt idx="32">
                  <c:v>11.796404370754832</c:v>
                </c:pt>
                <c:pt idx="33">
                  <c:v>11.776710221525681</c:v>
                </c:pt>
                <c:pt idx="34">
                  <c:v>11.757047836205395</c:v>
                </c:pt>
                <c:pt idx="35">
                  <c:v>11.737420186640787</c:v>
                </c:pt>
                <c:pt idx="36">
                  <c:v>11.71783024467867</c:v>
                </c:pt>
                <c:pt idx="37">
                  <c:v>11.698280982165858</c:v>
                </c:pt>
                <c:pt idx="38">
                  <c:v>11.678775370949165</c:v>
                </c:pt>
                <c:pt idx="39">
                  <c:v>11.659316382875405</c:v>
                </c:pt>
                <c:pt idx="40">
                  <c:v>11.639906989791388</c:v>
                </c:pt>
                <c:pt idx="41">
                  <c:v>11.620550163543934</c:v>
                </c:pt>
                <c:pt idx="42">
                  <c:v>11.60124887597985</c:v>
                </c:pt>
                <c:pt idx="43">
                  <c:v>11.582006098945953</c:v>
                </c:pt>
                <c:pt idx="44">
                  <c:v>11.562824804289058</c:v>
                </c:pt>
                <c:pt idx="45">
                  <c:v>11.543707963855974</c:v>
                </c:pt>
                <c:pt idx="46">
                  <c:v>11.52465854949352</c:v>
                </c:pt>
                <c:pt idx="47">
                  <c:v>11.505679533048506</c:v>
                </c:pt>
                <c:pt idx="48">
                  <c:v>11.489509081994303</c:v>
                </c:pt>
                <c:pt idx="49">
                  <c:v>11.474584692168927</c:v>
                </c:pt>
                <c:pt idx="50">
                  <c:v>11.459733348103082</c:v>
                </c:pt>
                <c:pt idx="51">
                  <c:v>11.444954334762199</c:v>
                </c:pt>
                <c:pt idx="52">
                  <c:v>11.430246937111709</c:v>
                </c:pt>
                <c:pt idx="53">
                  <c:v>11.415610440117044</c:v>
                </c:pt>
                <c:pt idx="54">
                  <c:v>11.401044128743635</c:v>
                </c:pt>
                <c:pt idx="55">
                  <c:v>11.38654728795691</c:v>
                </c:pt>
                <c:pt idx="56">
                  <c:v>11.372119202722304</c:v>
                </c:pt>
                <c:pt idx="57">
                  <c:v>11.357759158005244</c:v>
                </c:pt>
                <c:pt idx="58">
                  <c:v>11.343466438771166</c:v>
                </c:pt>
                <c:pt idx="59">
                  <c:v>11.329240329985495</c:v>
                </c:pt>
                <c:pt idx="60">
                  <c:v>11.315080116613668</c:v>
                </c:pt>
                <c:pt idx="61">
                  <c:v>11.300985083621113</c:v>
                </c:pt>
                <c:pt idx="62">
                  <c:v>11.286954515973258</c:v>
                </c:pt>
                <c:pt idx="63">
                  <c:v>11.272987698635539</c:v>
                </c:pt>
                <c:pt idx="64">
                  <c:v>11.259083916573386</c:v>
                </c:pt>
                <c:pt idx="65">
                  <c:v>11.245242454752228</c:v>
                </c:pt>
                <c:pt idx="66">
                  <c:v>11.231462598137497</c:v>
                </c:pt>
                <c:pt idx="67">
                  <c:v>11.217743631694626</c:v>
                </c:pt>
                <c:pt idx="68">
                  <c:v>11.204084840389042</c:v>
                </c:pt>
                <c:pt idx="69">
                  <c:v>11.190485509186178</c:v>
                </c:pt>
                <c:pt idx="70">
                  <c:v>11.176944923051465</c:v>
                </c:pt>
                <c:pt idx="71">
                  <c:v>11.163462366950334</c:v>
                </c:pt>
                <c:pt idx="72">
                  <c:v>11.150037125848218</c:v>
                </c:pt>
                <c:pt idx="73">
                  <c:v>11.136668484710544</c:v>
                </c:pt>
                <c:pt idx="74">
                  <c:v>11.123355728502744</c:v>
                </c:pt>
                <c:pt idx="75">
                  <c:v>11.110098142190253</c:v>
                </c:pt>
                <c:pt idx="76">
                  <c:v>11.096895010738496</c:v>
                </c:pt>
                <c:pt idx="77">
                  <c:v>11.083745619112909</c:v>
                </c:pt>
                <c:pt idx="78">
                  <c:v>11.070649252278921</c:v>
                </c:pt>
                <c:pt idx="79">
                  <c:v>11.057605195201962</c:v>
                </c:pt>
                <c:pt idx="80">
                  <c:v>11.044612732847463</c:v>
                </c:pt>
                <c:pt idx="81">
                  <c:v>11.031671150180857</c:v>
                </c:pt>
                <c:pt idx="82">
                  <c:v>11.018779732167573</c:v>
                </c:pt>
                <c:pt idx="83">
                  <c:v>11.005937763773044</c:v>
                </c:pt>
                <c:pt idx="84">
                  <c:v>10.993144529962699</c:v>
                </c:pt>
                <c:pt idx="85">
                  <c:v>10.98039931570197</c:v>
                </c:pt>
                <c:pt idx="86">
                  <c:v>10.967701405956289</c:v>
                </c:pt>
                <c:pt idx="87">
                  <c:v>10.955050085691084</c:v>
                </c:pt>
                <c:pt idx="88">
                  <c:v>10.942444639871789</c:v>
                </c:pt>
                <c:pt idx="89">
                  <c:v>10.929884353463834</c:v>
                </c:pt>
                <c:pt idx="90">
                  <c:v>10.917368511432649</c:v>
                </c:pt>
                <c:pt idx="91">
                  <c:v>10.904896398743666</c:v>
                </c:pt>
                <c:pt idx="92">
                  <c:v>10.892467300362316</c:v>
                </c:pt>
                <c:pt idx="93">
                  <c:v>10.880080501254028</c:v>
                </c:pt>
                <c:pt idx="94">
                  <c:v>10.867735286384237</c:v>
                </c:pt>
                <c:pt idx="95">
                  <c:v>10.855430940718371</c:v>
                </c:pt>
                <c:pt idx="96">
                  <c:v>10.843166749221862</c:v>
                </c:pt>
                <c:pt idx="97">
                  <c:v>10.83094199686014</c:v>
                </c:pt>
                <c:pt idx="98">
                  <c:v>10.818755968598637</c:v>
                </c:pt>
                <c:pt idx="99">
                  <c:v>10.806607949402784</c:v>
                </c:pt>
                <c:pt idx="100">
                  <c:v>10.794497224238011</c:v>
                </c:pt>
                <c:pt idx="101">
                  <c:v>10.782423078069749</c:v>
                </c:pt>
                <c:pt idx="102">
                  <c:v>10.77038479586343</c:v>
                </c:pt>
                <c:pt idx="103">
                  <c:v>10.758381662584487</c:v>
                </c:pt>
                <c:pt idx="104">
                  <c:v>10.747248089334592</c:v>
                </c:pt>
                <c:pt idx="105">
                  <c:v>10.738097039973692</c:v>
                </c:pt>
                <c:pt idx="106">
                  <c:v>10.728979659609641</c:v>
                </c:pt>
                <c:pt idx="107">
                  <c:v>10.719895744879548</c:v>
                </c:pt>
                <c:pt idx="108">
                  <c:v>10.71084509242052</c:v>
                </c:pt>
                <c:pt idx="109">
                  <c:v>10.701827498869669</c:v>
                </c:pt>
                <c:pt idx="110">
                  <c:v>10.692842760864103</c:v>
                </c:pt>
                <c:pt idx="111">
                  <c:v>10.683890675040931</c:v>
                </c:pt>
                <c:pt idx="112">
                  <c:v>10.674971038037263</c:v>
                </c:pt>
                <c:pt idx="113">
                  <c:v>10.666083646490209</c:v>
                </c:pt>
                <c:pt idx="114">
                  <c:v>10.657228297036877</c:v>
                </c:pt>
                <c:pt idx="115">
                  <c:v>10.648404786314376</c:v>
                </c:pt>
                <c:pt idx="116">
                  <c:v>10.639612910959816</c:v>
                </c:pt>
                <c:pt idx="117">
                  <c:v>10.630852467610305</c:v>
                </c:pt>
                <c:pt idx="118">
                  <c:v>10.622123252902956</c:v>
                </c:pt>
                <c:pt idx="119">
                  <c:v>10.613425063474873</c:v>
                </c:pt>
                <c:pt idx="120">
                  <c:v>10.604757695963169</c:v>
                </c:pt>
                <c:pt idx="121">
                  <c:v>10.59612094700495</c:v>
                </c:pt>
                <c:pt idx="122">
                  <c:v>10.58751461323733</c:v>
                </c:pt>
                <c:pt idx="123">
                  <c:v>10.578938491297414</c:v>
                </c:pt>
                <c:pt idx="124">
                  <c:v>10.570392377822312</c:v>
                </c:pt>
                <c:pt idx="125">
                  <c:v>10.561876069449136</c:v>
                </c:pt>
                <c:pt idx="126">
                  <c:v>10.553389362814992</c:v>
                </c:pt>
                <c:pt idx="127">
                  <c:v>10.544932054556991</c:v>
                </c:pt>
                <c:pt idx="128">
                  <c:v>10.53650394131224</c:v>
                </c:pt>
                <c:pt idx="129">
                  <c:v>10.528104819717852</c:v>
                </c:pt>
                <c:pt idx="130">
                  <c:v>10.519734486410933</c:v>
                </c:pt>
                <c:pt idx="131">
                  <c:v>10.511392738028594</c:v>
                </c:pt>
                <c:pt idx="132">
                  <c:v>10.503079371207944</c:v>
                </c:pt>
                <c:pt idx="133">
                  <c:v>10.494794182586091</c:v>
                </c:pt>
                <c:pt idx="134">
                  <c:v>10.486536968800147</c:v>
                </c:pt>
                <c:pt idx="135">
                  <c:v>10.478307526487217</c:v>
                </c:pt>
                <c:pt idx="136">
                  <c:v>10.470105652284413</c:v>
                </c:pt>
                <c:pt idx="137">
                  <c:v>10.461931142828846</c:v>
                </c:pt>
                <c:pt idx="138">
                  <c:v>10.453783794757623</c:v>
                </c:pt>
                <c:pt idx="139">
                  <c:v>10.445663404707851</c:v>
                </c:pt>
                <c:pt idx="140">
                  <c:v>10.437569769316644</c:v>
                </c:pt>
                <c:pt idx="141">
                  <c:v>10.429502685221108</c:v>
                </c:pt>
                <c:pt idx="142">
                  <c:v>10.421461949058353</c:v>
                </c:pt>
                <c:pt idx="143">
                  <c:v>10.413447357465488</c:v>
                </c:pt>
                <c:pt idx="144">
                  <c:v>10.405458707079623</c:v>
                </c:pt>
                <c:pt idx="145">
                  <c:v>10.397495794537868</c:v>
                </c:pt>
                <c:pt idx="146">
                  <c:v>10.389558416477328</c:v>
                </c:pt>
                <c:pt idx="147">
                  <c:v>10.381646369535119</c:v>
                </c:pt>
                <c:pt idx="148">
                  <c:v>10.373759450348345</c:v>
                </c:pt>
                <c:pt idx="149">
                  <c:v>10.365897455554116</c:v>
                </c:pt>
                <c:pt idx="150">
                  <c:v>10.358060181789543</c:v>
                </c:pt>
                <c:pt idx="151">
                  <c:v>10.350247425691734</c:v>
                </c:pt>
                <c:pt idx="152">
                  <c:v>10.342458983897799</c:v>
                </c:pt>
                <c:pt idx="153">
                  <c:v>10.334694653044847</c:v>
                </c:pt>
                <c:pt idx="154">
                  <c:v>10.326954229769989</c:v>
                </c:pt>
                <c:pt idx="155">
                  <c:v>10.319237510710328</c:v>
                </c:pt>
                <c:pt idx="156">
                  <c:v>10.31154429250298</c:v>
                </c:pt>
                <c:pt idx="157">
                  <c:v>10.303874371785053</c:v>
                </c:pt>
                <c:pt idx="158">
                  <c:v>10.296227545193652</c:v>
                </c:pt>
                <c:pt idx="159">
                  <c:v>10.288603609365893</c:v>
                </c:pt>
                <c:pt idx="160">
                  <c:v>10.281002360938878</c:v>
                </c:pt>
                <c:pt idx="161">
                  <c:v>10.273423596549723</c:v>
                </c:pt>
                <c:pt idx="162">
                  <c:v>10.265867112835531</c:v>
                </c:pt>
                <c:pt idx="163">
                  <c:v>10.258332706433418</c:v>
                </c:pt>
                <c:pt idx="164">
                  <c:v>10.250820173980486</c:v>
                </c:pt>
                <c:pt idx="165">
                  <c:v>10.243329312113849</c:v>
                </c:pt>
                <c:pt idx="166">
                  <c:v>10.235859917470615</c:v>
                </c:pt>
                <c:pt idx="167">
                  <c:v>10.228411786687893</c:v>
                </c:pt>
                <c:pt idx="168">
                  <c:v>10.220984716402793</c:v>
                </c:pt>
                <c:pt idx="169">
                  <c:v>10.213578503252425</c:v>
                </c:pt>
                <c:pt idx="170">
                  <c:v>10.206192943873894</c:v>
                </c:pt>
                <c:pt idx="171">
                  <c:v>10.198827834904314</c:v>
                </c:pt>
                <c:pt idx="172">
                  <c:v>10.191482972980793</c:v>
                </c:pt>
                <c:pt idx="173">
                  <c:v>10.184158154740439</c:v>
                </c:pt>
                <c:pt idx="174">
                  <c:v>10.176853176820362</c:v>
                </c:pt>
                <c:pt idx="175">
                  <c:v>10.169567835857672</c:v>
                </c:pt>
                <c:pt idx="176">
                  <c:v>10.162301928489477</c:v>
                </c:pt>
                <c:pt idx="177">
                  <c:v>10.155055251352888</c:v>
                </c:pt>
                <c:pt idx="178">
                  <c:v>10.147827601085011</c:v>
                </c:pt>
                <c:pt idx="179">
                  <c:v>10.140618774322958</c:v>
                </c:pt>
                <c:pt idx="180">
                  <c:v>10.133428567703836</c:v>
                </c:pt>
                <c:pt idx="181">
                  <c:v>10.126256777864757</c:v>
                </c:pt>
                <c:pt idx="182">
                  <c:v>10.119103201442829</c:v>
                </c:pt>
                <c:pt idx="183">
                  <c:v>10.111967635075162</c:v>
                </c:pt>
                <c:pt idx="184">
                  <c:v>10.104849875398862</c:v>
                </c:pt>
                <c:pt idx="185">
                  <c:v>10.097749719051045</c:v>
                </c:pt>
                <c:pt idx="186">
                  <c:v>10.090666962668813</c:v>
                </c:pt>
                <c:pt idx="187">
                  <c:v>10.083601402889277</c:v>
                </c:pt>
                <c:pt idx="188">
                  <c:v>10.076552836349549</c:v>
                </c:pt>
                <c:pt idx="189">
                  <c:v>10.069521059686737</c:v>
                </c:pt>
                <c:pt idx="190">
                  <c:v>10.062505869537949</c:v>
                </c:pt>
                <c:pt idx="191">
                  <c:v>10.055507062540297</c:v>
                </c:pt>
                <c:pt idx="192">
                  <c:v>10.048524435330886</c:v>
                </c:pt>
                <c:pt idx="193">
                  <c:v>10.041557784546828</c:v>
                </c:pt>
                <c:pt idx="194">
                  <c:v>10.034606906825234</c:v>
                </c:pt>
                <c:pt idx="195">
                  <c:v>10.027671598803209</c:v>
                </c:pt>
                <c:pt idx="196">
                  <c:v>10.020751657117865</c:v>
                </c:pt>
                <c:pt idx="197">
                  <c:v>10.01384687840631</c:v>
                </c:pt>
                <c:pt idx="198">
                  <c:v>10.006957059305655</c:v>
                </c:pt>
                <c:pt idx="199">
                  <c:v>10.000081996453009</c:v>
                </c:pt>
                <c:pt idx="200">
                  <c:v>9.9932214864854778</c:v>
                </c:pt>
                <c:pt idx="201">
                  <c:v>9.9863753260401751</c:v>
                </c:pt>
                <c:pt idx="202">
                  <c:v>9.9795433117542078</c:v>
                </c:pt>
                <c:pt idx="203">
                  <c:v>9.9727252402646851</c:v>
                </c:pt>
                <c:pt idx="204">
                  <c:v>9.9659209082087177</c:v>
                </c:pt>
                <c:pt idx="205">
                  <c:v>9.9591301122234128</c:v>
                </c:pt>
                <c:pt idx="206">
                  <c:v>9.9523526489458831</c:v>
                </c:pt>
                <c:pt idx="207">
                  <c:v>9.9455883150132323</c:v>
                </c:pt>
                <c:pt idx="208">
                  <c:v>9.9388369070625746</c:v>
                </c:pt>
                <c:pt idx="209">
                  <c:v>9.9320982217310174</c:v>
                </c:pt>
                <c:pt idx="210">
                  <c:v>9.9253720556556697</c:v>
                </c:pt>
                <c:pt idx="211">
                  <c:v>9.9190666041462467</c:v>
                </c:pt>
                <c:pt idx="212">
                  <c:v>9.9144069045969232</c:v>
                </c:pt>
                <c:pt idx="213">
                  <c:v>9.9097593059547666</c:v>
                </c:pt>
                <c:pt idx="214">
                  <c:v>9.9051237646399155</c:v>
                </c:pt>
                <c:pt idx="215">
                  <c:v>9.900500237072503</c:v>
                </c:pt>
                <c:pt idx="216">
                  <c:v>9.8958886796726642</c:v>
                </c:pt>
                <c:pt idx="217">
                  <c:v>9.8912890488605356</c:v>
                </c:pt>
                <c:pt idx="218">
                  <c:v>9.8867013010562523</c:v>
                </c:pt>
                <c:pt idx="219">
                  <c:v>9.8821253926799475</c:v>
                </c:pt>
                <c:pt idx="220">
                  <c:v>9.8775612801517596</c:v>
                </c:pt>
                <c:pt idx="221">
                  <c:v>9.8730089198918201</c:v>
                </c:pt>
                <c:pt idx="222">
                  <c:v>9.8684682683202656</c:v>
                </c:pt>
                <c:pt idx="223">
                  <c:v>9.8639392818572329</c:v>
                </c:pt>
                <c:pt idx="224">
                  <c:v>9.8594219169228552</c:v>
                </c:pt>
                <c:pt idx="225">
                  <c:v>9.8549161299372692</c:v>
                </c:pt>
                <c:pt idx="226">
                  <c:v>9.8504218773206098</c:v>
                </c:pt>
                <c:pt idx="227">
                  <c:v>9.8459391154930103</c:v>
                </c:pt>
                <c:pt idx="228">
                  <c:v>9.841467800874609</c:v>
                </c:pt>
                <c:pt idx="229">
                  <c:v>9.8370078898855375</c:v>
                </c:pt>
                <c:pt idx="230">
                  <c:v>9.832559338945936</c:v>
                </c:pt>
                <c:pt idx="231">
                  <c:v>9.8281221044759342</c:v>
                </c:pt>
                <c:pt idx="232">
                  <c:v>9.8236961428956704</c:v>
                </c:pt>
                <c:pt idx="233">
                  <c:v>9.8192814106252797</c:v>
                </c:pt>
                <c:pt idx="234">
                  <c:v>9.8148778640848953</c:v>
                </c:pt>
                <c:pt idx="235">
                  <c:v>9.8104854596946556</c:v>
                </c:pt>
                <c:pt idx="236">
                  <c:v>9.8061041538746938</c:v>
                </c:pt>
                <c:pt idx="237">
                  <c:v>9.8017339030451431</c:v>
                </c:pt>
                <c:pt idx="238">
                  <c:v>9.7973746636261438</c:v>
                </c:pt>
                <c:pt idx="239">
                  <c:v>9.7930263920378273</c:v>
                </c:pt>
                <c:pt idx="240">
                  <c:v>9.7886890447003285</c:v>
                </c:pt>
                <c:pt idx="241">
                  <c:v>9.784362578033786</c:v>
                </c:pt>
                <c:pt idx="242">
                  <c:v>9.780046948458331</c:v>
                </c:pt>
                <c:pt idx="243">
                  <c:v>9.7757421123941004</c:v>
                </c:pt>
                <c:pt idx="244">
                  <c:v>9.7714480262612291</c:v>
                </c:pt>
                <c:pt idx="245">
                  <c:v>9.7671646464798538</c:v>
                </c:pt>
                <c:pt idx="246">
                  <c:v>9.7628919294701078</c:v>
                </c:pt>
                <c:pt idx="247">
                  <c:v>9.7586298316521276</c:v>
                </c:pt>
                <c:pt idx="248">
                  <c:v>9.7543783094460466</c:v>
                </c:pt>
                <c:pt idx="249">
                  <c:v>9.7501373192720031</c:v>
                </c:pt>
                <c:pt idx="250">
                  <c:v>9.7459068175501287</c:v>
                </c:pt>
                <c:pt idx="251">
                  <c:v>9.7416867607005617</c:v>
                </c:pt>
                <c:pt idx="252">
                  <c:v>9.7374771051434355</c:v>
                </c:pt>
                <c:pt idx="253">
                  <c:v>9.7332778072988866</c:v>
                </c:pt>
                <c:pt idx="254">
                  <c:v>9.7290888235870483</c:v>
                </c:pt>
                <c:pt idx="255">
                  <c:v>9.7249101104280555</c:v>
                </c:pt>
                <c:pt idx="256">
                  <c:v>9.720741624242045</c:v>
                </c:pt>
                <c:pt idx="257">
                  <c:v>9.7165833214491535</c:v>
                </c:pt>
                <c:pt idx="258">
                  <c:v>9.7124351584695141</c:v>
                </c:pt>
                <c:pt idx="259">
                  <c:v>9.7082970917232618</c:v>
                </c:pt>
                <c:pt idx="260">
                  <c:v>9.7041690776305316</c:v>
                </c:pt>
                <c:pt idx="261">
                  <c:v>9.7000510726114584</c:v>
                </c:pt>
                <c:pt idx="262">
                  <c:v>9.6959430330861807</c:v>
                </c:pt>
                <c:pt idx="263">
                  <c:v>9.6918449154748298</c:v>
                </c:pt>
                <c:pt idx="264">
                  <c:v>9.6877566761975427</c:v>
                </c:pt>
                <c:pt idx="265">
                  <c:v>9.6836782716744558</c:v>
                </c:pt>
                <c:pt idx="266">
                  <c:v>9.6796096583257007</c:v>
                </c:pt>
                <c:pt idx="267">
                  <c:v>9.6755507925714141</c:v>
                </c:pt>
                <c:pt idx="268">
                  <c:v>9.6715016308317345</c:v>
                </c:pt>
                <c:pt idx="269">
                  <c:v>9.6674621295267933</c:v>
                </c:pt>
                <c:pt idx="270">
                  <c:v>9.6634322450767254</c:v>
                </c:pt>
                <c:pt idx="271">
                  <c:v>9.6594119339016693</c:v>
                </c:pt>
                <c:pt idx="272">
                  <c:v>9.6554011524217564</c:v>
                </c:pt>
                <c:pt idx="273">
                  <c:v>9.6513998570571253</c:v>
                </c:pt>
                <c:pt idx="274">
                  <c:v>9.6474080042279091</c:v>
                </c:pt>
                <c:pt idx="275">
                  <c:v>9.6434255503542428</c:v>
                </c:pt>
                <c:pt idx="276">
                  <c:v>9.639452451856263</c:v>
                </c:pt>
                <c:pt idx="277">
                  <c:v>9.635488665154103</c:v>
                </c:pt>
                <c:pt idx="278">
                  <c:v>9.6315341466679012</c:v>
                </c:pt>
                <c:pt idx="279">
                  <c:v>9.6275888528177891</c:v>
                </c:pt>
                <c:pt idx="280">
                  <c:v>9.6236527400239051</c:v>
                </c:pt>
                <c:pt idx="281">
                  <c:v>9.6197257647063825</c:v>
                </c:pt>
                <c:pt idx="282">
                  <c:v>9.6158078832853562</c:v>
                </c:pt>
                <c:pt idx="283">
                  <c:v>9.6118990521809629</c:v>
                </c:pt>
                <c:pt idx="284">
                  <c:v>9.6079992278133357</c:v>
                </c:pt>
                <c:pt idx="285">
                  <c:v>9.6041083666026115</c:v>
                </c:pt>
                <c:pt idx="286">
                  <c:v>9.6002264249689251</c:v>
                </c:pt>
                <c:pt idx="287">
                  <c:v>9.5963533593324115</c:v>
                </c:pt>
                <c:pt idx="288">
                  <c:v>9.5924891261132075</c:v>
                </c:pt>
                <c:pt idx="289">
                  <c:v>9.5886336817314444</c:v>
                </c:pt>
                <c:pt idx="290">
                  <c:v>9.5847869826072625</c:v>
                </c:pt>
                <c:pt idx="291">
                  <c:v>9.5809489851607914</c:v>
                </c:pt>
                <c:pt idx="292">
                  <c:v>9.5771196458121715</c:v>
                </c:pt>
                <c:pt idx="293">
                  <c:v>9.573298920981534</c:v>
                </c:pt>
                <c:pt idx="294">
                  <c:v>9.5694867670890176</c:v>
                </c:pt>
                <c:pt idx="295">
                  <c:v>9.5656831405547535</c:v>
                </c:pt>
                <c:pt idx="296">
                  <c:v>9.5618879977988804</c:v>
                </c:pt>
                <c:pt idx="297">
                  <c:v>9.5581012952415314</c:v>
                </c:pt>
                <c:pt idx="298">
                  <c:v>9.5543229893028432</c:v>
                </c:pt>
                <c:pt idx="299">
                  <c:v>9.5505530364029507</c:v>
                </c:pt>
                <c:pt idx="300">
                  <c:v>9.546791392961989</c:v>
                </c:pt>
                <c:pt idx="301">
                  <c:v>9.5430380154000893</c:v>
                </c:pt>
                <c:pt idx="302">
                  <c:v>9.5392928601373939</c:v>
                </c:pt>
                <c:pt idx="303">
                  <c:v>9.5355558835940339</c:v>
                </c:pt>
                <c:pt idx="304">
                  <c:v>9.5318270421901445</c:v>
                </c:pt>
                <c:pt idx="305">
                  <c:v>9.5281062923458624</c:v>
                </c:pt>
                <c:pt idx="306">
                  <c:v>9.5243935904813206</c:v>
                </c:pt>
                <c:pt idx="307">
                  <c:v>9.5206888930166578</c:v>
                </c:pt>
                <c:pt idx="308">
                  <c:v>9.5169921563720052</c:v>
                </c:pt>
                <c:pt idx="309">
                  <c:v>9.5133033369674997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スコア_使用!$EJ$2</c:f>
              <c:strCache>
                <c:ptCount val="1"/>
                <c:pt idx="0">
                  <c:v>Sony A7R II Dynamic Range(ev)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スコア_使用!$EJ$3:$EJ$313</c:f>
              <c:numCache>
                <c:formatCode>General</c:formatCode>
                <c:ptCount val="311"/>
                <c:pt idx="0">
                  <c:v>13.709413795095152</c:v>
                </c:pt>
                <c:pt idx="1">
                  <c:v>13.630245246614006</c:v>
                </c:pt>
                <c:pt idx="2">
                  <c:v>13.549340716079088</c:v>
                </c:pt>
                <c:pt idx="3">
                  <c:v>13.467693462288404</c:v>
                </c:pt>
                <c:pt idx="4">
                  <c:v>13.386296744039953</c:v>
                </c:pt>
                <c:pt idx="5">
                  <c:v>13.316291116722834</c:v>
                </c:pt>
                <c:pt idx="6">
                  <c:v>13.2718182932344</c:v>
                </c:pt>
                <c:pt idx="7">
                  <c:v>13.229146001599331</c:v>
                </c:pt>
                <c:pt idx="8">
                  <c:v>13.18816766978264</c:v>
                </c:pt>
                <c:pt idx="9">
                  <c:v>13.148776725749347</c:v>
                </c:pt>
                <c:pt idx="10">
                  <c:v>13.110866597464463</c:v>
                </c:pt>
                <c:pt idx="11">
                  <c:v>13.07433071289301</c:v>
                </c:pt>
                <c:pt idx="12">
                  <c:v>13.0390625</c:v>
                </c:pt>
                <c:pt idx="13">
                  <c:v>13.004955386750451</c:v>
                </c:pt>
                <c:pt idx="14">
                  <c:v>12.971902801109378</c:v>
                </c:pt>
                <c:pt idx="15">
                  <c:v>12.939798171041797</c:v>
                </c:pt>
                <c:pt idx="16">
                  <c:v>12.908534924512725</c:v>
                </c:pt>
                <c:pt idx="17">
                  <c:v>12.878006489487177</c:v>
                </c:pt>
                <c:pt idx="18">
                  <c:v>12.848106293930172</c:v>
                </c:pt>
                <c:pt idx="19">
                  <c:v>12.818727765806722</c:v>
                </c:pt>
                <c:pt idx="20">
                  <c:v>12.794020133216616</c:v>
                </c:pt>
                <c:pt idx="21">
                  <c:v>12.771510384683856</c:v>
                </c:pt>
                <c:pt idx="22">
                  <c:v>12.749366203355411</c:v>
                </c:pt>
                <c:pt idx="23">
                  <c:v>12.727577261829067</c:v>
                </c:pt>
                <c:pt idx="24">
                  <c:v>12.706133232702612</c:v>
                </c:pt>
                <c:pt idx="25">
                  <c:v>12.685023788573833</c:v>
                </c:pt>
                <c:pt idx="26">
                  <c:v>12.664238602040516</c:v>
                </c:pt>
                <c:pt idx="27">
                  <c:v>12.643767345700448</c:v>
                </c:pt>
                <c:pt idx="28">
                  <c:v>12.623599692151416</c:v>
                </c:pt>
                <c:pt idx="29">
                  <c:v>12.603725313991204</c:v>
                </c:pt>
                <c:pt idx="30">
                  <c:v>12.584133883817602</c:v>
                </c:pt>
                <c:pt idx="31">
                  <c:v>12.564815074228395</c:v>
                </c:pt>
                <c:pt idx="32">
                  <c:v>12.545758557821371</c:v>
                </c:pt>
                <c:pt idx="33">
                  <c:v>12.526954007194316</c:v>
                </c:pt>
                <c:pt idx="34">
                  <c:v>12.508391094945015</c:v>
                </c:pt>
                <c:pt idx="35">
                  <c:v>12.490059493671257</c:v>
                </c:pt>
                <c:pt idx="36">
                  <c:v>12.471948875970829</c:v>
                </c:pt>
                <c:pt idx="37">
                  <c:v>12.454048914441517</c:v>
                </c:pt>
                <c:pt idx="38">
                  <c:v>12.436349281681107</c:v>
                </c:pt>
                <c:pt idx="39">
                  <c:v>12.418839650287385</c:v>
                </c:pt>
                <c:pt idx="40">
                  <c:v>12.40150969285814</c:v>
                </c:pt>
                <c:pt idx="41">
                  <c:v>12.384349081991157</c:v>
                </c:pt>
                <c:pt idx="42">
                  <c:v>12.367347490284224</c:v>
                </c:pt>
                <c:pt idx="43">
                  <c:v>12.350494590335126</c:v>
                </c:pt>
                <c:pt idx="44">
                  <c:v>12.33378005474165</c:v>
                </c:pt>
                <c:pt idx="45">
                  <c:v>12.317193556101586</c:v>
                </c:pt>
                <c:pt idx="46">
                  <c:v>12.300724767012715</c:v>
                </c:pt>
                <c:pt idx="47">
                  <c:v>12.284363360072829</c:v>
                </c:pt>
                <c:pt idx="48">
                  <c:v>12.268099007879712</c:v>
                </c:pt>
                <c:pt idx="49">
                  <c:v>12.253135394041523</c:v>
                </c:pt>
                <c:pt idx="50">
                  <c:v>12.239466983893269</c:v>
                </c:pt>
                <c:pt idx="51">
                  <c:v>12.225879024496795</c:v>
                </c:pt>
                <c:pt idx="52">
                  <c:v>12.212370773924324</c:v>
                </c:pt>
                <c:pt idx="53">
                  <c:v>12.198941490248076</c:v>
                </c:pt>
                <c:pt idx="54">
                  <c:v>12.185590431540273</c:v>
                </c:pt>
                <c:pt idx="55">
                  <c:v>12.172316855873136</c:v>
                </c:pt>
                <c:pt idx="56">
                  <c:v>12.159120021318886</c:v>
                </c:pt>
                <c:pt idx="57">
                  <c:v>12.145999185949744</c:v>
                </c:pt>
                <c:pt idx="58">
                  <c:v>12.132953607837933</c:v>
                </c:pt>
                <c:pt idx="59">
                  <c:v>12.119982545055672</c:v>
                </c:pt>
                <c:pt idx="60">
                  <c:v>12.107085255675184</c:v>
                </c:pt>
                <c:pt idx="61">
                  <c:v>12.094260997768687</c:v>
                </c:pt>
                <c:pt idx="62">
                  <c:v>12.081509029408405</c:v>
                </c:pt>
                <c:pt idx="63">
                  <c:v>12.068828608666559</c:v>
                </c:pt>
                <c:pt idx="64">
                  <c:v>12.056218993615369</c:v>
                </c:pt>
                <c:pt idx="65">
                  <c:v>12.043679442327058</c:v>
                </c:pt>
                <c:pt idx="66">
                  <c:v>12.031209212873845</c:v>
                </c:pt>
                <c:pt idx="67">
                  <c:v>12.018807563327952</c:v>
                </c:pt>
                <c:pt idx="68">
                  <c:v>12.0064737517616</c:v>
                </c:pt>
                <c:pt idx="69">
                  <c:v>11.994207036247012</c:v>
                </c:pt>
                <c:pt idx="70">
                  <c:v>11.982006674856407</c:v>
                </c:pt>
                <c:pt idx="71">
                  <c:v>11.969871925662007</c:v>
                </c:pt>
                <c:pt idx="72">
                  <c:v>11.957802046736033</c:v>
                </c:pt>
                <c:pt idx="73">
                  <c:v>11.945796296150707</c:v>
                </c:pt>
                <c:pt idx="74">
                  <c:v>11.933853931978248</c:v>
                </c:pt>
                <c:pt idx="75">
                  <c:v>11.921974212290879</c:v>
                </c:pt>
                <c:pt idx="76">
                  <c:v>11.910156395160822</c:v>
                </c:pt>
                <c:pt idx="77">
                  <c:v>11.898399738660295</c:v>
                </c:pt>
                <c:pt idx="78">
                  <c:v>11.886703500861522</c:v>
                </c:pt>
                <c:pt idx="79">
                  <c:v>11.875066939836724</c:v>
                </c:pt>
                <c:pt idx="80">
                  <c:v>11.863489313658121</c:v>
                </c:pt>
                <c:pt idx="81">
                  <c:v>11.851969880397936</c:v>
                </c:pt>
                <c:pt idx="82">
                  <c:v>11.840507898128386</c:v>
                </c:pt>
                <c:pt idx="83">
                  <c:v>11.829102624921699</c:v>
                </c:pt>
                <c:pt idx="84">
                  <c:v>11.817753318850089</c:v>
                </c:pt>
                <c:pt idx="85">
                  <c:v>11.806459237985782</c:v>
                </c:pt>
                <c:pt idx="86">
                  <c:v>11.795219640400997</c:v>
                </c:pt>
                <c:pt idx="87">
                  <c:v>11.784033784167956</c:v>
                </c:pt>
                <c:pt idx="88">
                  <c:v>11.772900927358881</c:v>
                </c:pt>
                <c:pt idx="89">
                  <c:v>11.761820328045991</c:v>
                </c:pt>
                <c:pt idx="90">
                  <c:v>11.750791244301508</c:v>
                </c:pt>
                <c:pt idx="91">
                  <c:v>11.739812934197655</c:v>
                </c:pt>
                <c:pt idx="92">
                  <c:v>11.728884655806651</c:v>
                </c:pt>
                <c:pt idx="93">
                  <c:v>11.718005667200718</c:v>
                </c:pt>
                <c:pt idx="94">
                  <c:v>11.707175226452076</c:v>
                </c:pt>
                <c:pt idx="95">
                  <c:v>11.696392591632948</c:v>
                </c:pt>
                <c:pt idx="96">
                  <c:v>11.685657020815555</c:v>
                </c:pt>
                <c:pt idx="97">
                  <c:v>11.674967772072117</c:v>
                </c:pt>
                <c:pt idx="98">
                  <c:v>11.664324103474856</c:v>
                </c:pt>
                <c:pt idx="99">
                  <c:v>11.653725273095992</c:v>
                </c:pt>
                <c:pt idx="100">
                  <c:v>11.643170539007748</c:v>
                </c:pt>
                <c:pt idx="101">
                  <c:v>11.632659159282344</c:v>
                </c:pt>
                <c:pt idx="102">
                  <c:v>11.622190391992003</c:v>
                </c:pt>
                <c:pt idx="103">
                  <c:v>11.611763495208944</c:v>
                </c:pt>
                <c:pt idx="104">
                  <c:v>11.601377727005389</c:v>
                </c:pt>
                <c:pt idx="105">
                  <c:v>11.591032345453558</c:v>
                </c:pt>
                <c:pt idx="106">
                  <c:v>11.584022038370662</c:v>
                </c:pt>
                <c:pt idx="107">
                  <c:v>11.577417174074933</c:v>
                </c:pt>
                <c:pt idx="108">
                  <c:v>11.570851287355687</c:v>
                </c:pt>
                <c:pt idx="109">
                  <c:v>11.564324066131512</c:v>
                </c:pt>
                <c:pt idx="110">
                  <c:v>11.557835198320992</c:v>
                </c:pt>
                <c:pt idx="111">
                  <c:v>11.551384371842715</c:v>
                </c:pt>
                <c:pt idx="112">
                  <c:v>11.544971274615271</c:v>
                </c:pt>
                <c:pt idx="113">
                  <c:v>11.538595594557243</c:v>
                </c:pt>
                <c:pt idx="114">
                  <c:v>11.532257019587217</c:v>
                </c:pt>
                <c:pt idx="115">
                  <c:v>11.525955237623783</c:v>
                </c:pt>
                <c:pt idx="116">
                  <c:v>11.519689936585527</c:v>
                </c:pt>
                <c:pt idx="117">
                  <c:v>11.513460804391034</c:v>
                </c:pt>
                <c:pt idx="118">
                  <c:v>11.507267528958891</c:v>
                </c:pt>
                <c:pt idx="119">
                  <c:v>11.501109798207688</c:v>
                </c:pt>
                <c:pt idx="120">
                  <c:v>11.494987300056009</c:v>
                </c:pt>
                <c:pt idx="121">
                  <c:v>11.48889972242244</c:v>
                </c:pt>
                <c:pt idx="122">
                  <c:v>11.482846753225569</c:v>
                </c:pt>
                <c:pt idx="123">
                  <c:v>11.476828080383983</c:v>
                </c:pt>
                <c:pt idx="124">
                  <c:v>11.470843391816267</c:v>
                </c:pt>
                <c:pt idx="125">
                  <c:v>11.464892375441011</c:v>
                </c:pt>
                <c:pt idx="126">
                  <c:v>11.458974719176799</c:v>
                </c:pt>
                <c:pt idx="127">
                  <c:v>11.45309011094222</c:v>
                </c:pt>
                <c:pt idx="128">
                  <c:v>11.447238238655858</c:v>
                </c:pt>
                <c:pt idx="129">
                  <c:v>11.441418790236302</c:v>
                </c:pt>
                <c:pt idx="130">
                  <c:v>11.435631453602138</c:v>
                </c:pt>
                <c:pt idx="131">
                  <c:v>11.429875916671953</c:v>
                </c:pt>
                <c:pt idx="132">
                  <c:v>11.424151867364332</c:v>
                </c:pt>
                <c:pt idx="133">
                  <c:v>11.418458993597865</c:v>
                </c:pt>
                <c:pt idx="134">
                  <c:v>11.412796983291136</c:v>
                </c:pt>
                <c:pt idx="135">
                  <c:v>11.407165524362734</c:v>
                </c:pt>
                <c:pt idx="136">
                  <c:v>11.401564304731243</c:v>
                </c:pt>
                <c:pt idx="137">
                  <c:v>11.395993012315252</c:v>
                </c:pt>
                <c:pt idx="138">
                  <c:v>11.390451335033347</c:v>
                </c:pt>
                <c:pt idx="139">
                  <c:v>11.384938960804115</c:v>
                </c:pt>
                <c:pt idx="140">
                  <c:v>11.379455577546143</c:v>
                </c:pt>
                <c:pt idx="141">
                  <c:v>11.374000873178016</c:v>
                </c:pt>
                <c:pt idx="142">
                  <c:v>11.368574535618324</c:v>
                </c:pt>
                <c:pt idx="143">
                  <c:v>11.363176252785649</c:v>
                </c:pt>
                <c:pt idx="144">
                  <c:v>11.357805712598584</c:v>
                </c:pt>
                <c:pt idx="145">
                  <c:v>11.352462602975711</c:v>
                </c:pt>
                <c:pt idx="146">
                  <c:v>11.347146611835619</c:v>
                </c:pt>
                <c:pt idx="147">
                  <c:v>11.341857427096892</c:v>
                </c:pt>
                <c:pt idx="148">
                  <c:v>11.336594736678121</c:v>
                </c:pt>
                <c:pt idx="149">
                  <c:v>11.331358228497889</c:v>
                </c:pt>
                <c:pt idx="150">
                  <c:v>11.326147590474784</c:v>
                </c:pt>
                <c:pt idx="151">
                  <c:v>11.320962510527394</c:v>
                </c:pt>
                <c:pt idx="152">
                  <c:v>11.315802676574304</c:v>
                </c:pt>
                <c:pt idx="153">
                  <c:v>11.310667776534103</c:v>
                </c:pt>
                <c:pt idx="154">
                  <c:v>11.305557498325374</c:v>
                </c:pt>
                <c:pt idx="155">
                  <c:v>11.300471529866709</c:v>
                </c:pt>
                <c:pt idx="156">
                  <c:v>11.295409559076688</c:v>
                </c:pt>
                <c:pt idx="157">
                  <c:v>11.290371273873905</c:v>
                </c:pt>
                <c:pt idx="158">
                  <c:v>11.285356362176941</c:v>
                </c:pt>
                <c:pt idx="159">
                  <c:v>11.280364511904386</c:v>
                </c:pt>
                <c:pt idx="160">
                  <c:v>11.275395410974825</c:v>
                </c:pt>
                <c:pt idx="161">
                  <c:v>11.270448747306848</c:v>
                </c:pt>
                <c:pt idx="162">
                  <c:v>11.265524208819038</c:v>
                </c:pt>
                <c:pt idx="163">
                  <c:v>11.260621483429983</c:v>
                </c:pt>
                <c:pt idx="164">
                  <c:v>11.255740259058269</c:v>
                </c:pt>
                <c:pt idx="165">
                  <c:v>11.250880223622485</c:v>
                </c:pt>
                <c:pt idx="166">
                  <c:v>11.246041065041215</c:v>
                </c:pt>
                <c:pt idx="167">
                  <c:v>11.241222471233048</c:v>
                </c:pt>
                <c:pt idx="168">
                  <c:v>11.236424130116571</c:v>
                </c:pt>
                <c:pt idx="169">
                  <c:v>11.231645729610369</c:v>
                </c:pt>
                <c:pt idx="170">
                  <c:v>11.226886957633029</c:v>
                </c:pt>
                <c:pt idx="171">
                  <c:v>11.222147502103137</c:v>
                </c:pt>
                <c:pt idx="172">
                  <c:v>11.217427050939284</c:v>
                </c:pt>
                <c:pt idx="173">
                  <c:v>11.212725292060053</c:v>
                </c:pt>
                <c:pt idx="174">
                  <c:v>11.208041913384029</c:v>
                </c:pt>
                <c:pt idx="175">
                  <c:v>11.203376602829804</c:v>
                </c:pt>
                <c:pt idx="176">
                  <c:v>11.198729048315961</c:v>
                </c:pt>
                <c:pt idx="177">
                  <c:v>11.194098937761089</c:v>
                </c:pt>
                <c:pt idx="178">
                  <c:v>11.189485959083772</c:v>
                </c:pt>
                <c:pt idx="179">
                  <c:v>11.184889800202598</c:v>
                </c:pt>
                <c:pt idx="180">
                  <c:v>11.180310149036156</c:v>
                </c:pt>
                <c:pt idx="181">
                  <c:v>11.175746693503029</c:v>
                </c:pt>
                <c:pt idx="182">
                  <c:v>11.171199121521806</c:v>
                </c:pt>
                <c:pt idx="183">
                  <c:v>11.166667121011074</c:v>
                </c:pt>
                <c:pt idx="184">
                  <c:v>11.16215037988942</c:v>
                </c:pt>
                <c:pt idx="185">
                  <c:v>11.157648586075428</c:v>
                </c:pt>
                <c:pt idx="186">
                  <c:v>11.153161427487689</c:v>
                </c:pt>
                <c:pt idx="187">
                  <c:v>11.148688592044785</c:v>
                </c:pt>
                <c:pt idx="188">
                  <c:v>11.144229767665307</c:v>
                </c:pt>
                <c:pt idx="189">
                  <c:v>11.139784642267838</c:v>
                </c:pt>
                <c:pt idx="190">
                  <c:v>11.135352903770968</c:v>
                </c:pt>
                <c:pt idx="191">
                  <c:v>11.130934240093282</c:v>
                </c:pt>
                <c:pt idx="192">
                  <c:v>11.126528339153367</c:v>
                </c:pt>
                <c:pt idx="193">
                  <c:v>11.122134888869811</c:v>
                </c:pt>
                <c:pt idx="194">
                  <c:v>11.117753577161199</c:v>
                </c:pt>
                <c:pt idx="195">
                  <c:v>11.11338409194612</c:v>
                </c:pt>
                <c:pt idx="196">
                  <c:v>11.109026121143158</c:v>
                </c:pt>
                <c:pt idx="197">
                  <c:v>11.1046793526709</c:v>
                </c:pt>
                <c:pt idx="198">
                  <c:v>11.100343474447936</c:v>
                </c:pt>
                <c:pt idx="199">
                  <c:v>11.096018174392849</c:v>
                </c:pt>
                <c:pt idx="200">
                  <c:v>11.091703140424228</c:v>
                </c:pt>
                <c:pt idx="201">
                  <c:v>11.087398060460659</c:v>
                </c:pt>
                <c:pt idx="202">
                  <c:v>11.083102622420729</c:v>
                </c:pt>
                <c:pt idx="203">
                  <c:v>11.078816514223025</c:v>
                </c:pt>
                <c:pt idx="204">
                  <c:v>11.074539423786131</c:v>
                </c:pt>
                <c:pt idx="205">
                  <c:v>11.07027103902864</c:v>
                </c:pt>
                <c:pt idx="206">
                  <c:v>11.066011047869132</c:v>
                </c:pt>
                <c:pt idx="207">
                  <c:v>11.061759138226197</c:v>
                </c:pt>
                <c:pt idx="208">
                  <c:v>11.057514998018423</c:v>
                </c:pt>
                <c:pt idx="209">
                  <c:v>11.053278315164395</c:v>
                </c:pt>
                <c:pt idx="210">
                  <c:v>11.049048777582698</c:v>
                </c:pt>
                <c:pt idx="211">
                  <c:v>11.044826073191922</c:v>
                </c:pt>
                <c:pt idx="212">
                  <c:v>11.040609889910652</c:v>
                </c:pt>
                <c:pt idx="213">
                  <c:v>11.036399915657476</c:v>
                </c:pt>
                <c:pt idx="214">
                  <c:v>11.032195838350979</c:v>
                </c:pt>
                <c:pt idx="215">
                  <c:v>11.02799734590975</c:v>
                </c:pt>
                <c:pt idx="216">
                  <c:v>11.023804126252374</c:v>
                </c:pt>
                <c:pt idx="217">
                  <c:v>11.019615867297439</c:v>
                </c:pt>
                <c:pt idx="218">
                  <c:v>11.01543225696353</c:v>
                </c:pt>
                <c:pt idx="219">
                  <c:v>11.011252983169236</c:v>
                </c:pt>
                <c:pt idx="220">
                  <c:v>11.007144545117518</c:v>
                </c:pt>
                <c:pt idx="221">
                  <c:v>11.003068660560379</c:v>
                </c:pt>
                <c:pt idx="222">
                  <c:v>10.998996695574116</c:v>
                </c:pt>
                <c:pt idx="223">
                  <c:v>10.994928643533495</c:v>
                </c:pt>
                <c:pt idx="224">
                  <c:v>10.990864497813282</c:v>
                </c:pt>
                <c:pt idx="225">
                  <c:v>10.986804251788239</c:v>
                </c:pt>
                <c:pt idx="226">
                  <c:v>10.982747898833134</c:v>
                </c:pt>
                <c:pt idx="227">
                  <c:v>10.978695432322731</c:v>
                </c:pt>
                <c:pt idx="228">
                  <c:v>10.974646845631792</c:v>
                </c:pt>
                <c:pt idx="229">
                  <c:v>10.970602132135085</c:v>
                </c:pt>
                <c:pt idx="230">
                  <c:v>10.966561285207373</c:v>
                </c:pt>
                <c:pt idx="231">
                  <c:v>10.962524298223423</c:v>
                </c:pt>
                <c:pt idx="232">
                  <c:v>10.958491164558</c:v>
                </c:pt>
                <c:pt idx="233">
                  <c:v>10.954461877585866</c:v>
                </c:pt>
                <c:pt idx="234">
                  <c:v>10.950436430681787</c:v>
                </c:pt>
                <c:pt idx="235">
                  <c:v>10.94641481722053</c:v>
                </c:pt>
                <c:pt idx="236">
                  <c:v>10.942397030576856</c:v>
                </c:pt>
                <c:pt idx="237">
                  <c:v>10.938383064125535</c:v>
                </c:pt>
                <c:pt idx="238">
                  <c:v>10.934372911241327</c:v>
                </c:pt>
                <c:pt idx="239">
                  <c:v>10.930366565299</c:v>
                </c:pt>
                <c:pt idx="240">
                  <c:v>10.926364019673318</c:v>
                </c:pt>
                <c:pt idx="241">
                  <c:v>10.922365267739046</c:v>
                </c:pt>
                <c:pt idx="242">
                  <c:v>10.918370302870947</c:v>
                </c:pt>
                <c:pt idx="243">
                  <c:v>10.91437911844379</c:v>
                </c:pt>
                <c:pt idx="244">
                  <c:v>10.910391707832336</c:v>
                </c:pt>
                <c:pt idx="245">
                  <c:v>10.906408064411352</c:v>
                </c:pt>
                <c:pt idx="246">
                  <c:v>10.902428181555599</c:v>
                </c:pt>
                <c:pt idx="247">
                  <c:v>10.898452052639849</c:v>
                </c:pt>
                <c:pt idx="248">
                  <c:v>10.894479671038862</c:v>
                </c:pt>
                <c:pt idx="249">
                  <c:v>10.890511030127403</c:v>
                </c:pt>
                <c:pt idx="250">
                  <c:v>10.886546123280237</c:v>
                </c:pt>
                <c:pt idx="251">
                  <c:v>10.882584943872132</c:v>
                </c:pt>
                <c:pt idx="252">
                  <c:v>10.87862748527785</c:v>
                </c:pt>
                <c:pt idx="253">
                  <c:v>10.874673740872154</c:v>
                </c:pt>
                <c:pt idx="254">
                  <c:v>10.870723704029814</c:v>
                </c:pt>
                <c:pt idx="255">
                  <c:v>10.866777368125589</c:v>
                </c:pt>
                <c:pt idx="256">
                  <c:v>10.862834726534249</c:v>
                </c:pt>
                <c:pt idx="257">
                  <c:v>10.858895772630557</c:v>
                </c:pt>
                <c:pt idx="258">
                  <c:v>10.854960499789279</c:v>
                </c:pt>
                <c:pt idx="259">
                  <c:v>10.851028901385178</c:v>
                </c:pt>
                <c:pt idx="260">
                  <c:v>10.847100970793017</c:v>
                </c:pt>
                <c:pt idx="261">
                  <c:v>10.843176701387565</c:v>
                </c:pt>
                <c:pt idx="262">
                  <c:v>10.839256086543585</c:v>
                </c:pt>
                <c:pt idx="263">
                  <c:v>10.835339119635844</c:v>
                </c:pt>
                <c:pt idx="264">
                  <c:v>10.831425794039104</c:v>
                </c:pt>
                <c:pt idx="265">
                  <c:v>10.827516103128131</c:v>
                </c:pt>
                <c:pt idx="266">
                  <c:v>10.823610040277689</c:v>
                </c:pt>
                <c:pt idx="267">
                  <c:v>10.819707598862546</c:v>
                </c:pt>
                <c:pt idx="268">
                  <c:v>10.815808772257462</c:v>
                </c:pt>
                <c:pt idx="269">
                  <c:v>10.811913553837208</c:v>
                </c:pt>
                <c:pt idx="270">
                  <c:v>10.808021936976543</c:v>
                </c:pt>
                <c:pt idx="271">
                  <c:v>10.804133915050233</c:v>
                </c:pt>
                <c:pt idx="272">
                  <c:v>10.800249481433045</c:v>
                </c:pt>
                <c:pt idx="273">
                  <c:v>10.796368629499746</c:v>
                </c:pt>
                <c:pt idx="274">
                  <c:v>10.792491352625095</c:v>
                </c:pt>
                <c:pt idx="275">
                  <c:v>10.78861764418386</c:v>
                </c:pt>
                <c:pt idx="276">
                  <c:v>10.784747497550807</c:v>
                </c:pt>
                <c:pt idx="277">
                  <c:v>10.7808809061007</c:v>
                </c:pt>
                <c:pt idx="278">
                  <c:v>10.777017863208302</c:v>
                </c:pt>
                <c:pt idx="279">
                  <c:v>10.773158362248381</c:v>
                </c:pt>
                <c:pt idx="280">
                  <c:v>10.769302396595698</c:v>
                </c:pt>
                <c:pt idx="281">
                  <c:v>10.765449959625021</c:v>
                </c:pt>
                <c:pt idx="282">
                  <c:v>10.761601044711115</c:v>
                </c:pt>
                <c:pt idx="283">
                  <c:v>10.757755645228745</c:v>
                </c:pt>
                <c:pt idx="284">
                  <c:v>10.753913754552674</c:v>
                </c:pt>
                <c:pt idx="285">
                  <c:v>10.750075366057665</c:v>
                </c:pt>
                <c:pt idx="286">
                  <c:v>10.746240473118489</c:v>
                </c:pt>
                <c:pt idx="287">
                  <c:v>10.742409069109906</c:v>
                </c:pt>
                <c:pt idx="288">
                  <c:v>10.738581147406681</c:v>
                </c:pt>
                <c:pt idx="289">
                  <c:v>10.734756701383581</c:v>
                </c:pt>
                <c:pt idx="290">
                  <c:v>10.730935724415373</c:v>
                </c:pt>
                <c:pt idx="291">
                  <c:v>10.727118209876817</c:v>
                </c:pt>
                <c:pt idx="292">
                  <c:v>10.723304151142678</c:v>
                </c:pt>
                <c:pt idx="293">
                  <c:v>10.719493541587726</c:v>
                </c:pt>
                <c:pt idx="294">
                  <c:v>10.715686374586721</c:v>
                </c:pt>
                <c:pt idx="295">
                  <c:v>10.71188264351443</c:v>
                </c:pt>
                <c:pt idx="296">
                  <c:v>10.708082341745618</c:v>
                </c:pt>
                <c:pt idx="297">
                  <c:v>10.704285462655047</c:v>
                </c:pt>
                <c:pt idx="298">
                  <c:v>10.700491999617487</c:v>
                </c:pt>
                <c:pt idx="299">
                  <c:v>10.6967019460077</c:v>
                </c:pt>
                <c:pt idx="300">
                  <c:v>10.69291529520045</c:v>
                </c:pt>
                <c:pt idx="301">
                  <c:v>10.689132040570502</c:v>
                </c:pt>
                <c:pt idx="302">
                  <c:v>10.685352175492623</c:v>
                </c:pt>
                <c:pt idx="303">
                  <c:v>10.681575693341575</c:v>
                </c:pt>
                <c:pt idx="304">
                  <c:v>10.677802587492128</c:v>
                </c:pt>
                <c:pt idx="305">
                  <c:v>10.674032851319041</c:v>
                </c:pt>
                <c:pt idx="306">
                  <c:v>10.670266478197082</c:v>
                </c:pt>
                <c:pt idx="307">
                  <c:v>10.666503461501014</c:v>
                </c:pt>
                <c:pt idx="308">
                  <c:v>10.662743794605603</c:v>
                </c:pt>
                <c:pt idx="309">
                  <c:v>10.658987470885616</c:v>
                </c:pt>
                <c:pt idx="310">
                  <c:v>10.655234483715814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スコア_使用!$DO$2</c:f>
              <c:strCache>
                <c:ptCount val="1"/>
                <c:pt idx="0">
                  <c:v>Nikon D7200Dynamic Range(ev)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スコア_使用!$DO$3:$DO$313</c:f>
              <c:numCache>
                <c:formatCode>General</c:formatCode>
                <c:ptCount val="311"/>
                <c:pt idx="0">
                  <c:v>14.283128145080372</c:v>
                </c:pt>
                <c:pt idx="1">
                  <c:v>14.164267599635703</c:v>
                </c:pt>
                <c:pt idx="2">
                  <c:v>14.042877987899708</c:v>
                </c:pt>
                <c:pt idx="3">
                  <c:v>13.920425832388307</c:v>
                </c:pt>
                <c:pt idx="4">
                  <c:v>13.798377655617434</c:v>
                </c:pt>
                <c:pt idx="5">
                  <c:v>13.703984865526987</c:v>
                </c:pt>
                <c:pt idx="6">
                  <c:v>13.629186944941811</c:v>
                </c:pt>
                <c:pt idx="7">
                  <c:v>13.556650540054701</c:v>
                </c:pt>
                <c:pt idx="8">
                  <c:v>13.486253404262682</c:v>
                </c:pt>
                <c:pt idx="9">
                  <c:v>13.417873290962779</c:v>
                </c:pt>
                <c:pt idx="10">
                  <c:v>13.35138795355202</c:v>
                </c:pt>
                <c:pt idx="11">
                  <c:v>13.286675145427433</c:v>
                </c:pt>
                <c:pt idx="12">
                  <c:v>13.22361261998604</c:v>
                </c:pt>
                <c:pt idx="13">
                  <c:v>13.16207813062487</c:v>
                </c:pt>
                <c:pt idx="14">
                  <c:v>13.101949430740948</c:v>
                </c:pt>
                <c:pt idx="15">
                  <c:v>13.0431042737313</c:v>
                </c:pt>
                <c:pt idx="16">
                  <c:v>12.985420412992953</c:v>
                </c:pt>
                <c:pt idx="17">
                  <c:v>12.928775601922935</c:v>
                </c:pt>
                <c:pt idx="18">
                  <c:v>12.873047593918267</c:v>
                </c:pt>
                <c:pt idx="19">
                  <c:v>12.823705882236005</c:v>
                </c:pt>
                <c:pt idx="20">
                  <c:v>12.783467266336672</c:v>
                </c:pt>
                <c:pt idx="21">
                  <c:v>12.743922634138734</c:v>
                </c:pt>
                <c:pt idx="22">
                  <c:v>12.705052539357043</c:v>
                </c:pt>
                <c:pt idx="23">
                  <c:v>12.666837535706456</c:v>
                </c:pt>
                <c:pt idx="24">
                  <c:v>12.629258176901828</c:v>
                </c:pt>
                <c:pt idx="25">
                  <c:v>12.592295016658017</c:v>
                </c:pt>
                <c:pt idx="26">
                  <c:v>12.555928608689875</c:v>
                </c:pt>
                <c:pt idx="27">
                  <c:v>12.520139506712262</c:v>
                </c:pt>
                <c:pt idx="28">
                  <c:v>12.484908264440028</c:v>
                </c:pt>
                <c:pt idx="29">
                  <c:v>12.450215435588033</c:v>
                </c:pt>
                <c:pt idx="30">
                  <c:v>12.41604157387113</c:v>
                </c:pt>
                <c:pt idx="31">
                  <c:v>12.382367233004176</c:v>
                </c:pt>
                <c:pt idx="32">
                  <c:v>12.349172966702026</c:v>
                </c:pt>
                <c:pt idx="33">
                  <c:v>12.316439328679536</c:v>
                </c:pt>
                <c:pt idx="34">
                  <c:v>12.284146872651561</c:v>
                </c:pt>
                <c:pt idx="35">
                  <c:v>12.252276152332957</c:v>
                </c:pt>
                <c:pt idx="36">
                  <c:v>12.220807721438579</c:v>
                </c:pt>
                <c:pt idx="37">
                  <c:v>12.189722133683285</c:v>
                </c:pt>
                <c:pt idx="38">
                  <c:v>12.158999942781925</c:v>
                </c:pt>
                <c:pt idx="39">
                  <c:v>12.128621702449362</c:v>
                </c:pt>
                <c:pt idx="40">
                  <c:v>12.098567966400445</c:v>
                </c:pt>
                <c:pt idx="41">
                  <c:v>12.068819288350033</c:v>
                </c:pt>
                <c:pt idx="42">
                  <c:v>12.03935622201298</c:v>
                </c:pt>
                <c:pt idx="43">
                  <c:v>12.010159321104144</c:v>
                </c:pt>
                <c:pt idx="44">
                  <c:v>11.981209139338377</c:v>
                </c:pt>
                <c:pt idx="45">
                  <c:v>11.952486230430537</c:v>
                </c:pt>
                <c:pt idx="46">
                  <c:v>11.923971148095481</c:v>
                </c:pt>
                <c:pt idx="47">
                  <c:v>11.895644446048061</c:v>
                </c:pt>
                <c:pt idx="48">
                  <c:v>11.871741528732167</c:v>
                </c:pt>
                <c:pt idx="49">
                  <c:v>11.849065710749001</c:v>
                </c:pt>
                <c:pt idx="50">
                  <c:v>11.826552008659082</c:v>
                </c:pt>
                <c:pt idx="51">
                  <c:v>11.804198795322293</c:v>
                </c:pt>
                <c:pt idx="52">
                  <c:v>11.782004443598513</c:v>
                </c:pt>
                <c:pt idx="53">
                  <c:v>11.759967326347624</c:v>
                </c:pt>
                <c:pt idx="54">
                  <c:v>11.738085816429503</c:v>
                </c:pt>
                <c:pt idx="55">
                  <c:v>11.716358286704036</c:v>
                </c:pt>
                <c:pt idx="56">
                  <c:v>11.694783110031096</c:v>
                </c:pt>
                <c:pt idx="57">
                  <c:v>11.673358659270571</c:v>
                </c:pt>
                <c:pt idx="58">
                  <c:v>11.652083307282336</c:v>
                </c:pt>
                <c:pt idx="59">
                  <c:v>11.630955426926272</c:v>
                </c:pt>
                <c:pt idx="60">
                  <c:v>11.60997339106226</c:v>
                </c:pt>
                <c:pt idx="61">
                  <c:v>11.589135572550182</c:v>
                </c:pt>
                <c:pt idx="62">
                  <c:v>11.568440344249916</c:v>
                </c:pt>
                <c:pt idx="63">
                  <c:v>11.547886079021342</c:v>
                </c:pt>
                <c:pt idx="64">
                  <c:v>11.527471149724345</c:v>
                </c:pt>
                <c:pt idx="65">
                  <c:v>11.507193929218799</c:v>
                </c:pt>
                <c:pt idx="66">
                  <c:v>11.487052790364586</c:v>
                </c:pt>
                <c:pt idx="67">
                  <c:v>11.467046106021591</c:v>
                </c:pt>
                <c:pt idx="68">
                  <c:v>11.447172249049688</c:v>
                </c:pt>
                <c:pt idx="69">
                  <c:v>11.427429592308762</c:v>
                </c:pt>
                <c:pt idx="70">
                  <c:v>11.407816508658691</c:v>
                </c:pt>
                <c:pt idx="71">
                  <c:v>11.388331370959353</c:v>
                </c:pt>
                <c:pt idx="72">
                  <c:v>11.368972552070634</c:v>
                </c:pt>
                <c:pt idx="73">
                  <c:v>11.349738424852411</c:v>
                </c:pt>
                <c:pt idx="74">
                  <c:v>11.330627362164563</c:v>
                </c:pt>
                <c:pt idx="75">
                  <c:v>11.311637736866974</c:v>
                </c:pt>
                <c:pt idx="76">
                  <c:v>11.292767921819522</c:v>
                </c:pt>
                <c:pt idx="77">
                  <c:v>11.274016289882088</c:v>
                </c:pt>
                <c:pt idx="78">
                  <c:v>11.255381213914552</c:v>
                </c:pt>
                <c:pt idx="79">
                  <c:v>11.236861066776793</c:v>
                </c:pt>
                <c:pt idx="80">
                  <c:v>11.218454221328695</c:v>
                </c:pt>
                <c:pt idx="81">
                  <c:v>11.200159050430134</c:v>
                </c:pt>
                <c:pt idx="82">
                  <c:v>11.181973926940993</c:v>
                </c:pt>
                <c:pt idx="83">
                  <c:v>11.16389722372115</c:v>
                </c:pt>
                <c:pt idx="84">
                  <c:v>11.145927313630491</c:v>
                </c:pt>
                <c:pt idx="85">
                  <c:v>11.12806256952889</c:v>
                </c:pt>
                <c:pt idx="86">
                  <c:v>11.110301364276228</c:v>
                </c:pt>
                <c:pt idx="87">
                  <c:v>11.092642070732389</c:v>
                </c:pt>
                <c:pt idx="88">
                  <c:v>11.075083061757251</c:v>
                </c:pt>
                <c:pt idx="89">
                  <c:v>11.057622710210694</c:v>
                </c:pt>
                <c:pt idx="90">
                  <c:v>11.040259388952601</c:v>
                </c:pt>
                <c:pt idx="91">
                  <c:v>11.022991470842848</c:v>
                </c:pt>
                <c:pt idx="92">
                  <c:v>11.005817328741319</c:v>
                </c:pt>
                <c:pt idx="93">
                  <c:v>10.988735335507892</c:v>
                </c:pt>
                <c:pt idx="94">
                  <c:v>10.971743864002448</c:v>
                </c:pt>
                <c:pt idx="95">
                  <c:v>10.954841287084868</c:v>
                </c:pt>
                <c:pt idx="96">
                  <c:v>10.938025977615032</c:v>
                </c:pt>
                <c:pt idx="97">
                  <c:v>10.921296308452821</c:v>
                </c:pt>
                <c:pt idx="98">
                  <c:v>10.904650652458113</c:v>
                </c:pt>
                <c:pt idx="99">
                  <c:v>10.888087382490792</c:v>
                </c:pt>
                <c:pt idx="100">
                  <c:v>10.871604871410735</c:v>
                </c:pt>
                <c:pt idx="101">
                  <c:v>10.855201492077823</c:v>
                </c:pt>
                <c:pt idx="102">
                  <c:v>10.838875617351938</c:v>
                </c:pt>
                <c:pt idx="103">
                  <c:v>10.822625620092957</c:v>
                </c:pt>
                <c:pt idx="104">
                  <c:v>10.806449873160764</c:v>
                </c:pt>
                <c:pt idx="105">
                  <c:v>10.794171750322645</c:v>
                </c:pt>
                <c:pt idx="106">
                  <c:v>10.784515254233503</c:v>
                </c:pt>
                <c:pt idx="107">
                  <c:v>10.774929845498495</c:v>
                </c:pt>
                <c:pt idx="108">
                  <c:v>10.765414971007317</c:v>
                </c:pt>
                <c:pt idx="109">
                  <c:v>10.755970077649669</c:v>
                </c:pt>
                <c:pt idx="110">
                  <c:v>10.746594612315246</c:v>
                </c:pt>
                <c:pt idx="111">
                  <c:v>10.737288021893747</c:v>
                </c:pt>
                <c:pt idx="112">
                  <c:v>10.728049753274863</c:v>
                </c:pt>
                <c:pt idx="113">
                  <c:v>10.7188792533483</c:v>
                </c:pt>
                <c:pt idx="114">
                  <c:v>10.709775969003749</c:v>
                </c:pt>
                <c:pt idx="115">
                  <c:v>10.700739347130908</c:v>
                </c:pt>
                <c:pt idx="116">
                  <c:v>10.691768834619474</c:v>
                </c:pt>
                <c:pt idx="117">
                  <c:v>10.682863878359145</c:v>
                </c:pt>
                <c:pt idx="118">
                  <c:v>10.674023925239617</c:v>
                </c:pt>
                <c:pt idx="119">
                  <c:v>10.665248422150588</c:v>
                </c:pt>
                <c:pt idx="120">
                  <c:v>10.656536815981756</c:v>
                </c:pt>
                <c:pt idx="121">
                  <c:v>10.647888553622813</c:v>
                </c:pt>
                <c:pt idx="122">
                  <c:v>10.639303081963464</c:v>
                </c:pt>
                <c:pt idx="123">
                  <c:v>10.630779847893399</c:v>
                </c:pt>
                <c:pt idx="124">
                  <c:v>10.622318298302318</c:v>
                </c:pt>
                <c:pt idx="125">
                  <c:v>10.613917880079919</c:v>
                </c:pt>
                <c:pt idx="126">
                  <c:v>10.605578040115898</c:v>
                </c:pt>
                <c:pt idx="127">
                  <c:v>10.59729822529995</c:v>
                </c:pt>
                <c:pt idx="128">
                  <c:v>10.589077882521774</c:v>
                </c:pt>
                <c:pt idx="129">
                  <c:v>10.580916458671068</c:v>
                </c:pt>
                <c:pt idx="130">
                  <c:v>10.572813400637527</c:v>
                </c:pt>
                <c:pt idx="131">
                  <c:v>10.564768155310849</c:v>
                </c:pt>
                <c:pt idx="132">
                  <c:v>10.556780169580732</c:v>
                </c:pt>
                <c:pt idx="133">
                  <c:v>10.548848890336872</c:v>
                </c:pt>
                <c:pt idx="134">
                  <c:v>10.540973764468966</c:v>
                </c:pt>
                <c:pt idx="135">
                  <c:v>10.533154238866709</c:v>
                </c:pt>
                <c:pt idx="136">
                  <c:v>10.525389760419802</c:v>
                </c:pt>
                <c:pt idx="137">
                  <c:v>10.517679776017939</c:v>
                </c:pt>
                <c:pt idx="138">
                  <c:v>10.51002373255082</c:v>
                </c:pt>
                <c:pt idx="139">
                  <c:v>10.502421076908139</c:v>
                </c:pt>
                <c:pt idx="140">
                  <c:v>10.494871255979595</c:v>
                </c:pt>
                <c:pt idx="141">
                  <c:v>10.487373716654883</c:v>
                </c:pt>
                <c:pt idx="142">
                  <c:v>10.4799279058237</c:v>
                </c:pt>
                <c:pt idx="143">
                  <c:v>10.472533270375747</c:v>
                </c:pt>
                <c:pt idx="144">
                  <c:v>10.465189257200718</c:v>
                </c:pt>
                <c:pt idx="145">
                  <c:v>10.45789531318831</c:v>
                </c:pt>
                <c:pt idx="146">
                  <c:v>10.450650885228221</c:v>
                </c:pt>
                <c:pt idx="147">
                  <c:v>10.443455420210146</c:v>
                </c:pt>
                <c:pt idx="148">
                  <c:v>10.436308365023784</c:v>
                </c:pt>
                <c:pt idx="149">
                  <c:v>10.429209166558831</c:v>
                </c:pt>
                <c:pt idx="150">
                  <c:v>10.422157271704986</c:v>
                </c:pt>
                <c:pt idx="151">
                  <c:v>10.415152127351943</c:v>
                </c:pt>
                <c:pt idx="152">
                  <c:v>10.4081931803894</c:v>
                </c:pt>
                <c:pt idx="153">
                  <c:v>10.401279877707058</c:v>
                </c:pt>
                <c:pt idx="154">
                  <c:v>10.394411666194607</c:v>
                </c:pt>
                <c:pt idx="155">
                  <c:v>10.38758799274175</c:v>
                </c:pt>
                <c:pt idx="156">
                  <c:v>10.38080830423818</c:v>
                </c:pt>
                <c:pt idx="157">
                  <c:v>10.374072047573598</c:v>
                </c:pt>
                <c:pt idx="158">
                  <c:v>10.367378669637697</c:v>
                </c:pt>
                <c:pt idx="159">
                  <c:v>10.360727617320176</c:v>
                </c:pt>
                <c:pt idx="160">
                  <c:v>10.354118337510732</c:v>
                </c:pt>
                <c:pt idx="161">
                  <c:v>10.34755027709906</c:v>
                </c:pt>
                <c:pt idx="162">
                  <c:v>10.341022882974862</c:v>
                </c:pt>
                <c:pt idx="163">
                  <c:v>10.334535602027831</c:v>
                </c:pt>
                <c:pt idx="164">
                  <c:v>10.328087881147663</c:v>
                </c:pt>
                <c:pt idx="165">
                  <c:v>10.32167916722406</c:v>
                </c:pt>
                <c:pt idx="166">
                  <c:v>10.315308907146715</c:v>
                </c:pt>
                <c:pt idx="167">
                  <c:v>10.308976547805326</c:v>
                </c:pt>
                <c:pt idx="168">
                  <c:v>10.302681536089588</c:v>
                </c:pt>
                <c:pt idx="169">
                  <c:v>10.296423318889202</c:v>
                </c:pt>
                <c:pt idx="170">
                  <c:v>10.290201343093862</c:v>
                </c:pt>
                <c:pt idx="171">
                  <c:v>10.284015055593269</c:v>
                </c:pt>
                <c:pt idx="172">
                  <c:v>10.277863903277114</c:v>
                </c:pt>
                <c:pt idx="173">
                  <c:v>10.271747333035098</c:v>
                </c:pt>
                <c:pt idx="174">
                  <c:v>10.265664791756919</c:v>
                </c:pt>
                <c:pt idx="175">
                  <c:v>10.259615726332271</c:v>
                </c:pt>
                <c:pt idx="176">
                  <c:v>10.25359958365085</c:v>
                </c:pt>
                <c:pt idx="177">
                  <c:v>10.247615810602358</c:v>
                </c:pt>
                <c:pt idx="178">
                  <c:v>10.241663854076489</c:v>
                </c:pt>
                <c:pt idx="179">
                  <c:v>10.23574316096294</c:v>
                </c:pt>
                <c:pt idx="180">
                  <c:v>10.229853178151409</c:v>
                </c:pt>
                <c:pt idx="181">
                  <c:v>10.223993352531593</c:v>
                </c:pt>
                <c:pt idx="182">
                  <c:v>10.218163130993187</c:v>
                </c:pt>
                <c:pt idx="183">
                  <c:v>10.212361960425891</c:v>
                </c:pt>
                <c:pt idx="184">
                  <c:v>10.2065892877194</c:v>
                </c:pt>
                <c:pt idx="185">
                  <c:v>10.200844559763411</c:v>
                </c:pt>
                <c:pt idx="186">
                  <c:v>10.195127223447621</c:v>
                </c:pt>
                <c:pt idx="187">
                  <c:v>10.189436725661729</c:v>
                </c:pt>
                <c:pt idx="188">
                  <c:v>10.18377251329543</c:v>
                </c:pt>
                <c:pt idx="189">
                  <c:v>10.178134033238422</c:v>
                </c:pt>
                <c:pt idx="190">
                  <c:v>10.172520732380402</c:v>
                </c:pt>
                <c:pt idx="191">
                  <c:v>10.166932057611065</c:v>
                </c:pt>
                <c:pt idx="192">
                  <c:v>10.161367455820113</c:v>
                </c:pt>
                <c:pt idx="193">
                  <c:v>10.155826373897238</c:v>
                </c:pt>
                <c:pt idx="194">
                  <c:v>10.150308258732139</c:v>
                </c:pt>
                <c:pt idx="195">
                  <c:v>10.144812557214511</c:v>
                </c:pt>
                <c:pt idx="196">
                  <c:v>10.139338716234054</c:v>
                </c:pt>
                <c:pt idx="197">
                  <c:v>10.133886182680467</c:v>
                </c:pt>
                <c:pt idx="198">
                  <c:v>10.12845440344344</c:v>
                </c:pt>
                <c:pt idx="199">
                  <c:v>10.123042825412675</c:v>
                </c:pt>
                <c:pt idx="200">
                  <c:v>10.117650895477869</c:v>
                </c:pt>
                <c:pt idx="201">
                  <c:v>10.112278060528716</c:v>
                </c:pt>
                <c:pt idx="202">
                  <c:v>10.106923767454919</c:v>
                </c:pt>
                <c:pt idx="203">
                  <c:v>10.101587463146167</c:v>
                </c:pt>
                <c:pt idx="204">
                  <c:v>10.096268594492162</c:v>
                </c:pt>
                <c:pt idx="205">
                  <c:v>10.090966608382605</c:v>
                </c:pt>
                <c:pt idx="206">
                  <c:v>10.085680951707182</c:v>
                </c:pt>
                <c:pt idx="207">
                  <c:v>10.080411071355599</c:v>
                </c:pt>
                <c:pt idx="208">
                  <c:v>10.075156414217549</c:v>
                </c:pt>
                <c:pt idx="209">
                  <c:v>10.069916427182731</c:v>
                </c:pt>
                <c:pt idx="210">
                  <c:v>10.064690557140842</c:v>
                </c:pt>
                <c:pt idx="211">
                  <c:v>10.059478250981577</c:v>
                </c:pt>
                <c:pt idx="212">
                  <c:v>10.054278955594636</c:v>
                </c:pt>
                <c:pt idx="213">
                  <c:v>10.049092117869714</c:v>
                </c:pt>
                <c:pt idx="214">
                  <c:v>10.043917184696507</c:v>
                </c:pt>
                <c:pt idx="215">
                  <c:v>10.038753602964716</c:v>
                </c:pt>
                <c:pt idx="216">
                  <c:v>10.033600819564032</c:v>
                </c:pt>
                <c:pt idx="217">
                  <c:v>10.028731778454539</c:v>
                </c:pt>
                <c:pt idx="218">
                  <c:v>10.024510768267813</c:v>
                </c:pt>
                <c:pt idx="219">
                  <c:v>10.020299568261454</c:v>
                </c:pt>
                <c:pt idx="220">
                  <c:v>10.016098141617592</c:v>
                </c:pt>
                <c:pt idx="221">
                  <c:v>10.011906451518357</c:v>
                </c:pt>
                <c:pt idx="222">
                  <c:v>10.007724461145884</c:v>
                </c:pt>
                <c:pt idx="223">
                  <c:v>10.003552133682298</c:v>
                </c:pt>
                <c:pt idx="224">
                  <c:v>9.9993894323097372</c:v>
                </c:pt>
                <c:pt idx="225">
                  <c:v>9.9952363202103296</c:v>
                </c:pt>
                <c:pt idx="226">
                  <c:v>9.9910927605662074</c:v>
                </c:pt>
                <c:pt idx="227">
                  <c:v>9.9869587165594993</c:v>
                </c:pt>
                <c:pt idx="228">
                  <c:v>9.9828341513723391</c:v>
                </c:pt>
                <c:pt idx="229">
                  <c:v>9.9787190281868554</c:v>
                </c:pt>
                <c:pt idx="230">
                  <c:v>9.9746133101851839</c:v>
                </c:pt>
                <c:pt idx="231">
                  <c:v>9.9705169605494497</c:v>
                </c:pt>
                <c:pt idx="232">
                  <c:v>9.9664299424617901</c:v>
                </c:pt>
                <c:pt idx="233">
                  <c:v>9.9623522191043321</c:v>
                </c:pt>
                <c:pt idx="234">
                  <c:v>9.9582837536592095</c:v>
                </c:pt>
                <c:pt idx="235">
                  <c:v>9.9542245093085491</c:v>
                </c:pt>
                <c:pt idx="236">
                  <c:v>9.9501744492344883</c:v>
                </c:pt>
                <c:pt idx="237">
                  <c:v>9.9461335366191559</c:v>
                </c:pt>
                <c:pt idx="238">
                  <c:v>9.9421017346446821</c:v>
                </c:pt>
                <c:pt idx="239">
                  <c:v>9.9380790064931972</c:v>
                </c:pt>
                <c:pt idx="240">
                  <c:v>9.9340653153468352</c:v>
                </c:pt>
                <c:pt idx="241">
                  <c:v>9.9300606243877247</c:v>
                </c:pt>
                <c:pt idx="242">
                  <c:v>9.9260648967979996</c:v>
                </c:pt>
                <c:pt idx="243">
                  <c:v>9.9220780957597885</c:v>
                </c:pt>
                <c:pt idx="244">
                  <c:v>9.9181001844552235</c:v>
                </c:pt>
                <c:pt idx="245">
                  <c:v>9.9141311260664367</c:v>
                </c:pt>
                <c:pt idx="246">
                  <c:v>9.9101708837755602</c:v>
                </c:pt>
                <c:pt idx="247">
                  <c:v>9.9062194207647227</c:v>
                </c:pt>
                <c:pt idx="248">
                  <c:v>9.9022767002160563</c:v>
                </c:pt>
                <c:pt idx="249">
                  <c:v>9.8983426853116931</c:v>
                </c:pt>
                <c:pt idx="250">
                  <c:v>9.8944173392337618</c:v>
                </c:pt>
                <c:pt idx="251">
                  <c:v>9.8905006251643961</c:v>
                </c:pt>
                <c:pt idx="252">
                  <c:v>9.8865925062857265</c:v>
                </c:pt>
                <c:pt idx="253">
                  <c:v>9.8826929457798833</c:v>
                </c:pt>
                <c:pt idx="254">
                  <c:v>9.8788019068290005</c:v>
                </c:pt>
                <c:pt idx="255">
                  <c:v>9.8749193526152048</c:v>
                </c:pt>
                <c:pt idx="256">
                  <c:v>9.871045246320632</c:v>
                </c:pt>
                <c:pt idx="257">
                  <c:v>9.8671795511274105</c:v>
                </c:pt>
                <c:pt idx="258">
                  <c:v>9.8633222302176726</c:v>
                </c:pt>
                <c:pt idx="259">
                  <c:v>9.8594732467735504</c:v>
                </c:pt>
                <c:pt idx="260">
                  <c:v>9.8556325639771742</c:v>
                </c:pt>
                <c:pt idx="261">
                  <c:v>9.8518001450106727</c:v>
                </c:pt>
                <c:pt idx="262">
                  <c:v>9.8479759530561815</c:v>
                </c:pt>
                <c:pt idx="263">
                  <c:v>9.8441599512958291</c:v>
                </c:pt>
                <c:pt idx="264">
                  <c:v>9.840352102911746</c:v>
                </c:pt>
                <c:pt idx="265">
                  <c:v>9.8365523710860661</c:v>
                </c:pt>
                <c:pt idx="266">
                  <c:v>9.8327607190009196</c:v>
                </c:pt>
                <c:pt idx="267">
                  <c:v>9.8289771098384371</c:v>
                </c:pt>
                <c:pt idx="268">
                  <c:v>9.8252015067807488</c:v>
                </c:pt>
                <c:pt idx="269">
                  <c:v>9.8214338730099886</c:v>
                </c:pt>
                <c:pt idx="270">
                  <c:v>9.8176741717082869</c:v>
                </c:pt>
                <c:pt idx="271">
                  <c:v>9.8139223660577724</c:v>
                </c:pt>
                <c:pt idx="272">
                  <c:v>9.8101784192405788</c:v>
                </c:pt>
                <c:pt idx="273">
                  <c:v>9.8064422944388383</c:v>
                </c:pt>
                <c:pt idx="274">
                  <c:v>9.8027139548346796</c:v>
                </c:pt>
                <c:pt idx="275">
                  <c:v>9.7989933636102329</c:v>
                </c:pt>
                <c:pt idx="276">
                  <c:v>9.795280483947634</c:v>
                </c:pt>
                <c:pt idx="277">
                  <c:v>9.7915752790290114</c:v>
                </c:pt>
                <c:pt idx="278">
                  <c:v>9.7878777120364955</c:v>
                </c:pt>
                <c:pt idx="279">
                  <c:v>9.7841877461522184</c:v>
                </c:pt>
                <c:pt idx="280">
                  <c:v>9.7805053445583123</c:v>
                </c:pt>
                <c:pt idx="281">
                  <c:v>9.7768304704369058</c:v>
                </c:pt>
                <c:pt idx="282">
                  <c:v>9.7731630869701327</c:v>
                </c:pt>
                <c:pt idx="283">
                  <c:v>9.7695031573401252</c:v>
                </c:pt>
                <c:pt idx="284">
                  <c:v>9.7658506447290101</c:v>
                </c:pt>
                <c:pt idx="285">
                  <c:v>9.7622055123189213</c:v>
                </c:pt>
                <c:pt idx="286">
                  <c:v>9.758567723291991</c:v>
                </c:pt>
                <c:pt idx="287">
                  <c:v>9.7549372408303476</c:v>
                </c:pt>
                <c:pt idx="288">
                  <c:v>9.7513140281161252</c:v>
                </c:pt>
                <c:pt idx="289">
                  <c:v>9.7476980483314541</c:v>
                </c:pt>
                <c:pt idx="290">
                  <c:v>9.7440892646584647</c:v>
                </c:pt>
                <c:pt idx="291">
                  <c:v>9.740487640279289</c:v>
                </c:pt>
                <c:pt idx="292">
                  <c:v>9.7368931383760575</c:v>
                </c:pt>
                <c:pt idx="293">
                  <c:v>9.7333057221309005</c:v>
                </c:pt>
                <c:pt idx="294">
                  <c:v>9.7297253547259537</c:v>
                </c:pt>
                <c:pt idx="295">
                  <c:v>9.7261519993433438</c:v>
                </c:pt>
                <c:pt idx="296">
                  <c:v>9.7225856191652014</c:v>
                </c:pt>
                <c:pt idx="297">
                  <c:v>9.7190261773736619</c:v>
                </c:pt>
                <c:pt idx="298">
                  <c:v>9.7154736371508541</c:v>
                </c:pt>
                <c:pt idx="299">
                  <c:v>9.7119279616789083</c:v>
                </c:pt>
                <c:pt idx="300">
                  <c:v>9.7083891141399583</c:v>
                </c:pt>
                <c:pt idx="301">
                  <c:v>9.7048570577161328</c:v>
                </c:pt>
                <c:pt idx="302">
                  <c:v>9.701331755589564</c:v>
                </c:pt>
                <c:pt idx="303">
                  <c:v>9.6978131709423838</c:v>
                </c:pt>
                <c:pt idx="304">
                  <c:v>9.694301266956721</c:v>
                </c:pt>
                <c:pt idx="305">
                  <c:v>9.6907960068147112</c:v>
                </c:pt>
                <c:pt idx="306">
                  <c:v>9.687297353698483</c:v>
                </c:pt>
                <c:pt idx="307">
                  <c:v>9.683805270790165</c:v>
                </c:pt>
                <c:pt idx="308">
                  <c:v>9.6803197212718928</c:v>
                </c:pt>
                <c:pt idx="309">
                  <c:v>9.676840668325795</c:v>
                </c:pt>
                <c:pt idx="310">
                  <c:v>9.6733680751340039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スコア_使用!$DH$2</c:f>
              <c:strCache>
                <c:ptCount val="1"/>
                <c:pt idx="0">
                  <c:v>Nikon D750 Dynamic Range(ev)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スコア_使用!$DH$3:$DH$313</c:f>
              <c:numCache>
                <c:formatCode>General</c:formatCode>
                <c:ptCount val="311"/>
                <c:pt idx="0">
                  <c:v>14.25298779282611</c:v>
                </c:pt>
                <c:pt idx="1">
                  <c:v>14.141792294730735</c:v>
                </c:pt>
                <c:pt idx="2">
                  <c:v>14.028048102565174</c:v>
                </c:pt>
                <c:pt idx="3">
                  <c:v>13.913095055419975</c:v>
                </c:pt>
                <c:pt idx="4">
                  <c:v>13.798272992385678</c:v>
                </c:pt>
                <c:pt idx="5">
                  <c:v>13.701031580192918</c:v>
                </c:pt>
                <c:pt idx="6">
                  <c:v>13.630159468640828</c:v>
                </c:pt>
                <c:pt idx="7">
                  <c:v>13.561417514766426</c:v>
                </c:pt>
                <c:pt idx="8">
                  <c:v>13.494702455013936</c:v>
                </c:pt>
                <c:pt idx="9">
                  <c:v>13.429911025827581</c:v>
                </c:pt>
                <c:pt idx="10">
                  <c:v>13.366939963651586</c:v>
                </c:pt>
                <c:pt idx="11">
                  <c:v>13.305686004930173</c:v>
                </c:pt>
                <c:pt idx="12">
                  <c:v>13.246045886107567</c:v>
                </c:pt>
                <c:pt idx="13">
                  <c:v>13.187916343627991</c:v>
                </c:pt>
                <c:pt idx="14">
                  <c:v>13.13119411393567</c:v>
                </c:pt>
                <c:pt idx="15">
                  <c:v>13.075775933474826</c:v>
                </c:pt>
                <c:pt idx="16">
                  <c:v>13.021558538689685</c:v>
                </c:pt>
                <c:pt idx="17">
                  <c:v>12.968438666024468</c:v>
                </c:pt>
                <c:pt idx="18">
                  <c:v>12.9163130519234</c:v>
                </c:pt>
                <c:pt idx="19">
                  <c:v>12.865078432830705</c:v>
                </c:pt>
                <c:pt idx="20">
                  <c:v>12.829589307424234</c:v>
                </c:pt>
                <c:pt idx="21">
                  <c:v>12.796517961185282</c:v>
                </c:pt>
                <c:pt idx="22">
                  <c:v>12.764180685764201</c:v>
                </c:pt>
                <c:pt idx="23">
                  <c:v>12.732554673645646</c:v>
                </c:pt>
                <c:pt idx="24">
                  <c:v>12.70161711731428</c:v>
                </c:pt>
                <c:pt idx="25">
                  <c:v>12.671345209254758</c:v>
                </c:pt>
                <c:pt idx="26">
                  <c:v>12.641716141951738</c:v>
                </c:pt>
                <c:pt idx="27">
                  <c:v>12.612707107889882</c:v>
                </c:pt>
                <c:pt idx="28">
                  <c:v>12.584295299553844</c:v>
                </c:pt>
                <c:pt idx="29">
                  <c:v>12.556457909428286</c:v>
                </c:pt>
                <c:pt idx="30">
                  <c:v>12.529172129997864</c:v>
                </c:pt>
                <c:pt idx="31">
                  <c:v>12.50241515374724</c:v>
                </c:pt>
                <c:pt idx="32">
                  <c:v>12.476164173161067</c:v>
                </c:pt>
                <c:pt idx="33">
                  <c:v>12.450396380724007</c:v>
                </c:pt>
                <c:pt idx="34">
                  <c:v>12.425088968920717</c:v>
                </c:pt>
                <c:pt idx="35">
                  <c:v>12.400219130235854</c:v>
                </c:pt>
                <c:pt idx="36">
                  <c:v>12.375764057154081</c:v>
                </c:pt>
                <c:pt idx="37">
                  <c:v>12.351700942160054</c:v>
                </c:pt>
                <c:pt idx="38">
                  <c:v>12.328006977738429</c:v>
                </c:pt>
                <c:pt idx="39">
                  <c:v>12.304659356373868</c:v>
                </c:pt>
                <c:pt idx="40">
                  <c:v>12.281635270551027</c:v>
                </c:pt>
                <c:pt idx="41">
                  <c:v>12.258911912754565</c:v>
                </c:pt>
                <c:pt idx="42">
                  <c:v>12.23646647546914</c:v>
                </c:pt>
                <c:pt idx="43">
                  <c:v>12.214276151179412</c:v>
                </c:pt>
                <c:pt idx="44">
                  <c:v>12.192318132370037</c:v>
                </c:pt>
                <c:pt idx="45">
                  <c:v>12.170569611525677</c:v>
                </c:pt>
                <c:pt idx="46">
                  <c:v>12.149007781130987</c:v>
                </c:pt>
                <c:pt idx="47">
                  <c:v>12.127609833670626</c:v>
                </c:pt>
                <c:pt idx="48">
                  <c:v>12.106352961629252</c:v>
                </c:pt>
                <c:pt idx="49">
                  <c:v>12.086645609713491</c:v>
                </c:pt>
                <c:pt idx="50">
                  <c:v>12.067661960621198</c:v>
                </c:pt>
                <c:pt idx="51">
                  <c:v>12.048788085966235</c:v>
                </c:pt>
                <c:pt idx="52">
                  <c:v>12.030023014447599</c:v>
                </c:pt>
                <c:pt idx="53">
                  <c:v>12.011365774764283</c:v>
                </c:pt>
                <c:pt idx="54">
                  <c:v>11.992815395615281</c:v>
                </c:pt>
                <c:pt idx="55">
                  <c:v>11.974370905699583</c:v>
                </c:pt>
                <c:pt idx="56">
                  <c:v>11.956031333716188</c:v>
                </c:pt>
                <c:pt idx="57">
                  <c:v>11.937795708364085</c:v>
                </c:pt>
                <c:pt idx="58">
                  <c:v>11.91966305834227</c:v>
                </c:pt>
                <c:pt idx="59">
                  <c:v>11.901632412349734</c:v>
                </c:pt>
                <c:pt idx="60">
                  <c:v>11.883702799085475</c:v>
                </c:pt>
                <c:pt idx="61">
                  <c:v>11.86587324724848</c:v>
                </c:pt>
                <c:pt idx="62">
                  <c:v>11.848142785537748</c:v>
                </c:pt>
                <c:pt idx="63">
                  <c:v>11.830510442652271</c:v>
                </c:pt>
                <c:pt idx="64">
                  <c:v>11.812975247291041</c:v>
                </c:pt>
                <c:pt idx="65">
                  <c:v>11.795536228153052</c:v>
                </c:pt>
                <c:pt idx="66">
                  <c:v>11.778192413937298</c:v>
                </c:pt>
                <c:pt idx="67">
                  <c:v>11.760942833342773</c:v>
                </c:pt>
                <c:pt idx="68">
                  <c:v>11.74378651506847</c:v>
                </c:pt>
                <c:pt idx="69">
                  <c:v>11.726722487813383</c:v>
                </c:pt>
                <c:pt idx="70">
                  <c:v>11.709749780276503</c:v>
                </c:pt>
                <c:pt idx="71">
                  <c:v>11.692867421156826</c:v>
                </c:pt>
                <c:pt idx="72">
                  <c:v>11.676074439153346</c:v>
                </c:pt>
                <c:pt idx="73">
                  <c:v>11.659369862965054</c:v>
                </c:pt>
                <c:pt idx="74">
                  <c:v>11.642752721290947</c:v>
                </c:pt>
                <c:pt idx="75">
                  <c:v>11.626222042830014</c:v>
                </c:pt>
                <c:pt idx="76">
                  <c:v>11.60977685628125</c:v>
                </c:pt>
                <c:pt idx="77">
                  <c:v>11.593416190343651</c:v>
                </c:pt>
                <c:pt idx="78">
                  <c:v>11.577139073716209</c:v>
                </c:pt>
                <c:pt idx="79">
                  <c:v>11.560944535097917</c:v>
                </c:pt>
                <c:pt idx="80">
                  <c:v>11.544831603187768</c:v>
                </c:pt>
                <c:pt idx="81">
                  <c:v>11.528799306684757</c:v>
                </c:pt>
                <c:pt idx="82">
                  <c:v>11.512846674287877</c:v>
                </c:pt>
                <c:pt idx="83">
                  <c:v>11.49697273469612</c:v>
                </c:pt>
                <c:pt idx="84">
                  <c:v>11.481176516608482</c:v>
                </c:pt>
                <c:pt idx="85">
                  <c:v>11.465457048723954</c:v>
                </c:pt>
                <c:pt idx="86">
                  <c:v>11.44981335974153</c:v>
                </c:pt>
                <c:pt idx="87">
                  <c:v>11.434244478360204</c:v>
                </c:pt>
                <c:pt idx="88">
                  <c:v>11.418749433278972</c:v>
                </c:pt>
                <c:pt idx="89">
                  <c:v>11.403327253196824</c:v>
                </c:pt>
                <c:pt idx="90">
                  <c:v>11.387976966812754</c:v>
                </c:pt>
                <c:pt idx="91">
                  <c:v>11.372697602825756</c:v>
                </c:pt>
                <c:pt idx="92">
                  <c:v>11.357488189934823</c:v>
                </c:pt>
                <c:pt idx="93">
                  <c:v>11.342347756838951</c:v>
                </c:pt>
                <c:pt idx="94">
                  <c:v>11.327275332237129</c:v>
                </c:pt>
                <c:pt idx="95">
                  <c:v>11.312269944828355</c:v>
                </c:pt>
                <c:pt idx="96">
                  <c:v>11.29733062331162</c:v>
                </c:pt>
                <c:pt idx="97">
                  <c:v>11.282456396385918</c:v>
                </c:pt>
                <c:pt idx="98">
                  <c:v>11.267646292750241</c:v>
                </c:pt>
                <c:pt idx="99">
                  <c:v>11.252899341103586</c:v>
                </c:pt>
                <c:pt idx="100">
                  <c:v>11.238214570144942</c:v>
                </c:pt>
                <c:pt idx="101">
                  <c:v>11.223591008573306</c:v>
                </c:pt>
                <c:pt idx="102">
                  <c:v>11.209027685087671</c:v>
                </c:pt>
                <c:pt idx="103">
                  <c:v>11.194523628387028</c:v>
                </c:pt>
                <c:pt idx="104">
                  <c:v>11.180077867170375</c:v>
                </c:pt>
                <c:pt idx="105">
                  <c:v>11.167310282155535</c:v>
                </c:pt>
                <c:pt idx="106">
                  <c:v>11.158381231957556</c:v>
                </c:pt>
                <c:pt idx="107">
                  <c:v>11.149508290431573</c:v>
                </c:pt>
                <c:pt idx="108">
                  <c:v>11.140691045577372</c:v>
                </c:pt>
                <c:pt idx="109">
                  <c:v>11.131929085394734</c:v>
                </c:pt>
                <c:pt idx="110">
                  <c:v>11.123221997883446</c:v>
                </c:pt>
                <c:pt idx="111">
                  <c:v>11.114569371043293</c:v>
                </c:pt>
                <c:pt idx="112">
                  <c:v>11.105970792874059</c:v>
                </c:pt>
                <c:pt idx="113">
                  <c:v>11.097425851375526</c:v>
                </c:pt>
                <c:pt idx="114">
                  <c:v>11.088934134547483</c:v>
                </c:pt>
                <c:pt idx="115">
                  <c:v>11.080495230389712</c:v>
                </c:pt>
                <c:pt idx="116">
                  <c:v>11.072108726901996</c:v>
                </c:pt>
                <c:pt idx="117">
                  <c:v>11.063774212084123</c:v>
                </c:pt>
                <c:pt idx="118">
                  <c:v>11.055491273935875</c:v>
                </c:pt>
                <c:pt idx="119">
                  <c:v>11.047259500457038</c:v>
                </c:pt>
                <c:pt idx="120">
                  <c:v>11.039078479647394</c:v>
                </c:pt>
                <c:pt idx="121">
                  <c:v>11.03094779950673</c:v>
                </c:pt>
                <c:pt idx="122">
                  <c:v>11.022867048034831</c:v>
                </c:pt>
                <c:pt idx="123">
                  <c:v>11.014835813231478</c:v>
                </c:pt>
                <c:pt idx="124">
                  <c:v>11.006853683096459</c:v>
                </c:pt>
                <c:pt idx="125">
                  <c:v>10.998920245629559</c:v>
                </c:pt>
                <c:pt idx="126">
                  <c:v>10.991035088830559</c:v>
                </c:pt>
                <c:pt idx="127">
                  <c:v>10.983197800699244</c:v>
                </c:pt>
                <c:pt idx="128">
                  <c:v>10.975407969235402</c:v>
                </c:pt>
                <c:pt idx="129">
                  <c:v>10.967665182438814</c:v>
                </c:pt>
                <c:pt idx="130">
                  <c:v>10.959969028309269</c:v>
                </c:pt>
                <c:pt idx="131">
                  <c:v>10.952319094846546</c:v>
                </c:pt>
                <c:pt idx="132">
                  <c:v>10.94471497005043</c:v>
                </c:pt>
                <c:pt idx="133">
                  <c:v>10.937156241920711</c:v>
                </c:pt>
                <c:pt idx="134">
                  <c:v>10.929642498457168</c:v>
                </c:pt>
                <c:pt idx="135">
                  <c:v>10.922173327659587</c:v>
                </c:pt>
                <c:pt idx="136">
                  <c:v>10.914748317527755</c:v>
                </c:pt>
                <c:pt idx="137">
                  <c:v>10.907367056061453</c:v>
                </c:pt>
                <c:pt idx="138">
                  <c:v>10.900029131260467</c:v>
                </c:pt>
                <c:pt idx="139">
                  <c:v>10.89273413112458</c:v>
                </c:pt>
                <c:pt idx="140">
                  <c:v>10.885481643653581</c:v>
                </c:pt>
                <c:pt idx="141">
                  <c:v>10.878271256847249</c:v>
                </c:pt>
                <c:pt idx="142">
                  <c:v>10.871102558705372</c:v>
                </c:pt>
                <c:pt idx="143">
                  <c:v>10.863975137227733</c:v>
                </c:pt>
                <c:pt idx="144">
                  <c:v>10.856888580414118</c:v>
                </c:pt>
                <c:pt idx="145">
                  <c:v>10.84984247626431</c:v>
                </c:pt>
                <c:pt idx="146">
                  <c:v>10.842836412778095</c:v>
                </c:pt>
                <c:pt idx="147">
                  <c:v>10.835869977955255</c:v>
                </c:pt>
                <c:pt idx="148">
                  <c:v>10.828942759795577</c:v>
                </c:pt>
                <c:pt idx="149">
                  <c:v>10.822054346298843</c:v>
                </c:pt>
                <c:pt idx="150">
                  <c:v>10.81520432546484</c:v>
                </c:pt>
                <c:pt idx="151">
                  <c:v>10.808392285293353</c:v>
                </c:pt>
                <c:pt idx="152">
                  <c:v>10.801617813784164</c:v>
                </c:pt>
                <c:pt idx="153">
                  <c:v>10.794880498937058</c:v>
                </c:pt>
                <c:pt idx="154">
                  <c:v>10.788179928751822</c:v>
                </c:pt>
                <c:pt idx="155">
                  <c:v>10.781515691228236</c:v>
                </c:pt>
                <c:pt idx="156">
                  <c:v>10.77488737436609</c:v>
                </c:pt>
                <c:pt idx="157">
                  <c:v>10.768294566165164</c:v>
                </c:pt>
                <c:pt idx="158">
                  <c:v>10.761736854625244</c:v>
                </c:pt>
                <c:pt idx="159">
                  <c:v>10.755213827746115</c:v>
                </c:pt>
                <c:pt idx="160">
                  <c:v>10.748725073527561</c:v>
                </c:pt>
                <c:pt idx="161">
                  <c:v>10.742270179969367</c:v>
                </c:pt>
                <c:pt idx="162">
                  <c:v>10.735848735071318</c:v>
                </c:pt>
                <c:pt idx="163">
                  <c:v>10.729460326833197</c:v>
                </c:pt>
                <c:pt idx="164">
                  <c:v>10.723104543254788</c:v>
                </c:pt>
                <c:pt idx="165">
                  <c:v>10.716780972335879</c:v>
                </c:pt>
                <c:pt idx="166">
                  <c:v>10.71048920207625</c:v>
                </c:pt>
                <c:pt idx="167">
                  <c:v>10.70422882047569</c:v>
                </c:pt>
                <c:pt idx="168">
                  <c:v>10.69799941553398</c:v>
                </c:pt>
                <c:pt idx="169">
                  <c:v>10.691800575250905</c:v>
                </c:pt>
                <c:pt idx="170">
                  <c:v>10.685631887626252</c:v>
                </c:pt>
                <c:pt idx="171">
                  <c:v>10.679492940659804</c:v>
                </c:pt>
                <c:pt idx="172">
                  <c:v>10.673383322351345</c:v>
                </c:pt>
                <c:pt idx="173">
                  <c:v>10.66730262070066</c:v>
                </c:pt>
                <c:pt idx="174">
                  <c:v>10.661250423707532</c:v>
                </c:pt>
                <c:pt idx="175">
                  <c:v>10.655226319371748</c:v>
                </c:pt>
                <c:pt idx="176">
                  <c:v>10.64922989569309</c:v>
                </c:pt>
                <c:pt idx="177">
                  <c:v>10.643260740671344</c:v>
                </c:pt>
                <c:pt idx="178">
                  <c:v>10.637318442306297</c:v>
                </c:pt>
                <c:pt idx="179">
                  <c:v>10.631402588597728</c:v>
                </c:pt>
                <c:pt idx="180">
                  <c:v>10.625512767545427</c:v>
                </c:pt>
                <c:pt idx="181">
                  <c:v>10.619648567149174</c:v>
                </c:pt>
                <c:pt idx="182">
                  <c:v>10.613809575408755</c:v>
                </c:pt>
                <c:pt idx="183">
                  <c:v>10.607995380323956</c:v>
                </c:pt>
                <c:pt idx="184">
                  <c:v>10.602205569894561</c:v>
                </c:pt>
                <c:pt idx="185">
                  <c:v>10.596439732120354</c:v>
                </c:pt>
                <c:pt idx="186">
                  <c:v>10.59069745500112</c:v>
                </c:pt>
                <c:pt idx="187">
                  <c:v>10.584978326536641</c:v>
                </c:pt>
                <c:pt idx="188">
                  <c:v>10.579281934726705</c:v>
                </c:pt>
                <c:pt idx="189">
                  <c:v>10.573607867571093</c:v>
                </c:pt>
                <c:pt idx="190">
                  <c:v>10.567955713069594</c:v>
                </c:pt>
                <c:pt idx="191">
                  <c:v>10.562325059221989</c:v>
                </c:pt>
                <c:pt idx="192">
                  <c:v>10.556715494028063</c:v>
                </c:pt>
                <c:pt idx="193">
                  <c:v>10.551126605487601</c:v>
                </c:pt>
                <c:pt idx="194">
                  <c:v>10.545557981600389</c:v>
                </c:pt>
                <c:pt idx="195">
                  <c:v>10.540009210366209</c:v>
                </c:pt>
                <c:pt idx="196">
                  <c:v>10.534479879784847</c:v>
                </c:pt>
                <c:pt idx="197">
                  <c:v>10.528969577856088</c:v>
                </c:pt>
                <c:pt idx="198">
                  <c:v>10.523477892579713</c:v>
                </c:pt>
                <c:pt idx="199">
                  <c:v>10.518004411955513</c:v>
                </c:pt>
                <c:pt idx="200">
                  <c:v>10.512548723983265</c:v>
                </c:pt>
                <c:pt idx="201">
                  <c:v>10.507110416662758</c:v>
                </c:pt>
                <c:pt idx="202">
                  <c:v>10.501689077993777</c:v>
                </c:pt>
                <c:pt idx="203">
                  <c:v>10.496284295976103</c:v>
                </c:pt>
                <c:pt idx="204">
                  <c:v>10.490895658609524</c:v>
                </c:pt>
                <c:pt idx="205">
                  <c:v>10.485522753893825</c:v>
                </c:pt>
                <c:pt idx="206">
                  <c:v>10.480165169828787</c:v>
                </c:pt>
                <c:pt idx="207">
                  <c:v>10.474822494414196</c:v>
                </c:pt>
                <c:pt idx="208">
                  <c:v>10.469494315649836</c:v>
                </c:pt>
                <c:pt idx="209">
                  <c:v>10.464180221535495</c:v>
                </c:pt>
                <c:pt idx="210">
                  <c:v>10.458879800070953</c:v>
                </c:pt>
                <c:pt idx="211">
                  <c:v>10.453592639255996</c:v>
                </c:pt>
                <c:pt idx="212">
                  <c:v>10.448318327090409</c:v>
                </c:pt>
                <c:pt idx="213">
                  <c:v>10.443056451573977</c:v>
                </c:pt>
                <c:pt idx="214">
                  <c:v>10.437806600706482</c:v>
                </c:pt>
                <c:pt idx="215">
                  <c:v>10.432568362487711</c:v>
                </c:pt>
                <c:pt idx="216">
                  <c:v>10.42734132491745</c:v>
                </c:pt>
                <c:pt idx="217">
                  <c:v>10.422125075995478</c:v>
                </c:pt>
                <c:pt idx="218">
                  <c:v>10.416919203721584</c:v>
                </c:pt>
                <c:pt idx="219">
                  <c:v>10.411723296095552</c:v>
                </c:pt>
                <c:pt idx="220">
                  <c:v>10.406536941117167</c:v>
                </c:pt>
                <c:pt idx="221">
                  <c:v>10.401359726786211</c:v>
                </c:pt>
                <c:pt idx="222">
                  <c:v>10.39619124110247</c:v>
                </c:pt>
                <c:pt idx="223">
                  <c:v>10.391031072065728</c:v>
                </c:pt>
                <c:pt idx="224">
                  <c:v>10.386439922464499</c:v>
                </c:pt>
                <c:pt idx="225">
                  <c:v>10.381996847547349</c:v>
                </c:pt>
                <c:pt idx="226">
                  <c:v>10.377561553292697</c:v>
                </c:pt>
                <c:pt idx="227">
                  <c:v>10.373134016598186</c:v>
                </c:pt>
                <c:pt idx="228">
                  <c:v>10.368714214361459</c:v>
                </c:pt>
                <c:pt idx="229">
                  <c:v>10.364302123480158</c:v>
                </c:pt>
                <c:pt idx="230">
                  <c:v>10.359897720851926</c:v>
                </c:pt>
                <c:pt idx="231">
                  <c:v>10.355500983374405</c:v>
                </c:pt>
                <c:pt idx="232">
                  <c:v>10.35111188794524</c:v>
                </c:pt>
                <c:pt idx="233">
                  <c:v>10.346730411462072</c:v>
                </c:pt>
                <c:pt idx="234">
                  <c:v>10.342356530822546</c:v>
                </c:pt>
                <c:pt idx="235">
                  <c:v>10.337990222924299</c:v>
                </c:pt>
                <c:pt idx="236">
                  <c:v>10.333631464664981</c:v>
                </c:pt>
                <c:pt idx="237">
                  <c:v>10.32928023294223</c:v>
                </c:pt>
                <c:pt idx="238">
                  <c:v>10.324936504653692</c:v>
                </c:pt>
                <c:pt idx="239">
                  <c:v>10.320600256697006</c:v>
                </c:pt>
                <c:pt idx="240">
                  <c:v>10.31627146596982</c:v>
                </c:pt>
                <c:pt idx="241">
                  <c:v>10.311950109369771</c:v>
                </c:pt>
                <c:pt idx="242">
                  <c:v>10.307636163794506</c:v>
                </c:pt>
                <c:pt idx="243">
                  <c:v>10.303329606141666</c:v>
                </c:pt>
                <c:pt idx="244">
                  <c:v>10.299030413308895</c:v>
                </c:pt>
                <c:pt idx="245">
                  <c:v>10.294738562193835</c:v>
                </c:pt>
                <c:pt idx="246">
                  <c:v>10.290454029694128</c:v>
                </c:pt>
                <c:pt idx="247">
                  <c:v>10.286176792707419</c:v>
                </c:pt>
                <c:pt idx="248">
                  <c:v>10.281906828131348</c:v>
                </c:pt>
                <c:pt idx="249">
                  <c:v>10.277644112863559</c:v>
                </c:pt>
                <c:pt idx="250">
                  <c:v>10.273388623801697</c:v>
                </c:pt>
                <c:pt idx="251">
                  <c:v>10.2691403378434</c:v>
                </c:pt>
                <c:pt idx="252">
                  <c:v>10.264899231886316</c:v>
                </c:pt>
                <c:pt idx="253">
                  <c:v>10.260665282828086</c:v>
                </c:pt>
                <c:pt idx="254">
                  <c:v>10.256438467566351</c:v>
                </c:pt>
                <c:pt idx="255">
                  <c:v>10.252218762998755</c:v>
                </c:pt>
                <c:pt idx="256">
                  <c:v>10.24800614602294</c:v>
                </c:pt>
                <c:pt idx="257">
                  <c:v>10.24380059353655</c:v>
                </c:pt>
                <c:pt idx="258">
                  <c:v>10.239602082437228</c:v>
                </c:pt>
                <c:pt idx="259">
                  <c:v>10.235410589622617</c:v>
                </c:pt>
                <c:pt idx="260">
                  <c:v>10.231226091990358</c:v>
                </c:pt>
                <c:pt idx="261">
                  <c:v>10.227048566438095</c:v>
                </c:pt>
                <c:pt idx="262">
                  <c:v>10.22287798986347</c:v>
                </c:pt>
                <c:pt idx="263">
                  <c:v>10.218714339164126</c:v>
                </c:pt>
                <c:pt idx="264">
                  <c:v>10.214557591237709</c:v>
                </c:pt>
                <c:pt idx="265">
                  <c:v>10.210407722981858</c:v>
                </c:pt>
                <c:pt idx="266">
                  <c:v>10.206264711294216</c:v>
                </c:pt>
                <c:pt idx="267">
                  <c:v>10.202128533072425</c:v>
                </c:pt>
                <c:pt idx="268">
                  <c:v>10.197999165214133</c:v>
                </c:pt>
                <c:pt idx="269">
                  <c:v>10.193876584616977</c:v>
                </c:pt>
                <c:pt idx="270">
                  <c:v>10.189760768178603</c:v>
                </c:pt>
                <c:pt idx="271">
                  <c:v>10.185651692796652</c:v>
                </c:pt>
                <c:pt idx="272">
                  <c:v>10.181549335368768</c:v>
                </c:pt>
                <c:pt idx="273">
                  <c:v>10.177453672792593</c:v>
                </c:pt>
                <c:pt idx="274">
                  <c:v>10.173364681965772</c:v>
                </c:pt>
                <c:pt idx="275">
                  <c:v>10.169282339785944</c:v>
                </c:pt>
                <c:pt idx="276">
                  <c:v>10.165206623150755</c:v>
                </c:pt>
                <c:pt idx="277">
                  <c:v>10.161137508957847</c:v>
                </c:pt>
                <c:pt idx="278">
                  <c:v>10.15707497410486</c:v>
                </c:pt>
                <c:pt idx="279">
                  <c:v>10.153018995489441</c:v>
                </c:pt>
                <c:pt idx="280">
                  <c:v>10.14896955000923</c:v>
                </c:pt>
                <c:pt idx="281">
                  <c:v>10.144926614561873</c:v>
                </c:pt>
                <c:pt idx="282">
                  <c:v>10.140890166045008</c:v>
                </c:pt>
                <c:pt idx="283">
                  <c:v>10.136860181356283</c:v>
                </c:pt>
                <c:pt idx="284">
                  <c:v>10.132836637393336</c:v>
                </c:pt>
                <c:pt idx="285">
                  <c:v>10.128819511053813</c:v>
                </c:pt>
                <c:pt idx="286">
                  <c:v>10.124808779235355</c:v>
                </c:pt>
                <c:pt idx="287">
                  <c:v>10.120804418835608</c:v>
                </c:pt>
                <c:pt idx="288">
                  <c:v>10.116806406752211</c:v>
                </c:pt>
                <c:pt idx="289">
                  <c:v>10.112814719882806</c:v>
                </c:pt>
                <c:pt idx="290">
                  <c:v>10.108829335125041</c:v>
                </c:pt>
                <c:pt idx="291">
                  <c:v>10.104850229376556</c:v>
                </c:pt>
                <c:pt idx="292">
                  <c:v>10.100877379534992</c:v>
                </c:pt>
                <c:pt idx="293">
                  <c:v>10.096910762497995</c:v>
                </c:pt>
                <c:pt idx="294">
                  <c:v>10.092950355163204</c:v>
                </c:pt>
                <c:pt idx="295">
                  <c:v>10.088996134428264</c:v>
                </c:pt>
                <c:pt idx="296">
                  <c:v>10.08504807719082</c:v>
                </c:pt>
                <c:pt idx="297">
                  <c:v>10.081106160348511</c:v>
                </c:pt>
                <c:pt idx="298">
                  <c:v>10.077170360798982</c:v>
                </c:pt>
                <c:pt idx="299">
                  <c:v>10.073240655439875</c:v>
                </c:pt>
                <c:pt idx="300">
                  <c:v>10.069317021168834</c:v>
                </c:pt>
                <c:pt idx="301">
                  <c:v>10.065399434883499</c:v>
                </c:pt>
                <c:pt idx="302">
                  <c:v>10.061487873481518</c:v>
                </c:pt>
                <c:pt idx="303">
                  <c:v>10.057582313860527</c:v>
                </c:pt>
                <c:pt idx="304">
                  <c:v>10.053682732918173</c:v>
                </c:pt>
                <c:pt idx="305">
                  <c:v>10.049789107552098</c:v>
                </c:pt>
                <c:pt idx="306">
                  <c:v>10.045901414659944</c:v>
                </c:pt>
                <c:pt idx="307">
                  <c:v>10.042019631139357</c:v>
                </c:pt>
                <c:pt idx="308">
                  <c:v>10.038143733887976</c:v>
                </c:pt>
                <c:pt idx="309">
                  <c:v>10.034273699803446</c:v>
                </c:pt>
                <c:pt idx="310">
                  <c:v>10.030409505783409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スコア_使用!$DA$2</c:f>
              <c:strCache>
                <c:ptCount val="1"/>
                <c:pt idx="0">
                  <c:v>Nikon D810 Dynamic Range(ev)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スコア_使用!$DA$3:$DA$313</c:f>
              <c:numCache>
                <c:formatCode>General</c:formatCode>
                <c:ptCount val="311"/>
                <c:pt idx="0">
                  <c:v>14.015495864085626</c:v>
                </c:pt>
                <c:pt idx="1">
                  <c:v>13.880813218100302</c:v>
                </c:pt>
                <c:pt idx="2">
                  <c:v>13.748489702075949</c:v>
                </c:pt>
                <c:pt idx="3">
                  <c:v>13.618909875651148</c:v>
                </c:pt>
                <c:pt idx="4">
                  <c:v>13.492458298464484</c:v>
                </c:pt>
                <c:pt idx="5">
                  <c:v>13.414827118459863</c:v>
                </c:pt>
                <c:pt idx="6">
                  <c:v>13.34561316171448</c:v>
                </c:pt>
                <c:pt idx="7">
                  <c:v>13.279579015120623</c:v>
                </c:pt>
                <c:pt idx="8">
                  <c:v>13.216529176210372</c:v>
                </c:pt>
                <c:pt idx="9">
                  <c:v>13.156268142515811</c:v>
                </c:pt>
                <c:pt idx="10">
                  <c:v>13.098600411569018</c:v>
                </c:pt>
                <c:pt idx="11">
                  <c:v>13.043330480902075</c:v>
                </c:pt>
                <c:pt idx="12">
                  <c:v>12.990262848047061</c:v>
                </c:pt>
                <c:pt idx="13">
                  <c:v>12.939202010536057</c:v>
                </c:pt>
                <c:pt idx="14">
                  <c:v>12.889952465901146</c:v>
                </c:pt>
                <c:pt idx="15">
                  <c:v>12.842318711674405</c:v>
                </c:pt>
                <c:pt idx="16">
                  <c:v>12.796105245387915</c:v>
                </c:pt>
                <c:pt idx="17">
                  <c:v>12.75111656457376</c:v>
                </c:pt>
                <c:pt idx="18">
                  <c:v>12.707157166764016</c:v>
                </c:pt>
                <c:pt idx="19">
                  <c:v>12.664031549490767</c:v>
                </c:pt>
                <c:pt idx="20">
                  <c:v>12.62242832136587</c:v>
                </c:pt>
                <c:pt idx="21">
                  <c:v>12.584856238455311</c:v>
                </c:pt>
                <c:pt idx="22">
                  <c:v>12.547753965654195</c:v>
                </c:pt>
                <c:pt idx="23">
                  <c:v>12.511111447975193</c:v>
                </c:pt>
                <c:pt idx="24">
                  <c:v>12.474918630430976</c:v>
                </c:pt>
                <c:pt idx="25">
                  <c:v>12.439165458034214</c:v>
                </c:pt>
                <c:pt idx="26">
                  <c:v>12.403841875797577</c:v>
                </c:pt>
                <c:pt idx="27">
                  <c:v>12.368937828733737</c:v>
                </c:pt>
                <c:pt idx="28">
                  <c:v>12.334443261855363</c:v>
                </c:pt>
                <c:pt idx="29">
                  <c:v>12.300348120175128</c:v>
                </c:pt>
                <c:pt idx="30">
                  <c:v>12.2666423487057</c:v>
                </c:pt>
                <c:pt idx="31">
                  <c:v>12.23331589245975</c:v>
                </c:pt>
                <c:pt idx="32">
                  <c:v>12.200358696449952</c:v>
                </c:pt>
                <c:pt idx="33">
                  <c:v>12.167760705688972</c:v>
                </c:pt>
                <c:pt idx="34">
                  <c:v>12.135511865189482</c:v>
                </c:pt>
                <c:pt idx="35">
                  <c:v>12.103602119964155</c:v>
                </c:pt>
                <c:pt idx="36">
                  <c:v>12.072021415025656</c:v>
                </c:pt>
                <c:pt idx="37">
                  <c:v>12.040759695386662</c:v>
                </c:pt>
                <c:pt idx="38">
                  <c:v>12.00980690605984</c:v>
                </c:pt>
                <c:pt idx="39">
                  <c:v>11.979152992057861</c:v>
                </c:pt>
                <c:pt idx="40">
                  <c:v>11.948787898393396</c:v>
                </c:pt>
                <c:pt idx="41">
                  <c:v>11.918701570079117</c:v>
                </c:pt>
                <c:pt idx="42">
                  <c:v>11.888883952127692</c:v>
                </c:pt>
                <c:pt idx="43">
                  <c:v>11.859324989551791</c:v>
                </c:pt>
                <c:pt idx="44">
                  <c:v>11.830014627364088</c:v>
                </c:pt>
                <c:pt idx="45">
                  <c:v>11.800942810577251</c:v>
                </c:pt>
                <c:pt idx="46">
                  <c:v>11.772099484203952</c:v>
                </c:pt>
                <c:pt idx="47">
                  <c:v>11.74347459325686</c:v>
                </c:pt>
                <c:pt idx="48">
                  <c:v>11.715058082748648</c:v>
                </c:pt>
                <c:pt idx="49">
                  <c:v>11.686839897691984</c:v>
                </c:pt>
                <c:pt idx="50">
                  <c:v>11.661981804610511</c:v>
                </c:pt>
                <c:pt idx="51">
                  <c:v>11.64206299917322</c:v>
                </c:pt>
                <c:pt idx="52">
                  <c:v>11.62232348722827</c:v>
                </c:pt>
                <c:pt idx="53">
                  <c:v>11.602761165933176</c:v>
                </c:pt>
                <c:pt idx="54">
                  <c:v>11.583373932445451</c:v>
                </c:pt>
                <c:pt idx="55">
                  <c:v>11.564159683922611</c:v>
                </c:pt>
                <c:pt idx="56">
                  <c:v>11.545116317522167</c:v>
                </c:pt>
                <c:pt idx="57">
                  <c:v>11.526241730401637</c:v>
                </c:pt>
                <c:pt idx="58">
                  <c:v>11.50753381971853</c:v>
                </c:pt>
                <c:pt idx="59">
                  <c:v>11.488990482630363</c:v>
                </c:pt>
                <c:pt idx="60">
                  <c:v>11.470609616294649</c:v>
                </c:pt>
                <c:pt idx="61">
                  <c:v>11.452389117868904</c:v>
                </c:pt>
                <c:pt idx="62">
                  <c:v>11.434326884510639</c:v>
                </c:pt>
                <c:pt idx="63">
                  <c:v>11.416420813377373</c:v>
                </c:pt>
                <c:pt idx="64">
                  <c:v>11.398668801626613</c:v>
                </c:pt>
                <c:pt idx="65">
                  <c:v>11.381068746415878</c:v>
                </c:pt>
                <c:pt idx="66">
                  <c:v>11.36361854490268</c:v>
                </c:pt>
                <c:pt idx="67">
                  <c:v>11.346316094244536</c:v>
                </c:pt>
                <c:pt idx="68">
                  <c:v>11.329159291598954</c:v>
                </c:pt>
                <c:pt idx="69">
                  <c:v>11.312146034123453</c:v>
                </c:pt>
                <c:pt idx="70">
                  <c:v>11.295274218975546</c:v>
                </c:pt>
                <c:pt idx="71">
                  <c:v>11.278541743312745</c:v>
                </c:pt>
                <c:pt idx="72">
                  <c:v>11.261946504292567</c:v>
                </c:pt>
                <c:pt idx="73">
                  <c:v>11.245486399072524</c:v>
                </c:pt>
                <c:pt idx="74">
                  <c:v>11.22915932481013</c:v>
                </c:pt>
                <c:pt idx="75">
                  <c:v>11.2129631786629</c:v>
                </c:pt>
                <c:pt idx="76">
                  <c:v>11.196895857788347</c:v>
                </c:pt>
                <c:pt idx="77">
                  <c:v>11.180955259343985</c:v>
                </c:pt>
                <c:pt idx="78">
                  <c:v>11.165139280487331</c:v>
                </c:pt>
                <c:pt idx="79">
                  <c:v>11.149445818375895</c:v>
                </c:pt>
                <c:pt idx="80">
                  <c:v>11.133872770167191</c:v>
                </c:pt>
                <c:pt idx="81">
                  <c:v>11.118418033018736</c:v>
                </c:pt>
                <c:pt idx="82">
                  <c:v>11.103079504088043</c:v>
                </c:pt>
                <c:pt idx="83">
                  <c:v>11.087855080532623</c:v>
                </c:pt>
                <c:pt idx="84">
                  <c:v>11.072742659509995</c:v>
                </c:pt>
                <c:pt idx="85">
                  <c:v>11.057740138177671</c:v>
                </c:pt>
                <c:pt idx="86">
                  <c:v>11.042845413693161</c:v>
                </c:pt>
                <c:pt idx="87">
                  <c:v>11.028056383213986</c:v>
                </c:pt>
                <c:pt idx="88">
                  <c:v>11.013370943897655</c:v>
                </c:pt>
                <c:pt idx="89">
                  <c:v>10.998786992901682</c:v>
                </c:pt>
                <c:pt idx="90">
                  <c:v>10.984302427383584</c:v>
                </c:pt>
                <c:pt idx="91">
                  <c:v>10.969915144500874</c:v>
                </c:pt>
                <c:pt idx="92">
                  <c:v>10.955623041411064</c:v>
                </c:pt>
                <c:pt idx="93">
                  <c:v>10.94142401527167</c:v>
                </c:pt>
                <c:pt idx="94">
                  <c:v>10.927315963240204</c:v>
                </c:pt>
                <c:pt idx="95">
                  <c:v>10.913296782474184</c:v>
                </c:pt>
                <c:pt idx="96">
                  <c:v>10.899364370131121</c:v>
                </c:pt>
                <c:pt idx="97">
                  <c:v>10.885516623368527</c:v>
                </c:pt>
                <c:pt idx="98">
                  <c:v>10.871751439343919</c:v>
                </c:pt>
                <c:pt idx="99">
                  <c:v>10.858066715214811</c:v>
                </c:pt>
                <c:pt idx="100">
                  <c:v>10.844460348138718</c:v>
                </c:pt>
                <c:pt idx="101">
                  <c:v>10.830930235273151</c:v>
                </c:pt>
                <c:pt idx="102">
                  <c:v>10.817474273775623</c:v>
                </c:pt>
                <c:pt idx="103">
                  <c:v>10.804090360803654</c:v>
                </c:pt>
                <c:pt idx="104">
                  <c:v>10.790776393514752</c:v>
                </c:pt>
                <c:pt idx="105">
                  <c:v>10.777530269066435</c:v>
                </c:pt>
                <c:pt idx="106">
                  <c:v>10.764349884616214</c:v>
                </c:pt>
                <c:pt idx="107">
                  <c:v>10.751233137321606</c:v>
                </c:pt>
                <c:pt idx="108">
                  <c:v>10.738177924340121</c:v>
                </c:pt>
                <c:pt idx="109">
                  <c:v>10.725182142829276</c:v>
                </c:pt>
                <c:pt idx="110">
                  <c:v>10.715087671494388</c:v>
                </c:pt>
                <c:pt idx="111">
                  <c:v>10.70694539373291</c:v>
                </c:pt>
                <c:pt idx="112">
                  <c:v>10.69885891188518</c:v>
                </c:pt>
                <c:pt idx="113">
                  <c:v>10.690827793715314</c:v>
                </c:pt>
                <c:pt idx="114">
                  <c:v>10.682851606987434</c:v>
                </c:pt>
                <c:pt idx="115">
                  <c:v>10.674929919465653</c:v>
                </c:pt>
                <c:pt idx="116">
                  <c:v>10.667062298914091</c:v>
                </c:pt>
                <c:pt idx="117">
                  <c:v>10.659248313096867</c:v>
                </c:pt>
                <c:pt idx="118">
                  <c:v>10.651487529778096</c:v>
                </c:pt>
                <c:pt idx="119">
                  <c:v>10.643779516721899</c:v>
                </c:pt>
                <c:pt idx="120">
                  <c:v>10.636123841692392</c:v>
                </c:pt>
                <c:pt idx="121">
                  <c:v>10.628520072453695</c:v>
                </c:pt>
                <c:pt idx="122">
                  <c:v>10.620967776769922</c:v>
                </c:pt>
                <c:pt idx="123">
                  <c:v>10.613466522405194</c:v>
                </c:pt>
                <c:pt idx="124">
                  <c:v>10.606015877123628</c:v>
                </c:pt>
                <c:pt idx="125">
                  <c:v>10.598615408689341</c:v>
                </c:pt>
                <c:pt idx="126">
                  <c:v>10.591264684866452</c:v>
                </c:pt>
                <c:pt idx="127">
                  <c:v>10.58396327341908</c:v>
                </c:pt>
                <c:pt idx="128">
                  <c:v>10.57671074211134</c:v>
                </c:pt>
                <c:pt idx="129">
                  <c:v>10.569506658707352</c:v>
                </c:pt>
                <c:pt idx="130">
                  <c:v>10.562350590971233</c:v>
                </c:pt>
                <c:pt idx="131">
                  <c:v>10.555242106667102</c:v>
                </c:pt>
                <c:pt idx="132">
                  <c:v>10.548180773559075</c:v>
                </c:pt>
                <c:pt idx="133">
                  <c:v>10.54116615941127</c:v>
                </c:pt>
                <c:pt idx="134">
                  <c:v>10.534197831987807</c:v>
                </c:pt>
                <c:pt idx="135">
                  <c:v>10.527275359052801</c:v>
                </c:pt>
                <c:pt idx="136">
                  <c:v>10.520398308370375</c:v>
                </c:pt>
                <c:pt idx="137">
                  <c:v>10.513566247704642</c:v>
                </c:pt>
                <c:pt idx="138">
                  <c:v>10.506778744819719</c:v>
                </c:pt>
                <c:pt idx="139">
                  <c:v>10.500035367479727</c:v>
                </c:pt>
                <c:pt idx="140">
                  <c:v>10.493335683448784</c:v>
                </c:pt>
                <c:pt idx="141">
                  <c:v>10.486679260491005</c:v>
                </c:pt>
                <c:pt idx="142">
                  <c:v>10.480065666370512</c:v>
                </c:pt>
                <c:pt idx="143">
                  <c:v>10.473494468851419</c:v>
                </c:pt>
                <c:pt idx="144">
                  <c:v>10.466965235697845</c:v>
                </c:pt>
                <c:pt idx="145">
                  <c:v>10.46047753467391</c:v>
                </c:pt>
                <c:pt idx="146">
                  <c:v>10.454030933543731</c:v>
                </c:pt>
                <c:pt idx="147">
                  <c:v>10.447625000071422</c:v>
                </c:pt>
                <c:pt idx="148">
                  <c:v>10.441259302021106</c:v>
                </c:pt>
                <c:pt idx="149">
                  <c:v>10.434933407156898</c:v>
                </c:pt>
                <c:pt idx="150">
                  <c:v>10.428646883242918</c:v>
                </c:pt>
                <c:pt idx="151">
                  <c:v>10.422399298043281</c:v>
                </c:pt>
                <c:pt idx="152">
                  <c:v>10.416190219322107</c:v>
                </c:pt>
                <c:pt idx="153">
                  <c:v>10.410019214843514</c:v>
                </c:pt>
                <c:pt idx="154">
                  <c:v>10.403885852371618</c:v>
                </c:pt>
                <c:pt idx="155">
                  <c:v>10.397789699670538</c:v>
                </c:pt>
                <c:pt idx="156">
                  <c:v>10.391730324504394</c:v>
                </c:pt>
                <c:pt idx="157">
                  <c:v>10.385707294637299</c:v>
                </c:pt>
                <c:pt idx="158">
                  <c:v>10.379720177833375</c:v>
                </c:pt>
                <c:pt idx="159">
                  <c:v>10.373768541856739</c:v>
                </c:pt>
                <c:pt idx="160">
                  <c:v>10.367851954471508</c:v>
                </c:pt>
                <c:pt idx="161">
                  <c:v>10.361969983441799</c:v>
                </c:pt>
                <c:pt idx="162">
                  <c:v>10.356122196531734</c:v>
                </c:pt>
                <c:pt idx="163">
                  <c:v>10.350308161505426</c:v>
                </c:pt>
                <c:pt idx="164">
                  <c:v>10.344527446126996</c:v>
                </c:pt>
                <c:pt idx="165">
                  <c:v>10.33877961816056</c:v>
                </c:pt>
                <c:pt idx="166">
                  <c:v>10.333064245370236</c:v>
                </c:pt>
                <c:pt idx="167">
                  <c:v>10.327380895520143</c:v>
                </c:pt>
                <c:pt idx="168">
                  <c:v>10.321729136374401</c:v>
                </c:pt>
                <c:pt idx="169">
                  <c:v>10.316108535697122</c:v>
                </c:pt>
                <c:pt idx="170">
                  <c:v>10.310518661252429</c:v>
                </c:pt>
                <c:pt idx="171">
                  <c:v>10.304959080804437</c:v>
                </c:pt>
                <c:pt idx="172">
                  <c:v>10.299429362117266</c:v>
                </c:pt>
                <c:pt idx="173">
                  <c:v>10.293929072955031</c:v>
                </c:pt>
                <c:pt idx="174">
                  <c:v>10.288457781081853</c:v>
                </c:pt>
                <c:pt idx="175">
                  <c:v>10.283015054261849</c:v>
                </c:pt>
                <c:pt idx="176">
                  <c:v>10.277600460259134</c:v>
                </c:pt>
                <c:pt idx="177">
                  <c:v>10.272213566837831</c:v>
                </c:pt>
                <c:pt idx="178">
                  <c:v>10.266853941762054</c:v>
                </c:pt>
                <c:pt idx="179">
                  <c:v>10.261521152795922</c:v>
                </c:pt>
                <c:pt idx="180">
                  <c:v>10.256214767703554</c:v>
                </c:pt>
                <c:pt idx="181">
                  <c:v>10.250934354249065</c:v>
                </c:pt>
                <c:pt idx="182">
                  <c:v>10.245679480196575</c:v>
                </c:pt>
                <c:pt idx="183">
                  <c:v>10.240449713310202</c:v>
                </c:pt>
                <c:pt idx="184">
                  <c:v>10.235244621354063</c:v>
                </c:pt>
                <c:pt idx="185">
                  <c:v>10.230063772092278</c:v>
                </c:pt>
                <c:pt idx="186">
                  <c:v>10.224906733288961</c:v>
                </c:pt>
                <c:pt idx="187">
                  <c:v>10.219773072708232</c:v>
                </c:pt>
                <c:pt idx="188">
                  <c:v>10.214662358114211</c:v>
                </c:pt>
                <c:pt idx="189">
                  <c:v>10.209574157271012</c:v>
                </c:pt>
                <c:pt idx="190">
                  <c:v>10.204508037942755</c:v>
                </c:pt>
                <c:pt idx="191">
                  <c:v>10.199463567893558</c:v>
                </c:pt>
                <c:pt idx="192">
                  <c:v>10.194440314887537</c:v>
                </c:pt>
                <c:pt idx="193">
                  <c:v>10.189437846688813</c:v>
                </c:pt>
                <c:pt idx="194">
                  <c:v>10.184455731061501</c:v>
                </c:pt>
                <c:pt idx="195">
                  <c:v>10.179493535769721</c:v>
                </c:pt>
                <c:pt idx="196">
                  <c:v>10.174550828577589</c:v>
                </c:pt>
                <c:pt idx="197">
                  <c:v>10.169627177249223</c:v>
                </c:pt>
                <c:pt idx="198">
                  <c:v>10.164722149548744</c:v>
                </c:pt>
                <c:pt idx="199">
                  <c:v>10.159835313240265</c:v>
                </c:pt>
                <c:pt idx="200">
                  <c:v>10.154966236087908</c:v>
                </c:pt>
                <c:pt idx="201">
                  <c:v>10.150114485855788</c:v>
                </c:pt>
                <c:pt idx="202">
                  <c:v>10.145279630308025</c:v>
                </c:pt>
                <c:pt idx="203">
                  <c:v>10.140461237208736</c:v>
                </c:pt>
                <c:pt idx="204">
                  <c:v>10.13565887432204</c:v>
                </c:pt>
                <c:pt idx="205">
                  <c:v>10.130872109412053</c:v>
                </c:pt>
                <c:pt idx="206">
                  <c:v>10.126100510242892</c:v>
                </c:pt>
                <c:pt idx="207">
                  <c:v>10.121343644578678</c:v>
                </c:pt>
                <c:pt idx="208">
                  <c:v>10.116601080183527</c:v>
                </c:pt>
                <c:pt idx="209">
                  <c:v>10.111872384821556</c:v>
                </c:pt>
                <c:pt idx="210">
                  <c:v>10.107157126256887</c:v>
                </c:pt>
                <c:pt idx="211">
                  <c:v>10.102454872253631</c:v>
                </c:pt>
                <c:pt idx="212">
                  <c:v>10.097765190575913</c:v>
                </c:pt>
                <c:pt idx="213">
                  <c:v>10.093087648987847</c:v>
                </c:pt>
                <c:pt idx="214">
                  <c:v>10.08842181525355</c:v>
                </c:pt>
                <c:pt idx="215">
                  <c:v>10.083767257137144</c:v>
                </c:pt>
                <c:pt idx="216">
                  <c:v>10.079123542402744</c:v>
                </c:pt>
                <c:pt idx="217">
                  <c:v>10.074490238814466</c:v>
                </c:pt>
                <c:pt idx="218">
                  <c:v>10.069866914136433</c:v>
                </c:pt>
                <c:pt idx="219">
                  <c:v>10.065253136132757</c:v>
                </c:pt>
                <c:pt idx="220">
                  <c:v>10.060648472567561</c:v>
                </c:pt>
                <c:pt idx="221">
                  <c:v>10.05605249120496</c:v>
                </c:pt>
                <c:pt idx="222">
                  <c:v>10.051464759809072</c:v>
                </c:pt>
                <c:pt idx="223">
                  <c:v>10.046884846144017</c:v>
                </c:pt>
                <c:pt idx="224">
                  <c:v>10.042312317973911</c:v>
                </c:pt>
                <c:pt idx="225">
                  <c:v>10.037746743062872</c:v>
                </c:pt>
                <c:pt idx="226">
                  <c:v>10.033187689175017</c:v>
                </c:pt>
                <c:pt idx="227">
                  <c:v>10.028703839412859</c:v>
                </c:pt>
                <c:pt idx="228">
                  <c:v>10.02438706050642</c:v>
                </c:pt>
                <c:pt idx="229">
                  <c:v>10.020076050345697</c:v>
                </c:pt>
                <c:pt idx="230">
                  <c:v>10.015770795487251</c:v>
                </c:pt>
                <c:pt idx="231">
                  <c:v>10.011471282487641</c:v>
                </c:pt>
                <c:pt idx="232">
                  <c:v>10.007177497903431</c:v>
                </c:pt>
                <c:pt idx="233">
                  <c:v>10.00288942829118</c:v>
                </c:pt>
                <c:pt idx="234">
                  <c:v>9.9986070602074513</c:v>
                </c:pt>
                <c:pt idx="235">
                  <c:v>9.9943303802088046</c:v>
                </c:pt>
                <c:pt idx="236">
                  <c:v>9.9900593748518034</c:v>
                </c:pt>
                <c:pt idx="237">
                  <c:v>9.9857940306930058</c:v>
                </c:pt>
                <c:pt idx="238">
                  <c:v>9.9815343342889751</c:v>
                </c:pt>
                <c:pt idx="239">
                  <c:v>9.9772802721962712</c:v>
                </c:pt>
                <c:pt idx="240">
                  <c:v>9.9730318309714576</c:v>
                </c:pt>
                <c:pt idx="241">
                  <c:v>9.9687889971710941</c:v>
                </c:pt>
                <c:pt idx="242">
                  <c:v>9.9645517573517424</c:v>
                </c:pt>
                <c:pt idx="243">
                  <c:v>9.9603200980699604</c:v>
                </c:pt>
                <c:pt idx="244">
                  <c:v>9.9560940058823135</c:v>
                </c:pt>
                <c:pt idx="245">
                  <c:v>9.9518734673453633</c:v>
                </c:pt>
                <c:pt idx="246">
                  <c:v>9.9476584690156695</c:v>
                </c:pt>
                <c:pt idx="247">
                  <c:v>9.9434489974497922</c:v>
                </c:pt>
                <c:pt idx="248">
                  <c:v>9.9392450392042946</c:v>
                </c:pt>
                <c:pt idx="249">
                  <c:v>9.9350465808357367</c:v>
                </c:pt>
                <c:pt idx="250">
                  <c:v>9.93085360890068</c:v>
                </c:pt>
                <c:pt idx="251">
                  <c:v>9.9266661099556881</c:v>
                </c:pt>
                <c:pt idx="252">
                  <c:v>9.9224840705573172</c:v>
                </c:pt>
                <c:pt idx="253">
                  <c:v>9.9183074772621342</c:v>
                </c:pt>
                <c:pt idx="254">
                  <c:v>9.9141363166266956</c:v>
                </c:pt>
                <c:pt idx="255">
                  <c:v>9.9099705752075664</c:v>
                </c:pt>
                <c:pt idx="256">
                  <c:v>9.9058102395613048</c:v>
                </c:pt>
                <c:pt idx="257">
                  <c:v>9.9016552962444742</c:v>
                </c:pt>
                <c:pt idx="258">
                  <c:v>9.8975057318136344</c:v>
                </c:pt>
                <c:pt idx="259">
                  <c:v>9.8933615328253488</c:v>
                </c:pt>
                <c:pt idx="260">
                  <c:v>9.8892226858361756</c:v>
                </c:pt>
                <c:pt idx="261">
                  <c:v>9.8850891774026799</c:v>
                </c:pt>
                <c:pt idx="262">
                  <c:v>9.8809609940814198</c:v>
                </c:pt>
                <c:pt idx="263">
                  <c:v>9.8768381224289552</c:v>
                </c:pt>
                <c:pt idx="264">
                  <c:v>9.8727205490018513</c:v>
                </c:pt>
                <c:pt idx="265">
                  <c:v>9.8686082603566661</c:v>
                </c:pt>
                <c:pt idx="266">
                  <c:v>9.8645012430499648</c:v>
                </c:pt>
                <c:pt idx="267">
                  <c:v>9.8603994836383073</c:v>
                </c:pt>
                <c:pt idx="268">
                  <c:v>9.8563029686782517</c:v>
                </c:pt>
                <c:pt idx="269">
                  <c:v>9.8522116847263614</c:v>
                </c:pt>
                <c:pt idx="270">
                  <c:v>9.8481256183391981</c:v>
                </c:pt>
                <c:pt idx="271">
                  <c:v>9.8440447560733233</c:v>
                </c:pt>
                <c:pt idx="272">
                  <c:v>9.8399690844852969</c:v>
                </c:pt>
                <c:pt idx="273">
                  <c:v>9.8358985901316807</c:v>
                </c:pt>
                <c:pt idx="274">
                  <c:v>9.8318332595690361</c:v>
                </c:pt>
                <c:pt idx="275">
                  <c:v>9.8277730793539249</c:v>
                </c:pt>
                <c:pt idx="276">
                  <c:v>9.8237180360429068</c:v>
                </c:pt>
                <c:pt idx="277">
                  <c:v>9.8196681161925454</c:v>
                </c:pt>
                <c:pt idx="278">
                  <c:v>9.8156233063593987</c:v>
                </c:pt>
                <c:pt idx="279">
                  <c:v>9.8115835931000319</c:v>
                </c:pt>
                <c:pt idx="280">
                  <c:v>9.8075489629710031</c:v>
                </c:pt>
                <c:pt idx="281">
                  <c:v>9.8035194025288739</c:v>
                </c:pt>
                <c:pt idx="282">
                  <c:v>9.7994948983302095</c:v>
                </c:pt>
                <c:pt idx="283">
                  <c:v>9.7954754369315644</c:v>
                </c:pt>
                <c:pt idx="284">
                  <c:v>9.7914610048895057</c:v>
                </c:pt>
                <c:pt idx="285">
                  <c:v>9.7874515887605913</c:v>
                </c:pt>
                <c:pt idx="286">
                  <c:v>9.783447175101383</c:v>
                </c:pt>
                <c:pt idx="287">
                  <c:v>9.7794477504684441</c:v>
                </c:pt>
                <c:pt idx="288">
                  <c:v>9.7754533014183345</c:v>
                </c:pt>
                <c:pt idx="289">
                  <c:v>9.771463814507614</c:v>
                </c:pt>
                <c:pt idx="290">
                  <c:v>9.7674792762928462</c:v>
                </c:pt>
                <c:pt idx="291">
                  <c:v>9.7634996733305908</c:v>
                </c:pt>
                <c:pt idx="292">
                  <c:v>9.7595249921774094</c:v>
                </c:pt>
                <c:pt idx="293">
                  <c:v>9.7555552193898638</c:v>
                </c:pt>
                <c:pt idx="294">
                  <c:v>9.7515903415245155</c:v>
                </c:pt>
                <c:pt idx="295">
                  <c:v>9.7476303451379245</c:v>
                </c:pt>
                <c:pt idx="296">
                  <c:v>9.7436752167866523</c:v>
                </c:pt>
                <c:pt idx="297">
                  <c:v>9.7397249430272606</c:v>
                </c:pt>
                <c:pt idx="298">
                  <c:v>9.735779510416311</c:v>
                </c:pt>
                <c:pt idx="299">
                  <c:v>9.7318389055103651</c:v>
                </c:pt>
                <c:pt idx="300">
                  <c:v>9.7279031148659811</c:v>
                </c:pt>
                <c:pt idx="301">
                  <c:v>9.723972125039726</c:v>
                </c:pt>
                <c:pt idx="302">
                  <c:v>9.7200459225881559</c:v>
                </c:pt>
                <c:pt idx="303">
                  <c:v>9.7161244940678326</c:v>
                </c:pt>
                <c:pt idx="304">
                  <c:v>9.7122078260353195</c:v>
                </c:pt>
                <c:pt idx="305">
                  <c:v>9.7082959050471764</c:v>
                </c:pt>
                <c:pt idx="306">
                  <c:v>9.7043887176599668</c:v>
                </c:pt>
                <c:pt idx="307">
                  <c:v>9.7004862504302487</c:v>
                </c:pt>
                <c:pt idx="308">
                  <c:v>9.6965884899145856</c:v>
                </c:pt>
                <c:pt idx="309">
                  <c:v>9.6926954226695372</c:v>
                </c:pt>
                <c:pt idx="310">
                  <c:v>9.6888070352516671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スコア_使用!$AP$2</c:f>
              <c:strCache>
                <c:ptCount val="1"/>
                <c:pt idx="0">
                  <c:v>D700Dynamic Range(ev)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スコア_使用!$AP$3:$AP$313</c:f>
              <c:numCache>
                <c:formatCode>General</c:formatCode>
                <c:ptCount val="311"/>
                <c:pt idx="10">
                  <c:v>12.096290007334053</c:v>
                </c:pt>
                <c:pt idx="11">
                  <c:v>12.081229303247188</c:v>
                </c:pt>
                <c:pt idx="12">
                  <c:v>12.065847197852253</c:v>
                </c:pt>
                <c:pt idx="13">
                  <c:v>12.050177124845632</c:v>
                </c:pt>
                <c:pt idx="14">
                  <c:v>12.034252517923703</c:v>
                </c:pt>
                <c:pt idx="15">
                  <c:v>12.018106810782845</c:v>
                </c:pt>
                <c:pt idx="16">
                  <c:v>12.001773437119438</c:v>
                </c:pt>
                <c:pt idx="17">
                  <c:v>11.985285830629861</c:v>
                </c:pt>
                <c:pt idx="18">
                  <c:v>11.968677425010496</c:v>
                </c:pt>
                <c:pt idx="19">
                  <c:v>11.951981653957722</c:v>
                </c:pt>
                <c:pt idx="20">
                  <c:v>11.935231951167916</c:v>
                </c:pt>
                <c:pt idx="21">
                  <c:v>11.918461750337462</c:v>
                </c:pt>
                <c:pt idx="22">
                  <c:v>11.901704485162737</c:v>
                </c:pt>
                <c:pt idx="23">
                  <c:v>11.886129789039909</c:v>
                </c:pt>
                <c:pt idx="24">
                  <c:v>11.873273318994274</c:v>
                </c:pt>
                <c:pt idx="25">
                  <c:v>11.860482424678006</c:v>
                </c:pt>
                <c:pt idx="26">
                  <c:v>11.847753877467868</c:v>
                </c:pt>
                <c:pt idx="27">
                  <c:v>11.835084448740622</c:v>
                </c:pt>
                <c:pt idx="28">
                  <c:v>11.822470909873031</c:v>
                </c:pt>
                <c:pt idx="29">
                  <c:v>11.809910032241859</c:v>
                </c:pt>
                <c:pt idx="30">
                  <c:v>11.797398587223869</c:v>
                </c:pt>
                <c:pt idx="31">
                  <c:v>11.784933346195823</c:v>
                </c:pt>
                <c:pt idx="32">
                  <c:v>11.772511080534482</c:v>
                </c:pt>
                <c:pt idx="33">
                  <c:v>11.760128561616613</c:v>
                </c:pt>
                <c:pt idx="34">
                  <c:v>11.747782560818974</c:v>
                </c:pt>
                <c:pt idx="35">
                  <c:v>11.735469849518331</c:v>
                </c:pt>
                <c:pt idx="36">
                  <c:v>11.723187199091447</c:v>
                </c:pt>
                <c:pt idx="37">
                  <c:v>11.710931380915085</c:v>
                </c:pt>
                <c:pt idx="38">
                  <c:v>11.698699166366005</c:v>
                </c:pt>
                <c:pt idx="39">
                  <c:v>11.686487326820972</c:v>
                </c:pt>
                <c:pt idx="40">
                  <c:v>11.674292633656748</c:v>
                </c:pt>
                <c:pt idx="41">
                  <c:v>11.662111858250098</c:v>
                </c:pt>
                <c:pt idx="42">
                  <c:v>11.649941771977781</c:v>
                </c:pt>
                <c:pt idx="43">
                  <c:v>11.637779146216564</c:v>
                </c:pt>
                <c:pt idx="44">
                  <c:v>11.625620752343208</c:v>
                </c:pt>
                <c:pt idx="45">
                  <c:v>11.613463361734475</c:v>
                </c:pt>
                <c:pt idx="46">
                  <c:v>11.601303745767128</c:v>
                </c:pt>
                <c:pt idx="47">
                  <c:v>11.589138675817932</c:v>
                </c:pt>
                <c:pt idx="48">
                  <c:v>11.576964923263647</c:v>
                </c:pt>
                <c:pt idx="49">
                  <c:v>11.564779259481037</c:v>
                </c:pt>
                <c:pt idx="50">
                  <c:v>11.552578455846865</c:v>
                </c:pt>
                <c:pt idx="51">
                  <c:v>11.540359283737894</c:v>
                </c:pt>
                <c:pt idx="52">
                  <c:v>11.528118514530886</c:v>
                </c:pt>
                <c:pt idx="53">
                  <c:v>11.515852919602606</c:v>
                </c:pt>
                <c:pt idx="54">
                  <c:v>11.503559270329815</c:v>
                </c:pt>
                <c:pt idx="55">
                  <c:v>11.491234338089274</c:v>
                </c:pt>
                <c:pt idx="56">
                  <c:v>11.47619017550911</c:v>
                </c:pt>
                <c:pt idx="57">
                  <c:v>11.46081387066266</c:v>
                </c:pt>
                <c:pt idx="58">
                  <c:v>11.4454049541883</c:v>
                </c:pt>
                <c:pt idx="59">
                  <c:v>11.429964595994131</c:v>
                </c:pt>
                <c:pt idx="60">
                  <c:v>11.414493965988253</c:v>
                </c:pt>
                <c:pt idx="61">
                  <c:v>11.398994234078776</c:v>
                </c:pt>
                <c:pt idx="62">
                  <c:v>11.383466570173798</c:v>
                </c:pt>
                <c:pt idx="63">
                  <c:v>11.367912144181425</c:v>
                </c:pt>
                <c:pt idx="64">
                  <c:v>11.352332126009758</c:v>
                </c:pt>
                <c:pt idx="65">
                  <c:v>11.336727685566903</c:v>
                </c:pt>
                <c:pt idx="66">
                  <c:v>11.32109999276096</c:v>
                </c:pt>
                <c:pt idx="67">
                  <c:v>11.305450217500034</c:v>
                </c:pt>
                <c:pt idx="68">
                  <c:v>11.289779529692231</c:v>
                </c:pt>
                <c:pt idx="69">
                  <c:v>11.27408909924565</c:v>
                </c:pt>
                <c:pt idx="70">
                  <c:v>11.258380096068397</c:v>
                </c:pt>
                <c:pt idx="71">
                  <c:v>11.242653690068575</c:v>
                </c:pt>
                <c:pt idx="72">
                  <c:v>11.226911051154286</c:v>
                </c:pt>
                <c:pt idx="73">
                  <c:v>11.211153349233633</c:v>
                </c:pt>
                <c:pt idx="74">
                  <c:v>11.195381754214722</c:v>
                </c:pt>
                <c:pt idx="75">
                  <c:v>11.179597436005654</c:v>
                </c:pt>
                <c:pt idx="76">
                  <c:v>11.163801564514532</c:v>
                </c:pt>
                <c:pt idx="77">
                  <c:v>11.147995309649462</c:v>
                </c:pt>
                <c:pt idx="78">
                  <c:v>11.132179841318544</c:v>
                </c:pt>
                <c:pt idx="79">
                  <c:v>11.116356329429884</c:v>
                </c:pt>
                <c:pt idx="80">
                  <c:v>11.100525943891583</c:v>
                </c:pt>
                <c:pt idx="81">
                  <c:v>11.084689854611746</c:v>
                </c:pt>
                <c:pt idx="82">
                  <c:v>11.068849231498476</c:v>
                </c:pt>
                <c:pt idx="83">
                  <c:v>11.053005244459875</c:v>
                </c:pt>
                <c:pt idx="84">
                  <c:v>11.037159063404049</c:v>
                </c:pt>
                <c:pt idx="85">
                  <c:v>11.021311858239098</c:v>
                </c:pt>
                <c:pt idx="86">
                  <c:v>11.005464798873128</c:v>
                </c:pt>
                <c:pt idx="87">
                  <c:v>10.989619055214241</c:v>
                </c:pt>
                <c:pt idx="88">
                  <c:v>10.973775797170541</c:v>
                </c:pt>
                <c:pt idx="89">
                  <c:v>10.957936194650129</c:v>
                </c:pt>
                <c:pt idx="90">
                  <c:v>10.942101417561112</c:v>
                </c:pt>
                <c:pt idx="91">
                  <c:v>10.926272635811591</c:v>
                </c:pt>
                <c:pt idx="92">
                  <c:v>10.910451019309669</c:v>
                </c:pt>
                <c:pt idx="93">
                  <c:v>10.89463773796345</c:v>
                </c:pt>
                <c:pt idx="94">
                  <c:v>10.878833961681039</c:v>
                </c:pt>
                <c:pt idx="95">
                  <c:v>10.863040860370536</c:v>
                </c:pt>
                <c:pt idx="96">
                  <c:v>10.847259603940046</c:v>
                </c:pt>
                <c:pt idx="97">
                  <c:v>10.831491362297673</c:v>
                </c:pt>
                <c:pt idx="98">
                  <c:v>10.81573730535152</c:v>
                </c:pt>
                <c:pt idx="99">
                  <c:v>10.799998603009689</c:v>
                </c:pt>
                <c:pt idx="100">
                  <c:v>10.784276425180284</c:v>
                </c:pt>
                <c:pt idx="101">
                  <c:v>10.768571941771409</c:v>
                </c:pt>
                <c:pt idx="102">
                  <c:v>10.752886322691166</c:v>
                </c:pt>
                <c:pt idx="103">
                  <c:v>10.737220737847659</c:v>
                </c:pt>
                <c:pt idx="104">
                  <c:v>10.721576357148992</c:v>
                </c:pt>
                <c:pt idx="105">
                  <c:v>10.705954350503267</c:v>
                </c:pt>
                <c:pt idx="106">
                  <c:v>10.690355887818589</c:v>
                </c:pt>
                <c:pt idx="107">
                  <c:v>10.67478213900306</c:v>
                </c:pt>
                <c:pt idx="108">
                  <c:v>10.659234273964783</c:v>
                </c:pt>
                <c:pt idx="109">
                  <c:v>10.643713462611862</c:v>
                </c:pt>
                <c:pt idx="110">
                  <c:v>10.628220874852401</c:v>
                </c:pt>
                <c:pt idx="111">
                  <c:v>10.612757680594502</c:v>
                </c:pt>
                <c:pt idx="112">
                  <c:v>10.597325049746267</c:v>
                </c:pt>
                <c:pt idx="113">
                  <c:v>10.581924152215803</c:v>
                </c:pt>
                <c:pt idx="114">
                  <c:v>10.56655615791121</c:v>
                </c:pt>
                <c:pt idx="115">
                  <c:v>10.551222236740594</c:v>
                </c:pt>
                <c:pt idx="116">
                  <c:v>10.535923558612057</c:v>
                </c:pt>
                <c:pt idx="117">
                  <c:v>10.520661293433701</c:v>
                </c:pt>
                <c:pt idx="118">
                  <c:v>10.506946921185078</c:v>
                </c:pt>
                <c:pt idx="119">
                  <c:v>10.496794878692711</c:v>
                </c:pt>
                <c:pt idx="120">
                  <c:v>10.486680959461669</c:v>
                </c:pt>
                <c:pt idx="121">
                  <c:v>10.47660494923608</c:v>
                </c:pt>
                <c:pt idx="122">
                  <c:v>10.466566633760074</c:v>
                </c:pt>
                <c:pt idx="123">
                  <c:v>10.456565798777779</c:v>
                </c:pt>
                <c:pt idx="124">
                  <c:v>10.446602230033324</c:v>
                </c:pt>
                <c:pt idx="125">
                  <c:v>10.436675713270837</c:v>
                </c:pt>
                <c:pt idx="126">
                  <c:v>10.426786034234448</c:v>
                </c:pt>
                <c:pt idx="127">
                  <c:v>10.416932978668283</c:v>
                </c:pt>
                <c:pt idx="128">
                  <c:v>10.407116332316475</c:v>
                </c:pt>
                <c:pt idx="129">
                  <c:v>10.397335880923148</c:v>
                </c:pt>
                <c:pt idx="130">
                  <c:v>10.387591410232433</c:v>
                </c:pt>
                <c:pt idx="131">
                  <c:v>10.377882705988458</c:v>
                </c:pt>
                <c:pt idx="132">
                  <c:v>10.368209553935353</c:v>
                </c:pt>
                <c:pt idx="133">
                  <c:v>10.358571739817247</c:v>
                </c:pt>
                <c:pt idx="134">
                  <c:v>10.348969049378265</c:v>
                </c:pt>
                <c:pt idx="135">
                  <c:v>10.339401268362538</c:v>
                </c:pt>
                <c:pt idx="136">
                  <c:v>10.329868182514197</c:v>
                </c:pt>
                <c:pt idx="137">
                  <c:v>10.320369577577367</c:v>
                </c:pt>
                <c:pt idx="138">
                  <c:v>10.310905239296178</c:v>
                </c:pt>
                <c:pt idx="139">
                  <c:v>10.301474953414758</c:v>
                </c:pt>
                <c:pt idx="140">
                  <c:v>10.292078505677237</c:v>
                </c:pt>
                <c:pt idx="141">
                  <c:v>10.282715681827742</c:v>
                </c:pt>
                <c:pt idx="142">
                  <c:v>10.273386267610405</c:v>
                </c:pt>
                <c:pt idx="143">
                  <c:v>10.264090048769351</c:v>
                </c:pt>
                <c:pt idx="144">
                  <c:v>10.254826811048709</c:v>
                </c:pt>
                <c:pt idx="145">
                  <c:v>10.245596340192609</c:v>
                </c:pt>
                <c:pt idx="146">
                  <c:v>10.23639842194518</c:v>
                </c:pt>
                <c:pt idx="147">
                  <c:v>10.227232842050551</c:v>
                </c:pt>
                <c:pt idx="148">
                  <c:v>10.218099386252849</c:v>
                </c:pt>
                <c:pt idx="149">
                  <c:v>10.208997840296202</c:v>
                </c:pt>
                <c:pt idx="150">
                  <c:v>10.199927989924742</c:v>
                </c:pt>
                <c:pt idx="151">
                  <c:v>10.190889620882594</c:v>
                </c:pt>
                <c:pt idx="152">
                  <c:v>10.181882518913888</c:v>
                </c:pt>
                <c:pt idx="153">
                  <c:v>10.172906469762754</c:v>
                </c:pt>
                <c:pt idx="154">
                  <c:v>10.16396125917332</c:v>
                </c:pt>
                <c:pt idx="155">
                  <c:v>10.155046672889712</c:v>
                </c:pt>
                <c:pt idx="156">
                  <c:v>10.146162496656064</c:v>
                </c:pt>
                <c:pt idx="157">
                  <c:v>10.1373085162165</c:v>
                </c:pt>
                <c:pt idx="158">
                  <c:v>10.128484517315149</c:v>
                </c:pt>
                <c:pt idx="159">
                  <c:v>10.119690285696143</c:v>
                </c:pt>
                <c:pt idx="160">
                  <c:v>10.110925607103606</c:v>
                </c:pt>
                <c:pt idx="161">
                  <c:v>10.102190267281673</c:v>
                </c:pt>
                <c:pt idx="162">
                  <c:v>10.093484051974468</c:v>
                </c:pt>
                <c:pt idx="163">
                  <c:v>10.084806746926118</c:v>
                </c:pt>
                <c:pt idx="164">
                  <c:v>10.076158137880755</c:v>
                </c:pt>
                <c:pt idx="165">
                  <c:v>10.067538010582508</c:v>
                </c:pt>
                <c:pt idx="166">
                  <c:v>10.058946150775505</c:v>
                </c:pt>
                <c:pt idx="167">
                  <c:v>10.050382344203872</c:v>
                </c:pt>
                <c:pt idx="168">
                  <c:v>10.041846376611741</c:v>
                </c:pt>
                <c:pt idx="169">
                  <c:v>10.03333803374324</c:v>
                </c:pt>
                <c:pt idx="170">
                  <c:v>10.024857101342498</c:v>
                </c:pt>
                <c:pt idx="171">
                  <c:v>10.016403365153641</c:v>
                </c:pt>
                <c:pt idx="172">
                  <c:v>10.007976610920799</c:v>
                </c:pt>
                <c:pt idx="173">
                  <c:v>9.9995766243881032</c:v>
                </c:pt>
                <c:pt idx="174">
                  <c:v>9.9912031912996788</c:v>
                </c:pt>
                <c:pt idx="175">
                  <c:v>9.9828560973996581</c:v>
                </c:pt>
                <c:pt idx="176">
                  <c:v>9.9745351284321657</c:v>
                </c:pt>
                <c:pt idx="177">
                  <c:v>9.9662400701413318</c:v>
                </c:pt>
                <c:pt idx="178">
                  <c:v>9.9579707082712865</c:v>
                </c:pt>
                <c:pt idx="179">
                  <c:v>9.9497268285661562</c:v>
                </c:pt>
                <c:pt idx="180">
                  <c:v>9.941508216770071</c:v>
                </c:pt>
                <c:pt idx="181">
                  <c:v>9.9333146586271592</c:v>
                </c:pt>
                <c:pt idx="182">
                  <c:v>9.9251459398815491</c:v>
                </c:pt>
                <c:pt idx="183">
                  <c:v>9.9170018462773726</c:v>
                </c:pt>
                <c:pt idx="184">
                  <c:v>9.9088821635587525</c:v>
                </c:pt>
                <c:pt idx="185">
                  <c:v>9.9007866774698208</c:v>
                </c:pt>
                <c:pt idx="186">
                  <c:v>9.8927151737547074</c:v>
                </c:pt>
                <c:pt idx="187">
                  <c:v>9.884667438157539</c:v>
                </c:pt>
                <c:pt idx="188">
                  <c:v>9.8766432564224438</c:v>
                </c:pt>
                <c:pt idx="189">
                  <c:v>9.8686424142935518</c:v>
                </c:pt>
                <c:pt idx="190">
                  <c:v>9.8606646975149914</c:v>
                </c:pt>
                <c:pt idx="191">
                  <c:v>9.8527098918308909</c:v>
                </c:pt>
                <c:pt idx="192">
                  <c:v>9.8447777829853784</c:v>
                </c:pt>
                <c:pt idx="193">
                  <c:v>9.8368681567225842</c:v>
                </c:pt>
                <c:pt idx="194">
                  <c:v>9.8289807987866347</c:v>
                </c:pt>
                <c:pt idx="195">
                  <c:v>9.8211154949216617</c:v>
                </c:pt>
                <c:pt idx="196">
                  <c:v>9.8132720308717918</c:v>
                </c:pt>
                <c:pt idx="197">
                  <c:v>9.805450192381155</c:v>
                </c:pt>
                <c:pt idx="198">
                  <c:v>9.7976497651938761</c:v>
                </c:pt>
                <c:pt idx="199">
                  <c:v>9.7898705350540887</c:v>
                </c:pt>
                <c:pt idx="200">
                  <c:v>9.7821122877059175</c:v>
                </c:pt>
                <c:pt idx="201">
                  <c:v>9.7743748088934943</c:v>
                </c:pt>
                <c:pt idx="202">
                  <c:v>9.7666578843609457</c:v>
                </c:pt>
                <c:pt idx="203">
                  <c:v>9.7589612998524018</c:v>
                </c:pt>
                <c:pt idx="204">
                  <c:v>9.7512848411119908</c:v>
                </c:pt>
                <c:pt idx="205">
                  <c:v>9.743628293883841</c:v>
                </c:pt>
                <c:pt idx="206">
                  <c:v>9.7359914439120807</c:v>
                </c:pt>
                <c:pt idx="207">
                  <c:v>9.7283740769408382</c:v>
                </c:pt>
                <c:pt idx="208">
                  <c:v>9.7207759787142454</c:v>
                </c:pt>
                <c:pt idx="209">
                  <c:v>9.7131969349764269</c:v>
                </c:pt>
                <c:pt idx="210">
                  <c:v>9.7056367314715128</c:v>
                </c:pt>
                <c:pt idx="211">
                  <c:v>9.6980951539436333</c:v>
                </c:pt>
                <c:pt idx="212">
                  <c:v>9.6905719881369148</c:v>
                </c:pt>
                <c:pt idx="213">
                  <c:v>9.6830670197954873</c:v>
                </c:pt>
                <c:pt idx="214">
                  <c:v>9.6755800346634793</c:v>
                </c:pt>
                <c:pt idx="215">
                  <c:v>9.6681108184850189</c:v>
                </c:pt>
                <c:pt idx="216">
                  <c:v>9.6606591570042344</c:v>
                </c:pt>
                <c:pt idx="217">
                  <c:v>9.6532248359652559</c:v>
                </c:pt>
                <c:pt idx="218">
                  <c:v>9.64580764111221</c:v>
                </c:pt>
                <c:pt idx="219">
                  <c:v>9.6384073581892284</c:v>
                </c:pt>
                <c:pt idx="220">
                  <c:v>9.6310237729404378</c:v>
                </c:pt>
                <c:pt idx="221">
                  <c:v>9.6236566711099663</c:v>
                </c:pt>
                <c:pt idx="222">
                  <c:v>9.6163058384419458</c:v>
                </c:pt>
                <c:pt idx="223">
                  <c:v>9.6089710606804992</c:v>
                </c:pt>
                <c:pt idx="224">
                  <c:v>9.6016521235697603</c:v>
                </c:pt>
                <c:pt idx="225">
                  <c:v>9.5943488128538554</c:v>
                </c:pt>
                <c:pt idx="226">
                  <c:v>9.5870609142769148</c:v>
                </c:pt>
                <c:pt idx="227">
                  <c:v>9.5797882135830648</c:v>
                </c:pt>
                <c:pt idx="228">
                  <c:v>9.5725304965164355</c:v>
                </c:pt>
                <c:pt idx="229">
                  <c:v>9.5652875488211553</c:v>
                </c:pt>
                <c:pt idx="230">
                  <c:v>9.5580591562413542</c:v>
                </c:pt>
                <c:pt idx="231">
                  <c:v>9.5508451045211586</c:v>
                </c:pt>
                <c:pt idx="232">
                  <c:v>9.5436451794046988</c:v>
                </c:pt>
                <c:pt idx="233">
                  <c:v>9.5364591666361012</c:v>
                </c:pt>
                <c:pt idx="234">
                  <c:v>9.5292868519594975</c:v>
                </c:pt>
                <c:pt idx="235">
                  <c:v>9.5221280211190162</c:v>
                </c:pt>
                <c:pt idx="236">
                  <c:v>9.514982459858782</c:v>
                </c:pt>
                <c:pt idx="237">
                  <c:v>9.5078499539229284</c:v>
                </c:pt>
                <c:pt idx="238">
                  <c:v>9.5007302890555803</c:v>
                </c:pt>
                <c:pt idx="239">
                  <c:v>9.4936232510008693</c:v>
                </c:pt>
                <c:pt idx="240">
                  <c:v>9.4865286255029222</c:v>
                </c:pt>
                <c:pt idx="241">
                  <c:v>9.4794461983058689</c:v>
                </c:pt>
                <c:pt idx="242">
                  <c:v>9.4723757551538359</c:v>
                </c:pt>
                <c:pt idx="243">
                  <c:v>9.4653170817909551</c:v>
                </c:pt>
                <c:pt idx="244">
                  <c:v>9.458269963961353</c:v>
                </c:pt>
                <c:pt idx="245">
                  <c:v>9.4512341874091579</c:v>
                </c:pt>
                <c:pt idx="246">
                  <c:v>9.4442095378784998</c:v>
                </c:pt>
                <c:pt idx="247">
                  <c:v>9.4378547477341996</c:v>
                </c:pt>
                <c:pt idx="248">
                  <c:v>9.4324991516582664</c:v>
                </c:pt>
                <c:pt idx="249">
                  <c:v>9.4271542919280567</c:v>
                </c:pt>
                <c:pt idx="250">
                  <c:v>9.4218201343532648</c:v>
                </c:pt>
                <c:pt idx="251">
                  <c:v>9.4164966447435905</c:v>
                </c:pt>
                <c:pt idx="252">
                  <c:v>9.4111837889087315</c:v>
                </c:pt>
                <c:pt idx="253">
                  <c:v>9.4058815326583876</c:v>
                </c:pt>
                <c:pt idx="254">
                  <c:v>9.4005898418022564</c:v>
                </c:pt>
                <c:pt idx="255">
                  <c:v>9.395308682150036</c:v>
                </c:pt>
                <c:pt idx="256">
                  <c:v>9.3900380195114259</c:v>
                </c:pt>
                <c:pt idx="257">
                  <c:v>9.3847778196961258</c:v>
                </c:pt>
                <c:pt idx="258">
                  <c:v>9.3795280485138317</c:v>
                </c:pt>
                <c:pt idx="259">
                  <c:v>9.3742886717742433</c:v>
                </c:pt>
                <c:pt idx="260">
                  <c:v>9.3690596552870584</c:v>
                </c:pt>
                <c:pt idx="261">
                  <c:v>9.3638409648619785</c:v>
                </c:pt>
                <c:pt idx="262">
                  <c:v>9.3586325663086978</c:v>
                </c:pt>
                <c:pt idx="263">
                  <c:v>9.3534344254369159</c:v>
                </c:pt>
                <c:pt idx="264">
                  <c:v>9.3482465080563344</c:v>
                </c:pt>
                <c:pt idx="265">
                  <c:v>9.343068779976651</c:v>
                </c:pt>
                <c:pt idx="266">
                  <c:v>9.33790120700756</c:v>
                </c:pt>
                <c:pt idx="267">
                  <c:v>9.3327437549587646</c:v>
                </c:pt>
                <c:pt idx="268">
                  <c:v>9.3275963896399627</c:v>
                </c:pt>
                <c:pt idx="269">
                  <c:v>9.3224590768608504</c:v>
                </c:pt>
                <c:pt idx="270">
                  <c:v>9.317331782431129</c:v>
                </c:pt>
                <c:pt idx="271">
                  <c:v>9.3122144721604947</c:v>
                </c:pt>
                <c:pt idx="272">
                  <c:v>9.307107111858647</c:v>
                </c:pt>
                <c:pt idx="273">
                  <c:v>9.3020096673352839</c:v>
                </c:pt>
                <c:pt idx="274">
                  <c:v>9.2969221044001067</c:v>
                </c:pt>
                <c:pt idx="275">
                  <c:v>9.2918443888628097</c:v>
                </c:pt>
                <c:pt idx="276">
                  <c:v>9.2867764865330944</c:v>
                </c:pt>
                <c:pt idx="277">
                  <c:v>9.2817183632206586</c:v>
                </c:pt>
                <c:pt idx="278">
                  <c:v>9.2766699847352001</c:v>
                </c:pt>
                <c:pt idx="279">
                  <c:v>9.2716313168864204</c:v>
                </c:pt>
                <c:pt idx="280">
                  <c:v>9.2666023254840137</c:v>
                </c:pt>
                <c:pt idx="281">
                  <c:v>9.2615829763376816</c:v>
                </c:pt>
                <c:pt idx="282">
                  <c:v>9.2565732352571199</c:v>
                </c:pt>
                <c:pt idx="283">
                  <c:v>9.2515730680520303</c:v>
                </c:pt>
                <c:pt idx="284">
                  <c:v>9.2465824405321086</c:v>
                </c:pt>
                <c:pt idx="285">
                  <c:v>9.2416013185070565</c:v>
                </c:pt>
                <c:pt idx="286">
                  <c:v>9.2366296677865698</c:v>
                </c:pt>
                <c:pt idx="287">
                  <c:v>9.2316674541803465</c:v>
                </c:pt>
                <c:pt idx="288">
                  <c:v>9.226714643498088</c:v>
                </c:pt>
                <c:pt idx="289">
                  <c:v>9.2217712015494921</c:v>
                </c:pt>
                <c:pt idx="290">
                  <c:v>9.2168370941442568</c:v>
                </c:pt>
                <c:pt idx="291">
                  <c:v>9.2119122870920798</c:v>
                </c:pt>
                <c:pt idx="292">
                  <c:v>9.206996746202659</c:v>
                </c:pt>
                <c:pt idx="293">
                  <c:v>9.2020904372856958</c:v>
                </c:pt>
                <c:pt idx="294">
                  <c:v>9.197193326150888</c:v>
                </c:pt>
                <c:pt idx="295">
                  <c:v>9.1923053786079301</c:v>
                </c:pt>
                <c:pt idx="296">
                  <c:v>9.1874265604665268</c:v>
                </c:pt>
                <c:pt idx="297">
                  <c:v>9.1825568375363726</c:v>
                </c:pt>
                <c:pt idx="298">
                  <c:v>9.1776961756271689</c:v>
                </c:pt>
                <c:pt idx="299">
                  <c:v>9.1728445405486099</c:v>
                </c:pt>
                <c:pt idx="300">
                  <c:v>9.1680018981103988</c:v>
                </c:pt>
                <c:pt idx="301">
                  <c:v>9.1631682141222299</c:v>
                </c:pt>
                <c:pt idx="302">
                  <c:v>9.1583434543938047</c:v>
                </c:pt>
                <c:pt idx="303">
                  <c:v>9.1535275847348228</c:v>
                </c:pt>
                <c:pt idx="304">
                  <c:v>9.1487205709549784</c:v>
                </c:pt>
                <c:pt idx="305">
                  <c:v>9.1439223788639747</c:v>
                </c:pt>
                <c:pt idx="306">
                  <c:v>9.1391329742715079</c:v>
                </c:pt>
                <c:pt idx="307">
                  <c:v>9.1343523229872758</c:v>
                </c:pt>
                <c:pt idx="308">
                  <c:v>9.1295803908209781</c:v>
                </c:pt>
                <c:pt idx="309">
                  <c:v>9.1248171435823124</c:v>
                </c:pt>
                <c:pt idx="310">
                  <c:v>9.1200625470809804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80128"/>
        <c:axId val="244881664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スコア_使用!$AM$2</c15:sqref>
                        </c15:formulaRef>
                      </c:ext>
                    </c:extLst>
                    <c:strCache>
                      <c:ptCount val="1"/>
                      <c:pt idx="0">
                        <c:v>ISO</c:v>
                      </c:pt>
                    </c:strCache>
                  </c:strRef>
                </c:tx>
                <c:spPr>
                  <a:ln w="222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スコア_使用!$AM$3:$AM$313</c15:sqref>
                        </c15:formulaRef>
                      </c:ext>
                    </c:extLst>
                    <c:numCache>
                      <c:formatCode>General</c:formatCode>
                      <c:ptCount val="31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  <c:pt idx="51">
                        <c:v>610</c:v>
                      </c:pt>
                      <c:pt idx="52">
                        <c:v>620</c:v>
                      </c:pt>
                      <c:pt idx="53">
                        <c:v>630</c:v>
                      </c:pt>
                      <c:pt idx="54">
                        <c:v>640</c:v>
                      </c:pt>
                      <c:pt idx="55">
                        <c:v>650</c:v>
                      </c:pt>
                      <c:pt idx="56">
                        <c:v>660</c:v>
                      </c:pt>
                      <c:pt idx="57">
                        <c:v>670</c:v>
                      </c:pt>
                      <c:pt idx="58">
                        <c:v>680</c:v>
                      </c:pt>
                      <c:pt idx="59">
                        <c:v>690</c:v>
                      </c:pt>
                      <c:pt idx="60">
                        <c:v>700</c:v>
                      </c:pt>
                      <c:pt idx="61">
                        <c:v>710</c:v>
                      </c:pt>
                      <c:pt idx="62">
                        <c:v>720</c:v>
                      </c:pt>
                      <c:pt idx="63">
                        <c:v>730</c:v>
                      </c:pt>
                      <c:pt idx="64">
                        <c:v>740</c:v>
                      </c:pt>
                      <c:pt idx="65">
                        <c:v>750</c:v>
                      </c:pt>
                      <c:pt idx="66">
                        <c:v>760</c:v>
                      </c:pt>
                      <c:pt idx="67">
                        <c:v>770</c:v>
                      </c:pt>
                      <c:pt idx="68">
                        <c:v>780</c:v>
                      </c:pt>
                      <c:pt idx="69">
                        <c:v>790</c:v>
                      </c:pt>
                      <c:pt idx="70">
                        <c:v>800</c:v>
                      </c:pt>
                      <c:pt idx="71">
                        <c:v>810</c:v>
                      </c:pt>
                      <c:pt idx="72">
                        <c:v>820</c:v>
                      </c:pt>
                      <c:pt idx="73">
                        <c:v>830</c:v>
                      </c:pt>
                      <c:pt idx="74">
                        <c:v>840</c:v>
                      </c:pt>
                      <c:pt idx="75">
                        <c:v>850</c:v>
                      </c:pt>
                      <c:pt idx="76">
                        <c:v>860</c:v>
                      </c:pt>
                      <c:pt idx="77">
                        <c:v>870</c:v>
                      </c:pt>
                      <c:pt idx="78">
                        <c:v>880</c:v>
                      </c:pt>
                      <c:pt idx="79">
                        <c:v>890</c:v>
                      </c:pt>
                      <c:pt idx="80">
                        <c:v>900</c:v>
                      </c:pt>
                      <c:pt idx="81">
                        <c:v>910</c:v>
                      </c:pt>
                      <c:pt idx="82">
                        <c:v>920</c:v>
                      </c:pt>
                      <c:pt idx="83">
                        <c:v>930</c:v>
                      </c:pt>
                      <c:pt idx="84">
                        <c:v>940</c:v>
                      </c:pt>
                      <c:pt idx="85">
                        <c:v>950</c:v>
                      </c:pt>
                      <c:pt idx="86">
                        <c:v>960</c:v>
                      </c:pt>
                      <c:pt idx="87">
                        <c:v>970</c:v>
                      </c:pt>
                      <c:pt idx="88">
                        <c:v>980</c:v>
                      </c:pt>
                      <c:pt idx="89">
                        <c:v>990</c:v>
                      </c:pt>
                      <c:pt idx="90">
                        <c:v>1000</c:v>
                      </c:pt>
                      <c:pt idx="91">
                        <c:v>1010</c:v>
                      </c:pt>
                      <c:pt idx="92">
                        <c:v>1020</c:v>
                      </c:pt>
                      <c:pt idx="93">
                        <c:v>1030</c:v>
                      </c:pt>
                      <c:pt idx="94">
                        <c:v>1040</c:v>
                      </c:pt>
                      <c:pt idx="95">
                        <c:v>1050</c:v>
                      </c:pt>
                      <c:pt idx="96">
                        <c:v>1060</c:v>
                      </c:pt>
                      <c:pt idx="97">
                        <c:v>1070</c:v>
                      </c:pt>
                      <c:pt idx="98">
                        <c:v>1080</c:v>
                      </c:pt>
                      <c:pt idx="99">
                        <c:v>1090</c:v>
                      </c:pt>
                      <c:pt idx="100">
                        <c:v>1100</c:v>
                      </c:pt>
                      <c:pt idx="101">
                        <c:v>1110</c:v>
                      </c:pt>
                      <c:pt idx="102">
                        <c:v>1120</c:v>
                      </c:pt>
                      <c:pt idx="103">
                        <c:v>1130</c:v>
                      </c:pt>
                      <c:pt idx="104">
                        <c:v>1140</c:v>
                      </c:pt>
                      <c:pt idx="105">
                        <c:v>1150</c:v>
                      </c:pt>
                      <c:pt idx="106">
                        <c:v>1160</c:v>
                      </c:pt>
                      <c:pt idx="107">
                        <c:v>1170</c:v>
                      </c:pt>
                      <c:pt idx="108">
                        <c:v>1180</c:v>
                      </c:pt>
                      <c:pt idx="109">
                        <c:v>1190</c:v>
                      </c:pt>
                      <c:pt idx="110">
                        <c:v>1200</c:v>
                      </c:pt>
                      <c:pt idx="111">
                        <c:v>1210</c:v>
                      </c:pt>
                      <c:pt idx="112">
                        <c:v>1220</c:v>
                      </c:pt>
                      <c:pt idx="113">
                        <c:v>1230</c:v>
                      </c:pt>
                      <c:pt idx="114">
                        <c:v>1240</c:v>
                      </c:pt>
                      <c:pt idx="115">
                        <c:v>1250</c:v>
                      </c:pt>
                      <c:pt idx="116">
                        <c:v>1260</c:v>
                      </c:pt>
                      <c:pt idx="117">
                        <c:v>1270</c:v>
                      </c:pt>
                      <c:pt idx="118">
                        <c:v>1280</c:v>
                      </c:pt>
                      <c:pt idx="119">
                        <c:v>1290</c:v>
                      </c:pt>
                      <c:pt idx="120">
                        <c:v>1300</c:v>
                      </c:pt>
                      <c:pt idx="121">
                        <c:v>1310</c:v>
                      </c:pt>
                      <c:pt idx="122">
                        <c:v>1320</c:v>
                      </c:pt>
                      <c:pt idx="123">
                        <c:v>1330</c:v>
                      </c:pt>
                      <c:pt idx="124">
                        <c:v>1340</c:v>
                      </c:pt>
                      <c:pt idx="125">
                        <c:v>1350</c:v>
                      </c:pt>
                      <c:pt idx="126">
                        <c:v>1360</c:v>
                      </c:pt>
                      <c:pt idx="127">
                        <c:v>1370</c:v>
                      </c:pt>
                      <c:pt idx="128">
                        <c:v>1380</c:v>
                      </c:pt>
                      <c:pt idx="129">
                        <c:v>1390</c:v>
                      </c:pt>
                      <c:pt idx="130">
                        <c:v>1400</c:v>
                      </c:pt>
                      <c:pt idx="131">
                        <c:v>1410</c:v>
                      </c:pt>
                      <c:pt idx="132">
                        <c:v>1420</c:v>
                      </c:pt>
                      <c:pt idx="133">
                        <c:v>1430</c:v>
                      </c:pt>
                      <c:pt idx="134">
                        <c:v>1440</c:v>
                      </c:pt>
                      <c:pt idx="135">
                        <c:v>1450</c:v>
                      </c:pt>
                      <c:pt idx="136">
                        <c:v>1460</c:v>
                      </c:pt>
                      <c:pt idx="137">
                        <c:v>1470</c:v>
                      </c:pt>
                      <c:pt idx="138">
                        <c:v>1480</c:v>
                      </c:pt>
                      <c:pt idx="139">
                        <c:v>1490</c:v>
                      </c:pt>
                      <c:pt idx="140">
                        <c:v>1500</c:v>
                      </c:pt>
                      <c:pt idx="141">
                        <c:v>1510</c:v>
                      </c:pt>
                      <c:pt idx="142">
                        <c:v>1520</c:v>
                      </c:pt>
                      <c:pt idx="143">
                        <c:v>1530</c:v>
                      </c:pt>
                      <c:pt idx="144">
                        <c:v>1540</c:v>
                      </c:pt>
                      <c:pt idx="145">
                        <c:v>1550</c:v>
                      </c:pt>
                      <c:pt idx="146">
                        <c:v>1560</c:v>
                      </c:pt>
                      <c:pt idx="147">
                        <c:v>1570</c:v>
                      </c:pt>
                      <c:pt idx="148">
                        <c:v>1580</c:v>
                      </c:pt>
                      <c:pt idx="149">
                        <c:v>1590</c:v>
                      </c:pt>
                      <c:pt idx="150">
                        <c:v>1600</c:v>
                      </c:pt>
                      <c:pt idx="151">
                        <c:v>1610</c:v>
                      </c:pt>
                      <c:pt idx="152">
                        <c:v>1620</c:v>
                      </c:pt>
                      <c:pt idx="153">
                        <c:v>1630</c:v>
                      </c:pt>
                      <c:pt idx="154">
                        <c:v>1640</c:v>
                      </c:pt>
                      <c:pt idx="155">
                        <c:v>1650</c:v>
                      </c:pt>
                      <c:pt idx="156">
                        <c:v>1660</c:v>
                      </c:pt>
                      <c:pt idx="157">
                        <c:v>1670</c:v>
                      </c:pt>
                      <c:pt idx="158">
                        <c:v>1680</c:v>
                      </c:pt>
                      <c:pt idx="159">
                        <c:v>1690</c:v>
                      </c:pt>
                      <c:pt idx="160">
                        <c:v>1700</c:v>
                      </c:pt>
                      <c:pt idx="161">
                        <c:v>1710</c:v>
                      </c:pt>
                      <c:pt idx="162">
                        <c:v>1720</c:v>
                      </c:pt>
                      <c:pt idx="163">
                        <c:v>1730</c:v>
                      </c:pt>
                      <c:pt idx="164">
                        <c:v>1740</c:v>
                      </c:pt>
                      <c:pt idx="165">
                        <c:v>1750</c:v>
                      </c:pt>
                      <c:pt idx="166">
                        <c:v>1760</c:v>
                      </c:pt>
                      <c:pt idx="167">
                        <c:v>1770</c:v>
                      </c:pt>
                      <c:pt idx="168">
                        <c:v>1780</c:v>
                      </c:pt>
                      <c:pt idx="169">
                        <c:v>1790</c:v>
                      </c:pt>
                      <c:pt idx="170">
                        <c:v>1800</c:v>
                      </c:pt>
                      <c:pt idx="171">
                        <c:v>1810</c:v>
                      </c:pt>
                      <c:pt idx="172">
                        <c:v>1820</c:v>
                      </c:pt>
                      <c:pt idx="173">
                        <c:v>1830</c:v>
                      </c:pt>
                      <c:pt idx="174">
                        <c:v>1840</c:v>
                      </c:pt>
                      <c:pt idx="175">
                        <c:v>1850</c:v>
                      </c:pt>
                      <c:pt idx="176">
                        <c:v>1860</c:v>
                      </c:pt>
                      <c:pt idx="177">
                        <c:v>1870</c:v>
                      </c:pt>
                      <c:pt idx="178">
                        <c:v>1880</c:v>
                      </c:pt>
                      <c:pt idx="179">
                        <c:v>1890</c:v>
                      </c:pt>
                      <c:pt idx="180">
                        <c:v>1900</c:v>
                      </c:pt>
                      <c:pt idx="181">
                        <c:v>1910</c:v>
                      </c:pt>
                      <c:pt idx="182">
                        <c:v>1920</c:v>
                      </c:pt>
                      <c:pt idx="183">
                        <c:v>1930</c:v>
                      </c:pt>
                      <c:pt idx="184">
                        <c:v>1940</c:v>
                      </c:pt>
                      <c:pt idx="185">
                        <c:v>1950</c:v>
                      </c:pt>
                      <c:pt idx="186">
                        <c:v>1960</c:v>
                      </c:pt>
                      <c:pt idx="187">
                        <c:v>1970</c:v>
                      </c:pt>
                      <c:pt idx="188">
                        <c:v>1980</c:v>
                      </c:pt>
                      <c:pt idx="189">
                        <c:v>1990</c:v>
                      </c:pt>
                      <c:pt idx="190">
                        <c:v>2000</c:v>
                      </c:pt>
                      <c:pt idx="191">
                        <c:v>2010</c:v>
                      </c:pt>
                      <c:pt idx="192">
                        <c:v>2020</c:v>
                      </c:pt>
                      <c:pt idx="193">
                        <c:v>2030</c:v>
                      </c:pt>
                      <c:pt idx="194">
                        <c:v>2040</c:v>
                      </c:pt>
                      <c:pt idx="195">
                        <c:v>2050</c:v>
                      </c:pt>
                      <c:pt idx="196">
                        <c:v>2060</c:v>
                      </c:pt>
                      <c:pt idx="197">
                        <c:v>2070</c:v>
                      </c:pt>
                      <c:pt idx="198">
                        <c:v>2080</c:v>
                      </c:pt>
                      <c:pt idx="199">
                        <c:v>2090</c:v>
                      </c:pt>
                      <c:pt idx="200">
                        <c:v>2100</c:v>
                      </c:pt>
                      <c:pt idx="201">
                        <c:v>2110</c:v>
                      </c:pt>
                      <c:pt idx="202">
                        <c:v>2120</c:v>
                      </c:pt>
                      <c:pt idx="203">
                        <c:v>2130</c:v>
                      </c:pt>
                      <c:pt idx="204">
                        <c:v>2140</c:v>
                      </c:pt>
                      <c:pt idx="205">
                        <c:v>2150</c:v>
                      </c:pt>
                      <c:pt idx="206">
                        <c:v>2160</c:v>
                      </c:pt>
                      <c:pt idx="207">
                        <c:v>2170</c:v>
                      </c:pt>
                      <c:pt idx="208">
                        <c:v>2180</c:v>
                      </c:pt>
                      <c:pt idx="209">
                        <c:v>2190</c:v>
                      </c:pt>
                      <c:pt idx="210">
                        <c:v>2200</c:v>
                      </c:pt>
                      <c:pt idx="211">
                        <c:v>2210</c:v>
                      </c:pt>
                      <c:pt idx="212">
                        <c:v>2220</c:v>
                      </c:pt>
                      <c:pt idx="213">
                        <c:v>2230</c:v>
                      </c:pt>
                      <c:pt idx="214">
                        <c:v>2240</c:v>
                      </c:pt>
                      <c:pt idx="215">
                        <c:v>2250</c:v>
                      </c:pt>
                      <c:pt idx="216">
                        <c:v>2260</c:v>
                      </c:pt>
                      <c:pt idx="217">
                        <c:v>2270</c:v>
                      </c:pt>
                      <c:pt idx="218">
                        <c:v>2280</c:v>
                      </c:pt>
                      <c:pt idx="219">
                        <c:v>2290</c:v>
                      </c:pt>
                      <c:pt idx="220">
                        <c:v>2300</c:v>
                      </c:pt>
                      <c:pt idx="221">
                        <c:v>2310</c:v>
                      </c:pt>
                      <c:pt idx="222">
                        <c:v>2320</c:v>
                      </c:pt>
                      <c:pt idx="223">
                        <c:v>2330</c:v>
                      </c:pt>
                      <c:pt idx="224">
                        <c:v>2340</c:v>
                      </c:pt>
                      <c:pt idx="225">
                        <c:v>2350</c:v>
                      </c:pt>
                      <c:pt idx="226">
                        <c:v>2360</c:v>
                      </c:pt>
                      <c:pt idx="227">
                        <c:v>2370</c:v>
                      </c:pt>
                      <c:pt idx="228">
                        <c:v>2380</c:v>
                      </c:pt>
                      <c:pt idx="229">
                        <c:v>2390</c:v>
                      </c:pt>
                      <c:pt idx="230">
                        <c:v>2400</c:v>
                      </c:pt>
                      <c:pt idx="231">
                        <c:v>2410</c:v>
                      </c:pt>
                      <c:pt idx="232">
                        <c:v>2420</c:v>
                      </c:pt>
                      <c:pt idx="233">
                        <c:v>2430</c:v>
                      </c:pt>
                      <c:pt idx="234">
                        <c:v>2440</c:v>
                      </c:pt>
                      <c:pt idx="235">
                        <c:v>2450</c:v>
                      </c:pt>
                      <c:pt idx="236">
                        <c:v>2460</c:v>
                      </c:pt>
                      <c:pt idx="237">
                        <c:v>2470</c:v>
                      </c:pt>
                      <c:pt idx="238">
                        <c:v>2480</c:v>
                      </c:pt>
                      <c:pt idx="239">
                        <c:v>2490</c:v>
                      </c:pt>
                      <c:pt idx="240">
                        <c:v>2500</c:v>
                      </c:pt>
                      <c:pt idx="241">
                        <c:v>2510</c:v>
                      </c:pt>
                      <c:pt idx="242">
                        <c:v>2520</c:v>
                      </c:pt>
                      <c:pt idx="243">
                        <c:v>2530</c:v>
                      </c:pt>
                      <c:pt idx="244">
                        <c:v>2540</c:v>
                      </c:pt>
                      <c:pt idx="245">
                        <c:v>2550</c:v>
                      </c:pt>
                      <c:pt idx="246">
                        <c:v>2560</c:v>
                      </c:pt>
                      <c:pt idx="247">
                        <c:v>2570</c:v>
                      </c:pt>
                      <c:pt idx="248">
                        <c:v>2580</c:v>
                      </c:pt>
                      <c:pt idx="249">
                        <c:v>2590</c:v>
                      </c:pt>
                      <c:pt idx="250">
                        <c:v>2600</c:v>
                      </c:pt>
                      <c:pt idx="251">
                        <c:v>2610</c:v>
                      </c:pt>
                      <c:pt idx="252">
                        <c:v>2620</c:v>
                      </c:pt>
                      <c:pt idx="253">
                        <c:v>2630</c:v>
                      </c:pt>
                      <c:pt idx="254">
                        <c:v>2640</c:v>
                      </c:pt>
                      <c:pt idx="255">
                        <c:v>2650</c:v>
                      </c:pt>
                      <c:pt idx="256">
                        <c:v>2660</c:v>
                      </c:pt>
                      <c:pt idx="257">
                        <c:v>2670</c:v>
                      </c:pt>
                      <c:pt idx="258">
                        <c:v>2680</c:v>
                      </c:pt>
                      <c:pt idx="259">
                        <c:v>2690</c:v>
                      </c:pt>
                      <c:pt idx="260">
                        <c:v>2700</c:v>
                      </c:pt>
                      <c:pt idx="261">
                        <c:v>2710</c:v>
                      </c:pt>
                      <c:pt idx="262">
                        <c:v>2720</c:v>
                      </c:pt>
                      <c:pt idx="263">
                        <c:v>2730</c:v>
                      </c:pt>
                      <c:pt idx="264">
                        <c:v>2740</c:v>
                      </c:pt>
                      <c:pt idx="265">
                        <c:v>2750</c:v>
                      </c:pt>
                      <c:pt idx="266">
                        <c:v>2760</c:v>
                      </c:pt>
                      <c:pt idx="267">
                        <c:v>2770</c:v>
                      </c:pt>
                      <c:pt idx="268">
                        <c:v>2780</c:v>
                      </c:pt>
                      <c:pt idx="269">
                        <c:v>2790</c:v>
                      </c:pt>
                      <c:pt idx="270">
                        <c:v>2800</c:v>
                      </c:pt>
                      <c:pt idx="271">
                        <c:v>2810</c:v>
                      </c:pt>
                      <c:pt idx="272">
                        <c:v>2820</c:v>
                      </c:pt>
                      <c:pt idx="273">
                        <c:v>2830</c:v>
                      </c:pt>
                      <c:pt idx="274">
                        <c:v>2840</c:v>
                      </c:pt>
                      <c:pt idx="275">
                        <c:v>2850</c:v>
                      </c:pt>
                      <c:pt idx="276">
                        <c:v>2860</c:v>
                      </c:pt>
                      <c:pt idx="277">
                        <c:v>2870</c:v>
                      </c:pt>
                      <c:pt idx="278">
                        <c:v>2880</c:v>
                      </c:pt>
                      <c:pt idx="279">
                        <c:v>2890</c:v>
                      </c:pt>
                      <c:pt idx="280">
                        <c:v>2900</c:v>
                      </c:pt>
                      <c:pt idx="281">
                        <c:v>2910</c:v>
                      </c:pt>
                      <c:pt idx="282">
                        <c:v>2920</c:v>
                      </c:pt>
                      <c:pt idx="283">
                        <c:v>2930</c:v>
                      </c:pt>
                      <c:pt idx="284">
                        <c:v>2940</c:v>
                      </c:pt>
                      <c:pt idx="285">
                        <c:v>2950</c:v>
                      </c:pt>
                      <c:pt idx="286">
                        <c:v>2960</c:v>
                      </c:pt>
                      <c:pt idx="287">
                        <c:v>2970</c:v>
                      </c:pt>
                      <c:pt idx="288">
                        <c:v>2980</c:v>
                      </c:pt>
                      <c:pt idx="289">
                        <c:v>2990</c:v>
                      </c:pt>
                      <c:pt idx="290">
                        <c:v>3000</c:v>
                      </c:pt>
                      <c:pt idx="291">
                        <c:v>3010</c:v>
                      </c:pt>
                      <c:pt idx="292">
                        <c:v>3020</c:v>
                      </c:pt>
                      <c:pt idx="293">
                        <c:v>3030</c:v>
                      </c:pt>
                      <c:pt idx="294">
                        <c:v>3040</c:v>
                      </c:pt>
                      <c:pt idx="295">
                        <c:v>3050</c:v>
                      </c:pt>
                      <c:pt idx="296">
                        <c:v>3060</c:v>
                      </c:pt>
                      <c:pt idx="297">
                        <c:v>3070</c:v>
                      </c:pt>
                      <c:pt idx="298">
                        <c:v>3080</c:v>
                      </c:pt>
                      <c:pt idx="299">
                        <c:v>3090</c:v>
                      </c:pt>
                      <c:pt idx="300">
                        <c:v>3100</c:v>
                      </c:pt>
                      <c:pt idx="301">
                        <c:v>3110</c:v>
                      </c:pt>
                      <c:pt idx="302">
                        <c:v>3120</c:v>
                      </c:pt>
                      <c:pt idx="303">
                        <c:v>3130</c:v>
                      </c:pt>
                      <c:pt idx="304">
                        <c:v>3140</c:v>
                      </c:pt>
                      <c:pt idx="305">
                        <c:v>3150</c:v>
                      </c:pt>
                      <c:pt idx="306">
                        <c:v>3160</c:v>
                      </c:pt>
                      <c:pt idx="307">
                        <c:v>3170</c:v>
                      </c:pt>
                      <c:pt idx="308">
                        <c:v>3180</c:v>
                      </c:pt>
                      <c:pt idx="309">
                        <c:v>3190</c:v>
                      </c:pt>
                      <c:pt idx="310">
                        <c:v>3200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488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4881664"/>
        <c:crosses val="autoZero"/>
        <c:auto val="1"/>
        <c:lblAlgn val="ctr"/>
        <c:lblOffset val="100"/>
        <c:tickMarkSkip val="10"/>
        <c:noMultiLvlLbl val="0"/>
      </c:catAx>
      <c:valAx>
        <c:axId val="244881664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488012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ColorSensitvity</a:t>
            </a:r>
            <a:endParaRPr lang="ja-JP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strRef>
              <c:f>スコア_使用!$FK$2</c:f>
              <c:strCache>
                <c:ptCount val="1"/>
                <c:pt idx="0">
                  <c:v>Canon Eos 6DColor sensitivity[Color Depth](bit)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スコア_使用!$FK$3:$FK$313</c:f>
              <c:numCache>
                <c:formatCode>General</c:formatCode>
                <c:ptCount val="311"/>
                <c:pt idx="0">
                  <c:v>23.624154073768743</c:v>
                </c:pt>
                <c:pt idx="1">
                  <c:v>23.529459737575465</c:v>
                </c:pt>
                <c:pt idx="2">
                  <c:v>23.431653631386197</c:v>
                </c:pt>
                <c:pt idx="3">
                  <c:v>23.331787614242781</c:v>
                </c:pt>
                <c:pt idx="4">
                  <c:v>23.230913545187054</c:v>
                </c:pt>
                <c:pt idx="5">
                  <c:v>23.130083283260849</c:v>
                </c:pt>
                <c:pt idx="6">
                  <c:v>23.050012890688208</c:v>
                </c:pt>
                <c:pt idx="7">
                  <c:v>22.979760750641631</c:v>
                </c:pt>
                <c:pt idx="8">
                  <c:v>22.910816024008469</c:v>
                </c:pt>
                <c:pt idx="9">
                  <c:v>22.843117645806078</c:v>
                </c:pt>
                <c:pt idx="10">
                  <c:v>22.776604551051815</c:v>
                </c:pt>
                <c:pt idx="11">
                  <c:v>22.711215674763029</c:v>
                </c:pt>
                <c:pt idx="12">
                  <c:v>22.646889951957078</c:v>
                </c:pt>
                <c:pt idx="13">
                  <c:v>22.583566317651318</c:v>
                </c:pt>
                <c:pt idx="14">
                  <c:v>22.521183706863106</c:v>
                </c:pt>
                <c:pt idx="15">
                  <c:v>22.459681054609788</c:v>
                </c:pt>
                <c:pt idx="16">
                  <c:v>22.398997295908725</c:v>
                </c:pt>
                <c:pt idx="17">
                  <c:v>22.339071365777272</c:v>
                </c:pt>
                <c:pt idx="18">
                  <c:v>22.279842199232782</c:v>
                </c:pt>
                <c:pt idx="19">
                  <c:v>22.221248731292608</c:v>
                </c:pt>
                <c:pt idx="20">
                  <c:v>22.163229896974109</c:v>
                </c:pt>
                <c:pt idx="21">
                  <c:v>22.105724631294635</c:v>
                </c:pt>
                <c:pt idx="22">
                  <c:v>22.056679416530056</c:v>
                </c:pt>
                <c:pt idx="23">
                  <c:v>22.008963240847887</c:v>
                </c:pt>
                <c:pt idx="24">
                  <c:v>21.96168002371861</c:v>
                </c:pt>
                <c:pt idx="25">
                  <c:v>21.914822692192104</c:v>
                </c:pt>
                <c:pt idx="26">
                  <c:v>21.868384173318248</c:v>
                </c:pt>
                <c:pt idx="27">
                  <c:v>21.82235739414692</c:v>
                </c:pt>
                <c:pt idx="28">
                  <c:v>21.776735281728008</c:v>
                </c:pt>
                <c:pt idx="29">
                  <c:v>21.731510763111384</c:v>
                </c:pt>
                <c:pt idx="30">
                  <c:v>21.686676765346935</c:v>
                </c:pt>
                <c:pt idx="31">
                  <c:v>21.642226215484534</c:v>
                </c:pt>
                <c:pt idx="32">
                  <c:v>21.598152040574071</c:v>
                </c:pt>
                <c:pt idx="33">
                  <c:v>21.554447167665419</c:v>
                </c:pt>
                <c:pt idx="34">
                  <c:v>21.511104523808459</c:v>
                </c:pt>
                <c:pt idx="35">
                  <c:v>21.468117036053073</c:v>
                </c:pt>
                <c:pt idx="36">
                  <c:v>21.425477631449141</c:v>
                </c:pt>
                <c:pt idx="37">
                  <c:v>21.383179237046548</c:v>
                </c:pt>
                <c:pt idx="38">
                  <c:v>21.341214779895164</c:v>
                </c:pt>
                <c:pt idx="39">
                  <c:v>21.299577187044878</c:v>
                </c:pt>
                <c:pt idx="40">
                  <c:v>21.258259385545568</c:v>
                </c:pt>
                <c:pt idx="41">
                  <c:v>21.21725430244711</c:v>
                </c:pt>
                <c:pt idx="42">
                  <c:v>21.176554864799392</c:v>
                </c:pt>
                <c:pt idx="43">
                  <c:v>21.13615399965229</c:v>
                </c:pt>
                <c:pt idx="44">
                  <c:v>21.096044634055684</c:v>
                </c:pt>
                <c:pt idx="45">
                  <c:v>21.056219695059454</c:v>
                </c:pt>
                <c:pt idx="46">
                  <c:v>21.016672109713483</c:v>
                </c:pt>
                <c:pt idx="47">
                  <c:v>20.97739480506765</c:v>
                </c:pt>
                <c:pt idx="48">
                  <c:v>20.938380708171834</c:v>
                </c:pt>
                <c:pt idx="49">
                  <c:v>20.899622746075917</c:v>
                </c:pt>
                <c:pt idx="50">
                  <c:v>20.861113845829781</c:v>
                </c:pt>
                <c:pt idx="51">
                  <c:v>20.822846934483302</c:v>
                </c:pt>
                <c:pt idx="52">
                  <c:v>20.789249939949819</c:v>
                </c:pt>
                <c:pt idx="53">
                  <c:v>20.762534963851312</c:v>
                </c:pt>
                <c:pt idx="54">
                  <c:v>20.736046338269993</c:v>
                </c:pt>
                <c:pt idx="55">
                  <c:v>20.709780976304231</c:v>
                </c:pt>
                <c:pt idx="56">
                  <c:v>20.683735791052403</c:v>
                </c:pt>
                <c:pt idx="57">
                  <c:v>20.657907695612874</c:v>
                </c:pt>
                <c:pt idx="58">
                  <c:v>20.632293603084019</c:v>
                </c:pt>
                <c:pt idx="59">
                  <c:v>20.606890426564206</c:v>
                </c:pt>
                <c:pt idx="60">
                  <c:v>20.58169507915181</c:v>
                </c:pt>
                <c:pt idx="61">
                  <c:v>20.556704473945203</c:v>
                </c:pt>
                <c:pt idx="62">
                  <c:v>20.531915524042752</c:v>
                </c:pt>
                <c:pt idx="63">
                  <c:v>20.507325142542832</c:v>
                </c:pt>
                <c:pt idx="64">
                  <c:v>20.482930242543812</c:v>
                </c:pt>
                <c:pt idx="65">
                  <c:v>20.458727737144066</c:v>
                </c:pt>
                <c:pt idx="66">
                  <c:v>20.434714539441963</c:v>
                </c:pt>
                <c:pt idx="67">
                  <c:v>20.410887562535873</c:v>
                </c:pt>
                <c:pt idx="68">
                  <c:v>20.387243719524172</c:v>
                </c:pt>
                <c:pt idx="69">
                  <c:v>20.363779923505227</c:v>
                </c:pt>
                <c:pt idx="70">
                  <c:v>20.340493087577414</c:v>
                </c:pt>
                <c:pt idx="71">
                  <c:v>20.317380124839101</c:v>
                </c:pt>
                <c:pt idx="72">
                  <c:v>20.294437948388659</c:v>
                </c:pt>
                <c:pt idx="73">
                  <c:v>20.271663471324459</c:v>
                </c:pt>
                <c:pt idx="74">
                  <c:v>20.249053606744873</c:v>
                </c:pt>
                <c:pt idx="75">
                  <c:v>20.226605267748276</c:v>
                </c:pt>
                <c:pt idx="76">
                  <c:v>20.204315367433033</c:v>
                </c:pt>
                <c:pt idx="77">
                  <c:v>20.182180818897521</c:v>
                </c:pt>
                <c:pt idx="78">
                  <c:v>20.160198535240109</c:v>
                </c:pt>
                <c:pt idx="79">
                  <c:v>20.138365429559165</c:v>
                </c:pt>
                <c:pt idx="80">
                  <c:v>20.116678414953068</c:v>
                </c:pt>
                <c:pt idx="81">
                  <c:v>20.095134404520184</c:v>
                </c:pt>
                <c:pt idx="82">
                  <c:v>20.073730311358883</c:v>
                </c:pt>
                <c:pt idx="83">
                  <c:v>20.052463048567539</c:v>
                </c:pt>
                <c:pt idx="84">
                  <c:v>20.031329529244523</c:v>
                </c:pt>
                <c:pt idx="85">
                  <c:v>20.010326666488211</c:v>
                </c:pt>
                <c:pt idx="86">
                  <c:v>19.989451373396964</c:v>
                </c:pt>
                <c:pt idx="87">
                  <c:v>19.968700563069163</c:v>
                </c:pt>
                <c:pt idx="88">
                  <c:v>19.948071148603173</c:v>
                </c:pt>
                <c:pt idx="89">
                  <c:v>19.927560043097365</c:v>
                </c:pt>
                <c:pt idx="90">
                  <c:v>19.907164159650119</c:v>
                </c:pt>
                <c:pt idx="91">
                  <c:v>19.886880411359797</c:v>
                </c:pt>
                <c:pt idx="92">
                  <c:v>19.866705711324773</c:v>
                </c:pt>
                <c:pt idx="93">
                  <c:v>19.84663697264342</c:v>
                </c:pt>
                <c:pt idx="94">
                  <c:v>19.826671108414111</c:v>
                </c:pt>
                <c:pt idx="95">
                  <c:v>19.806805031735212</c:v>
                </c:pt>
                <c:pt idx="96">
                  <c:v>19.787035655705097</c:v>
                </c:pt>
                <c:pt idx="97">
                  <c:v>19.767359893422139</c:v>
                </c:pt>
                <c:pt idx="98">
                  <c:v>19.747774657984706</c:v>
                </c:pt>
                <c:pt idx="99">
                  <c:v>19.728276862491175</c:v>
                </c:pt>
                <c:pt idx="100">
                  <c:v>19.708863420039911</c:v>
                </c:pt>
                <c:pt idx="101">
                  <c:v>19.689531243729288</c:v>
                </c:pt>
                <c:pt idx="102">
                  <c:v>19.670277246657676</c:v>
                </c:pt>
                <c:pt idx="103">
                  <c:v>19.651098341923451</c:v>
                </c:pt>
                <c:pt idx="104">
                  <c:v>19.631991442624976</c:v>
                </c:pt>
                <c:pt idx="105">
                  <c:v>19.612953461860631</c:v>
                </c:pt>
                <c:pt idx="106">
                  <c:v>19.593981312728783</c:v>
                </c:pt>
                <c:pt idx="107">
                  <c:v>19.5750719083278</c:v>
                </c:pt>
                <c:pt idx="108">
                  <c:v>19.556222161756061</c:v>
                </c:pt>
                <c:pt idx="109">
                  <c:v>19.537428986111934</c:v>
                </c:pt>
                <c:pt idx="110">
                  <c:v>19.51868929449379</c:v>
                </c:pt>
                <c:pt idx="111">
                  <c:v>19.5</c:v>
                </c:pt>
                <c:pt idx="112">
                  <c:v>19.484299997119159</c:v>
                </c:pt>
                <c:pt idx="113">
                  <c:v>19.468647077054936</c:v>
                </c:pt>
                <c:pt idx="114">
                  <c:v>19.453041012401226</c:v>
                </c:pt>
                <c:pt idx="115">
                  <c:v>19.437481575751924</c:v>
                </c:pt>
                <c:pt idx="116">
                  <c:v>19.42196853970092</c:v>
                </c:pt>
                <c:pt idx="117">
                  <c:v>19.406501676842112</c:v>
                </c:pt>
                <c:pt idx="118">
                  <c:v>19.391080759769387</c:v>
                </c:pt>
                <c:pt idx="119">
                  <c:v>19.375705561076643</c:v>
                </c:pt>
                <c:pt idx="120">
                  <c:v>19.360375853357773</c:v>
                </c:pt>
                <c:pt idx="121">
                  <c:v>19.345091409206674</c:v>
                </c:pt>
                <c:pt idx="122">
                  <c:v>19.329852001217233</c:v>
                </c:pt>
                <c:pt idx="123">
                  <c:v>19.31465740198335</c:v>
                </c:pt>
                <c:pt idx="124">
                  <c:v>19.299507384098913</c:v>
                </c:pt>
                <c:pt idx="125">
                  <c:v>19.284401720157817</c:v>
                </c:pt>
                <c:pt idx="126">
                  <c:v>19.269340182753957</c:v>
                </c:pt>
                <c:pt idx="127">
                  <c:v>19.254322544481226</c:v>
                </c:pt>
                <c:pt idx="128">
                  <c:v>19.239348577933519</c:v>
                </c:pt>
                <c:pt idx="129">
                  <c:v>19.224418055704724</c:v>
                </c:pt>
                <c:pt idx="130">
                  <c:v>19.20953075038874</c:v>
                </c:pt>
                <c:pt idx="131">
                  <c:v>19.194686434579459</c:v>
                </c:pt>
                <c:pt idx="132">
                  <c:v>19.17988488087078</c:v>
                </c:pt>
                <c:pt idx="133">
                  <c:v>19.165125861856584</c:v>
                </c:pt>
                <c:pt idx="134">
                  <c:v>19.150409150130773</c:v>
                </c:pt>
                <c:pt idx="135">
                  <c:v>19.135734518287244</c:v>
                </c:pt>
                <c:pt idx="136">
                  <c:v>19.121101738919879</c:v>
                </c:pt>
                <c:pt idx="137">
                  <c:v>19.106510584622583</c:v>
                </c:pt>
                <c:pt idx="138">
                  <c:v>19.091960827989244</c:v>
                </c:pt>
                <c:pt idx="139">
                  <c:v>19.077452241613756</c:v>
                </c:pt>
                <c:pt idx="140">
                  <c:v>19.062984598090011</c:v>
                </c:pt>
                <c:pt idx="141">
                  <c:v>19.048557670011906</c:v>
                </c:pt>
                <c:pt idx="142">
                  <c:v>19.034171229973332</c:v>
                </c:pt>
                <c:pt idx="143">
                  <c:v>19.019825050568187</c:v>
                </c:pt>
                <c:pt idx="144">
                  <c:v>19.005518904390357</c:v>
                </c:pt>
                <c:pt idx="145">
                  <c:v>18.991252564033744</c:v>
                </c:pt>
                <c:pt idx="146">
                  <c:v>18.977025802092232</c:v>
                </c:pt>
                <c:pt idx="147">
                  <c:v>18.962838391159725</c:v>
                </c:pt>
                <c:pt idx="148">
                  <c:v>18.94869010383011</c:v>
                </c:pt>
                <c:pt idx="149">
                  <c:v>18.934580712697276</c:v>
                </c:pt>
                <c:pt idx="150">
                  <c:v>18.920509990355129</c:v>
                </c:pt>
                <c:pt idx="151">
                  <c:v>18.906477709397553</c:v>
                </c:pt>
                <c:pt idx="152">
                  <c:v>18.892483642418448</c:v>
                </c:pt>
                <c:pt idx="153">
                  <c:v>18.878527562011698</c:v>
                </c:pt>
                <c:pt idx="154">
                  <c:v>18.864609240771209</c:v>
                </c:pt>
                <c:pt idx="155">
                  <c:v>18.850728451290863</c:v>
                </c:pt>
                <c:pt idx="156">
                  <c:v>18.836884966164561</c:v>
                </c:pt>
                <c:pt idx="157">
                  <c:v>18.823078557986193</c:v>
                </c:pt>
                <c:pt idx="158">
                  <c:v>18.809308999349657</c:v>
                </c:pt>
                <c:pt idx="159">
                  <c:v>18.795576062848841</c:v>
                </c:pt>
                <c:pt idx="160">
                  <c:v>18.781879521077641</c:v>
                </c:pt>
                <c:pt idx="161">
                  <c:v>18.768219146629949</c:v>
                </c:pt>
                <c:pt idx="162">
                  <c:v>18.75459471209966</c:v>
                </c:pt>
                <c:pt idx="163">
                  <c:v>18.741005990080669</c:v>
                </c:pt>
                <c:pt idx="164">
                  <c:v>18.727452753166869</c:v>
                </c:pt>
                <c:pt idx="165">
                  <c:v>18.71393477395215</c:v>
                </c:pt>
                <c:pt idx="166">
                  <c:v>18.700451825030409</c:v>
                </c:pt>
                <c:pt idx="167">
                  <c:v>18.687003678995538</c:v>
                </c:pt>
                <c:pt idx="168">
                  <c:v>18.673590108441434</c:v>
                </c:pt>
                <c:pt idx="169">
                  <c:v>18.660210885961988</c:v>
                </c:pt>
                <c:pt idx="170">
                  <c:v>18.646865784151089</c:v>
                </c:pt>
                <c:pt idx="171">
                  <c:v>18.633554575602638</c:v>
                </c:pt>
                <c:pt idx="172">
                  <c:v>18.620277032910522</c:v>
                </c:pt>
                <c:pt idx="173">
                  <c:v>18.607032928668644</c:v>
                </c:pt>
                <c:pt idx="174">
                  <c:v>18.593822035470886</c:v>
                </c:pt>
                <c:pt idx="175">
                  <c:v>18.580644125911149</c:v>
                </c:pt>
                <c:pt idx="176">
                  <c:v>18.567498972583323</c:v>
                </c:pt>
                <c:pt idx="177">
                  <c:v>18.554386348081305</c:v>
                </c:pt>
                <c:pt idx="178">
                  <c:v>18.541306024998988</c:v>
                </c:pt>
                <c:pt idx="179">
                  <c:v>18.52825777593026</c:v>
                </c:pt>
                <c:pt idx="180">
                  <c:v>18.515241373469021</c:v>
                </c:pt>
                <c:pt idx="181">
                  <c:v>18.502256590209164</c:v>
                </c:pt>
                <c:pt idx="182">
                  <c:v>18.48930319874458</c:v>
                </c:pt>
                <c:pt idx="183">
                  <c:v>18.476380971669158</c:v>
                </c:pt>
                <c:pt idx="184">
                  <c:v>18.463489681576803</c:v>
                </c:pt>
                <c:pt idx="185">
                  <c:v>18.450629101061402</c:v>
                </c:pt>
                <c:pt idx="186">
                  <c:v>18.437799002716847</c:v>
                </c:pt>
                <c:pt idx="187">
                  <c:v>18.424999159137034</c:v>
                </c:pt>
                <c:pt idx="188">
                  <c:v>18.412229342915857</c:v>
                </c:pt>
                <c:pt idx="189">
                  <c:v>18.399489326647206</c:v>
                </c:pt>
                <c:pt idx="190">
                  <c:v>18.386778882924983</c:v>
                </c:pt>
                <c:pt idx="191">
                  <c:v>18.374097784343071</c:v>
                </c:pt>
                <c:pt idx="192">
                  <c:v>18.361445803495371</c:v>
                </c:pt>
                <c:pt idx="193">
                  <c:v>18.348822712975771</c:v>
                </c:pt>
                <c:pt idx="194">
                  <c:v>18.336228285378166</c:v>
                </c:pt>
                <c:pt idx="195">
                  <c:v>18.323662293296454</c:v>
                </c:pt>
                <c:pt idx="196">
                  <c:v>18.311124509324525</c:v>
                </c:pt>
                <c:pt idx="197">
                  <c:v>18.298614706056274</c:v>
                </c:pt>
                <c:pt idx="198">
                  <c:v>18.286132656085591</c:v>
                </c:pt>
                <c:pt idx="199">
                  <c:v>18.273678132006374</c:v>
                </c:pt>
                <c:pt idx="200">
                  <c:v>18.261250906412513</c:v>
                </c:pt>
                <c:pt idx="201">
                  <c:v>18.248850751897905</c:v>
                </c:pt>
                <c:pt idx="202">
                  <c:v>18.236477441056444</c:v>
                </c:pt>
                <c:pt idx="203">
                  <c:v>18.224130746482018</c:v>
                </c:pt>
                <c:pt idx="204">
                  <c:v>18.211810440768524</c:v>
                </c:pt>
                <c:pt idx="205">
                  <c:v>18.199516296509856</c:v>
                </c:pt>
                <c:pt idx="206">
                  <c:v>18.187248086299903</c:v>
                </c:pt>
                <c:pt idx="207">
                  <c:v>18.175005582732567</c:v>
                </c:pt>
                <c:pt idx="208">
                  <c:v>18.162788558401736</c:v>
                </c:pt>
                <c:pt idx="209">
                  <c:v>18.150596785901303</c:v>
                </c:pt>
                <c:pt idx="210">
                  <c:v>18.138430037825167</c:v>
                </c:pt>
                <c:pt idx="211">
                  <c:v>18.126288086767211</c:v>
                </c:pt>
                <c:pt idx="212">
                  <c:v>18.114170705321342</c:v>
                </c:pt>
                <c:pt idx="213">
                  <c:v>18.102077666081442</c:v>
                </c:pt>
                <c:pt idx="214">
                  <c:v>18.090008741641412</c:v>
                </c:pt>
                <c:pt idx="215">
                  <c:v>18.077963704595142</c:v>
                </c:pt>
                <c:pt idx="216">
                  <c:v>18.065942327536526</c:v>
                </c:pt>
                <c:pt idx="217">
                  <c:v>18.053944383059459</c:v>
                </c:pt>
                <c:pt idx="218">
                  <c:v>18.041969643757831</c:v>
                </c:pt>
                <c:pt idx="219">
                  <c:v>18.030017882225543</c:v>
                </c:pt>
                <c:pt idx="220">
                  <c:v>18.018088871056477</c:v>
                </c:pt>
                <c:pt idx="221">
                  <c:v>18.006182382844539</c:v>
                </c:pt>
                <c:pt idx="222">
                  <c:v>17.994298190183613</c:v>
                </c:pt>
                <c:pt idx="223">
                  <c:v>17.982436065667596</c:v>
                </c:pt>
                <c:pt idx="224">
                  <c:v>17.970595781890381</c:v>
                </c:pt>
                <c:pt idx="225">
                  <c:v>17.958777111445865</c:v>
                </c:pt>
                <c:pt idx="226">
                  <c:v>17.946979826927937</c:v>
                </c:pt>
                <c:pt idx="227">
                  <c:v>17.935203700930494</c:v>
                </c:pt>
                <c:pt idx="228">
                  <c:v>17.923448506047428</c:v>
                </c:pt>
                <c:pt idx="229">
                  <c:v>17.911714014872633</c:v>
                </c:pt>
                <c:pt idx="230">
                  <c:v>17.899999999999999</c:v>
                </c:pt>
                <c:pt idx="231">
                  <c:v>17.892323713775568</c:v>
                </c:pt>
                <c:pt idx="232">
                  <c:v>17.884667611550597</c:v>
                </c:pt>
                <c:pt idx="233">
                  <c:v>17.87703162842848</c:v>
                </c:pt>
                <c:pt idx="234">
                  <c:v>17.869415699512626</c:v>
                </c:pt>
                <c:pt idx="235">
                  <c:v>17.861819759906432</c:v>
                </c:pt>
                <c:pt idx="236">
                  <c:v>17.854243744713294</c:v>
                </c:pt>
                <c:pt idx="237">
                  <c:v>17.84668758903662</c:v>
                </c:pt>
                <c:pt idx="238">
                  <c:v>17.839151227979809</c:v>
                </c:pt>
                <c:pt idx="239">
                  <c:v>17.831634596646261</c:v>
                </c:pt>
                <c:pt idx="240">
                  <c:v>17.824137630139372</c:v>
                </c:pt>
                <c:pt idx="241">
                  <c:v>17.816660263562547</c:v>
                </c:pt>
                <c:pt idx="242">
                  <c:v>17.809202432019188</c:v>
                </c:pt>
                <c:pt idx="243">
                  <c:v>17.801764070612691</c:v>
                </c:pt>
                <c:pt idx="244">
                  <c:v>17.794345114446461</c:v>
                </c:pt>
                <c:pt idx="245">
                  <c:v>17.786945498623894</c:v>
                </c:pt>
                <c:pt idx="246">
                  <c:v>17.779565158248396</c:v>
                </c:pt>
                <c:pt idx="247">
                  <c:v>17.772204028423364</c:v>
                </c:pt>
                <c:pt idx="248">
                  <c:v>17.764862044252197</c:v>
                </c:pt>
                <c:pt idx="249">
                  <c:v>17.757539140838304</c:v>
                </c:pt>
                <c:pt idx="250">
                  <c:v>17.750235253285073</c:v>
                </c:pt>
                <c:pt idx="251">
                  <c:v>17.742950316695914</c:v>
                </c:pt>
                <c:pt idx="252">
                  <c:v>17.735684266174225</c:v>
                </c:pt>
                <c:pt idx="253">
                  <c:v>17.728437036823404</c:v>
                </c:pt>
                <c:pt idx="254">
                  <c:v>17.721208563746856</c:v>
                </c:pt>
                <c:pt idx="255">
                  <c:v>17.713998782047977</c:v>
                </c:pt>
                <c:pt idx="256">
                  <c:v>17.70680762683017</c:v>
                </c:pt>
                <c:pt idx="257">
                  <c:v>17.699635033196838</c:v>
                </c:pt>
                <c:pt idx="258">
                  <c:v>17.692480936251378</c:v>
                </c:pt>
                <c:pt idx="259">
                  <c:v>17.685345271097191</c:v>
                </c:pt>
                <c:pt idx="260">
                  <c:v>17.678227972837679</c:v>
                </c:pt>
                <c:pt idx="261">
                  <c:v>17.671128976576242</c:v>
                </c:pt>
                <c:pt idx="262">
                  <c:v>17.66404821741628</c:v>
                </c:pt>
                <c:pt idx="263">
                  <c:v>17.656985630461193</c:v>
                </c:pt>
                <c:pt idx="264">
                  <c:v>17.649941150814382</c:v>
                </c:pt>
                <c:pt idx="265">
                  <c:v>17.642914713579248</c:v>
                </c:pt>
                <c:pt idx="266">
                  <c:v>17.635906253859194</c:v>
                </c:pt>
                <c:pt idx="267">
                  <c:v>17.628915706757617</c:v>
                </c:pt>
                <c:pt idx="268">
                  <c:v>17.621943007377919</c:v>
                </c:pt>
                <c:pt idx="269">
                  <c:v>17.614988090823498</c:v>
                </c:pt>
                <c:pt idx="270">
                  <c:v>17.60805089219776</c:v>
                </c:pt>
                <c:pt idx="271">
                  <c:v>17.601131346604102</c:v>
                </c:pt>
                <c:pt idx="272">
                  <c:v>17.594229389145926</c:v>
                </c:pt>
                <c:pt idx="273">
                  <c:v>17.587344954926632</c:v>
                </c:pt>
                <c:pt idx="274">
                  <c:v>17.580477979049618</c:v>
                </c:pt>
                <c:pt idx="275">
                  <c:v>17.57362839661829</c:v>
                </c:pt>
                <c:pt idx="276">
                  <c:v>17.566796142736038</c:v>
                </c:pt>
                <c:pt idx="277">
                  <c:v>17.559981152506278</c:v>
                </c:pt>
                <c:pt idx="278">
                  <c:v>17.553183361032399</c:v>
                </c:pt>
                <c:pt idx="279">
                  <c:v>17.546402703417805</c:v>
                </c:pt>
                <c:pt idx="280">
                  <c:v>17.539639114765897</c:v>
                </c:pt>
                <c:pt idx="281">
                  <c:v>17.532892530180078</c:v>
                </c:pt>
                <c:pt idx="282">
                  <c:v>17.526162884763743</c:v>
                </c:pt>
                <c:pt idx="283">
                  <c:v>17.519450113620294</c:v>
                </c:pt>
                <c:pt idx="284">
                  <c:v>17.512754151853137</c:v>
                </c:pt>
                <c:pt idx="285">
                  <c:v>17.506074934565667</c:v>
                </c:pt>
                <c:pt idx="286">
                  <c:v>17.499412396861288</c:v>
                </c:pt>
                <c:pt idx="287">
                  <c:v>17.492766473843396</c:v>
                </c:pt>
                <c:pt idx="288">
                  <c:v>17.486137100615395</c:v>
                </c:pt>
                <c:pt idx="289">
                  <c:v>17.479524212280683</c:v>
                </c:pt>
                <c:pt idx="290">
                  <c:v>17.472927743942666</c:v>
                </c:pt>
                <c:pt idx="291">
                  <c:v>17.466347630704739</c:v>
                </c:pt>
                <c:pt idx="292">
                  <c:v>17.459783807670306</c:v>
                </c:pt>
                <c:pt idx="293">
                  <c:v>17.453236209942766</c:v>
                </c:pt>
                <c:pt idx="294">
                  <c:v>17.446704772625516</c:v>
                </c:pt>
                <c:pt idx="295">
                  <c:v>17.440189430821967</c:v>
                </c:pt>
                <c:pt idx="296">
                  <c:v>17.433690119635507</c:v>
                </c:pt>
                <c:pt idx="297">
                  <c:v>17.427206774169544</c:v>
                </c:pt>
                <c:pt idx="298">
                  <c:v>17.420739329527478</c:v>
                </c:pt>
                <c:pt idx="299">
                  <c:v>17.414287720812709</c:v>
                </c:pt>
                <c:pt idx="300">
                  <c:v>17.407851883128636</c:v>
                </c:pt>
                <c:pt idx="301">
                  <c:v>17.401431751578663</c:v>
                </c:pt>
                <c:pt idx="302">
                  <c:v>17.395027261266186</c:v>
                </c:pt>
                <c:pt idx="303">
                  <c:v>17.388638347294609</c:v>
                </c:pt>
                <c:pt idx="304">
                  <c:v>17.382264944767332</c:v>
                </c:pt>
                <c:pt idx="305">
                  <c:v>17.375906988787754</c:v>
                </c:pt>
                <c:pt idx="306">
                  <c:v>17.369564414459276</c:v>
                </c:pt>
                <c:pt idx="307">
                  <c:v>17.363237156885301</c:v>
                </c:pt>
                <c:pt idx="308">
                  <c:v>17.356925151169229</c:v>
                </c:pt>
                <c:pt idx="309">
                  <c:v>17.350628332414455</c:v>
                </c:pt>
                <c:pt idx="310">
                  <c:v>17.344346635724389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スコア_使用!$FD$2</c:f>
              <c:strCache>
                <c:ptCount val="1"/>
                <c:pt idx="0">
                  <c:v>Nikon D500Color sensitivity[Color Depth](bit)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スコア_使用!$FD$3:$FD$313</c:f>
              <c:numCache>
                <c:formatCode>General</c:formatCode>
                <c:ptCount val="311"/>
                <c:pt idx="0">
                  <c:v>23.559772554668754</c:v>
                </c:pt>
                <c:pt idx="1">
                  <c:v>23.412824370721786</c:v>
                </c:pt>
                <c:pt idx="2">
                  <c:v>23.262567290139092</c:v>
                </c:pt>
                <c:pt idx="3">
                  <c:v>23.110931460235701</c:v>
                </c:pt>
                <c:pt idx="4">
                  <c:v>22.959847028326642</c:v>
                </c:pt>
                <c:pt idx="5">
                  <c:v>22.845012471241102</c:v>
                </c:pt>
                <c:pt idx="6">
                  <c:v>22.75587645069848</c:v>
                </c:pt>
                <c:pt idx="7">
                  <c:v>22.669740336210996</c:v>
                </c:pt>
                <c:pt idx="8">
                  <c:v>22.586445566416</c:v>
                </c:pt>
                <c:pt idx="9">
                  <c:v>22.505833579950842</c:v>
                </c:pt>
                <c:pt idx="10">
                  <c:v>22.427745815452877</c:v>
                </c:pt>
                <c:pt idx="11">
                  <c:v>22.352023711559458</c:v>
                </c:pt>
                <c:pt idx="12">
                  <c:v>22.278508706907932</c:v>
                </c:pt>
                <c:pt idx="13">
                  <c:v>22.20704224013566</c:v>
                </c:pt>
                <c:pt idx="14">
                  <c:v>22.137465749879986</c:v>
                </c:pt>
                <c:pt idx="15">
                  <c:v>22.069620674778271</c:v>
                </c:pt>
                <c:pt idx="16">
                  <c:v>22.003348453467858</c:v>
                </c:pt>
                <c:pt idx="17">
                  <c:v>21.938490524586104</c:v>
                </c:pt>
                <c:pt idx="18">
                  <c:v>21.874888326770364</c:v>
                </c:pt>
                <c:pt idx="19">
                  <c:v>21.812383298657984</c:v>
                </c:pt>
                <c:pt idx="20">
                  <c:v>21.765230272373497</c:v>
                </c:pt>
                <c:pt idx="21">
                  <c:v>21.722560792580197</c:v>
                </c:pt>
                <c:pt idx="22">
                  <c:v>21.680743916420759</c:v>
                </c:pt>
                <c:pt idx="23">
                  <c:v>21.639749481431675</c:v>
                </c:pt>
                <c:pt idx="24">
                  <c:v>21.599547325149427</c:v>
                </c:pt>
                <c:pt idx="25">
                  <c:v>21.560107285110504</c:v>
                </c:pt>
                <c:pt idx="26">
                  <c:v>21.521399198851398</c:v>
                </c:pt>
                <c:pt idx="27">
                  <c:v>21.483392903908587</c:v>
                </c:pt>
                <c:pt idx="28">
                  <c:v>21.446058237818566</c:v>
                </c:pt>
                <c:pt idx="29">
                  <c:v>21.409365038117819</c:v>
                </c:pt>
                <c:pt idx="30">
                  <c:v>21.373283142342835</c:v>
                </c:pt>
                <c:pt idx="31">
                  <c:v>21.337782388030099</c:v>
                </c:pt>
                <c:pt idx="32">
                  <c:v>21.302832612716099</c:v>
                </c:pt>
                <c:pt idx="33">
                  <c:v>21.268403653937327</c:v>
                </c:pt>
                <c:pt idx="34">
                  <c:v>21.234465349230263</c:v>
                </c:pt>
                <c:pt idx="35">
                  <c:v>21.200987536131397</c:v>
                </c:pt>
                <c:pt idx="36">
                  <c:v>21.167940052177219</c:v>
                </c:pt>
                <c:pt idx="37">
                  <c:v>21.135292734904212</c:v>
                </c:pt>
                <c:pt idx="38">
                  <c:v>21.10301542184887</c:v>
                </c:pt>
                <c:pt idx="39">
                  <c:v>21.071077950547672</c:v>
                </c:pt>
                <c:pt idx="40">
                  <c:v>21.039450158537111</c:v>
                </c:pt>
                <c:pt idx="41">
                  <c:v>21.008101883353671</c:v>
                </c:pt>
                <c:pt idx="42">
                  <c:v>20.977002962533842</c:v>
                </c:pt>
                <c:pt idx="43">
                  <c:v>20.946123233614113</c:v>
                </c:pt>
                <c:pt idx="44">
                  <c:v>20.915432534130964</c:v>
                </c:pt>
                <c:pt idx="45">
                  <c:v>20.884900701620889</c:v>
                </c:pt>
                <c:pt idx="46">
                  <c:v>20.854497573620371</c:v>
                </c:pt>
                <c:pt idx="47">
                  <c:v>20.824192987665903</c:v>
                </c:pt>
                <c:pt idx="48">
                  <c:v>20.793439532050552</c:v>
                </c:pt>
                <c:pt idx="49">
                  <c:v>20.760663936220979</c:v>
                </c:pt>
                <c:pt idx="50">
                  <c:v>20.72793342207731</c:v>
                </c:pt>
                <c:pt idx="51">
                  <c:v>20.695248683014682</c:v>
                </c:pt>
                <c:pt idx="52">
                  <c:v>20.662610412428251</c:v>
                </c:pt>
                <c:pt idx="53">
                  <c:v>20.630019303713155</c:v>
                </c:pt>
                <c:pt idx="54">
                  <c:v>20.597476050264543</c:v>
                </c:pt>
                <c:pt idx="55">
                  <c:v>20.564981345477566</c:v>
                </c:pt>
                <c:pt idx="56">
                  <c:v>20.532535882747364</c:v>
                </c:pt>
                <c:pt idx="57">
                  <c:v>20.500140355469085</c:v>
                </c:pt>
                <c:pt idx="58">
                  <c:v>20.467795457037877</c:v>
                </c:pt>
                <c:pt idx="59">
                  <c:v>20.435501880848886</c:v>
                </c:pt>
                <c:pt idx="60">
                  <c:v>20.403260320297257</c:v>
                </c:pt>
                <c:pt idx="61">
                  <c:v>20.371071468778137</c:v>
                </c:pt>
                <c:pt idx="62">
                  <c:v>20.338936019686674</c:v>
                </c:pt>
                <c:pt idx="63">
                  <c:v>20.306854666418012</c:v>
                </c:pt>
                <c:pt idx="64">
                  <c:v>20.274828102367298</c:v>
                </c:pt>
                <c:pt idx="65">
                  <c:v>20.24285702092968</c:v>
                </c:pt>
                <c:pt idx="66">
                  <c:v>20.210942115500302</c:v>
                </c:pt>
                <c:pt idx="67">
                  <c:v>20.179084079474311</c:v>
                </c:pt>
                <c:pt idx="68">
                  <c:v>20.147283606246855</c:v>
                </c:pt>
                <c:pt idx="69">
                  <c:v>20.115541389213078</c:v>
                </c:pt>
                <c:pt idx="70">
                  <c:v>20.083858121768131</c:v>
                </c:pt>
                <c:pt idx="71">
                  <c:v>20.052234497307154</c:v>
                </c:pt>
                <c:pt idx="72">
                  <c:v>20.020671209225295</c:v>
                </c:pt>
                <c:pt idx="73">
                  <c:v>19.989168950917705</c:v>
                </c:pt>
                <c:pt idx="74">
                  <c:v>19.957728415779524</c:v>
                </c:pt>
                <c:pt idx="75">
                  <c:v>19.9263502972059</c:v>
                </c:pt>
                <c:pt idx="76">
                  <c:v>19.895035288591984</c:v>
                </c:pt>
                <c:pt idx="77">
                  <c:v>19.863784083332916</c:v>
                </c:pt>
                <c:pt idx="78">
                  <c:v>19.832597374823848</c:v>
                </c:pt>
                <c:pt idx="79">
                  <c:v>19.801475856459923</c:v>
                </c:pt>
                <c:pt idx="80">
                  <c:v>19.770420221636289</c:v>
                </c:pt>
                <c:pt idx="81">
                  <c:v>19.739431163748094</c:v>
                </c:pt>
                <c:pt idx="82">
                  <c:v>19.708509376190477</c:v>
                </c:pt>
                <c:pt idx="83">
                  <c:v>19.677655552358591</c:v>
                </c:pt>
                <c:pt idx="84">
                  <c:v>19.646870385647578</c:v>
                </c:pt>
                <c:pt idx="85">
                  <c:v>19.61615456945259</c:v>
                </c:pt>
                <c:pt idx="86">
                  <c:v>19.585508797168771</c:v>
                </c:pt>
                <c:pt idx="87">
                  <c:v>19.554933762191265</c:v>
                </c:pt>
                <c:pt idx="88">
                  <c:v>19.524430157915219</c:v>
                </c:pt>
                <c:pt idx="89">
                  <c:v>19.493998677735782</c:v>
                </c:pt>
                <c:pt idx="90">
                  <c:v>19.463640015048096</c:v>
                </c:pt>
                <c:pt idx="91">
                  <c:v>19.433354863247313</c:v>
                </c:pt>
                <c:pt idx="92">
                  <c:v>19.403143915728577</c:v>
                </c:pt>
                <c:pt idx="93">
                  <c:v>19.373007865887033</c:v>
                </c:pt>
                <c:pt idx="94">
                  <c:v>19.342947407117826</c:v>
                </c:pt>
                <c:pt idx="95">
                  <c:v>19.312963232816106</c:v>
                </c:pt>
                <c:pt idx="96">
                  <c:v>19.283056036377019</c:v>
                </c:pt>
                <c:pt idx="97">
                  <c:v>19.253226511195709</c:v>
                </c:pt>
                <c:pt idx="98">
                  <c:v>19.223475350667325</c:v>
                </c:pt>
                <c:pt idx="99">
                  <c:v>19.19380324818701</c:v>
                </c:pt>
                <c:pt idx="100">
                  <c:v>19.164210897149914</c:v>
                </c:pt>
                <c:pt idx="101">
                  <c:v>19.134698990951179</c:v>
                </c:pt>
                <c:pt idx="102">
                  <c:v>19.105268222985956</c:v>
                </c:pt>
                <c:pt idx="103">
                  <c:v>19.075919286649391</c:v>
                </c:pt>
                <c:pt idx="104">
                  <c:v>19.046652875336626</c:v>
                </c:pt>
                <c:pt idx="105">
                  <c:v>19.017469682442812</c:v>
                </c:pt>
                <c:pt idx="106">
                  <c:v>18.991880144132907</c:v>
                </c:pt>
                <c:pt idx="107">
                  <c:v>18.971639314434171</c:v>
                </c:pt>
                <c:pt idx="108">
                  <c:v>18.951482080830505</c:v>
                </c:pt>
                <c:pt idx="109">
                  <c:v>18.931407920638982</c:v>
                </c:pt>
                <c:pt idx="110">
                  <c:v>18.911416311176666</c:v>
                </c:pt>
                <c:pt idx="111">
                  <c:v>18.891506729760618</c:v>
                </c:pt>
                <c:pt idx="112">
                  <c:v>18.871678653707907</c:v>
                </c:pt>
                <c:pt idx="113">
                  <c:v>18.851931560335597</c:v>
                </c:pt>
                <c:pt idx="114">
                  <c:v>18.832264926960754</c:v>
                </c:pt>
                <c:pt idx="115">
                  <c:v>18.812678230900442</c:v>
                </c:pt>
                <c:pt idx="116">
                  <c:v>18.79317094947173</c:v>
                </c:pt>
                <c:pt idx="117">
                  <c:v>18.773742559991675</c:v>
                </c:pt>
                <c:pt idx="118">
                  <c:v>18.754392539777353</c:v>
                </c:pt>
                <c:pt idx="119">
                  <c:v>18.735120366145821</c:v>
                </c:pt>
                <c:pt idx="120">
                  <c:v>18.715925516414149</c:v>
                </c:pt>
                <c:pt idx="121">
                  <c:v>18.696807467899404</c:v>
                </c:pt>
                <c:pt idx="122">
                  <c:v>18.677765697918645</c:v>
                </c:pt>
                <c:pt idx="123">
                  <c:v>18.658799683788938</c:v>
                </c:pt>
                <c:pt idx="124">
                  <c:v>18.639908902827354</c:v>
                </c:pt>
                <c:pt idx="125">
                  <c:v>18.621092832350953</c:v>
                </c:pt>
                <c:pt idx="126">
                  <c:v>18.602350949676804</c:v>
                </c:pt>
                <c:pt idx="127">
                  <c:v>18.583682732121972</c:v>
                </c:pt>
                <c:pt idx="128">
                  <c:v>18.56508765700352</c:v>
                </c:pt>
                <c:pt idx="129">
                  <c:v>18.546565201638511</c:v>
                </c:pt>
                <c:pt idx="130">
                  <c:v>18.528114843344017</c:v>
                </c:pt>
                <c:pt idx="131">
                  <c:v>18.509736059437099</c:v>
                </c:pt>
                <c:pt idx="132">
                  <c:v>18.491428327234825</c:v>
                </c:pt>
                <c:pt idx="133">
                  <c:v>18.473191124054257</c:v>
                </c:pt>
                <c:pt idx="134">
                  <c:v>18.455023927212462</c:v>
                </c:pt>
                <c:pt idx="135">
                  <c:v>18.436926214026506</c:v>
                </c:pt>
                <c:pt idx="136">
                  <c:v>18.418897461813451</c:v>
                </c:pt>
                <c:pt idx="137">
                  <c:v>18.400937147890367</c:v>
                </c:pt>
                <c:pt idx="138">
                  <c:v>18.383044749574317</c:v>
                </c:pt>
                <c:pt idx="139">
                  <c:v>18.365219744182365</c:v>
                </c:pt>
                <c:pt idx="140">
                  <c:v>18.347461609031576</c:v>
                </c:pt>
                <c:pt idx="141">
                  <c:v>18.329769821439022</c:v>
                </c:pt>
                <c:pt idx="142">
                  <c:v>18.312143858721761</c:v>
                </c:pt>
                <c:pt idx="143">
                  <c:v>18.294583198196861</c:v>
                </c:pt>
                <c:pt idx="144">
                  <c:v>18.277087317181387</c:v>
                </c:pt>
                <c:pt idx="145">
                  <c:v>18.259655692992403</c:v>
                </c:pt>
                <c:pt idx="146">
                  <c:v>18.242287802946976</c:v>
                </c:pt>
                <c:pt idx="147">
                  <c:v>18.224983124362176</c:v>
                </c:pt>
                <c:pt idx="148">
                  <c:v>18.207741134555057</c:v>
                </c:pt>
                <c:pt idx="149">
                  <c:v>18.190561310842693</c:v>
                </c:pt>
                <c:pt idx="150">
                  <c:v>18.173443130542147</c:v>
                </c:pt>
                <c:pt idx="151">
                  <c:v>18.156386070970484</c:v>
                </c:pt>
                <c:pt idx="152">
                  <c:v>18.139389609444766</c:v>
                </c:pt>
                <c:pt idx="153">
                  <c:v>18.122453223282065</c:v>
                </c:pt>
                <c:pt idx="154">
                  <c:v>18.105576389799445</c:v>
                </c:pt>
                <c:pt idx="155">
                  <c:v>18.088758586313965</c:v>
                </c:pt>
                <c:pt idx="156">
                  <c:v>18.071999290142699</c:v>
                </c:pt>
                <c:pt idx="157">
                  <c:v>18.055297978602706</c:v>
                </c:pt>
                <c:pt idx="158">
                  <c:v>18.038654129011054</c:v>
                </c:pt>
                <c:pt idx="159">
                  <c:v>18.022067218684807</c:v>
                </c:pt>
                <c:pt idx="160">
                  <c:v>18.005536724941031</c:v>
                </c:pt>
                <c:pt idx="161">
                  <c:v>17.98906212509679</c:v>
                </c:pt>
                <c:pt idx="162">
                  <c:v>17.972642896469154</c:v>
                </c:pt>
                <c:pt idx="163">
                  <c:v>17.956278516375182</c:v>
                </c:pt>
                <c:pt idx="164">
                  <c:v>17.939968462131944</c:v>
                </c:pt>
                <c:pt idx="165">
                  <c:v>17.923712211056504</c:v>
                </c:pt>
                <c:pt idx="166">
                  <c:v>17.907509240465924</c:v>
                </c:pt>
                <c:pt idx="167">
                  <c:v>17.891359027677275</c:v>
                </c:pt>
                <c:pt idx="168">
                  <c:v>17.875261050007619</c:v>
                </c:pt>
                <c:pt idx="169">
                  <c:v>17.859214784774021</c:v>
                </c:pt>
                <c:pt idx="170">
                  <c:v>17.843219709293546</c:v>
                </c:pt>
                <c:pt idx="171">
                  <c:v>17.827275300883265</c:v>
                </c:pt>
                <c:pt idx="172">
                  <c:v>17.811381036860233</c:v>
                </c:pt>
                <c:pt idx="173">
                  <c:v>17.795536394541525</c:v>
                </c:pt>
                <c:pt idx="174">
                  <c:v>17.779740851244199</c:v>
                </c:pt>
                <c:pt idx="175">
                  <c:v>17.763993884285327</c:v>
                </c:pt>
                <c:pt idx="176">
                  <c:v>17.74829497098197</c:v>
                </c:pt>
                <c:pt idx="177">
                  <c:v>17.732643588651193</c:v>
                </c:pt>
                <c:pt idx="178">
                  <c:v>17.717039214610065</c:v>
                </c:pt>
                <c:pt idx="179">
                  <c:v>17.701481326175646</c:v>
                </c:pt>
                <c:pt idx="180">
                  <c:v>17.685969400665009</c:v>
                </c:pt>
                <c:pt idx="181">
                  <c:v>17.670502915395211</c:v>
                </c:pt>
                <c:pt idx="182">
                  <c:v>17.655081347683321</c:v>
                </c:pt>
                <c:pt idx="183">
                  <c:v>17.639704174846401</c:v>
                </c:pt>
                <c:pt idx="184">
                  <c:v>17.624370874201524</c:v>
                </c:pt>
                <c:pt idx="185">
                  <c:v>17.609080923065751</c:v>
                </c:pt>
                <c:pt idx="186">
                  <c:v>17.593833798756144</c:v>
                </c:pt>
                <c:pt idx="187">
                  <c:v>17.578628978589776</c:v>
                </c:pt>
                <c:pt idx="188">
                  <c:v>17.563465939883706</c:v>
                </c:pt>
                <c:pt idx="189">
                  <c:v>17.548344159955001</c:v>
                </c:pt>
                <c:pt idx="190">
                  <c:v>17.533263116120722</c:v>
                </c:pt>
                <c:pt idx="191">
                  <c:v>17.518222285697945</c:v>
                </c:pt>
                <c:pt idx="192">
                  <c:v>17.503221146003725</c:v>
                </c:pt>
                <c:pt idx="193">
                  <c:v>17.488259174355132</c:v>
                </c:pt>
                <c:pt idx="194">
                  <c:v>17.473335848069233</c:v>
                </c:pt>
                <c:pt idx="195">
                  <c:v>17.458450644463088</c:v>
                </c:pt>
                <c:pt idx="196">
                  <c:v>17.443603040853766</c:v>
                </c:pt>
                <c:pt idx="197">
                  <c:v>17.428792514558332</c:v>
                </c:pt>
                <c:pt idx="198">
                  <c:v>17.414018542893849</c:v>
                </c:pt>
                <c:pt idx="199">
                  <c:v>17.399280603177388</c:v>
                </c:pt>
                <c:pt idx="200">
                  <c:v>17.384578172726009</c:v>
                </c:pt>
                <c:pt idx="201">
                  <c:v>17.369910728856777</c:v>
                </c:pt>
                <c:pt idx="202">
                  <c:v>17.35527774888676</c:v>
                </c:pt>
                <c:pt idx="203">
                  <c:v>17.340678710133023</c:v>
                </c:pt>
                <c:pt idx="204">
                  <c:v>17.326113089912631</c:v>
                </c:pt>
                <c:pt idx="205">
                  <c:v>17.311580365542646</c:v>
                </c:pt>
                <c:pt idx="206">
                  <c:v>17.297080014340143</c:v>
                </c:pt>
                <c:pt idx="207">
                  <c:v>17.282611513622175</c:v>
                </c:pt>
                <c:pt idx="208">
                  <c:v>17.268174340705816</c:v>
                </c:pt>
                <c:pt idx="209">
                  <c:v>17.253767972908125</c:v>
                </c:pt>
                <c:pt idx="210">
                  <c:v>17.239391887546173</c:v>
                </c:pt>
                <c:pt idx="211">
                  <c:v>17.225045561937023</c:v>
                </c:pt>
                <c:pt idx="212">
                  <c:v>17.21072847339774</c:v>
                </c:pt>
                <c:pt idx="213">
                  <c:v>17.19644009924539</c:v>
                </c:pt>
                <c:pt idx="214">
                  <c:v>17.182179916797036</c:v>
                </c:pt>
                <c:pt idx="215">
                  <c:v>17.167947403369748</c:v>
                </c:pt>
                <c:pt idx="216">
                  <c:v>17.153742036280587</c:v>
                </c:pt>
                <c:pt idx="217">
                  <c:v>17.139563292846617</c:v>
                </c:pt>
                <c:pt idx="218">
                  <c:v>17.125410650384911</c:v>
                </c:pt>
                <c:pt idx="219">
                  <c:v>17.111283586212526</c:v>
                </c:pt>
                <c:pt idx="220">
                  <c:v>17.097979229133045</c:v>
                </c:pt>
                <c:pt idx="221">
                  <c:v>17.087890135455453</c:v>
                </c:pt>
                <c:pt idx="222">
                  <c:v>17.077825585728636</c:v>
                </c:pt>
                <c:pt idx="223">
                  <c:v>17.067785502028194</c:v>
                </c:pt>
                <c:pt idx="224">
                  <c:v>17.057769806429743</c:v>
                </c:pt>
                <c:pt idx="225">
                  <c:v>17.047778421008886</c:v>
                </c:pt>
                <c:pt idx="226">
                  <c:v>17.037811267841231</c:v>
                </c:pt>
                <c:pt idx="227">
                  <c:v>17.027868269002386</c:v>
                </c:pt>
                <c:pt idx="228">
                  <c:v>17.01794934656796</c:v>
                </c:pt>
                <c:pt idx="229">
                  <c:v>17.008054422613561</c:v>
                </c:pt>
                <c:pt idx="230">
                  <c:v>16.998183419214797</c:v>
                </c:pt>
                <c:pt idx="231">
                  <c:v>16.988336258447273</c:v>
                </c:pt>
                <c:pt idx="232">
                  <c:v>16.978512862386602</c:v>
                </c:pt>
                <c:pt idx="233">
                  <c:v>16.968713153108386</c:v>
                </c:pt>
                <c:pt idx="234">
                  <c:v>16.958937052688235</c:v>
                </c:pt>
                <c:pt idx="235">
                  <c:v>16.949184483201762</c:v>
                </c:pt>
                <c:pt idx="236">
                  <c:v>16.939455366724566</c:v>
                </c:pt>
                <c:pt idx="237">
                  <c:v>16.92974962533226</c:v>
                </c:pt>
                <c:pt idx="238">
                  <c:v>16.92006718110045</c:v>
                </c:pt>
                <c:pt idx="239">
                  <c:v>16.910407956104748</c:v>
                </c:pt>
                <c:pt idx="240">
                  <c:v>16.900771872420755</c:v>
                </c:pt>
                <c:pt idx="241">
                  <c:v>16.891158852124086</c:v>
                </c:pt>
                <c:pt idx="242">
                  <c:v>16.881568817290344</c:v>
                </c:pt>
                <c:pt idx="243">
                  <c:v>16.872001689995137</c:v>
                </c:pt>
                <c:pt idx="244">
                  <c:v>16.862457392314074</c:v>
                </c:pt>
                <c:pt idx="245">
                  <c:v>16.852935846322765</c:v>
                </c:pt>
                <c:pt idx="246">
                  <c:v>16.843436974096814</c:v>
                </c:pt>
                <c:pt idx="247">
                  <c:v>16.833960697711831</c:v>
                </c:pt>
                <c:pt idx="248">
                  <c:v>16.824506939243424</c:v>
                </c:pt>
                <c:pt idx="249">
                  <c:v>16.8150756207672</c:v>
                </c:pt>
                <c:pt idx="250">
                  <c:v>16.805666664358768</c:v>
                </c:pt>
                <c:pt idx="251">
                  <c:v>16.796279992093737</c:v>
                </c:pt>
                <c:pt idx="252">
                  <c:v>16.786915526047707</c:v>
                </c:pt>
                <c:pt idx="253">
                  <c:v>16.777573188296294</c:v>
                </c:pt>
                <c:pt idx="254">
                  <c:v>16.768252900915108</c:v>
                </c:pt>
                <c:pt idx="255">
                  <c:v>16.758954585979748</c:v>
                </c:pt>
                <c:pt idx="256">
                  <c:v>16.749678165565829</c:v>
                </c:pt>
                <c:pt idx="257">
                  <c:v>16.740423561748955</c:v>
                </c:pt>
                <c:pt idx="258">
                  <c:v>16.731190696604731</c:v>
                </c:pt>
                <c:pt idx="259">
                  <c:v>16.721979492208774</c:v>
                </c:pt>
                <c:pt idx="260">
                  <c:v>16.712789870636684</c:v>
                </c:pt>
                <c:pt idx="261">
                  <c:v>16.703621753964072</c:v>
                </c:pt>
                <c:pt idx="262">
                  <c:v>16.694475064266548</c:v>
                </c:pt>
                <c:pt idx="263">
                  <c:v>16.685349723619716</c:v>
                </c:pt>
                <c:pt idx="264">
                  <c:v>16.676245654099183</c:v>
                </c:pt>
                <c:pt idx="265">
                  <c:v>16.667162777780558</c:v>
                </c:pt>
                <c:pt idx="266">
                  <c:v>16.658101016739455</c:v>
                </c:pt>
                <c:pt idx="267">
                  <c:v>16.64906029305147</c:v>
                </c:pt>
                <c:pt idx="268">
                  <c:v>16.640040528792223</c:v>
                </c:pt>
                <c:pt idx="269">
                  <c:v>16.631041646037314</c:v>
                </c:pt>
                <c:pt idx="270">
                  <c:v>16.622063566862352</c:v>
                </c:pt>
                <c:pt idx="271">
                  <c:v>16.613106213342949</c:v>
                </c:pt>
                <c:pt idx="272">
                  <c:v>16.604169507554708</c:v>
                </c:pt>
                <c:pt idx="273">
                  <c:v>16.595253371573239</c:v>
                </c:pt>
                <c:pt idx="274">
                  <c:v>16.586357727474152</c:v>
                </c:pt>
                <c:pt idx="275">
                  <c:v>16.577482497333047</c:v>
                </c:pt>
                <c:pt idx="276">
                  <c:v>16.568627603225544</c:v>
                </c:pt>
                <c:pt idx="277">
                  <c:v>16.559792967227239</c:v>
                </c:pt>
                <c:pt idx="278">
                  <c:v>16.550978511413746</c:v>
                </c:pt>
                <c:pt idx="279">
                  <c:v>16.542184157860671</c:v>
                </c:pt>
                <c:pt idx="280">
                  <c:v>16.533409828643624</c:v>
                </c:pt>
                <c:pt idx="281">
                  <c:v>16.52465544583821</c:v>
                </c:pt>
                <c:pt idx="282">
                  <c:v>16.515920931520039</c:v>
                </c:pt>
                <c:pt idx="283">
                  <c:v>16.507206207764721</c:v>
                </c:pt>
                <c:pt idx="284">
                  <c:v>16.498511196647858</c:v>
                </c:pt>
                <c:pt idx="285">
                  <c:v>16.489835820245062</c:v>
                </c:pt>
                <c:pt idx="286">
                  <c:v>16.481180000631937</c:v>
                </c:pt>
                <c:pt idx="287">
                  <c:v>16.472543659884096</c:v>
                </c:pt>
                <c:pt idx="288">
                  <c:v>16.463926720077147</c:v>
                </c:pt>
                <c:pt idx="289">
                  <c:v>16.455329103286694</c:v>
                </c:pt>
                <c:pt idx="290">
                  <c:v>16.446750731588345</c:v>
                </c:pt>
                <c:pt idx="291">
                  <c:v>16.438191527057707</c:v>
                </c:pt>
                <c:pt idx="292">
                  <c:v>16.429651411770394</c:v>
                </c:pt>
                <c:pt idx="293">
                  <c:v>16.421130307802006</c:v>
                </c:pt>
                <c:pt idx="294">
                  <c:v>16.412628137228154</c:v>
                </c:pt>
                <c:pt idx="295">
                  <c:v>16.404144822124451</c:v>
                </c:pt>
                <c:pt idx="296">
                  <c:v>16.395680284566495</c:v>
                </c:pt>
                <c:pt idx="297">
                  <c:v>16.387234446629904</c:v>
                </c:pt>
                <c:pt idx="298">
                  <c:v>16.378807230390279</c:v>
                </c:pt>
                <c:pt idx="299">
                  <c:v>16.370398557923231</c:v>
                </c:pt>
                <c:pt idx="300">
                  <c:v>16.362008351304361</c:v>
                </c:pt>
                <c:pt idx="301">
                  <c:v>16.353636532609286</c:v>
                </c:pt>
                <c:pt idx="302">
                  <c:v>16.345283023913616</c:v>
                </c:pt>
                <c:pt idx="303">
                  <c:v>16.336947747292946</c:v>
                </c:pt>
                <c:pt idx="304">
                  <c:v>16.328630624822893</c:v>
                </c:pt>
                <c:pt idx="305">
                  <c:v>16.320331578579061</c:v>
                </c:pt>
                <c:pt idx="306">
                  <c:v>16.312050530637062</c:v>
                </c:pt>
                <c:pt idx="307">
                  <c:v>16.303787403072501</c:v>
                </c:pt>
                <c:pt idx="308">
                  <c:v>16.295542117960988</c:v>
                </c:pt>
                <c:pt idx="309">
                  <c:v>16.287314597378128</c:v>
                </c:pt>
                <c:pt idx="310">
                  <c:v>16.27910476339953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スコア_使用!$EW$2</c:f>
              <c:strCache>
                <c:ptCount val="1"/>
                <c:pt idx="0">
                  <c:v>Nikon D5Color sensitivity[Color Depth](bit)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スコア_使用!$EW$3:$EW$313</c:f>
              <c:numCache>
                <c:formatCode>General</c:formatCode>
                <c:ptCount val="311"/>
                <c:pt idx="0">
                  <c:v>24.755727618426207</c:v>
                </c:pt>
                <c:pt idx="1">
                  <c:v>24.645429831791464</c:v>
                </c:pt>
                <c:pt idx="2">
                  <c:v>24.533739892187306</c:v>
                </c:pt>
                <c:pt idx="3">
                  <c:v>24.422167513574891</c:v>
                </c:pt>
                <c:pt idx="4">
                  <c:v>24.338665582502848</c:v>
                </c:pt>
                <c:pt idx="5">
                  <c:v>24.263652636709782</c:v>
                </c:pt>
                <c:pt idx="6">
                  <c:v>24.190381478141258</c:v>
                </c:pt>
                <c:pt idx="7">
                  <c:v>24.118747978730287</c:v>
                </c:pt>
                <c:pt idx="8">
                  <c:v>24.04864801040987</c:v>
                </c:pt>
                <c:pt idx="9">
                  <c:v>23.979977445113008</c:v>
                </c:pt>
                <c:pt idx="10">
                  <c:v>23.912632154772709</c:v>
                </c:pt>
                <c:pt idx="11">
                  <c:v>23.846508011321973</c:v>
                </c:pt>
                <c:pt idx="12">
                  <c:v>23.781500886693806</c:v>
                </c:pt>
                <c:pt idx="13">
                  <c:v>23.717506652821211</c:v>
                </c:pt>
                <c:pt idx="14">
                  <c:v>23.65442118163719</c:v>
                </c:pt>
                <c:pt idx="15">
                  <c:v>23.592140345074753</c:v>
                </c:pt>
                <c:pt idx="16">
                  <c:v>23.530560015066897</c:v>
                </c:pt>
                <c:pt idx="17">
                  <c:v>23.473958354692932</c:v>
                </c:pt>
                <c:pt idx="18">
                  <c:v>23.422278103295856</c:v>
                </c:pt>
                <c:pt idx="19">
                  <c:v>23.371126576482371</c:v>
                </c:pt>
                <c:pt idx="20">
                  <c:v>23.320493381005473</c:v>
                </c:pt>
                <c:pt idx="21">
                  <c:v>23.270368123618159</c:v>
                </c:pt>
                <c:pt idx="22">
                  <c:v>23.220740411073429</c:v>
                </c:pt>
                <c:pt idx="23">
                  <c:v>23.171599850124281</c:v>
                </c:pt>
                <c:pt idx="24">
                  <c:v>23.122936047523716</c:v>
                </c:pt>
                <c:pt idx="25">
                  <c:v>23.074738610024731</c:v>
                </c:pt>
                <c:pt idx="26">
                  <c:v>23.026997144380331</c:v>
                </c:pt>
                <c:pt idx="27">
                  <c:v>22.979701257343507</c:v>
                </c:pt>
                <c:pt idx="28">
                  <c:v>22.932840555667259</c:v>
                </c:pt>
                <c:pt idx="29">
                  <c:v>22.886404646104587</c:v>
                </c:pt>
                <c:pt idx="30">
                  <c:v>22.840383135408494</c:v>
                </c:pt>
                <c:pt idx="31">
                  <c:v>22.794765630331977</c:v>
                </c:pt>
                <c:pt idx="32">
                  <c:v>22.749541737628032</c:v>
                </c:pt>
                <c:pt idx="33">
                  <c:v>22.704701064049662</c:v>
                </c:pt>
                <c:pt idx="34">
                  <c:v>22.660233216349859</c:v>
                </c:pt>
                <c:pt idx="35">
                  <c:v>22.616127801281632</c:v>
                </c:pt>
                <c:pt idx="36">
                  <c:v>22.572374425597971</c:v>
                </c:pt>
                <c:pt idx="37">
                  <c:v>22.528962696051877</c:v>
                </c:pt>
                <c:pt idx="38">
                  <c:v>22.485882219396355</c:v>
                </c:pt>
                <c:pt idx="39">
                  <c:v>22.443122602384399</c:v>
                </c:pt>
                <c:pt idx="40">
                  <c:v>22.400673451769009</c:v>
                </c:pt>
                <c:pt idx="41">
                  <c:v>22.35852437430318</c:v>
                </c:pt>
                <c:pt idx="42">
                  <c:v>22.316664976739915</c:v>
                </c:pt>
                <c:pt idx="43">
                  <c:v>22.281949139225112</c:v>
                </c:pt>
                <c:pt idx="44">
                  <c:v>22.252082154290562</c:v>
                </c:pt>
                <c:pt idx="45">
                  <c:v>22.222483970180548</c:v>
                </c:pt>
                <c:pt idx="46">
                  <c:v>22.193150631562432</c:v>
                </c:pt>
                <c:pt idx="47">
                  <c:v>22.16407818310357</c:v>
                </c:pt>
                <c:pt idx="48">
                  <c:v>22.135262669471324</c:v>
                </c:pt>
                <c:pt idx="49">
                  <c:v>22.106700135333057</c:v>
                </c:pt>
                <c:pt idx="50">
                  <c:v>22.078386625356121</c:v>
                </c:pt>
                <c:pt idx="51">
                  <c:v>22.050318184207882</c:v>
                </c:pt>
                <c:pt idx="52">
                  <c:v>22.022490856555699</c:v>
                </c:pt>
                <c:pt idx="53">
                  <c:v>21.994900687066927</c:v>
                </c:pt>
                <c:pt idx="54">
                  <c:v>21.96754372040893</c:v>
                </c:pt>
                <c:pt idx="55">
                  <c:v>21.940416001249066</c:v>
                </c:pt>
                <c:pt idx="56">
                  <c:v>21.913513574254694</c:v>
                </c:pt>
                <c:pt idx="57">
                  <c:v>21.886832484093176</c:v>
                </c:pt>
                <c:pt idx="58">
                  <c:v>21.860368775431869</c:v>
                </c:pt>
                <c:pt idx="59">
                  <c:v>21.834118492938131</c:v>
                </c:pt>
                <c:pt idx="60">
                  <c:v>21.808077681279329</c:v>
                </c:pt>
                <c:pt idx="61">
                  <c:v>21.782242385122814</c:v>
                </c:pt>
                <c:pt idx="62">
                  <c:v>21.756608649135952</c:v>
                </c:pt>
                <c:pt idx="63">
                  <c:v>21.731172517986099</c:v>
                </c:pt>
                <c:pt idx="64">
                  <c:v>21.705930036340614</c:v>
                </c:pt>
                <c:pt idx="65">
                  <c:v>21.68087724886686</c:v>
                </c:pt>
                <c:pt idx="66">
                  <c:v>21.656010200232192</c:v>
                </c:pt>
                <c:pt idx="67">
                  <c:v>21.631324935103976</c:v>
                </c:pt>
                <c:pt idx="68">
                  <c:v>21.606817498149564</c:v>
                </c:pt>
                <c:pt idx="69">
                  <c:v>21.582483934036318</c:v>
                </c:pt>
                <c:pt idx="70">
                  <c:v>21.558320287431602</c:v>
                </c:pt>
                <c:pt idx="71">
                  <c:v>21.534322603002774</c:v>
                </c:pt>
                <c:pt idx="72">
                  <c:v>21.51048692541719</c:v>
                </c:pt>
                <c:pt idx="73">
                  <c:v>21.486809299342212</c:v>
                </c:pt>
                <c:pt idx="74">
                  <c:v>21.463285769445196</c:v>
                </c:pt>
                <c:pt idx="75">
                  <c:v>21.439912380393508</c:v>
                </c:pt>
                <c:pt idx="76">
                  <c:v>21.416685176854507</c:v>
                </c:pt>
                <c:pt idx="77">
                  <c:v>21.393600203495545</c:v>
                </c:pt>
                <c:pt idx="78">
                  <c:v>21.370653504983991</c:v>
                </c:pt>
                <c:pt idx="79">
                  <c:v>21.347841125987198</c:v>
                </c:pt>
                <c:pt idx="80">
                  <c:v>21.325159111172525</c:v>
                </c:pt>
                <c:pt idx="81">
                  <c:v>21.302603505207337</c:v>
                </c:pt>
                <c:pt idx="82">
                  <c:v>21.280170352758994</c:v>
                </c:pt>
                <c:pt idx="83">
                  <c:v>21.257855698494847</c:v>
                </c:pt>
                <c:pt idx="84">
                  <c:v>21.235655587082263</c:v>
                </c:pt>
                <c:pt idx="85">
                  <c:v>21.213566063188601</c:v>
                </c:pt>
                <c:pt idx="86">
                  <c:v>21.19158317148122</c:v>
                </c:pt>
                <c:pt idx="87">
                  <c:v>21.169702956627475</c:v>
                </c:pt>
                <c:pt idx="88">
                  <c:v>21.147921463294733</c:v>
                </c:pt>
                <c:pt idx="89">
                  <c:v>21.126234736150348</c:v>
                </c:pt>
                <c:pt idx="90">
                  <c:v>21.10463881986168</c:v>
                </c:pt>
                <c:pt idx="91">
                  <c:v>21.083129759096092</c:v>
                </c:pt>
                <c:pt idx="92">
                  <c:v>21.061703598520943</c:v>
                </c:pt>
                <c:pt idx="93">
                  <c:v>21.040356382803591</c:v>
                </c:pt>
                <c:pt idx="94">
                  <c:v>21.019084156611395</c:v>
                </c:pt>
                <c:pt idx="95">
                  <c:v>20.9983192054756</c:v>
                </c:pt>
                <c:pt idx="96">
                  <c:v>20.981548280782938</c:v>
                </c:pt>
                <c:pt idx="97">
                  <c:v>20.964844378658981</c:v>
                </c:pt>
                <c:pt idx="98">
                  <c:v>20.948207088354252</c:v>
                </c:pt>
                <c:pt idx="99">
                  <c:v>20.931635999119273</c:v>
                </c:pt>
                <c:pt idx="100">
                  <c:v>20.915130700204553</c:v>
                </c:pt>
                <c:pt idx="101">
                  <c:v>20.898690780860615</c:v>
                </c:pt>
                <c:pt idx="102">
                  <c:v>20.882315830337976</c:v>
                </c:pt>
                <c:pt idx="103">
                  <c:v>20.866005437887154</c:v>
                </c:pt>
                <c:pt idx="104">
                  <c:v>20.849759192758665</c:v>
                </c:pt>
                <c:pt idx="105">
                  <c:v>20.833576684203027</c:v>
                </c:pt>
                <c:pt idx="106">
                  <c:v>20.817457501470759</c:v>
                </c:pt>
                <c:pt idx="107">
                  <c:v>20.801401233812381</c:v>
                </c:pt>
                <c:pt idx="108">
                  <c:v>20.785407470478404</c:v>
                </c:pt>
                <c:pt idx="109">
                  <c:v>20.769475800719356</c:v>
                </c:pt>
                <c:pt idx="110">
                  <c:v>20.753605813785747</c:v>
                </c:pt>
                <c:pt idx="111">
                  <c:v>20.737797098928095</c:v>
                </c:pt>
                <c:pt idx="112">
                  <c:v>20.722049245396917</c:v>
                </c:pt>
                <c:pt idx="113">
                  <c:v>20.706361842442739</c:v>
                </c:pt>
                <c:pt idx="114">
                  <c:v>20.69073447931607</c:v>
                </c:pt>
                <c:pt idx="115">
                  <c:v>20.675166745267433</c:v>
                </c:pt>
                <c:pt idx="116">
                  <c:v>20.65965822954734</c:v>
                </c:pt>
                <c:pt idx="117">
                  <c:v>20.644208521406316</c:v>
                </c:pt>
                <c:pt idx="118">
                  <c:v>20.628817210094873</c:v>
                </c:pt>
                <c:pt idx="119">
                  <c:v>20.613483884863534</c:v>
                </c:pt>
                <c:pt idx="120">
                  <c:v>20.59820813496281</c:v>
                </c:pt>
                <c:pt idx="121">
                  <c:v>20.582989549643226</c:v>
                </c:pt>
                <c:pt idx="122">
                  <c:v>20.567827718155293</c:v>
                </c:pt>
                <c:pt idx="123">
                  <c:v>20.552722229749534</c:v>
                </c:pt>
                <c:pt idx="124">
                  <c:v>20.537672673676468</c:v>
                </c:pt>
                <c:pt idx="125">
                  <c:v>20.522678639186609</c:v>
                </c:pt>
                <c:pt idx="126">
                  <c:v>20.507739715530469</c:v>
                </c:pt>
                <c:pt idx="127">
                  <c:v>20.492855491958579</c:v>
                </c:pt>
                <c:pt idx="128">
                  <c:v>20.478025557721448</c:v>
                </c:pt>
                <c:pt idx="129">
                  <c:v>20.463249502069598</c:v>
                </c:pt>
                <c:pt idx="130">
                  <c:v>20.448526914253542</c:v>
                </c:pt>
                <c:pt idx="131">
                  <c:v>20.433857383523801</c:v>
                </c:pt>
                <c:pt idx="132">
                  <c:v>20.419240499130893</c:v>
                </c:pt>
                <c:pt idx="133">
                  <c:v>20.404675850325336</c:v>
                </c:pt>
                <c:pt idx="134">
                  <c:v>20.390163026357648</c:v>
                </c:pt>
                <c:pt idx="135">
                  <c:v>20.375701616478342</c:v>
                </c:pt>
                <c:pt idx="136">
                  <c:v>20.361291209937939</c:v>
                </c:pt>
                <c:pt idx="137">
                  <c:v>20.346931395986964</c:v>
                </c:pt>
                <c:pt idx="138">
                  <c:v>20.33262176387592</c:v>
                </c:pt>
                <c:pt idx="139">
                  <c:v>20.318361902855337</c:v>
                </c:pt>
                <c:pt idx="140">
                  <c:v>20.304151402175727</c:v>
                </c:pt>
                <c:pt idx="141">
                  <c:v>20.289989851087611</c:v>
                </c:pt>
                <c:pt idx="142">
                  <c:v>20.275876838841505</c:v>
                </c:pt>
                <c:pt idx="143">
                  <c:v>20.261811954687929</c:v>
                </c:pt>
                <c:pt idx="144">
                  <c:v>20.247794787877396</c:v>
                </c:pt>
                <c:pt idx="145">
                  <c:v>20.233824927660429</c:v>
                </c:pt>
                <c:pt idx="146">
                  <c:v>20.219901963287541</c:v>
                </c:pt>
                <c:pt idx="147">
                  <c:v>20.206025484009253</c:v>
                </c:pt>
                <c:pt idx="148">
                  <c:v>20.192195079076082</c:v>
                </c:pt>
                <c:pt idx="149">
                  <c:v>20.178410337738548</c:v>
                </c:pt>
                <c:pt idx="150">
                  <c:v>20.164670849247162</c:v>
                </c:pt>
                <c:pt idx="151">
                  <c:v>20.150976202852448</c:v>
                </c:pt>
                <c:pt idx="152">
                  <c:v>20.137325987804925</c:v>
                </c:pt>
                <c:pt idx="153">
                  <c:v>20.123719793355107</c:v>
                </c:pt>
                <c:pt idx="154">
                  <c:v>20.11015720875351</c:v>
                </c:pt>
                <c:pt idx="155">
                  <c:v>20.096637823250656</c:v>
                </c:pt>
                <c:pt idx="156">
                  <c:v>20.083161226097062</c:v>
                </c:pt>
                <c:pt idx="157">
                  <c:v>20.069727006543246</c:v>
                </c:pt>
                <c:pt idx="158">
                  <c:v>20.056334753839721</c:v>
                </c:pt>
                <c:pt idx="159">
                  <c:v>20.042984057237014</c:v>
                </c:pt>
                <c:pt idx="160">
                  <c:v>20.029674505985632</c:v>
                </c:pt>
                <c:pt idx="161">
                  <c:v>20.016405689336104</c:v>
                </c:pt>
                <c:pt idx="162">
                  <c:v>20.003177196538939</c:v>
                </c:pt>
                <c:pt idx="163">
                  <c:v>19.989988616844656</c:v>
                </c:pt>
                <c:pt idx="164">
                  <c:v>19.976839539503779</c:v>
                </c:pt>
                <c:pt idx="165">
                  <c:v>19.963729553766818</c:v>
                </c:pt>
                <c:pt idx="166">
                  <c:v>19.950658248884295</c:v>
                </c:pt>
                <c:pt idx="167">
                  <c:v>19.937625214106728</c:v>
                </c:pt>
                <c:pt idx="168">
                  <c:v>19.924630038684633</c:v>
                </c:pt>
                <c:pt idx="169">
                  <c:v>19.911672311868529</c:v>
                </c:pt>
                <c:pt idx="170">
                  <c:v>19.898751622908932</c:v>
                </c:pt>
                <c:pt idx="171">
                  <c:v>19.885867561056365</c:v>
                </c:pt>
                <c:pt idx="172">
                  <c:v>19.873019715561341</c:v>
                </c:pt>
                <c:pt idx="173">
                  <c:v>19.860207675674374</c:v>
                </c:pt>
                <c:pt idx="174">
                  <c:v>19.847431030645993</c:v>
                </c:pt>
                <c:pt idx="175">
                  <c:v>19.834689369726703</c:v>
                </c:pt>
                <c:pt idx="176">
                  <c:v>19.821982282167031</c:v>
                </c:pt>
                <c:pt idx="177">
                  <c:v>19.809309357217494</c:v>
                </c:pt>
                <c:pt idx="178">
                  <c:v>19.796670184128605</c:v>
                </c:pt>
                <c:pt idx="179">
                  <c:v>19.784064352150885</c:v>
                </c:pt>
                <c:pt idx="180">
                  <c:v>19.771491450534853</c:v>
                </c:pt>
                <c:pt idx="181">
                  <c:v>19.758951068531026</c:v>
                </c:pt>
                <c:pt idx="182">
                  <c:v>19.746442795389918</c:v>
                </c:pt>
                <c:pt idx="183">
                  <c:v>19.733966220362049</c:v>
                </c:pt>
                <c:pt idx="184">
                  <c:v>19.721520932697938</c:v>
                </c:pt>
                <c:pt idx="185">
                  <c:v>19.709106521648103</c:v>
                </c:pt>
                <c:pt idx="186">
                  <c:v>19.696722576463063</c:v>
                </c:pt>
                <c:pt idx="187">
                  <c:v>19.684368686393334</c:v>
                </c:pt>
                <c:pt idx="188">
                  <c:v>19.672044440689429</c:v>
                </c:pt>
                <c:pt idx="189">
                  <c:v>19.659749428601877</c:v>
                </c:pt>
                <c:pt idx="190">
                  <c:v>19.647483239381184</c:v>
                </c:pt>
                <c:pt idx="191">
                  <c:v>19.635245462277872</c:v>
                </c:pt>
                <c:pt idx="192">
                  <c:v>19.623035686542465</c:v>
                </c:pt>
                <c:pt idx="193">
                  <c:v>19.610853501425474</c:v>
                </c:pt>
                <c:pt idx="194">
                  <c:v>19.598698496177416</c:v>
                </c:pt>
                <c:pt idx="195">
                  <c:v>19.586570260048813</c:v>
                </c:pt>
                <c:pt idx="196">
                  <c:v>19.574468382290178</c:v>
                </c:pt>
                <c:pt idx="197">
                  <c:v>19.562392452152036</c:v>
                </c:pt>
                <c:pt idx="198">
                  <c:v>19.550342058884901</c:v>
                </c:pt>
                <c:pt idx="199">
                  <c:v>19.538316791739287</c:v>
                </c:pt>
                <c:pt idx="200">
                  <c:v>19.526316239965716</c:v>
                </c:pt>
                <c:pt idx="201">
                  <c:v>19.514339992814705</c:v>
                </c:pt>
                <c:pt idx="202">
                  <c:v>19.502387639536771</c:v>
                </c:pt>
                <c:pt idx="203">
                  <c:v>19.493600607778475</c:v>
                </c:pt>
                <c:pt idx="204">
                  <c:v>19.485622360681798</c:v>
                </c:pt>
                <c:pt idx="205">
                  <c:v>19.477667358337037</c:v>
                </c:pt>
                <c:pt idx="206">
                  <c:v>19.469735513954319</c:v>
                </c:pt>
                <c:pt idx="207">
                  <c:v>19.461826740743767</c:v>
                </c:pt>
                <c:pt idx="208">
                  <c:v>19.453940951915499</c:v>
                </c:pt>
                <c:pt idx="209">
                  <c:v>19.446078060679636</c:v>
                </c:pt>
                <c:pt idx="210">
                  <c:v>19.438237980246306</c:v>
                </c:pt>
                <c:pt idx="211">
                  <c:v>19.430420623825629</c:v>
                </c:pt>
                <c:pt idx="212">
                  <c:v>19.422625904627729</c:v>
                </c:pt>
                <c:pt idx="213">
                  <c:v>19.414853735862721</c:v>
                </c:pt>
                <c:pt idx="214">
                  <c:v>19.407104030740737</c:v>
                </c:pt>
                <c:pt idx="215">
                  <c:v>19.399376702471894</c:v>
                </c:pt>
                <c:pt idx="216">
                  <c:v>19.391671664266315</c:v>
                </c:pt>
                <c:pt idx="217">
                  <c:v>19.383988829334122</c:v>
                </c:pt>
                <c:pt idx="218">
                  <c:v>19.376328110885439</c:v>
                </c:pt>
                <c:pt idx="219">
                  <c:v>19.368689422130387</c:v>
                </c:pt>
                <c:pt idx="220">
                  <c:v>19.361072676279086</c:v>
                </c:pt>
                <c:pt idx="221">
                  <c:v>19.353477786541664</c:v>
                </c:pt>
                <c:pt idx="222">
                  <c:v>19.345904666128238</c:v>
                </c:pt>
                <c:pt idx="223">
                  <c:v>19.338353228248934</c:v>
                </c:pt>
                <c:pt idx="224">
                  <c:v>19.33082338611387</c:v>
                </c:pt>
                <c:pt idx="225">
                  <c:v>19.323315052933172</c:v>
                </c:pt>
                <c:pt idx="226">
                  <c:v>19.31582814191696</c:v>
                </c:pt>
                <c:pt idx="227">
                  <c:v>19.308362566275356</c:v>
                </c:pt>
                <c:pt idx="228">
                  <c:v>19.300918239218486</c:v>
                </c:pt>
                <c:pt idx="229">
                  <c:v>19.293495073956471</c:v>
                </c:pt>
                <c:pt idx="230">
                  <c:v>19.286092983699429</c:v>
                </c:pt>
                <c:pt idx="231">
                  <c:v>19.278711881657486</c:v>
                </c:pt>
                <c:pt idx="232">
                  <c:v>19.271351681040766</c:v>
                </c:pt>
                <c:pt idx="233">
                  <c:v>19.264012295059388</c:v>
                </c:pt>
                <c:pt idx="234">
                  <c:v>19.256693636923472</c:v>
                </c:pt>
                <c:pt idx="235">
                  <c:v>19.249395619843146</c:v>
                </c:pt>
                <c:pt idx="236">
                  <c:v>19.242118157028528</c:v>
                </c:pt>
                <c:pt idx="237">
                  <c:v>19.234861161689743</c:v>
                </c:pt>
                <c:pt idx="238">
                  <c:v>19.227624547036918</c:v>
                </c:pt>
                <c:pt idx="239">
                  <c:v>19.220408226280163</c:v>
                </c:pt>
                <c:pt idx="240">
                  <c:v>19.213212112629606</c:v>
                </c:pt>
                <c:pt idx="241">
                  <c:v>19.206036119295373</c:v>
                </c:pt>
                <c:pt idx="242">
                  <c:v>19.198880159487583</c:v>
                </c:pt>
                <c:pt idx="243">
                  <c:v>19.191744146416358</c:v>
                </c:pt>
                <c:pt idx="244">
                  <c:v>19.184627993291819</c:v>
                </c:pt>
                <c:pt idx="245">
                  <c:v>19.177531613324096</c:v>
                </c:pt>
                <c:pt idx="246">
                  <c:v>19.170454919723301</c:v>
                </c:pt>
                <c:pt idx="247">
                  <c:v>19.163397825699562</c:v>
                </c:pt>
                <c:pt idx="248">
                  <c:v>19.156360244463002</c:v>
                </c:pt>
                <c:pt idx="249">
                  <c:v>19.14934208922374</c:v>
                </c:pt>
                <c:pt idx="250">
                  <c:v>19.142343273191898</c:v>
                </c:pt>
                <c:pt idx="251">
                  <c:v>19.1353637095776</c:v>
                </c:pt>
                <c:pt idx="252">
                  <c:v>19.128403311590972</c:v>
                </c:pt>
                <c:pt idx="253">
                  <c:v>19.121461992442129</c:v>
                </c:pt>
                <c:pt idx="254">
                  <c:v>19.114539665341198</c:v>
                </c:pt>
                <c:pt idx="255">
                  <c:v>19.107636243498298</c:v>
                </c:pt>
                <c:pt idx="256">
                  <c:v>19.100751640123555</c:v>
                </c:pt>
                <c:pt idx="257">
                  <c:v>19.093885768427089</c:v>
                </c:pt>
                <c:pt idx="258">
                  <c:v>19.087038541619023</c:v>
                </c:pt>
                <c:pt idx="259">
                  <c:v>19.080209872909478</c:v>
                </c:pt>
                <c:pt idx="260">
                  <c:v>19.073399675508579</c:v>
                </c:pt>
                <c:pt idx="261">
                  <c:v>19.066607862626448</c:v>
                </c:pt>
                <c:pt idx="262">
                  <c:v>19.059834347473206</c:v>
                </c:pt>
                <c:pt idx="263">
                  <c:v>19.053079043258972</c:v>
                </c:pt>
                <c:pt idx="264">
                  <c:v>19.046341863193874</c:v>
                </c:pt>
                <c:pt idx="265">
                  <c:v>19.03962272048803</c:v>
                </c:pt>
                <c:pt idx="266">
                  <c:v>19.032921528351565</c:v>
                </c:pt>
                <c:pt idx="267">
                  <c:v>19.026238199994598</c:v>
                </c:pt>
                <c:pt idx="268">
                  <c:v>19.019572648627257</c:v>
                </c:pt>
                <c:pt idx="269">
                  <c:v>19.01292478745966</c:v>
                </c:pt>
                <c:pt idx="270">
                  <c:v>19.006294529701929</c:v>
                </c:pt>
                <c:pt idx="271">
                  <c:v>18.999681788564189</c:v>
                </c:pt>
                <c:pt idx="272">
                  <c:v>18.993086477256561</c:v>
                </c:pt>
                <c:pt idx="273">
                  <c:v>18.986508508989164</c:v>
                </c:pt>
                <c:pt idx="274">
                  <c:v>18.979947796972127</c:v>
                </c:pt>
                <c:pt idx="275">
                  <c:v>18.973404254415566</c:v>
                </c:pt>
                <c:pt idx="276">
                  <c:v>18.966877794529609</c:v>
                </c:pt>
                <c:pt idx="277">
                  <c:v>18.960368330524368</c:v>
                </c:pt>
                <c:pt idx="278">
                  <c:v>18.95387577560998</c:v>
                </c:pt>
                <c:pt idx="279">
                  <c:v>18.947400042996556</c:v>
                </c:pt>
                <c:pt idx="280">
                  <c:v>18.94094104589422</c:v>
                </c:pt>
                <c:pt idx="281">
                  <c:v>18.934498697513099</c:v>
                </c:pt>
                <c:pt idx="282">
                  <c:v>18.928072911063314</c:v>
                </c:pt>
                <c:pt idx="283">
                  <c:v>18.921663599754986</c:v>
                </c:pt>
                <c:pt idx="284">
                  <c:v>18.915270676798237</c:v>
                </c:pt>
                <c:pt idx="285">
                  <c:v>18.908894055403184</c:v>
                </c:pt>
                <c:pt idx="286">
                  <c:v>18.902533648779958</c:v>
                </c:pt>
                <c:pt idx="287">
                  <c:v>18.896189370138678</c:v>
                </c:pt>
                <c:pt idx="288">
                  <c:v>18.889861132689468</c:v>
                </c:pt>
                <c:pt idx="289">
                  <c:v>18.883548849642445</c:v>
                </c:pt>
                <c:pt idx="290">
                  <c:v>18.877252434207737</c:v>
                </c:pt>
                <c:pt idx="291">
                  <c:v>18.870971799595466</c:v>
                </c:pt>
                <c:pt idx="292">
                  <c:v>18.864706859015747</c:v>
                </c:pt>
                <c:pt idx="293">
                  <c:v>18.858457525678709</c:v>
                </c:pt>
                <c:pt idx="294">
                  <c:v>18.852223712794476</c:v>
                </c:pt>
                <c:pt idx="295">
                  <c:v>18.846005333573164</c:v>
                </c:pt>
                <c:pt idx="296">
                  <c:v>18.8398023012249</c:v>
                </c:pt>
                <c:pt idx="297">
                  <c:v>18.833614528959803</c:v>
                </c:pt>
                <c:pt idx="298">
                  <c:v>18.827441929987998</c:v>
                </c:pt>
                <c:pt idx="299">
                  <c:v>18.821284417519607</c:v>
                </c:pt>
                <c:pt idx="300">
                  <c:v>18.815141904764751</c:v>
                </c:pt>
                <c:pt idx="301">
                  <c:v>18.809014304933552</c:v>
                </c:pt>
                <c:pt idx="302">
                  <c:v>18.802901531236131</c:v>
                </c:pt>
                <c:pt idx="303">
                  <c:v>18.796803496882617</c:v>
                </c:pt>
                <c:pt idx="304">
                  <c:v>18.790720115083126</c:v>
                </c:pt>
                <c:pt idx="305">
                  <c:v>18.784651299047781</c:v>
                </c:pt>
                <c:pt idx="306">
                  <c:v>18.778596961986704</c:v>
                </c:pt>
                <c:pt idx="307">
                  <c:v>18.772557017110021</c:v>
                </c:pt>
                <c:pt idx="308">
                  <c:v>18.76653137762785</c:v>
                </c:pt>
                <c:pt idx="309">
                  <c:v>18.760519956750315</c:v>
                </c:pt>
                <c:pt idx="310">
                  <c:v>18.754522667687539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スコア_使用!$EP$2</c:f>
              <c:strCache>
                <c:ptCount val="1"/>
                <c:pt idx="0">
                  <c:v>Canon EOS 5DS RColor sensitivity[Color Depth](bit)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スコア_使用!$EP$3:$EP$313</c:f>
              <c:numCache>
                <c:formatCode>General</c:formatCode>
                <c:ptCount val="311"/>
                <c:pt idx="0">
                  <c:v>24.321729142331247</c:v>
                </c:pt>
                <c:pt idx="1">
                  <c:v>24.190848180491663</c:v>
                </c:pt>
                <c:pt idx="2">
                  <c:v>24.056226848854706</c:v>
                </c:pt>
                <c:pt idx="3">
                  <c:v>23.919438941184744</c:v>
                </c:pt>
                <c:pt idx="4">
                  <c:v>23.782058251246138</c:v>
                </c:pt>
                <c:pt idx="5">
                  <c:v>23.65989496986332</c:v>
                </c:pt>
                <c:pt idx="6">
                  <c:v>23.560951132943629</c:v>
                </c:pt>
                <c:pt idx="7">
                  <c:v>23.463836040424859</c:v>
                </c:pt>
                <c:pt idx="8">
                  <c:v>23.368480732768855</c:v>
                </c:pt>
                <c:pt idx="9">
                  <c:v>23.274816250437464</c:v>
                </c:pt>
                <c:pt idx="10">
                  <c:v>23.182773633892527</c:v>
                </c:pt>
                <c:pt idx="11">
                  <c:v>23.09228392359589</c:v>
                </c:pt>
                <c:pt idx="12">
                  <c:v>23.003278160009398</c:v>
                </c:pt>
                <c:pt idx="13">
                  <c:v>22.915687383594893</c:v>
                </c:pt>
                <c:pt idx="14">
                  <c:v>22.829442634814225</c:v>
                </c:pt>
                <c:pt idx="15">
                  <c:v>22.744474954129235</c:v>
                </c:pt>
                <c:pt idx="16">
                  <c:v>22.660715382001769</c:v>
                </c:pt>
                <c:pt idx="17">
                  <c:v>22.578094958893669</c:v>
                </c:pt>
                <c:pt idx="18">
                  <c:v>22.496544725266784</c:v>
                </c:pt>
                <c:pt idx="19">
                  <c:v>22.415995721582956</c:v>
                </c:pt>
                <c:pt idx="20">
                  <c:v>22.352443452268716</c:v>
                </c:pt>
                <c:pt idx="21">
                  <c:v>22.293807115340361</c:v>
                </c:pt>
                <c:pt idx="22">
                  <c:v>22.236049373266663</c:v>
                </c:pt>
                <c:pt idx="23">
                  <c:v>22.1791480684684</c:v>
                </c:pt>
                <c:pt idx="24">
                  <c:v>22.123081043366341</c:v>
                </c:pt>
                <c:pt idx="25">
                  <c:v>22.067826140381257</c:v>
                </c:pt>
                <c:pt idx="26">
                  <c:v>22.013361201933925</c:v>
                </c:pt>
                <c:pt idx="27">
                  <c:v>21.959664070445111</c:v>
                </c:pt>
                <c:pt idx="28">
                  <c:v>21.906712588335591</c:v>
                </c:pt>
                <c:pt idx="29">
                  <c:v>21.854484598026133</c:v>
                </c:pt>
                <c:pt idx="30">
                  <c:v>21.802957941937514</c:v>
                </c:pt>
                <c:pt idx="31">
                  <c:v>21.752110462490503</c:v>
                </c:pt>
                <c:pt idx="32">
                  <c:v>21.701920002105872</c:v>
                </c:pt>
                <c:pt idx="33">
                  <c:v>21.652364403204395</c:v>
                </c:pt>
                <c:pt idx="34">
                  <c:v>21.603421508206843</c:v>
                </c:pt>
                <c:pt idx="35">
                  <c:v>21.555069159533986</c:v>
                </c:pt>
                <c:pt idx="36">
                  <c:v>21.507285199606599</c:v>
                </c:pt>
                <c:pt idx="37">
                  <c:v>21.460047470845453</c:v>
                </c:pt>
                <c:pt idx="38">
                  <c:v>21.413333815671319</c:v>
                </c:pt>
                <c:pt idx="39">
                  <c:v>21.36712207650497</c:v>
                </c:pt>
                <c:pt idx="40">
                  <c:v>21.321390095767175</c:v>
                </c:pt>
                <c:pt idx="41">
                  <c:v>21.27611571587871</c:v>
                </c:pt>
                <c:pt idx="42">
                  <c:v>21.231276779260348</c:v>
                </c:pt>
                <c:pt idx="43">
                  <c:v>21.186851128332854</c:v>
                </c:pt>
                <c:pt idx="44">
                  <c:v>21.142816605517009</c:v>
                </c:pt>
                <c:pt idx="45">
                  <c:v>21.099151053233577</c:v>
                </c:pt>
                <c:pt idx="46">
                  <c:v>21.055832313903338</c:v>
                </c:pt>
                <c:pt idx="47">
                  <c:v>21.012838229947057</c:v>
                </c:pt>
                <c:pt idx="48">
                  <c:v>20.978367641088376</c:v>
                </c:pt>
                <c:pt idx="49">
                  <c:v>20.94771297483415</c:v>
                </c:pt>
                <c:pt idx="50">
                  <c:v>20.917347235792658</c:v>
                </c:pt>
                <c:pt idx="51">
                  <c:v>20.887266351429638</c:v>
                </c:pt>
                <c:pt idx="52">
                  <c:v>20.857466249210837</c:v>
                </c:pt>
                <c:pt idx="53">
                  <c:v>20.827942856602</c:v>
                </c:pt>
                <c:pt idx="54">
                  <c:v>20.798692101068873</c:v>
                </c:pt>
                <c:pt idx="55">
                  <c:v>20.769709910077196</c:v>
                </c:pt>
                <c:pt idx="56">
                  <c:v>20.740992211092717</c:v>
                </c:pt>
                <c:pt idx="57">
                  <c:v>20.712534931581182</c:v>
                </c:pt>
                <c:pt idx="58">
                  <c:v>20.684333999008331</c:v>
                </c:pt>
                <c:pt idx="59">
                  <c:v>20.656385340839911</c:v>
                </c:pt>
                <c:pt idx="60">
                  <c:v>20.62868488454167</c:v>
                </c:pt>
                <c:pt idx="61">
                  <c:v>20.601228557579347</c:v>
                </c:pt>
                <c:pt idx="62">
                  <c:v>20.574012287418689</c:v>
                </c:pt>
                <c:pt idx="63">
                  <c:v>20.547032001525437</c:v>
                </c:pt>
                <c:pt idx="64">
                  <c:v>20.520283627365345</c:v>
                </c:pt>
                <c:pt idx="65">
                  <c:v>20.493763092404148</c:v>
                </c:pt>
                <c:pt idx="66">
                  <c:v>20.467466324107594</c:v>
                </c:pt>
                <c:pt idx="67">
                  <c:v>20.441389249941427</c:v>
                </c:pt>
                <c:pt idx="68">
                  <c:v>20.415527797371393</c:v>
                </c:pt>
                <c:pt idx="69">
                  <c:v>20.389877893863236</c:v>
                </c:pt>
                <c:pt idx="70">
                  <c:v>20.3644354668827</c:v>
                </c:pt>
                <c:pt idx="71">
                  <c:v>20.339196443895531</c:v>
                </c:pt>
                <c:pt idx="72">
                  <c:v>20.31415675236747</c:v>
                </c:pt>
                <c:pt idx="73">
                  <c:v>20.289312319764264</c:v>
                </c:pt>
                <c:pt idx="74">
                  <c:v>20.264659073551663</c:v>
                </c:pt>
                <c:pt idx="75">
                  <c:v>20.240192941195399</c:v>
                </c:pt>
                <c:pt idx="76">
                  <c:v>20.215909850161225</c:v>
                </c:pt>
                <c:pt idx="77">
                  <c:v>20.191805727914886</c:v>
                </c:pt>
                <c:pt idx="78">
                  <c:v>20.167876501922123</c:v>
                </c:pt>
                <c:pt idx="79">
                  <c:v>20.144118099648686</c:v>
                </c:pt>
                <c:pt idx="80">
                  <c:v>20.120526448560312</c:v>
                </c:pt>
                <c:pt idx="81">
                  <c:v>20.097097476122752</c:v>
                </c:pt>
                <c:pt idx="82">
                  <c:v>20.073827109801748</c:v>
                </c:pt>
                <c:pt idx="83">
                  <c:v>20.050711277063044</c:v>
                </c:pt>
                <c:pt idx="84">
                  <c:v>20.027745905372385</c:v>
                </c:pt>
                <c:pt idx="85">
                  <c:v>20.004926922195516</c:v>
                </c:pt>
                <c:pt idx="86">
                  <c:v>19.982250254998178</c:v>
                </c:pt>
                <c:pt idx="87">
                  <c:v>19.959711831246121</c:v>
                </c:pt>
                <c:pt idx="88">
                  <c:v>19.93730757840509</c:v>
                </c:pt>
                <c:pt idx="89">
                  <c:v>19.915033423940823</c:v>
                </c:pt>
                <c:pt idx="90">
                  <c:v>19.892885295319072</c:v>
                </c:pt>
                <c:pt idx="91">
                  <c:v>19.870859120005576</c:v>
                </c:pt>
                <c:pt idx="92">
                  <c:v>19.848950825466083</c:v>
                </c:pt>
                <c:pt idx="93">
                  <c:v>19.827156339166333</c:v>
                </c:pt>
                <c:pt idx="94">
                  <c:v>19.805471588572075</c:v>
                </c:pt>
                <c:pt idx="95">
                  <c:v>19.783892501149055</c:v>
                </c:pt>
                <c:pt idx="96">
                  <c:v>19.762415004363014</c:v>
                </c:pt>
                <c:pt idx="97">
                  <c:v>19.741035025679697</c:v>
                </c:pt>
                <c:pt idx="98">
                  <c:v>19.719748492564847</c:v>
                </c:pt>
                <c:pt idx="99">
                  <c:v>19.698551332484215</c:v>
                </c:pt>
                <c:pt idx="100">
                  <c:v>19.677439472903536</c:v>
                </c:pt>
                <c:pt idx="101">
                  <c:v>19.65640884128856</c:v>
                </c:pt>
                <c:pt idx="102">
                  <c:v>19.635455365105035</c:v>
                </c:pt>
                <c:pt idx="103">
                  <c:v>19.614574971818701</c:v>
                </c:pt>
                <c:pt idx="104">
                  <c:v>19.594973860246448</c:v>
                </c:pt>
                <c:pt idx="105">
                  <c:v>19.57826292250061</c:v>
                </c:pt>
                <c:pt idx="106">
                  <c:v>19.561617610718177</c:v>
                </c:pt>
                <c:pt idx="107">
                  <c:v>19.545037514417945</c:v>
                </c:pt>
                <c:pt idx="108">
                  <c:v>19.528522223118728</c:v>
                </c:pt>
                <c:pt idx="109">
                  <c:v>19.512071326339321</c:v>
                </c:pt>
                <c:pt idx="110">
                  <c:v>19.495684413598532</c:v>
                </c:pt>
                <c:pt idx="111">
                  <c:v>19.479361074415163</c:v>
                </c:pt>
                <c:pt idx="112">
                  <c:v>19.463100898308017</c:v>
                </c:pt>
                <c:pt idx="113">
                  <c:v>19.446903474795899</c:v>
                </c:pt>
                <c:pt idx="114">
                  <c:v>19.430768393397614</c:v>
                </c:pt>
                <c:pt idx="115">
                  <c:v>19.414695243631961</c:v>
                </c:pt>
                <c:pt idx="116">
                  <c:v>19.398683615017749</c:v>
                </c:pt>
                <c:pt idx="117">
                  <c:v>19.382733097073782</c:v>
                </c:pt>
                <c:pt idx="118">
                  <c:v>19.366843279318857</c:v>
                </c:pt>
                <c:pt idx="119">
                  <c:v>19.351013751271783</c:v>
                </c:pt>
                <c:pt idx="120">
                  <c:v>19.335244102451362</c:v>
                </c:pt>
                <c:pt idx="121">
                  <c:v>19.319533922376394</c:v>
                </c:pt>
                <c:pt idx="122">
                  <c:v>19.303882800565692</c:v>
                </c:pt>
                <c:pt idx="123">
                  <c:v>19.28829032653805</c:v>
                </c:pt>
                <c:pt idx="124">
                  <c:v>19.27275608981228</c:v>
                </c:pt>
                <c:pt idx="125">
                  <c:v>19.257279679907178</c:v>
                </c:pt>
                <c:pt idx="126">
                  <c:v>19.241860686341553</c:v>
                </c:pt>
                <c:pt idx="127">
                  <c:v>19.226498698634202</c:v>
                </c:pt>
                <c:pt idx="128">
                  <c:v>19.21119330630394</c:v>
                </c:pt>
                <c:pt idx="129">
                  <c:v>19.19594409886956</c:v>
                </c:pt>
                <c:pt idx="130">
                  <c:v>19.180750665849871</c:v>
                </c:pt>
                <c:pt idx="131">
                  <c:v>19.165612596763673</c:v>
                </c:pt>
                <c:pt idx="132">
                  <c:v>19.150529481129773</c:v>
                </c:pt>
                <c:pt idx="133">
                  <c:v>19.135500908466973</c:v>
                </c:pt>
                <c:pt idx="134">
                  <c:v>19.120526468294077</c:v>
                </c:pt>
                <c:pt idx="135">
                  <c:v>19.105605750129889</c:v>
                </c:pt>
                <c:pt idx="136">
                  <c:v>19.090738343493211</c:v>
                </c:pt>
                <c:pt idx="137">
                  <c:v>19.075923837902849</c:v>
                </c:pt>
                <c:pt idx="138">
                  <c:v>19.061161822877608</c:v>
                </c:pt>
                <c:pt idx="139">
                  <c:v>19.046451887936286</c:v>
                </c:pt>
                <c:pt idx="140">
                  <c:v>19.031793622597689</c:v>
                </c:pt>
                <c:pt idx="141">
                  <c:v>19.017186616380624</c:v>
                </c:pt>
                <c:pt idx="142">
                  <c:v>19.002630458803893</c:v>
                </c:pt>
                <c:pt idx="143">
                  <c:v>18.988124739386294</c:v>
                </c:pt>
                <c:pt idx="144">
                  <c:v>18.973669047646638</c:v>
                </c:pt>
                <c:pt idx="145">
                  <c:v>18.959262973103726</c:v>
                </c:pt>
                <c:pt idx="146">
                  <c:v>18.944906105276363</c:v>
                </c:pt>
                <c:pt idx="147">
                  <c:v>18.930598033683349</c:v>
                </c:pt>
                <c:pt idx="148">
                  <c:v>18.916338347843492</c:v>
                </c:pt>
                <c:pt idx="149">
                  <c:v>18.902126637275593</c:v>
                </c:pt>
                <c:pt idx="150">
                  <c:v>18.887962491498456</c:v>
                </c:pt>
                <c:pt idx="151">
                  <c:v>18.873845500030882</c:v>
                </c:pt>
                <c:pt idx="152">
                  <c:v>18.859775252391682</c:v>
                </c:pt>
                <c:pt idx="153">
                  <c:v>18.845751338099653</c:v>
                </c:pt>
                <c:pt idx="154">
                  <c:v>18.8317733466736</c:v>
                </c:pt>
                <c:pt idx="155">
                  <c:v>18.817840867632327</c:v>
                </c:pt>
                <c:pt idx="156">
                  <c:v>18.803953490494639</c:v>
                </c:pt>
                <c:pt idx="157">
                  <c:v>18.790110804779339</c:v>
                </c:pt>
                <c:pt idx="158">
                  <c:v>18.776312400005228</c:v>
                </c:pt>
                <c:pt idx="159">
                  <c:v>18.762557865691115</c:v>
                </c:pt>
                <c:pt idx="160">
                  <c:v>18.748846791355795</c:v>
                </c:pt>
                <c:pt idx="161">
                  <c:v>18.735178766518082</c:v>
                </c:pt>
                <c:pt idx="162">
                  <c:v>18.721553380696776</c:v>
                </c:pt>
                <c:pt idx="163">
                  <c:v>18.707970223410676</c:v>
                </c:pt>
                <c:pt idx="164">
                  <c:v>18.694428884178592</c:v>
                </c:pt>
                <c:pt idx="165">
                  <c:v>18.68092895251932</c:v>
                </c:pt>
                <c:pt idx="166">
                  <c:v>18.667470017951672</c:v>
                </c:pt>
                <c:pt idx="167">
                  <c:v>18.654051669994445</c:v>
                </c:pt>
                <c:pt idx="168">
                  <c:v>18.64067349816645</c:v>
                </c:pt>
                <c:pt idx="169">
                  <c:v>18.627335091986481</c:v>
                </c:pt>
                <c:pt idx="170">
                  <c:v>18.61403604097335</c:v>
                </c:pt>
                <c:pt idx="171">
                  <c:v>18.600775934645856</c:v>
                </c:pt>
                <c:pt idx="172">
                  <c:v>18.587554362522805</c:v>
                </c:pt>
                <c:pt idx="173">
                  <c:v>18.574370914122998</c:v>
                </c:pt>
                <c:pt idx="174">
                  <c:v>18.561225178965245</c:v>
                </c:pt>
                <c:pt idx="175">
                  <c:v>18.54811674656834</c:v>
                </c:pt>
                <c:pt idx="176">
                  <c:v>18.535045206451095</c:v>
                </c:pt>
                <c:pt idx="177">
                  <c:v>18.522010148132306</c:v>
                </c:pt>
                <c:pt idx="178">
                  <c:v>18.509011161130783</c:v>
                </c:pt>
                <c:pt idx="179">
                  <c:v>18.496047834965328</c:v>
                </c:pt>
                <c:pt idx="180">
                  <c:v>18.483119759154743</c:v>
                </c:pt>
                <c:pt idx="181">
                  <c:v>18.470226523217836</c:v>
                </c:pt>
                <c:pt idx="182">
                  <c:v>18.457367716673403</c:v>
                </c:pt>
                <c:pt idx="183">
                  <c:v>18.444542929040253</c:v>
                </c:pt>
                <c:pt idx="184">
                  <c:v>18.43175174983719</c:v>
                </c:pt>
                <c:pt idx="185">
                  <c:v>18.418993768583018</c:v>
                </c:pt>
                <c:pt idx="186">
                  <c:v>18.406268574796535</c:v>
                </c:pt>
                <c:pt idx="187">
                  <c:v>18.393575757996551</c:v>
                </c:pt>
                <c:pt idx="188">
                  <c:v>18.380914907701868</c:v>
                </c:pt>
                <c:pt idx="189">
                  <c:v>18.368285613431286</c:v>
                </c:pt>
                <c:pt idx="190">
                  <c:v>18.355687464703614</c:v>
                </c:pt>
                <c:pt idx="191">
                  <c:v>18.343120051037651</c:v>
                </c:pt>
                <c:pt idx="192">
                  <c:v>18.330582961952203</c:v>
                </c:pt>
                <c:pt idx="193">
                  <c:v>18.318075786966077</c:v>
                </c:pt>
                <c:pt idx="194">
                  <c:v>18.305598115598066</c:v>
                </c:pt>
                <c:pt idx="195">
                  <c:v>18.293149537366986</c:v>
                </c:pt>
                <c:pt idx="196">
                  <c:v>18.280729641791634</c:v>
                </c:pt>
                <c:pt idx="197">
                  <c:v>18.268338018390814</c:v>
                </c:pt>
                <c:pt idx="198">
                  <c:v>18.255974256683331</c:v>
                </c:pt>
                <c:pt idx="199">
                  <c:v>18.243637946187988</c:v>
                </c:pt>
                <c:pt idx="200">
                  <c:v>18.23132867642359</c:v>
                </c:pt>
                <c:pt idx="201">
                  <c:v>18.219046036908939</c:v>
                </c:pt>
                <c:pt idx="202">
                  <c:v>18.20678961716284</c:v>
                </c:pt>
                <c:pt idx="203">
                  <c:v>18.194559006704093</c:v>
                </c:pt>
                <c:pt idx="204">
                  <c:v>18.182353795051505</c:v>
                </c:pt>
                <c:pt idx="205">
                  <c:v>18.170173571723879</c:v>
                </c:pt>
                <c:pt idx="206">
                  <c:v>18.158017926240021</c:v>
                </c:pt>
                <c:pt idx="207">
                  <c:v>18.145886448118731</c:v>
                </c:pt>
                <c:pt idx="208">
                  <c:v>18.133778726878809</c:v>
                </c:pt>
                <c:pt idx="209">
                  <c:v>18.121694352039071</c:v>
                </c:pt>
                <c:pt idx="210">
                  <c:v>18.109632913118308</c:v>
                </c:pt>
                <c:pt idx="211">
                  <c:v>18.09832251850202</c:v>
                </c:pt>
                <c:pt idx="212">
                  <c:v>18.089948407348913</c:v>
                </c:pt>
                <c:pt idx="213">
                  <c:v>18.081596399413396</c:v>
                </c:pt>
                <c:pt idx="214">
                  <c:v>18.073266416499443</c:v>
                </c:pt>
                <c:pt idx="215">
                  <c:v>18.064958380411024</c:v>
                </c:pt>
                <c:pt idx="216">
                  <c:v>18.056672212952108</c:v>
                </c:pt>
                <c:pt idx="217">
                  <c:v>18.048407835926668</c:v>
                </c:pt>
                <c:pt idx="218">
                  <c:v>18.040165171138675</c:v>
                </c:pt>
                <c:pt idx="219">
                  <c:v>18.031944140392095</c:v>
                </c:pt>
                <c:pt idx="220">
                  <c:v>18.023744665490906</c:v>
                </c:pt>
                <c:pt idx="221">
                  <c:v>18.015566668239074</c:v>
                </c:pt>
                <c:pt idx="222">
                  <c:v>18.007410070440567</c:v>
                </c:pt>
                <c:pt idx="223">
                  <c:v>17.999274793899367</c:v>
                </c:pt>
                <c:pt idx="224">
                  <c:v>17.991160760419433</c:v>
                </c:pt>
                <c:pt idx="225">
                  <c:v>17.98306789180474</c:v>
                </c:pt>
                <c:pt idx="226">
                  <c:v>17.974996109859262</c:v>
                </c:pt>
                <c:pt idx="227">
                  <c:v>17.966945336386964</c:v>
                </c:pt>
                <c:pt idx="228">
                  <c:v>17.958915493191821</c:v>
                </c:pt>
                <c:pt idx="229">
                  <c:v>17.950906502077803</c:v>
                </c:pt>
                <c:pt idx="230">
                  <c:v>17.942918284848879</c:v>
                </c:pt>
                <c:pt idx="231">
                  <c:v>17.934950763309025</c:v>
                </c:pt>
                <c:pt idx="232">
                  <c:v>17.927003859262204</c:v>
                </c:pt>
                <c:pt idx="233">
                  <c:v>17.919077494512393</c:v>
                </c:pt>
                <c:pt idx="234">
                  <c:v>17.91117159086356</c:v>
                </c:pt>
                <c:pt idx="235">
                  <c:v>17.903286070119677</c:v>
                </c:pt>
                <c:pt idx="236">
                  <c:v>17.895420854084712</c:v>
                </c:pt>
                <c:pt idx="237">
                  <c:v>17.887575864562642</c:v>
                </c:pt>
                <c:pt idx="238">
                  <c:v>17.879751023357436</c:v>
                </c:pt>
                <c:pt idx="239">
                  <c:v>17.871946252273059</c:v>
                </c:pt>
                <c:pt idx="240">
                  <c:v>17.864161473113484</c:v>
                </c:pt>
                <c:pt idx="241">
                  <c:v>17.856396607682687</c:v>
                </c:pt>
                <c:pt idx="242">
                  <c:v>17.848651577784633</c:v>
                </c:pt>
                <c:pt idx="243">
                  <c:v>17.840926305223295</c:v>
                </c:pt>
                <c:pt idx="244">
                  <c:v>17.833220711802646</c:v>
                </c:pt>
                <c:pt idx="245">
                  <c:v>17.825534719326654</c:v>
                </c:pt>
                <c:pt idx="246">
                  <c:v>17.817868249599293</c:v>
                </c:pt>
                <c:pt idx="247">
                  <c:v>17.810221224424527</c:v>
                </c:pt>
                <c:pt idx="248">
                  <c:v>17.802593565606333</c:v>
                </c:pt>
                <c:pt idx="249">
                  <c:v>17.79498519494868</c:v>
                </c:pt>
                <c:pt idx="250">
                  <c:v>17.787396034255536</c:v>
                </c:pt>
                <c:pt idx="251">
                  <c:v>17.779826005330879</c:v>
                </c:pt>
                <c:pt idx="252">
                  <c:v>17.772275029978672</c:v>
                </c:pt>
                <c:pt idx="253">
                  <c:v>17.764743030002894</c:v>
                </c:pt>
                <c:pt idx="254">
                  <c:v>17.757229927207508</c:v>
                </c:pt>
                <c:pt idx="255">
                  <c:v>17.749735643396487</c:v>
                </c:pt>
                <c:pt idx="256">
                  <c:v>17.742260100373805</c:v>
                </c:pt>
                <c:pt idx="257">
                  <c:v>17.73480321994343</c:v>
                </c:pt>
                <c:pt idx="258">
                  <c:v>17.727364923909334</c:v>
                </c:pt>
                <c:pt idx="259">
                  <c:v>17.719945134075484</c:v>
                </c:pt>
                <c:pt idx="260">
                  <c:v>17.712543772245855</c:v>
                </c:pt>
                <c:pt idx="261">
                  <c:v>17.70516076022442</c:v>
                </c:pt>
                <c:pt idx="262">
                  <c:v>17.697796019815144</c:v>
                </c:pt>
                <c:pt idx="263">
                  <c:v>17.690449472821999</c:v>
                </c:pt>
                <c:pt idx="264">
                  <c:v>17.68312104104896</c:v>
                </c:pt>
                <c:pt idx="265">
                  <c:v>17.675810646299993</c:v>
                </c:pt>
                <c:pt idx="266">
                  <c:v>17.668518210379073</c:v>
                </c:pt>
                <c:pt idx="267">
                  <c:v>17.661243655090168</c:v>
                </c:pt>
                <c:pt idx="268">
                  <c:v>17.65398690223725</c:v>
                </c:pt>
                <c:pt idx="269">
                  <c:v>17.646747873624289</c:v>
                </c:pt>
                <c:pt idx="270">
                  <c:v>17.639526491055253</c:v>
                </c:pt>
                <c:pt idx="271">
                  <c:v>17.63232267633412</c:v>
                </c:pt>
                <c:pt idx="272">
                  <c:v>17.625136351264857</c:v>
                </c:pt>
                <c:pt idx="273">
                  <c:v>17.61796743765143</c:v>
                </c:pt>
                <c:pt idx="274">
                  <c:v>17.610815857297819</c:v>
                </c:pt>
                <c:pt idx="275">
                  <c:v>17.60368153200799</c:v>
                </c:pt>
                <c:pt idx="276">
                  <c:v>17.596564383585914</c:v>
                </c:pt>
                <c:pt idx="277">
                  <c:v>17.589464333835558</c:v>
                </c:pt>
                <c:pt idx="278">
                  <c:v>17.582381304560901</c:v>
                </c:pt>
                <c:pt idx="279">
                  <c:v>17.575315217565908</c:v>
                </c:pt>
                <c:pt idx="280">
                  <c:v>17.568265994654553</c:v>
                </c:pt>
                <c:pt idx="281">
                  <c:v>17.5612335576308</c:v>
                </c:pt>
                <c:pt idx="282">
                  <c:v>17.554217828298629</c:v>
                </c:pt>
                <c:pt idx="283">
                  <c:v>17.547218728462006</c:v>
                </c:pt>
                <c:pt idx="284">
                  <c:v>17.540236179924904</c:v>
                </c:pt>
                <c:pt idx="285">
                  <c:v>17.53327010449129</c:v>
                </c:pt>
                <c:pt idx="286">
                  <c:v>17.526320423965139</c:v>
                </c:pt>
                <c:pt idx="287">
                  <c:v>17.519387060150422</c:v>
                </c:pt>
                <c:pt idx="288">
                  <c:v>17.512469934851104</c:v>
                </c:pt>
                <c:pt idx="289">
                  <c:v>17.50556896987116</c:v>
                </c:pt>
                <c:pt idx="290">
                  <c:v>17.49868408701456</c:v>
                </c:pt>
                <c:pt idx="291">
                  <c:v>17.491815208085278</c:v>
                </c:pt>
                <c:pt idx="292">
                  <c:v>17.484962254887282</c:v>
                </c:pt>
                <c:pt idx="293">
                  <c:v>17.478125149224539</c:v>
                </c:pt>
                <c:pt idx="294">
                  <c:v>17.471303812901027</c:v>
                </c:pt>
                <c:pt idx="295">
                  <c:v>17.464498167720713</c:v>
                </c:pt>
                <c:pt idx="296">
                  <c:v>17.457708135487572</c:v>
                </c:pt>
                <c:pt idx="297">
                  <c:v>17.450933638005566</c:v>
                </c:pt>
                <c:pt idx="298">
                  <c:v>17.444174597078671</c:v>
                </c:pt>
                <c:pt idx="299">
                  <c:v>17.437430934510861</c:v>
                </c:pt>
                <c:pt idx="300">
                  <c:v>17.430702572106103</c:v>
                </c:pt>
                <c:pt idx="301">
                  <c:v>17.423989431668367</c:v>
                </c:pt>
                <c:pt idx="302">
                  <c:v>17.417291435001626</c:v>
                </c:pt>
                <c:pt idx="303">
                  <c:v>17.410608503909849</c:v>
                </c:pt>
                <c:pt idx="304">
                  <c:v>17.403940560197011</c:v>
                </c:pt>
                <c:pt idx="305">
                  <c:v>17.397287525667078</c:v>
                </c:pt>
                <c:pt idx="306">
                  <c:v>17.39064932212402</c:v>
                </c:pt>
                <c:pt idx="307">
                  <c:v>17.384025871371815</c:v>
                </c:pt>
                <c:pt idx="308">
                  <c:v>17.377417095214426</c:v>
                </c:pt>
                <c:pt idx="309">
                  <c:v>17.370822915455829</c:v>
                </c:pt>
                <c:pt idx="310">
                  <c:v>17.364243253899993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スコア_使用!$EI$2</c:f>
              <c:strCache>
                <c:ptCount val="1"/>
                <c:pt idx="0">
                  <c:v>Sony A7R II Color sensitivity[Color Depth](bit)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スコア_使用!$EI$3:$EI$313</c:f>
              <c:numCache>
                <c:formatCode>General</c:formatCode>
                <c:ptCount val="311"/>
                <c:pt idx="0">
                  <c:v>25.734844483913658</c:v>
                </c:pt>
                <c:pt idx="1">
                  <c:v>25.624197788323926</c:v>
                </c:pt>
                <c:pt idx="2">
                  <c:v>25.510697921863024</c:v>
                </c:pt>
                <c:pt idx="3">
                  <c:v>25.395623180624863</c:v>
                </c:pt>
                <c:pt idx="4">
                  <c:v>25.280251860703356</c:v>
                </c:pt>
                <c:pt idx="5">
                  <c:v>25.176282712259361</c:v>
                </c:pt>
                <c:pt idx="6">
                  <c:v>25.098416979527887</c:v>
                </c:pt>
                <c:pt idx="7">
                  <c:v>25.022323341589185</c:v>
                </c:pt>
                <c:pt idx="8">
                  <c:v>24.947921467763621</c:v>
                </c:pt>
                <c:pt idx="9">
                  <c:v>24.875131027371552</c:v>
                </c:pt>
                <c:pt idx="10">
                  <c:v>24.803871689733352</c:v>
                </c:pt>
                <c:pt idx="11">
                  <c:v>24.734063124169381</c:v>
                </c:pt>
                <c:pt idx="12">
                  <c:v>24.665624999999999</c:v>
                </c:pt>
                <c:pt idx="13">
                  <c:v>24.598476986545574</c:v>
                </c:pt>
                <c:pt idx="14">
                  <c:v>24.53253875312647</c:v>
                </c:pt>
                <c:pt idx="15">
                  <c:v>24.467729969063047</c:v>
                </c:pt>
                <c:pt idx="16">
                  <c:v>24.403970303675674</c:v>
                </c:pt>
                <c:pt idx="17">
                  <c:v>24.341179426284711</c:v>
                </c:pt>
                <c:pt idx="18">
                  <c:v>24.279277006210524</c:v>
                </c:pt>
                <c:pt idx="19">
                  <c:v>24.218182712773476</c:v>
                </c:pt>
                <c:pt idx="20">
                  <c:v>24.16849330918728</c:v>
                </c:pt>
                <c:pt idx="21">
                  <c:v>24.124069016797598</c:v>
                </c:pt>
                <c:pt idx="22">
                  <c:v>24.08031623034562</c:v>
                </c:pt>
                <c:pt idx="23">
                  <c:v>24.037216014057268</c:v>
                </c:pt>
                <c:pt idx="24">
                  <c:v>23.994749432158486</c:v>
                </c:pt>
                <c:pt idx="25">
                  <c:v>23.952897548875203</c:v>
                </c:pt>
                <c:pt idx="26">
                  <c:v>23.911641428433356</c:v>
                </c:pt>
                <c:pt idx="27">
                  <c:v>23.870962135058871</c:v>
                </c:pt>
                <c:pt idx="28">
                  <c:v>23.830840732977688</c:v>
                </c:pt>
                <c:pt idx="29">
                  <c:v>23.791258286415736</c:v>
                </c:pt>
                <c:pt idx="30">
                  <c:v>23.752195859598952</c:v>
                </c:pt>
                <c:pt idx="31">
                  <c:v>23.71363451675327</c:v>
                </c:pt>
                <c:pt idx="32">
                  <c:v>23.675555322104621</c:v>
                </c:pt>
                <c:pt idx="33">
                  <c:v>23.637939339878937</c:v>
                </c:pt>
                <c:pt idx="34">
                  <c:v>23.600767634302155</c:v>
                </c:pt>
                <c:pt idx="35">
                  <c:v>23.564021269600207</c:v>
                </c:pt>
                <c:pt idx="36">
                  <c:v>23.527681309999025</c:v>
                </c:pt>
                <c:pt idx="37">
                  <c:v>23.491728819724546</c:v>
                </c:pt>
                <c:pt idx="38">
                  <c:v>23.456144863002699</c:v>
                </c:pt>
                <c:pt idx="39">
                  <c:v>23.420910504059421</c:v>
                </c:pt>
                <c:pt idx="40">
                  <c:v>23.386006807120644</c:v>
                </c:pt>
                <c:pt idx="41">
                  <c:v>23.351414836412303</c:v>
                </c:pt>
                <c:pt idx="42">
                  <c:v>23.317115656160329</c:v>
                </c:pt>
                <c:pt idx="43">
                  <c:v>23.283090330590657</c:v>
                </c:pt>
                <c:pt idx="44">
                  <c:v>23.249319923929221</c:v>
                </c:pt>
                <c:pt idx="45">
                  <c:v>23.21578550040195</c:v>
                </c:pt>
                <c:pt idx="46">
                  <c:v>23.182468124234784</c:v>
                </c:pt>
                <c:pt idx="47">
                  <c:v>23.149348859653653</c:v>
                </c:pt>
                <c:pt idx="48">
                  <c:v>23.11640877088449</c:v>
                </c:pt>
                <c:pt idx="49">
                  <c:v>23.085860342599862</c:v>
                </c:pt>
                <c:pt idx="50">
                  <c:v>23.057693465551424</c:v>
                </c:pt>
                <c:pt idx="51">
                  <c:v>23.029675436569931</c:v>
                </c:pt>
                <c:pt idx="52">
                  <c:v>23.001804972932771</c:v>
                </c:pt>
                <c:pt idx="53">
                  <c:v>22.974080791917324</c:v>
                </c:pt>
                <c:pt idx="54">
                  <c:v>22.946501610800972</c:v>
                </c:pt>
                <c:pt idx="55">
                  <c:v>22.919066146861102</c:v>
                </c:pt>
                <c:pt idx="56">
                  <c:v>22.891773117375099</c:v>
                </c:pt>
                <c:pt idx="57">
                  <c:v>22.864621239620348</c:v>
                </c:pt>
                <c:pt idx="58">
                  <c:v>22.837609230874229</c:v>
                </c:pt>
                <c:pt idx="59">
                  <c:v>22.81073580841413</c:v>
                </c:pt>
                <c:pt idx="60">
                  <c:v>22.783999689517433</c:v>
                </c:pt>
                <c:pt idx="61">
                  <c:v>22.757399591461521</c:v>
                </c:pt>
                <c:pt idx="62">
                  <c:v>22.730934231523783</c:v>
                </c:pt>
                <c:pt idx="63">
                  <c:v>22.7046023269816</c:v>
                </c:pt>
                <c:pt idx="64">
                  <c:v>22.678402595112356</c:v>
                </c:pt>
                <c:pt idx="65">
                  <c:v>22.652333753193439</c:v>
                </c:pt>
                <c:pt idx="66">
                  <c:v>22.626394518502224</c:v>
                </c:pt>
                <c:pt idx="67">
                  <c:v>22.600583608316104</c:v>
                </c:pt>
                <c:pt idx="68">
                  <c:v>22.57489973991246</c:v>
                </c:pt>
                <c:pt idx="69">
                  <c:v>22.549341630568676</c:v>
                </c:pt>
                <c:pt idx="70">
                  <c:v>22.523907997562137</c:v>
                </c:pt>
                <c:pt idx="71">
                  <c:v>22.498597558170228</c:v>
                </c:pt>
                <c:pt idx="72">
                  <c:v>22.473409029670332</c:v>
                </c:pt>
                <c:pt idx="73">
                  <c:v>22.448341129339831</c:v>
                </c:pt>
                <c:pt idx="74">
                  <c:v>22.423392574456113</c:v>
                </c:pt>
                <c:pt idx="75">
                  <c:v>22.398562082296557</c:v>
                </c:pt>
                <c:pt idx="76">
                  <c:v>22.373848370138553</c:v>
                </c:pt>
                <c:pt idx="77">
                  <c:v>22.349250155259483</c:v>
                </c:pt>
                <c:pt idx="78">
                  <c:v>22.324766154936732</c:v>
                </c:pt>
                <c:pt idx="79">
                  <c:v>22.300395086447683</c:v>
                </c:pt>
                <c:pt idx="80">
                  <c:v>22.27613566706972</c:v>
                </c:pt>
                <c:pt idx="81">
                  <c:v>22.251986614080227</c:v>
                </c:pt>
                <c:pt idx="82">
                  <c:v>22.227946644756589</c:v>
                </c:pt>
                <c:pt idx="83">
                  <c:v>22.204014476376187</c:v>
                </c:pt>
                <c:pt idx="84">
                  <c:v>22.180188826216412</c:v>
                </c:pt>
                <c:pt idx="85">
                  <c:v>22.156468411554641</c:v>
                </c:pt>
                <c:pt idx="86">
                  <c:v>22.132851949668265</c:v>
                </c:pt>
                <c:pt idx="87">
                  <c:v>22.109338157834664</c:v>
                </c:pt>
                <c:pt idx="88">
                  <c:v>22.085925753331221</c:v>
                </c:pt>
                <c:pt idx="89">
                  <c:v>22.062613453435322</c:v>
                </c:pt>
                <c:pt idx="90">
                  <c:v>22.039399975424349</c:v>
                </c:pt>
                <c:pt idx="91">
                  <c:v>22.016284036575691</c:v>
                </c:pt>
                <c:pt idx="92">
                  <c:v>21.99326435416673</c:v>
                </c:pt>
                <c:pt idx="93">
                  <c:v>21.970339645474848</c:v>
                </c:pt>
                <c:pt idx="94">
                  <c:v>21.947508627777431</c:v>
                </c:pt>
                <c:pt idx="95">
                  <c:v>21.924770018351865</c:v>
                </c:pt>
                <c:pt idx="96">
                  <c:v>21.902122534475531</c:v>
                </c:pt>
                <c:pt idx="97">
                  <c:v>21.879564893425812</c:v>
                </c:pt>
                <c:pt idx="98">
                  <c:v>21.857095812480097</c:v>
                </c:pt>
                <c:pt idx="99">
                  <c:v>21.834714008915768</c:v>
                </c:pt>
                <c:pt idx="100">
                  <c:v>21.812418200010207</c:v>
                </c:pt>
                <c:pt idx="101">
                  <c:v>21.790207103040803</c:v>
                </c:pt>
                <c:pt idx="102">
                  <c:v>21.768079435284932</c:v>
                </c:pt>
                <c:pt idx="103">
                  <c:v>21.746033914019989</c:v>
                </c:pt>
                <c:pt idx="104">
                  <c:v>21.72406925652335</c:v>
                </c:pt>
                <c:pt idx="105">
                  <c:v>21.7021841800724</c:v>
                </c:pt>
                <c:pt idx="106">
                  <c:v>21.686973413400882</c:v>
                </c:pt>
                <c:pt idx="107">
                  <c:v>21.672573144049139</c:v>
                </c:pt>
                <c:pt idx="108">
                  <c:v>21.658249875198457</c:v>
                </c:pt>
                <c:pt idx="109">
                  <c:v>21.644002991296333</c:v>
                </c:pt>
                <c:pt idx="110">
                  <c:v>21.629831876790266</c:v>
                </c:pt>
                <c:pt idx="111">
                  <c:v>21.615735916127754</c:v>
                </c:pt>
                <c:pt idx="112">
                  <c:v>21.601714493756297</c:v>
                </c:pt>
                <c:pt idx="113">
                  <c:v>21.587766994123392</c:v>
                </c:pt>
                <c:pt idx="114">
                  <c:v>21.573892801676536</c:v>
                </c:pt>
                <c:pt idx="115">
                  <c:v>21.560091300863228</c:v>
                </c:pt>
                <c:pt idx="116">
                  <c:v>21.546361876130966</c:v>
                </c:pt>
                <c:pt idx="117">
                  <c:v>21.532703911927253</c:v>
                </c:pt>
                <c:pt idx="118">
                  <c:v>21.519116792699581</c:v>
                </c:pt>
                <c:pt idx="119">
                  <c:v>21.505599902895455</c:v>
                </c:pt>
                <c:pt idx="120">
                  <c:v>21.492152626962366</c:v>
                </c:pt>
                <c:pt idx="121">
                  <c:v>21.478774349347816</c:v>
                </c:pt>
                <c:pt idx="122">
                  <c:v>21.465464454499301</c:v>
                </c:pt>
                <c:pt idx="123">
                  <c:v>21.452222326864323</c:v>
                </c:pt>
                <c:pt idx="124">
                  <c:v>21.43904735089038</c:v>
                </c:pt>
                <c:pt idx="125">
                  <c:v>21.425938911024968</c:v>
                </c:pt>
                <c:pt idx="126">
                  <c:v>21.412896391715588</c:v>
                </c:pt>
                <c:pt idx="127">
                  <c:v>21.399919177409735</c:v>
                </c:pt>
                <c:pt idx="128">
                  <c:v>21.387006652554909</c:v>
                </c:pt>
                <c:pt idx="129">
                  <c:v>21.374158201598611</c:v>
                </c:pt>
                <c:pt idx="130">
                  <c:v>21.361373208988333</c:v>
                </c:pt>
                <c:pt idx="131">
                  <c:v>21.34865105917158</c:v>
                </c:pt>
                <c:pt idx="132">
                  <c:v>21.335991136595847</c:v>
                </c:pt>
                <c:pt idx="133">
                  <c:v>21.323392825708634</c:v>
                </c:pt>
                <c:pt idx="134">
                  <c:v>21.310855510957438</c:v>
                </c:pt>
                <c:pt idx="135">
                  <c:v>21.298378576789755</c:v>
                </c:pt>
                <c:pt idx="136">
                  <c:v>21.285961407653087</c:v>
                </c:pt>
                <c:pt idx="137">
                  <c:v>21.273603387994932</c:v>
                </c:pt>
                <c:pt idx="138">
                  <c:v>21.261303902262789</c:v>
                </c:pt>
                <c:pt idx="139">
                  <c:v>21.249062334904153</c:v>
                </c:pt>
                <c:pt idx="140">
                  <c:v>21.236878070366526</c:v>
                </c:pt>
                <c:pt idx="141">
                  <c:v>21.224750493097403</c:v>
                </c:pt>
                <c:pt idx="142">
                  <c:v>21.212678987544283</c:v>
                </c:pt>
                <c:pt idx="143">
                  <c:v>21.200662938154668</c:v>
                </c:pt>
                <c:pt idx="144">
                  <c:v>21.188701729376053</c:v>
                </c:pt>
                <c:pt idx="145">
                  <c:v>21.176794745655936</c:v>
                </c:pt>
                <c:pt idx="146">
                  <c:v>21.16494137144182</c:v>
                </c:pt>
                <c:pt idx="147">
                  <c:v>21.153140991181196</c:v>
                </c:pt>
                <c:pt idx="148">
                  <c:v>21.141392989321567</c:v>
                </c:pt>
                <c:pt idx="149">
                  <c:v>21.12969675031043</c:v>
                </c:pt>
                <c:pt idx="150">
                  <c:v>21.118051658595284</c:v>
                </c:pt>
                <c:pt idx="151">
                  <c:v>21.106457098623629</c:v>
                </c:pt>
                <c:pt idx="152">
                  <c:v>21.094912454842962</c:v>
                </c:pt>
                <c:pt idx="153">
                  <c:v>21.083417111700779</c:v>
                </c:pt>
                <c:pt idx="154">
                  <c:v>21.071970453644582</c:v>
                </c:pt>
                <c:pt idx="155">
                  <c:v>21.060571865121865</c:v>
                </c:pt>
                <c:pt idx="156">
                  <c:v>21.049220730580128</c:v>
                </c:pt>
                <c:pt idx="157">
                  <c:v>21.037916434466872</c:v>
                </c:pt>
                <c:pt idx="158">
                  <c:v>21.026658361229593</c:v>
                </c:pt>
                <c:pt idx="159">
                  <c:v>21.015445895315793</c:v>
                </c:pt>
                <c:pt idx="160">
                  <c:v>21.004278421172966</c:v>
                </c:pt>
                <c:pt idx="161">
                  <c:v>20.993155323248608</c:v>
                </c:pt>
                <c:pt idx="162">
                  <c:v>20.982075985990228</c:v>
                </c:pt>
                <c:pt idx="163">
                  <c:v>20.971039793845311</c:v>
                </c:pt>
                <c:pt idx="164">
                  <c:v>20.960046131261365</c:v>
                </c:pt>
                <c:pt idx="165">
                  <c:v>20.949094382685885</c:v>
                </c:pt>
                <c:pt idx="166">
                  <c:v>20.938183932566368</c:v>
                </c:pt>
                <c:pt idx="167">
                  <c:v>20.927314165350314</c:v>
                </c:pt>
                <c:pt idx="168">
                  <c:v>20.916484465485219</c:v>
                </c:pt>
                <c:pt idx="169">
                  <c:v>20.905694217418588</c:v>
                </c:pt>
                <c:pt idx="170">
                  <c:v>20.894942805597914</c:v>
                </c:pt>
                <c:pt idx="171">
                  <c:v>20.884229614470694</c:v>
                </c:pt>
                <c:pt idx="172">
                  <c:v>20.873554028484428</c:v>
                </c:pt>
                <c:pt idx="173">
                  <c:v>20.862915432086616</c:v>
                </c:pt>
                <c:pt idx="174">
                  <c:v>20.852313209724755</c:v>
                </c:pt>
                <c:pt idx="175">
                  <c:v>20.841746745846347</c:v>
                </c:pt>
                <c:pt idx="176">
                  <c:v>20.831215424898883</c:v>
                </c:pt>
                <c:pt idx="177">
                  <c:v>20.820718631329868</c:v>
                </c:pt>
                <c:pt idx="178">
                  <c:v>20.810255749586794</c:v>
                </c:pt>
                <c:pt idx="179">
                  <c:v>20.799826164117164</c:v>
                </c:pt>
                <c:pt idx="180">
                  <c:v>20.789429259368475</c:v>
                </c:pt>
                <c:pt idx="181">
                  <c:v>20.779064419788227</c:v>
                </c:pt>
                <c:pt idx="182">
                  <c:v>20.768731029823918</c:v>
                </c:pt>
                <c:pt idx="183">
                  <c:v>20.758428473923047</c:v>
                </c:pt>
                <c:pt idx="184">
                  <c:v>20.748156136533105</c:v>
                </c:pt>
                <c:pt idx="185">
                  <c:v>20.737913402101597</c:v>
                </c:pt>
                <c:pt idx="186">
                  <c:v>20.727699655076023</c:v>
                </c:pt>
                <c:pt idx="187">
                  <c:v>20.717514279903881</c:v>
                </c:pt>
                <c:pt idx="188">
                  <c:v>20.707356661032662</c:v>
                </c:pt>
                <c:pt idx="189">
                  <c:v>20.697226182909873</c:v>
                </c:pt>
                <c:pt idx="190">
                  <c:v>20.687122229983007</c:v>
                </c:pt>
                <c:pt idx="191">
                  <c:v>20.677044186699565</c:v>
                </c:pt>
                <c:pt idx="192">
                  <c:v>20.666991437507043</c:v>
                </c:pt>
                <c:pt idx="193">
                  <c:v>20.656963366852942</c:v>
                </c:pt>
                <c:pt idx="194">
                  <c:v>20.646959359184759</c:v>
                </c:pt>
                <c:pt idx="195">
                  <c:v>20.636978798949993</c:v>
                </c:pt>
                <c:pt idx="196">
                  <c:v>20.627021070596143</c:v>
                </c:pt>
                <c:pt idx="197">
                  <c:v>20.617085558570704</c:v>
                </c:pt>
                <c:pt idx="198">
                  <c:v>20.607171647321177</c:v>
                </c:pt>
                <c:pt idx="199">
                  <c:v>20.597278721295059</c:v>
                </c:pt>
                <c:pt idx="200">
                  <c:v>20.58740616493985</c:v>
                </c:pt>
                <c:pt idx="201">
                  <c:v>20.57755336270305</c:v>
                </c:pt>
                <c:pt idx="202">
                  <c:v>20.567719699032153</c:v>
                </c:pt>
                <c:pt idx="203">
                  <c:v>20.557904558374659</c:v>
                </c:pt>
                <c:pt idx="204">
                  <c:v>20.548107325178066</c:v>
                </c:pt>
                <c:pt idx="205">
                  <c:v>20.538327383889875</c:v>
                </c:pt>
                <c:pt idx="206">
                  <c:v>20.528564118957583</c:v>
                </c:pt>
                <c:pt idx="207">
                  <c:v>20.518816914828683</c:v>
                </c:pt>
                <c:pt idx="208">
                  <c:v>20.509085155950682</c:v>
                </c:pt>
                <c:pt idx="209">
                  <c:v>20.499368226771075</c:v>
                </c:pt>
                <c:pt idx="210">
                  <c:v>20.489665511737357</c:v>
                </c:pt>
                <c:pt idx="211">
                  <c:v>20.479976395297033</c:v>
                </c:pt>
                <c:pt idx="212">
                  <c:v>20.470300261897595</c:v>
                </c:pt>
                <c:pt idx="213">
                  <c:v>20.460636495986542</c:v>
                </c:pt>
                <c:pt idx="214">
                  <c:v>20.450984482011378</c:v>
                </c:pt>
                <c:pt idx="215">
                  <c:v>20.441343604419593</c:v>
                </c:pt>
                <c:pt idx="216">
                  <c:v>20.431713247658696</c:v>
                </c:pt>
                <c:pt idx="217">
                  <c:v>20.422092796176173</c:v>
                </c:pt>
                <c:pt idx="218">
                  <c:v>20.412481634419532</c:v>
                </c:pt>
                <c:pt idx="219">
                  <c:v>20.40287914683627</c:v>
                </c:pt>
                <c:pt idx="220">
                  <c:v>20.393388116863481</c:v>
                </c:pt>
                <c:pt idx="221">
                  <c:v>20.383949257713013</c:v>
                </c:pt>
                <c:pt idx="222">
                  <c:v>20.374518260831579</c:v>
                </c:pt>
                <c:pt idx="223">
                  <c:v>20.365095119345</c:v>
                </c:pt>
                <c:pt idx="224">
                  <c:v>20.355679826379099</c:v>
                </c:pt>
                <c:pt idx="225">
                  <c:v>20.346272375059709</c:v>
                </c:pt>
                <c:pt idx="226">
                  <c:v>20.336872758512651</c:v>
                </c:pt>
                <c:pt idx="227">
                  <c:v>20.327480969863753</c:v>
                </c:pt>
                <c:pt idx="228">
                  <c:v>20.318097002238844</c:v>
                </c:pt>
                <c:pt idx="229">
                  <c:v>20.308720848763741</c:v>
                </c:pt>
                <c:pt idx="230">
                  <c:v>20.299352502564282</c:v>
                </c:pt>
                <c:pt idx="231">
                  <c:v>20.289991956766286</c:v>
                </c:pt>
                <c:pt idx="232">
                  <c:v>20.280639204495579</c:v>
                </c:pt>
                <c:pt idx="233">
                  <c:v>20.271294238877992</c:v>
                </c:pt>
                <c:pt idx="234">
                  <c:v>20.261957053039346</c:v>
                </c:pt>
                <c:pt idx="235">
                  <c:v>20.252627640105469</c:v>
                </c:pt>
                <c:pt idx="236">
                  <c:v>20.243305993202185</c:v>
                </c:pt>
                <c:pt idx="237">
                  <c:v>20.233992105455329</c:v>
                </c:pt>
                <c:pt idx="238">
                  <c:v>20.224685969990716</c:v>
                </c:pt>
                <c:pt idx="239">
                  <c:v>20.215387579934173</c:v>
                </c:pt>
                <c:pt idx="240">
                  <c:v>20.206096928411537</c:v>
                </c:pt>
                <c:pt idx="241">
                  <c:v>20.196814008548625</c:v>
                </c:pt>
                <c:pt idx="242">
                  <c:v>20.187538813471264</c:v>
                </c:pt>
                <c:pt idx="243">
                  <c:v>20.178271336305283</c:v>
                </c:pt>
                <c:pt idx="244">
                  <c:v>20.169011570176504</c:v>
                </c:pt>
                <c:pt idx="245">
                  <c:v>20.159759508210755</c:v>
                </c:pt>
                <c:pt idx="246">
                  <c:v>20.150515143533866</c:v>
                </c:pt>
                <c:pt idx="247">
                  <c:v>20.141278469271658</c:v>
                </c:pt>
                <c:pt idx="248">
                  <c:v>20.132049478549959</c:v>
                </c:pt>
                <c:pt idx="249">
                  <c:v>20.122828164494596</c:v>
                </c:pt>
                <c:pt idx="250">
                  <c:v>20.113614520231394</c:v>
                </c:pt>
                <c:pt idx="251">
                  <c:v>20.10440853888618</c:v>
                </c:pt>
                <c:pt idx="252">
                  <c:v>20.095210213584778</c:v>
                </c:pt>
                <c:pt idx="253">
                  <c:v>20.086019537453019</c:v>
                </c:pt>
                <c:pt idx="254">
                  <c:v>20.076836503616725</c:v>
                </c:pt>
                <c:pt idx="255">
                  <c:v>20.067661105201722</c:v>
                </c:pt>
                <c:pt idx="256">
                  <c:v>20.058493335333836</c:v>
                </c:pt>
                <c:pt idx="257">
                  <c:v>20.049333187138895</c:v>
                </c:pt>
                <c:pt idx="258">
                  <c:v>20.040180653742727</c:v>
                </c:pt>
                <c:pt idx="259">
                  <c:v>20.031035728271153</c:v>
                </c:pt>
                <c:pt idx="260">
                  <c:v>20.021898403850003</c:v>
                </c:pt>
                <c:pt idx="261">
                  <c:v>20.012768673605102</c:v>
                </c:pt>
                <c:pt idx="262">
                  <c:v>20.003646530662277</c:v>
                </c:pt>
                <c:pt idx="263">
                  <c:v>19.994531968147349</c:v>
                </c:pt>
                <c:pt idx="264">
                  <c:v>19.985424979186153</c:v>
                </c:pt>
                <c:pt idx="265">
                  <c:v>19.976325556904509</c:v>
                </c:pt>
                <c:pt idx="266">
                  <c:v>19.967233694428245</c:v>
                </c:pt>
                <c:pt idx="267">
                  <c:v>19.958149384883185</c:v>
                </c:pt>
                <c:pt idx="268">
                  <c:v>19.94907262139516</c:v>
                </c:pt>
                <c:pt idx="269">
                  <c:v>19.940003397089992</c:v>
                </c:pt>
                <c:pt idx="270">
                  <c:v>19.93094170509351</c:v>
                </c:pt>
                <c:pt idx="271">
                  <c:v>19.921887538531536</c:v>
                </c:pt>
                <c:pt idx="272">
                  <c:v>19.9128408905299</c:v>
                </c:pt>
                <c:pt idx="273">
                  <c:v>19.903801754214424</c:v>
                </c:pt>
                <c:pt idx="274">
                  <c:v>19.894770122710938</c:v>
                </c:pt>
                <c:pt idx="275">
                  <c:v>19.885745989145271</c:v>
                </c:pt>
                <c:pt idx="276">
                  <c:v>19.876729346643241</c:v>
                </c:pt>
                <c:pt idx="277">
                  <c:v>19.867720188330679</c:v>
                </c:pt>
                <c:pt idx="278">
                  <c:v>19.85871850733341</c:v>
                </c:pt>
                <c:pt idx="279">
                  <c:v>19.849724296777261</c:v>
                </c:pt>
                <c:pt idx="280">
                  <c:v>19.840737549788059</c:v>
                </c:pt>
                <c:pt idx="281">
                  <c:v>19.831758259491629</c:v>
                </c:pt>
                <c:pt idx="282">
                  <c:v>19.822786419013795</c:v>
                </c:pt>
                <c:pt idx="283">
                  <c:v>19.813822021480387</c:v>
                </c:pt>
                <c:pt idx="284">
                  <c:v>19.804865060017228</c:v>
                </c:pt>
                <c:pt idx="285">
                  <c:v>19.795915527750147</c:v>
                </c:pt>
                <c:pt idx="286">
                  <c:v>19.786973417804969</c:v>
                </c:pt>
                <c:pt idx="287">
                  <c:v>19.778038723307517</c:v>
                </c:pt>
                <c:pt idx="288">
                  <c:v>19.769111437383621</c:v>
                </c:pt>
                <c:pt idx="289">
                  <c:v>19.76019155315911</c:v>
                </c:pt>
                <c:pt idx="290">
                  <c:v>19.751279063759803</c:v>
                </c:pt>
                <c:pt idx="291">
                  <c:v>19.742373962311529</c:v>
                </c:pt>
                <c:pt idx="292">
                  <c:v>19.733476241940117</c:v>
                </c:pt>
                <c:pt idx="293">
                  <c:v>19.724585895771387</c:v>
                </c:pt>
                <c:pt idx="294">
                  <c:v>19.715702916931171</c:v>
                </c:pt>
                <c:pt idx="295">
                  <c:v>19.706827298545292</c:v>
                </c:pt>
                <c:pt idx="296">
                  <c:v>19.697959033739579</c:v>
                </c:pt>
                <c:pt idx="297">
                  <c:v>19.689098115639855</c:v>
                </c:pt>
                <c:pt idx="298">
                  <c:v>19.680244537371948</c:v>
                </c:pt>
                <c:pt idx="299">
                  <c:v>19.671398292061681</c:v>
                </c:pt>
                <c:pt idx="300">
                  <c:v>19.662559372834885</c:v>
                </c:pt>
                <c:pt idx="301">
                  <c:v>19.653727772817383</c:v>
                </c:pt>
                <c:pt idx="302">
                  <c:v>19.644903485135004</c:v>
                </c:pt>
                <c:pt idx="303">
                  <c:v>19.636086502913571</c:v>
                </c:pt>
                <c:pt idx="304">
                  <c:v>19.627276819278912</c:v>
                </c:pt>
                <c:pt idx="305">
                  <c:v>19.618474427356851</c:v>
                </c:pt>
                <c:pt idx="306">
                  <c:v>19.609679320273216</c:v>
                </c:pt>
                <c:pt idx="307">
                  <c:v>19.600891491153835</c:v>
                </c:pt>
                <c:pt idx="308">
                  <c:v>19.59211093312453</c:v>
                </c:pt>
                <c:pt idx="309">
                  <c:v>19.583337639311129</c:v>
                </c:pt>
                <c:pt idx="310">
                  <c:v>19.574571602839455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スコア_使用!$DN$2</c:f>
              <c:strCache>
                <c:ptCount val="1"/>
                <c:pt idx="0">
                  <c:v>Nikon D7200Color sensitivity[Color Depth](bit)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スコア_使用!$DN$3:$DN$313</c:f>
              <c:numCache>
                <c:formatCode>General</c:formatCode>
                <c:ptCount val="311"/>
                <c:pt idx="0">
                  <c:v>24.211807835547916</c:v>
                </c:pt>
                <c:pt idx="1">
                  <c:v>24.099231851915349</c:v>
                </c:pt>
                <c:pt idx="2">
                  <c:v>23.983494621821155</c:v>
                </c:pt>
                <c:pt idx="3">
                  <c:v>23.865794777612983</c:v>
                </c:pt>
                <c:pt idx="4">
                  <c:v>23.747330951638492</c:v>
                </c:pt>
                <c:pt idx="5">
                  <c:v>23.641341605044474</c:v>
                </c:pt>
                <c:pt idx="6">
                  <c:v>23.54430887514054</c:v>
                </c:pt>
                <c:pt idx="7">
                  <c:v>23.448190191135978</c:v>
                </c:pt>
                <c:pt idx="8">
                  <c:v>23.35298551701765</c:v>
                </c:pt>
                <c:pt idx="9">
                  <c:v>23.258694816772412</c:v>
                </c:pt>
                <c:pt idx="10">
                  <c:v>23.165318054387125</c:v>
                </c:pt>
                <c:pt idx="11">
                  <c:v>23.072855193848653</c:v>
                </c:pt>
                <c:pt idx="12">
                  <c:v>22.981306199143855</c:v>
                </c:pt>
                <c:pt idx="13">
                  <c:v>22.89067103425959</c:v>
                </c:pt>
                <c:pt idx="14">
                  <c:v>22.800949663182717</c:v>
                </c:pt>
                <c:pt idx="15">
                  <c:v>22.712142049900095</c:v>
                </c:pt>
                <c:pt idx="16">
                  <c:v>22.62424815839859</c:v>
                </c:pt>
                <c:pt idx="17">
                  <c:v>22.537267952665058</c:v>
                </c:pt>
                <c:pt idx="18">
                  <c:v>22.451201396686361</c:v>
                </c:pt>
                <c:pt idx="19">
                  <c:v>22.375143785047701</c:v>
                </c:pt>
                <c:pt idx="20">
                  <c:v>22.313632936489725</c:v>
                </c:pt>
                <c:pt idx="21">
                  <c:v>22.253002927829201</c:v>
                </c:pt>
                <c:pt idx="22">
                  <c:v>22.193230364611598</c:v>
                </c:pt>
                <c:pt idx="23">
                  <c:v>22.134291852382376</c:v>
                </c:pt>
                <c:pt idx="24">
                  <c:v>22.076163996687001</c:v>
                </c:pt>
                <c:pt idx="25">
                  <c:v>22.018823403070925</c:v>
                </c:pt>
                <c:pt idx="26">
                  <c:v>21.962246677079619</c:v>
                </c:pt>
                <c:pt idx="27">
                  <c:v>21.906410424258539</c:v>
                </c:pt>
                <c:pt idx="28">
                  <c:v>21.851291250153153</c:v>
                </c:pt>
                <c:pt idx="29">
                  <c:v>21.796865760308918</c:v>
                </c:pt>
                <c:pt idx="30">
                  <c:v>21.743110560271298</c:v>
                </c:pt>
                <c:pt idx="31">
                  <c:v>21.690002255585753</c:v>
                </c:pt>
                <c:pt idx="32">
                  <c:v>21.637517451797748</c:v>
                </c:pt>
                <c:pt idx="33">
                  <c:v>21.585632754452746</c:v>
                </c:pt>
                <c:pt idx="34">
                  <c:v>21.534324769096202</c:v>
                </c:pt>
                <c:pt idx="35">
                  <c:v>21.483570101273582</c:v>
                </c:pt>
                <c:pt idx="36">
                  <c:v>21.433345356530349</c:v>
                </c:pt>
                <c:pt idx="37">
                  <c:v>21.383627140411964</c:v>
                </c:pt>
                <c:pt idx="38">
                  <c:v>21.334392058463887</c:v>
                </c:pt>
                <c:pt idx="39">
                  <c:v>21.285616716231583</c:v>
                </c:pt>
                <c:pt idx="40">
                  <c:v>21.237277719260515</c:v>
                </c:pt>
                <c:pt idx="41">
                  <c:v>21.189351673096141</c:v>
                </c:pt>
                <c:pt idx="42">
                  <c:v>21.141815183283921</c:v>
                </c:pt>
                <c:pt idx="43">
                  <c:v>21.094644855369324</c:v>
                </c:pt>
                <c:pt idx="44">
                  <c:v>21.047817294897808</c:v>
                </c:pt>
                <c:pt idx="45">
                  <c:v>21.001309107414833</c:v>
                </c:pt>
                <c:pt idx="46">
                  <c:v>20.955096898465865</c:v>
                </c:pt>
                <c:pt idx="47">
                  <c:v>20.909157273596364</c:v>
                </c:pt>
                <c:pt idx="48">
                  <c:v>20.87039874188196</c:v>
                </c:pt>
                <c:pt idx="49">
                  <c:v>20.833615280094612</c:v>
                </c:pt>
                <c:pt idx="50">
                  <c:v>20.797071831809564</c:v>
                </c:pt>
                <c:pt idx="51">
                  <c:v>20.760765898564742</c:v>
                </c:pt>
                <c:pt idx="52">
                  <c:v>20.724694981898075</c:v>
                </c:pt>
                <c:pt idx="53">
                  <c:v>20.688856583347494</c:v>
                </c:pt>
                <c:pt idx="54">
                  <c:v>20.653248204450932</c:v>
                </c:pt>
                <c:pt idx="55">
                  <c:v>20.617867346746316</c:v>
                </c:pt>
                <c:pt idx="56">
                  <c:v>20.582711511771578</c:v>
                </c:pt>
                <c:pt idx="57">
                  <c:v>20.547778201064649</c:v>
                </c:pt>
                <c:pt idx="58">
                  <c:v>20.513064916163458</c:v>
                </c:pt>
                <c:pt idx="59">
                  <c:v>20.478569158605936</c:v>
                </c:pt>
                <c:pt idx="60">
                  <c:v>20.444288429930012</c:v>
                </c:pt>
                <c:pt idx="61">
                  <c:v>20.41022023167362</c:v>
                </c:pt>
                <c:pt idx="62">
                  <c:v>20.376362065374689</c:v>
                </c:pt>
                <c:pt idx="63">
                  <c:v>20.342711432571143</c:v>
                </c:pt>
                <c:pt idx="64">
                  <c:v>20.309265834800922</c:v>
                </c:pt>
                <c:pt idx="65">
                  <c:v>20.276022773601952</c:v>
                </c:pt>
                <c:pt idx="66">
                  <c:v>20.242979750512163</c:v>
                </c:pt>
                <c:pt idx="67">
                  <c:v>20.210134267069481</c:v>
                </c:pt>
                <c:pt idx="68">
                  <c:v>20.177483824811844</c:v>
                </c:pt>
                <c:pt idx="69">
                  <c:v>20.145025925277181</c:v>
                </c:pt>
                <c:pt idx="70">
                  <c:v>20.112758070003419</c:v>
                </c:pt>
                <c:pt idx="71">
                  <c:v>20.080677760528488</c:v>
                </c:pt>
                <c:pt idx="72">
                  <c:v>20.048782498390324</c:v>
                </c:pt>
                <c:pt idx="73">
                  <c:v>20.01706978512685</c:v>
                </c:pt>
                <c:pt idx="74">
                  <c:v>19.985537122276003</c:v>
                </c:pt>
                <c:pt idx="75">
                  <c:v>19.95418201137571</c:v>
                </c:pt>
                <c:pt idx="76">
                  <c:v>19.923001953963901</c:v>
                </c:pt>
                <c:pt idx="77">
                  <c:v>19.891994451578505</c:v>
                </c:pt>
                <c:pt idx="78">
                  <c:v>19.861157005757455</c:v>
                </c:pt>
                <c:pt idx="79">
                  <c:v>19.830487118038683</c:v>
                </c:pt>
                <c:pt idx="80">
                  <c:v>19.799982289960116</c:v>
                </c:pt>
                <c:pt idx="81">
                  <c:v>19.769640023059686</c:v>
                </c:pt>
                <c:pt idx="82">
                  <c:v>19.739457818875323</c:v>
                </c:pt>
                <c:pt idx="83">
                  <c:v>19.709433178944956</c:v>
                </c:pt>
                <c:pt idx="84">
                  <c:v>19.679563604806514</c:v>
                </c:pt>
                <c:pt idx="85">
                  <c:v>19.649846597997929</c:v>
                </c:pt>
                <c:pt idx="86">
                  <c:v>19.620279660057136</c:v>
                </c:pt>
                <c:pt idx="87">
                  <c:v>19.590860292522059</c:v>
                </c:pt>
                <c:pt idx="88">
                  <c:v>19.561585996930631</c:v>
                </c:pt>
                <c:pt idx="89">
                  <c:v>19.532454274820783</c:v>
                </c:pt>
                <c:pt idx="90">
                  <c:v>19.503462627730443</c:v>
                </c:pt>
                <c:pt idx="91">
                  <c:v>19.474608557197545</c:v>
                </c:pt>
                <c:pt idx="92">
                  <c:v>19.445889564760016</c:v>
                </c:pt>
                <c:pt idx="93">
                  <c:v>19.417303151955785</c:v>
                </c:pt>
                <c:pt idx="94">
                  <c:v>19.388846820322787</c:v>
                </c:pt>
                <c:pt idx="95">
                  <c:v>19.36051807139895</c:v>
                </c:pt>
                <c:pt idx="96">
                  <c:v>19.332314406722205</c:v>
                </c:pt>
                <c:pt idx="97">
                  <c:v>19.304233327830481</c:v>
                </c:pt>
                <c:pt idx="98">
                  <c:v>19.276272336261705</c:v>
                </c:pt>
                <c:pt idx="99">
                  <c:v>19.248428933553818</c:v>
                </c:pt>
                <c:pt idx="100">
                  <c:v>19.220700621244738</c:v>
                </c:pt>
                <c:pt idx="101">
                  <c:v>19.193084900872407</c:v>
                </c:pt>
                <c:pt idx="102">
                  <c:v>19.165579273974746</c:v>
                </c:pt>
                <c:pt idx="103">
                  <c:v>19.138181242089686</c:v>
                </c:pt>
                <c:pt idx="104">
                  <c:v>19.110888306755164</c:v>
                </c:pt>
                <c:pt idx="105">
                  <c:v>19.088933121211571</c:v>
                </c:pt>
                <c:pt idx="106">
                  <c:v>19.070569189917769</c:v>
                </c:pt>
                <c:pt idx="107">
                  <c:v>19.052305732938535</c:v>
                </c:pt>
                <c:pt idx="108">
                  <c:v>19.034142047530693</c:v>
                </c:pt>
                <c:pt idx="109">
                  <c:v>19.016077430951082</c:v>
                </c:pt>
                <c:pt idx="110">
                  <c:v>18.998111180456526</c:v>
                </c:pt>
                <c:pt idx="111">
                  <c:v>18.980242593303856</c:v>
                </c:pt>
                <c:pt idx="112">
                  <c:v>18.962470966749908</c:v>
                </c:pt>
                <c:pt idx="113">
                  <c:v>18.94479559805151</c:v>
                </c:pt>
                <c:pt idx="114">
                  <c:v>18.927215784465488</c:v>
                </c:pt>
                <c:pt idx="115">
                  <c:v>18.90973082324868</c:v>
                </c:pt>
                <c:pt idx="116">
                  <c:v>18.892340011657911</c:v>
                </c:pt>
                <c:pt idx="117">
                  <c:v>18.875042646950014</c:v>
                </c:pt>
                <c:pt idx="118">
                  <c:v>18.85783802638182</c:v>
                </c:pt>
                <c:pt idx="119">
                  <c:v>18.840725447210161</c:v>
                </c:pt>
                <c:pt idx="120">
                  <c:v>18.823704206691861</c:v>
                </c:pt>
                <c:pt idx="121">
                  <c:v>18.806773602083759</c:v>
                </c:pt>
                <c:pt idx="122">
                  <c:v>18.789932930642678</c:v>
                </c:pt>
                <c:pt idx="123">
                  <c:v>18.773181489625454</c:v>
                </c:pt>
                <c:pt idx="124">
                  <c:v>18.756518576288915</c:v>
                </c:pt>
                <c:pt idx="125">
                  <c:v>18.739943487889896</c:v>
                </c:pt>
                <c:pt idx="126">
                  <c:v>18.723455521685221</c:v>
                </c:pt>
                <c:pt idx="127">
                  <c:v>18.707053974931725</c:v>
                </c:pt>
                <c:pt idx="128">
                  <c:v>18.690738144886236</c:v>
                </c:pt>
                <c:pt idx="129">
                  <c:v>18.674507328805586</c:v>
                </c:pt>
                <c:pt idx="130">
                  <c:v>18.658360823946609</c:v>
                </c:pt>
                <c:pt idx="131">
                  <c:v>18.642297927566126</c:v>
                </c:pt>
                <c:pt idx="132">
                  <c:v>18.626317936920977</c:v>
                </c:pt>
                <c:pt idx="133">
                  <c:v>18.610420149267991</c:v>
                </c:pt>
                <c:pt idx="134">
                  <c:v>18.594603861863998</c:v>
                </c:pt>
                <c:pt idx="135">
                  <c:v>18.578868371965825</c:v>
                </c:pt>
                <c:pt idx="136">
                  <c:v>18.563212976830304</c:v>
                </c:pt>
                <c:pt idx="137">
                  <c:v>18.547636973714269</c:v>
                </c:pt>
                <c:pt idx="138">
                  <c:v>18.532139659874549</c:v>
                </c:pt>
                <c:pt idx="139">
                  <c:v>18.516720332567974</c:v>
                </c:pt>
                <c:pt idx="140">
                  <c:v>18.501378289051374</c:v>
                </c:pt>
                <c:pt idx="141">
                  <c:v>18.486112826581582</c:v>
                </c:pt>
                <c:pt idx="142">
                  <c:v>18.470923242415424</c:v>
                </c:pt>
                <c:pt idx="143">
                  <c:v>18.455808833809733</c:v>
                </c:pt>
                <c:pt idx="144">
                  <c:v>18.440768898021346</c:v>
                </c:pt>
                <c:pt idx="145">
                  <c:v>18.425802732307083</c:v>
                </c:pt>
                <c:pt idx="146">
                  <c:v>18.410909633923779</c:v>
                </c:pt>
                <c:pt idx="147">
                  <c:v>18.396088900128269</c:v>
                </c:pt>
                <c:pt idx="148">
                  <c:v>18.381339828177378</c:v>
                </c:pt>
                <c:pt idx="149">
                  <c:v>18.366661715327936</c:v>
                </c:pt>
                <c:pt idx="150">
                  <c:v>18.352053858836776</c:v>
                </c:pt>
                <c:pt idx="151">
                  <c:v>18.337515555960731</c:v>
                </c:pt>
                <c:pt idx="152">
                  <c:v>18.323046103956628</c:v>
                </c:pt>
                <c:pt idx="153">
                  <c:v>18.3086448000813</c:v>
                </c:pt>
                <c:pt idx="154">
                  <c:v>18.294310941591576</c:v>
                </c:pt>
                <c:pt idx="155">
                  <c:v>18.280043825744286</c:v>
                </c:pt>
                <c:pt idx="156">
                  <c:v>18.26584274979626</c:v>
                </c:pt>
                <c:pt idx="157">
                  <c:v>18.251707011004331</c:v>
                </c:pt>
                <c:pt idx="158">
                  <c:v>18.237635906625329</c:v>
                </c:pt>
                <c:pt idx="159">
                  <c:v>18.223628733916087</c:v>
                </c:pt>
                <c:pt idx="160">
                  <c:v>18.20968479013343</c:v>
                </c:pt>
                <c:pt idx="161">
                  <c:v>18.195803372534193</c:v>
                </c:pt>
                <c:pt idx="162">
                  <c:v>18.181983778375205</c:v>
                </c:pt>
                <c:pt idx="163">
                  <c:v>18.168225304913292</c:v>
                </c:pt>
                <c:pt idx="164">
                  <c:v>18.154527249405298</c:v>
                </c:pt>
                <c:pt idx="165">
                  <c:v>18.140888909108039</c:v>
                </c:pt>
                <c:pt idx="166">
                  <c:v>18.127309581278354</c:v>
                </c:pt>
                <c:pt idx="167">
                  <c:v>18.11378856317307</c:v>
                </c:pt>
                <c:pt idx="168">
                  <c:v>18.10032515204902</c:v>
                </c:pt>
                <c:pt idx="169">
                  <c:v>18.086918645163035</c:v>
                </c:pt>
                <c:pt idx="170">
                  <c:v>18.073568339771942</c:v>
                </c:pt>
                <c:pt idx="171">
                  <c:v>18.060273533132573</c:v>
                </c:pt>
                <c:pt idx="172">
                  <c:v>18.047033522501764</c:v>
                </c:pt>
                <c:pt idx="173">
                  <c:v>18.033847605136334</c:v>
                </c:pt>
                <c:pt idx="174">
                  <c:v>18.020715078293122</c:v>
                </c:pt>
                <c:pt idx="175">
                  <c:v>18.007635239228961</c:v>
                </c:pt>
                <c:pt idx="176">
                  <c:v>17.994607385200677</c:v>
                </c:pt>
                <c:pt idx="177">
                  <c:v>17.981630813465099</c:v>
                </c:pt>
                <c:pt idx="178">
                  <c:v>17.968704821279061</c:v>
                </c:pt>
                <c:pt idx="179">
                  <c:v>17.955828705899393</c:v>
                </c:pt>
                <c:pt idx="180">
                  <c:v>17.943001764582927</c:v>
                </c:pt>
                <c:pt idx="181">
                  <c:v>17.93022329458649</c:v>
                </c:pt>
                <c:pt idx="182">
                  <c:v>17.917492593166912</c:v>
                </c:pt>
                <c:pt idx="183">
                  <c:v>17.904808957581032</c:v>
                </c:pt>
                <c:pt idx="184">
                  <c:v>17.892171685085671</c:v>
                </c:pt>
                <c:pt idx="185">
                  <c:v>17.879580072937664</c:v>
                </c:pt>
                <c:pt idx="186">
                  <c:v>17.867033418393838</c:v>
                </c:pt>
                <c:pt idx="187">
                  <c:v>17.854531018711029</c:v>
                </c:pt>
                <c:pt idx="188">
                  <c:v>17.842072171146068</c:v>
                </c:pt>
                <c:pt idx="189">
                  <c:v>17.829656172955779</c:v>
                </c:pt>
                <c:pt idx="190">
                  <c:v>17.817282321396998</c:v>
                </c:pt>
                <c:pt idx="191">
                  <c:v>17.804949913726553</c:v>
                </c:pt>
                <c:pt idx="192">
                  <c:v>17.792658247201274</c:v>
                </c:pt>
                <c:pt idx="193">
                  <c:v>17.780406619077997</c:v>
                </c:pt>
                <c:pt idx="194">
                  <c:v>17.768194326613546</c:v>
                </c:pt>
                <c:pt idx="195">
                  <c:v>17.756020667064757</c:v>
                </c:pt>
                <c:pt idx="196">
                  <c:v>17.743884937688456</c:v>
                </c:pt>
                <c:pt idx="197">
                  <c:v>17.731786435741476</c:v>
                </c:pt>
                <c:pt idx="198">
                  <c:v>17.719724458480648</c:v>
                </c:pt>
                <c:pt idx="199">
                  <c:v>17.7076983031628</c:v>
                </c:pt>
                <c:pt idx="200">
                  <c:v>17.695707267044767</c:v>
                </c:pt>
                <c:pt idx="201">
                  <c:v>17.683750647383377</c:v>
                </c:pt>
                <c:pt idx="202">
                  <c:v>17.671827741435457</c:v>
                </c:pt>
                <c:pt idx="203">
                  <c:v>17.659937846457844</c:v>
                </c:pt>
                <c:pt idx="204">
                  <c:v>17.648080259707367</c:v>
                </c:pt>
                <c:pt idx="205">
                  <c:v>17.636254278440855</c:v>
                </c:pt>
                <c:pt idx="206">
                  <c:v>17.624459199915137</c:v>
                </c:pt>
                <c:pt idx="207">
                  <c:v>17.61269432138705</c:v>
                </c:pt>
                <c:pt idx="208">
                  <c:v>17.600958940113415</c:v>
                </c:pt>
                <c:pt idx="209">
                  <c:v>17.589252353351075</c:v>
                </c:pt>
                <c:pt idx="210">
                  <c:v>17.57757385835685</c:v>
                </c:pt>
                <c:pt idx="211">
                  <c:v>17.565922752387571</c:v>
                </c:pt>
                <c:pt idx="212">
                  <c:v>17.554298332700075</c:v>
                </c:pt>
                <c:pt idx="213">
                  <c:v>17.542699896551191</c:v>
                </c:pt>
                <c:pt idx="214">
                  <c:v>17.531126741197745</c:v>
                </c:pt>
                <c:pt idx="215">
                  <c:v>17.519578163896572</c:v>
                </c:pt>
                <c:pt idx="216">
                  <c:v>17.508053461904499</c:v>
                </c:pt>
                <c:pt idx="217">
                  <c:v>17.497524052562376</c:v>
                </c:pt>
                <c:pt idx="218">
                  <c:v>17.489285609501373</c:v>
                </c:pt>
                <c:pt idx="219">
                  <c:v>17.481069744503657</c:v>
                </c:pt>
                <c:pt idx="220">
                  <c:v>17.472876378659681</c:v>
                </c:pt>
                <c:pt idx="221">
                  <c:v>17.464705433059883</c:v>
                </c:pt>
                <c:pt idx="222">
                  <c:v>17.456556828794717</c:v>
                </c:pt>
                <c:pt idx="223">
                  <c:v>17.448430486954617</c:v>
                </c:pt>
                <c:pt idx="224">
                  <c:v>17.440326328630032</c:v>
                </c:pt>
                <c:pt idx="225">
                  <c:v>17.432244274911408</c:v>
                </c:pt>
                <c:pt idx="226">
                  <c:v>17.424184246889187</c:v>
                </c:pt>
                <c:pt idx="227">
                  <c:v>17.416146165653814</c:v>
                </c:pt>
                <c:pt idx="228">
                  <c:v>17.408129952295738</c:v>
                </c:pt>
                <c:pt idx="229">
                  <c:v>17.400135527905398</c:v>
                </c:pt>
                <c:pt idx="230">
                  <c:v>17.392162813573236</c:v>
                </c:pt>
                <c:pt idx="231">
                  <c:v>17.384211730389708</c:v>
                </c:pt>
                <c:pt idx="232">
                  <c:v>17.376282199445246</c:v>
                </c:pt>
                <c:pt idx="233">
                  <c:v>17.368374141830301</c:v>
                </c:pt>
                <c:pt idx="234">
                  <c:v>17.360487478635321</c:v>
                </c:pt>
                <c:pt idx="235">
                  <c:v>17.352622130950742</c:v>
                </c:pt>
                <c:pt idx="236">
                  <c:v>17.344778019867015</c:v>
                </c:pt>
                <c:pt idx="237">
                  <c:v>17.33695506647458</c:v>
                </c:pt>
                <c:pt idx="238">
                  <c:v>17.329153191863881</c:v>
                </c:pt>
                <c:pt idx="239">
                  <c:v>17.32137231712537</c:v>
                </c:pt>
                <c:pt idx="240">
                  <c:v>17.313612363349485</c:v>
                </c:pt>
                <c:pt idx="241">
                  <c:v>17.305873251626672</c:v>
                </c:pt>
                <c:pt idx="242">
                  <c:v>17.298154903047379</c:v>
                </c:pt>
                <c:pt idx="243">
                  <c:v>17.290457238702047</c:v>
                </c:pt>
                <c:pt idx="244">
                  <c:v>17.282780179681119</c:v>
                </c:pt>
                <c:pt idx="245">
                  <c:v>17.275123647075041</c:v>
                </c:pt>
                <c:pt idx="246">
                  <c:v>17.26748756197426</c:v>
                </c:pt>
                <c:pt idx="247">
                  <c:v>17.25987184546922</c:v>
                </c:pt>
                <c:pt idx="248">
                  <c:v>17.252276418650361</c:v>
                </c:pt>
                <c:pt idx="249">
                  <c:v>17.24470120260813</c:v>
                </c:pt>
                <c:pt idx="250">
                  <c:v>17.237146118432975</c:v>
                </c:pt>
                <c:pt idx="251">
                  <c:v>17.229611087215339</c:v>
                </c:pt>
                <c:pt idx="252">
                  <c:v>17.222096030045666</c:v>
                </c:pt>
                <c:pt idx="253">
                  <c:v>17.214600868014397</c:v>
                </c:pt>
                <c:pt idx="254">
                  <c:v>17.207125522211982</c:v>
                </c:pt>
                <c:pt idx="255">
                  <c:v>17.199669913728862</c:v>
                </c:pt>
                <c:pt idx="256">
                  <c:v>17.192233963655482</c:v>
                </c:pt>
                <c:pt idx="257">
                  <c:v>17.184817593082286</c:v>
                </c:pt>
                <c:pt idx="258">
                  <c:v>17.177420723099722</c:v>
                </c:pt>
                <c:pt idx="259">
                  <c:v>17.170043274798232</c:v>
                </c:pt>
                <c:pt idx="260">
                  <c:v>17.162685169268265</c:v>
                </c:pt>
                <c:pt idx="261">
                  <c:v>17.155346327600256</c:v>
                </c:pt>
                <c:pt idx="262">
                  <c:v>17.148026670884658</c:v>
                </c:pt>
                <c:pt idx="263">
                  <c:v>17.140726120211909</c:v>
                </c:pt>
                <c:pt idx="264">
                  <c:v>17.133444596672462</c:v>
                </c:pt>
                <c:pt idx="265">
                  <c:v>17.126182021356755</c:v>
                </c:pt>
                <c:pt idx="266">
                  <c:v>17.11893831535523</c:v>
                </c:pt>
                <c:pt idx="267">
                  <c:v>17.11171339975834</c:v>
                </c:pt>
                <c:pt idx="268">
                  <c:v>17.104507195656524</c:v>
                </c:pt>
                <c:pt idx="269">
                  <c:v>17.09731962414023</c:v>
                </c:pt>
                <c:pt idx="270">
                  <c:v>17.0901506062999</c:v>
                </c:pt>
                <c:pt idx="271">
                  <c:v>17.083000063225978</c:v>
                </c:pt>
                <c:pt idx="272">
                  <c:v>17.07586791600891</c:v>
                </c:pt>
                <c:pt idx="273">
                  <c:v>17.068754085739137</c:v>
                </c:pt>
                <c:pt idx="274">
                  <c:v>17.06165849350711</c:v>
                </c:pt>
                <c:pt idx="275">
                  <c:v>17.054581060403272</c:v>
                </c:pt>
                <c:pt idx="276">
                  <c:v>17.047521707518062</c:v>
                </c:pt>
                <c:pt idx="277">
                  <c:v>17.040480355941931</c:v>
                </c:pt>
                <c:pt idx="278">
                  <c:v>17.033456926765318</c:v>
                </c:pt>
                <c:pt idx="279">
                  <c:v>17.026451341078673</c:v>
                </c:pt>
                <c:pt idx="280">
                  <c:v>17.019463519972437</c:v>
                </c:pt>
                <c:pt idx="281">
                  <c:v>17.012493384537056</c:v>
                </c:pt>
                <c:pt idx="282">
                  <c:v>17.005540855862975</c:v>
                </c:pt>
                <c:pt idx="283">
                  <c:v>16.998605855040637</c:v>
                </c:pt>
                <c:pt idx="284">
                  <c:v>16.991688303160487</c:v>
                </c:pt>
                <c:pt idx="285">
                  <c:v>16.984788121312967</c:v>
                </c:pt>
                <c:pt idx="286">
                  <c:v>16.977905230588526</c:v>
                </c:pt>
                <c:pt idx="287">
                  <c:v>16.97103955207761</c:v>
                </c:pt>
                <c:pt idx="288">
                  <c:v>16.964191006870657</c:v>
                </c:pt>
                <c:pt idx="289">
                  <c:v>16.957359516058116</c:v>
                </c:pt>
                <c:pt idx="290">
                  <c:v>16.950545000730429</c:v>
                </c:pt>
                <c:pt idx="291">
                  <c:v>16.943747381978046</c:v>
                </c:pt>
                <c:pt idx="292">
                  <c:v>16.936966580891404</c:v>
                </c:pt>
                <c:pt idx="293">
                  <c:v>16.930202518560954</c:v>
                </c:pt>
                <c:pt idx="294">
                  <c:v>16.923455116077136</c:v>
                </c:pt>
                <c:pt idx="295">
                  <c:v>16.916724294530397</c:v>
                </c:pt>
                <c:pt idx="296">
                  <c:v>16.910009975011182</c:v>
                </c:pt>
                <c:pt idx="297">
                  <c:v>16.903312078609932</c:v>
                </c:pt>
                <c:pt idx="298">
                  <c:v>16.896630526417095</c:v>
                </c:pt>
                <c:pt idx="299">
                  <c:v>16.889965239523114</c:v>
                </c:pt>
                <c:pt idx="300">
                  <c:v>16.883316139018433</c:v>
                </c:pt>
                <c:pt idx="301">
                  <c:v>16.8766831459935</c:v>
                </c:pt>
                <c:pt idx="302">
                  <c:v>16.870066181538757</c:v>
                </c:pt>
                <c:pt idx="303">
                  <c:v>16.863465166744646</c:v>
                </c:pt>
                <c:pt idx="304">
                  <c:v>16.856880022701617</c:v>
                </c:pt>
                <c:pt idx="305">
                  <c:v>16.850310670500111</c:v>
                </c:pt>
                <c:pt idx="306">
                  <c:v>16.843757031230574</c:v>
                </c:pt>
                <c:pt idx="307">
                  <c:v>16.837219025983451</c:v>
                </c:pt>
                <c:pt idx="308">
                  <c:v>16.830696575849181</c:v>
                </c:pt>
                <c:pt idx="309">
                  <c:v>16.824189601918217</c:v>
                </c:pt>
                <c:pt idx="310">
                  <c:v>16.817698025280997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スコア_使用!$DG$2</c:f>
              <c:strCache>
                <c:ptCount val="1"/>
                <c:pt idx="0">
                  <c:v>Nikon D750 Color sensitivity[Color Depth](bit)</c:v>
                </c:pt>
              </c:strCache>
            </c:strRef>
          </c:tx>
          <c:spPr>
            <a:ln w="2222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スコア_使用!$DG$3:$DG$313</c:f>
              <c:numCache>
                <c:formatCode>General</c:formatCode>
                <c:ptCount val="311"/>
                <c:pt idx="0">
                  <c:v>24.523256911754142</c:v>
                </c:pt>
                <c:pt idx="1">
                  <c:v>24.412109777060326</c:v>
                </c:pt>
                <c:pt idx="2">
                  <c:v>24.298365844913054</c:v>
                </c:pt>
                <c:pt idx="3">
                  <c:v>24.183351953488472</c:v>
                </c:pt>
                <c:pt idx="4">
                  <c:v>24.068394940962726</c:v>
                </c:pt>
                <c:pt idx="5">
                  <c:v>23.970818690073639</c:v>
                </c:pt>
                <c:pt idx="6">
                  <c:v>23.899337511233149</c:v>
                </c:pt>
                <c:pt idx="7">
                  <c:v>23.829856892336455</c:v>
                </c:pt>
                <c:pt idx="8">
                  <c:v>23.762248790500081</c:v>
                </c:pt>
                <c:pt idx="9">
                  <c:v>23.696385162840542</c:v>
                </c:pt>
                <c:pt idx="10">
                  <c:v>23.632137966474364</c:v>
                </c:pt>
                <c:pt idx="11">
                  <c:v>23.569379158518057</c:v>
                </c:pt>
                <c:pt idx="12">
                  <c:v>23.507980696088147</c:v>
                </c:pt>
                <c:pt idx="13">
                  <c:v>23.447814536301152</c:v>
                </c:pt>
                <c:pt idx="14">
                  <c:v>23.38875263627359</c:v>
                </c:pt>
                <c:pt idx="15">
                  <c:v>23.330666953121984</c:v>
                </c:pt>
                <c:pt idx="16">
                  <c:v>23.273429443962847</c:v>
                </c:pt>
                <c:pt idx="17">
                  <c:v>23.216912065912702</c:v>
                </c:pt>
                <c:pt idx="18">
                  <c:v>23.16098677608807</c:v>
                </c:pt>
                <c:pt idx="19">
                  <c:v>23.105525531605466</c:v>
                </c:pt>
                <c:pt idx="20">
                  <c:v>23.053056273326401</c:v>
                </c:pt>
                <c:pt idx="21">
                  <c:v>23.001201374671918</c:v>
                </c:pt>
                <c:pt idx="22">
                  <c:v>22.949664872875829</c:v>
                </c:pt>
                <c:pt idx="23">
                  <c:v>22.898444240931923</c:v>
                </c:pt>
                <c:pt idx="24">
                  <c:v>22.847536951833987</c:v>
                </c:pt>
                <c:pt idx="25">
                  <c:v>22.796940478575806</c:v>
                </c:pt>
                <c:pt idx="26">
                  <c:v>22.746652294151165</c:v>
                </c:pt>
                <c:pt idx="27">
                  <c:v>22.696669871553851</c:v>
                </c:pt>
                <c:pt idx="28">
                  <c:v>22.646990683777656</c:v>
                </c:pt>
                <c:pt idx="29">
                  <c:v>22.597612203816361</c:v>
                </c:pt>
                <c:pt idx="30">
                  <c:v>22.548531904663751</c:v>
                </c:pt>
                <c:pt idx="31">
                  <c:v>22.499747259313619</c:v>
                </c:pt>
                <c:pt idx="32">
                  <c:v>22.451255740759748</c:v>
                </c:pt>
                <c:pt idx="33">
                  <c:v>22.403054821995923</c:v>
                </c:pt>
                <c:pt idx="34">
                  <c:v>22.355141976015936</c:v>
                </c:pt>
                <c:pt idx="35">
                  <c:v>22.307514675813565</c:v>
                </c:pt>
                <c:pt idx="36">
                  <c:v>22.260170394382605</c:v>
                </c:pt>
                <c:pt idx="37">
                  <c:v>22.213106604716838</c:v>
                </c:pt>
                <c:pt idx="38">
                  <c:v>22.16632077981005</c:v>
                </c:pt>
                <c:pt idx="39">
                  <c:v>22.119810392656031</c:v>
                </c:pt>
                <c:pt idx="40">
                  <c:v>22.073572916248565</c:v>
                </c:pt>
                <c:pt idx="41">
                  <c:v>22.027605823581439</c:v>
                </c:pt>
                <c:pt idx="42">
                  <c:v>21.981906587648442</c:v>
                </c:pt>
                <c:pt idx="43">
                  <c:v>21.936472681443355</c:v>
                </c:pt>
                <c:pt idx="44">
                  <c:v>21.891301577959972</c:v>
                </c:pt>
                <c:pt idx="45">
                  <c:v>21.846390750192072</c:v>
                </c:pt>
                <c:pt idx="46">
                  <c:v>21.801737671133445</c:v>
                </c:pt>
                <c:pt idx="47">
                  <c:v>21.757339813777879</c:v>
                </c:pt>
                <c:pt idx="48">
                  <c:v>21.71319465111916</c:v>
                </c:pt>
                <c:pt idx="49">
                  <c:v>21.677637331594639</c:v>
                </c:pt>
                <c:pt idx="50">
                  <c:v>21.645900614311827</c:v>
                </c:pt>
                <c:pt idx="51">
                  <c:v>21.61440819091089</c:v>
                </c:pt>
                <c:pt idx="52">
                  <c:v>21.583157052152487</c:v>
                </c:pt>
                <c:pt idx="53">
                  <c:v>21.552144188797271</c:v>
                </c:pt>
                <c:pt idx="54">
                  <c:v>21.52136659160589</c:v>
                </c:pt>
                <c:pt idx="55">
                  <c:v>21.490821251339003</c:v>
                </c:pt>
                <c:pt idx="56">
                  <c:v>21.460505158757265</c:v>
                </c:pt>
                <c:pt idx="57">
                  <c:v>21.43041530462132</c:v>
                </c:pt>
                <c:pt idx="58">
                  <c:v>21.400548679691831</c:v>
                </c:pt>
                <c:pt idx="59">
                  <c:v>21.370902274729442</c:v>
                </c:pt>
                <c:pt idx="60">
                  <c:v>21.341473080494815</c:v>
                </c:pt>
                <c:pt idx="61">
                  <c:v>21.312258087748596</c:v>
                </c:pt>
                <c:pt idx="62">
                  <c:v>21.283254287251445</c:v>
                </c:pt>
                <c:pt idx="63">
                  <c:v>21.254458669764009</c:v>
                </c:pt>
                <c:pt idx="64">
                  <c:v>21.225868226046945</c:v>
                </c:pt>
                <c:pt idx="65">
                  <c:v>21.197479946860906</c:v>
                </c:pt>
                <c:pt idx="66">
                  <c:v>21.169290822966541</c:v>
                </c:pt>
                <c:pt idx="67">
                  <c:v>21.141297845124509</c:v>
                </c:pt>
                <c:pt idx="68">
                  <c:v>21.113498004095462</c:v>
                </c:pt>
                <c:pt idx="69">
                  <c:v>21.08588829064005</c:v>
                </c:pt>
                <c:pt idx="70">
                  <c:v>21.058465695518926</c:v>
                </c:pt>
                <c:pt idx="71">
                  <c:v>21.031227209492748</c:v>
                </c:pt>
                <c:pt idx="72">
                  <c:v>21.004169823322169</c:v>
                </c:pt>
                <c:pt idx="73">
                  <c:v>20.977290527767835</c:v>
                </c:pt>
                <c:pt idx="74">
                  <c:v>20.950586313590406</c:v>
                </c:pt>
                <c:pt idx="75">
                  <c:v>20.924054171550537</c:v>
                </c:pt>
                <c:pt idx="76">
                  <c:v>20.897691092408873</c:v>
                </c:pt>
                <c:pt idx="77">
                  <c:v>20.871494066926072</c:v>
                </c:pt>
                <c:pt idx="78">
                  <c:v>20.845460085862786</c:v>
                </c:pt>
                <c:pt idx="79">
                  <c:v>20.819586139979673</c:v>
                </c:pt>
                <c:pt idx="80">
                  <c:v>20.793869220037379</c:v>
                </c:pt>
                <c:pt idx="81">
                  <c:v>20.768306316796561</c:v>
                </c:pt>
                <c:pt idx="82">
                  <c:v>20.742894421017873</c:v>
                </c:pt>
                <c:pt idx="83">
                  <c:v>20.717630523461963</c:v>
                </c:pt>
                <c:pt idx="84">
                  <c:v>20.692511614889494</c:v>
                </c:pt>
                <c:pt idx="85">
                  <c:v>20.66753468606111</c:v>
                </c:pt>
                <c:pt idx="86">
                  <c:v>20.642696727737466</c:v>
                </c:pt>
                <c:pt idx="87">
                  <c:v>20.617994730679222</c:v>
                </c:pt>
                <c:pt idx="88">
                  <c:v>20.59342568564702</c:v>
                </c:pt>
                <c:pt idx="89">
                  <c:v>20.568986583401522</c:v>
                </c:pt>
                <c:pt idx="90">
                  <c:v>20.54467441470338</c:v>
                </c:pt>
                <c:pt idx="91">
                  <c:v>20.520486170313241</c:v>
                </c:pt>
                <c:pt idx="92">
                  <c:v>20.496418840991765</c:v>
                </c:pt>
                <c:pt idx="93">
                  <c:v>20.472469417499603</c:v>
                </c:pt>
                <c:pt idx="94">
                  <c:v>20.448634890597411</c:v>
                </c:pt>
                <c:pt idx="95">
                  <c:v>20.424912251045836</c:v>
                </c:pt>
                <c:pt idx="96">
                  <c:v>20.401298489605537</c:v>
                </c:pt>
                <c:pt idx="97">
                  <c:v>20.377790597037162</c:v>
                </c:pt>
                <c:pt idx="98">
                  <c:v>20.354385564101371</c:v>
                </c:pt>
                <c:pt idx="99">
                  <c:v>20.331080381558809</c:v>
                </c:pt>
                <c:pt idx="100">
                  <c:v>20.307872040170135</c:v>
                </c:pt>
                <c:pt idx="101">
                  <c:v>20.284757530696002</c:v>
                </c:pt>
                <c:pt idx="102">
                  <c:v>20.261733843897062</c:v>
                </c:pt>
                <c:pt idx="103">
                  <c:v>20.238797970533966</c:v>
                </c:pt>
                <c:pt idx="104">
                  <c:v>20.215946901367367</c:v>
                </c:pt>
                <c:pt idx="105">
                  <c:v>20.19515503246982</c:v>
                </c:pt>
                <c:pt idx="106">
                  <c:v>20.179056757815097</c:v>
                </c:pt>
                <c:pt idx="107">
                  <c:v>20.163037495128613</c:v>
                </c:pt>
                <c:pt idx="108">
                  <c:v>20.147096724009309</c:v>
                </c:pt>
                <c:pt idx="109">
                  <c:v>20.131233924056122</c:v>
                </c:pt>
                <c:pt idx="110">
                  <c:v>20.115448574868008</c:v>
                </c:pt>
                <c:pt idx="111">
                  <c:v>20.0997401560439</c:v>
                </c:pt>
                <c:pt idx="112">
                  <c:v>20.084108147182747</c:v>
                </c:pt>
                <c:pt idx="113">
                  <c:v>20.068552027883491</c:v>
                </c:pt>
                <c:pt idx="114">
                  <c:v>20.053071277745076</c:v>
                </c:pt>
                <c:pt idx="115">
                  <c:v>20.037665376366444</c:v>
                </c:pt>
                <c:pt idx="116">
                  <c:v>20.022333803346541</c:v>
                </c:pt>
                <c:pt idx="117">
                  <c:v>20.007076038284303</c:v>
                </c:pt>
                <c:pt idx="118">
                  <c:v>19.991891560778683</c:v>
                </c:pt>
                <c:pt idx="119">
                  <c:v>19.97677985042862</c:v>
                </c:pt>
                <c:pt idx="120">
                  <c:v>19.961740386833057</c:v>
                </c:pt>
                <c:pt idx="121">
                  <c:v>19.946772649590937</c:v>
                </c:pt>
                <c:pt idx="122">
                  <c:v>19.931876118301204</c:v>
                </c:pt>
                <c:pt idx="123">
                  <c:v>19.917050272562808</c:v>
                </c:pt>
                <c:pt idx="124">
                  <c:v>19.90229459197468</c:v>
                </c:pt>
                <c:pt idx="125">
                  <c:v>19.887608556135774</c:v>
                </c:pt>
                <c:pt idx="126">
                  <c:v>19.872991644645026</c:v>
                </c:pt>
                <c:pt idx="127">
                  <c:v>19.858443337101384</c:v>
                </c:pt>
                <c:pt idx="128">
                  <c:v>19.84396311310379</c:v>
                </c:pt>
                <c:pt idx="129">
                  <c:v>19.829550452251187</c:v>
                </c:pt>
                <c:pt idx="130">
                  <c:v>19.81520483414252</c:v>
                </c:pt>
                <c:pt idx="131">
                  <c:v>19.80092573837673</c:v>
                </c:pt>
                <c:pt idx="132">
                  <c:v>19.786712644552765</c:v>
                </c:pt>
                <c:pt idx="133">
                  <c:v>19.772565032269561</c:v>
                </c:pt>
                <c:pt idx="134">
                  <c:v>19.758482381126068</c:v>
                </c:pt>
                <c:pt idx="135">
                  <c:v>19.744464170721226</c:v>
                </c:pt>
                <c:pt idx="136">
                  <c:v>19.73050988065398</c:v>
                </c:pt>
                <c:pt idx="137">
                  <c:v>19.716618990523273</c:v>
                </c:pt>
                <c:pt idx="138">
                  <c:v>19.70279097992805</c:v>
                </c:pt>
                <c:pt idx="139">
                  <c:v>19.689025328467253</c:v>
                </c:pt>
                <c:pt idx="140">
                  <c:v>19.675321515739821</c:v>
                </c:pt>
                <c:pt idx="141">
                  <c:v>19.661679021344703</c:v>
                </c:pt>
                <c:pt idx="142">
                  <c:v>19.648097324880844</c:v>
                </c:pt>
                <c:pt idx="143">
                  <c:v>19.63457590594718</c:v>
                </c:pt>
                <c:pt idx="144">
                  <c:v>19.62111424414266</c:v>
                </c:pt>
                <c:pt idx="145">
                  <c:v>19.607711819066232</c:v>
                </c:pt>
                <c:pt idx="146">
                  <c:v>19.594368110316829</c:v>
                </c:pt>
                <c:pt idx="147">
                  <c:v>19.581082597493399</c:v>
                </c:pt>
                <c:pt idx="148">
                  <c:v>19.567854760194884</c:v>
                </c:pt>
                <c:pt idx="149">
                  <c:v>19.55468407802023</c:v>
                </c:pt>
                <c:pt idx="150">
                  <c:v>19.54157003056838</c:v>
                </c:pt>
                <c:pt idx="151">
                  <c:v>19.528512097438281</c:v>
                </c:pt>
                <c:pt idx="152">
                  <c:v>19.515509758228866</c:v>
                </c:pt>
                <c:pt idx="153">
                  <c:v>19.502562492539088</c:v>
                </c:pt>
                <c:pt idx="154">
                  <c:v>19.489669779967887</c:v>
                </c:pt>
                <c:pt idx="155">
                  <c:v>19.476831100114204</c:v>
                </c:pt>
                <c:pt idx="156">
                  <c:v>19.464045932576987</c:v>
                </c:pt>
                <c:pt idx="157">
                  <c:v>19.45131375695518</c:v>
                </c:pt>
                <c:pt idx="158">
                  <c:v>19.438634052847718</c:v>
                </c:pt>
                <c:pt idx="159">
                  <c:v>19.426006299853555</c:v>
                </c:pt>
                <c:pt idx="160">
                  <c:v>19.413429977571628</c:v>
                </c:pt>
                <c:pt idx="161">
                  <c:v>19.400904565600882</c:v>
                </c:pt>
                <c:pt idx="162">
                  <c:v>19.388429543540258</c:v>
                </c:pt>
                <c:pt idx="163">
                  <c:v>19.376004390988705</c:v>
                </c:pt>
                <c:pt idx="164">
                  <c:v>19.363628587545165</c:v>
                </c:pt>
                <c:pt idx="165">
                  <c:v>19.351301612808577</c:v>
                </c:pt>
                <c:pt idx="166">
                  <c:v>19.339022946377888</c:v>
                </c:pt>
                <c:pt idx="167">
                  <c:v>19.32679206785204</c:v>
                </c:pt>
                <c:pt idx="168">
                  <c:v>19.314608456829976</c:v>
                </c:pt>
                <c:pt idx="169">
                  <c:v>19.302471592910642</c:v>
                </c:pt>
                <c:pt idx="170">
                  <c:v>19.290380955692978</c:v>
                </c:pt>
                <c:pt idx="171">
                  <c:v>19.278336024775932</c:v>
                </c:pt>
                <c:pt idx="172">
                  <c:v>19.266336279758441</c:v>
                </c:pt>
                <c:pt idx="173">
                  <c:v>19.254381200239457</c:v>
                </c:pt>
                <c:pt idx="174">
                  <c:v>19.242470265817914</c:v>
                </c:pt>
                <c:pt idx="175">
                  <c:v>19.230602956092763</c:v>
                </c:pt>
                <c:pt idx="176">
                  <c:v>19.218778750662945</c:v>
                </c:pt>
                <c:pt idx="177">
                  <c:v>19.206997129127402</c:v>
                </c:pt>
                <c:pt idx="178">
                  <c:v>19.195257571085076</c:v>
                </c:pt>
                <c:pt idx="179">
                  <c:v>19.183559556134917</c:v>
                </c:pt>
                <c:pt idx="180">
                  <c:v>19.171902563875861</c:v>
                </c:pt>
                <c:pt idx="181">
                  <c:v>19.160286073906853</c:v>
                </c:pt>
                <c:pt idx="182">
                  <c:v>19.148709565826842</c:v>
                </c:pt>
                <c:pt idx="183">
                  <c:v>19.137172519234763</c:v>
                </c:pt>
                <c:pt idx="184">
                  <c:v>19.125674413729566</c:v>
                </c:pt>
                <c:pt idx="185">
                  <c:v>19.114214728910191</c:v>
                </c:pt>
                <c:pt idx="186">
                  <c:v>19.102792944375587</c:v>
                </c:pt>
                <c:pt idx="187">
                  <c:v>19.091408539724689</c:v>
                </c:pt>
                <c:pt idx="188">
                  <c:v>19.080060994556447</c:v>
                </c:pt>
                <c:pt idx="189">
                  <c:v>19.068749788469798</c:v>
                </c:pt>
                <c:pt idx="190">
                  <c:v>19.057474401063693</c:v>
                </c:pt>
                <c:pt idx="191">
                  <c:v>19.04623431193707</c:v>
                </c:pt>
                <c:pt idx="192">
                  <c:v>19.035029000688876</c:v>
                </c:pt>
                <c:pt idx="193">
                  <c:v>19.023857946918049</c:v>
                </c:pt>
                <c:pt idx="194">
                  <c:v>19.012720630223541</c:v>
                </c:pt>
                <c:pt idx="195">
                  <c:v>19.001616530204288</c:v>
                </c:pt>
                <c:pt idx="196">
                  <c:v>18.990545126459232</c:v>
                </c:pt>
                <c:pt idx="197">
                  <c:v>18.979505898587327</c:v>
                </c:pt>
                <c:pt idx="198">
                  <c:v>18.968498326187504</c:v>
                </c:pt>
                <c:pt idx="199">
                  <c:v>18.957521888858714</c:v>
                </c:pt>
                <c:pt idx="200">
                  <c:v>18.946576066199903</c:v>
                </c:pt>
                <c:pt idx="201">
                  <c:v>18.935660337810006</c:v>
                </c:pt>
                <c:pt idx="202">
                  <c:v>18.924774183287969</c:v>
                </c:pt>
                <c:pt idx="203">
                  <c:v>18.913917082232739</c:v>
                </c:pt>
                <c:pt idx="204">
                  <c:v>18.903088514243258</c:v>
                </c:pt>
                <c:pt idx="205">
                  <c:v>18.892287958918466</c:v>
                </c:pt>
                <c:pt idx="206">
                  <c:v>18.881514895857311</c:v>
                </c:pt>
                <c:pt idx="207">
                  <c:v>18.870768804658734</c:v>
                </c:pt>
                <c:pt idx="208">
                  <c:v>18.860049164921676</c:v>
                </c:pt>
                <c:pt idx="209">
                  <c:v>18.849355456245089</c:v>
                </c:pt>
                <c:pt idx="210">
                  <c:v>18.838687158227906</c:v>
                </c:pt>
                <c:pt idx="211">
                  <c:v>18.828043750469078</c:v>
                </c:pt>
                <c:pt idx="212">
                  <c:v>18.817424712567547</c:v>
                </c:pt>
                <c:pt idx="213">
                  <c:v>18.806829524122254</c:v>
                </c:pt>
                <c:pt idx="214">
                  <c:v>18.796257664732142</c:v>
                </c:pt>
                <c:pt idx="215">
                  <c:v>18.785708613996157</c:v>
                </c:pt>
                <c:pt idx="216">
                  <c:v>18.775181851513238</c:v>
                </c:pt>
                <c:pt idx="217">
                  <c:v>18.764676856882335</c:v>
                </c:pt>
                <c:pt idx="218">
                  <c:v>18.754193109702388</c:v>
                </c:pt>
                <c:pt idx="219">
                  <c:v>18.743730089572342</c:v>
                </c:pt>
                <c:pt idx="220">
                  <c:v>18.733287276091136</c:v>
                </c:pt>
                <c:pt idx="221">
                  <c:v>18.722864148857717</c:v>
                </c:pt>
                <c:pt idx="222">
                  <c:v>18.712460187471031</c:v>
                </c:pt>
                <c:pt idx="223">
                  <c:v>18.702074871530016</c:v>
                </c:pt>
                <c:pt idx="224">
                  <c:v>18.693842060996005</c:v>
                </c:pt>
                <c:pt idx="225">
                  <c:v>18.686160810867651</c:v>
                </c:pt>
                <c:pt idx="226">
                  <c:v>18.678497477300649</c:v>
                </c:pt>
                <c:pt idx="227">
                  <c:v>18.670852002293294</c:v>
                </c:pt>
                <c:pt idx="228">
                  <c:v>18.663224327843899</c:v>
                </c:pt>
                <c:pt idx="229">
                  <c:v>18.655614395950757</c:v>
                </c:pt>
                <c:pt idx="230">
                  <c:v>18.648022148612171</c:v>
                </c:pt>
                <c:pt idx="231">
                  <c:v>18.640447527826446</c:v>
                </c:pt>
                <c:pt idx="232">
                  <c:v>18.632890475591886</c:v>
                </c:pt>
                <c:pt idx="233">
                  <c:v>18.625350933906788</c:v>
                </c:pt>
                <c:pt idx="234">
                  <c:v>18.617828844769456</c:v>
                </c:pt>
                <c:pt idx="235">
                  <c:v>18.610324150178194</c:v>
                </c:pt>
                <c:pt idx="236">
                  <c:v>18.602836792131306</c:v>
                </c:pt>
                <c:pt idx="237">
                  <c:v>18.595366712627087</c:v>
                </c:pt>
                <c:pt idx="238">
                  <c:v>18.587913853663846</c:v>
                </c:pt>
                <c:pt idx="239">
                  <c:v>18.580478157239881</c:v>
                </c:pt>
                <c:pt idx="240">
                  <c:v>18.573059565353496</c:v>
                </c:pt>
                <c:pt idx="241">
                  <c:v>18.565658020002996</c:v>
                </c:pt>
                <c:pt idx="242">
                  <c:v>18.55827346318668</c:v>
                </c:pt>
                <c:pt idx="243">
                  <c:v>18.550905836902849</c:v>
                </c:pt>
                <c:pt idx="244">
                  <c:v>18.543555083149805</c:v>
                </c:pt>
                <c:pt idx="245">
                  <c:v>18.536221143925854</c:v>
                </c:pt>
                <c:pt idx="246">
                  <c:v>18.528903961229297</c:v>
                </c:pt>
                <c:pt idx="247">
                  <c:v>18.521603477058431</c:v>
                </c:pt>
                <c:pt idx="248">
                  <c:v>18.514319633411567</c:v>
                </c:pt>
                <c:pt idx="249">
                  <c:v>18.507052372286999</c:v>
                </c:pt>
                <c:pt idx="250">
                  <c:v>18.499801635683035</c:v>
                </c:pt>
                <c:pt idx="251">
                  <c:v>18.492567365597974</c:v>
                </c:pt>
                <c:pt idx="252">
                  <c:v>18.485349504030118</c:v>
                </c:pt>
                <c:pt idx="253">
                  <c:v>18.478147992977775</c:v>
                </c:pt>
                <c:pt idx="254">
                  <c:v>18.470962774439236</c:v>
                </c:pt>
                <c:pt idx="255">
                  <c:v>18.463793790412815</c:v>
                </c:pt>
                <c:pt idx="256">
                  <c:v>18.456640982896804</c:v>
                </c:pt>
                <c:pt idx="257">
                  <c:v>18.449504293889515</c:v>
                </c:pt>
                <c:pt idx="258">
                  <c:v>18.442383665389244</c:v>
                </c:pt>
                <c:pt idx="259">
                  <c:v>18.435279039394288</c:v>
                </c:pt>
                <c:pt idx="260">
                  <c:v>18.428190357902963</c:v>
                </c:pt>
                <c:pt idx="261">
                  <c:v>18.421117562913562</c:v>
                </c:pt>
                <c:pt idx="262">
                  <c:v>18.414060596424388</c:v>
                </c:pt>
                <c:pt idx="263">
                  <c:v>18.407019400433747</c:v>
                </c:pt>
                <c:pt idx="264">
                  <c:v>18.399993916939934</c:v>
                </c:pt>
                <c:pt idx="265">
                  <c:v>18.392984087941258</c:v>
                </c:pt>
                <c:pt idx="266">
                  <c:v>18.385989855436016</c:v>
                </c:pt>
                <c:pt idx="267">
                  <c:v>18.379011161422515</c:v>
                </c:pt>
                <c:pt idx="268">
                  <c:v>18.372047947899055</c:v>
                </c:pt>
                <c:pt idx="269">
                  <c:v>18.365100156863939</c:v>
                </c:pt>
                <c:pt idx="270">
                  <c:v>18.358167730315465</c:v>
                </c:pt>
                <c:pt idx="271">
                  <c:v>18.351250610251945</c:v>
                </c:pt>
                <c:pt idx="272">
                  <c:v>18.34434873867167</c:v>
                </c:pt>
                <c:pt idx="273">
                  <c:v>18.337462057572949</c:v>
                </c:pt>
                <c:pt idx="274">
                  <c:v>18.330590508954078</c:v>
                </c:pt>
                <c:pt idx="275">
                  <c:v>18.323734034813366</c:v>
                </c:pt>
                <c:pt idx="276">
                  <c:v>18.316892577149115</c:v>
                </c:pt>
                <c:pt idx="277">
                  <c:v>18.310066077959622</c:v>
                </c:pt>
                <c:pt idx="278">
                  <c:v>18.303254479243193</c:v>
                </c:pt>
                <c:pt idx="279">
                  <c:v>18.296457722998127</c:v>
                </c:pt>
                <c:pt idx="280">
                  <c:v>18.289675751222731</c:v>
                </c:pt>
                <c:pt idx="281">
                  <c:v>18.282908505915302</c:v>
                </c:pt>
                <c:pt idx="282">
                  <c:v>18.276155929074147</c:v>
                </c:pt>
                <c:pt idx="283">
                  <c:v>18.269417962697563</c:v>
                </c:pt>
                <c:pt idx="284">
                  <c:v>18.262694548783855</c:v>
                </c:pt>
                <c:pt idx="285">
                  <c:v>18.255985629331327</c:v>
                </c:pt>
                <c:pt idx="286">
                  <c:v>18.24929114633828</c:v>
                </c:pt>
                <c:pt idx="287">
                  <c:v>18.242611041803016</c:v>
                </c:pt>
                <c:pt idx="288">
                  <c:v>18.235945257723834</c:v>
                </c:pt>
                <c:pt idx="289">
                  <c:v>18.229293736099041</c:v>
                </c:pt>
                <c:pt idx="290">
                  <c:v>18.222656418926938</c:v>
                </c:pt>
                <c:pt idx="291">
                  <c:v>18.216033248205825</c:v>
                </c:pt>
                <c:pt idx="292">
                  <c:v>18.209424165934003</c:v>
                </c:pt>
                <c:pt idx="293">
                  <c:v>18.202829114109779</c:v>
                </c:pt>
                <c:pt idx="294">
                  <c:v>18.196248034731454</c:v>
                </c:pt>
                <c:pt idx="295">
                  <c:v>18.189680869797328</c:v>
                </c:pt>
                <c:pt idx="296">
                  <c:v>18.183127561305703</c:v>
                </c:pt>
                <c:pt idx="297">
                  <c:v>18.176588051254882</c:v>
                </c:pt>
                <c:pt idx="298">
                  <c:v>18.170062281643169</c:v>
                </c:pt>
                <c:pt idx="299">
                  <c:v>18.163550194468865</c:v>
                </c:pt>
                <c:pt idx="300">
                  <c:v>18.15705173173027</c:v>
                </c:pt>
                <c:pt idx="301">
                  <c:v>18.150566835425689</c:v>
                </c:pt>
                <c:pt idx="302">
                  <c:v>18.144095447553426</c:v>
                </c:pt>
                <c:pt idx="303">
                  <c:v>18.137637510111777</c:v>
                </c:pt>
                <c:pt idx="304">
                  <c:v>18.131192965099046</c:v>
                </c:pt>
                <c:pt idx="305">
                  <c:v>18.124761754513543</c:v>
                </c:pt>
                <c:pt idx="306">
                  <c:v>18.118343820353559</c:v>
                </c:pt>
                <c:pt idx="307">
                  <c:v>18.111939104617402</c:v>
                </c:pt>
                <c:pt idx="308">
                  <c:v>18.105547549303374</c:v>
                </c:pt>
                <c:pt idx="309">
                  <c:v>18.099169096409778</c:v>
                </c:pt>
                <c:pt idx="310">
                  <c:v>18.092803687934914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スコア_使用!$CZ$2</c:f>
              <c:strCache>
                <c:ptCount val="1"/>
                <c:pt idx="0">
                  <c:v>Nikon D810 Color sensitivity[Color Depth](bit)</c:v>
                </c:pt>
              </c:strCache>
            </c:strRef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スコア_使用!$CZ$3:$CZ$313</c:f>
              <c:numCache>
                <c:formatCode>General</c:formatCode>
                <c:ptCount val="311"/>
                <c:pt idx="0">
                  <c:v>24.986535315027638</c:v>
                </c:pt>
                <c:pt idx="1">
                  <c:v>24.864871385962719</c:v>
                </c:pt>
                <c:pt idx="2">
                  <c:v>24.745202405413973</c:v>
                </c:pt>
                <c:pt idx="3">
                  <c:v>24.627440455278279</c:v>
                </c:pt>
                <c:pt idx="4">
                  <c:v>24.511497617452502</c:v>
                </c:pt>
                <c:pt idx="5">
                  <c:v>24.416201409124241</c:v>
                </c:pt>
                <c:pt idx="6">
                  <c:v>24.324675336189895</c:v>
                </c:pt>
                <c:pt idx="7">
                  <c:v>24.234758501808844</c:v>
                </c:pt>
                <c:pt idx="8">
                  <c:v>24.146391346063623</c:v>
                </c:pt>
                <c:pt idx="9">
                  <c:v>24.059514309036768</c:v>
                </c:pt>
                <c:pt idx="10">
                  <c:v>23.974067830810814</c:v>
                </c:pt>
                <c:pt idx="11">
                  <c:v>23.88999235146829</c:v>
                </c:pt>
                <c:pt idx="12">
                  <c:v>23.807228311091741</c:v>
                </c:pt>
                <c:pt idx="13">
                  <c:v>23.725716149763699</c:v>
                </c:pt>
                <c:pt idx="14">
                  <c:v>23.645396307566699</c:v>
                </c:pt>
                <c:pt idx="15">
                  <c:v>23.566209224583275</c:v>
                </c:pt>
                <c:pt idx="16">
                  <c:v>23.488095340895963</c:v>
                </c:pt>
                <c:pt idx="17">
                  <c:v>23.4109950965873</c:v>
                </c:pt>
                <c:pt idx="18">
                  <c:v>23.334848931739824</c:v>
                </c:pt>
                <c:pt idx="19">
                  <c:v>23.259597286436065</c:v>
                </c:pt>
                <c:pt idx="20">
                  <c:v>23.188831412389607</c:v>
                </c:pt>
                <c:pt idx="21">
                  <c:v>23.13345558460022</c:v>
                </c:pt>
                <c:pt idx="22">
                  <c:v>23.078844453848259</c:v>
                </c:pt>
                <c:pt idx="23">
                  <c:v>23.024979174588012</c:v>
                </c:pt>
                <c:pt idx="24">
                  <c:v>22.971840901273762</c:v>
                </c:pt>
                <c:pt idx="25">
                  <c:v>22.919410788359798</c:v>
                </c:pt>
                <c:pt idx="26">
                  <c:v>22.867669990300406</c:v>
                </c:pt>
                <c:pt idx="27">
                  <c:v>22.816599661549869</c:v>
                </c:pt>
                <c:pt idx="28">
                  <c:v>22.766180956562479</c:v>
                </c:pt>
                <c:pt idx="29">
                  <c:v>22.716395029792515</c:v>
                </c:pt>
                <c:pt idx="30">
                  <c:v>22.667223035694271</c:v>
                </c:pt>
                <c:pt idx="31">
                  <c:v>22.618646128722027</c:v>
                </c:pt>
                <c:pt idx="32">
                  <c:v>22.570645463330074</c:v>
                </c:pt>
                <c:pt idx="33">
                  <c:v>22.523202193972693</c:v>
                </c:pt>
                <c:pt idx="34">
                  <c:v>22.476297475104175</c:v>
                </c:pt>
                <c:pt idx="35">
                  <c:v>22.429912461178802</c:v>
                </c:pt>
                <c:pt idx="36">
                  <c:v>22.384028306650862</c:v>
                </c:pt>
                <c:pt idx="37">
                  <c:v>22.338626165974642</c:v>
                </c:pt>
                <c:pt idx="38">
                  <c:v>22.293687193604427</c:v>
                </c:pt>
                <c:pt idx="39">
                  <c:v>22.249192543994504</c:v>
                </c:pt>
                <c:pt idx="40">
                  <c:v>22.205123371599157</c:v>
                </c:pt>
                <c:pt idx="41">
                  <c:v>22.161460830872674</c:v>
                </c:pt>
                <c:pt idx="42">
                  <c:v>22.118186076269343</c:v>
                </c:pt>
                <c:pt idx="43">
                  <c:v>22.075280262243449</c:v>
                </c:pt>
                <c:pt idx="44">
                  <c:v>22.032724543249277</c:v>
                </c:pt>
                <c:pt idx="45">
                  <c:v>21.99050007374111</c:v>
                </c:pt>
                <c:pt idx="46">
                  <c:v>21.948588008173243</c:v>
                </c:pt>
                <c:pt idx="47">
                  <c:v>21.906969500999953</c:v>
                </c:pt>
                <c:pt idx="48">
                  <c:v>21.865625706675534</c:v>
                </c:pt>
                <c:pt idx="49">
                  <c:v>21.824537779654264</c:v>
                </c:pt>
                <c:pt idx="50">
                  <c:v>21.787201559361897</c:v>
                </c:pt>
                <c:pt idx="51">
                  <c:v>21.755362426528805</c:v>
                </c:pt>
                <c:pt idx="52">
                  <c:v>21.72374557032958</c:v>
                </c:pt>
                <c:pt idx="53">
                  <c:v>21.692348535195542</c:v>
                </c:pt>
                <c:pt idx="54">
                  <c:v>21.661168865558025</c:v>
                </c:pt>
                <c:pt idx="55">
                  <c:v>21.63020410584835</c:v>
                </c:pt>
                <c:pt idx="56">
                  <c:v>21.599451800497839</c:v>
                </c:pt>
                <c:pt idx="57">
                  <c:v>21.56890949393782</c:v>
                </c:pt>
                <c:pt idx="58">
                  <c:v>21.538574730599617</c:v>
                </c:pt>
                <c:pt idx="59">
                  <c:v>21.508445054914556</c:v>
                </c:pt>
                <c:pt idx="60">
                  <c:v>21.478518011313962</c:v>
                </c:pt>
                <c:pt idx="61">
                  <c:v>21.448791144229162</c:v>
                </c:pt>
                <c:pt idx="62">
                  <c:v>21.419261998091475</c:v>
                </c:pt>
                <c:pt idx="63">
                  <c:v>21.389928117332232</c:v>
                </c:pt>
                <c:pt idx="64">
                  <c:v>21.360787046382757</c:v>
                </c:pt>
                <c:pt idx="65">
                  <c:v>21.331836329674374</c:v>
                </c:pt>
                <c:pt idx="66">
                  <c:v>21.303073511638409</c:v>
                </c:pt>
                <c:pt idx="67">
                  <c:v>21.274496136706183</c:v>
                </c:pt>
                <c:pt idx="68">
                  <c:v>21.246101749309027</c:v>
                </c:pt>
                <c:pt idx="69">
                  <c:v>21.217887893878263</c:v>
                </c:pt>
                <c:pt idx="70">
                  <c:v>21.18985211484522</c:v>
                </c:pt>
                <c:pt idx="71">
                  <c:v>21.161991956641216</c:v>
                </c:pt>
                <c:pt idx="72">
                  <c:v>21.134304963697581</c:v>
                </c:pt>
                <c:pt idx="73">
                  <c:v>21.106788680445636</c:v>
                </c:pt>
                <c:pt idx="74">
                  <c:v>21.079440651316709</c:v>
                </c:pt>
                <c:pt idx="75">
                  <c:v>21.052258420742127</c:v>
                </c:pt>
                <c:pt idx="76">
                  <c:v>21.025239533153215</c:v>
                </c:pt>
                <c:pt idx="77">
                  <c:v>20.998381532981291</c:v>
                </c:pt>
                <c:pt idx="78">
                  <c:v>20.971681964657691</c:v>
                </c:pt>
                <c:pt idx="79">
                  <c:v>20.94513837261373</c:v>
                </c:pt>
                <c:pt idx="80">
                  <c:v>20.918748301280736</c:v>
                </c:pt>
                <c:pt idx="81">
                  <c:v>20.89250929509004</c:v>
                </c:pt>
                <c:pt idx="82">
                  <c:v>20.866418898472958</c:v>
                </c:pt>
                <c:pt idx="83">
                  <c:v>20.840474655860824</c:v>
                </c:pt>
                <c:pt idx="84">
                  <c:v>20.814674111684955</c:v>
                </c:pt>
                <c:pt idx="85">
                  <c:v>20.789014810376678</c:v>
                </c:pt>
                <c:pt idx="86">
                  <c:v>20.763494296367323</c:v>
                </c:pt>
                <c:pt idx="87">
                  <c:v>20.738110114088212</c:v>
                </c:pt>
                <c:pt idx="88">
                  <c:v>20.71285980797067</c:v>
                </c:pt>
                <c:pt idx="89">
                  <c:v>20.687740922446018</c:v>
                </c:pt>
                <c:pt idx="90">
                  <c:v>20.662751001945587</c:v>
                </c:pt>
                <c:pt idx="91">
                  <c:v>20.637887590900704</c:v>
                </c:pt>
                <c:pt idx="92">
                  <c:v>20.613148233742685</c:v>
                </c:pt>
                <c:pt idx="93">
                  <c:v>20.588530474902861</c:v>
                </c:pt>
                <c:pt idx="94">
                  <c:v>20.564031858812555</c:v>
                </c:pt>
                <c:pt idx="95">
                  <c:v>20.539649929903099</c:v>
                </c:pt>
                <c:pt idx="96">
                  <c:v>20.515382232605809</c:v>
                </c:pt>
                <c:pt idx="97">
                  <c:v>20.491226311352012</c:v>
                </c:pt>
                <c:pt idx="98">
                  <c:v>20.467179710573035</c:v>
                </c:pt>
                <c:pt idx="99">
                  <c:v>20.443239974700205</c:v>
                </c:pt>
                <c:pt idx="100">
                  <c:v>20.419404648164843</c:v>
                </c:pt>
                <c:pt idx="101">
                  <c:v>20.395671275398275</c:v>
                </c:pt>
                <c:pt idx="102">
                  <c:v>20.372037400831829</c:v>
                </c:pt>
                <c:pt idx="103">
                  <c:v>20.348500568896824</c:v>
                </c:pt>
                <c:pt idx="104">
                  <c:v>20.325058324024592</c:v>
                </c:pt>
                <c:pt idx="105">
                  <c:v>20.301708210646453</c:v>
                </c:pt>
                <c:pt idx="106">
                  <c:v>20.278447773193736</c:v>
                </c:pt>
                <c:pt idx="107">
                  <c:v>20.255274556097763</c:v>
                </c:pt>
                <c:pt idx="108">
                  <c:v>20.232186103789861</c:v>
                </c:pt>
                <c:pt idx="109">
                  <c:v>20.209179960701356</c:v>
                </c:pt>
                <c:pt idx="110">
                  <c:v>20.190273697018743</c:v>
                </c:pt>
                <c:pt idx="111">
                  <c:v>20.174125987466752</c:v>
                </c:pt>
                <c:pt idx="112">
                  <c:v>20.158056326460276</c:v>
                </c:pt>
                <c:pt idx="113">
                  <c:v>20.142064199700744</c:v>
                </c:pt>
                <c:pt idx="114">
                  <c:v>20.12614909288957</c:v>
                </c:pt>
                <c:pt idx="115">
                  <c:v>20.110310491728171</c:v>
                </c:pt>
                <c:pt idx="116">
                  <c:v>20.094547881917968</c:v>
                </c:pt>
                <c:pt idx="117">
                  <c:v>20.078860749160377</c:v>
                </c:pt>
                <c:pt idx="118">
                  <c:v>20.063248579156824</c:v>
                </c:pt>
                <c:pt idx="119">
                  <c:v>20.04771085760872</c:v>
                </c:pt>
                <c:pt idx="120">
                  <c:v>20.032247070217487</c:v>
                </c:pt>
                <c:pt idx="121">
                  <c:v>20.016856702684539</c:v>
                </c:pt>
                <c:pt idx="122">
                  <c:v>20.001539240711303</c:v>
                </c:pt>
                <c:pt idx="123">
                  <c:v>19.986294169999194</c:v>
                </c:pt>
                <c:pt idx="124">
                  <c:v>19.97112097624963</c:v>
                </c:pt>
                <c:pt idx="125">
                  <c:v>19.956019145164028</c:v>
                </c:pt>
                <c:pt idx="126">
                  <c:v>19.940988162443812</c:v>
                </c:pt>
                <c:pt idx="127">
                  <c:v>19.926027513790395</c:v>
                </c:pt>
                <c:pt idx="128">
                  <c:v>19.911136684905202</c:v>
                </c:pt>
                <c:pt idx="129">
                  <c:v>19.896315161489646</c:v>
                </c:pt>
                <c:pt idx="130">
                  <c:v>19.88156242924515</c:v>
                </c:pt>
                <c:pt idx="131">
                  <c:v>19.866877973873127</c:v>
                </c:pt>
                <c:pt idx="132">
                  <c:v>19.852261281075002</c:v>
                </c:pt>
                <c:pt idx="133">
                  <c:v>19.837711836552192</c:v>
                </c:pt>
                <c:pt idx="134">
                  <c:v>19.823229126006112</c:v>
                </c:pt>
                <c:pt idx="135">
                  <c:v>19.808812635138189</c:v>
                </c:pt>
                <c:pt idx="136">
                  <c:v>19.794461849649831</c:v>
                </c:pt>
                <c:pt idx="137">
                  <c:v>19.780176255242466</c:v>
                </c:pt>
                <c:pt idx="138">
                  <c:v>19.765955337617509</c:v>
                </c:pt>
                <c:pt idx="139">
                  <c:v>19.751798582476376</c:v>
                </c:pt>
                <c:pt idx="140">
                  <c:v>19.737705475520492</c:v>
                </c:pt>
                <c:pt idx="141">
                  <c:v>19.723675502451272</c:v>
                </c:pt>
                <c:pt idx="142">
                  <c:v>19.709708148970133</c:v>
                </c:pt>
                <c:pt idx="143">
                  <c:v>19.695802900778496</c:v>
                </c:pt>
                <c:pt idx="144">
                  <c:v>19.681959243577783</c:v>
                </c:pt>
                <c:pt idx="145">
                  <c:v>19.668176663069406</c:v>
                </c:pt>
                <c:pt idx="146">
                  <c:v>19.654454644954789</c:v>
                </c:pt>
                <c:pt idx="147">
                  <c:v>19.640792674935348</c:v>
                </c:pt>
                <c:pt idx="148">
                  <c:v>19.627190238712501</c:v>
                </c:pt>
                <c:pt idx="149">
                  <c:v>19.613646821987672</c:v>
                </c:pt>
                <c:pt idx="150">
                  <c:v>19.600161910462276</c:v>
                </c:pt>
                <c:pt idx="151">
                  <c:v>19.58673498983773</c:v>
                </c:pt>
                <c:pt idx="152">
                  <c:v>19.573365545815456</c:v>
                </c:pt>
                <c:pt idx="153">
                  <c:v>19.56005306409687</c:v>
                </c:pt>
                <c:pt idx="154">
                  <c:v>19.546797030383392</c:v>
                </c:pt>
                <c:pt idx="155">
                  <c:v>19.533596930376444</c:v>
                </c:pt>
                <c:pt idx="156">
                  <c:v>19.520452249777438</c:v>
                </c:pt>
                <c:pt idx="157">
                  <c:v>19.507362474287799</c:v>
                </c:pt>
                <c:pt idx="158">
                  <c:v>19.494327089608944</c:v>
                </c:pt>
                <c:pt idx="159">
                  <c:v>19.481345581442287</c:v>
                </c:pt>
                <c:pt idx="160">
                  <c:v>19.468417435489254</c:v>
                </c:pt>
                <c:pt idx="161">
                  <c:v>19.45554213745126</c:v>
                </c:pt>
                <c:pt idx="162">
                  <c:v>19.442719173029726</c:v>
                </c:pt>
                <c:pt idx="163">
                  <c:v>19.429948027926066</c:v>
                </c:pt>
                <c:pt idx="164">
                  <c:v>19.417228187841705</c:v>
                </c:pt>
                <c:pt idx="165">
                  <c:v>19.404559138478056</c:v>
                </c:pt>
                <c:pt idx="166">
                  <c:v>19.391940365536541</c:v>
                </c:pt>
                <c:pt idx="167">
                  <c:v>19.379371354718579</c:v>
                </c:pt>
                <c:pt idx="168">
                  <c:v>19.366851591725585</c:v>
                </c:pt>
                <c:pt idx="169">
                  <c:v>19.354380562258982</c:v>
                </c:pt>
                <c:pt idx="170">
                  <c:v>19.341957752020189</c:v>
                </c:pt>
                <c:pt idx="171">
                  <c:v>19.329582646710623</c:v>
                </c:pt>
                <c:pt idx="172">
                  <c:v>19.317254732031699</c:v>
                </c:pt>
                <c:pt idx="173">
                  <c:v>19.304973493684848</c:v>
                </c:pt>
                <c:pt idx="174">
                  <c:v>19.292738417371474</c:v>
                </c:pt>
                <c:pt idx="175">
                  <c:v>19.280548988793001</c:v>
                </c:pt>
                <c:pt idx="176">
                  <c:v>19.268404693650851</c:v>
                </c:pt>
                <c:pt idx="177">
                  <c:v>19.25630501764644</c:v>
                </c:pt>
                <c:pt idx="178">
                  <c:v>19.244249446481192</c:v>
                </c:pt>
                <c:pt idx="179">
                  <c:v>19.232237465856517</c:v>
                </c:pt>
                <c:pt idx="180">
                  <c:v>19.220268561473837</c:v>
                </c:pt>
                <c:pt idx="181">
                  <c:v>19.208342219034574</c:v>
                </c:pt>
                <c:pt idx="182">
                  <c:v>19.196457924240143</c:v>
                </c:pt>
                <c:pt idx="183">
                  <c:v>19.184615162791964</c:v>
                </c:pt>
                <c:pt idx="184">
                  <c:v>19.17281342039146</c:v>
                </c:pt>
                <c:pt idx="185">
                  <c:v>19.161052182740043</c:v>
                </c:pt>
                <c:pt idx="186">
                  <c:v>19.149330935539133</c:v>
                </c:pt>
                <c:pt idx="187">
                  <c:v>19.137649164490149</c:v>
                </c:pt>
                <c:pt idx="188">
                  <c:v>19.126006355294514</c:v>
                </c:pt>
                <c:pt idx="189">
                  <c:v>19.114401993653644</c:v>
                </c:pt>
                <c:pt idx="190">
                  <c:v>19.102835565268958</c:v>
                </c:pt>
                <c:pt idx="191">
                  <c:v>19.091306555841875</c:v>
                </c:pt>
                <c:pt idx="192">
                  <c:v>19.079814451073808</c:v>
                </c:pt>
                <c:pt idx="193">
                  <c:v>19.068358736666184</c:v>
                </c:pt>
                <c:pt idx="194">
                  <c:v>19.056938898320421</c:v>
                </c:pt>
                <c:pt idx="195">
                  <c:v>19.045554421737933</c:v>
                </c:pt>
                <c:pt idx="196">
                  <c:v>19.034204792620137</c:v>
                </c:pt>
                <c:pt idx="197">
                  <c:v>19.022889496668462</c:v>
                </c:pt>
                <c:pt idx="198">
                  <c:v>19.011608019584319</c:v>
                </c:pt>
                <c:pt idx="199">
                  <c:v>19.000359847069127</c:v>
                </c:pt>
                <c:pt idx="200">
                  <c:v>18.989144464824307</c:v>
                </c:pt>
                <c:pt idx="201">
                  <c:v>18.977961358551276</c:v>
                </c:pt>
                <c:pt idx="202">
                  <c:v>18.966810013951456</c:v>
                </c:pt>
                <c:pt idx="203">
                  <c:v>18.955689916726261</c:v>
                </c:pt>
                <c:pt idx="204">
                  <c:v>18.944600552577114</c:v>
                </c:pt>
                <c:pt idx="205">
                  <c:v>18.933541407205432</c:v>
                </c:pt>
                <c:pt idx="206">
                  <c:v>18.92251196631263</c:v>
                </c:pt>
                <c:pt idx="207">
                  <c:v>18.911511715600135</c:v>
                </c:pt>
                <c:pt idx="208">
                  <c:v>18.900540140769358</c:v>
                </c:pt>
                <c:pt idx="209">
                  <c:v>18.88959672752172</c:v>
                </c:pt>
                <c:pt idx="210">
                  <c:v>18.878680961558647</c:v>
                </c:pt>
                <c:pt idx="211">
                  <c:v>18.867792328581544</c:v>
                </c:pt>
                <c:pt idx="212">
                  <c:v>18.856930314291844</c:v>
                </c:pt>
                <c:pt idx="213">
                  <c:v>18.846094404390954</c:v>
                </c:pt>
                <c:pt idx="214">
                  <c:v>18.835284084580298</c:v>
                </c:pt>
                <c:pt idx="215">
                  <c:v>18.824498840561297</c:v>
                </c:pt>
                <c:pt idx="216">
                  <c:v>18.813738158035367</c:v>
                </c:pt>
                <c:pt idx="217">
                  <c:v>18.803001522703923</c:v>
                </c:pt>
                <c:pt idx="218">
                  <c:v>18.792288420268392</c:v>
                </c:pt>
                <c:pt idx="219">
                  <c:v>18.781598336430186</c:v>
                </c:pt>
                <c:pt idx="220">
                  <c:v>18.770930756890731</c:v>
                </c:pt>
                <c:pt idx="221">
                  <c:v>18.760285167351437</c:v>
                </c:pt>
                <c:pt idx="222">
                  <c:v>18.749661053513726</c:v>
                </c:pt>
                <c:pt idx="223">
                  <c:v>18.739057901079022</c:v>
                </c:pt>
                <c:pt idx="224">
                  <c:v>18.728475195748736</c:v>
                </c:pt>
                <c:pt idx="225">
                  <c:v>18.717912423224288</c:v>
                </c:pt>
                <c:pt idx="226">
                  <c:v>18.707369069207104</c:v>
                </c:pt>
                <c:pt idx="227">
                  <c:v>18.697717947268512</c:v>
                </c:pt>
                <c:pt idx="228">
                  <c:v>18.690123137999159</c:v>
                </c:pt>
                <c:pt idx="229">
                  <c:v>18.682546795826291</c:v>
                </c:pt>
                <c:pt idx="230">
                  <c:v>18.674988861439765</c:v>
                </c:pt>
                <c:pt idx="231">
                  <c:v>18.667449275529435</c:v>
                </c:pt>
                <c:pt idx="232">
                  <c:v>18.659927978785163</c:v>
                </c:pt>
                <c:pt idx="233">
                  <c:v>18.652424911896805</c:v>
                </c:pt>
                <c:pt idx="234">
                  <c:v>18.644940015554212</c:v>
                </c:pt>
                <c:pt idx="235">
                  <c:v>18.637473230447249</c:v>
                </c:pt>
                <c:pt idx="236">
                  <c:v>18.630024497265765</c:v>
                </c:pt>
                <c:pt idx="237">
                  <c:v>18.622593756699622</c:v>
                </c:pt>
                <c:pt idx="238">
                  <c:v>18.615180949438674</c:v>
                </c:pt>
                <c:pt idx="239">
                  <c:v>18.607786016172781</c:v>
                </c:pt>
                <c:pt idx="240">
                  <c:v>18.600408897591798</c:v>
                </c:pt>
                <c:pt idx="241">
                  <c:v>18.593049534385582</c:v>
                </c:pt>
                <c:pt idx="242">
                  <c:v>18.58570786724399</c:v>
                </c:pt>
                <c:pt idx="243">
                  <c:v>18.578383836856879</c:v>
                </c:pt>
                <c:pt idx="244">
                  <c:v>18.571077383914105</c:v>
                </c:pt>
                <c:pt idx="245">
                  <c:v>18.563788449105527</c:v>
                </c:pt>
                <c:pt idx="246">
                  <c:v>18.556516973120999</c:v>
                </c:pt>
                <c:pt idx="247">
                  <c:v>18.549262896650383</c:v>
                </c:pt>
                <c:pt idx="248">
                  <c:v>18.542026160383529</c:v>
                </c:pt>
                <c:pt idx="249">
                  <c:v>18.534806705010297</c:v>
                </c:pt>
                <c:pt idx="250">
                  <c:v>18.527604471220545</c:v>
                </c:pt>
                <c:pt idx="251">
                  <c:v>18.520419399704128</c:v>
                </c:pt>
                <c:pt idx="252">
                  <c:v>18.513251431150906</c:v>
                </c:pt>
                <c:pt idx="253">
                  <c:v>18.506100506250732</c:v>
                </c:pt>
                <c:pt idx="254">
                  <c:v>18.498966565693465</c:v>
                </c:pt>
                <c:pt idx="255">
                  <c:v>18.491849550168958</c:v>
                </c:pt>
                <c:pt idx="256">
                  <c:v>18.484749400367075</c:v>
                </c:pt>
                <c:pt idx="257">
                  <c:v>18.477666056977668</c:v>
                </c:pt>
                <c:pt idx="258">
                  <c:v>18.470599460690593</c:v>
                </c:pt>
                <c:pt idx="259">
                  <c:v>18.463549552195715</c:v>
                </c:pt>
                <c:pt idx="260">
                  <c:v>18.456516272182881</c:v>
                </c:pt>
                <c:pt idx="261">
                  <c:v>18.449499561341952</c:v>
                </c:pt>
                <c:pt idx="262">
                  <c:v>18.442499360362781</c:v>
                </c:pt>
                <c:pt idx="263">
                  <c:v>18.43551560993523</c:v>
                </c:pt>
                <c:pt idx="264">
                  <c:v>18.428548250749159</c:v>
                </c:pt>
                <c:pt idx="265">
                  <c:v>18.421597223494416</c:v>
                </c:pt>
                <c:pt idx="266">
                  <c:v>18.414662468860861</c:v>
                </c:pt>
                <c:pt idx="267">
                  <c:v>18.407743927538355</c:v>
                </c:pt>
                <c:pt idx="268">
                  <c:v>18.400841540216753</c:v>
                </c:pt>
                <c:pt idx="269">
                  <c:v>18.393955247585904</c:v>
                </c:pt>
                <c:pt idx="270">
                  <c:v>18.387084990335676</c:v>
                </c:pt>
                <c:pt idx="271">
                  <c:v>18.380230709155921</c:v>
                </c:pt>
                <c:pt idx="272">
                  <c:v>18.373392344736494</c:v>
                </c:pt>
                <c:pt idx="273">
                  <c:v>18.366569837767258</c:v>
                </c:pt>
                <c:pt idx="274">
                  <c:v>18.359763128938063</c:v>
                </c:pt>
                <c:pt idx="275">
                  <c:v>18.352972158938769</c:v>
                </c:pt>
                <c:pt idx="276">
                  <c:v>18.346196868459234</c:v>
                </c:pt>
                <c:pt idx="277">
                  <c:v>18.339437198189316</c:v>
                </c:pt>
                <c:pt idx="278">
                  <c:v>18.332693088818864</c:v>
                </c:pt>
                <c:pt idx="279">
                  <c:v>18.325964481037744</c:v>
                </c:pt>
                <c:pt idx="280">
                  <c:v>18.319251315535809</c:v>
                </c:pt>
                <c:pt idx="281">
                  <c:v>18.312553533002912</c:v>
                </c:pt>
                <c:pt idx="282">
                  <c:v>18.305871074128916</c:v>
                </c:pt>
                <c:pt idx="283">
                  <c:v>18.299203879603681</c:v>
                </c:pt>
                <c:pt idx="284">
                  <c:v>18.292551890117053</c:v>
                </c:pt>
                <c:pt idx="285">
                  <c:v>18.285915046358895</c:v>
                </c:pt>
                <c:pt idx="286">
                  <c:v>18.279293289019066</c:v>
                </c:pt>
                <c:pt idx="287">
                  <c:v>18.27268655878742</c:v>
                </c:pt>
                <c:pt idx="288">
                  <c:v>18.266094796353812</c:v>
                </c:pt>
                <c:pt idx="289">
                  <c:v>18.259517942408102</c:v>
                </c:pt>
                <c:pt idx="290">
                  <c:v>18.252955937640145</c:v>
                </c:pt>
                <c:pt idx="291">
                  <c:v>18.246408722739801</c:v>
                </c:pt>
                <c:pt idx="292">
                  <c:v>18.239876238396924</c:v>
                </c:pt>
                <c:pt idx="293">
                  <c:v>18.233358425301372</c:v>
                </c:pt>
                <c:pt idx="294">
                  <c:v>18.226855224143002</c:v>
                </c:pt>
                <c:pt idx="295">
                  <c:v>18.220366575611671</c:v>
                </c:pt>
                <c:pt idx="296">
                  <c:v>18.213892420397229</c:v>
                </c:pt>
                <c:pt idx="297">
                  <c:v>18.207432699189546</c:v>
                </c:pt>
                <c:pt idx="298">
                  <c:v>18.200987352678467</c:v>
                </c:pt>
                <c:pt idx="299">
                  <c:v>18.194556321553858</c:v>
                </c:pt>
                <c:pt idx="300">
                  <c:v>18.188139546505568</c:v>
                </c:pt>
                <c:pt idx="301">
                  <c:v>18.181736968223461</c:v>
                </c:pt>
                <c:pt idx="302">
                  <c:v>18.175348527397389</c:v>
                </c:pt>
                <c:pt idx="303">
                  <c:v>18.168974164717209</c:v>
                </c:pt>
                <c:pt idx="304">
                  <c:v>18.162613820872782</c:v>
                </c:pt>
                <c:pt idx="305">
                  <c:v>18.156267436553961</c:v>
                </c:pt>
                <c:pt idx="306">
                  <c:v>18.1499349524506</c:v>
                </c:pt>
                <c:pt idx="307">
                  <c:v>18.143616309252565</c:v>
                </c:pt>
                <c:pt idx="308">
                  <c:v>18.137311447649704</c:v>
                </c:pt>
                <c:pt idx="309">
                  <c:v>18.13102030833188</c:v>
                </c:pt>
                <c:pt idx="310">
                  <c:v>18.124742831988947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スコア_使用!$AO$2</c:f>
              <c:strCache>
                <c:ptCount val="1"/>
                <c:pt idx="0">
                  <c:v>D700Color sensitivity[Color Depth](bit)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スコア_使用!$AM$3:$AM$313</c:f>
              <c:numCache>
                <c:formatCode>General</c:formatCode>
                <c:ptCount val="31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  <c:pt idx="51">
                  <c:v>610</c:v>
                </c:pt>
                <c:pt idx="52">
                  <c:v>620</c:v>
                </c:pt>
                <c:pt idx="53">
                  <c:v>630</c:v>
                </c:pt>
                <c:pt idx="54">
                  <c:v>640</c:v>
                </c:pt>
                <c:pt idx="55">
                  <c:v>650</c:v>
                </c:pt>
                <c:pt idx="56">
                  <c:v>660</c:v>
                </c:pt>
                <c:pt idx="57">
                  <c:v>670</c:v>
                </c:pt>
                <c:pt idx="58">
                  <c:v>680</c:v>
                </c:pt>
                <c:pt idx="59">
                  <c:v>690</c:v>
                </c:pt>
                <c:pt idx="60">
                  <c:v>700</c:v>
                </c:pt>
                <c:pt idx="61">
                  <c:v>710</c:v>
                </c:pt>
                <c:pt idx="62">
                  <c:v>720</c:v>
                </c:pt>
                <c:pt idx="63">
                  <c:v>730</c:v>
                </c:pt>
                <c:pt idx="64">
                  <c:v>740</c:v>
                </c:pt>
                <c:pt idx="65">
                  <c:v>750</c:v>
                </c:pt>
                <c:pt idx="66">
                  <c:v>760</c:v>
                </c:pt>
                <c:pt idx="67">
                  <c:v>770</c:v>
                </c:pt>
                <c:pt idx="68">
                  <c:v>780</c:v>
                </c:pt>
                <c:pt idx="69">
                  <c:v>790</c:v>
                </c:pt>
                <c:pt idx="70">
                  <c:v>800</c:v>
                </c:pt>
                <c:pt idx="71">
                  <c:v>810</c:v>
                </c:pt>
                <c:pt idx="72">
                  <c:v>820</c:v>
                </c:pt>
                <c:pt idx="73">
                  <c:v>830</c:v>
                </c:pt>
                <c:pt idx="74">
                  <c:v>840</c:v>
                </c:pt>
                <c:pt idx="75">
                  <c:v>850</c:v>
                </c:pt>
                <c:pt idx="76">
                  <c:v>860</c:v>
                </c:pt>
                <c:pt idx="77">
                  <c:v>870</c:v>
                </c:pt>
                <c:pt idx="78">
                  <c:v>880</c:v>
                </c:pt>
                <c:pt idx="79">
                  <c:v>890</c:v>
                </c:pt>
                <c:pt idx="80">
                  <c:v>900</c:v>
                </c:pt>
                <c:pt idx="81">
                  <c:v>910</c:v>
                </c:pt>
                <c:pt idx="82">
                  <c:v>920</c:v>
                </c:pt>
                <c:pt idx="83">
                  <c:v>930</c:v>
                </c:pt>
                <c:pt idx="84">
                  <c:v>940</c:v>
                </c:pt>
                <c:pt idx="85">
                  <c:v>950</c:v>
                </c:pt>
                <c:pt idx="86">
                  <c:v>960</c:v>
                </c:pt>
                <c:pt idx="87">
                  <c:v>970</c:v>
                </c:pt>
                <c:pt idx="88">
                  <c:v>980</c:v>
                </c:pt>
                <c:pt idx="89">
                  <c:v>990</c:v>
                </c:pt>
                <c:pt idx="90">
                  <c:v>1000</c:v>
                </c:pt>
                <c:pt idx="91">
                  <c:v>1010</c:v>
                </c:pt>
                <c:pt idx="92">
                  <c:v>1020</c:v>
                </c:pt>
                <c:pt idx="93">
                  <c:v>1030</c:v>
                </c:pt>
                <c:pt idx="94">
                  <c:v>1040</c:v>
                </c:pt>
                <c:pt idx="95">
                  <c:v>1050</c:v>
                </c:pt>
                <c:pt idx="96">
                  <c:v>1060</c:v>
                </c:pt>
                <c:pt idx="97">
                  <c:v>1070</c:v>
                </c:pt>
                <c:pt idx="98">
                  <c:v>1080</c:v>
                </c:pt>
                <c:pt idx="99">
                  <c:v>1090</c:v>
                </c:pt>
                <c:pt idx="100">
                  <c:v>1100</c:v>
                </c:pt>
                <c:pt idx="101">
                  <c:v>1110</c:v>
                </c:pt>
                <c:pt idx="102">
                  <c:v>1120</c:v>
                </c:pt>
                <c:pt idx="103">
                  <c:v>1130</c:v>
                </c:pt>
                <c:pt idx="104">
                  <c:v>1140</c:v>
                </c:pt>
                <c:pt idx="105">
                  <c:v>1150</c:v>
                </c:pt>
                <c:pt idx="106">
                  <c:v>1160</c:v>
                </c:pt>
                <c:pt idx="107">
                  <c:v>1170</c:v>
                </c:pt>
                <c:pt idx="108">
                  <c:v>1180</c:v>
                </c:pt>
                <c:pt idx="109">
                  <c:v>1190</c:v>
                </c:pt>
                <c:pt idx="110">
                  <c:v>1200</c:v>
                </c:pt>
                <c:pt idx="111">
                  <c:v>1210</c:v>
                </c:pt>
                <c:pt idx="112">
                  <c:v>1220</c:v>
                </c:pt>
                <c:pt idx="113">
                  <c:v>1230</c:v>
                </c:pt>
                <c:pt idx="114">
                  <c:v>1240</c:v>
                </c:pt>
                <c:pt idx="115">
                  <c:v>1250</c:v>
                </c:pt>
                <c:pt idx="116">
                  <c:v>1260</c:v>
                </c:pt>
                <c:pt idx="117">
                  <c:v>1270</c:v>
                </c:pt>
                <c:pt idx="118">
                  <c:v>1280</c:v>
                </c:pt>
                <c:pt idx="119">
                  <c:v>1290</c:v>
                </c:pt>
                <c:pt idx="120">
                  <c:v>1300</c:v>
                </c:pt>
                <c:pt idx="121">
                  <c:v>1310</c:v>
                </c:pt>
                <c:pt idx="122">
                  <c:v>1320</c:v>
                </c:pt>
                <c:pt idx="123">
                  <c:v>1330</c:v>
                </c:pt>
                <c:pt idx="124">
                  <c:v>1340</c:v>
                </c:pt>
                <c:pt idx="125">
                  <c:v>1350</c:v>
                </c:pt>
                <c:pt idx="126">
                  <c:v>1360</c:v>
                </c:pt>
                <c:pt idx="127">
                  <c:v>1370</c:v>
                </c:pt>
                <c:pt idx="128">
                  <c:v>1380</c:v>
                </c:pt>
                <c:pt idx="129">
                  <c:v>1390</c:v>
                </c:pt>
                <c:pt idx="130">
                  <c:v>1400</c:v>
                </c:pt>
                <c:pt idx="131">
                  <c:v>1410</c:v>
                </c:pt>
                <c:pt idx="132">
                  <c:v>1420</c:v>
                </c:pt>
                <c:pt idx="133">
                  <c:v>1430</c:v>
                </c:pt>
                <c:pt idx="134">
                  <c:v>1440</c:v>
                </c:pt>
                <c:pt idx="135">
                  <c:v>1450</c:v>
                </c:pt>
                <c:pt idx="136">
                  <c:v>1460</c:v>
                </c:pt>
                <c:pt idx="137">
                  <c:v>1470</c:v>
                </c:pt>
                <c:pt idx="138">
                  <c:v>1480</c:v>
                </c:pt>
                <c:pt idx="139">
                  <c:v>1490</c:v>
                </c:pt>
                <c:pt idx="140">
                  <c:v>1500</c:v>
                </c:pt>
                <c:pt idx="141">
                  <c:v>1510</c:v>
                </c:pt>
                <c:pt idx="142">
                  <c:v>1520</c:v>
                </c:pt>
                <c:pt idx="143">
                  <c:v>1530</c:v>
                </c:pt>
                <c:pt idx="144">
                  <c:v>1540</c:v>
                </c:pt>
                <c:pt idx="145">
                  <c:v>1550</c:v>
                </c:pt>
                <c:pt idx="146">
                  <c:v>1560</c:v>
                </c:pt>
                <c:pt idx="147">
                  <c:v>1570</c:v>
                </c:pt>
                <c:pt idx="148">
                  <c:v>1580</c:v>
                </c:pt>
                <c:pt idx="149">
                  <c:v>1590</c:v>
                </c:pt>
                <c:pt idx="150">
                  <c:v>1600</c:v>
                </c:pt>
                <c:pt idx="151">
                  <c:v>1610</c:v>
                </c:pt>
                <c:pt idx="152">
                  <c:v>1620</c:v>
                </c:pt>
                <c:pt idx="153">
                  <c:v>1630</c:v>
                </c:pt>
                <c:pt idx="154">
                  <c:v>1640</c:v>
                </c:pt>
                <c:pt idx="155">
                  <c:v>1650</c:v>
                </c:pt>
                <c:pt idx="156">
                  <c:v>1660</c:v>
                </c:pt>
                <c:pt idx="157">
                  <c:v>1670</c:v>
                </c:pt>
                <c:pt idx="158">
                  <c:v>1680</c:v>
                </c:pt>
                <c:pt idx="159">
                  <c:v>1690</c:v>
                </c:pt>
                <c:pt idx="160">
                  <c:v>1700</c:v>
                </c:pt>
                <c:pt idx="161">
                  <c:v>1710</c:v>
                </c:pt>
                <c:pt idx="162">
                  <c:v>1720</c:v>
                </c:pt>
                <c:pt idx="163">
                  <c:v>1730</c:v>
                </c:pt>
                <c:pt idx="164">
                  <c:v>1740</c:v>
                </c:pt>
                <c:pt idx="165">
                  <c:v>1750</c:v>
                </c:pt>
                <c:pt idx="166">
                  <c:v>1760</c:v>
                </c:pt>
                <c:pt idx="167">
                  <c:v>1770</c:v>
                </c:pt>
                <c:pt idx="168">
                  <c:v>1780</c:v>
                </c:pt>
                <c:pt idx="169">
                  <c:v>1790</c:v>
                </c:pt>
                <c:pt idx="170">
                  <c:v>1800</c:v>
                </c:pt>
                <c:pt idx="171">
                  <c:v>1810</c:v>
                </c:pt>
                <c:pt idx="172">
                  <c:v>1820</c:v>
                </c:pt>
                <c:pt idx="173">
                  <c:v>1830</c:v>
                </c:pt>
                <c:pt idx="174">
                  <c:v>1840</c:v>
                </c:pt>
                <c:pt idx="175">
                  <c:v>1850</c:v>
                </c:pt>
                <c:pt idx="176">
                  <c:v>1860</c:v>
                </c:pt>
                <c:pt idx="177">
                  <c:v>1870</c:v>
                </c:pt>
                <c:pt idx="178">
                  <c:v>1880</c:v>
                </c:pt>
                <c:pt idx="179">
                  <c:v>1890</c:v>
                </c:pt>
                <c:pt idx="180">
                  <c:v>1900</c:v>
                </c:pt>
                <c:pt idx="181">
                  <c:v>1910</c:v>
                </c:pt>
                <c:pt idx="182">
                  <c:v>1920</c:v>
                </c:pt>
                <c:pt idx="183">
                  <c:v>1930</c:v>
                </c:pt>
                <c:pt idx="184">
                  <c:v>1940</c:v>
                </c:pt>
                <c:pt idx="185">
                  <c:v>1950</c:v>
                </c:pt>
                <c:pt idx="186">
                  <c:v>1960</c:v>
                </c:pt>
                <c:pt idx="187">
                  <c:v>1970</c:v>
                </c:pt>
                <c:pt idx="188">
                  <c:v>1980</c:v>
                </c:pt>
                <c:pt idx="189">
                  <c:v>1990</c:v>
                </c:pt>
                <c:pt idx="190">
                  <c:v>2000</c:v>
                </c:pt>
                <c:pt idx="191">
                  <c:v>2010</c:v>
                </c:pt>
                <c:pt idx="192">
                  <c:v>2020</c:v>
                </c:pt>
                <c:pt idx="193">
                  <c:v>2030</c:v>
                </c:pt>
                <c:pt idx="194">
                  <c:v>2040</c:v>
                </c:pt>
                <c:pt idx="195">
                  <c:v>2050</c:v>
                </c:pt>
                <c:pt idx="196">
                  <c:v>2060</c:v>
                </c:pt>
                <c:pt idx="197">
                  <c:v>2070</c:v>
                </c:pt>
                <c:pt idx="198">
                  <c:v>2080</c:v>
                </c:pt>
                <c:pt idx="199">
                  <c:v>2090</c:v>
                </c:pt>
                <c:pt idx="200">
                  <c:v>2100</c:v>
                </c:pt>
                <c:pt idx="201">
                  <c:v>2110</c:v>
                </c:pt>
                <c:pt idx="202">
                  <c:v>2120</c:v>
                </c:pt>
                <c:pt idx="203">
                  <c:v>2130</c:v>
                </c:pt>
                <c:pt idx="204">
                  <c:v>2140</c:v>
                </c:pt>
                <c:pt idx="205">
                  <c:v>2150</c:v>
                </c:pt>
                <c:pt idx="206">
                  <c:v>2160</c:v>
                </c:pt>
                <c:pt idx="207">
                  <c:v>2170</c:v>
                </c:pt>
                <c:pt idx="208">
                  <c:v>2180</c:v>
                </c:pt>
                <c:pt idx="209">
                  <c:v>2190</c:v>
                </c:pt>
                <c:pt idx="210">
                  <c:v>2200</c:v>
                </c:pt>
                <c:pt idx="211">
                  <c:v>2210</c:v>
                </c:pt>
                <c:pt idx="212">
                  <c:v>2220</c:v>
                </c:pt>
                <c:pt idx="213">
                  <c:v>2230</c:v>
                </c:pt>
                <c:pt idx="214">
                  <c:v>2240</c:v>
                </c:pt>
                <c:pt idx="215">
                  <c:v>2250</c:v>
                </c:pt>
                <c:pt idx="216">
                  <c:v>2260</c:v>
                </c:pt>
                <c:pt idx="217">
                  <c:v>2270</c:v>
                </c:pt>
                <c:pt idx="218">
                  <c:v>2280</c:v>
                </c:pt>
                <c:pt idx="219">
                  <c:v>2290</c:v>
                </c:pt>
                <c:pt idx="220">
                  <c:v>2300</c:v>
                </c:pt>
                <c:pt idx="221">
                  <c:v>2310</c:v>
                </c:pt>
                <c:pt idx="222">
                  <c:v>2320</c:v>
                </c:pt>
                <c:pt idx="223">
                  <c:v>2330</c:v>
                </c:pt>
                <c:pt idx="224">
                  <c:v>2340</c:v>
                </c:pt>
                <c:pt idx="225">
                  <c:v>2350</c:v>
                </c:pt>
                <c:pt idx="226">
                  <c:v>2360</c:v>
                </c:pt>
                <c:pt idx="227">
                  <c:v>2370</c:v>
                </c:pt>
                <c:pt idx="228">
                  <c:v>2380</c:v>
                </c:pt>
                <c:pt idx="229">
                  <c:v>2390</c:v>
                </c:pt>
                <c:pt idx="230">
                  <c:v>2400</c:v>
                </c:pt>
                <c:pt idx="231">
                  <c:v>2410</c:v>
                </c:pt>
                <c:pt idx="232">
                  <c:v>2420</c:v>
                </c:pt>
                <c:pt idx="233">
                  <c:v>2430</c:v>
                </c:pt>
                <c:pt idx="234">
                  <c:v>2440</c:v>
                </c:pt>
                <c:pt idx="235">
                  <c:v>2450</c:v>
                </c:pt>
                <c:pt idx="236">
                  <c:v>2460</c:v>
                </c:pt>
                <c:pt idx="237">
                  <c:v>2470</c:v>
                </c:pt>
                <c:pt idx="238">
                  <c:v>2480</c:v>
                </c:pt>
                <c:pt idx="239">
                  <c:v>2490</c:v>
                </c:pt>
                <c:pt idx="240">
                  <c:v>2500</c:v>
                </c:pt>
                <c:pt idx="241">
                  <c:v>2510</c:v>
                </c:pt>
                <c:pt idx="242">
                  <c:v>2520</c:v>
                </c:pt>
                <c:pt idx="243">
                  <c:v>2530</c:v>
                </c:pt>
                <c:pt idx="244">
                  <c:v>2540</c:v>
                </c:pt>
                <c:pt idx="245">
                  <c:v>2550</c:v>
                </c:pt>
                <c:pt idx="246">
                  <c:v>2560</c:v>
                </c:pt>
                <c:pt idx="247">
                  <c:v>2570</c:v>
                </c:pt>
                <c:pt idx="248">
                  <c:v>2580</c:v>
                </c:pt>
                <c:pt idx="249">
                  <c:v>2590</c:v>
                </c:pt>
                <c:pt idx="250">
                  <c:v>2600</c:v>
                </c:pt>
                <c:pt idx="251">
                  <c:v>2610</c:v>
                </c:pt>
                <c:pt idx="252">
                  <c:v>2620</c:v>
                </c:pt>
                <c:pt idx="253">
                  <c:v>2630</c:v>
                </c:pt>
                <c:pt idx="254">
                  <c:v>2640</c:v>
                </c:pt>
                <c:pt idx="255">
                  <c:v>2650</c:v>
                </c:pt>
                <c:pt idx="256">
                  <c:v>2660</c:v>
                </c:pt>
                <c:pt idx="257">
                  <c:v>2670</c:v>
                </c:pt>
                <c:pt idx="258">
                  <c:v>2680</c:v>
                </c:pt>
                <c:pt idx="259">
                  <c:v>2690</c:v>
                </c:pt>
                <c:pt idx="260">
                  <c:v>2700</c:v>
                </c:pt>
                <c:pt idx="261">
                  <c:v>2710</c:v>
                </c:pt>
                <c:pt idx="262">
                  <c:v>2720</c:v>
                </c:pt>
                <c:pt idx="263">
                  <c:v>2730</c:v>
                </c:pt>
                <c:pt idx="264">
                  <c:v>2740</c:v>
                </c:pt>
                <c:pt idx="265">
                  <c:v>2750</c:v>
                </c:pt>
                <c:pt idx="266">
                  <c:v>2760</c:v>
                </c:pt>
                <c:pt idx="267">
                  <c:v>2770</c:v>
                </c:pt>
                <c:pt idx="268">
                  <c:v>2780</c:v>
                </c:pt>
                <c:pt idx="269">
                  <c:v>2790</c:v>
                </c:pt>
                <c:pt idx="270">
                  <c:v>2800</c:v>
                </c:pt>
                <c:pt idx="271">
                  <c:v>2810</c:v>
                </c:pt>
                <c:pt idx="272">
                  <c:v>2820</c:v>
                </c:pt>
                <c:pt idx="273">
                  <c:v>2830</c:v>
                </c:pt>
                <c:pt idx="274">
                  <c:v>2840</c:v>
                </c:pt>
                <c:pt idx="275">
                  <c:v>2850</c:v>
                </c:pt>
                <c:pt idx="276">
                  <c:v>2860</c:v>
                </c:pt>
                <c:pt idx="277">
                  <c:v>2870</c:v>
                </c:pt>
                <c:pt idx="278">
                  <c:v>2880</c:v>
                </c:pt>
                <c:pt idx="279">
                  <c:v>2890</c:v>
                </c:pt>
                <c:pt idx="280">
                  <c:v>2900</c:v>
                </c:pt>
                <c:pt idx="281">
                  <c:v>2910</c:v>
                </c:pt>
                <c:pt idx="282">
                  <c:v>2920</c:v>
                </c:pt>
                <c:pt idx="283">
                  <c:v>2930</c:v>
                </c:pt>
                <c:pt idx="284">
                  <c:v>2940</c:v>
                </c:pt>
                <c:pt idx="285">
                  <c:v>2950</c:v>
                </c:pt>
                <c:pt idx="286">
                  <c:v>2960</c:v>
                </c:pt>
                <c:pt idx="287">
                  <c:v>2970</c:v>
                </c:pt>
                <c:pt idx="288">
                  <c:v>2980</c:v>
                </c:pt>
                <c:pt idx="289">
                  <c:v>2990</c:v>
                </c:pt>
                <c:pt idx="290">
                  <c:v>3000</c:v>
                </c:pt>
                <c:pt idx="291">
                  <c:v>3010</c:v>
                </c:pt>
                <c:pt idx="292">
                  <c:v>3020</c:v>
                </c:pt>
                <c:pt idx="293">
                  <c:v>3030</c:v>
                </c:pt>
                <c:pt idx="294">
                  <c:v>3040</c:v>
                </c:pt>
                <c:pt idx="295">
                  <c:v>3050</c:v>
                </c:pt>
                <c:pt idx="296">
                  <c:v>3060</c:v>
                </c:pt>
                <c:pt idx="297">
                  <c:v>3070</c:v>
                </c:pt>
                <c:pt idx="298">
                  <c:v>3080</c:v>
                </c:pt>
                <c:pt idx="299">
                  <c:v>3090</c:v>
                </c:pt>
                <c:pt idx="300">
                  <c:v>3100</c:v>
                </c:pt>
                <c:pt idx="301">
                  <c:v>3110</c:v>
                </c:pt>
                <c:pt idx="302">
                  <c:v>3120</c:v>
                </c:pt>
                <c:pt idx="303">
                  <c:v>3130</c:v>
                </c:pt>
                <c:pt idx="304">
                  <c:v>3140</c:v>
                </c:pt>
                <c:pt idx="305">
                  <c:v>3150</c:v>
                </c:pt>
                <c:pt idx="306">
                  <c:v>3160</c:v>
                </c:pt>
                <c:pt idx="307">
                  <c:v>3170</c:v>
                </c:pt>
                <c:pt idx="308">
                  <c:v>3180</c:v>
                </c:pt>
                <c:pt idx="309">
                  <c:v>3190</c:v>
                </c:pt>
                <c:pt idx="310">
                  <c:v>3200</c:v>
                </c:pt>
              </c:numCache>
            </c:numRef>
          </c:cat>
          <c:val>
            <c:numRef>
              <c:f>スコア_使用!$AO$3:$AO$313</c:f>
              <c:numCache>
                <c:formatCode>General</c:formatCode>
                <c:ptCount val="311"/>
                <c:pt idx="10">
                  <c:v>23.31167852945336</c:v>
                </c:pt>
                <c:pt idx="11">
                  <c:v>23.259014370506197</c:v>
                </c:pt>
                <c:pt idx="12">
                  <c:v>23.205308288953752</c:v>
                </c:pt>
                <c:pt idx="13">
                  <c:v>23.150690729401997</c:v>
                </c:pt>
                <c:pt idx="14">
                  <c:v>23.095292136456901</c:v>
                </c:pt>
                <c:pt idx="15">
                  <c:v>23.039242954724429</c:v>
                </c:pt>
                <c:pt idx="16">
                  <c:v>22.982673628810552</c:v>
                </c:pt>
                <c:pt idx="17">
                  <c:v>22.925714603321239</c:v>
                </c:pt>
                <c:pt idx="18">
                  <c:v>22.868496322862459</c:v>
                </c:pt>
                <c:pt idx="19">
                  <c:v>22.811149232040176</c:v>
                </c:pt>
                <c:pt idx="20">
                  <c:v>22.753803775460362</c:v>
                </c:pt>
                <c:pt idx="21">
                  <c:v>22.696590397728986</c:v>
                </c:pt>
                <c:pt idx="22">
                  <c:v>22.639639543452013</c:v>
                </c:pt>
                <c:pt idx="23">
                  <c:v>22.589102943140503</c:v>
                </c:pt>
                <c:pt idx="24">
                  <c:v>22.553089617719337</c:v>
                </c:pt>
                <c:pt idx="25">
                  <c:v>22.517543381240966</c:v>
                </c:pt>
                <c:pt idx="26">
                  <c:v>22.48245101036559</c:v>
                </c:pt>
                <c:pt idx="27">
                  <c:v>22.447799281753394</c:v>
                </c:pt>
                <c:pt idx="28">
                  <c:v>22.41357497206457</c:v>
                </c:pt>
                <c:pt idx="29">
                  <c:v>22.379764857959309</c:v>
                </c:pt>
                <c:pt idx="30">
                  <c:v>22.346355716097801</c:v>
                </c:pt>
                <c:pt idx="31">
                  <c:v>22.313334323140236</c:v>
                </c:pt>
                <c:pt idx="32">
                  <c:v>22.280687455746808</c:v>
                </c:pt>
                <c:pt idx="33">
                  <c:v>22.248401890577707</c:v>
                </c:pt>
                <c:pt idx="34">
                  <c:v>22.21646440429312</c:v>
                </c:pt>
                <c:pt idx="35">
                  <c:v>22.184861773553244</c:v>
                </c:pt>
                <c:pt idx="36">
                  <c:v>22.153580775018263</c:v>
                </c:pt>
                <c:pt idx="37">
                  <c:v>22.122608185348373</c:v>
                </c:pt>
                <c:pt idx="38">
                  <c:v>22.091930781203761</c:v>
                </c:pt>
                <c:pt idx="39">
                  <c:v>22.061535339244621</c:v>
                </c:pt>
                <c:pt idx="40">
                  <c:v>22.03140863613114</c:v>
                </c:pt>
                <c:pt idx="41">
                  <c:v>22.001537448523511</c:v>
                </c:pt>
                <c:pt idx="42">
                  <c:v>21.971908553081924</c:v>
                </c:pt>
                <c:pt idx="43">
                  <c:v>21.942508726466574</c:v>
                </c:pt>
                <c:pt idx="44">
                  <c:v>21.913324745337647</c:v>
                </c:pt>
                <c:pt idx="45">
                  <c:v>21.884343386355333</c:v>
                </c:pt>
                <c:pt idx="46">
                  <c:v>21.855551426179826</c:v>
                </c:pt>
                <c:pt idx="47">
                  <c:v>21.826935641471312</c:v>
                </c:pt>
                <c:pt idx="48">
                  <c:v>21.79848280888999</c:v>
                </c:pt>
                <c:pt idx="49">
                  <c:v>21.770179705096044</c:v>
                </c:pt>
                <c:pt idx="50">
                  <c:v>21.742013106749667</c:v>
                </c:pt>
                <c:pt idx="51">
                  <c:v>21.713969790511047</c:v>
                </c:pt>
                <c:pt idx="52">
                  <c:v>21.686036533040379</c:v>
                </c:pt>
                <c:pt idx="53">
                  <c:v>21.658200110997853</c:v>
                </c:pt>
                <c:pt idx="54">
                  <c:v>21.630447301043656</c:v>
                </c:pt>
                <c:pt idx="55">
                  <c:v>21.602764879837984</c:v>
                </c:pt>
                <c:pt idx="56">
                  <c:v>21.575288062076662</c:v>
                </c:pt>
                <c:pt idx="57">
                  <c:v>21.547883642964948</c:v>
                </c:pt>
                <c:pt idx="58">
                  <c:v>21.520535578580102</c:v>
                </c:pt>
                <c:pt idx="59">
                  <c:v>21.493244138212724</c:v>
                </c:pt>
                <c:pt idx="60">
                  <c:v>21.466009591153416</c:v>
                </c:pt>
                <c:pt idx="61">
                  <c:v>21.438832206692773</c:v>
                </c:pt>
                <c:pt idx="62">
                  <c:v>21.411712254121394</c:v>
                </c:pt>
                <c:pt idx="63">
                  <c:v>21.384650002729877</c:v>
                </c:pt>
                <c:pt idx="64">
                  <c:v>21.357645721808826</c:v>
                </c:pt>
                <c:pt idx="65">
                  <c:v>21.330699680648834</c:v>
                </c:pt>
                <c:pt idx="66">
                  <c:v>21.303812148540505</c:v>
                </c:pt>
                <c:pt idx="67">
                  <c:v>21.276983394774433</c:v>
                </c:pt>
                <c:pt idx="68">
                  <c:v>21.250213688641217</c:v>
                </c:pt>
                <c:pt idx="69">
                  <c:v>21.22350329943146</c:v>
                </c:pt>
                <c:pt idx="70">
                  <c:v>21.196852496435756</c:v>
                </c:pt>
                <c:pt idx="71">
                  <c:v>21.170261548944705</c:v>
                </c:pt>
                <c:pt idx="72">
                  <c:v>21.143730726248911</c:v>
                </c:pt>
                <c:pt idx="73">
                  <c:v>21.117260297638964</c:v>
                </c:pt>
                <c:pt idx="74">
                  <c:v>21.090850532405469</c:v>
                </c:pt>
                <c:pt idx="75">
                  <c:v>21.064501699839024</c:v>
                </c:pt>
                <c:pt idx="76">
                  <c:v>21.038214069230225</c:v>
                </c:pt>
                <c:pt idx="77">
                  <c:v>21.011987909869674</c:v>
                </c:pt>
                <c:pt idx="78">
                  <c:v>20.985823491047967</c:v>
                </c:pt>
                <c:pt idx="79">
                  <c:v>20.959721082055704</c:v>
                </c:pt>
                <c:pt idx="80">
                  <c:v>20.933680952183487</c:v>
                </c:pt>
                <c:pt idx="81">
                  <c:v>20.907703370721908</c:v>
                </c:pt>
                <c:pt idx="82">
                  <c:v>20.881788606961571</c:v>
                </c:pt>
                <c:pt idx="83">
                  <c:v>20.855936930193071</c:v>
                </c:pt>
                <c:pt idx="84">
                  <c:v>20.83014860970701</c:v>
                </c:pt>
                <c:pt idx="85">
                  <c:v>20.804423914793986</c:v>
                </c:pt>
                <c:pt idx="86">
                  <c:v>20.778763114744599</c:v>
                </c:pt>
                <c:pt idx="87">
                  <c:v>20.753166478849447</c:v>
                </c:pt>
                <c:pt idx="88">
                  <c:v>20.727634276399126</c:v>
                </c:pt>
                <c:pt idx="89">
                  <c:v>20.702166776684237</c:v>
                </c:pt>
                <c:pt idx="90">
                  <c:v>20.676764248995379</c:v>
                </c:pt>
                <c:pt idx="91">
                  <c:v>20.651426962623152</c:v>
                </c:pt>
                <c:pt idx="92">
                  <c:v>20.626155186858149</c:v>
                </c:pt>
                <c:pt idx="93">
                  <c:v>20.600949190990978</c:v>
                </c:pt>
                <c:pt idx="94">
                  <c:v>20.575809244312229</c:v>
                </c:pt>
                <c:pt idx="95">
                  <c:v>20.550735616112505</c:v>
                </c:pt>
                <c:pt idx="96">
                  <c:v>20.525728575682407</c:v>
                </c:pt>
                <c:pt idx="97">
                  <c:v>20.500788392312529</c:v>
                </c:pt>
                <c:pt idx="98">
                  <c:v>20.475915335293472</c:v>
                </c:pt>
                <c:pt idx="99">
                  <c:v>20.451109673915834</c:v>
                </c:pt>
                <c:pt idx="100">
                  <c:v>20.426371677470215</c:v>
                </c:pt>
                <c:pt idx="101">
                  <c:v>20.401701615247212</c:v>
                </c:pt>
                <c:pt idx="102">
                  <c:v>20.377099756537426</c:v>
                </c:pt>
                <c:pt idx="103">
                  <c:v>20.352566370631454</c:v>
                </c:pt>
                <c:pt idx="104">
                  <c:v>20.328101726819895</c:v>
                </c:pt>
                <c:pt idx="105">
                  <c:v>20.303706094393352</c:v>
                </c:pt>
                <c:pt idx="106">
                  <c:v>20.279379742642416</c:v>
                </c:pt>
                <c:pt idx="107">
                  <c:v>20.255122940857692</c:v>
                </c:pt>
                <c:pt idx="108">
                  <c:v>20.230935958329773</c:v>
                </c:pt>
                <c:pt idx="109">
                  <c:v>20.206819064349265</c:v>
                </c:pt>
                <c:pt idx="110">
                  <c:v>20.182772528206762</c:v>
                </c:pt>
                <c:pt idx="111">
                  <c:v>20.158796619192866</c:v>
                </c:pt>
                <c:pt idx="112">
                  <c:v>20.13489160659817</c:v>
                </c:pt>
                <c:pt idx="113">
                  <c:v>20.11105775971328</c:v>
                </c:pt>
                <c:pt idx="114">
                  <c:v>20.087295347828789</c:v>
                </c:pt>
                <c:pt idx="115">
                  <c:v>20.063604640235297</c:v>
                </c:pt>
                <c:pt idx="116">
                  <c:v>20.039985906223407</c:v>
                </c:pt>
                <c:pt idx="117">
                  <c:v>20.016439415083713</c:v>
                </c:pt>
                <c:pt idx="118">
                  <c:v>19.995498656598741</c:v>
                </c:pt>
                <c:pt idx="119">
                  <c:v>19.98054127039509</c:v>
                </c:pt>
                <c:pt idx="120">
                  <c:v>19.96565597123579</c:v>
                </c:pt>
                <c:pt idx="121">
                  <c:v>19.950842287104017</c:v>
                </c:pt>
                <c:pt idx="122">
                  <c:v>19.936099745982954</c:v>
                </c:pt>
                <c:pt idx="123">
                  <c:v>19.92142787585578</c:v>
                </c:pt>
                <c:pt idx="124">
                  <c:v>19.906826204705677</c:v>
                </c:pt>
                <c:pt idx="125">
                  <c:v>19.892294260515822</c:v>
                </c:pt>
                <c:pt idx="126">
                  <c:v>19.877831571269397</c:v>
                </c:pt>
                <c:pt idx="127">
                  <c:v>19.863437664949579</c:v>
                </c:pt>
                <c:pt idx="128">
                  <c:v>19.849112069539551</c:v>
                </c:pt>
                <c:pt idx="129">
                  <c:v>19.834854313022493</c:v>
                </c:pt>
                <c:pt idx="130">
                  <c:v>19.820663923381581</c:v>
                </c:pt>
                <c:pt idx="131">
                  <c:v>19.806540428600002</c:v>
                </c:pt>
                <c:pt idx="132">
                  <c:v>19.792483356660931</c:v>
                </c:pt>
                <c:pt idx="133">
                  <c:v>19.778492235547546</c:v>
                </c:pt>
                <c:pt idx="134">
                  <c:v>19.764566593243032</c:v>
                </c:pt>
                <c:pt idx="135">
                  <c:v>19.750705957730567</c:v>
                </c:pt>
                <c:pt idx="136">
                  <c:v>19.736909856993329</c:v>
                </c:pt>
                <c:pt idx="137">
                  <c:v>19.723177819014502</c:v>
                </c:pt>
                <c:pt idx="138">
                  <c:v>19.709509371777262</c:v>
                </c:pt>
                <c:pt idx="139">
                  <c:v>19.69590404326479</c:v>
                </c:pt>
                <c:pt idx="140">
                  <c:v>19.682361361460266</c:v>
                </c:pt>
                <c:pt idx="141">
                  <c:v>19.668880854346874</c:v>
                </c:pt>
                <c:pt idx="142">
                  <c:v>19.65546204990779</c:v>
                </c:pt>
                <c:pt idx="143">
                  <c:v>19.642104476126192</c:v>
                </c:pt>
                <c:pt idx="144">
                  <c:v>19.628807660985263</c:v>
                </c:pt>
                <c:pt idx="145">
                  <c:v>19.615571132468183</c:v>
                </c:pt>
                <c:pt idx="146">
                  <c:v>19.602394418558131</c:v>
                </c:pt>
                <c:pt idx="147">
                  <c:v>19.589277047238284</c:v>
                </c:pt>
                <c:pt idx="148">
                  <c:v>19.57621854649183</c:v>
                </c:pt>
                <c:pt idx="149">
                  <c:v>19.563218444301942</c:v>
                </c:pt>
                <c:pt idx="150">
                  <c:v>19.550276268651803</c:v>
                </c:pt>
                <c:pt idx="151">
                  <c:v>19.537391547524592</c:v>
                </c:pt>
                <c:pt idx="152">
                  <c:v>19.524563808903487</c:v>
                </c:pt>
                <c:pt idx="153">
                  <c:v>19.511792580771672</c:v>
                </c:pt>
                <c:pt idx="154">
                  <c:v>19.499077391112323</c:v>
                </c:pt>
                <c:pt idx="155">
                  <c:v>19.486417767908623</c:v>
                </c:pt>
                <c:pt idx="156">
                  <c:v>19.473813239143752</c:v>
                </c:pt>
                <c:pt idx="157">
                  <c:v>19.461263332800886</c:v>
                </c:pt>
                <c:pt idx="158">
                  <c:v>19.448767576863212</c:v>
                </c:pt>
                <c:pt idx="159">
                  <c:v>19.436325499313902</c:v>
                </c:pt>
                <c:pt idx="160">
                  <c:v>19.42393662813614</c:v>
                </c:pt>
                <c:pt idx="161">
                  <c:v>19.411600491313106</c:v>
                </c:pt>
                <c:pt idx="162">
                  <c:v>19.399316616827981</c:v>
                </c:pt>
                <c:pt idx="163">
                  <c:v>19.387084532663941</c:v>
                </c:pt>
                <c:pt idx="164">
                  <c:v>19.37490376680417</c:v>
                </c:pt>
                <c:pt idx="165">
                  <c:v>19.36277384723185</c:v>
                </c:pt>
                <c:pt idx="166">
                  <c:v>19.350694301930151</c:v>
                </c:pt>
                <c:pt idx="167">
                  <c:v>19.338664658882262</c:v>
                </c:pt>
                <c:pt idx="168">
                  <c:v>19.326684446071361</c:v>
                </c:pt>
                <c:pt idx="169">
                  <c:v>19.314753191480627</c:v>
                </c:pt>
                <c:pt idx="170">
                  <c:v>19.302870423093239</c:v>
                </c:pt>
                <c:pt idx="171">
                  <c:v>19.291035668892377</c:v>
                </c:pt>
                <c:pt idx="172">
                  <c:v>19.279248456861225</c:v>
                </c:pt>
                <c:pt idx="173">
                  <c:v>19.267508314982962</c:v>
                </c:pt>
                <c:pt idx="174">
                  <c:v>19.255814771240761</c:v>
                </c:pt>
                <c:pt idx="175">
                  <c:v>19.244167353617812</c:v>
                </c:pt>
                <c:pt idx="176">
                  <c:v>19.232565590097284</c:v>
                </c:pt>
                <c:pt idx="177">
                  <c:v>19.221009008662367</c:v>
                </c:pt>
                <c:pt idx="178">
                  <c:v>19.209497137296236</c:v>
                </c:pt>
                <c:pt idx="179">
                  <c:v>19.19802950398207</c:v>
                </c:pt>
                <c:pt idx="180">
                  <c:v>19.186605636703053</c:v>
                </c:pt>
                <c:pt idx="181">
                  <c:v>19.175225063442362</c:v>
                </c:pt>
                <c:pt idx="182">
                  <c:v>19.163887312183178</c:v>
                </c:pt>
                <c:pt idx="183">
                  <c:v>19.152591910908683</c:v>
                </c:pt>
                <c:pt idx="184">
                  <c:v>19.141338387602051</c:v>
                </c:pt>
                <c:pt idx="185">
                  <c:v>19.130126270246464</c:v>
                </c:pt>
                <c:pt idx="186">
                  <c:v>19.11895508682511</c:v>
                </c:pt>
                <c:pt idx="187">
                  <c:v>19.107824365321157</c:v>
                </c:pt>
                <c:pt idx="188">
                  <c:v>19.096733633717793</c:v>
                </c:pt>
                <c:pt idx="189">
                  <c:v>19.085682419998193</c:v>
                </c:pt>
                <c:pt idx="190">
                  <c:v>19.074670252145541</c:v>
                </c:pt>
                <c:pt idx="191">
                  <c:v>19.063696658143016</c:v>
                </c:pt>
                <c:pt idx="192">
                  <c:v>19.052761165973795</c:v>
                </c:pt>
                <c:pt idx="193">
                  <c:v>19.041863303621064</c:v>
                </c:pt>
                <c:pt idx="194">
                  <c:v>19.031002599067996</c:v>
                </c:pt>
                <c:pt idx="195">
                  <c:v>19.020178580297774</c:v>
                </c:pt>
                <c:pt idx="196">
                  <c:v>19.009390775293575</c:v>
                </c:pt>
                <c:pt idx="197">
                  <c:v>18.998638712038588</c:v>
                </c:pt>
                <c:pt idx="198">
                  <c:v>18.987921918515983</c:v>
                </c:pt>
                <c:pt idx="199">
                  <c:v>18.977239922708947</c:v>
                </c:pt>
                <c:pt idx="200">
                  <c:v>18.966592252600655</c:v>
                </c:pt>
                <c:pt idx="201">
                  <c:v>18.955978436174291</c:v>
                </c:pt>
                <c:pt idx="202">
                  <c:v>18.945398001413029</c:v>
                </c:pt>
                <c:pt idx="203">
                  <c:v>18.934850476300056</c:v>
                </c:pt>
                <c:pt idx="204">
                  <c:v>18.924335388818548</c:v>
                </c:pt>
                <c:pt idx="205">
                  <c:v>18.913852266951686</c:v>
                </c:pt>
                <c:pt idx="206">
                  <c:v>18.903400638682648</c:v>
                </c:pt>
                <c:pt idx="207">
                  <c:v>18.892980031994615</c:v>
                </c:pt>
                <c:pt idx="208">
                  <c:v>18.882589974870768</c:v>
                </c:pt>
                <c:pt idx="209">
                  <c:v>18.87222999529429</c:v>
                </c:pt>
                <c:pt idx="210">
                  <c:v>18.861899621248355</c:v>
                </c:pt>
                <c:pt idx="211">
                  <c:v>18.851598380716144</c:v>
                </c:pt>
                <c:pt idx="212">
                  <c:v>18.841325801680838</c:v>
                </c:pt>
                <c:pt idx="213">
                  <c:v>18.83108141212562</c:v>
                </c:pt>
                <c:pt idx="214">
                  <c:v>18.820864740033667</c:v>
                </c:pt>
                <c:pt idx="215">
                  <c:v>18.81067531338816</c:v>
                </c:pt>
                <c:pt idx="216">
                  <c:v>18.800512660172274</c:v>
                </c:pt>
                <c:pt idx="217">
                  <c:v>18.790376308369197</c:v>
                </c:pt>
                <c:pt idx="218">
                  <c:v>18.780265785962101</c:v>
                </c:pt>
                <c:pt idx="219">
                  <c:v>18.770180620934173</c:v>
                </c:pt>
                <c:pt idx="220">
                  <c:v>18.760120341268589</c:v>
                </c:pt>
                <c:pt idx="221">
                  <c:v>18.750084474948533</c:v>
                </c:pt>
                <c:pt idx="222">
                  <c:v>18.74007254995718</c:v>
                </c:pt>
                <c:pt idx="223">
                  <c:v>18.730084094277711</c:v>
                </c:pt>
                <c:pt idx="224">
                  <c:v>18.720118635893307</c:v>
                </c:pt>
                <c:pt idx="225">
                  <c:v>18.710175702787147</c:v>
                </c:pt>
                <c:pt idx="226">
                  <c:v>18.700254822942412</c:v>
                </c:pt>
                <c:pt idx="227">
                  <c:v>18.690355524342284</c:v>
                </c:pt>
                <c:pt idx="228">
                  <c:v>18.68047733496994</c:v>
                </c:pt>
                <c:pt idx="229">
                  <c:v>18.670619782808558</c:v>
                </c:pt>
                <c:pt idx="230">
                  <c:v>18.660782395841323</c:v>
                </c:pt>
                <c:pt idx="231">
                  <c:v>18.650964702051411</c:v>
                </c:pt>
                <c:pt idx="232">
                  <c:v>18.641166229422005</c:v>
                </c:pt>
                <c:pt idx="233">
                  <c:v>18.631386505936284</c:v>
                </c:pt>
                <c:pt idx="234">
                  <c:v>18.621625059577426</c:v>
                </c:pt>
                <c:pt idx="235">
                  <c:v>18.611881418328611</c:v>
                </c:pt>
                <c:pt idx="236">
                  <c:v>18.602155110173022</c:v>
                </c:pt>
                <c:pt idx="237">
                  <c:v>18.592445663093837</c:v>
                </c:pt>
                <c:pt idx="238">
                  <c:v>18.582752605074237</c:v>
                </c:pt>
                <c:pt idx="239">
                  <c:v>18.5730754640974</c:v>
                </c:pt>
                <c:pt idx="240">
                  <c:v>18.563413768146507</c:v>
                </c:pt>
                <c:pt idx="241">
                  <c:v>18.553767045204737</c:v>
                </c:pt>
                <c:pt idx="242">
                  <c:v>18.544134823255273</c:v>
                </c:pt>
                <c:pt idx="243">
                  <c:v>18.534516630281296</c:v>
                </c:pt>
                <c:pt idx="244">
                  <c:v>18.524911994265977</c:v>
                </c:pt>
                <c:pt idx="245">
                  <c:v>18.515320443192504</c:v>
                </c:pt>
                <c:pt idx="246">
                  <c:v>18.505741505044057</c:v>
                </c:pt>
                <c:pt idx="247">
                  <c:v>18.49661817455123</c:v>
                </c:pt>
                <c:pt idx="248">
                  <c:v>18.488171897803273</c:v>
                </c:pt>
                <c:pt idx="249">
                  <c:v>18.479737433704383</c:v>
                </c:pt>
                <c:pt idx="250">
                  <c:v>18.471314750076665</c:v>
                </c:pt>
                <c:pt idx="251">
                  <c:v>18.462903814742237</c:v>
                </c:pt>
                <c:pt idx="252">
                  <c:v>18.454504595523208</c:v>
                </c:pt>
                <c:pt idx="253">
                  <c:v>18.446117060241683</c:v>
                </c:pt>
                <c:pt idx="254">
                  <c:v>18.437741176719779</c:v>
                </c:pt>
                <c:pt idx="255">
                  <c:v>18.429376912779603</c:v>
                </c:pt>
                <c:pt idx="256">
                  <c:v>18.421024236243262</c:v>
                </c:pt>
                <c:pt idx="257">
                  <c:v>18.412683114932875</c:v>
                </c:pt>
                <c:pt idx="258">
                  <c:v>18.404353516670543</c:v>
                </c:pt>
                <c:pt idx="259">
                  <c:v>18.396035409278383</c:v>
                </c:pt>
                <c:pt idx="260">
                  <c:v>18.387728760578504</c:v>
                </c:pt>
                <c:pt idx="261">
                  <c:v>18.379433538393016</c:v>
                </c:pt>
                <c:pt idx="262">
                  <c:v>18.371149710544028</c:v>
                </c:pt>
                <c:pt idx="263">
                  <c:v>18.362877244853649</c:v>
                </c:pt>
                <c:pt idx="264">
                  <c:v>18.354616109143997</c:v>
                </c:pt>
                <c:pt idx="265">
                  <c:v>18.346366271237169</c:v>
                </c:pt>
                <c:pt idx="266">
                  <c:v>18.33812769895529</c:v>
                </c:pt>
                <c:pt idx="267">
                  <c:v>18.329900360120462</c:v>
                </c:pt>
                <c:pt idx="268">
                  <c:v>18.321684222554794</c:v>
                </c:pt>
                <c:pt idx="269">
                  <c:v>18.313479254080399</c:v>
                </c:pt>
                <c:pt idx="270">
                  <c:v>18.305285422519393</c:v>
                </c:pt>
                <c:pt idx="271">
                  <c:v>18.297102695693876</c:v>
                </c:pt>
                <c:pt idx="272">
                  <c:v>18.288931041425968</c:v>
                </c:pt>
                <c:pt idx="273">
                  <c:v>18.280770427537771</c:v>
                </c:pt>
                <c:pt idx="274">
                  <c:v>18.272620821851397</c:v>
                </c:pt>
                <c:pt idx="275">
                  <c:v>18.264482192188964</c:v>
                </c:pt>
                <c:pt idx="276">
                  <c:v>18.256354506372574</c:v>
                </c:pt>
                <c:pt idx="277">
                  <c:v>18.248237732224339</c:v>
                </c:pt>
                <c:pt idx="278">
                  <c:v>18.240131837566373</c:v>
                </c:pt>
                <c:pt idx="279">
                  <c:v>18.232036790220782</c:v>
                </c:pt>
                <c:pt idx="280">
                  <c:v>18.223952558009678</c:v>
                </c:pt>
                <c:pt idx="281">
                  <c:v>18.215879108755171</c:v>
                </c:pt>
                <c:pt idx="282">
                  <c:v>18.207816410279374</c:v>
                </c:pt>
                <c:pt idx="283">
                  <c:v>18.199764430404393</c:v>
                </c:pt>
                <c:pt idx="284">
                  <c:v>18.191723136952341</c:v>
                </c:pt>
                <c:pt idx="285">
                  <c:v>18.18369249774533</c:v>
                </c:pt>
                <c:pt idx="286">
                  <c:v>18.175672480605467</c:v>
                </c:pt>
                <c:pt idx="287">
                  <c:v>18.167663053354865</c:v>
                </c:pt>
                <c:pt idx="288">
                  <c:v>18.159664183815629</c:v>
                </c:pt>
                <c:pt idx="289">
                  <c:v>18.151675839809876</c:v>
                </c:pt>
                <c:pt idx="290">
                  <c:v>18.143697989159712</c:v>
                </c:pt>
                <c:pt idx="291">
                  <c:v>18.13573059968725</c:v>
                </c:pt>
                <c:pt idx="292">
                  <c:v>18.127773639214602</c:v>
                </c:pt>
                <c:pt idx="293">
                  <c:v>18.119827075563872</c:v>
                </c:pt>
                <c:pt idx="294">
                  <c:v>18.111890876557176</c:v>
                </c:pt>
                <c:pt idx="295">
                  <c:v>18.103965010016623</c:v>
                </c:pt>
                <c:pt idx="296">
                  <c:v>18.096049443764322</c:v>
                </c:pt>
                <c:pt idx="297">
                  <c:v>18.08814414562238</c:v>
                </c:pt>
                <c:pt idx="298">
                  <c:v>18.080249083412916</c:v>
                </c:pt>
                <c:pt idx="299">
                  <c:v>18.072364224958037</c:v>
                </c:pt>
                <c:pt idx="300">
                  <c:v>18.064489538079847</c:v>
                </c:pt>
                <c:pt idx="301">
                  <c:v>18.056624990600465</c:v>
                </c:pt>
                <c:pt idx="302">
                  <c:v>18.048770550341999</c:v>
                </c:pt>
                <c:pt idx="303">
                  <c:v>18.040926185126558</c:v>
                </c:pt>
                <c:pt idx="304">
                  <c:v>18.033091862776249</c:v>
                </c:pt>
                <c:pt idx="305">
                  <c:v>18.025267551113188</c:v>
                </c:pt>
                <c:pt idx="306">
                  <c:v>18.017453217959485</c:v>
                </c:pt>
                <c:pt idx="307">
                  <c:v>18.009648831137248</c:v>
                </c:pt>
                <c:pt idx="308">
                  <c:v>18.001854358468584</c:v>
                </c:pt>
                <c:pt idx="309">
                  <c:v>17.994069767775613</c:v>
                </c:pt>
                <c:pt idx="310">
                  <c:v>17.986295026880434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44768"/>
        <c:axId val="245746304"/>
      </c:lineChart>
      <c:catAx>
        <c:axId val="24574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5746304"/>
        <c:crosses val="autoZero"/>
        <c:auto val="1"/>
        <c:lblAlgn val="ctr"/>
        <c:lblOffset val="100"/>
        <c:tickMarkSkip val="10"/>
        <c:noMultiLvlLbl val="0"/>
      </c:catAx>
      <c:valAx>
        <c:axId val="24574630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4574476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4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4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4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4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1674" cy="6066465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4694" cy="60843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4694" cy="60843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4694" cy="60843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4694" cy="60843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4694" cy="60843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1674" cy="6066465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1674" cy="6066465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1674" cy="6066465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1674" cy="6066465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filterMode="1"/>
  <dimension ref="A1:BE1035"/>
  <sheetViews>
    <sheetView workbookViewId="0">
      <selection activeCell="B3" sqref="B3"/>
    </sheetView>
  </sheetViews>
  <sheetFormatPr defaultRowHeight="13.5" x14ac:dyDescent="0.15"/>
  <cols>
    <col min="1" max="1" width="35.125" customWidth="1"/>
    <col min="2" max="2" width="12.875" customWidth="1"/>
    <col min="3" max="3" width="15.875" customWidth="1"/>
    <col min="6" max="6" width="15.375" customWidth="1"/>
    <col min="9" max="9" width="9" customWidth="1"/>
    <col min="10" max="11" width="17.125" customWidth="1"/>
    <col min="13" max="13" width="13.625" customWidth="1"/>
    <col min="16" max="16" width="8.625" customWidth="1"/>
    <col min="17" max="17" width="19.75" customWidth="1"/>
    <col min="18" max="18" width="22.75" customWidth="1"/>
    <col min="19" max="24" width="13.5" customWidth="1"/>
    <col min="25" max="25" width="19.875" customWidth="1"/>
    <col min="26" max="26" width="19.25" customWidth="1"/>
    <col min="27" max="30" width="18.875" customWidth="1"/>
    <col min="31" max="31" width="16.625" customWidth="1"/>
    <col min="32" max="32" width="15.375" customWidth="1"/>
    <col min="38" max="39" width="8.875" style="14"/>
    <col min="40" max="42" width="12.875" style="14" bestFit="1" customWidth="1"/>
    <col min="43" max="43" width="13.5" style="14" customWidth="1"/>
    <col min="44" max="44" width="11.875" style="14" customWidth="1"/>
    <col min="45" max="45" width="12.125" style="14" customWidth="1"/>
    <col min="46" max="46" width="11.5" style="14" customWidth="1"/>
    <col min="47" max="47" width="20.125" style="14" customWidth="1"/>
    <col min="48" max="48" width="11.5" style="14" customWidth="1"/>
    <col min="49" max="49" width="11" style="14" customWidth="1"/>
    <col min="50" max="50" width="10.25" style="14" customWidth="1"/>
    <col min="51" max="51" width="12.375" style="14" customWidth="1"/>
    <col min="52" max="56" width="8.875" style="14"/>
    <col min="57" max="57" width="17.5" style="14" customWidth="1"/>
  </cols>
  <sheetData>
    <row r="1" spans="1:57" x14ac:dyDescent="0.15">
      <c r="A1" t="s">
        <v>55</v>
      </c>
      <c r="Y1" t="s">
        <v>61</v>
      </c>
    </row>
    <row r="2" spans="1:57" hidden="1" x14ac:dyDescent="0.15">
      <c r="A2" t="s">
        <v>73</v>
      </c>
      <c r="B2" t="s">
        <v>4</v>
      </c>
      <c r="C2" t="s">
        <v>3</v>
      </c>
      <c r="D2" t="s">
        <v>2</v>
      </c>
      <c r="E2" t="s">
        <v>79</v>
      </c>
      <c r="F2" t="s">
        <v>84</v>
      </c>
      <c r="G2" t="s">
        <v>51</v>
      </c>
      <c r="H2" t="s">
        <v>31</v>
      </c>
      <c r="I2" t="s">
        <v>30</v>
      </c>
      <c r="J2" t="s">
        <v>32</v>
      </c>
      <c r="K2" t="s">
        <v>54</v>
      </c>
      <c r="L2" t="s">
        <v>12</v>
      </c>
      <c r="M2" t="s">
        <v>53</v>
      </c>
      <c r="N2" t="s">
        <v>52</v>
      </c>
      <c r="P2" t="s">
        <v>72</v>
      </c>
      <c r="Q2" t="s">
        <v>58</v>
      </c>
      <c r="R2" t="s">
        <v>59</v>
      </c>
      <c r="S2" t="s">
        <v>60</v>
      </c>
      <c r="T2" t="s">
        <v>81</v>
      </c>
      <c r="U2" t="s">
        <v>82</v>
      </c>
      <c r="W2" t="s">
        <v>71</v>
      </c>
      <c r="Y2" t="s">
        <v>62</v>
      </c>
      <c r="Z2" t="s">
        <v>63</v>
      </c>
      <c r="AA2" t="s">
        <v>64</v>
      </c>
      <c r="AB2" t="s">
        <v>79</v>
      </c>
      <c r="AC2" t="s">
        <v>83</v>
      </c>
      <c r="AE2" t="s">
        <v>74</v>
      </c>
      <c r="AF2" t="s">
        <v>65</v>
      </c>
      <c r="AG2" t="s">
        <v>66</v>
      </c>
      <c r="AH2" t="s">
        <v>67</v>
      </c>
    </row>
    <row r="3" spans="1:57" s="2" customFormat="1" ht="13.15" hidden="1" x14ac:dyDescent="0.2">
      <c r="A3" s="2" t="s">
        <v>0</v>
      </c>
      <c r="B3" s="2">
        <v>23.5</v>
      </c>
      <c r="C3" s="2">
        <v>12.15</v>
      </c>
      <c r="D3" s="2">
        <v>41.2</v>
      </c>
      <c r="E3" s="2">
        <v>8.9499999999999993</v>
      </c>
      <c r="F3" s="2">
        <f>1/((C3/2^E3)*10)</f>
        <v>4.0704477399960552</v>
      </c>
      <c r="G3" s="2">
        <v>12.1</v>
      </c>
      <c r="H3" s="2">
        <v>200</v>
      </c>
      <c r="I3" s="2">
        <v>162</v>
      </c>
      <c r="J3" s="2">
        <f>ROUND(LOG((I3/H3),2),2)</f>
        <v>-0.3</v>
      </c>
      <c r="K3" s="2">
        <f>ROUND(W3,2)</f>
        <v>-1.06</v>
      </c>
      <c r="L3" s="2">
        <f t="shared" ref="L3:L34" si="0">SUM(B3:F3)</f>
        <v>89.870447739996052</v>
      </c>
      <c r="M3" s="2" t="s">
        <v>1</v>
      </c>
      <c r="N3" s="2">
        <v>2008</v>
      </c>
      <c r="P3" s="2">
        <f>H3</f>
        <v>200</v>
      </c>
      <c r="Q3" s="2">
        <f t="shared" ref="Q3:U10" si="1">B$3-AF3</f>
        <v>23.31167852945336</v>
      </c>
      <c r="R3" s="2">
        <f t="shared" si="1"/>
        <v>12.096290007334053</v>
      </c>
      <c r="S3" s="2">
        <f t="shared" si="1"/>
        <v>40.656029594970022</v>
      </c>
      <c r="T3" s="2">
        <f t="shared" si="1"/>
        <v>8.8663362680316471</v>
      </c>
      <c r="U3" s="2">
        <f t="shared" si="1"/>
        <v>3.8767264814097544</v>
      </c>
      <c r="W3" s="2">
        <f t="shared" ref="W3:W34" si="2">SUM(Q3:U3)-SUM(B3:F3)</f>
        <v>-1.0633868587972017</v>
      </c>
      <c r="X3" s="2">
        <f t="shared" ref="X3:X66" si="3">L3+W3</f>
        <v>88.807060881198851</v>
      </c>
      <c r="Y3" s="2">
        <f t="shared" ref="Y3:AC10" si="4">B$3-B3</f>
        <v>0</v>
      </c>
      <c r="Z3" s="2">
        <f t="shared" si="4"/>
        <v>0</v>
      </c>
      <c r="AA3" s="2">
        <f t="shared" si="4"/>
        <v>0</v>
      </c>
      <c r="AB3" s="2">
        <f t="shared" si="4"/>
        <v>0</v>
      </c>
      <c r="AC3" s="2">
        <f t="shared" si="4"/>
        <v>0</v>
      </c>
      <c r="AE3" s="2">
        <f t="shared" ref="AE3:AE10" si="5">$L$3-L3</f>
        <v>0</v>
      </c>
      <c r="AF3" s="2">
        <f t="shared" ref="AF3:AJ10" si="6">MacroSpline($I$3:$I$10,Y$3:Y$10,$H3)</f>
        <v>0.18832147054663884</v>
      </c>
      <c r="AG3" s="2">
        <f t="shared" si="6"/>
        <v>5.3709992665946588E-2</v>
      </c>
      <c r="AH3" s="2">
        <f t="shared" si="6"/>
        <v>0.54397040502998284</v>
      </c>
      <c r="AI3" s="2">
        <f t="shared" si="6"/>
        <v>8.3663731968351834E-2</v>
      </c>
      <c r="AJ3" s="2">
        <f t="shared" si="6"/>
        <v>0.19372125858630068</v>
      </c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s="2" customFormat="1" ht="13.15" hidden="1" x14ac:dyDescent="0.2">
      <c r="A4" s="2" t="s">
        <v>34</v>
      </c>
      <c r="B4" s="2">
        <v>22.6</v>
      </c>
      <c r="C4" s="2">
        <v>11.89</v>
      </c>
      <c r="D4" s="2">
        <v>38.6</v>
      </c>
      <c r="E4" s="2">
        <v>8.5500000000000007</v>
      </c>
      <c r="F4" s="2">
        <f t="shared" ref="F4:F67" si="7">1/((C4/2^E4)*10)</f>
        <v>3.1522787061571087</v>
      </c>
      <c r="G4" s="2">
        <v>12.1</v>
      </c>
      <c r="H4" s="2">
        <v>400</v>
      </c>
      <c r="I4" s="2">
        <v>327</v>
      </c>
      <c r="J4" s="2">
        <f t="shared" ref="J4:J129" si="8">ROUND(LOG((I4/H4),2),2)</f>
        <v>-0.28999999999999998</v>
      </c>
      <c r="K4" s="2">
        <f t="shared" ref="K4:K86" si="9">ROUND(W4,2)</f>
        <v>-1.42</v>
      </c>
      <c r="L4" s="2">
        <f t="shared" si="0"/>
        <v>84.792278706157106</v>
      </c>
      <c r="M4" s="2" t="s">
        <v>1</v>
      </c>
      <c r="N4" s="2">
        <v>2008</v>
      </c>
      <c r="P4" s="2">
        <f t="shared" ref="P4:P16" si="10">H4</f>
        <v>400</v>
      </c>
      <c r="Q4" s="2">
        <f t="shared" si="1"/>
        <v>22.346355716097801</v>
      </c>
      <c r="R4" s="2">
        <f t="shared" si="1"/>
        <v>11.797398587223869</v>
      </c>
      <c r="S4" s="2">
        <f t="shared" si="1"/>
        <v>37.855413503547965</v>
      </c>
      <c r="T4" s="2">
        <f t="shared" si="1"/>
        <v>8.4348745895516046</v>
      </c>
      <c r="U4" s="2">
        <f t="shared" si="1"/>
        <v>2.9387366668081962</v>
      </c>
      <c r="W4" s="2">
        <f t="shared" si="2"/>
        <v>-1.4194996429276756</v>
      </c>
      <c r="X4" s="2">
        <f t="shared" si="3"/>
        <v>83.37277906322943</v>
      </c>
      <c r="Y4" s="2">
        <f t="shared" si="4"/>
        <v>0.89999999999999858</v>
      </c>
      <c r="Z4" s="2">
        <f t="shared" si="4"/>
        <v>0.25999999999999979</v>
      </c>
      <c r="AA4" s="2">
        <f t="shared" si="4"/>
        <v>2.6000000000000014</v>
      </c>
      <c r="AB4" s="2">
        <f t="shared" si="4"/>
        <v>0.39999999999999858</v>
      </c>
      <c r="AC4" s="2">
        <f t="shared" si="4"/>
        <v>0.91816903383894655</v>
      </c>
      <c r="AE4" s="2">
        <f t="shared" si="5"/>
        <v>5.0781690338389467</v>
      </c>
      <c r="AF4" s="2">
        <f t="shared" si="6"/>
        <v>1.1536442839022003</v>
      </c>
      <c r="AG4" s="2">
        <f t="shared" si="6"/>
        <v>0.35260141277613116</v>
      </c>
      <c r="AH4" s="2">
        <f t="shared" si="6"/>
        <v>3.3445864964520364</v>
      </c>
      <c r="AI4" s="2">
        <f t="shared" si="6"/>
        <v>0.51512541044839533</v>
      </c>
      <c r="AJ4" s="2">
        <f t="shared" si="6"/>
        <v>1.131711073187859</v>
      </c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 s="2" customFormat="1" ht="13.15" hidden="1" x14ac:dyDescent="0.2">
      <c r="B5" s="2">
        <v>21.6</v>
      </c>
      <c r="C5" s="2">
        <v>11.49</v>
      </c>
      <c r="D5" s="2">
        <v>35.700000000000003</v>
      </c>
      <c r="E5" s="2">
        <v>8.1</v>
      </c>
      <c r="F5" s="2">
        <f t="shared" si="7"/>
        <v>2.3879373925960921</v>
      </c>
      <c r="H5" s="2">
        <v>800</v>
      </c>
      <c r="I5" s="2">
        <v>651</v>
      </c>
      <c r="J5" s="2">
        <f t="shared" si="8"/>
        <v>-0.3</v>
      </c>
      <c r="K5" s="2">
        <f t="shared" si="9"/>
        <v>-1.79</v>
      </c>
      <c r="L5" s="2">
        <f t="shared" si="0"/>
        <v>79.277937392596087</v>
      </c>
      <c r="P5" s="2">
        <f t="shared" si="10"/>
        <v>800</v>
      </c>
      <c r="Q5" s="2">
        <f t="shared" si="1"/>
        <v>21.196852496435756</v>
      </c>
      <c r="R5" s="2">
        <f t="shared" si="1"/>
        <v>11.258380096068397</v>
      </c>
      <c r="S5" s="2">
        <f t="shared" si="1"/>
        <v>34.854786824046855</v>
      </c>
      <c r="T5" s="2">
        <f t="shared" si="1"/>
        <v>7.9628456093465072</v>
      </c>
      <c r="U5" s="2">
        <f t="shared" si="1"/>
        <v>2.2191927573942034</v>
      </c>
      <c r="W5" s="2">
        <f t="shared" si="2"/>
        <v>-1.7858796093043878</v>
      </c>
      <c r="X5" s="2">
        <f t="shared" si="3"/>
        <v>77.492057783291699</v>
      </c>
      <c r="Y5" s="2">
        <f t="shared" si="4"/>
        <v>1.8999999999999986</v>
      </c>
      <c r="Z5" s="2">
        <f t="shared" si="4"/>
        <v>0.66000000000000014</v>
      </c>
      <c r="AA5" s="2">
        <f t="shared" si="4"/>
        <v>5.5</v>
      </c>
      <c r="AB5" s="2">
        <f t="shared" si="4"/>
        <v>0.84999999999999964</v>
      </c>
      <c r="AC5" s="2">
        <f t="shared" si="4"/>
        <v>1.6825103473999632</v>
      </c>
      <c r="AE5" s="2">
        <f t="shared" si="5"/>
        <v>10.592510347399966</v>
      </c>
      <c r="AF5" s="2">
        <f t="shared" si="6"/>
        <v>2.3031475035642446</v>
      </c>
      <c r="AG5" s="2">
        <f t="shared" si="6"/>
        <v>0.89161990393160295</v>
      </c>
      <c r="AH5" s="2">
        <f t="shared" si="6"/>
        <v>6.3452131759531465</v>
      </c>
      <c r="AI5" s="2">
        <f t="shared" si="6"/>
        <v>0.98715439065349164</v>
      </c>
      <c r="AJ5" s="2">
        <f t="shared" si="6"/>
        <v>1.8512549826018518</v>
      </c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</row>
    <row r="6" spans="1:57" s="2" customFormat="1" ht="13.15" x14ac:dyDescent="0.2">
      <c r="A6" s="2" t="s">
        <v>33</v>
      </c>
      <c r="B6" s="2">
        <v>20</v>
      </c>
      <c r="C6" s="2">
        <v>10.51</v>
      </c>
      <c r="D6" s="2">
        <v>32.6</v>
      </c>
      <c r="E6" s="2">
        <v>7.59</v>
      </c>
      <c r="F6" s="2">
        <f t="shared" si="7"/>
        <v>1.8332215382361228</v>
      </c>
      <c r="G6" s="2">
        <v>12.1</v>
      </c>
      <c r="H6" s="2">
        <v>1600</v>
      </c>
      <c r="I6" s="2">
        <v>1277</v>
      </c>
      <c r="J6" s="2">
        <f t="shared" si="8"/>
        <v>-0.33</v>
      </c>
      <c r="K6" s="2">
        <f t="shared" si="9"/>
        <v>-1.96</v>
      </c>
      <c r="L6" s="2">
        <f t="shared" si="0"/>
        <v>72.53322153823612</v>
      </c>
      <c r="M6" s="2" t="s">
        <v>1</v>
      </c>
      <c r="N6" s="2">
        <v>2008</v>
      </c>
      <c r="P6" s="2">
        <f t="shared" si="10"/>
        <v>1600</v>
      </c>
      <c r="Q6" s="2">
        <f t="shared" si="1"/>
        <v>19.550276268651803</v>
      </c>
      <c r="R6" s="2">
        <f t="shared" si="1"/>
        <v>10.199927989924742</v>
      </c>
      <c r="S6" s="2">
        <f t="shared" si="1"/>
        <v>31.684579934012444</v>
      </c>
      <c r="T6" s="2">
        <f t="shared" si="1"/>
        <v>7.4373337081617432</v>
      </c>
      <c r="U6" s="2">
        <f t="shared" si="1"/>
        <v>1.7005043729769453</v>
      </c>
      <c r="W6" s="2">
        <f t="shared" si="2"/>
        <v>-1.9605992645084314</v>
      </c>
      <c r="X6" s="2">
        <f t="shared" si="3"/>
        <v>70.572622273727688</v>
      </c>
      <c r="Y6" s="2">
        <f t="shared" si="4"/>
        <v>3.5</v>
      </c>
      <c r="Z6" s="2">
        <f t="shared" si="4"/>
        <v>1.6400000000000006</v>
      </c>
      <c r="AA6" s="2">
        <f t="shared" si="4"/>
        <v>8.6000000000000014</v>
      </c>
      <c r="AB6" s="2">
        <f t="shared" si="4"/>
        <v>1.3599999999999994</v>
      </c>
      <c r="AC6" s="2">
        <f t="shared" si="4"/>
        <v>2.2372262017599325</v>
      </c>
      <c r="AE6" s="2">
        <f t="shared" si="5"/>
        <v>17.337226201759933</v>
      </c>
      <c r="AF6" s="2">
        <f t="shared" si="6"/>
        <v>3.9497237313481977</v>
      </c>
      <c r="AG6" s="2">
        <f t="shared" si="6"/>
        <v>1.9500720100752593</v>
      </c>
      <c r="AH6" s="2">
        <f t="shared" si="6"/>
        <v>9.5154200659875592</v>
      </c>
      <c r="AI6" s="2">
        <f t="shared" si="6"/>
        <v>1.5126662918382558</v>
      </c>
      <c r="AJ6" s="2">
        <f t="shared" si="6"/>
        <v>2.3699433670191099</v>
      </c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</row>
    <row r="7" spans="1:57" s="2" customFormat="1" ht="13.15" hidden="1" x14ac:dyDescent="0.2">
      <c r="B7" s="2">
        <v>18.5</v>
      </c>
      <c r="C7" s="2">
        <v>9.44</v>
      </c>
      <c r="D7" s="2">
        <v>29.5</v>
      </c>
      <c r="E7" s="2">
        <v>7.07</v>
      </c>
      <c r="F7" s="2">
        <f t="shared" si="7"/>
        <v>1.4233446557600913</v>
      </c>
      <c r="H7" s="2">
        <v>3200</v>
      </c>
      <c r="I7" s="2">
        <v>2566</v>
      </c>
      <c r="J7" s="2">
        <f t="shared" si="8"/>
        <v>-0.32</v>
      </c>
      <c r="K7" s="2">
        <f t="shared" si="9"/>
        <v>-2.13</v>
      </c>
      <c r="L7" s="2">
        <f t="shared" si="0"/>
        <v>65.933344655760081</v>
      </c>
      <c r="P7" s="2">
        <f t="shared" si="10"/>
        <v>3200</v>
      </c>
      <c r="Q7" s="2">
        <f t="shared" si="1"/>
        <v>17.986295026880434</v>
      </c>
      <c r="R7" s="2">
        <f t="shared" si="1"/>
        <v>9.1200625470809804</v>
      </c>
      <c r="S7" s="2">
        <f t="shared" si="1"/>
        <v>28.491508407223755</v>
      </c>
      <c r="T7" s="2">
        <f t="shared" si="1"/>
        <v>6.8964210549041525</v>
      </c>
      <c r="U7" s="2">
        <f t="shared" si="1"/>
        <v>1.3102158923453011</v>
      </c>
      <c r="W7" s="2">
        <f t="shared" si="2"/>
        <v>-2.1288417273254652</v>
      </c>
      <c r="X7" s="2">
        <f t="shared" si="3"/>
        <v>63.804502928434616</v>
      </c>
      <c r="Y7" s="2">
        <f t="shared" si="4"/>
        <v>5</v>
      </c>
      <c r="Z7" s="2">
        <f t="shared" si="4"/>
        <v>2.7100000000000009</v>
      </c>
      <c r="AA7" s="2">
        <f t="shared" si="4"/>
        <v>11.700000000000003</v>
      </c>
      <c r="AB7" s="2">
        <f t="shared" si="4"/>
        <v>1.879999999999999</v>
      </c>
      <c r="AC7" s="2">
        <f t="shared" si="4"/>
        <v>2.647103084235964</v>
      </c>
      <c r="AE7" s="2">
        <f t="shared" si="5"/>
        <v>23.937103084235972</v>
      </c>
      <c r="AF7" s="2">
        <f t="shared" si="6"/>
        <v>5.5137049731195651</v>
      </c>
      <c r="AG7" s="2">
        <f t="shared" si="6"/>
        <v>3.0299374529190208</v>
      </c>
      <c r="AH7" s="2">
        <f t="shared" si="6"/>
        <v>12.70849159277625</v>
      </c>
      <c r="AI7" s="2">
        <f t="shared" si="6"/>
        <v>2.0535789450958464</v>
      </c>
      <c r="AJ7" s="2">
        <f t="shared" si="6"/>
        <v>2.7602318476507541</v>
      </c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</row>
    <row r="8" spans="1:57" s="2" customFormat="1" ht="13.15" hidden="1" x14ac:dyDescent="0.2">
      <c r="B8" s="2">
        <v>16.8</v>
      </c>
      <c r="C8" s="2">
        <v>8.42</v>
      </c>
      <c r="D8" s="2">
        <v>26.2</v>
      </c>
      <c r="E8" s="2">
        <v>6.5</v>
      </c>
      <c r="F8" s="2">
        <f t="shared" si="7"/>
        <v>1.074936674487863</v>
      </c>
      <c r="H8" s="2">
        <v>6400</v>
      </c>
      <c r="I8" s="2">
        <v>4871</v>
      </c>
      <c r="J8" s="2">
        <f t="shared" si="8"/>
        <v>-0.39</v>
      </c>
      <c r="K8" s="2">
        <f t="shared" si="9"/>
        <v>-3.14</v>
      </c>
      <c r="L8" s="2">
        <f t="shared" si="0"/>
        <v>58.994936674487867</v>
      </c>
      <c r="P8" s="2">
        <f t="shared" si="10"/>
        <v>6400</v>
      </c>
      <c r="Q8" s="2">
        <f t="shared" si="1"/>
        <v>16.023379036918566</v>
      </c>
      <c r="R8" s="2">
        <f t="shared" si="1"/>
        <v>7.9726587745822908</v>
      </c>
      <c r="S8" s="2">
        <f t="shared" si="1"/>
        <v>24.657055732284473</v>
      </c>
      <c r="T8" s="2">
        <f t="shared" si="1"/>
        <v>6.2477531891012461</v>
      </c>
      <c r="U8" s="2">
        <f t="shared" si="1"/>
        <v>0.9558222259296496</v>
      </c>
      <c r="W8" s="2">
        <f t="shared" si="2"/>
        <v>-3.1382677156716383</v>
      </c>
      <c r="X8" s="2">
        <f t="shared" si="3"/>
        <v>55.856668958816229</v>
      </c>
      <c r="Y8" s="2">
        <f t="shared" si="4"/>
        <v>6.6999999999999993</v>
      </c>
      <c r="Z8" s="2">
        <f t="shared" si="4"/>
        <v>3.7300000000000004</v>
      </c>
      <c r="AA8" s="2">
        <f t="shared" si="4"/>
        <v>15.000000000000004</v>
      </c>
      <c r="AB8" s="2">
        <f t="shared" si="4"/>
        <v>2.4499999999999993</v>
      </c>
      <c r="AC8" s="2">
        <f t="shared" si="4"/>
        <v>2.9955110655081922</v>
      </c>
      <c r="AE8" s="2">
        <f t="shared" si="5"/>
        <v>30.875511065508185</v>
      </c>
      <c r="AF8" s="2">
        <f t="shared" si="6"/>
        <v>7.4766209630814346</v>
      </c>
      <c r="AG8" s="2">
        <f t="shared" si="6"/>
        <v>4.1773412254177096</v>
      </c>
      <c r="AH8" s="2">
        <f t="shared" si="6"/>
        <v>16.54294426771553</v>
      </c>
      <c r="AI8" s="2">
        <f t="shared" si="6"/>
        <v>2.7022468108987532</v>
      </c>
      <c r="AJ8" s="2">
        <f t="shared" si="6"/>
        <v>3.1146255140664056</v>
      </c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</row>
    <row r="9" spans="1:57" s="2" customFormat="1" ht="13.15" hidden="1" x14ac:dyDescent="0.2">
      <c r="B9" s="2">
        <v>15.1</v>
      </c>
      <c r="C9" s="2">
        <v>7.45</v>
      </c>
      <c r="D9" s="2">
        <v>22.8</v>
      </c>
      <c r="E9" s="2">
        <v>5.95</v>
      </c>
      <c r="F9" s="2">
        <f t="shared" si="7"/>
        <v>0.82979765169382702</v>
      </c>
      <c r="H9" s="2">
        <v>12800</v>
      </c>
      <c r="I9" s="2">
        <v>8436</v>
      </c>
      <c r="J9" s="2">
        <f t="shared" si="8"/>
        <v>-0.6</v>
      </c>
      <c r="K9" s="2">
        <f t="shared" si="9"/>
        <v>-6.12</v>
      </c>
      <c r="L9" s="2">
        <f t="shared" si="0"/>
        <v>52.129797651693835</v>
      </c>
      <c r="P9" s="2">
        <f t="shared" si="10"/>
        <v>12800</v>
      </c>
      <c r="Q9" s="2">
        <f t="shared" si="1"/>
        <v>13.614574677422612</v>
      </c>
      <c r="R9" s="2">
        <f t="shared" si="1"/>
        <v>6.6655735074830789</v>
      </c>
      <c r="S9" s="2">
        <f t="shared" si="1"/>
        <v>19.60397113652968</v>
      </c>
      <c r="T9" s="2">
        <f t="shared" si="1"/>
        <v>5.4579490990220938</v>
      </c>
      <c r="U9" s="2">
        <f t="shared" si="1"/>
        <v>0.66327539199320729</v>
      </c>
      <c r="W9" s="2">
        <f t="shared" si="2"/>
        <v>-6.1244538392431593</v>
      </c>
      <c r="X9" s="2">
        <f t="shared" si="3"/>
        <v>46.005343812450676</v>
      </c>
      <c r="Y9" s="2">
        <f t="shared" si="4"/>
        <v>8.4</v>
      </c>
      <c r="Z9" s="2">
        <f t="shared" si="4"/>
        <v>4.7</v>
      </c>
      <c r="AA9" s="2">
        <f t="shared" si="4"/>
        <v>18.400000000000002</v>
      </c>
      <c r="AB9" s="2">
        <f t="shared" si="4"/>
        <v>2.9999999999999991</v>
      </c>
      <c r="AC9" s="2">
        <f t="shared" si="4"/>
        <v>3.2406500883022282</v>
      </c>
      <c r="AE9" s="2">
        <f t="shared" si="5"/>
        <v>37.740650088302218</v>
      </c>
      <c r="AF9" s="2">
        <f t="shared" si="6"/>
        <v>9.8854253225773885</v>
      </c>
      <c r="AG9" s="2">
        <f t="shared" si="6"/>
        <v>5.4844264925169215</v>
      </c>
      <c r="AH9" s="2">
        <f t="shared" si="6"/>
        <v>21.596028863470323</v>
      </c>
      <c r="AI9" s="2">
        <f t="shared" si="6"/>
        <v>3.4920509009779055</v>
      </c>
      <c r="AJ9" s="2">
        <f t="shared" si="6"/>
        <v>3.407172348002848</v>
      </c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s="2" customFormat="1" ht="13.15" hidden="1" x14ac:dyDescent="0.2">
      <c r="B10" s="2">
        <v>13.2</v>
      </c>
      <c r="C10" s="2">
        <v>6.45</v>
      </c>
      <c r="D10" s="2">
        <v>18.7</v>
      </c>
      <c r="E10" s="2">
        <v>5.32</v>
      </c>
      <c r="F10" s="2">
        <f t="shared" si="7"/>
        <v>0.61932678395118734</v>
      </c>
      <c r="H10" s="2">
        <v>25600</v>
      </c>
      <c r="I10" s="2">
        <v>14085</v>
      </c>
      <c r="J10" s="2">
        <f t="shared" si="8"/>
        <v>-0.86</v>
      </c>
      <c r="K10" s="2">
        <f t="shared" si="9"/>
        <v>-6.17</v>
      </c>
      <c r="L10" s="2">
        <f t="shared" si="0"/>
        <v>44.289326783951182</v>
      </c>
      <c r="P10" s="2">
        <f t="shared" si="10"/>
        <v>25600</v>
      </c>
      <c r="Q10" s="2">
        <f t="shared" si="1"/>
        <v>11.743159445545603</v>
      </c>
      <c r="R10" s="2">
        <f t="shared" si="1"/>
        <v>5.592289706844551</v>
      </c>
      <c r="S10" s="2">
        <f t="shared" si="1"/>
        <v>15.780464437779845</v>
      </c>
      <c r="T10" s="2">
        <f t="shared" si="1"/>
        <v>4.7082532949821561</v>
      </c>
      <c r="U10" s="2">
        <f t="shared" si="1"/>
        <v>0.29065682683650262</v>
      </c>
      <c r="W10" s="2">
        <f t="shared" si="2"/>
        <v>-6.1745030719625262</v>
      </c>
      <c r="X10" s="2">
        <f t="shared" si="3"/>
        <v>38.114823711988656</v>
      </c>
      <c r="Y10" s="2">
        <f t="shared" si="4"/>
        <v>10.3</v>
      </c>
      <c r="Z10" s="2">
        <f t="shared" si="4"/>
        <v>5.7</v>
      </c>
      <c r="AA10" s="2">
        <f t="shared" si="4"/>
        <v>22.500000000000004</v>
      </c>
      <c r="AB10" s="2">
        <f t="shared" si="4"/>
        <v>3.629999999999999</v>
      </c>
      <c r="AC10" s="2">
        <f t="shared" si="4"/>
        <v>3.4511209560448677</v>
      </c>
      <c r="AE10" s="2">
        <f t="shared" si="5"/>
        <v>45.58112095604487</v>
      </c>
      <c r="AF10" s="2">
        <f t="shared" si="6"/>
        <v>11.756840554454397</v>
      </c>
      <c r="AG10" s="2">
        <f t="shared" si="6"/>
        <v>6.5577102931554494</v>
      </c>
      <c r="AH10" s="2">
        <f t="shared" si="6"/>
        <v>25.419535562220158</v>
      </c>
      <c r="AI10" s="2">
        <f t="shared" si="6"/>
        <v>4.2417467050178432</v>
      </c>
      <c r="AJ10" s="2">
        <f t="shared" si="6"/>
        <v>3.7797909131595526</v>
      </c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</row>
    <row r="11" spans="1:57" ht="13.15" hidden="1" x14ac:dyDescent="0.2">
      <c r="F11" t="e">
        <f t="shared" si="7"/>
        <v>#DIV/0!</v>
      </c>
      <c r="L11" t="e">
        <f t="shared" si="0"/>
        <v>#DIV/0!</v>
      </c>
      <c r="P11" s="14"/>
      <c r="W11" s="14" t="e">
        <f t="shared" si="2"/>
        <v>#DIV/0!</v>
      </c>
      <c r="X11" t="e">
        <f t="shared" si="3"/>
        <v>#DIV/0!</v>
      </c>
    </row>
    <row r="12" spans="1:57" s="3" customFormat="1" ht="13.15" hidden="1" x14ac:dyDescent="0.2">
      <c r="A12" s="3" t="s">
        <v>9</v>
      </c>
      <c r="B12" s="3">
        <v>24.6</v>
      </c>
      <c r="C12" s="3">
        <v>13.65</v>
      </c>
      <c r="D12" s="3">
        <v>43.9</v>
      </c>
      <c r="E12" s="3">
        <v>9.48</v>
      </c>
      <c r="F12" s="3">
        <f t="shared" si="7"/>
        <v>5.2315659866037194</v>
      </c>
      <c r="G12" s="3">
        <v>24.5</v>
      </c>
      <c r="H12" s="3">
        <v>100</v>
      </c>
      <c r="I12" s="3">
        <v>78</v>
      </c>
      <c r="J12" s="3">
        <f t="shared" si="8"/>
        <v>-0.36</v>
      </c>
      <c r="K12" s="3">
        <f t="shared" si="9"/>
        <v>-1.45</v>
      </c>
      <c r="L12" s="3">
        <f t="shared" si="0"/>
        <v>96.861565986603722</v>
      </c>
      <c r="M12" s="3" t="s">
        <v>1</v>
      </c>
      <c r="N12" s="3">
        <v>2008</v>
      </c>
      <c r="P12" s="3">
        <f t="shared" si="10"/>
        <v>100</v>
      </c>
      <c r="Q12" s="3">
        <f t="shared" ref="Q12:U18" si="11">B$12-AF12</f>
        <v>24.38597859789061</v>
      </c>
      <c r="R12" s="3">
        <f t="shared" si="11"/>
        <v>13.49310995088122</v>
      </c>
      <c r="S12" s="3">
        <f t="shared" si="11"/>
        <v>43.228224654537456</v>
      </c>
      <c r="T12" s="3">
        <f t="shared" si="11"/>
        <v>9.3695769992483235</v>
      </c>
      <c r="U12" s="3">
        <f t="shared" si="11"/>
        <v>4.9364411969981665</v>
      </c>
      <c r="W12" s="3">
        <f t="shared" si="2"/>
        <v>-1.4482345870479492</v>
      </c>
      <c r="X12" s="3">
        <f t="shared" si="3"/>
        <v>95.413331399555773</v>
      </c>
      <c r="Y12" s="3">
        <f t="shared" ref="Y12:AC18" si="12">B$12-B12</f>
        <v>0</v>
      </c>
      <c r="Z12" s="3">
        <f t="shared" si="12"/>
        <v>0</v>
      </c>
      <c r="AA12" s="3">
        <f t="shared" si="12"/>
        <v>0</v>
      </c>
      <c r="AB12" s="3">
        <f t="shared" si="12"/>
        <v>0</v>
      </c>
      <c r="AC12" s="3">
        <f t="shared" si="12"/>
        <v>0</v>
      </c>
      <c r="AE12" s="3">
        <f t="shared" ref="AE12:AE18" si="13">$L$12-L12</f>
        <v>0</v>
      </c>
      <c r="AF12" s="3">
        <f t="shared" ref="AF12:AJ18" si="14">MacroSpline($I$12:$I$18,Y$12:Y$18,$H12)</f>
        <v>0.21402140210939269</v>
      </c>
      <c r="AG12" s="3">
        <f t="shared" si="14"/>
        <v>0.15689004911878116</v>
      </c>
      <c r="AH12" s="3">
        <f t="shared" si="14"/>
        <v>0.67177534546253992</v>
      </c>
      <c r="AI12" s="3">
        <f t="shared" si="14"/>
        <v>0.11042300075167699</v>
      </c>
      <c r="AJ12" s="3">
        <f t="shared" si="14"/>
        <v>0.29512478960555294</v>
      </c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</row>
    <row r="13" spans="1:57" s="3" customFormat="1" ht="13.15" hidden="1" x14ac:dyDescent="0.2">
      <c r="B13" s="3">
        <v>23.6</v>
      </c>
      <c r="C13" s="3">
        <v>12.92</v>
      </c>
      <c r="D13" s="3">
        <v>40.799999999999997</v>
      </c>
      <c r="E13" s="3">
        <v>8.9700000000000006</v>
      </c>
      <c r="F13" s="3">
        <f t="shared" si="7"/>
        <v>3.8812940585488125</v>
      </c>
      <c r="H13" s="3">
        <v>200</v>
      </c>
      <c r="I13" s="3">
        <v>170</v>
      </c>
      <c r="J13" s="3">
        <f t="shared" si="8"/>
        <v>-0.23</v>
      </c>
      <c r="K13" s="3">
        <f t="shared" si="9"/>
        <v>-1.36</v>
      </c>
      <c r="L13" s="3">
        <f t="shared" si="0"/>
        <v>90.17129405854881</v>
      </c>
      <c r="P13" s="3">
        <f t="shared" si="10"/>
        <v>200</v>
      </c>
      <c r="Q13" s="3">
        <f t="shared" si="11"/>
        <v>23.346269432984869</v>
      </c>
      <c r="R13" s="3">
        <f t="shared" si="11"/>
        <v>12.74803049635862</v>
      </c>
      <c r="S13" s="3">
        <f t="shared" si="11"/>
        <v>40.187326752054645</v>
      </c>
      <c r="T13" s="3">
        <f t="shared" si="11"/>
        <v>8.8670879604427864</v>
      </c>
      <c r="U13" s="3">
        <f t="shared" si="11"/>
        <v>3.6662918989007083</v>
      </c>
      <c r="W13" s="3">
        <f t="shared" si="2"/>
        <v>-1.3562875178071749</v>
      </c>
      <c r="X13" s="3">
        <f t="shared" si="3"/>
        <v>88.815006540741635</v>
      </c>
      <c r="Y13" s="3">
        <f t="shared" si="12"/>
        <v>1</v>
      </c>
      <c r="Z13" s="3">
        <f t="shared" si="12"/>
        <v>0.73000000000000043</v>
      </c>
      <c r="AA13" s="3">
        <f t="shared" si="12"/>
        <v>3.1000000000000014</v>
      </c>
      <c r="AB13" s="3">
        <f t="shared" si="12"/>
        <v>0.50999999999999979</v>
      </c>
      <c r="AC13" s="3">
        <f t="shared" si="12"/>
        <v>1.3502719280549069</v>
      </c>
      <c r="AE13" s="3">
        <f t="shared" si="13"/>
        <v>6.6902719280549121</v>
      </c>
      <c r="AF13" s="3">
        <f t="shared" si="14"/>
        <v>1.2537305670151322</v>
      </c>
      <c r="AG13" s="3">
        <f t="shared" si="14"/>
        <v>0.90196950364137995</v>
      </c>
      <c r="AH13" s="3">
        <f t="shared" si="14"/>
        <v>3.7126732479453528</v>
      </c>
      <c r="AI13" s="3">
        <f t="shared" si="14"/>
        <v>0.61291203955721452</v>
      </c>
      <c r="AJ13" s="3">
        <f t="shared" si="14"/>
        <v>1.5652740877030111</v>
      </c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</row>
    <row r="14" spans="1:57" s="3" customFormat="1" ht="13.15" hidden="1" x14ac:dyDescent="0.2">
      <c r="A14" s="3" t="s">
        <v>35</v>
      </c>
      <c r="B14" s="3">
        <v>22.3</v>
      </c>
      <c r="C14" s="3">
        <v>12.06</v>
      </c>
      <c r="D14" s="3">
        <v>37.9</v>
      </c>
      <c r="E14" s="3">
        <v>8.48</v>
      </c>
      <c r="F14" s="3">
        <f t="shared" si="7"/>
        <v>2.9606499053540953</v>
      </c>
      <c r="G14" s="3">
        <v>24.5</v>
      </c>
      <c r="H14" s="3">
        <v>400</v>
      </c>
      <c r="I14" s="3">
        <v>337</v>
      </c>
      <c r="J14" s="3">
        <f t="shared" si="8"/>
        <v>-0.25</v>
      </c>
      <c r="K14" s="3">
        <f t="shared" si="9"/>
        <v>-1.48</v>
      </c>
      <c r="L14" s="3">
        <f t="shared" si="0"/>
        <v>83.700649905354084</v>
      </c>
      <c r="M14" s="3" t="s">
        <v>1</v>
      </c>
      <c r="N14" s="3">
        <v>2008</v>
      </c>
      <c r="P14" s="3">
        <f t="shared" si="10"/>
        <v>400</v>
      </c>
      <c r="Q14" s="3">
        <f t="shared" si="11"/>
        <v>21.977974984550379</v>
      </c>
      <c r="R14" s="3">
        <f t="shared" si="11"/>
        <v>11.865624273776461</v>
      </c>
      <c r="S14" s="3">
        <f t="shared" si="11"/>
        <v>37.21932450562926</v>
      </c>
      <c r="T14" s="3">
        <f t="shared" si="11"/>
        <v>8.3690830304970323</v>
      </c>
      <c r="U14" s="3">
        <f t="shared" si="11"/>
        <v>2.78943314662886</v>
      </c>
      <c r="W14" s="3">
        <f t="shared" si="2"/>
        <v>-1.4792099642720871</v>
      </c>
      <c r="X14" s="3">
        <f t="shared" si="3"/>
        <v>82.221439941081996</v>
      </c>
      <c r="Y14" s="3">
        <f t="shared" si="12"/>
        <v>2.3000000000000007</v>
      </c>
      <c r="Z14" s="3">
        <f t="shared" si="12"/>
        <v>1.5899999999999999</v>
      </c>
      <c r="AA14" s="3">
        <f t="shared" si="12"/>
        <v>6</v>
      </c>
      <c r="AB14" s="3">
        <f t="shared" si="12"/>
        <v>1</v>
      </c>
      <c r="AC14" s="3">
        <f t="shared" si="12"/>
        <v>2.2709160812496241</v>
      </c>
      <c r="AE14" s="3">
        <f t="shared" si="13"/>
        <v>13.160916081249638</v>
      </c>
      <c r="AF14" s="3">
        <f t="shared" si="14"/>
        <v>2.6220250154496227</v>
      </c>
      <c r="AG14" s="3">
        <f t="shared" si="14"/>
        <v>1.7843757262235387</v>
      </c>
      <c r="AH14" s="3">
        <f t="shared" si="14"/>
        <v>6.680675494370738</v>
      </c>
      <c r="AI14" s="3">
        <f t="shared" si="14"/>
        <v>1.1109169695029675</v>
      </c>
      <c r="AJ14" s="3">
        <f t="shared" si="14"/>
        <v>2.4421328399748594</v>
      </c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</row>
    <row r="15" spans="1:57" s="3" customFormat="1" ht="13.15" hidden="1" x14ac:dyDescent="0.2">
      <c r="B15" s="3">
        <v>20.8</v>
      </c>
      <c r="C15" s="3">
        <v>11.18</v>
      </c>
      <c r="D15" s="3">
        <v>34.799999999999997</v>
      </c>
      <c r="E15" s="3">
        <v>7.98</v>
      </c>
      <c r="F15" s="3">
        <f t="shared" si="7"/>
        <v>2.2582788224534882</v>
      </c>
      <c r="H15" s="3">
        <v>800</v>
      </c>
      <c r="I15" s="3">
        <v>674</v>
      </c>
      <c r="J15" s="3">
        <f t="shared" si="8"/>
        <v>-0.25</v>
      </c>
      <c r="K15" s="3">
        <f t="shared" si="9"/>
        <v>-1.44</v>
      </c>
      <c r="L15" s="3">
        <f t="shared" si="0"/>
        <v>77.018278822453496</v>
      </c>
      <c r="P15" s="3">
        <f t="shared" si="10"/>
        <v>800</v>
      </c>
      <c r="Q15" s="3">
        <f t="shared" si="11"/>
        <v>20.457113823000014</v>
      </c>
      <c r="R15" s="3">
        <f t="shared" si="11"/>
        <v>10.958832896584104</v>
      </c>
      <c r="S15" s="3">
        <f t="shared" si="11"/>
        <v>34.15660726317109</v>
      </c>
      <c r="T15" s="3">
        <f t="shared" si="11"/>
        <v>7.8679338210987426</v>
      </c>
      <c r="U15" s="3">
        <f t="shared" si="11"/>
        <v>2.1331294686170073</v>
      </c>
      <c r="W15" s="3">
        <f t="shared" si="2"/>
        <v>-1.444661549982527</v>
      </c>
      <c r="X15" s="3">
        <f t="shared" si="3"/>
        <v>75.573617272470969</v>
      </c>
      <c r="Y15" s="3">
        <f t="shared" si="12"/>
        <v>3.8000000000000007</v>
      </c>
      <c r="Z15" s="3">
        <f t="shared" si="12"/>
        <v>2.4700000000000006</v>
      </c>
      <c r="AA15" s="3">
        <f t="shared" si="12"/>
        <v>9.1000000000000014</v>
      </c>
      <c r="AB15" s="3">
        <f t="shared" si="12"/>
        <v>1.5</v>
      </c>
      <c r="AC15" s="3">
        <f t="shared" si="12"/>
        <v>2.9732871641502312</v>
      </c>
      <c r="AE15" s="3">
        <f t="shared" si="13"/>
        <v>19.843287164150226</v>
      </c>
      <c r="AF15" s="3">
        <f t="shared" si="14"/>
        <v>4.1428861769999878</v>
      </c>
      <c r="AG15" s="3">
        <f t="shared" si="14"/>
        <v>2.6911671034158959</v>
      </c>
      <c r="AH15" s="3">
        <f t="shared" si="14"/>
        <v>9.7433927368289073</v>
      </c>
      <c r="AI15" s="3">
        <f t="shared" si="14"/>
        <v>1.6120661789012578</v>
      </c>
      <c r="AJ15" s="3">
        <f t="shared" si="14"/>
        <v>3.0984365179867122</v>
      </c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</row>
    <row r="16" spans="1:57" s="3" customFormat="1" ht="13.15" x14ac:dyDescent="0.2">
      <c r="A16" s="3" t="s">
        <v>56</v>
      </c>
      <c r="B16" s="3">
        <v>19.2</v>
      </c>
      <c r="C16" s="3">
        <v>10.119999999999999</v>
      </c>
      <c r="D16" s="3">
        <v>31.9</v>
      </c>
      <c r="E16" s="3">
        <v>7.46</v>
      </c>
      <c r="F16" s="3">
        <f t="shared" si="7"/>
        <v>1.7398157383585684</v>
      </c>
      <c r="G16" s="3">
        <v>24.5</v>
      </c>
      <c r="H16" s="3">
        <v>1600</v>
      </c>
      <c r="I16" s="3">
        <v>1369</v>
      </c>
      <c r="J16" s="3">
        <f t="shared" si="8"/>
        <v>-0.22</v>
      </c>
      <c r="K16" s="3">
        <f t="shared" si="9"/>
        <v>-1.44</v>
      </c>
      <c r="L16" s="3">
        <f t="shared" si="0"/>
        <v>70.419815738358565</v>
      </c>
      <c r="M16" s="3" t="s">
        <v>1</v>
      </c>
      <c r="N16" s="3">
        <v>2008</v>
      </c>
      <c r="P16" s="3">
        <f t="shared" si="10"/>
        <v>1600</v>
      </c>
      <c r="Q16" s="3">
        <f t="shared" si="11"/>
        <v>18.853348330041893</v>
      </c>
      <c r="R16" s="3">
        <f t="shared" si="11"/>
        <v>9.9203528093517654</v>
      </c>
      <c r="S16" s="3">
        <f t="shared" si="11"/>
        <v>31.221444753663519</v>
      </c>
      <c r="T16" s="3">
        <f t="shared" si="11"/>
        <v>7.3433914846767641</v>
      </c>
      <c r="U16" s="3">
        <f t="shared" si="11"/>
        <v>1.6407050682545443</v>
      </c>
      <c r="W16" s="3">
        <f t="shared" si="2"/>
        <v>-1.4405732923700754</v>
      </c>
      <c r="X16" s="3">
        <f t="shared" si="3"/>
        <v>68.97924244598849</v>
      </c>
      <c r="Y16" s="3">
        <f t="shared" si="12"/>
        <v>5.4000000000000021</v>
      </c>
      <c r="Z16" s="3">
        <f t="shared" si="12"/>
        <v>3.5300000000000011</v>
      </c>
      <c r="AA16" s="3">
        <f t="shared" si="12"/>
        <v>12</v>
      </c>
      <c r="AB16" s="3">
        <f t="shared" si="12"/>
        <v>2.0200000000000005</v>
      </c>
      <c r="AC16" s="3">
        <f t="shared" si="12"/>
        <v>3.4917502482451512</v>
      </c>
      <c r="AE16" s="3">
        <f t="shared" si="13"/>
        <v>26.441750248245157</v>
      </c>
      <c r="AF16" s="3">
        <f t="shared" si="14"/>
        <v>5.7466516699581076</v>
      </c>
      <c r="AG16" s="3">
        <f t="shared" si="14"/>
        <v>3.729647190648234</v>
      </c>
      <c r="AH16" s="3">
        <f t="shared" si="14"/>
        <v>12.678555246336478</v>
      </c>
      <c r="AI16" s="3">
        <f t="shared" si="14"/>
        <v>2.1366085153232364</v>
      </c>
      <c r="AJ16" s="3">
        <f t="shared" si="14"/>
        <v>3.5908609183491751</v>
      </c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</row>
    <row r="17" spans="1:57" s="3" customFormat="1" ht="13.15" hidden="1" x14ac:dyDescent="0.2">
      <c r="B17" s="3">
        <v>17.7</v>
      </c>
      <c r="C17" s="3">
        <v>9.2899999999999991</v>
      </c>
      <c r="D17" s="3">
        <v>28.9</v>
      </c>
      <c r="E17" s="3">
        <v>6.95</v>
      </c>
      <c r="F17" s="3">
        <f t="shared" si="7"/>
        <v>1.3308918202624356</v>
      </c>
      <c r="H17" s="3">
        <v>3200</v>
      </c>
      <c r="I17" s="3">
        <v>2504</v>
      </c>
      <c r="J17" s="3">
        <f t="shared" si="8"/>
        <v>-0.35</v>
      </c>
      <c r="K17" s="3">
        <f t="shared" si="9"/>
        <v>-2.15</v>
      </c>
      <c r="L17" s="3">
        <f t="shared" si="0"/>
        <v>64.17089182026244</v>
      </c>
      <c r="P17" s="3">
        <v>3200</v>
      </c>
      <c r="Q17" s="3">
        <f t="shared" si="11"/>
        <v>17.188383508785261</v>
      </c>
      <c r="R17" s="3">
        <f t="shared" si="11"/>
        <v>8.9677835387960556</v>
      </c>
      <c r="S17" s="3">
        <f t="shared" si="11"/>
        <v>27.876765313591719</v>
      </c>
      <c r="T17" s="3">
        <f t="shared" si="11"/>
        <v>6.772250100788316</v>
      </c>
      <c r="U17" s="3">
        <f t="shared" si="11"/>
        <v>1.2206592766610136</v>
      </c>
      <c r="W17" s="3">
        <f t="shared" si="2"/>
        <v>-2.145050081640079</v>
      </c>
      <c r="X17" s="3">
        <f t="shared" si="3"/>
        <v>62.025841738622361</v>
      </c>
      <c r="Y17" s="3">
        <f t="shared" si="12"/>
        <v>6.9000000000000021</v>
      </c>
      <c r="Z17" s="3">
        <f t="shared" si="12"/>
        <v>4.3600000000000012</v>
      </c>
      <c r="AA17" s="3">
        <f t="shared" si="12"/>
        <v>15</v>
      </c>
      <c r="AB17" s="3">
        <f t="shared" si="12"/>
        <v>2.5300000000000002</v>
      </c>
      <c r="AC17" s="3">
        <f t="shared" si="12"/>
        <v>3.9006741663412838</v>
      </c>
      <c r="AE17" s="3">
        <f t="shared" si="13"/>
        <v>32.690674166341282</v>
      </c>
      <c r="AF17" s="3">
        <f t="shared" si="14"/>
        <v>7.4116164912147413</v>
      </c>
      <c r="AG17" s="3">
        <f t="shared" si="14"/>
        <v>4.6822164612039447</v>
      </c>
      <c r="AH17" s="3">
        <f t="shared" si="14"/>
        <v>16.02323468640828</v>
      </c>
      <c r="AI17" s="3">
        <f t="shared" si="14"/>
        <v>2.707749899211684</v>
      </c>
      <c r="AJ17" s="3">
        <f t="shared" si="14"/>
        <v>4.0109067099427058</v>
      </c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s="3" customFormat="1" ht="13.15" hidden="1" x14ac:dyDescent="0.2">
      <c r="B18" s="3">
        <v>16.100000000000001</v>
      </c>
      <c r="C18" s="3">
        <v>8.24</v>
      </c>
      <c r="D18" s="3">
        <v>25.7</v>
      </c>
      <c r="E18" s="3">
        <v>6.39</v>
      </c>
      <c r="F18" s="3">
        <f t="shared" si="7"/>
        <v>1.0177812845501844</v>
      </c>
      <c r="H18" s="3">
        <v>6400</v>
      </c>
      <c r="I18" s="3">
        <v>5015</v>
      </c>
      <c r="J18" s="3">
        <f t="shared" si="8"/>
        <v>-0.35</v>
      </c>
      <c r="K18" s="3">
        <f t="shared" si="9"/>
        <v>-1.34</v>
      </c>
      <c r="L18" s="3">
        <f t="shared" si="0"/>
        <v>57.447781284550189</v>
      </c>
      <c r="P18" s="3">
        <v>6400</v>
      </c>
      <c r="Q18" s="3">
        <f t="shared" si="11"/>
        <v>15.785005437074245</v>
      </c>
      <c r="R18" s="3">
        <f t="shared" si="11"/>
        <v>8.0252965220229271</v>
      </c>
      <c r="S18" s="3">
        <f t="shared" si="11"/>
        <v>25.093413955397125</v>
      </c>
      <c r="T18" s="3">
        <f t="shared" si="11"/>
        <v>6.264746874054639</v>
      </c>
      <c r="U18" s="3">
        <f t="shared" si="11"/>
        <v>0.93812846676325812</v>
      </c>
      <c r="W18" s="3">
        <f t="shared" si="2"/>
        <v>-1.3411900292379926</v>
      </c>
      <c r="X18" s="3">
        <f t="shared" si="3"/>
        <v>56.106591255312196</v>
      </c>
      <c r="Y18" s="3">
        <f t="shared" si="12"/>
        <v>8.5</v>
      </c>
      <c r="Z18" s="3">
        <f t="shared" si="12"/>
        <v>5.41</v>
      </c>
      <c r="AA18" s="3">
        <f t="shared" si="12"/>
        <v>18.2</v>
      </c>
      <c r="AB18" s="3">
        <f t="shared" si="12"/>
        <v>3.0900000000000007</v>
      </c>
      <c r="AC18" s="3">
        <f t="shared" si="12"/>
        <v>4.2137847020535348</v>
      </c>
      <c r="AE18" s="3">
        <f t="shared" si="13"/>
        <v>39.413784702053533</v>
      </c>
      <c r="AF18" s="3">
        <f t="shared" si="14"/>
        <v>8.8149945629257562</v>
      </c>
      <c r="AG18" s="3">
        <f t="shared" si="14"/>
        <v>5.6247034779770733</v>
      </c>
      <c r="AH18" s="3">
        <f t="shared" si="14"/>
        <v>18.806586044602874</v>
      </c>
      <c r="AI18" s="3">
        <f t="shared" si="14"/>
        <v>3.2152531259453614</v>
      </c>
      <c r="AJ18" s="3">
        <f t="shared" si="14"/>
        <v>4.2934375198404613</v>
      </c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</row>
    <row r="19" spans="1:57" ht="13.15" hidden="1" x14ac:dyDescent="0.2">
      <c r="F19" t="e">
        <f t="shared" si="7"/>
        <v>#DIV/0!</v>
      </c>
      <c r="L19" t="e">
        <f t="shared" si="0"/>
        <v>#DIV/0!</v>
      </c>
      <c r="W19" t="e">
        <f t="shared" si="2"/>
        <v>#DIV/0!</v>
      </c>
      <c r="X19" t="e">
        <f t="shared" si="3"/>
        <v>#DIV/0!</v>
      </c>
    </row>
    <row r="20" spans="1:57" s="4" customFormat="1" ht="13.15" hidden="1" x14ac:dyDescent="0.2">
      <c r="A20" s="4" t="s">
        <v>8</v>
      </c>
      <c r="B20" s="4">
        <v>22.7</v>
      </c>
      <c r="C20" s="4">
        <v>12.52</v>
      </c>
      <c r="D20" s="4">
        <v>38.4</v>
      </c>
      <c r="E20" s="4">
        <v>8.6300000000000008</v>
      </c>
      <c r="F20" s="4">
        <f t="shared" si="7"/>
        <v>3.1643501465403516</v>
      </c>
      <c r="G20" s="4">
        <v>12.3</v>
      </c>
      <c r="H20" s="4">
        <v>200</v>
      </c>
      <c r="I20" s="4">
        <v>145</v>
      </c>
      <c r="J20" s="4">
        <f t="shared" si="8"/>
        <v>-0.46</v>
      </c>
      <c r="K20" s="4">
        <f t="shared" si="9"/>
        <v>-1.92</v>
      </c>
      <c r="L20" s="4">
        <f t="shared" si="0"/>
        <v>85.414350146540357</v>
      </c>
      <c r="M20" s="4" t="s">
        <v>5</v>
      </c>
      <c r="N20" s="4">
        <v>2008</v>
      </c>
      <c r="P20" s="4">
        <f>H20</f>
        <v>200</v>
      </c>
      <c r="Q20" s="4">
        <f t="shared" ref="Q20:U25" si="15">B$20-AF20</f>
        <v>22.390095238082971</v>
      </c>
      <c r="R20" s="4">
        <f t="shared" si="15"/>
        <v>12.304381385223257</v>
      </c>
      <c r="S20" s="4">
        <f t="shared" si="15"/>
        <v>37.421107410555429</v>
      </c>
      <c r="T20" s="4">
        <f t="shared" si="15"/>
        <v>8.472850599648698</v>
      </c>
      <c r="U20" s="4">
        <f t="shared" si="15"/>
        <v>2.9082274458741115</v>
      </c>
      <c r="W20" s="4">
        <f t="shared" si="2"/>
        <v>-1.9176880671558791</v>
      </c>
      <c r="X20" s="4">
        <f t="shared" si="3"/>
        <v>83.496662079384478</v>
      </c>
      <c r="Y20" s="4">
        <f t="shared" ref="Y20:AC25" si="16">B$20-B20</f>
        <v>0</v>
      </c>
      <c r="Z20" s="4">
        <f t="shared" si="16"/>
        <v>0</v>
      </c>
      <c r="AA20" s="4">
        <f t="shared" si="16"/>
        <v>0</v>
      </c>
      <c r="AB20" s="4">
        <f t="shared" si="16"/>
        <v>0</v>
      </c>
      <c r="AC20" s="4">
        <f t="shared" si="16"/>
        <v>0</v>
      </c>
      <c r="AE20" s="4">
        <f t="shared" ref="AE20:AE25" si="17">$L$20-L20</f>
        <v>0</v>
      </c>
      <c r="AF20" s="4">
        <f t="shared" ref="AF20:AJ25" si="18">MacroSpline($I$20:$I$25,Y$20:Y$25,$H20)</f>
        <v>0.30990476191702965</v>
      </c>
      <c r="AG20" s="4">
        <f t="shared" si="18"/>
        <v>0.2156186147767426</v>
      </c>
      <c r="AH20" s="4">
        <f t="shared" si="18"/>
        <v>0.97889258944457169</v>
      </c>
      <c r="AI20" s="4">
        <f t="shared" si="18"/>
        <v>0.15714940035130209</v>
      </c>
      <c r="AJ20" s="4">
        <f t="shared" si="18"/>
        <v>0.25612270066624027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s="4" customFormat="1" ht="13.15" hidden="1" x14ac:dyDescent="0.2">
      <c r="A21" s="4" t="s">
        <v>36</v>
      </c>
      <c r="B21" s="4">
        <v>21.8</v>
      </c>
      <c r="C21" s="4">
        <v>11.9</v>
      </c>
      <c r="D21" s="4">
        <v>35.6</v>
      </c>
      <c r="E21" s="4">
        <v>8.18</v>
      </c>
      <c r="F21" s="4">
        <f t="shared" si="7"/>
        <v>2.4371283582833971</v>
      </c>
      <c r="G21" s="4">
        <v>12.3</v>
      </c>
      <c r="H21" s="4">
        <v>400</v>
      </c>
      <c r="I21" s="4">
        <v>292</v>
      </c>
      <c r="J21" s="4">
        <f t="shared" si="8"/>
        <v>-0.45</v>
      </c>
      <c r="K21" s="4">
        <f t="shared" si="9"/>
        <v>-2.77</v>
      </c>
      <c r="L21" s="4">
        <f t="shared" si="0"/>
        <v>79.917128358283421</v>
      </c>
      <c r="M21" s="4" t="s">
        <v>5</v>
      </c>
      <c r="N21" s="4">
        <v>2008</v>
      </c>
      <c r="P21" s="4">
        <f t="shared" ref="P21:P23" si="19">H21</f>
        <v>400</v>
      </c>
      <c r="Q21" s="4">
        <f t="shared" si="15"/>
        <v>21.197663514013584</v>
      </c>
      <c r="R21" s="4">
        <f t="shared" si="15"/>
        <v>11.563817716922713</v>
      </c>
      <c r="S21" s="4">
        <f t="shared" si="15"/>
        <v>34.26874362675504</v>
      </c>
      <c r="T21" s="4">
        <f t="shared" si="15"/>
        <v>7.960030364303849</v>
      </c>
      <c r="U21" s="4">
        <f t="shared" si="15"/>
        <v>2.1610213766084732</v>
      </c>
      <c r="W21" s="4">
        <f t="shared" si="2"/>
        <v>-2.7658517596797623</v>
      </c>
      <c r="X21" s="4">
        <f t="shared" si="3"/>
        <v>77.151276598603658</v>
      </c>
      <c r="Y21" s="4">
        <f t="shared" si="16"/>
        <v>0.89999999999999858</v>
      </c>
      <c r="Z21" s="4">
        <f t="shared" si="16"/>
        <v>0.61999999999999922</v>
      </c>
      <c r="AA21" s="4">
        <f t="shared" si="16"/>
        <v>2.7999999999999972</v>
      </c>
      <c r="AB21" s="4">
        <f t="shared" si="16"/>
        <v>0.45000000000000107</v>
      </c>
      <c r="AC21" s="4">
        <f t="shared" si="16"/>
        <v>0.72722178825695449</v>
      </c>
      <c r="AE21" s="4">
        <f t="shared" si="17"/>
        <v>5.4972217882569367</v>
      </c>
      <c r="AF21" s="4">
        <f t="shared" si="18"/>
        <v>1.502336485986417</v>
      </c>
      <c r="AG21" s="4">
        <f t="shared" si="18"/>
        <v>0.95618228307728614</v>
      </c>
      <c r="AH21" s="4">
        <f t="shared" si="18"/>
        <v>4.1312563732449581</v>
      </c>
      <c r="AI21" s="4">
        <f t="shared" si="18"/>
        <v>0.66996963569615131</v>
      </c>
      <c r="AJ21" s="4">
        <f t="shared" si="18"/>
        <v>1.0033287699318785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s="4" customFormat="1" ht="13.15" hidden="1" x14ac:dyDescent="0.2">
      <c r="B22" s="4">
        <v>20.2</v>
      </c>
      <c r="C22" s="4">
        <v>11.04</v>
      </c>
      <c r="D22" s="4">
        <v>32.299999999999997</v>
      </c>
      <c r="E22" s="4">
        <v>7.63</v>
      </c>
      <c r="F22" s="4">
        <f t="shared" si="7"/>
        <v>1.7942782533824808</v>
      </c>
      <c r="H22" s="4">
        <v>800</v>
      </c>
      <c r="I22" s="4">
        <v>589</v>
      </c>
      <c r="J22" s="4">
        <f t="shared" si="8"/>
        <v>-0.44</v>
      </c>
      <c r="K22" s="4">
        <f t="shared" si="9"/>
        <v>-2.9</v>
      </c>
      <c r="L22" s="4">
        <f t="shared" si="0"/>
        <v>72.964278253382474</v>
      </c>
      <c r="P22" s="4">
        <f t="shared" si="19"/>
        <v>800</v>
      </c>
      <c r="Q22" s="4">
        <f t="shared" si="15"/>
        <v>19.424279639540011</v>
      </c>
      <c r="R22" s="4">
        <f t="shared" si="15"/>
        <v>10.649925266850628</v>
      </c>
      <c r="S22" s="4">
        <f t="shared" si="15"/>
        <v>31.006828920558224</v>
      </c>
      <c r="T22" s="4">
        <f t="shared" si="15"/>
        <v>7.3968611701077087</v>
      </c>
      <c r="U22" s="4">
        <f t="shared" si="15"/>
        <v>1.5855304149528187</v>
      </c>
      <c r="W22" s="4">
        <f t="shared" si="2"/>
        <v>-2.9008528413730801</v>
      </c>
      <c r="X22" s="4">
        <f t="shared" si="3"/>
        <v>70.063425412009394</v>
      </c>
      <c r="Y22" s="4">
        <f t="shared" si="16"/>
        <v>2.5</v>
      </c>
      <c r="Z22" s="4">
        <f t="shared" si="16"/>
        <v>1.4800000000000004</v>
      </c>
      <c r="AA22" s="4">
        <f t="shared" si="16"/>
        <v>6.1000000000000014</v>
      </c>
      <c r="AB22" s="4">
        <f t="shared" si="16"/>
        <v>1.0000000000000009</v>
      </c>
      <c r="AC22" s="4">
        <f t="shared" si="16"/>
        <v>1.3700718931578708</v>
      </c>
      <c r="AE22" s="4">
        <f t="shared" si="17"/>
        <v>12.450071893157883</v>
      </c>
      <c r="AF22" s="4">
        <f t="shared" si="18"/>
        <v>3.2757203604599892</v>
      </c>
      <c r="AG22" s="4">
        <f t="shared" si="18"/>
        <v>1.8700747331493708</v>
      </c>
      <c r="AH22" s="4">
        <f t="shared" si="18"/>
        <v>7.3931710794417747</v>
      </c>
      <c r="AI22" s="4">
        <f t="shared" si="18"/>
        <v>1.2331388298922923</v>
      </c>
      <c r="AJ22" s="4">
        <f t="shared" si="18"/>
        <v>1.578819731587533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s="4" customFormat="1" ht="13.15" x14ac:dyDescent="0.2">
      <c r="A23" s="4" t="s">
        <v>57</v>
      </c>
      <c r="B23" s="4">
        <v>18.399999999999999</v>
      </c>
      <c r="C23" s="4">
        <v>10.15</v>
      </c>
      <c r="D23" s="4">
        <v>29.4</v>
      </c>
      <c r="E23" s="4">
        <v>7.1</v>
      </c>
      <c r="F23" s="4">
        <f t="shared" si="7"/>
        <v>1.3515960906861622</v>
      </c>
      <c r="G23" s="4">
        <v>12.3</v>
      </c>
      <c r="H23" s="4">
        <v>1600</v>
      </c>
      <c r="I23" s="4">
        <v>1125</v>
      </c>
      <c r="J23" s="4">
        <f t="shared" si="8"/>
        <v>-0.51</v>
      </c>
      <c r="K23" s="4">
        <f t="shared" si="9"/>
        <v>-2.5499999999999998</v>
      </c>
      <c r="L23" s="4">
        <f t="shared" si="0"/>
        <v>66.401596090686155</v>
      </c>
      <c r="M23" s="4" t="s">
        <v>5</v>
      </c>
      <c r="N23" s="4">
        <v>2008</v>
      </c>
      <c r="P23" s="4">
        <f t="shared" si="19"/>
        <v>1600</v>
      </c>
      <c r="Q23" s="4">
        <f t="shared" si="15"/>
        <v>17.839700952342955</v>
      </c>
      <c r="R23" s="4">
        <f t="shared" si="15"/>
        <v>9.9420076413023999</v>
      </c>
      <c r="S23" s="4">
        <f t="shared" si="15"/>
        <v>28.001562150728244</v>
      </c>
      <c r="T23" s="4">
        <f t="shared" si="15"/>
        <v>6.8800236605832223</v>
      </c>
      <c r="U23" s="4">
        <f t="shared" si="15"/>
        <v>1.1843949701317147</v>
      </c>
      <c r="W23" s="4">
        <f t="shared" si="2"/>
        <v>-2.5539067155976269</v>
      </c>
      <c r="X23" s="4">
        <f t="shared" si="3"/>
        <v>63.847689375088528</v>
      </c>
      <c r="Y23" s="4">
        <f t="shared" si="16"/>
        <v>4.3000000000000007</v>
      </c>
      <c r="Z23" s="4">
        <f t="shared" si="16"/>
        <v>2.3699999999999992</v>
      </c>
      <c r="AA23" s="4">
        <f t="shared" si="16"/>
        <v>9</v>
      </c>
      <c r="AB23" s="4">
        <f t="shared" si="16"/>
        <v>1.5300000000000011</v>
      </c>
      <c r="AC23" s="4">
        <f t="shared" si="16"/>
        <v>1.8127540558541895</v>
      </c>
      <c r="AE23" s="4">
        <f t="shared" si="17"/>
        <v>19.012754055854202</v>
      </c>
      <c r="AF23" s="4">
        <f t="shared" si="18"/>
        <v>4.860299047657044</v>
      </c>
      <c r="AG23" s="4">
        <f t="shared" si="18"/>
        <v>2.5779923586975997</v>
      </c>
      <c r="AH23" s="4">
        <f t="shared" si="18"/>
        <v>10.398437849271755</v>
      </c>
      <c r="AI23" s="4">
        <f t="shared" si="18"/>
        <v>1.7499763394167784</v>
      </c>
      <c r="AJ23" s="4">
        <f t="shared" si="18"/>
        <v>1.9799551764086369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s="4" customFormat="1" ht="13.15" hidden="1" x14ac:dyDescent="0.2">
      <c r="B24" s="4">
        <v>17.3</v>
      </c>
      <c r="C24" s="4">
        <v>9.7899999999999991</v>
      </c>
      <c r="D24" s="4">
        <v>26.3</v>
      </c>
      <c r="E24" s="4">
        <v>6.63</v>
      </c>
      <c r="F24" s="4">
        <f t="shared" si="7"/>
        <v>1.0116870233576396</v>
      </c>
      <c r="H24" s="4">
        <v>3200</v>
      </c>
      <c r="I24" s="4">
        <v>2322</v>
      </c>
      <c r="J24" s="4">
        <f t="shared" si="8"/>
        <v>-0.46</v>
      </c>
      <c r="K24" s="4">
        <f t="shared" si="9"/>
        <v>-3.52</v>
      </c>
      <c r="L24" s="4">
        <f t="shared" si="0"/>
        <v>61.031687023357641</v>
      </c>
      <c r="P24" s="4">
        <v>3200</v>
      </c>
      <c r="Q24" s="4">
        <f t="shared" si="15"/>
        <v>16.322744290248959</v>
      </c>
      <c r="R24" s="4">
        <f t="shared" si="15"/>
        <v>9.3039106730898489</v>
      </c>
      <c r="S24" s="4">
        <f t="shared" si="15"/>
        <v>24.654321190423587</v>
      </c>
      <c r="T24" s="4">
        <f t="shared" si="15"/>
        <v>6.3491272390127715</v>
      </c>
      <c r="U24" s="4">
        <f t="shared" si="15"/>
        <v>0.88257575103919228</v>
      </c>
      <c r="W24" s="4">
        <f t="shared" si="2"/>
        <v>-3.5190078795432811</v>
      </c>
      <c r="X24" s="4">
        <f t="shared" si="3"/>
        <v>57.51267914381436</v>
      </c>
      <c r="Y24" s="4">
        <f t="shared" si="16"/>
        <v>5.3999999999999986</v>
      </c>
      <c r="Z24" s="4">
        <f t="shared" si="16"/>
        <v>2.7300000000000004</v>
      </c>
      <c r="AA24" s="4">
        <f t="shared" si="16"/>
        <v>12.099999999999998</v>
      </c>
      <c r="AB24" s="4">
        <f t="shared" si="16"/>
        <v>2.0000000000000009</v>
      </c>
      <c r="AC24" s="4">
        <f t="shared" si="16"/>
        <v>2.152663123182712</v>
      </c>
      <c r="AE24" s="4">
        <f t="shared" si="17"/>
        <v>24.382663123182716</v>
      </c>
      <c r="AF24" s="4">
        <f t="shared" si="18"/>
        <v>6.3772557097510392</v>
      </c>
      <c r="AG24" s="4">
        <f t="shared" si="18"/>
        <v>3.2160893269101507</v>
      </c>
      <c r="AH24" s="4">
        <f t="shared" si="18"/>
        <v>13.745678809576411</v>
      </c>
      <c r="AI24" s="4">
        <f t="shared" si="18"/>
        <v>2.2808727609872288</v>
      </c>
      <c r="AJ24" s="4">
        <f t="shared" si="18"/>
        <v>2.2817743955011593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s="4" customFormat="1" ht="13.15" hidden="1" x14ac:dyDescent="0.2">
      <c r="B25" s="4">
        <v>14.9</v>
      </c>
      <c r="C25" s="4">
        <v>8.56</v>
      </c>
      <c r="D25" s="4">
        <v>22.5</v>
      </c>
      <c r="E25" s="4">
        <v>5.97</v>
      </c>
      <c r="F25" s="4">
        <f t="shared" si="7"/>
        <v>0.73227685800891706</v>
      </c>
      <c r="H25" s="4">
        <v>6400</v>
      </c>
      <c r="I25" s="4">
        <v>4438</v>
      </c>
      <c r="J25" s="4">
        <f t="shared" si="8"/>
        <v>-0.53</v>
      </c>
      <c r="K25" s="4">
        <f t="shared" si="9"/>
        <v>-2.74</v>
      </c>
      <c r="L25" s="4">
        <f t="shared" si="0"/>
        <v>52.662276858008916</v>
      </c>
      <c r="P25" s="4">
        <v>6400</v>
      </c>
      <c r="Q25" s="4">
        <f t="shared" si="15"/>
        <v>14.128959696214473</v>
      </c>
      <c r="R25" s="4">
        <f t="shared" si="15"/>
        <v>8.1488605070150868</v>
      </c>
      <c r="S25" s="4">
        <f t="shared" si="15"/>
        <v>21.299457329365712</v>
      </c>
      <c r="T25" s="4">
        <f t="shared" si="15"/>
        <v>5.7343837665195725</v>
      </c>
      <c r="U25" s="4">
        <f t="shared" si="15"/>
        <v>0.6140674348336761</v>
      </c>
      <c r="W25" s="4">
        <f t="shared" si="2"/>
        <v>-2.7365481240603913</v>
      </c>
      <c r="X25" s="4">
        <f t="shared" si="3"/>
        <v>49.925728733948525</v>
      </c>
      <c r="Y25" s="4">
        <f t="shared" si="16"/>
        <v>7.7999999999999989</v>
      </c>
      <c r="Z25" s="4">
        <f t="shared" si="16"/>
        <v>3.9599999999999991</v>
      </c>
      <c r="AA25" s="4">
        <f t="shared" si="16"/>
        <v>15.899999999999999</v>
      </c>
      <c r="AB25" s="4">
        <f t="shared" si="16"/>
        <v>2.660000000000001</v>
      </c>
      <c r="AC25" s="4">
        <f t="shared" si="16"/>
        <v>2.4320732885314347</v>
      </c>
      <c r="AE25" s="4">
        <f t="shared" si="17"/>
        <v>32.752073288531442</v>
      </c>
      <c r="AF25" s="4">
        <f t="shared" si="18"/>
        <v>8.5710403037855265</v>
      </c>
      <c r="AG25" s="4">
        <f t="shared" si="18"/>
        <v>4.3711394929849128</v>
      </c>
      <c r="AH25" s="4">
        <f t="shared" si="18"/>
        <v>17.100542670634287</v>
      </c>
      <c r="AI25" s="4">
        <f t="shared" si="18"/>
        <v>2.8956162334804287</v>
      </c>
      <c r="AJ25" s="4">
        <f t="shared" si="18"/>
        <v>2.5502827117066755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15" hidden="1" x14ac:dyDescent="0.2">
      <c r="F26" t="e">
        <f t="shared" si="7"/>
        <v>#DIV/0!</v>
      </c>
      <c r="L26" t="e">
        <f t="shared" si="0"/>
        <v>#DIV/0!</v>
      </c>
      <c r="W26" t="e">
        <f t="shared" si="2"/>
        <v>#DIV/0!</v>
      </c>
      <c r="X26" t="e">
        <f t="shared" si="3"/>
        <v>#DIV/0!</v>
      </c>
    </row>
    <row r="27" spans="1:57" s="5" customFormat="1" ht="13.15" hidden="1" x14ac:dyDescent="0.2">
      <c r="A27" s="5" t="s">
        <v>6</v>
      </c>
      <c r="B27" s="5">
        <v>21.5</v>
      </c>
      <c r="C27" s="5">
        <v>10.43</v>
      </c>
      <c r="D27" s="5">
        <v>36.1</v>
      </c>
      <c r="E27" s="5">
        <v>8.1</v>
      </c>
      <c r="F27" s="5">
        <f t="shared" si="7"/>
        <v>2.6306232637515916</v>
      </c>
      <c r="G27" s="5">
        <v>10</v>
      </c>
      <c r="H27" s="5">
        <v>100</v>
      </c>
      <c r="I27" s="5">
        <v>130</v>
      </c>
      <c r="J27" s="5">
        <f t="shared" si="8"/>
        <v>0.38</v>
      </c>
      <c r="K27" s="5">
        <f t="shared" si="9"/>
        <v>0.24</v>
      </c>
      <c r="L27" s="5">
        <f t="shared" si="0"/>
        <v>78.760623263751583</v>
      </c>
      <c r="M27" s="7" t="s">
        <v>7</v>
      </c>
      <c r="N27" s="5">
        <v>2008</v>
      </c>
      <c r="P27" s="5">
        <f>H27</f>
        <v>100</v>
      </c>
      <c r="Q27" s="5">
        <f t="shared" ref="Q27:U31" si="20">B$27-AF27</f>
        <v>21.552655677655679</v>
      </c>
      <c r="R27" s="5">
        <f t="shared" si="20"/>
        <v>10.466858974358974</v>
      </c>
      <c r="S27" s="5">
        <f t="shared" si="20"/>
        <v>36.205311355311359</v>
      </c>
      <c r="T27" s="5">
        <f t="shared" si="20"/>
        <v>8.1189560439560431</v>
      </c>
      <c r="U27" s="5">
        <f t="shared" si="20"/>
        <v>2.6534481937374799</v>
      </c>
      <c r="W27" s="5">
        <f t="shared" si="2"/>
        <v>0.2366069812679541</v>
      </c>
      <c r="X27" s="5">
        <f t="shared" si="3"/>
        <v>78.997230245019537</v>
      </c>
      <c r="Y27" s="5">
        <f t="shared" ref="Y27:AC31" si="21">B$27-B27</f>
        <v>0</v>
      </c>
      <c r="Z27" s="5">
        <f t="shared" si="21"/>
        <v>0</v>
      </c>
      <c r="AA27" s="5">
        <f t="shared" si="21"/>
        <v>0</v>
      </c>
      <c r="AB27" s="5">
        <f t="shared" si="21"/>
        <v>0</v>
      </c>
      <c r="AC27" s="5">
        <f t="shared" si="21"/>
        <v>0</v>
      </c>
      <c r="AE27" s="5">
        <f>$L$27-L27</f>
        <v>0</v>
      </c>
      <c r="AF27" s="5">
        <f t="shared" ref="AF27:AJ31" si="22">MacroSpline($I$27:$I$31,Y$27:Y$31,$H27)</f>
        <v>-5.2655677655677635E-2</v>
      </c>
      <c r="AG27" s="5">
        <f t="shared" si="22"/>
        <v>-3.6858974358974318E-2</v>
      </c>
      <c r="AH27" s="5">
        <f t="shared" si="22"/>
        <v>-0.10531135531135527</v>
      </c>
      <c r="AI27" s="5">
        <f t="shared" si="22"/>
        <v>-1.8956043956043923E-2</v>
      </c>
      <c r="AJ27" s="5">
        <f t="shared" si="22"/>
        <v>-2.2824929985888406E-2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  <row r="28" spans="1:57" s="5" customFormat="1" ht="13.15" hidden="1" x14ac:dyDescent="0.2">
      <c r="B28" s="5">
        <v>20.5</v>
      </c>
      <c r="C28" s="5">
        <v>9.73</v>
      </c>
      <c r="D28" s="5">
        <v>34.1</v>
      </c>
      <c r="E28" s="5">
        <v>7.74</v>
      </c>
      <c r="F28" s="5">
        <f t="shared" si="7"/>
        <v>2.1971480716717631</v>
      </c>
      <c r="H28" s="5">
        <v>200</v>
      </c>
      <c r="I28" s="5">
        <v>210</v>
      </c>
      <c r="J28" s="5">
        <f t="shared" si="8"/>
        <v>7.0000000000000007E-2</v>
      </c>
      <c r="K28" s="5">
        <f t="shared" si="9"/>
        <v>0.56999999999999995</v>
      </c>
      <c r="L28" s="5">
        <f t="shared" si="0"/>
        <v>74.267148071671755</v>
      </c>
      <c r="M28" s="7"/>
      <c r="P28" s="5">
        <f t="shared" ref="P28:P31" si="23">H28</f>
        <v>200</v>
      </c>
      <c r="Q28" s="5">
        <f t="shared" si="20"/>
        <v>20.628100440173021</v>
      </c>
      <c r="R28" s="5">
        <f t="shared" si="20"/>
        <v>9.8176902910625081</v>
      </c>
      <c r="S28" s="5">
        <f t="shared" si="20"/>
        <v>34.356962425368586</v>
      </c>
      <c r="T28" s="5">
        <f t="shared" si="20"/>
        <v>7.7859714649080054</v>
      </c>
      <c r="U28" s="5">
        <f t="shared" si="20"/>
        <v>2.2524276884757386</v>
      </c>
      <c r="W28" s="5">
        <f t="shared" si="2"/>
        <v>0.5740042383160926</v>
      </c>
      <c r="X28" s="5">
        <f t="shared" si="3"/>
        <v>74.841152309987848</v>
      </c>
      <c r="Y28" s="5">
        <f t="shared" si="21"/>
        <v>1</v>
      </c>
      <c r="Z28" s="5">
        <f t="shared" si="21"/>
        <v>0.69999999999999929</v>
      </c>
      <c r="AA28" s="5">
        <f t="shared" si="21"/>
        <v>2</v>
      </c>
      <c r="AB28" s="5">
        <f t="shared" si="21"/>
        <v>0.35999999999999943</v>
      </c>
      <c r="AC28" s="5">
        <f t="shared" si="21"/>
        <v>0.43347519207982854</v>
      </c>
      <c r="AE28" s="5">
        <f>$L$27-L28</f>
        <v>4.4934751920798277</v>
      </c>
      <c r="AF28" s="5">
        <f t="shared" si="22"/>
        <v>0.87189955982697698</v>
      </c>
      <c r="AG28" s="5">
        <f t="shared" si="22"/>
        <v>0.6123097089374917</v>
      </c>
      <c r="AH28" s="5">
        <f t="shared" si="22"/>
        <v>1.7430375746314122</v>
      </c>
      <c r="AI28" s="5">
        <f t="shared" si="22"/>
        <v>0.31402853509199413</v>
      </c>
      <c r="AJ28" s="5">
        <f t="shared" si="22"/>
        <v>0.37819557527585301</v>
      </c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</row>
    <row r="29" spans="1:57" s="5" customFormat="1" ht="13.15" hidden="1" x14ac:dyDescent="0.2">
      <c r="A29" s="5" t="s">
        <v>37</v>
      </c>
      <c r="B29" s="5">
        <v>19.2</v>
      </c>
      <c r="C29" s="5">
        <v>9.34</v>
      </c>
      <c r="D29" s="5">
        <v>31.3</v>
      </c>
      <c r="E29" s="5">
        <v>7.31</v>
      </c>
      <c r="F29" s="5">
        <f t="shared" si="7"/>
        <v>1.6989570191883316</v>
      </c>
      <c r="G29" s="5">
        <v>10</v>
      </c>
      <c r="H29" s="5">
        <v>400</v>
      </c>
      <c r="I29" s="5">
        <v>413</v>
      </c>
      <c r="J29" s="5">
        <f t="shared" si="8"/>
        <v>0.05</v>
      </c>
      <c r="K29" s="5">
        <f t="shared" si="9"/>
        <v>0.28999999999999998</v>
      </c>
      <c r="L29" s="5">
        <f t="shared" si="0"/>
        <v>68.848957019188333</v>
      </c>
      <c r="M29" s="7" t="s">
        <v>7</v>
      </c>
      <c r="N29" s="5">
        <v>2008</v>
      </c>
      <c r="P29" s="5">
        <f t="shared" si="23"/>
        <v>400</v>
      </c>
      <c r="Q29" s="5">
        <f t="shared" si="20"/>
        <v>19.27069160767978</v>
      </c>
      <c r="R29" s="5">
        <f t="shared" si="20"/>
        <v>9.3548701308857645</v>
      </c>
      <c r="S29" s="5">
        <f t="shared" si="20"/>
        <v>31.454201188901006</v>
      </c>
      <c r="T29" s="5">
        <f t="shared" si="20"/>
        <v>7.3328676739531824</v>
      </c>
      <c r="U29" s="5">
        <f t="shared" si="20"/>
        <v>1.7244308852178043</v>
      </c>
      <c r="W29" s="5">
        <f t="shared" si="2"/>
        <v>0.28810446744920171</v>
      </c>
      <c r="X29" s="5">
        <f t="shared" si="3"/>
        <v>69.137061486637535</v>
      </c>
      <c r="Y29" s="5">
        <f t="shared" si="21"/>
        <v>2.3000000000000007</v>
      </c>
      <c r="Z29" s="5">
        <f t="shared" si="21"/>
        <v>1.0899999999999999</v>
      </c>
      <c r="AA29" s="5">
        <f t="shared" si="21"/>
        <v>4.8000000000000007</v>
      </c>
      <c r="AB29" s="5">
        <f t="shared" si="21"/>
        <v>0.79</v>
      </c>
      <c r="AC29" s="5">
        <f t="shared" si="21"/>
        <v>0.93166624456325997</v>
      </c>
      <c r="AE29" s="5">
        <f>$L$27-L29</f>
        <v>9.91166624456325</v>
      </c>
      <c r="AF29" s="5">
        <f t="shared" si="22"/>
        <v>2.2293083923202208</v>
      </c>
      <c r="AG29" s="5">
        <f t="shared" si="22"/>
        <v>1.0751298691142346</v>
      </c>
      <c r="AH29" s="5">
        <f t="shared" si="22"/>
        <v>4.6457988110989952</v>
      </c>
      <c r="AI29" s="5">
        <f t="shared" si="22"/>
        <v>0.76713232604681703</v>
      </c>
      <c r="AJ29" s="5">
        <f t="shared" si="22"/>
        <v>0.90619237853378731</v>
      </c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</row>
    <row r="30" spans="1:57" s="5" customFormat="1" ht="13.15" hidden="1" x14ac:dyDescent="0.2">
      <c r="B30" s="5">
        <v>17.5</v>
      </c>
      <c r="C30" s="5">
        <v>8.34</v>
      </c>
      <c r="D30" s="5">
        <v>28</v>
      </c>
      <c r="E30" s="5">
        <v>6.73</v>
      </c>
      <c r="F30" s="5">
        <f t="shared" si="7"/>
        <v>1.2728165691156905</v>
      </c>
      <c r="H30" s="5">
        <v>800</v>
      </c>
      <c r="I30" s="5">
        <v>849</v>
      </c>
      <c r="J30" s="5">
        <f t="shared" si="8"/>
        <v>0.09</v>
      </c>
      <c r="K30" s="5">
        <f t="shared" si="9"/>
        <v>0.7</v>
      </c>
      <c r="L30" s="5">
        <f t="shared" si="0"/>
        <v>61.842816569115698</v>
      </c>
      <c r="M30" s="7"/>
      <c r="P30" s="5">
        <f t="shared" si="23"/>
        <v>800</v>
      </c>
      <c r="Q30" s="5">
        <f t="shared" si="20"/>
        <v>17.669040920762789</v>
      </c>
      <c r="R30" s="5">
        <f t="shared" si="20"/>
        <v>8.4497635785679641</v>
      </c>
      <c r="S30" s="5">
        <f t="shared" si="20"/>
        <v>28.32288651833834</v>
      </c>
      <c r="T30" s="5">
        <f t="shared" si="20"/>
        <v>6.7880719535344838</v>
      </c>
      <c r="U30" s="5">
        <f t="shared" si="20"/>
        <v>1.3097959678734283</v>
      </c>
      <c r="W30" s="5">
        <f t="shared" si="2"/>
        <v>0.69674236996130645</v>
      </c>
      <c r="X30" s="5">
        <f t="shared" si="3"/>
        <v>62.539558939077004</v>
      </c>
      <c r="Y30" s="5">
        <f t="shared" si="21"/>
        <v>4</v>
      </c>
      <c r="Z30" s="5">
        <f t="shared" si="21"/>
        <v>2.09</v>
      </c>
      <c r="AA30" s="5">
        <f t="shared" si="21"/>
        <v>8.1000000000000014</v>
      </c>
      <c r="AB30" s="5">
        <f t="shared" si="21"/>
        <v>1.3699999999999992</v>
      </c>
      <c r="AC30" s="5">
        <f t="shared" si="21"/>
        <v>1.3578066946359011</v>
      </c>
      <c r="AE30" s="5">
        <f>$L$27-L30</f>
        <v>16.917806694635885</v>
      </c>
      <c r="AF30" s="5">
        <f t="shared" si="22"/>
        <v>3.8309590792372119</v>
      </c>
      <c r="AG30" s="5">
        <f t="shared" si="22"/>
        <v>1.9802364214320352</v>
      </c>
      <c r="AH30" s="5">
        <f t="shared" si="22"/>
        <v>7.7771134816616625</v>
      </c>
      <c r="AI30" s="5">
        <f t="shared" si="22"/>
        <v>1.3119280464655161</v>
      </c>
      <c r="AJ30" s="5">
        <f t="shared" si="22"/>
        <v>1.3208272958781633</v>
      </c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</row>
    <row r="31" spans="1:57" s="5" customFormat="1" x14ac:dyDescent="0.15">
      <c r="A31" s="5" t="s">
        <v>38</v>
      </c>
      <c r="B31" s="5">
        <v>15.7</v>
      </c>
      <c r="C31" s="5">
        <v>7.25</v>
      </c>
      <c r="D31" s="5">
        <v>24.1</v>
      </c>
      <c r="E31" s="5">
        <v>6.11</v>
      </c>
      <c r="F31" s="5">
        <f t="shared" si="7"/>
        <v>0.95269802946597693</v>
      </c>
      <c r="G31" s="5">
        <v>10</v>
      </c>
      <c r="H31" s="5">
        <v>1600</v>
      </c>
      <c r="I31" s="5">
        <v>1693</v>
      </c>
      <c r="J31" s="5">
        <f t="shared" si="8"/>
        <v>0.08</v>
      </c>
      <c r="K31" s="5">
        <f t="shared" si="9"/>
        <v>0.78</v>
      </c>
      <c r="L31" s="5">
        <f t="shared" si="0"/>
        <v>54.112698029465975</v>
      </c>
      <c r="M31" s="7" t="s">
        <v>7</v>
      </c>
      <c r="N31" s="5">
        <v>2008</v>
      </c>
      <c r="P31" s="5">
        <f t="shared" si="23"/>
        <v>1600</v>
      </c>
      <c r="Q31" s="5">
        <f t="shared" si="20"/>
        <v>15.880495857519993</v>
      </c>
      <c r="R31" s="5">
        <f t="shared" si="20"/>
        <v>7.3599821533387182</v>
      </c>
      <c r="S31" s="5">
        <f t="shared" si="20"/>
        <v>24.499950844346714</v>
      </c>
      <c r="T31" s="5">
        <f t="shared" si="20"/>
        <v>6.1722995326132111</v>
      </c>
      <c r="U31" s="5">
        <f t="shared" si="20"/>
        <v>0.98193126472314995</v>
      </c>
      <c r="W31" s="5">
        <f t="shared" si="2"/>
        <v>0.78196162307580863</v>
      </c>
      <c r="X31" s="5">
        <f t="shared" si="3"/>
        <v>54.894659652541783</v>
      </c>
      <c r="Y31" s="5">
        <f t="shared" si="21"/>
        <v>5.8000000000000007</v>
      </c>
      <c r="Z31" s="5">
        <f t="shared" si="21"/>
        <v>3.1799999999999997</v>
      </c>
      <c r="AA31" s="5">
        <f t="shared" si="21"/>
        <v>12</v>
      </c>
      <c r="AB31" s="5">
        <f t="shared" si="21"/>
        <v>1.9899999999999993</v>
      </c>
      <c r="AC31" s="5">
        <f t="shared" si="21"/>
        <v>1.6779252342856146</v>
      </c>
      <c r="AE31" s="5">
        <f>$L$27-L31</f>
        <v>24.647925234285609</v>
      </c>
      <c r="AF31" s="5">
        <f t="shared" si="22"/>
        <v>5.6195041424800074</v>
      </c>
      <c r="AG31" s="5">
        <f t="shared" si="22"/>
        <v>3.0700178466612815</v>
      </c>
      <c r="AH31" s="5">
        <f t="shared" si="22"/>
        <v>11.600049155653288</v>
      </c>
      <c r="AI31" s="5">
        <f t="shared" si="22"/>
        <v>1.9277004673867884</v>
      </c>
      <c r="AJ31" s="5">
        <f t="shared" si="22"/>
        <v>1.6486919990284417</v>
      </c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</row>
    <row r="32" spans="1:57" ht="13.15" hidden="1" x14ac:dyDescent="0.2">
      <c r="F32" t="e">
        <f t="shared" si="7"/>
        <v>#DIV/0!</v>
      </c>
      <c r="L32" t="e">
        <f t="shared" si="0"/>
        <v>#DIV/0!</v>
      </c>
      <c r="M32" s="1"/>
      <c r="W32" t="e">
        <f t="shared" si="2"/>
        <v>#DIV/0!</v>
      </c>
      <c r="X32" t="e">
        <f t="shared" si="3"/>
        <v>#DIV/0!</v>
      </c>
    </row>
    <row r="33" spans="1:57" s="8" customFormat="1" ht="13.15" hidden="1" x14ac:dyDescent="0.2">
      <c r="A33" s="8" t="s">
        <v>11</v>
      </c>
      <c r="B33" s="8">
        <v>25.1</v>
      </c>
      <c r="C33" s="8">
        <v>14.24</v>
      </c>
      <c r="D33" s="8">
        <v>45.4</v>
      </c>
      <c r="E33" s="8">
        <v>9.7100000000000009</v>
      </c>
      <c r="F33" s="8">
        <f t="shared" si="7"/>
        <v>5.881542892999776</v>
      </c>
      <c r="G33" s="8">
        <v>24.3</v>
      </c>
      <c r="H33" s="8">
        <v>100</v>
      </c>
      <c r="I33" s="8">
        <v>79</v>
      </c>
      <c r="J33" s="8">
        <f t="shared" si="8"/>
        <v>-0.34</v>
      </c>
      <c r="K33" s="8">
        <f t="shared" si="9"/>
        <v>-1.45</v>
      </c>
      <c r="L33" s="8">
        <f t="shared" si="0"/>
        <v>100.33154289299979</v>
      </c>
      <c r="M33" s="9" t="s">
        <v>1</v>
      </c>
      <c r="N33" s="8">
        <v>2012</v>
      </c>
      <c r="P33" s="8">
        <f>H33</f>
        <v>100</v>
      </c>
      <c r="Q33" s="8">
        <f t="shared" ref="Q33:U41" si="24">B$33-AF33</f>
        <v>24.933343089784351</v>
      </c>
      <c r="R33" s="8">
        <f t="shared" si="24"/>
        <v>14.112535463925017</v>
      </c>
      <c r="S33" s="8">
        <f t="shared" si="24"/>
        <v>44.749851381892391</v>
      </c>
      <c r="T33" s="8">
        <f t="shared" si="24"/>
        <v>9.5887110966681135</v>
      </c>
      <c r="U33" s="8">
        <f t="shared" si="24"/>
        <v>5.5004319518170792</v>
      </c>
      <c r="W33" s="8">
        <f t="shared" si="2"/>
        <v>-1.4466699089128383</v>
      </c>
      <c r="X33" s="8">
        <f t="shared" si="3"/>
        <v>98.884872984086954</v>
      </c>
      <c r="Y33" s="8">
        <f t="shared" ref="Y33:AC41" si="25">B$33-B33</f>
        <v>0</v>
      </c>
      <c r="Z33" s="8">
        <f t="shared" si="25"/>
        <v>0</v>
      </c>
      <c r="AA33" s="8">
        <f t="shared" si="25"/>
        <v>0</v>
      </c>
      <c r="AB33" s="8">
        <f t="shared" si="25"/>
        <v>0</v>
      </c>
      <c r="AC33" s="8">
        <f t="shared" si="25"/>
        <v>0</v>
      </c>
      <c r="AE33" s="8">
        <f t="shared" ref="AE33:AE41" si="26">$L$33-L33</f>
        <v>0</v>
      </c>
      <c r="AF33" s="8">
        <f t="shared" ref="AF33:AJ41" si="27">MacroSpline($I$33:$I$41,Y$33:Y$41,$H33)</f>
        <v>0.16665691021564835</v>
      </c>
      <c r="AG33" s="8">
        <f t="shared" si="27"/>
        <v>0.1274645360749837</v>
      </c>
      <c r="AH33" s="8">
        <f t="shared" si="27"/>
        <v>0.65014861810760438</v>
      </c>
      <c r="AI33" s="8">
        <f t="shared" si="27"/>
        <v>0.12128890333188747</v>
      </c>
      <c r="AJ33" s="8">
        <f t="shared" si="27"/>
        <v>0.38111094118269656</v>
      </c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</row>
    <row r="34" spans="1:57" s="8" customFormat="1" ht="13.15" hidden="1" x14ac:dyDescent="0.2">
      <c r="B34" s="8">
        <v>24.4</v>
      </c>
      <c r="C34" s="8">
        <v>13.7</v>
      </c>
      <c r="D34" s="8">
        <v>42.7</v>
      </c>
      <c r="E34" s="8">
        <v>9.2100000000000009</v>
      </c>
      <c r="F34" s="8">
        <f t="shared" si="7"/>
        <v>4.3228054756168417</v>
      </c>
      <c r="H34" s="8">
        <v>200</v>
      </c>
      <c r="I34" s="8">
        <v>159</v>
      </c>
      <c r="J34" s="8">
        <f t="shared" si="8"/>
        <v>-0.33</v>
      </c>
      <c r="K34" s="8">
        <f t="shared" si="9"/>
        <v>-1.79</v>
      </c>
      <c r="L34" s="8">
        <f t="shared" si="0"/>
        <v>94.332805475616837</v>
      </c>
      <c r="M34" s="9"/>
      <c r="P34" s="8">
        <f t="shared" ref="P34:P37" si="28">H34</f>
        <v>200</v>
      </c>
      <c r="Q34" s="8">
        <f t="shared" si="24"/>
        <v>24.122965870196669</v>
      </c>
      <c r="R34" s="8">
        <f t="shared" si="24"/>
        <v>13.446625380416293</v>
      </c>
      <c r="S34" s="8">
        <f t="shared" si="24"/>
        <v>41.861527970299633</v>
      </c>
      <c r="T34" s="8">
        <f t="shared" si="24"/>
        <v>9.0846642532482846</v>
      </c>
      <c r="U34" s="8">
        <f t="shared" si="24"/>
        <v>4.0295403124003109</v>
      </c>
      <c r="W34" s="8">
        <f t="shared" si="2"/>
        <v>-1.7874816890556389</v>
      </c>
      <c r="X34" s="8">
        <f t="shared" si="3"/>
        <v>92.545323786561198</v>
      </c>
      <c r="Y34" s="8">
        <f t="shared" si="25"/>
        <v>0.70000000000000284</v>
      </c>
      <c r="Z34" s="8">
        <f t="shared" si="25"/>
        <v>0.54000000000000092</v>
      </c>
      <c r="AA34" s="8">
        <f t="shared" si="25"/>
        <v>2.6999999999999957</v>
      </c>
      <c r="AB34" s="8">
        <f t="shared" si="25"/>
        <v>0.5</v>
      </c>
      <c r="AC34" s="8">
        <f t="shared" si="25"/>
        <v>1.5587374173829343</v>
      </c>
      <c r="AE34" s="8">
        <f t="shared" si="26"/>
        <v>5.9987374173829551</v>
      </c>
      <c r="AF34" s="8">
        <f t="shared" si="27"/>
        <v>0.97703412980333226</v>
      </c>
      <c r="AG34" s="8">
        <f t="shared" si="27"/>
        <v>0.79337461958370725</v>
      </c>
      <c r="AH34" s="8">
        <f t="shared" si="27"/>
        <v>3.5384720297003649</v>
      </c>
      <c r="AI34" s="8">
        <f t="shared" si="27"/>
        <v>0.62533574675171688</v>
      </c>
      <c r="AJ34" s="8">
        <f t="shared" si="27"/>
        <v>1.8520025805994651</v>
      </c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</row>
    <row r="35" spans="1:57" s="8" customFormat="1" ht="13.15" hidden="1" x14ac:dyDescent="0.2">
      <c r="A35" s="8" t="s">
        <v>39</v>
      </c>
      <c r="B35" s="8">
        <v>23.4</v>
      </c>
      <c r="C35" s="8">
        <v>12.77</v>
      </c>
      <c r="D35" s="8">
        <v>39.9</v>
      </c>
      <c r="E35" s="8">
        <v>8.82</v>
      </c>
      <c r="F35" s="8">
        <f t="shared" si="7"/>
        <v>3.5391067666469502</v>
      </c>
      <c r="G35" s="8">
        <v>24.3</v>
      </c>
      <c r="H35" s="8">
        <v>400</v>
      </c>
      <c r="I35" s="8">
        <v>317</v>
      </c>
      <c r="J35" s="8">
        <f t="shared" si="8"/>
        <v>-0.34</v>
      </c>
      <c r="K35" s="8">
        <f t="shared" si="9"/>
        <v>-1.95</v>
      </c>
      <c r="L35" s="8">
        <f t="shared" ref="L35:L66" si="29">SUM(B35:F35)</f>
        <v>88.429106766646939</v>
      </c>
      <c r="M35" s="9" t="s">
        <v>1</v>
      </c>
      <c r="N35" s="8">
        <v>2012</v>
      </c>
      <c r="P35" s="8">
        <f t="shared" si="28"/>
        <v>400</v>
      </c>
      <c r="Q35" s="8">
        <f t="shared" si="24"/>
        <v>22.977675406471196</v>
      </c>
      <c r="R35" s="8">
        <f t="shared" si="24"/>
        <v>12.511176592320089</v>
      </c>
      <c r="S35" s="8">
        <f t="shared" si="24"/>
        <v>39.019232849072253</v>
      </c>
      <c r="T35" s="8">
        <f t="shared" si="24"/>
        <v>8.6797734071729593</v>
      </c>
      <c r="U35" s="8">
        <f t="shared" si="24"/>
        <v>3.2874303314305369</v>
      </c>
      <c r="W35" s="8">
        <f t="shared" ref="W35:W66" si="30">SUM(Q35:U35)-SUM(B35:F35)</f>
        <v>-1.9538181801799084</v>
      </c>
      <c r="X35" s="8">
        <f t="shared" si="3"/>
        <v>86.47528858646703</v>
      </c>
      <c r="Y35" s="8">
        <f t="shared" si="25"/>
        <v>1.7000000000000028</v>
      </c>
      <c r="Z35" s="8">
        <f t="shared" si="25"/>
        <v>1.4700000000000006</v>
      </c>
      <c r="AA35" s="8">
        <f t="shared" si="25"/>
        <v>5.5</v>
      </c>
      <c r="AB35" s="8">
        <f t="shared" si="25"/>
        <v>0.89000000000000057</v>
      </c>
      <c r="AC35" s="8">
        <f t="shared" si="25"/>
        <v>2.3424361263528257</v>
      </c>
      <c r="AE35" s="8">
        <f t="shared" si="26"/>
        <v>11.902436126352853</v>
      </c>
      <c r="AF35" s="8">
        <f t="shared" si="27"/>
        <v>2.1223245935288055</v>
      </c>
      <c r="AG35" s="8">
        <f t="shared" si="27"/>
        <v>1.7288234076799109</v>
      </c>
      <c r="AH35" s="8">
        <f t="shared" si="27"/>
        <v>6.3807671509277437</v>
      </c>
      <c r="AI35" s="8">
        <f t="shared" si="27"/>
        <v>1.0302265928270413</v>
      </c>
      <c r="AJ35" s="8">
        <f t="shared" si="27"/>
        <v>2.5941125615692391</v>
      </c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</row>
    <row r="36" spans="1:57" s="8" customFormat="1" ht="13.15" hidden="1" x14ac:dyDescent="0.2">
      <c r="B36" s="8">
        <v>21.9</v>
      </c>
      <c r="C36" s="8">
        <v>11.95</v>
      </c>
      <c r="D36" s="8">
        <v>37</v>
      </c>
      <c r="E36" s="8">
        <v>8.34</v>
      </c>
      <c r="F36" s="8">
        <f t="shared" si="7"/>
        <v>2.7115789795513949</v>
      </c>
      <c r="H36" s="8">
        <v>800</v>
      </c>
      <c r="I36" s="8">
        <v>634</v>
      </c>
      <c r="J36" s="8">
        <f t="shared" si="8"/>
        <v>-0.34</v>
      </c>
      <c r="K36" s="8">
        <f t="shared" si="9"/>
        <v>-1.98</v>
      </c>
      <c r="L36" s="8">
        <f t="shared" si="29"/>
        <v>81.901578979551388</v>
      </c>
      <c r="M36" s="9"/>
      <c r="P36" s="8">
        <f t="shared" si="28"/>
        <v>800</v>
      </c>
      <c r="Q36" s="8">
        <f t="shared" si="24"/>
        <v>21.4484253583596</v>
      </c>
      <c r="R36" s="8">
        <f t="shared" si="24"/>
        <v>11.67665185273029</v>
      </c>
      <c r="S36" s="8">
        <f t="shared" si="24"/>
        <v>36.103141257265811</v>
      </c>
      <c r="T36" s="8">
        <f t="shared" si="24"/>
        <v>8.1899332147635295</v>
      </c>
      <c r="U36" s="8">
        <f t="shared" si="24"/>
        <v>2.5035261296544151</v>
      </c>
      <c r="W36" s="8">
        <f t="shared" si="30"/>
        <v>-1.9799011667777506</v>
      </c>
      <c r="X36" s="8">
        <f t="shared" si="3"/>
        <v>79.921677812773638</v>
      </c>
      <c r="Y36" s="8">
        <f t="shared" si="25"/>
        <v>3.2000000000000028</v>
      </c>
      <c r="Z36" s="8">
        <f t="shared" si="25"/>
        <v>2.2900000000000009</v>
      </c>
      <c r="AA36" s="8">
        <f t="shared" si="25"/>
        <v>8.3999999999999986</v>
      </c>
      <c r="AB36" s="8">
        <f t="shared" si="25"/>
        <v>1.370000000000001</v>
      </c>
      <c r="AC36" s="8">
        <f t="shared" si="25"/>
        <v>3.169963913448381</v>
      </c>
      <c r="AE36" s="8">
        <f t="shared" si="26"/>
        <v>18.429963913448404</v>
      </c>
      <c r="AF36" s="8">
        <f t="shared" si="27"/>
        <v>3.6515746416404031</v>
      </c>
      <c r="AG36" s="8">
        <f t="shared" si="27"/>
        <v>2.5633481472697111</v>
      </c>
      <c r="AH36" s="8">
        <f t="shared" si="27"/>
        <v>9.2968587427341873</v>
      </c>
      <c r="AI36" s="8">
        <f t="shared" si="27"/>
        <v>1.5200667852364713</v>
      </c>
      <c r="AJ36" s="8">
        <f t="shared" si="27"/>
        <v>3.3780167633453608</v>
      </c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</row>
    <row r="37" spans="1:57" s="8" customFormat="1" ht="13.15" x14ac:dyDescent="0.2">
      <c r="A37" s="8" t="s">
        <v>40</v>
      </c>
      <c r="B37" s="8">
        <v>20.5</v>
      </c>
      <c r="C37" s="8">
        <v>11.08</v>
      </c>
      <c r="D37" s="8">
        <v>34.200000000000003</v>
      </c>
      <c r="E37" s="8">
        <v>7.87</v>
      </c>
      <c r="F37" s="8">
        <f t="shared" si="7"/>
        <v>2.1113795239957267</v>
      </c>
      <c r="G37" s="8">
        <v>24.3</v>
      </c>
      <c r="H37" s="8">
        <v>1600</v>
      </c>
      <c r="I37" s="8">
        <v>1230</v>
      </c>
      <c r="J37" s="8">
        <f t="shared" si="8"/>
        <v>-0.38</v>
      </c>
      <c r="K37" s="8">
        <f t="shared" si="9"/>
        <v>-2.44</v>
      </c>
      <c r="L37" s="8">
        <f t="shared" si="29"/>
        <v>75.761379523995728</v>
      </c>
      <c r="M37" s="9" t="s">
        <v>1</v>
      </c>
      <c r="N37" s="8">
        <v>2012</v>
      </c>
      <c r="P37" s="8">
        <f t="shared" si="28"/>
        <v>1600</v>
      </c>
      <c r="Q37" s="8">
        <f t="shared" si="24"/>
        <v>19.918518982952804</v>
      </c>
      <c r="R37" s="8">
        <f t="shared" si="24"/>
        <v>10.744093982605012</v>
      </c>
      <c r="S37" s="8">
        <f t="shared" si="24"/>
        <v>33.066743348260118</v>
      </c>
      <c r="T37" s="8">
        <f t="shared" si="24"/>
        <v>7.6800160358472516</v>
      </c>
      <c r="U37" s="8">
        <f t="shared" si="24"/>
        <v>1.9143537389324368</v>
      </c>
      <c r="W37" s="8">
        <f t="shared" si="30"/>
        <v>-2.4376534353981185</v>
      </c>
      <c r="X37" s="8">
        <f t="shared" si="3"/>
        <v>73.32372608859761</v>
      </c>
      <c r="Y37" s="8">
        <f t="shared" si="25"/>
        <v>4.6000000000000014</v>
      </c>
      <c r="Z37" s="8">
        <f t="shared" si="25"/>
        <v>3.16</v>
      </c>
      <c r="AA37" s="8">
        <f t="shared" si="25"/>
        <v>11.199999999999996</v>
      </c>
      <c r="AB37" s="8">
        <f t="shared" si="25"/>
        <v>1.8400000000000007</v>
      </c>
      <c r="AC37" s="8">
        <f t="shared" si="25"/>
        <v>3.7701633690040492</v>
      </c>
      <c r="AE37" s="8">
        <f t="shared" si="26"/>
        <v>24.570163369004064</v>
      </c>
      <c r="AF37" s="8">
        <f t="shared" si="27"/>
        <v>5.1814810170471972</v>
      </c>
      <c r="AG37" s="8">
        <f t="shared" si="27"/>
        <v>3.4959060173949892</v>
      </c>
      <c r="AH37" s="8">
        <f t="shared" si="27"/>
        <v>12.33325665173988</v>
      </c>
      <c r="AI37" s="8">
        <f t="shared" si="27"/>
        <v>2.0299839641527493</v>
      </c>
      <c r="AJ37" s="8">
        <f t="shared" si="27"/>
        <v>3.9671891540673392</v>
      </c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</row>
    <row r="38" spans="1:57" s="8" customFormat="1" ht="13.15" hidden="1" x14ac:dyDescent="0.2">
      <c r="B38" s="8">
        <v>18.899999999999999</v>
      </c>
      <c r="C38" s="8">
        <v>10.17</v>
      </c>
      <c r="D38" s="8">
        <v>31.1</v>
      </c>
      <c r="E38" s="8">
        <v>7.35</v>
      </c>
      <c r="F38" s="8">
        <f t="shared" si="7"/>
        <v>1.6041667679141145</v>
      </c>
      <c r="H38" s="8">
        <v>3200</v>
      </c>
      <c r="I38" s="8">
        <v>2355</v>
      </c>
      <c r="J38" s="8">
        <f t="shared" si="8"/>
        <v>-0.44</v>
      </c>
      <c r="K38" s="8">
        <f t="shared" si="9"/>
        <v>-2.63</v>
      </c>
      <c r="L38" s="8">
        <f t="shared" si="29"/>
        <v>69.124166767914105</v>
      </c>
      <c r="M38" s="9"/>
      <c r="P38" s="8">
        <v>3200</v>
      </c>
      <c r="Q38" s="8">
        <f t="shared" si="24"/>
        <v>18.262267626160387</v>
      </c>
      <c r="R38" s="8">
        <f t="shared" si="24"/>
        <v>9.7903465512487866</v>
      </c>
      <c r="S38" s="8">
        <f t="shared" si="24"/>
        <v>29.866094425516266</v>
      </c>
      <c r="T38" s="8">
        <f t="shared" si="24"/>
        <v>7.136969999631618</v>
      </c>
      <c r="U38" s="8">
        <f t="shared" si="24"/>
        <v>1.4385034476336349</v>
      </c>
      <c r="W38" s="8">
        <f t="shared" si="30"/>
        <v>-2.6299847177234028</v>
      </c>
      <c r="X38" s="8">
        <f t="shared" si="3"/>
        <v>66.494182050190702</v>
      </c>
      <c r="Y38" s="8">
        <f t="shared" si="25"/>
        <v>6.2000000000000028</v>
      </c>
      <c r="Z38" s="8">
        <f t="shared" si="25"/>
        <v>4.07</v>
      </c>
      <c r="AA38" s="8">
        <f t="shared" si="25"/>
        <v>14.299999999999997</v>
      </c>
      <c r="AB38" s="8">
        <f t="shared" si="25"/>
        <v>2.3600000000000012</v>
      </c>
      <c r="AC38" s="8">
        <f t="shared" si="25"/>
        <v>4.2773761250856612</v>
      </c>
      <c r="AE38" s="8">
        <f t="shared" si="26"/>
        <v>31.207376125085688</v>
      </c>
      <c r="AF38" s="8">
        <f t="shared" si="27"/>
        <v>6.8377323738396125</v>
      </c>
      <c r="AG38" s="8">
        <f t="shared" si="27"/>
        <v>4.4496534487512136</v>
      </c>
      <c r="AH38" s="8">
        <f t="shared" si="27"/>
        <v>15.533905574483732</v>
      </c>
      <c r="AI38" s="8">
        <f t="shared" si="27"/>
        <v>2.5730300003683828</v>
      </c>
      <c r="AJ38" s="8">
        <f t="shared" si="27"/>
        <v>4.443039445366141</v>
      </c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</row>
    <row r="39" spans="1:57" s="8" customFormat="1" ht="13.15" hidden="1" x14ac:dyDescent="0.2">
      <c r="B39" s="8">
        <v>17.3</v>
      </c>
      <c r="C39" s="8">
        <v>9.1999999999999993</v>
      </c>
      <c r="D39" s="8">
        <v>28</v>
      </c>
      <c r="E39" s="8">
        <v>6.81</v>
      </c>
      <c r="F39" s="8">
        <f t="shared" si="7"/>
        <v>1.2196253513962227</v>
      </c>
      <c r="H39" s="8">
        <v>6400</v>
      </c>
      <c r="I39" s="8">
        <v>4870</v>
      </c>
      <c r="J39" s="8">
        <f t="shared" si="8"/>
        <v>-0.39</v>
      </c>
      <c r="K39" s="8">
        <f t="shared" si="9"/>
        <v>-2.1</v>
      </c>
      <c r="L39" s="8">
        <f t="shared" si="29"/>
        <v>62.529625351396227</v>
      </c>
      <c r="M39" s="9"/>
      <c r="P39" s="8">
        <v>6400</v>
      </c>
      <c r="Q39" s="8">
        <f t="shared" si="24"/>
        <v>16.810631459326764</v>
      </c>
      <c r="R39" s="8">
        <f t="shared" si="24"/>
        <v>8.8612269876063543</v>
      </c>
      <c r="S39" s="8">
        <f t="shared" si="24"/>
        <v>26.997449448465719</v>
      </c>
      <c r="T39" s="8">
        <f t="shared" si="24"/>
        <v>6.6352024569221655</v>
      </c>
      <c r="U39" s="8">
        <f t="shared" si="24"/>
        <v>1.1207905794509054</v>
      </c>
      <c r="W39" s="8">
        <f t="shared" si="30"/>
        <v>-2.1043244196243194</v>
      </c>
      <c r="X39" s="8">
        <f t="shared" si="3"/>
        <v>60.425300931771908</v>
      </c>
      <c r="Y39" s="8">
        <f t="shared" si="25"/>
        <v>7.8000000000000007</v>
      </c>
      <c r="Z39" s="8">
        <f t="shared" si="25"/>
        <v>5.0400000000000009</v>
      </c>
      <c r="AA39" s="8">
        <f t="shared" si="25"/>
        <v>17.399999999999999</v>
      </c>
      <c r="AB39" s="8">
        <f t="shared" si="25"/>
        <v>2.9000000000000012</v>
      </c>
      <c r="AC39" s="8">
        <f t="shared" si="25"/>
        <v>4.661917541603553</v>
      </c>
      <c r="AE39" s="8">
        <f t="shared" si="26"/>
        <v>37.801917541603565</v>
      </c>
      <c r="AF39" s="8">
        <f t="shared" si="27"/>
        <v>8.2893685406732374</v>
      </c>
      <c r="AG39" s="8">
        <f t="shared" si="27"/>
        <v>5.3787730123936459</v>
      </c>
      <c r="AH39" s="8">
        <f t="shared" si="27"/>
        <v>18.402550551534279</v>
      </c>
      <c r="AI39" s="8">
        <f t="shared" si="27"/>
        <v>3.0747975430778349</v>
      </c>
      <c r="AJ39" s="8">
        <f t="shared" si="27"/>
        <v>4.7607523135488705</v>
      </c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</row>
    <row r="40" spans="1:57" s="8" customFormat="1" ht="13.15" hidden="1" x14ac:dyDescent="0.2">
      <c r="B40" s="8">
        <v>16</v>
      </c>
      <c r="C40" s="8">
        <v>8.2799999999999994</v>
      </c>
      <c r="D40" s="8">
        <v>25.3</v>
      </c>
      <c r="E40" s="8">
        <v>6.34</v>
      </c>
      <c r="F40" s="8">
        <f t="shared" si="7"/>
        <v>0.97836258471132753</v>
      </c>
      <c r="H40" s="8">
        <v>12800</v>
      </c>
      <c r="I40" s="8">
        <v>9534</v>
      </c>
      <c r="J40" s="8">
        <f t="shared" si="8"/>
        <v>-0.42</v>
      </c>
      <c r="K40" s="8">
        <f t="shared" si="9"/>
        <v>-4.1900000000000004</v>
      </c>
      <c r="L40" s="8">
        <f t="shared" si="29"/>
        <v>56.898362584711329</v>
      </c>
      <c r="M40" s="9"/>
      <c r="P40" s="8">
        <v>12800</v>
      </c>
      <c r="Q40" s="8">
        <f t="shared" si="24"/>
        <v>14.950869454200273</v>
      </c>
      <c r="R40" s="8">
        <f t="shared" si="24"/>
        <v>7.7083001959985813</v>
      </c>
      <c r="S40" s="8">
        <f t="shared" si="24"/>
        <v>23.223503955178398</v>
      </c>
      <c r="T40" s="8">
        <f t="shared" si="24"/>
        <v>5.9882054677502392</v>
      </c>
      <c r="U40" s="8">
        <f t="shared" si="24"/>
        <v>0.84228140065516133</v>
      </c>
      <c r="W40" s="8">
        <f t="shared" si="30"/>
        <v>-4.1852021109286781</v>
      </c>
      <c r="X40" s="8">
        <f t="shared" si="3"/>
        <v>52.713160473782651</v>
      </c>
      <c r="Y40" s="8">
        <f t="shared" si="25"/>
        <v>9.1000000000000014</v>
      </c>
      <c r="Z40" s="8">
        <f t="shared" si="25"/>
        <v>5.9600000000000009</v>
      </c>
      <c r="AA40" s="8">
        <f t="shared" si="25"/>
        <v>20.099999999999998</v>
      </c>
      <c r="AB40" s="8">
        <f t="shared" si="25"/>
        <v>3.370000000000001</v>
      </c>
      <c r="AC40" s="8">
        <f t="shared" si="25"/>
        <v>4.903180308288448</v>
      </c>
      <c r="AE40" s="8">
        <f t="shared" si="26"/>
        <v>43.433180308288463</v>
      </c>
      <c r="AF40" s="8">
        <f t="shared" si="27"/>
        <v>10.149130545799729</v>
      </c>
      <c r="AG40" s="8">
        <f t="shared" si="27"/>
        <v>6.5316998040014189</v>
      </c>
      <c r="AH40" s="8">
        <f t="shared" si="27"/>
        <v>22.176496044821601</v>
      </c>
      <c r="AI40" s="8">
        <f t="shared" si="27"/>
        <v>3.7217945322497616</v>
      </c>
      <c r="AJ40" s="8">
        <f t="shared" si="27"/>
        <v>5.0392614923446146</v>
      </c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</row>
    <row r="41" spans="1:57" s="8" customFormat="1" ht="13.15" hidden="1" x14ac:dyDescent="0.2">
      <c r="B41" s="8">
        <v>12.9</v>
      </c>
      <c r="C41" s="8">
        <v>6.65</v>
      </c>
      <c r="D41" s="8">
        <v>19.2</v>
      </c>
      <c r="E41" s="8">
        <v>5.31</v>
      </c>
      <c r="F41" s="8">
        <f t="shared" si="7"/>
        <v>0.59655107365485016</v>
      </c>
      <c r="H41" s="8">
        <v>25600</v>
      </c>
      <c r="I41" s="8">
        <v>19015</v>
      </c>
      <c r="J41" s="8">
        <f t="shared" si="8"/>
        <v>-0.43</v>
      </c>
      <c r="K41" s="8">
        <f t="shared" si="9"/>
        <v>-3.31</v>
      </c>
      <c r="L41" s="8">
        <f t="shared" si="29"/>
        <v>44.656551073654853</v>
      </c>
      <c r="M41" s="9"/>
      <c r="P41" s="8">
        <v>25600</v>
      </c>
      <c r="Q41" s="8">
        <f t="shared" si="24"/>
        <v>12.088726612487504</v>
      </c>
      <c r="R41" s="8">
        <f t="shared" si="24"/>
        <v>6.1723081375325073</v>
      </c>
      <c r="S41" s="8">
        <f t="shared" si="24"/>
        <v>17.713023880719174</v>
      </c>
      <c r="T41" s="8">
        <f t="shared" si="24"/>
        <v>4.9670175715632157</v>
      </c>
      <c r="U41" s="8">
        <f t="shared" si="24"/>
        <v>0.40388492471786108</v>
      </c>
      <c r="W41" s="8">
        <f t="shared" si="30"/>
        <v>-3.3115899466345979</v>
      </c>
      <c r="X41" s="8">
        <f t="shared" si="3"/>
        <v>41.344961127020255</v>
      </c>
      <c r="Y41" s="8">
        <f t="shared" si="25"/>
        <v>12.200000000000001</v>
      </c>
      <c r="Z41" s="8">
        <f t="shared" si="25"/>
        <v>7.59</v>
      </c>
      <c r="AA41" s="8">
        <f t="shared" si="25"/>
        <v>26.2</v>
      </c>
      <c r="AB41" s="8">
        <f t="shared" si="25"/>
        <v>4.4000000000000012</v>
      </c>
      <c r="AC41" s="8">
        <f t="shared" si="25"/>
        <v>5.2849918193449259</v>
      </c>
      <c r="AE41" s="8">
        <f t="shared" si="26"/>
        <v>55.674991819344939</v>
      </c>
      <c r="AF41" s="8">
        <f t="shared" si="27"/>
        <v>13.011273387512498</v>
      </c>
      <c r="AG41" s="8">
        <f t="shared" si="27"/>
        <v>8.0676918624674929</v>
      </c>
      <c r="AH41" s="8">
        <f t="shared" si="27"/>
        <v>27.686976119280825</v>
      </c>
      <c r="AI41" s="8">
        <f t="shared" si="27"/>
        <v>4.7429824284367852</v>
      </c>
      <c r="AJ41" s="8">
        <f t="shared" si="27"/>
        <v>5.4776579682819149</v>
      </c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</row>
    <row r="42" spans="1:57" ht="13.15" hidden="1" x14ac:dyDescent="0.2">
      <c r="F42" t="e">
        <f t="shared" si="7"/>
        <v>#DIV/0!</v>
      </c>
      <c r="L42" t="e">
        <f t="shared" si="29"/>
        <v>#DIV/0!</v>
      </c>
      <c r="M42" s="1"/>
      <c r="W42" t="e">
        <f t="shared" si="30"/>
        <v>#DIV/0!</v>
      </c>
      <c r="X42" t="e">
        <f t="shared" si="3"/>
        <v>#DIV/0!</v>
      </c>
    </row>
    <row r="43" spans="1:57" s="10" customFormat="1" ht="13.15" hidden="1" x14ac:dyDescent="0.2">
      <c r="A43" s="10" t="s">
        <v>10</v>
      </c>
      <c r="B43" s="10">
        <v>25.6</v>
      </c>
      <c r="C43" s="10">
        <v>14.33</v>
      </c>
      <c r="D43" s="10">
        <v>46</v>
      </c>
      <c r="E43" s="10">
        <v>9.83</v>
      </c>
      <c r="F43" s="10">
        <f t="shared" si="7"/>
        <v>6.351534581399636</v>
      </c>
      <c r="G43" s="10">
        <v>36.299999999999997</v>
      </c>
      <c r="H43" s="10">
        <v>100</v>
      </c>
      <c r="I43" s="10">
        <v>73</v>
      </c>
      <c r="J43" s="10">
        <f t="shared" si="8"/>
        <v>-0.45</v>
      </c>
      <c r="K43" s="10">
        <f t="shared" si="9"/>
        <v>-2.39</v>
      </c>
      <c r="L43" s="10">
        <f t="shared" si="29"/>
        <v>102.11153458139964</v>
      </c>
      <c r="M43" s="11" t="s">
        <v>1</v>
      </c>
      <c r="N43" s="10">
        <v>2012</v>
      </c>
      <c r="P43" s="10">
        <f>H43</f>
        <v>100</v>
      </c>
      <c r="Q43" s="10">
        <f t="shared" ref="Q43:U51" si="31">B$43-AF43</f>
        <v>25.280457262078862</v>
      </c>
      <c r="R43" s="10">
        <f t="shared" si="31"/>
        <v>14.166246689933246</v>
      </c>
      <c r="S43" s="10">
        <f t="shared" si="31"/>
        <v>44.887582947735545</v>
      </c>
      <c r="T43" s="10">
        <f t="shared" si="31"/>
        <v>9.6507402047397388</v>
      </c>
      <c r="U43" s="10">
        <f t="shared" si="31"/>
        <v>5.7341475405774469</v>
      </c>
      <c r="W43" s="10">
        <f t="shared" si="30"/>
        <v>-2.3923599363347989</v>
      </c>
      <c r="X43" s="10">
        <f t="shared" si="3"/>
        <v>99.71917464506484</v>
      </c>
      <c r="Y43" s="10">
        <f t="shared" ref="Y43:AC51" si="32">B$43-B43</f>
        <v>0</v>
      </c>
      <c r="Z43" s="10">
        <f t="shared" si="32"/>
        <v>0</v>
      </c>
      <c r="AA43" s="10">
        <f t="shared" si="32"/>
        <v>0</v>
      </c>
      <c r="AB43" s="10">
        <f t="shared" si="32"/>
        <v>0</v>
      </c>
      <c r="AC43" s="10">
        <f t="shared" si="32"/>
        <v>0</v>
      </c>
      <c r="AE43" s="10">
        <f t="shared" ref="AE43:AE51" si="33">$L$43-L43</f>
        <v>0</v>
      </c>
      <c r="AF43" s="10">
        <f t="shared" ref="AF43:AJ51" si="34">MacroSpline($I$43:$I$51,Y$43:Y$51,$H43)</f>
        <v>0.31954273792114041</v>
      </c>
      <c r="AG43" s="10">
        <f t="shared" si="34"/>
        <v>0.1637533100667552</v>
      </c>
      <c r="AH43" s="10">
        <f t="shared" si="34"/>
        <v>1.1124170522644552</v>
      </c>
      <c r="AI43" s="10">
        <f t="shared" si="34"/>
        <v>0.17925979526026123</v>
      </c>
      <c r="AJ43" s="10">
        <f t="shared" si="34"/>
        <v>0.61738704082218931</v>
      </c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</row>
    <row r="44" spans="1:57" s="10" customFormat="1" ht="13.15" hidden="1" x14ac:dyDescent="0.2">
      <c r="B44" s="10">
        <v>24.7</v>
      </c>
      <c r="C44" s="10">
        <v>13.86</v>
      </c>
      <c r="D44" s="10">
        <v>42.9</v>
      </c>
      <c r="E44" s="10">
        <v>9.33</v>
      </c>
      <c r="F44" s="10">
        <f t="shared" si="7"/>
        <v>4.643512610066205</v>
      </c>
      <c r="H44" s="10">
        <v>200</v>
      </c>
      <c r="I44" s="10">
        <v>144</v>
      </c>
      <c r="J44" s="10">
        <f t="shared" si="8"/>
        <v>-0.47</v>
      </c>
      <c r="K44" s="10">
        <f t="shared" si="9"/>
        <v>-2.88</v>
      </c>
      <c r="L44" s="10">
        <f t="shared" si="29"/>
        <v>95.433512610066217</v>
      </c>
      <c r="M44" s="11"/>
      <c r="P44" s="10">
        <f t="shared" ref="P44:P47" si="35">H44</f>
        <v>200</v>
      </c>
      <c r="Q44" s="10">
        <f t="shared" si="31"/>
        <v>24.198064810138732</v>
      </c>
      <c r="R44" s="10">
        <f t="shared" si="31"/>
        <v>13.470000691245218</v>
      </c>
      <c r="S44" s="10">
        <f t="shared" si="31"/>
        <v>41.637825976625663</v>
      </c>
      <c r="T44" s="10">
        <f t="shared" si="31"/>
        <v>9.1198689928480317</v>
      </c>
      <c r="U44" s="10">
        <f t="shared" si="31"/>
        <v>4.1258306117173973</v>
      </c>
      <c r="W44" s="10">
        <f t="shared" si="30"/>
        <v>-2.8819215274911727</v>
      </c>
      <c r="X44" s="10">
        <f t="shared" si="3"/>
        <v>92.551591082575044</v>
      </c>
      <c r="Y44" s="10">
        <f t="shared" si="32"/>
        <v>0.90000000000000213</v>
      </c>
      <c r="Z44" s="10">
        <f t="shared" si="32"/>
        <v>0.47000000000000064</v>
      </c>
      <c r="AA44" s="10">
        <f t="shared" si="32"/>
        <v>3.1000000000000014</v>
      </c>
      <c r="AB44" s="10">
        <f t="shared" si="32"/>
        <v>0.5</v>
      </c>
      <c r="AC44" s="10">
        <f t="shared" si="32"/>
        <v>1.708021971333431</v>
      </c>
      <c r="AE44" s="10">
        <f t="shared" si="33"/>
        <v>6.6780219713334219</v>
      </c>
      <c r="AF44" s="10">
        <f t="shared" si="34"/>
        <v>1.4019351898612682</v>
      </c>
      <c r="AG44" s="10">
        <f t="shared" si="34"/>
        <v>0.85999930875478159</v>
      </c>
      <c r="AH44" s="10">
        <f t="shared" si="34"/>
        <v>4.3621740233743385</v>
      </c>
      <c r="AI44" s="10">
        <f t="shared" si="34"/>
        <v>0.71013100715196809</v>
      </c>
      <c r="AJ44" s="10">
        <f t="shared" si="34"/>
        <v>2.2257039696822392</v>
      </c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</row>
    <row r="45" spans="1:57" s="10" customFormat="1" ht="13.15" hidden="1" x14ac:dyDescent="0.2">
      <c r="A45" s="10" t="s">
        <v>42</v>
      </c>
      <c r="B45" s="10">
        <v>23.5</v>
      </c>
      <c r="C45" s="10">
        <v>12.88</v>
      </c>
      <c r="D45" s="10">
        <v>40.1</v>
      </c>
      <c r="E45" s="10">
        <v>8.86</v>
      </c>
      <c r="F45" s="10">
        <f t="shared" si="7"/>
        <v>3.6075295615092098</v>
      </c>
      <c r="G45" s="10">
        <v>36.299999999999997</v>
      </c>
      <c r="H45" s="10">
        <v>400</v>
      </c>
      <c r="I45" s="10">
        <v>288</v>
      </c>
      <c r="J45" s="10">
        <f t="shared" si="8"/>
        <v>-0.47</v>
      </c>
      <c r="K45" s="10">
        <f t="shared" si="9"/>
        <v>-2.88</v>
      </c>
      <c r="L45" s="10">
        <f t="shared" si="29"/>
        <v>88.947529561509214</v>
      </c>
      <c r="M45" s="11" t="s">
        <v>1</v>
      </c>
      <c r="N45" s="10">
        <v>2012</v>
      </c>
      <c r="P45" s="10">
        <f t="shared" si="35"/>
        <v>400</v>
      </c>
      <c r="Q45" s="10">
        <f t="shared" si="31"/>
        <v>22.882858864691858</v>
      </c>
      <c r="R45" s="10">
        <f t="shared" si="31"/>
        <v>12.496586133605714</v>
      </c>
      <c r="S45" s="10">
        <f t="shared" si="31"/>
        <v>38.828016305338792</v>
      </c>
      <c r="T45" s="10">
        <f t="shared" si="31"/>
        <v>8.6477416539062126</v>
      </c>
      <c r="U45" s="10">
        <f t="shared" si="31"/>
        <v>3.2159453728444012</v>
      </c>
      <c r="W45" s="10">
        <f t="shared" si="30"/>
        <v>-2.8763812311222381</v>
      </c>
      <c r="X45" s="10">
        <f t="shared" si="3"/>
        <v>86.071148330386976</v>
      </c>
      <c r="Y45" s="10">
        <f t="shared" si="32"/>
        <v>2.1000000000000014</v>
      </c>
      <c r="Z45" s="10">
        <f t="shared" si="32"/>
        <v>1.4499999999999993</v>
      </c>
      <c r="AA45" s="10">
        <f t="shared" si="32"/>
        <v>5.8999999999999986</v>
      </c>
      <c r="AB45" s="10">
        <f t="shared" si="32"/>
        <v>0.97000000000000064</v>
      </c>
      <c r="AC45" s="10">
        <f t="shared" si="32"/>
        <v>2.7440050198904262</v>
      </c>
      <c r="AE45" s="10">
        <f t="shared" si="33"/>
        <v>13.164005019890425</v>
      </c>
      <c r="AF45" s="10">
        <f t="shared" si="34"/>
        <v>2.7171411353081441</v>
      </c>
      <c r="AG45" s="10">
        <f t="shared" si="34"/>
        <v>1.8334138663942865</v>
      </c>
      <c r="AH45" s="10">
        <f t="shared" si="34"/>
        <v>7.1719836946612103</v>
      </c>
      <c r="AI45" s="10">
        <f t="shared" si="34"/>
        <v>1.1822583460937872</v>
      </c>
      <c r="AJ45" s="10">
        <f t="shared" si="34"/>
        <v>3.1355892085552348</v>
      </c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</row>
    <row r="46" spans="1:57" s="10" customFormat="1" ht="13.15" hidden="1" x14ac:dyDescent="0.2">
      <c r="B46" s="10">
        <v>22</v>
      </c>
      <c r="C46" s="10">
        <v>12.01</v>
      </c>
      <c r="D46" s="10">
        <v>37.1</v>
      </c>
      <c r="E46" s="10">
        <v>8.36</v>
      </c>
      <c r="F46" s="10">
        <f t="shared" si="7"/>
        <v>2.7356955018826263</v>
      </c>
      <c r="H46" s="10">
        <v>800</v>
      </c>
      <c r="I46" s="10">
        <v>587</v>
      </c>
      <c r="J46" s="10">
        <f t="shared" si="8"/>
        <v>-0.45</v>
      </c>
      <c r="K46" s="10">
        <f t="shared" si="9"/>
        <v>-2.76</v>
      </c>
      <c r="L46" s="10">
        <f t="shared" si="29"/>
        <v>82.20569550188263</v>
      </c>
      <c r="M46" s="11"/>
      <c r="P46" s="10">
        <f t="shared" si="35"/>
        <v>800</v>
      </c>
      <c r="Q46" s="10">
        <f t="shared" si="31"/>
        <v>21.344672417515486</v>
      </c>
      <c r="R46" s="10">
        <f t="shared" si="31"/>
        <v>11.638008770932711</v>
      </c>
      <c r="S46" s="10">
        <f t="shared" si="31"/>
        <v>35.862017578376012</v>
      </c>
      <c r="T46" s="10">
        <f t="shared" si="31"/>
        <v>8.1526090170575003</v>
      </c>
      <c r="U46" s="10">
        <f t="shared" si="31"/>
        <v>2.4483314283136073</v>
      </c>
      <c r="W46" s="10">
        <f t="shared" si="30"/>
        <v>-2.7600562896873129</v>
      </c>
      <c r="X46" s="10">
        <f t="shared" si="3"/>
        <v>79.445639212195317</v>
      </c>
      <c r="Y46" s="10">
        <f t="shared" si="32"/>
        <v>3.6000000000000014</v>
      </c>
      <c r="Z46" s="10">
        <f t="shared" si="32"/>
        <v>2.3200000000000003</v>
      </c>
      <c r="AA46" s="10">
        <f t="shared" si="32"/>
        <v>8.8999999999999986</v>
      </c>
      <c r="AB46" s="10">
        <f t="shared" si="32"/>
        <v>1.4700000000000006</v>
      </c>
      <c r="AC46" s="10">
        <f t="shared" si="32"/>
        <v>3.6158390795170097</v>
      </c>
      <c r="AE46" s="10">
        <f t="shared" si="33"/>
        <v>19.905839079517008</v>
      </c>
      <c r="AF46" s="10">
        <f t="shared" si="34"/>
        <v>4.255327582484516</v>
      </c>
      <c r="AG46" s="10">
        <f t="shared" si="34"/>
        <v>2.6919912290672898</v>
      </c>
      <c r="AH46" s="10">
        <f t="shared" si="34"/>
        <v>10.137982421623992</v>
      </c>
      <c r="AI46" s="10">
        <f t="shared" si="34"/>
        <v>1.6773909829424989</v>
      </c>
      <c r="AJ46" s="10">
        <f t="shared" si="34"/>
        <v>3.9032031530860287</v>
      </c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</row>
    <row r="47" spans="1:57" s="10" customFormat="1" ht="13.15" x14ac:dyDescent="0.2">
      <c r="A47" s="10" t="s">
        <v>41</v>
      </c>
      <c r="B47" s="10">
        <v>20.5</v>
      </c>
      <c r="C47" s="10">
        <v>11.16</v>
      </c>
      <c r="D47" s="10">
        <v>34.299999999999997</v>
      </c>
      <c r="E47" s="10">
        <v>7.89</v>
      </c>
      <c r="F47" s="10">
        <f t="shared" si="7"/>
        <v>2.1255066652682335</v>
      </c>
      <c r="G47" s="10">
        <v>36.299999999999997</v>
      </c>
      <c r="H47" s="10">
        <v>1600</v>
      </c>
      <c r="I47" s="10">
        <v>1126</v>
      </c>
      <c r="J47" s="10">
        <f t="shared" si="8"/>
        <v>-0.51</v>
      </c>
      <c r="K47" s="10">
        <f t="shared" si="9"/>
        <v>-3.19</v>
      </c>
      <c r="L47" s="10">
        <f t="shared" si="29"/>
        <v>75.975506665268227</v>
      </c>
      <c r="M47" s="11" t="s">
        <v>1</v>
      </c>
      <c r="N47" s="10">
        <v>2012</v>
      </c>
      <c r="P47" s="10">
        <f t="shared" si="35"/>
        <v>1600</v>
      </c>
      <c r="Q47" s="10">
        <f t="shared" si="31"/>
        <v>19.728775485625196</v>
      </c>
      <c r="R47" s="10">
        <f t="shared" si="31"/>
        <v>10.685008279463769</v>
      </c>
      <c r="S47" s="10">
        <f t="shared" si="31"/>
        <v>32.856772432506986</v>
      </c>
      <c r="T47" s="10">
        <f t="shared" si="31"/>
        <v>7.6411370440530924</v>
      </c>
      <c r="U47" s="10">
        <f t="shared" si="31"/>
        <v>1.8724238800872159</v>
      </c>
      <c r="W47" s="10">
        <f t="shared" si="30"/>
        <v>-3.1913895435319688</v>
      </c>
      <c r="X47" s="10">
        <f t="shared" si="3"/>
        <v>72.784117121736259</v>
      </c>
      <c r="Y47" s="10">
        <f t="shared" si="32"/>
        <v>5.1000000000000014</v>
      </c>
      <c r="Z47" s="10">
        <f t="shared" si="32"/>
        <v>3.17</v>
      </c>
      <c r="AA47" s="10">
        <f t="shared" si="32"/>
        <v>11.700000000000003</v>
      </c>
      <c r="AB47" s="10">
        <f t="shared" si="32"/>
        <v>1.9400000000000004</v>
      </c>
      <c r="AC47" s="10">
        <f t="shared" si="32"/>
        <v>4.2260279161314021</v>
      </c>
      <c r="AE47" s="10">
        <f t="shared" si="33"/>
        <v>26.136027916131411</v>
      </c>
      <c r="AF47" s="10">
        <f t="shared" si="34"/>
        <v>5.8712245143748056</v>
      </c>
      <c r="AG47" s="10">
        <f t="shared" si="34"/>
        <v>3.6449917205362299</v>
      </c>
      <c r="AH47" s="10">
        <f t="shared" si="34"/>
        <v>13.14322756749301</v>
      </c>
      <c r="AI47" s="10">
        <f t="shared" si="34"/>
        <v>2.1888629559469082</v>
      </c>
      <c r="AJ47" s="10">
        <f t="shared" si="34"/>
        <v>4.4791107013124201</v>
      </c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</row>
    <row r="48" spans="1:57" s="10" customFormat="1" ht="13.15" hidden="1" x14ac:dyDescent="0.2">
      <c r="B48" s="10">
        <v>18.899999999999999</v>
      </c>
      <c r="C48" s="10">
        <v>10.16</v>
      </c>
      <c r="D48" s="10">
        <v>31.3</v>
      </c>
      <c r="E48" s="10">
        <v>7.37</v>
      </c>
      <c r="F48" s="10">
        <f t="shared" si="7"/>
        <v>1.6281610464724308</v>
      </c>
      <c r="H48" s="10">
        <v>3200</v>
      </c>
      <c r="I48" s="10">
        <v>2220</v>
      </c>
      <c r="J48" s="10">
        <f t="shared" si="8"/>
        <v>-0.53</v>
      </c>
      <c r="K48" s="10">
        <f t="shared" si="9"/>
        <v>-3.18</v>
      </c>
      <c r="L48" s="10">
        <f t="shared" si="29"/>
        <v>69.358161046472432</v>
      </c>
      <c r="M48" s="11"/>
      <c r="P48" s="10">
        <v>3200</v>
      </c>
      <c r="Q48" s="10">
        <f t="shared" si="31"/>
        <v>18.138535927665611</v>
      </c>
      <c r="R48" s="10">
        <f t="shared" si="31"/>
        <v>9.7127202560932062</v>
      </c>
      <c r="S48" s="10">
        <f t="shared" si="31"/>
        <v>29.794859505759121</v>
      </c>
      <c r="T48" s="10">
        <f t="shared" si="31"/>
        <v>7.1109682149677678</v>
      </c>
      <c r="U48" s="10">
        <f t="shared" si="31"/>
        <v>1.4256137579180415</v>
      </c>
      <c r="W48" s="10">
        <f t="shared" si="30"/>
        <v>-3.1754633840686779</v>
      </c>
      <c r="X48" s="10">
        <f t="shared" si="3"/>
        <v>66.182697662403754</v>
      </c>
      <c r="Y48" s="10">
        <f t="shared" si="32"/>
        <v>6.7000000000000028</v>
      </c>
      <c r="Z48" s="10">
        <f t="shared" si="32"/>
        <v>4.17</v>
      </c>
      <c r="AA48" s="10">
        <f t="shared" si="32"/>
        <v>14.7</v>
      </c>
      <c r="AB48" s="10">
        <f t="shared" si="32"/>
        <v>2.46</v>
      </c>
      <c r="AC48" s="10">
        <f t="shared" si="32"/>
        <v>4.7233735349272052</v>
      </c>
      <c r="AE48" s="10">
        <f t="shared" si="33"/>
        <v>32.753373534927206</v>
      </c>
      <c r="AF48" s="10">
        <f t="shared" si="34"/>
        <v>7.4614640723343895</v>
      </c>
      <c r="AG48" s="10">
        <f t="shared" si="34"/>
        <v>4.6172797439067939</v>
      </c>
      <c r="AH48" s="10">
        <f t="shared" si="34"/>
        <v>16.205140494240879</v>
      </c>
      <c r="AI48" s="10">
        <f t="shared" si="34"/>
        <v>2.7190317850322328</v>
      </c>
      <c r="AJ48" s="10">
        <f t="shared" si="34"/>
        <v>4.9259208234815945</v>
      </c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</row>
    <row r="49" spans="1:57" s="10" customFormat="1" ht="13.15" hidden="1" x14ac:dyDescent="0.2">
      <c r="B49" s="10">
        <v>17.3</v>
      </c>
      <c r="C49" s="10">
        <v>9.23</v>
      </c>
      <c r="D49" s="10">
        <v>28.1</v>
      </c>
      <c r="E49" s="10">
        <v>6.82</v>
      </c>
      <c r="F49" s="10">
        <f t="shared" si="7"/>
        <v>1.2241168312589799</v>
      </c>
      <c r="H49" s="10">
        <v>6400</v>
      </c>
      <c r="I49" s="10">
        <v>4575</v>
      </c>
      <c r="J49" s="10">
        <f t="shared" si="8"/>
        <v>-0.48</v>
      </c>
      <c r="K49" s="10">
        <f t="shared" si="9"/>
        <v>-3.05</v>
      </c>
      <c r="L49" s="10">
        <f t="shared" si="29"/>
        <v>62.674116831258985</v>
      </c>
      <c r="M49" s="11"/>
      <c r="P49" s="10">
        <v>6400</v>
      </c>
      <c r="Q49" s="10">
        <f t="shared" si="31"/>
        <v>16.563050309903133</v>
      </c>
      <c r="R49" s="10">
        <f t="shared" si="31"/>
        <v>8.7314005909277128</v>
      </c>
      <c r="S49" s="10">
        <f t="shared" si="31"/>
        <v>26.665222079028467</v>
      </c>
      <c r="T49" s="10">
        <f t="shared" si="31"/>
        <v>6.5705325511904453</v>
      </c>
      <c r="U49" s="10">
        <f t="shared" si="31"/>
        <v>1.0899172231671956</v>
      </c>
      <c r="W49" s="10">
        <f t="shared" si="30"/>
        <v>-3.0539940770420273</v>
      </c>
      <c r="X49" s="10">
        <f t="shared" si="3"/>
        <v>59.620122754216958</v>
      </c>
      <c r="Y49" s="10">
        <f t="shared" si="32"/>
        <v>8.3000000000000007</v>
      </c>
      <c r="Z49" s="10">
        <f t="shared" si="32"/>
        <v>5.0999999999999996</v>
      </c>
      <c r="AA49" s="10">
        <f t="shared" si="32"/>
        <v>17.899999999999999</v>
      </c>
      <c r="AB49" s="10">
        <f t="shared" si="32"/>
        <v>3.01</v>
      </c>
      <c r="AC49" s="10">
        <f t="shared" si="32"/>
        <v>5.1274177501406566</v>
      </c>
      <c r="AE49" s="10">
        <f t="shared" si="33"/>
        <v>39.437417750140654</v>
      </c>
      <c r="AF49" s="10">
        <f t="shared" si="34"/>
        <v>9.0369496900968684</v>
      </c>
      <c r="AG49" s="10">
        <f t="shared" si="34"/>
        <v>5.5985994090722881</v>
      </c>
      <c r="AH49" s="10">
        <f t="shared" si="34"/>
        <v>19.334777920971533</v>
      </c>
      <c r="AI49" s="10">
        <f t="shared" si="34"/>
        <v>3.2594674488095547</v>
      </c>
      <c r="AJ49" s="10">
        <f t="shared" si="34"/>
        <v>5.2616173582324404</v>
      </c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</row>
    <row r="50" spans="1:57" s="10" customFormat="1" ht="13.15" hidden="1" x14ac:dyDescent="0.2">
      <c r="B50" s="10">
        <v>15.7</v>
      </c>
      <c r="C50" s="10">
        <v>8.1199999999999992</v>
      </c>
      <c r="D50" s="10">
        <v>25</v>
      </c>
      <c r="E50" s="10">
        <v>6.28</v>
      </c>
      <c r="F50" s="10">
        <f t="shared" si="7"/>
        <v>0.95700089410447053</v>
      </c>
      <c r="H50" s="10">
        <v>12800</v>
      </c>
      <c r="I50" s="10">
        <v>8983</v>
      </c>
      <c r="J50" s="10">
        <f t="shared" si="8"/>
        <v>-0.51</v>
      </c>
      <c r="K50" s="10">
        <f t="shared" si="9"/>
        <v>-2.94</v>
      </c>
      <c r="L50" s="10">
        <f t="shared" si="29"/>
        <v>56.057000894104469</v>
      </c>
      <c r="M50" s="11"/>
      <c r="P50" s="10">
        <v>12800</v>
      </c>
      <c r="Q50" s="10">
        <f t="shared" si="31"/>
        <v>14.980234476114283</v>
      </c>
      <c r="R50" s="10">
        <f t="shared" si="31"/>
        <v>7.6791167975260706</v>
      </c>
      <c r="S50" s="10">
        <f t="shared" si="31"/>
        <v>23.569050072539447</v>
      </c>
      <c r="T50" s="10">
        <f t="shared" si="31"/>
        <v>6.0356431520766725</v>
      </c>
      <c r="U50" s="10">
        <f t="shared" si="31"/>
        <v>0.85555287598533702</v>
      </c>
      <c r="W50" s="10">
        <f t="shared" si="30"/>
        <v>-2.9374035198626558</v>
      </c>
      <c r="X50" s="10">
        <f t="shared" si="3"/>
        <v>53.119597374241813</v>
      </c>
      <c r="Y50" s="10">
        <f t="shared" si="32"/>
        <v>9.9000000000000021</v>
      </c>
      <c r="Z50" s="10">
        <f t="shared" si="32"/>
        <v>6.2100000000000009</v>
      </c>
      <c r="AA50" s="10">
        <f t="shared" si="32"/>
        <v>21</v>
      </c>
      <c r="AB50" s="10">
        <f t="shared" si="32"/>
        <v>3.55</v>
      </c>
      <c r="AC50" s="10">
        <f t="shared" si="32"/>
        <v>5.3945336872951657</v>
      </c>
      <c r="AE50" s="10">
        <f t="shared" si="33"/>
        <v>46.054533687295169</v>
      </c>
      <c r="AF50" s="10">
        <f t="shared" si="34"/>
        <v>10.619765523885718</v>
      </c>
      <c r="AG50" s="10">
        <f t="shared" si="34"/>
        <v>6.6508832024739295</v>
      </c>
      <c r="AH50" s="10">
        <f t="shared" si="34"/>
        <v>22.430949927460553</v>
      </c>
      <c r="AI50" s="10">
        <f t="shared" si="34"/>
        <v>3.7943568479233276</v>
      </c>
      <c r="AJ50" s="10">
        <f t="shared" si="34"/>
        <v>5.495981705414299</v>
      </c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</row>
    <row r="51" spans="1:57" s="10" customFormat="1" ht="13.15" hidden="1" x14ac:dyDescent="0.2">
      <c r="B51" s="10">
        <v>14.2</v>
      </c>
      <c r="C51" s="10">
        <v>7.23</v>
      </c>
      <c r="D51" s="10">
        <v>22</v>
      </c>
      <c r="E51" s="10">
        <v>5.77</v>
      </c>
      <c r="F51" s="10">
        <f t="shared" si="7"/>
        <v>0.75475287791354384</v>
      </c>
      <c r="H51" s="10">
        <v>25600</v>
      </c>
      <c r="I51" s="10">
        <v>17845</v>
      </c>
      <c r="J51" s="10">
        <f t="shared" si="8"/>
        <v>-0.52</v>
      </c>
      <c r="K51" s="10">
        <f t="shared" si="9"/>
        <v>-2.35</v>
      </c>
      <c r="L51" s="10">
        <f t="shared" si="29"/>
        <v>49.954752877913549</v>
      </c>
      <c r="M51" s="11"/>
      <c r="P51" s="10">
        <v>25600</v>
      </c>
      <c r="Q51" s="10">
        <f t="shared" si="31"/>
        <v>13.649379797249662</v>
      </c>
      <c r="R51" s="10">
        <f t="shared" si="31"/>
        <v>6.8508033061989329</v>
      </c>
      <c r="S51" s="10">
        <f t="shared" si="31"/>
        <v>21.030483967973328</v>
      </c>
      <c r="T51" s="10">
        <f t="shared" si="31"/>
        <v>5.4971214298339985</v>
      </c>
      <c r="U51" s="10">
        <f t="shared" si="31"/>
        <v>0.57318348557262144</v>
      </c>
      <c r="W51" s="10">
        <f t="shared" si="30"/>
        <v>-2.3537808910850089</v>
      </c>
      <c r="X51" s="10">
        <f t="shared" si="3"/>
        <v>47.60097198682854</v>
      </c>
      <c r="Y51" s="10">
        <f t="shared" si="32"/>
        <v>11.400000000000002</v>
      </c>
      <c r="Z51" s="10">
        <f t="shared" si="32"/>
        <v>7.1</v>
      </c>
      <c r="AA51" s="10">
        <f t="shared" si="32"/>
        <v>24</v>
      </c>
      <c r="AB51" s="10">
        <f t="shared" si="32"/>
        <v>4.0600000000000005</v>
      </c>
      <c r="AC51" s="10">
        <f t="shared" si="32"/>
        <v>5.5967817034860925</v>
      </c>
      <c r="AE51" s="10">
        <f t="shared" si="33"/>
        <v>52.156781703486089</v>
      </c>
      <c r="AF51" s="10">
        <f t="shared" si="34"/>
        <v>11.95062020275034</v>
      </c>
      <c r="AG51" s="10">
        <f t="shared" si="34"/>
        <v>7.4791966938010672</v>
      </c>
      <c r="AH51" s="10">
        <f t="shared" si="34"/>
        <v>24.969516032026672</v>
      </c>
      <c r="AI51" s="10">
        <f t="shared" si="34"/>
        <v>4.3328785701660015</v>
      </c>
      <c r="AJ51" s="10">
        <f t="shared" si="34"/>
        <v>5.7783510958270146</v>
      </c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</row>
    <row r="52" spans="1:57" ht="13.15" hidden="1" x14ac:dyDescent="0.2">
      <c r="F52" t="e">
        <f t="shared" si="7"/>
        <v>#DIV/0!</v>
      </c>
      <c r="L52" t="e">
        <f t="shared" si="29"/>
        <v>#DIV/0!</v>
      </c>
      <c r="M52" s="1"/>
      <c r="W52" t="e">
        <f t="shared" si="30"/>
        <v>#DIV/0!</v>
      </c>
      <c r="X52" t="e">
        <f t="shared" si="3"/>
        <v>#DIV/0!</v>
      </c>
    </row>
    <row r="53" spans="1:57" s="12" customFormat="1" ht="13.15" hidden="1" x14ac:dyDescent="0.2">
      <c r="A53" s="12" t="s">
        <v>13</v>
      </c>
      <c r="B53" s="12">
        <v>24.2</v>
      </c>
      <c r="C53" s="12">
        <v>13.86</v>
      </c>
      <c r="D53" s="12">
        <v>41.1</v>
      </c>
      <c r="E53" s="12">
        <v>8.99</v>
      </c>
      <c r="F53" s="12">
        <f t="shared" si="7"/>
        <v>3.6685667941108386</v>
      </c>
      <c r="G53" s="12">
        <v>24.1</v>
      </c>
      <c r="H53" s="12">
        <v>100</v>
      </c>
      <c r="I53" s="12">
        <v>69</v>
      </c>
      <c r="J53" s="12">
        <f t="shared" si="8"/>
        <v>-0.54</v>
      </c>
      <c r="K53" s="12">
        <f t="shared" si="9"/>
        <v>-1.48</v>
      </c>
      <c r="L53" s="12">
        <f t="shared" si="29"/>
        <v>91.818566794110836</v>
      </c>
      <c r="M53" s="12" t="s">
        <v>5</v>
      </c>
      <c r="N53" s="12">
        <v>2012</v>
      </c>
      <c r="P53" s="12">
        <f>H53</f>
        <v>100</v>
      </c>
      <c r="Q53" s="12">
        <f t="shared" ref="Q53:U61" si="36">B$53-AF53</f>
        <v>23.952858611129379</v>
      </c>
      <c r="R53" s="12">
        <f t="shared" si="36"/>
        <v>13.598190834935368</v>
      </c>
      <c r="S53" s="12">
        <f t="shared" si="36"/>
        <v>40.428709191776775</v>
      </c>
      <c r="T53" s="12">
        <f t="shared" si="36"/>
        <v>8.8809662732660932</v>
      </c>
      <c r="U53" s="12">
        <f t="shared" si="36"/>
        <v>3.4738445222001793</v>
      </c>
      <c r="W53" s="12">
        <f t="shared" si="30"/>
        <v>-1.4839973608030448</v>
      </c>
      <c r="X53" s="12">
        <f t="shared" si="3"/>
        <v>90.334569433307792</v>
      </c>
      <c r="Y53" s="12">
        <f t="shared" ref="Y53:AC61" si="37">B$53-B53</f>
        <v>0</v>
      </c>
      <c r="Z53" s="12">
        <f t="shared" si="37"/>
        <v>0</v>
      </c>
      <c r="AA53" s="12">
        <f t="shared" si="37"/>
        <v>0</v>
      </c>
      <c r="AB53" s="12">
        <f t="shared" si="37"/>
        <v>0</v>
      </c>
      <c r="AC53" s="12">
        <f t="shared" si="37"/>
        <v>0</v>
      </c>
      <c r="AE53" s="12">
        <f t="shared" ref="AE53:AE61" si="38">$L$53-L53</f>
        <v>0</v>
      </c>
      <c r="AF53" s="12">
        <f t="shared" ref="AF53:AJ61" si="39">MacroSpline($I$53:$I$61,Y$53:Y$61,$H53)</f>
        <v>0.24714138887062143</v>
      </c>
      <c r="AG53" s="12">
        <f t="shared" si="39"/>
        <v>0.26180916506463148</v>
      </c>
      <c r="AH53" s="12">
        <f t="shared" si="39"/>
        <v>0.67129080822322607</v>
      </c>
      <c r="AI53" s="12">
        <f t="shared" si="39"/>
        <v>0.10903372673390638</v>
      </c>
      <c r="AJ53" s="12">
        <f t="shared" si="39"/>
        <v>0.19472227191065944</v>
      </c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</row>
    <row r="54" spans="1:57" s="12" customFormat="1" ht="13.15" hidden="1" x14ac:dyDescent="0.2">
      <c r="B54" s="12">
        <v>23.6</v>
      </c>
      <c r="C54" s="12">
        <v>13.24</v>
      </c>
      <c r="D54" s="12">
        <v>39.5</v>
      </c>
      <c r="E54" s="12">
        <v>8.73</v>
      </c>
      <c r="F54" s="12">
        <f t="shared" si="7"/>
        <v>3.2070363100981423</v>
      </c>
      <c r="H54" s="12">
        <v>200</v>
      </c>
      <c r="I54" s="12">
        <v>138</v>
      </c>
      <c r="J54" s="12">
        <f t="shared" si="8"/>
        <v>-0.54</v>
      </c>
      <c r="K54" s="12">
        <f t="shared" si="9"/>
        <v>-3</v>
      </c>
      <c r="L54" s="12">
        <f t="shared" si="29"/>
        <v>88.277036310098154</v>
      </c>
      <c r="P54" s="12">
        <f t="shared" ref="P54:P57" si="40">H54</f>
        <v>200</v>
      </c>
      <c r="Q54" s="12">
        <f t="shared" si="36"/>
        <v>22.913555585122506</v>
      </c>
      <c r="R54" s="12">
        <f t="shared" si="36"/>
        <v>12.796463124097947</v>
      </c>
      <c r="S54" s="12">
        <f t="shared" si="36"/>
        <v>38.182424943235283</v>
      </c>
      <c r="T54" s="12">
        <f t="shared" si="36"/>
        <v>8.5135518421146266</v>
      </c>
      <c r="U54" s="12">
        <f t="shared" si="36"/>
        <v>2.8702376965640148</v>
      </c>
      <c r="W54" s="12">
        <f t="shared" si="30"/>
        <v>-3.0008031189637734</v>
      </c>
      <c r="X54" s="12">
        <f t="shared" si="3"/>
        <v>85.276233191134381</v>
      </c>
      <c r="Y54" s="12">
        <f t="shared" si="37"/>
        <v>0.59999999999999787</v>
      </c>
      <c r="Z54" s="12">
        <f t="shared" si="37"/>
        <v>0.61999999999999922</v>
      </c>
      <c r="AA54" s="12">
        <f t="shared" si="37"/>
        <v>1.6000000000000014</v>
      </c>
      <c r="AB54" s="12">
        <f t="shared" si="37"/>
        <v>0.25999999999999979</v>
      </c>
      <c r="AC54" s="12">
        <f t="shared" si="37"/>
        <v>0.46153048401269636</v>
      </c>
      <c r="AE54" s="12">
        <f t="shared" si="38"/>
        <v>3.5415304840126822</v>
      </c>
      <c r="AF54" s="12">
        <f t="shared" si="39"/>
        <v>1.2864444148774945</v>
      </c>
      <c r="AG54" s="12">
        <f t="shared" si="39"/>
        <v>1.063536875902052</v>
      </c>
      <c r="AH54" s="12">
        <f t="shared" si="39"/>
        <v>2.9175750567647154</v>
      </c>
      <c r="AI54" s="12">
        <f t="shared" si="39"/>
        <v>0.47644815788537354</v>
      </c>
      <c r="AJ54" s="12">
        <f t="shared" si="39"/>
        <v>0.7983290975468238</v>
      </c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</row>
    <row r="55" spans="1:57" s="12" customFormat="1" ht="13.15" hidden="1" x14ac:dyDescent="0.2">
      <c r="A55" s="12" t="s">
        <v>14</v>
      </c>
      <c r="B55" s="12">
        <v>22.1</v>
      </c>
      <c r="C55" s="12">
        <v>12.32</v>
      </c>
      <c r="D55" s="12">
        <v>36.700000000000003</v>
      </c>
      <c r="E55" s="12">
        <v>8.27</v>
      </c>
      <c r="F55" s="12">
        <f t="shared" si="7"/>
        <v>2.5055747068898913</v>
      </c>
      <c r="G55" s="12">
        <v>24.1</v>
      </c>
      <c r="H55" s="12">
        <v>400</v>
      </c>
      <c r="I55" s="12">
        <v>274</v>
      </c>
      <c r="J55" s="12">
        <f t="shared" si="8"/>
        <v>-0.55000000000000004</v>
      </c>
      <c r="K55" s="12">
        <f t="shared" si="9"/>
        <v>-3.19</v>
      </c>
      <c r="L55" s="12">
        <f t="shared" si="29"/>
        <v>81.895574706889889</v>
      </c>
      <c r="M55" s="12" t="s">
        <v>5</v>
      </c>
      <c r="N55" s="12">
        <v>2012</v>
      </c>
      <c r="P55" s="12">
        <f t="shared" si="40"/>
        <v>400</v>
      </c>
      <c r="Q55" s="12">
        <f t="shared" si="36"/>
        <v>21.373185758454792</v>
      </c>
      <c r="R55" s="12">
        <f t="shared" si="36"/>
        <v>11.938388747251803</v>
      </c>
      <c r="S55" s="12">
        <f t="shared" si="36"/>
        <v>35.173615223099354</v>
      </c>
      <c r="T55" s="12">
        <f t="shared" si="36"/>
        <v>8.0293457704979794</v>
      </c>
      <c r="U55" s="12">
        <f t="shared" si="36"/>
        <v>2.1928797298841545</v>
      </c>
      <c r="W55" s="12">
        <f t="shared" si="30"/>
        <v>-3.1881594777018023</v>
      </c>
      <c r="X55" s="12">
        <f t="shared" si="3"/>
        <v>78.707415229188086</v>
      </c>
      <c r="Y55" s="12">
        <f t="shared" si="37"/>
        <v>2.0999999999999979</v>
      </c>
      <c r="Z55" s="12">
        <f t="shared" si="37"/>
        <v>1.5399999999999991</v>
      </c>
      <c r="AA55" s="12">
        <f t="shared" si="37"/>
        <v>4.3999999999999986</v>
      </c>
      <c r="AB55" s="12">
        <f t="shared" si="37"/>
        <v>0.72000000000000064</v>
      </c>
      <c r="AC55" s="12">
        <f t="shared" si="37"/>
        <v>1.1629920872209474</v>
      </c>
      <c r="AE55" s="12">
        <f t="shared" si="38"/>
        <v>9.9229920872209476</v>
      </c>
      <c r="AF55" s="12">
        <f t="shared" si="39"/>
        <v>2.826814241545208</v>
      </c>
      <c r="AG55" s="12">
        <f t="shared" si="39"/>
        <v>1.9216112527481952</v>
      </c>
      <c r="AH55" s="12">
        <f t="shared" si="39"/>
        <v>5.9263847769006457</v>
      </c>
      <c r="AI55" s="12">
        <f t="shared" si="39"/>
        <v>0.96065422950202073</v>
      </c>
      <c r="AJ55" s="12">
        <f t="shared" si="39"/>
        <v>1.4756870642266842</v>
      </c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</row>
    <row r="56" spans="1:57" s="12" customFormat="1" ht="13.15" hidden="1" x14ac:dyDescent="0.2">
      <c r="B56" s="12">
        <v>20.7</v>
      </c>
      <c r="C56" s="12">
        <v>11.61</v>
      </c>
      <c r="D56" s="12">
        <v>33.700000000000003</v>
      </c>
      <c r="E56" s="12">
        <v>7.8</v>
      </c>
      <c r="F56" s="12">
        <f t="shared" si="7"/>
        <v>1.9195602429268543</v>
      </c>
      <c r="H56" s="12">
        <v>800</v>
      </c>
      <c r="I56" s="12">
        <v>547</v>
      </c>
      <c r="J56" s="12">
        <f t="shared" si="8"/>
        <v>-0.55000000000000004</v>
      </c>
      <c r="K56" s="12">
        <f t="shared" si="9"/>
        <v>-3.28</v>
      </c>
      <c r="L56" s="12">
        <f t="shared" si="29"/>
        <v>75.729560242926851</v>
      </c>
      <c r="P56" s="12">
        <f t="shared" si="40"/>
        <v>800</v>
      </c>
      <c r="Q56" s="12">
        <f t="shared" si="36"/>
        <v>19.893674530817648</v>
      </c>
      <c r="R56" s="12">
        <f t="shared" si="36"/>
        <v>11.176838697078544</v>
      </c>
      <c r="S56" s="12">
        <f t="shared" si="36"/>
        <v>32.156123988911602</v>
      </c>
      <c r="T56" s="12">
        <f t="shared" si="36"/>
        <v>7.545348890244135</v>
      </c>
      <c r="U56" s="12">
        <f t="shared" si="36"/>
        <v>1.6742218448513011</v>
      </c>
      <c r="W56" s="12">
        <f t="shared" si="30"/>
        <v>-3.2833522910236184</v>
      </c>
      <c r="X56" s="12">
        <f t="shared" si="3"/>
        <v>72.446207951903233</v>
      </c>
      <c r="Y56" s="12">
        <f t="shared" si="37"/>
        <v>3.5</v>
      </c>
      <c r="Z56" s="12">
        <f t="shared" si="37"/>
        <v>2.25</v>
      </c>
      <c r="AA56" s="12">
        <f t="shared" si="37"/>
        <v>7.3999999999999986</v>
      </c>
      <c r="AB56" s="12">
        <f t="shared" si="37"/>
        <v>1.1900000000000004</v>
      </c>
      <c r="AC56" s="12">
        <f t="shared" si="37"/>
        <v>1.7490065511839843</v>
      </c>
      <c r="AE56" s="12">
        <f t="shared" si="38"/>
        <v>16.089006551183985</v>
      </c>
      <c r="AF56" s="12">
        <f t="shared" si="39"/>
        <v>4.3063254691823527</v>
      </c>
      <c r="AG56" s="12">
        <f t="shared" si="39"/>
        <v>2.6831613029214552</v>
      </c>
      <c r="AH56" s="12">
        <f t="shared" si="39"/>
        <v>8.943876011088399</v>
      </c>
      <c r="AI56" s="12">
        <f t="shared" si="39"/>
        <v>1.4446511097558647</v>
      </c>
      <c r="AJ56" s="12">
        <f t="shared" si="39"/>
        <v>1.9943449492595375</v>
      </c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</row>
    <row r="57" spans="1:57" s="12" customFormat="1" ht="13.15" x14ac:dyDescent="0.2">
      <c r="A57" s="12" t="s">
        <v>43</v>
      </c>
      <c r="B57" s="12">
        <v>19.100000000000001</v>
      </c>
      <c r="C57" s="12">
        <v>10.74</v>
      </c>
      <c r="D57" s="12">
        <v>30.7</v>
      </c>
      <c r="E57" s="12">
        <v>7.3</v>
      </c>
      <c r="F57" s="12">
        <f t="shared" si="7"/>
        <v>1.4672857067797882</v>
      </c>
      <c r="G57" s="12">
        <v>24.1</v>
      </c>
      <c r="H57" s="12">
        <v>1600</v>
      </c>
      <c r="I57" s="12">
        <v>1095</v>
      </c>
      <c r="J57" s="12">
        <f t="shared" si="8"/>
        <v>-0.55000000000000004</v>
      </c>
      <c r="K57" s="12">
        <f t="shared" si="9"/>
        <v>-3.28</v>
      </c>
      <c r="L57" s="12">
        <f t="shared" si="29"/>
        <v>69.307285706779794</v>
      </c>
      <c r="M57" s="12" t="s">
        <v>5</v>
      </c>
      <c r="N57" s="12">
        <v>2012</v>
      </c>
      <c r="P57" s="12">
        <f t="shared" si="40"/>
        <v>1600</v>
      </c>
      <c r="Q57" s="12">
        <f t="shared" si="36"/>
        <v>18.280495320014477</v>
      </c>
      <c r="R57" s="12">
        <f t="shared" si="36"/>
        <v>10.255254388340859</v>
      </c>
      <c r="S57" s="12">
        <f t="shared" si="36"/>
        <v>29.165261288192603</v>
      </c>
      <c r="T57" s="12">
        <f t="shared" si="36"/>
        <v>7.0398206086376449</v>
      </c>
      <c r="U57" s="12">
        <f t="shared" si="36"/>
        <v>1.2847469782814711</v>
      </c>
      <c r="W57" s="12">
        <f t="shared" si="30"/>
        <v>-3.2817071233127422</v>
      </c>
      <c r="X57" s="12">
        <f t="shared" si="3"/>
        <v>66.025578583467052</v>
      </c>
      <c r="Y57" s="12">
        <f t="shared" si="37"/>
        <v>5.0999999999999979</v>
      </c>
      <c r="Z57" s="12">
        <f t="shared" si="37"/>
        <v>3.1199999999999992</v>
      </c>
      <c r="AA57" s="12">
        <f t="shared" si="37"/>
        <v>10.400000000000002</v>
      </c>
      <c r="AB57" s="12">
        <f t="shared" si="37"/>
        <v>1.6900000000000004</v>
      </c>
      <c r="AC57" s="12">
        <f t="shared" si="37"/>
        <v>2.2012810873310507</v>
      </c>
      <c r="AE57" s="12">
        <f t="shared" si="38"/>
        <v>22.511281087331042</v>
      </c>
      <c r="AF57" s="12">
        <f t="shared" si="39"/>
        <v>5.9195046799855229</v>
      </c>
      <c r="AG57" s="12">
        <f t="shared" si="39"/>
        <v>3.6047456116591414</v>
      </c>
      <c r="AH57" s="12">
        <f t="shared" si="39"/>
        <v>11.934738711807398</v>
      </c>
      <c r="AI57" s="12">
        <f t="shared" si="39"/>
        <v>1.9501793913623555</v>
      </c>
      <c r="AJ57" s="12">
        <f t="shared" si="39"/>
        <v>2.3838198158293675</v>
      </c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</row>
    <row r="58" spans="1:57" s="12" customFormat="1" ht="13.15" hidden="1" x14ac:dyDescent="0.2">
      <c r="B58" s="12">
        <v>17.5</v>
      </c>
      <c r="C58" s="12">
        <v>9.7799999999999994</v>
      </c>
      <c r="D58" s="12">
        <v>27.7</v>
      </c>
      <c r="E58" s="12">
        <v>6.79</v>
      </c>
      <c r="F58" s="12">
        <f t="shared" si="7"/>
        <v>1.1315006708323794</v>
      </c>
      <c r="H58" s="12">
        <v>3200</v>
      </c>
      <c r="I58" s="12">
        <v>2195</v>
      </c>
      <c r="J58" s="12">
        <f t="shared" si="8"/>
        <v>-0.54</v>
      </c>
      <c r="K58" s="12">
        <f t="shared" si="9"/>
        <v>-3.18</v>
      </c>
      <c r="L58" s="12">
        <f t="shared" si="29"/>
        <v>62.901500670832384</v>
      </c>
      <c r="P58" s="12">
        <v>3200</v>
      </c>
      <c r="Q58" s="12">
        <f t="shared" si="36"/>
        <v>16.712906277987976</v>
      </c>
      <c r="R58" s="12">
        <f t="shared" si="36"/>
        <v>9.3430284382486146</v>
      </c>
      <c r="S58" s="12">
        <f t="shared" si="36"/>
        <v>26.141919929332314</v>
      </c>
      <c r="T58" s="12">
        <f t="shared" si="36"/>
        <v>6.5312259660984076</v>
      </c>
      <c r="U58" s="12">
        <f t="shared" si="36"/>
        <v>0.99160917318911856</v>
      </c>
      <c r="W58" s="12">
        <f t="shared" si="30"/>
        <v>-3.1808108859759514</v>
      </c>
      <c r="X58" s="12">
        <f t="shared" si="3"/>
        <v>59.720689784856432</v>
      </c>
      <c r="Y58" s="12">
        <f t="shared" si="37"/>
        <v>6.6999999999999993</v>
      </c>
      <c r="Z58" s="12">
        <f t="shared" si="37"/>
        <v>4.08</v>
      </c>
      <c r="AA58" s="12">
        <f t="shared" si="37"/>
        <v>13.400000000000002</v>
      </c>
      <c r="AB58" s="12">
        <f t="shared" si="37"/>
        <v>2.2000000000000002</v>
      </c>
      <c r="AC58" s="12">
        <f t="shared" si="37"/>
        <v>2.5370661232784593</v>
      </c>
      <c r="AE58" s="12">
        <f t="shared" si="38"/>
        <v>28.917066123278452</v>
      </c>
      <c r="AF58" s="12">
        <f t="shared" si="39"/>
        <v>7.4870937220120251</v>
      </c>
      <c r="AG58" s="12">
        <f t="shared" si="39"/>
        <v>4.5169715617513848</v>
      </c>
      <c r="AH58" s="12">
        <f t="shared" si="39"/>
        <v>14.958080070667688</v>
      </c>
      <c r="AI58" s="12">
        <f t="shared" si="39"/>
        <v>2.4587740339015927</v>
      </c>
      <c r="AJ58" s="12">
        <f t="shared" si="39"/>
        <v>2.6769576209217201</v>
      </c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</row>
    <row r="59" spans="1:57" s="12" customFormat="1" ht="13.15" hidden="1" x14ac:dyDescent="0.2">
      <c r="B59" s="12">
        <v>15.9</v>
      </c>
      <c r="C59" s="12">
        <v>8.9</v>
      </c>
      <c r="D59" s="12">
        <v>24.5</v>
      </c>
      <c r="E59" s="12">
        <v>6.26</v>
      </c>
      <c r="F59" s="12">
        <f t="shared" si="7"/>
        <v>0.86110828197316169</v>
      </c>
      <c r="H59" s="12">
        <v>6400</v>
      </c>
      <c r="I59" s="12">
        <v>4522</v>
      </c>
      <c r="J59" s="12">
        <f t="shared" si="8"/>
        <v>-0.5</v>
      </c>
      <c r="K59" s="12">
        <f t="shared" si="9"/>
        <v>-2.67</v>
      </c>
      <c r="L59" s="12">
        <f t="shared" si="29"/>
        <v>56.421108281973154</v>
      </c>
      <c r="P59" s="12">
        <v>6400</v>
      </c>
      <c r="Q59" s="12">
        <f t="shared" si="36"/>
        <v>15.244072513191409</v>
      </c>
      <c r="R59" s="12">
        <f t="shared" si="36"/>
        <v>8.4187774780016298</v>
      </c>
      <c r="S59" s="12">
        <f t="shared" si="36"/>
        <v>23.272354820701473</v>
      </c>
      <c r="T59" s="12">
        <f t="shared" si="36"/>
        <v>6.0387980288560126</v>
      </c>
      <c r="U59" s="12">
        <f t="shared" si="36"/>
        <v>0.78041435534439696</v>
      </c>
      <c r="W59" s="12">
        <f t="shared" si="30"/>
        <v>-2.6666910858782344</v>
      </c>
      <c r="X59" s="12">
        <f t="shared" si="3"/>
        <v>53.75441719609492</v>
      </c>
      <c r="Y59" s="12">
        <f t="shared" si="37"/>
        <v>8.2999999999999989</v>
      </c>
      <c r="Z59" s="12">
        <f t="shared" si="37"/>
        <v>4.9599999999999991</v>
      </c>
      <c r="AA59" s="12">
        <f t="shared" si="37"/>
        <v>16.600000000000001</v>
      </c>
      <c r="AB59" s="12">
        <f t="shared" si="37"/>
        <v>2.7300000000000004</v>
      </c>
      <c r="AC59" s="12">
        <f t="shared" si="37"/>
        <v>2.8074585121376767</v>
      </c>
      <c r="AE59" s="12">
        <f t="shared" si="38"/>
        <v>35.397458512137682</v>
      </c>
      <c r="AF59" s="12">
        <f t="shared" si="39"/>
        <v>8.9559274868085907</v>
      </c>
      <c r="AG59" s="12">
        <f t="shared" si="39"/>
        <v>5.4412225219983705</v>
      </c>
      <c r="AH59" s="12">
        <f t="shared" si="39"/>
        <v>17.827645179298528</v>
      </c>
      <c r="AI59" s="12">
        <f t="shared" si="39"/>
        <v>2.9512019711439876</v>
      </c>
      <c r="AJ59" s="12">
        <f t="shared" si="39"/>
        <v>2.8881524387664417</v>
      </c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</row>
    <row r="60" spans="1:57" s="12" customFormat="1" ht="13.15" hidden="1" x14ac:dyDescent="0.2">
      <c r="B60" s="12">
        <v>14.6</v>
      </c>
      <c r="C60" s="12">
        <v>7.9</v>
      </c>
      <c r="D60" s="12">
        <v>22.1</v>
      </c>
      <c r="E60" s="12">
        <v>5.82</v>
      </c>
      <c r="F60" s="12">
        <f t="shared" si="7"/>
        <v>0.71510116155192294</v>
      </c>
      <c r="H60" s="12">
        <v>12800</v>
      </c>
      <c r="I60" s="12">
        <v>8720</v>
      </c>
      <c r="J60" s="12">
        <f t="shared" si="8"/>
        <v>-0.55000000000000004</v>
      </c>
      <c r="K60" s="12">
        <f t="shared" si="9"/>
        <v>-3.42</v>
      </c>
      <c r="L60" s="12">
        <f t="shared" si="29"/>
        <v>51.135101161551923</v>
      </c>
      <c r="P60" s="12">
        <v>12800</v>
      </c>
      <c r="Q60" s="12">
        <f t="shared" si="36"/>
        <v>13.743540644742883</v>
      </c>
      <c r="R60" s="12">
        <f t="shared" si="36"/>
        <v>7.362931655826439</v>
      </c>
      <c r="S60" s="12">
        <f t="shared" si="36"/>
        <v>20.448002168551636</v>
      </c>
      <c r="T60" s="12">
        <f t="shared" si="36"/>
        <v>5.5325005517051977</v>
      </c>
      <c r="U60" s="12">
        <f t="shared" si="36"/>
        <v>0.63197870466363426</v>
      </c>
      <c r="W60" s="12">
        <f t="shared" si="30"/>
        <v>-3.4161474360621256</v>
      </c>
      <c r="X60" s="12">
        <f t="shared" si="3"/>
        <v>47.718953725489797</v>
      </c>
      <c r="Y60" s="12">
        <f t="shared" si="37"/>
        <v>9.6</v>
      </c>
      <c r="Z60" s="12">
        <f t="shared" si="37"/>
        <v>5.9599999999999991</v>
      </c>
      <c r="AA60" s="12">
        <f t="shared" si="37"/>
        <v>19</v>
      </c>
      <c r="AB60" s="12">
        <f t="shared" si="37"/>
        <v>3.17</v>
      </c>
      <c r="AC60" s="12">
        <f t="shared" si="37"/>
        <v>2.9534656325589159</v>
      </c>
      <c r="AE60" s="12">
        <f t="shared" si="38"/>
        <v>40.683465632558914</v>
      </c>
      <c r="AF60" s="12">
        <f t="shared" si="39"/>
        <v>10.456459355257117</v>
      </c>
      <c r="AG60" s="12">
        <f t="shared" si="39"/>
        <v>6.4970683441735604</v>
      </c>
      <c r="AH60" s="12">
        <f t="shared" si="39"/>
        <v>20.651997831448366</v>
      </c>
      <c r="AI60" s="12">
        <f t="shared" si="39"/>
        <v>3.4574994482948025</v>
      </c>
      <c r="AJ60" s="12">
        <f t="shared" si="39"/>
        <v>3.0365880894472044</v>
      </c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</row>
    <row r="61" spans="1:57" s="12" customFormat="1" ht="13.15" hidden="1" x14ac:dyDescent="0.2">
      <c r="B61" s="12">
        <v>12.9</v>
      </c>
      <c r="C61" s="12">
        <v>6.87</v>
      </c>
      <c r="D61" s="12">
        <v>18.8</v>
      </c>
      <c r="E61" s="12">
        <v>5.25</v>
      </c>
      <c r="F61" s="12">
        <f t="shared" si="7"/>
        <v>0.55392471150053968</v>
      </c>
      <c r="H61" s="12">
        <v>25600</v>
      </c>
      <c r="I61" s="12">
        <v>17210</v>
      </c>
      <c r="J61" s="12">
        <f t="shared" si="8"/>
        <v>-0.56999999999999995</v>
      </c>
      <c r="K61" s="12">
        <f t="shared" si="9"/>
        <v>-2.85</v>
      </c>
      <c r="L61" s="12">
        <f t="shared" si="29"/>
        <v>44.373924711500543</v>
      </c>
      <c r="P61" s="12">
        <v>25600</v>
      </c>
      <c r="Q61" s="12">
        <f t="shared" si="36"/>
        <v>12.218066657986288</v>
      </c>
      <c r="R61" s="12">
        <f t="shared" si="36"/>
        <v>6.4015357331892986</v>
      </c>
      <c r="S61" s="12">
        <f t="shared" si="36"/>
        <v>17.609285927340466</v>
      </c>
      <c r="T61" s="12">
        <f t="shared" si="36"/>
        <v>4.9276869860889736</v>
      </c>
      <c r="U61" s="12">
        <f t="shared" si="36"/>
        <v>0.36468974973043089</v>
      </c>
      <c r="W61" s="12">
        <f t="shared" si="30"/>
        <v>-2.8526596571650842</v>
      </c>
      <c r="X61" s="12">
        <f t="shared" si="3"/>
        <v>41.521265054335458</v>
      </c>
      <c r="Y61" s="12">
        <f t="shared" si="37"/>
        <v>11.299999999999999</v>
      </c>
      <c r="Z61" s="12">
        <f t="shared" si="37"/>
        <v>6.9899999999999993</v>
      </c>
      <c r="AA61" s="12">
        <f t="shared" si="37"/>
        <v>22.3</v>
      </c>
      <c r="AB61" s="12">
        <f t="shared" si="37"/>
        <v>3.74</v>
      </c>
      <c r="AC61" s="12">
        <f t="shared" si="37"/>
        <v>3.114642082610299</v>
      </c>
      <c r="AE61" s="12">
        <f t="shared" si="38"/>
        <v>47.444642082610294</v>
      </c>
      <c r="AF61" s="12">
        <f t="shared" si="39"/>
        <v>11.981933342013711</v>
      </c>
      <c r="AG61" s="12">
        <f t="shared" si="39"/>
        <v>7.4584642668107008</v>
      </c>
      <c r="AH61" s="12">
        <f t="shared" si="39"/>
        <v>23.490714072659536</v>
      </c>
      <c r="AI61" s="12">
        <f t="shared" si="39"/>
        <v>4.0623130139110266</v>
      </c>
      <c r="AJ61" s="12">
        <f t="shared" si="39"/>
        <v>3.3038770443804077</v>
      </c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</row>
    <row r="62" spans="1:57" ht="13.15" hidden="1" x14ac:dyDescent="0.2">
      <c r="F62" t="e">
        <f t="shared" si="7"/>
        <v>#DIV/0!</v>
      </c>
      <c r="L62" t="e">
        <f t="shared" si="29"/>
        <v>#DIV/0!</v>
      </c>
      <c r="Q62" s="14"/>
      <c r="R62" s="14"/>
      <c r="S62" s="14"/>
      <c r="T62" s="14"/>
      <c r="U62" s="14"/>
      <c r="V62" s="14"/>
      <c r="W62" s="14" t="e">
        <f t="shared" si="30"/>
        <v>#DIV/0!</v>
      </c>
      <c r="X62" t="e">
        <f t="shared" si="3"/>
        <v>#DIV/0!</v>
      </c>
      <c r="Y62" s="14"/>
      <c r="Z62" s="14"/>
      <c r="AA62" s="14"/>
      <c r="AB62" s="14"/>
      <c r="AC62" s="14"/>
      <c r="AD62" s="14"/>
      <c r="AE62" s="14"/>
    </row>
    <row r="63" spans="1:57" s="13" customFormat="1" ht="13.15" hidden="1" x14ac:dyDescent="0.2">
      <c r="A63" s="13" t="s">
        <v>15</v>
      </c>
      <c r="B63" s="13">
        <v>22.8</v>
      </c>
      <c r="C63" s="13">
        <v>12.25</v>
      </c>
      <c r="D63" s="13">
        <v>39.1</v>
      </c>
      <c r="E63" s="13">
        <v>8.66</v>
      </c>
      <c r="F63" s="13">
        <f t="shared" si="7"/>
        <v>3.3020502177473388</v>
      </c>
      <c r="G63" s="13">
        <v>16.2</v>
      </c>
      <c r="H63" s="13">
        <v>200</v>
      </c>
      <c r="I63" s="13">
        <v>107</v>
      </c>
      <c r="J63" s="13">
        <f t="shared" si="8"/>
        <v>-0.9</v>
      </c>
      <c r="K63" s="13">
        <f t="shared" si="9"/>
        <v>-4.59</v>
      </c>
      <c r="L63" s="13">
        <f t="shared" si="29"/>
        <v>86.112050217747338</v>
      </c>
      <c r="M63" s="13" t="s">
        <v>7</v>
      </c>
      <c r="N63" s="13">
        <v>2012</v>
      </c>
      <c r="P63" s="13">
        <f>H63</f>
        <v>200</v>
      </c>
      <c r="Q63" s="13">
        <f t="shared" ref="Q63:U70" si="41">B$63-AF63</f>
        <v>21.953672332106844</v>
      </c>
      <c r="R63" s="13">
        <f t="shared" si="41"/>
        <v>11.945944316988237</v>
      </c>
      <c r="S63" s="13">
        <f t="shared" si="41"/>
        <v>36.727996612810195</v>
      </c>
      <c r="T63" s="13">
        <f t="shared" si="41"/>
        <v>8.2787080655696705</v>
      </c>
      <c r="U63" s="13">
        <f t="shared" si="41"/>
        <v>2.6128336976128708</v>
      </c>
      <c r="W63" s="13">
        <f t="shared" si="30"/>
        <v>-4.5928951926595118</v>
      </c>
      <c r="X63" s="13">
        <f t="shared" si="3"/>
        <v>81.519155025087827</v>
      </c>
      <c r="Y63" s="13">
        <f t="shared" ref="Y63:AC70" si="42">B$63-B63</f>
        <v>0</v>
      </c>
      <c r="Z63" s="13">
        <f t="shared" si="42"/>
        <v>0</v>
      </c>
      <c r="AA63" s="13">
        <f t="shared" si="42"/>
        <v>0</v>
      </c>
      <c r="AB63" s="13">
        <f t="shared" si="42"/>
        <v>0</v>
      </c>
      <c r="AC63" s="13">
        <f t="shared" si="42"/>
        <v>0</v>
      </c>
      <c r="AE63" s="13">
        <f t="shared" ref="AE63:AE70" si="43">$L$63-L63</f>
        <v>0</v>
      </c>
      <c r="AF63" s="13">
        <f t="shared" ref="AF63:AJ70" si="44">MacroSpline($I$63:$I$70,Y$63:Y$70,$H63)</f>
        <v>0.84632766789315683</v>
      </c>
      <c r="AG63" s="13">
        <f t="shared" si="44"/>
        <v>0.30405568301176294</v>
      </c>
      <c r="AH63" s="13">
        <f t="shared" si="44"/>
        <v>2.372003387189805</v>
      </c>
      <c r="AI63" s="13">
        <f t="shared" si="44"/>
        <v>0.38129193443032927</v>
      </c>
      <c r="AJ63" s="13">
        <f t="shared" si="44"/>
        <v>0.68921652013446821</v>
      </c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</row>
    <row r="64" spans="1:57" s="13" customFormat="1" ht="13.15" hidden="1" x14ac:dyDescent="0.2">
      <c r="A64" s="13" t="s">
        <v>16</v>
      </c>
      <c r="B64" s="13">
        <v>21.8</v>
      </c>
      <c r="C64" s="13">
        <v>11.89</v>
      </c>
      <c r="D64" s="13">
        <v>36.299999999999997</v>
      </c>
      <c r="E64" s="13">
        <v>8.2100000000000009</v>
      </c>
      <c r="F64" s="13">
        <f t="shared" si="7"/>
        <v>2.4904304043713505</v>
      </c>
      <c r="G64" s="13">
        <v>16.2</v>
      </c>
      <c r="H64" s="13">
        <v>400</v>
      </c>
      <c r="I64" s="13">
        <v>216</v>
      </c>
      <c r="J64" s="13">
        <f t="shared" si="8"/>
        <v>-0.89</v>
      </c>
      <c r="K64" s="13">
        <f t="shared" si="9"/>
        <v>-4.9800000000000004</v>
      </c>
      <c r="L64" s="13">
        <f t="shared" si="29"/>
        <v>80.690430404371341</v>
      </c>
      <c r="M64" s="13" t="s">
        <v>7</v>
      </c>
      <c r="N64" s="13">
        <v>2012</v>
      </c>
      <c r="P64" s="13">
        <f t="shared" ref="P64:P66" si="45">H64</f>
        <v>400</v>
      </c>
      <c r="Q64" s="13">
        <f t="shared" si="41"/>
        <v>20.781170125353597</v>
      </c>
      <c r="R64" s="13">
        <f t="shared" si="41"/>
        <v>11.443943774454508</v>
      </c>
      <c r="S64" s="13">
        <f t="shared" si="41"/>
        <v>33.723785108539616</v>
      </c>
      <c r="T64" s="13">
        <f t="shared" si="41"/>
        <v>7.8065592390639562</v>
      </c>
      <c r="U64" s="13">
        <f t="shared" si="41"/>
        <v>1.9578748291933634</v>
      </c>
      <c r="W64" s="13">
        <f t="shared" si="30"/>
        <v>-4.9770973277663018</v>
      </c>
      <c r="X64" s="13">
        <f t="shared" si="3"/>
        <v>75.713333076605039</v>
      </c>
      <c r="Y64" s="13">
        <f t="shared" si="42"/>
        <v>1</v>
      </c>
      <c r="Z64" s="13">
        <f t="shared" si="42"/>
        <v>0.35999999999999943</v>
      </c>
      <c r="AA64" s="13">
        <f t="shared" si="42"/>
        <v>2.8000000000000043</v>
      </c>
      <c r="AB64" s="13">
        <f t="shared" si="42"/>
        <v>0.44999999999999929</v>
      </c>
      <c r="AC64" s="13">
        <f t="shared" si="42"/>
        <v>0.81161981337598821</v>
      </c>
      <c r="AE64" s="13">
        <f t="shared" si="43"/>
        <v>5.4216198133759974</v>
      </c>
      <c r="AF64" s="13">
        <f t="shared" si="44"/>
        <v>2.0188298746464048</v>
      </c>
      <c r="AG64" s="13">
        <f t="shared" si="44"/>
        <v>0.8060562255454915</v>
      </c>
      <c r="AH64" s="13">
        <f t="shared" si="44"/>
        <v>5.3762148914603829</v>
      </c>
      <c r="AI64" s="13">
        <f t="shared" si="44"/>
        <v>0.85344076093604426</v>
      </c>
      <c r="AJ64" s="13">
        <f t="shared" si="44"/>
        <v>1.3441753885539753</v>
      </c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</row>
    <row r="65" spans="1:57" s="13" customFormat="1" ht="13.15" hidden="1" x14ac:dyDescent="0.2">
      <c r="B65" s="13">
        <v>20.6</v>
      </c>
      <c r="C65" s="13">
        <v>11.36</v>
      </c>
      <c r="D65" s="13">
        <v>33.299999999999997</v>
      </c>
      <c r="E65" s="13">
        <v>7.74</v>
      </c>
      <c r="F65" s="13">
        <f t="shared" si="7"/>
        <v>1.8818882691343537</v>
      </c>
      <c r="H65" s="13">
        <v>800</v>
      </c>
      <c r="I65" s="13">
        <v>436</v>
      </c>
      <c r="J65" s="13">
        <f t="shared" si="8"/>
        <v>-0.88</v>
      </c>
      <c r="K65" s="13">
        <f t="shared" si="9"/>
        <v>-6.57</v>
      </c>
      <c r="L65" s="13">
        <f t="shared" si="29"/>
        <v>74.881888269134336</v>
      </c>
      <c r="P65" s="13">
        <f t="shared" si="45"/>
        <v>800</v>
      </c>
      <c r="Q65" s="13">
        <f t="shared" si="41"/>
        <v>18.677356925769793</v>
      </c>
      <c r="R65" s="13">
        <f t="shared" si="41"/>
        <v>10.399289717558652</v>
      </c>
      <c r="S65" s="13">
        <f t="shared" si="41"/>
        <v>30.534474108321113</v>
      </c>
      <c r="T65" s="13">
        <f t="shared" si="41"/>
        <v>7.2431258839442814</v>
      </c>
      <c r="U65" s="13">
        <f t="shared" si="41"/>
        <v>1.4585005943962759</v>
      </c>
      <c r="W65" s="13">
        <f t="shared" si="30"/>
        <v>-6.5691410391442275</v>
      </c>
      <c r="X65" s="13">
        <f t="shared" si="3"/>
        <v>68.312747229990109</v>
      </c>
      <c r="Y65" s="13">
        <f t="shared" si="42"/>
        <v>2.1999999999999993</v>
      </c>
      <c r="Z65" s="13">
        <f t="shared" si="42"/>
        <v>0.89000000000000057</v>
      </c>
      <c r="AA65" s="13">
        <f t="shared" si="42"/>
        <v>5.8000000000000043</v>
      </c>
      <c r="AB65" s="13">
        <f t="shared" si="42"/>
        <v>0.91999999999999993</v>
      </c>
      <c r="AC65" s="13">
        <f t="shared" si="42"/>
        <v>1.4201619486129851</v>
      </c>
      <c r="AE65" s="13">
        <f t="shared" si="43"/>
        <v>11.230161948613002</v>
      </c>
      <c r="AF65" s="13">
        <f t="shared" si="44"/>
        <v>4.1226430742302069</v>
      </c>
      <c r="AG65" s="13">
        <f t="shared" si="44"/>
        <v>1.8507102824413484</v>
      </c>
      <c r="AH65" s="13">
        <f t="shared" si="44"/>
        <v>8.5655258916788881</v>
      </c>
      <c r="AI65" s="13">
        <f t="shared" si="44"/>
        <v>1.4168741160557186</v>
      </c>
      <c r="AJ65" s="13">
        <f t="shared" si="44"/>
        <v>1.8435496233510629</v>
      </c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</row>
    <row r="66" spans="1:57" s="13" customFormat="1" x14ac:dyDescent="0.15">
      <c r="A66" s="13" t="s">
        <v>44</v>
      </c>
      <c r="B66" s="13">
        <v>18.5</v>
      </c>
      <c r="C66" s="13">
        <v>10.31</v>
      </c>
      <c r="D66" s="13">
        <v>30.3</v>
      </c>
      <c r="E66" s="13">
        <v>7.2</v>
      </c>
      <c r="F66" s="13">
        <f t="shared" si="7"/>
        <v>1.4261240488808966</v>
      </c>
      <c r="G66" s="13">
        <v>16.2</v>
      </c>
      <c r="H66" s="13">
        <v>1600</v>
      </c>
      <c r="I66" s="13">
        <v>836</v>
      </c>
      <c r="J66" s="13">
        <f t="shared" si="8"/>
        <v>-0.94</v>
      </c>
      <c r="K66" s="13">
        <f t="shared" si="9"/>
        <v>-6.14</v>
      </c>
      <c r="L66" s="13">
        <f t="shared" si="29"/>
        <v>67.736124048880896</v>
      </c>
      <c r="M66" s="13" t="s">
        <v>7</v>
      </c>
      <c r="N66" s="13">
        <v>2012</v>
      </c>
      <c r="P66" s="13">
        <f t="shared" si="45"/>
        <v>1600</v>
      </c>
      <c r="Q66" s="13">
        <f t="shared" si="41"/>
        <v>16.907849706519833</v>
      </c>
      <c r="R66" s="13">
        <f t="shared" si="41"/>
        <v>9.651793820261382</v>
      </c>
      <c r="S66" s="13">
        <f t="shared" si="41"/>
        <v>27.22869406451106</v>
      </c>
      <c r="T66" s="13">
        <f t="shared" si="41"/>
        <v>6.7149330080959526</v>
      </c>
      <c r="U66" s="13">
        <f t="shared" si="41"/>
        <v>1.0891591340686406</v>
      </c>
      <c r="W66" s="13">
        <f t="shared" si="30"/>
        <v>-6.1436943154240282</v>
      </c>
      <c r="X66" s="13">
        <f t="shared" si="3"/>
        <v>61.592429733456868</v>
      </c>
      <c r="Y66" s="13">
        <f t="shared" si="42"/>
        <v>4.3000000000000007</v>
      </c>
      <c r="Z66" s="13">
        <f t="shared" si="42"/>
        <v>1.9399999999999995</v>
      </c>
      <c r="AA66" s="13">
        <f t="shared" si="42"/>
        <v>8.8000000000000007</v>
      </c>
      <c r="AB66" s="13">
        <f t="shared" si="42"/>
        <v>1.46</v>
      </c>
      <c r="AC66" s="13">
        <f t="shared" si="42"/>
        <v>1.8759261688664421</v>
      </c>
      <c r="AE66" s="13">
        <f t="shared" si="43"/>
        <v>18.375926168866442</v>
      </c>
      <c r="AF66" s="13">
        <f t="shared" si="44"/>
        <v>5.8921502934801655</v>
      </c>
      <c r="AG66" s="13">
        <f t="shared" si="44"/>
        <v>2.598206179738618</v>
      </c>
      <c r="AH66" s="13">
        <f t="shared" si="44"/>
        <v>11.871305935488941</v>
      </c>
      <c r="AI66" s="13">
        <f t="shared" si="44"/>
        <v>1.9450669919040471</v>
      </c>
      <c r="AJ66" s="13">
        <f t="shared" si="44"/>
        <v>2.2128910836786981</v>
      </c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</row>
    <row r="67" spans="1:57" s="13" customFormat="1" ht="13.15" hidden="1" x14ac:dyDescent="0.2">
      <c r="B67" s="13">
        <v>16.8</v>
      </c>
      <c r="C67" s="13">
        <v>9.61</v>
      </c>
      <c r="D67" s="13">
        <v>27</v>
      </c>
      <c r="E67" s="13">
        <v>6.68</v>
      </c>
      <c r="F67" s="13">
        <f t="shared" si="7"/>
        <v>1.0669817308165623</v>
      </c>
      <c r="H67" s="13">
        <v>3200</v>
      </c>
      <c r="I67" s="13">
        <v>1668</v>
      </c>
      <c r="J67" s="13">
        <f t="shared" si="8"/>
        <v>-0.94</v>
      </c>
      <c r="K67" s="13">
        <f t="shared" si="9"/>
        <v>-5.4</v>
      </c>
      <c r="L67" s="13">
        <f t="shared" ref="L67:L98" si="46">SUM(B67:F67)</f>
        <v>61.156981730816561</v>
      </c>
      <c r="P67" s="13">
        <v>3200</v>
      </c>
      <c r="Q67" s="13">
        <f t="shared" si="41"/>
        <v>15.364676029562487</v>
      </c>
      <c r="R67" s="13">
        <f t="shared" si="41"/>
        <v>8.7834325721400468</v>
      </c>
      <c r="S67" s="13">
        <f t="shared" si="41"/>
        <v>24.506290455163452</v>
      </c>
      <c r="T67" s="13">
        <f t="shared" si="41"/>
        <v>6.2417596530430135</v>
      </c>
      <c r="U67" s="13">
        <f t="shared" si="41"/>
        <v>0.86046719023880369</v>
      </c>
      <c r="W67" s="13">
        <f t="shared" ref="W67:W98" si="47">SUM(Q67:U67)-SUM(B67:F67)</f>
        <v>-5.4003558306687651</v>
      </c>
      <c r="X67" s="13">
        <f t="shared" ref="X67:X130" si="48">L67+W67</f>
        <v>55.756625900147796</v>
      </c>
      <c r="Y67" s="13">
        <f t="shared" si="42"/>
        <v>6</v>
      </c>
      <c r="Z67" s="13">
        <f t="shared" si="42"/>
        <v>2.6400000000000006</v>
      </c>
      <c r="AA67" s="13">
        <f t="shared" si="42"/>
        <v>12.100000000000001</v>
      </c>
      <c r="AB67" s="13">
        <f t="shared" si="42"/>
        <v>1.9800000000000004</v>
      </c>
      <c r="AC67" s="13">
        <f t="shared" si="42"/>
        <v>2.2350684869307766</v>
      </c>
      <c r="AE67" s="13">
        <f t="shared" si="43"/>
        <v>24.955068486930777</v>
      </c>
      <c r="AF67" s="13">
        <f t="shared" si="44"/>
        <v>7.4353239704375138</v>
      </c>
      <c r="AG67" s="13">
        <f t="shared" si="44"/>
        <v>3.4665674278599532</v>
      </c>
      <c r="AH67" s="13">
        <f t="shared" si="44"/>
        <v>14.593709544836548</v>
      </c>
      <c r="AI67" s="13">
        <f t="shared" si="44"/>
        <v>2.4182403469569871</v>
      </c>
      <c r="AJ67" s="13">
        <f t="shared" si="44"/>
        <v>2.4415830275085351</v>
      </c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</row>
    <row r="68" spans="1:57" s="13" customFormat="1" ht="13.15" hidden="1" x14ac:dyDescent="0.2">
      <c r="B68" s="13">
        <v>15</v>
      </c>
      <c r="C68" s="13">
        <v>8.5500000000000007</v>
      </c>
      <c r="D68" s="13">
        <v>23.9</v>
      </c>
      <c r="E68" s="13">
        <v>6.13</v>
      </c>
      <c r="F68" s="13">
        <f t="shared" ref="F68:F131" si="49">1/((C68/2^E68)*10)</f>
        <v>0.81912043135306767</v>
      </c>
      <c r="H68" s="13">
        <v>6400</v>
      </c>
      <c r="I68" s="13">
        <v>3704</v>
      </c>
      <c r="J68" s="13">
        <f t="shared" si="8"/>
        <v>-0.79</v>
      </c>
      <c r="K68" s="13">
        <f t="shared" si="9"/>
        <v>-5.28</v>
      </c>
      <c r="L68" s="13">
        <f t="shared" si="46"/>
        <v>54.399120431353076</v>
      </c>
      <c r="P68" s="13">
        <v>6400</v>
      </c>
      <c r="Q68" s="13">
        <f t="shared" si="41"/>
        <v>13.620266069616644</v>
      </c>
      <c r="R68" s="13">
        <f t="shared" si="41"/>
        <v>7.8403082730471594</v>
      </c>
      <c r="S68" s="13">
        <f t="shared" si="41"/>
        <v>21.313252717522371</v>
      </c>
      <c r="T68" s="13">
        <f t="shared" si="41"/>
        <v>5.6848287776666186</v>
      </c>
      <c r="U68" s="13">
        <f t="shared" si="41"/>
        <v>0.65789605101553494</v>
      </c>
      <c r="W68" s="13">
        <f t="shared" si="47"/>
        <v>-5.2825685424847464</v>
      </c>
      <c r="X68" s="13">
        <f t="shared" si="48"/>
        <v>49.116551888868329</v>
      </c>
      <c r="Y68" s="13">
        <f t="shared" si="42"/>
        <v>7.8000000000000007</v>
      </c>
      <c r="Z68" s="13">
        <f t="shared" si="42"/>
        <v>3.6999999999999993</v>
      </c>
      <c r="AA68" s="13">
        <f t="shared" si="42"/>
        <v>15.200000000000003</v>
      </c>
      <c r="AB68" s="13">
        <f t="shared" si="42"/>
        <v>2.5300000000000002</v>
      </c>
      <c r="AC68" s="13">
        <f t="shared" si="42"/>
        <v>2.482929786394271</v>
      </c>
      <c r="AE68" s="13">
        <f t="shared" si="43"/>
        <v>31.712929786394263</v>
      </c>
      <c r="AF68" s="13">
        <f t="shared" si="44"/>
        <v>9.1797339303833567</v>
      </c>
      <c r="AG68" s="13">
        <f t="shared" si="44"/>
        <v>4.4096917269528406</v>
      </c>
      <c r="AH68" s="13">
        <f t="shared" si="44"/>
        <v>17.786747282477631</v>
      </c>
      <c r="AI68" s="13">
        <f t="shared" si="44"/>
        <v>2.975171222333381</v>
      </c>
      <c r="AJ68" s="13">
        <f t="shared" si="44"/>
        <v>2.6441541667318038</v>
      </c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</row>
    <row r="69" spans="1:57" s="13" customFormat="1" ht="13.15" hidden="1" x14ac:dyDescent="0.2">
      <c r="B69" s="13">
        <v>13.3</v>
      </c>
      <c r="C69" s="13">
        <v>7.68</v>
      </c>
      <c r="D69" s="13">
        <v>20.7</v>
      </c>
      <c r="E69" s="13">
        <v>5.58</v>
      </c>
      <c r="F69" s="13">
        <f t="shared" si="49"/>
        <v>0.62285385359789103</v>
      </c>
      <c r="H69" s="13">
        <v>12800</v>
      </c>
      <c r="I69" s="13">
        <v>7130</v>
      </c>
      <c r="J69" s="13">
        <f t="shared" si="8"/>
        <v>-0.84</v>
      </c>
      <c r="K69" s="13">
        <f t="shared" si="9"/>
        <v>-5.56</v>
      </c>
      <c r="L69" s="13">
        <f t="shared" si="46"/>
        <v>47.882853853597886</v>
      </c>
      <c r="P69" s="13">
        <v>12800</v>
      </c>
      <c r="Q69" s="13">
        <f t="shared" si="41"/>
        <v>11.876880803454416</v>
      </c>
      <c r="R69" s="13">
        <f t="shared" si="41"/>
        <v>6.8122368221477672</v>
      </c>
      <c r="S69" s="13">
        <f t="shared" si="41"/>
        <v>18.012481386069144</v>
      </c>
      <c r="T69" s="13">
        <f t="shared" si="41"/>
        <v>5.113943178675016</v>
      </c>
      <c r="U69" s="13">
        <f t="shared" si="41"/>
        <v>0.50928036700292623</v>
      </c>
      <c r="W69" s="13">
        <f t="shared" si="47"/>
        <v>-5.5580312962486218</v>
      </c>
      <c r="X69" s="13">
        <f t="shared" si="48"/>
        <v>42.324822557349265</v>
      </c>
      <c r="Y69" s="13">
        <f t="shared" si="42"/>
        <v>9.5</v>
      </c>
      <c r="Z69" s="13">
        <f t="shared" si="42"/>
        <v>4.57</v>
      </c>
      <c r="AA69" s="13">
        <f t="shared" si="42"/>
        <v>18.400000000000002</v>
      </c>
      <c r="AB69" s="13">
        <f t="shared" si="42"/>
        <v>3.08</v>
      </c>
      <c r="AC69" s="13">
        <f t="shared" si="42"/>
        <v>2.6791963641494476</v>
      </c>
      <c r="AE69" s="13">
        <f t="shared" si="43"/>
        <v>38.229196364149452</v>
      </c>
      <c r="AF69" s="13">
        <f t="shared" si="44"/>
        <v>10.923119196545585</v>
      </c>
      <c r="AG69" s="13">
        <f t="shared" si="44"/>
        <v>5.4377631778522328</v>
      </c>
      <c r="AH69" s="13">
        <f t="shared" si="44"/>
        <v>21.087518613930857</v>
      </c>
      <c r="AI69" s="13">
        <f t="shared" si="44"/>
        <v>3.5460568213249841</v>
      </c>
      <c r="AJ69" s="13">
        <f t="shared" si="44"/>
        <v>2.7927698507444125</v>
      </c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</row>
    <row r="70" spans="1:57" s="13" customFormat="1" ht="13.15" hidden="1" x14ac:dyDescent="0.2">
      <c r="B70" s="13">
        <v>11.5</v>
      </c>
      <c r="C70" s="13">
        <v>6.57</v>
      </c>
      <c r="D70" s="13">
        <v>17.3</v>
      </c>
      <c r="E70" s="13">
        <v>4.99</v>
      </c>
      <c r="F70" s="13">
        <f t="shared" si="49"/>
        <v>0.48369801908653193</v>
      </c>
      <c r="H70" s="13">
        <v>25600</v>
      </c>
      <c r="I70" s="13">
        <v>14552</v>
      </c>
      <c r="J70" s="13">
        <f t="shared" si="8"/>
        <v>-0.81</v>
      </c>
      <c r="K70" s="13">
        <f t="shared" si="9"/>
        <v>-4.3099999999999996</v>
      </c>
      <c r="L70" s="13">
        <f t="shared" si="46"/>
        <v>40.843698019086538</v>
      </c>
      <c r="P70" s="13">
        <v>25600</v>
      </c>
      <c r="Q70" s="13">
        <f t="shared" si="41"/>
        <v>10.447820210544917</v>
      </c>
      <c r="R70" s="13">
        <f t="shared" si="41"/>
        <v>5.8477128492987829</v>
      </c>
      <c r="S70" s="13">
        <f t="shared" si="41"/>
        <v>15.478158658131495</v>
      </c>
      <c r="T70" s="13">
        <f t="shared" si="41"/>
        <v>4.5204525358283254</v>
      </c>
      <c r="U70" s="13">
        <f t="shared" si="41"/>
        <v>0.23492952139335133</v>
      </c>
      <c r="W70" s="13">
        <f t="shared" si="47"/>
        <v>-4.3146242438896678</v>
      </c>
      <c r="X70" s="13">
        <f t="shared" si="48"/>
        <v>36.529073775196871</v>
      </c>
      <c r="Y70" s="13">
        <f t="shared" si="42"/>
        <v>11.3</v>
      </c>
      <c r="Z70" s="13">
        <f t="shared" si="42"/>
        <v>5.68</v>
      </c>
      <c r="AA70" s="13">
        <f t="shared" si="42"/>
        <v>21.8</v>
      </c>
      <c r="AB70" s="13">
        <f t="shared" si="42"/>
        <v>3.67</v>
      </c>
      <c r="AC70" s="13">
        <f t="shared" si="42"/>
        <v>2.8183521986608069</v>
      </c>
      <c r="AE70" s="13">
        <f t="shared" si="43"/>
        <v>45.2683521986608</v>
      </c>
      <c r="AF70" s="13">
        <f t="shared" si="44"/>
        <v>12.352179789455084</v>
      </c>
      <c r="AG70" s="13">
        <f t="shared" si="44"/>
        <v>6.4022871507012171</v>
      </c>
      <c r="AH70" s="13">
        <f t="shared" si="44"/>
        <v>23.621841341868507</v>
      </c>
      <c r="AI70" s="13">
        <f t="shared" si="44"/>
        <v>4.1395474641716747</v>
      </c>
      <c r="AJ70" s="13">
        <f t="shared" si="44"/>
        <v>3.0671206963539874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</row>
    <row r="71" spans="1:57" ht="13.15" hidden="1" x14ac:dyDescent="0.2">
      <c r="F71" t="e">
        <f t="shared" si="49"/>
        <v>#DIV/0!</v>
      </c>
      <c r="L71" t="e">
        <f t="shared" si="46"/>
        <v>#DIV/0!</v>
      </c>
      <c r="W71" t="e">
        <f t="shared" si="47"/>
        <v>#DIV/0!</v>
      </c>
      <c r="X71" t="e">
        <f t="shared" si="48"/>
        <v>#DIV/0!</v>
      </c>
    </row>
    <row r="72" spans="1:57" s="6" customFormat="1" ht="13.15" hidden="1" x14ac:dyDescent="0.2">
      <c r="A72" s="6" t="s">
        <v>17</v>
      </c>
      <c r="B72" s="6">
        <v>21.3</v>
      </c>
      <c r="C72" s="6">
        <v>10.84</v>
      </c>
      <c r="D72" s="6">
        <v>36.5</v>
      </c>
      <c r="E72" s="6">
        <v>8.14</v>
      </c>
      <c r="F72" s="6">
        <f t="shared" si="49"/>
        <v>2.602285144505649</v>
      </c>
      <c r="G72" s="6">
        <v>10.1</v>
      </c>
      <c r="H72" s="6">
        <v>100</v>
      </c>
      <c r="I72" s="6">
        <v>68</v>
      </c>
      <c r="J72" s="6">
        <f t="shared" si="8"/>
        <v>-0.56000000000000005</v>
      </c>
      <c r="K72" s="6">
        <f t="shared" si="9"/>
        <v>-2.2200000000000002</v>
      </c>
      <c r="L72" s="6">
        <f t="shared" si="46"/>
        <v>79.382285144505644</v>
      </c>
      <c r="M72" s="6" t="s">
        <v>18</v>
      </c>
      <c r="N72" s="6">
        <v>2012</v>
      </c>
      <c r="P72" s="6">
        <f>H72</f>
        <v>100</v>
      </c>
      <c r="Q72" s="6">
        <f t="shared" ref="Q72:U78" si="50">B$72-AF72</f>
        <v>20.779607495798384</v>
      </c>
      <c r="R72" s="6">
        <f t="shared" si="50"/>
        <v>10.747049753067587</v>
      </c>
      <c r="S72" s="6">
        <f t="shared" si="50"/>
        <v>35.327732441389657</v>
      </c>
      <c r="T72" s="6">
        <f t="shared" si="50"/>
        <v>7.9667204218203542</v>
      </c>
      <c r="U72" s="6">
        <f t="shared" si="50"/>
        <v>2.3449082185950756</v>
      </c>
      <c r="W72" s="6">
        <f t="shared" si="47"/>
        <v>-2.2162668138345794</v>
      </c>
      <c r="X72" s="6">
        <f t="shared" si="48"/>
        <v>77.166018330671065</v>
      </c>
      <c r="Y72" s="6">
        <f t="shared" ref="Y72:AC78" si="51">B$72-B72</f>
        <v>0</v>
      </c>
      <c r="Z72" s="6">
        <f t="shared" si="51"/>
        <v>0</v>
      </c>
      <c r="AA72" s="6">
        <f t="shared" si="51"/>
        <v>0</v>
      </c>
      <c r="AB72" s="6">
        <f t="shared" si="51"/>
        <v>0</v>
      </c>
      <c r="AC72" s="6">
        <f t="shared" si="51"/>
        <v>0</v>
      </c>
      <c r="AE72" s="6">
        <f t="shared" ref="AE72:AE78" si="52">$L$72-L72</f>
        <v>0</v>
      </c>
      <c r="AF72" s="6">
        <f t="shared" ref="AF72:AJ78" si="53">MacroSpline($I$72:$I$78,Y$72:Y$78,$H72)</f>
        <v>0.52039250420161776</v>
      </c>
      <c r="AG72" s="6">
        <f t="shared" si="53"/>
        <v>9.2950246932413147E-2</v>
      </c>
      <c r="AH72" s="6">
        <f t="shared" si="53"/>
        <v>1.1722675586103433</v>
      </c>
      <c r="AI72" s="6">
        <f t="shared" si="53"/>
        <v>0.17327957817964598</v>
      </c>
      <c r="AJ72" s="6">
        <f t="shared" si="53"/>
        <v>0.25737692591057337</v>
      </c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</row>
    <row r="73" spans="1:57" s="6" customFormat="1" ht="13.15" hidden="1" x14ac:dyDescent="0.2">
      <c r="B73" s="6">
        <v>20.100000000000001</v>
      </c>
      <c r="C73" s="6">
        <v>10.62</v>
      </c>
      <c r="D73" s="6">
        <v>33.799999999999997</v>
      </c>
      <c r="E73" s="6">
        <v>7.74</v>
      </c>
      <c r="F73" s="6">
        <f t="shared" si="49"/>
        <v>2.0130179602039791</v>
      </c>
      <c r="H73" s="6">
        <v>200</v>
      </c>
      <c r="I73" s="6">
        <v>138</v>
      </c>
      <c r="J73" s="6">
        <f t="shared" si="8"/>
        <v>-0.54</v>
      </c>
      <c r="K73" s="6">
        <f t="shared" si="9"/>
        <v>-2.81</v>
      </c>
      <c r="L73" s="6">
        <f t="shared" si="46"/>
        <v>74.273017960203973</v>
      </c>
      <c r="P73" s="6">
        <f t="shared" ref="P73:P76" si="54">H73</f>
        <v>200</v>
      </c>
      <c r="Q73" s="6">
        <f t="shared" si="50"/>
        <v>19.435032564994572</v>
      </c>
      <c r="R73" s="6">
        <f t="shared" si="50"/>
        <v>10.399232675705745</v>
      </c>
      <c r="S73" s="6">
        <f t="shared" si="50"/>
        <v>32.358853899148187</v>
      </c>
      <c r="T73" s="6">
        <f t="shared" si="50"/>
        <v>7.5109798860850905</v>
      </c>
      <c r="U73" s="6">
        <f t="shared" si="50"/>
        <v>1.758588926495551</v>
      </c>
      <c r="W73" s="6">
        <f t="shared" si="47"/>
        <v>-2.810330007774823</v>
      </c>
      <c r="X73" s="6">
        <f t="shared" si="48"/>
        <v>71.46268795242915</v>
      </c>
      <c r="Y73" s="6">
        <f t="shared" si="51"/>
        <v>1.1999999999999993</v>
      </c>
      <c r="Z73" s="6">
        <f t="shared" si="51"/>
        <v>0.22000000000000064</v>
      </c>
      <c r="AA73" s="6">
        <f t="shared" si="51"/>
        <v>2.7000000000000028</v>
      </c>
      <c r="AB73" s="6">
        <f t="shared" si="51"/>
        <v>0.40000000000000036</v>
      </c>
      <c r="AC73" s="6">
        <f t="shared" si="51"/>
        <v>0.58926718430166991</v>
      </c>
      <c r="AE73" s="6">
        <f t="shared" si="52"/>
        <v>5.1092671843016717</v>
      </c>
      <c r="AF73" s="6">
        <f t="shared" si="53"/>
        <v>1.8649674350054297</v>
      </c>
      <c r="AG73" s="6">
        <f t="shared" si="53"/>
        <v>0.4407673242942548</v>
      </c>
      <c r="AH73" s="6">
        <f t="shared" si="53"/>
        <v>4.1411461008518149</v>
      </c>
      <c r="AI73" s="6">
        <f t="shared" si="53"/>
        <v>0.62902011391490986</v>
      </c>
      <c r="AJ73" s="6">
        <f t="shared" si="53"/>
        <v>0.84369621801009798</v>
      </c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</row>
    <row r="74" spans="1:57" s="6" customFormat="1" ht="13.15" hidden="1" x14ac:dyDescent="0.2">
      <c r="A74" s="6" t="s">
        <v>19</v>
      </c>
      <c r="B74" s="6">
        <v>18.8</v>
      </c>
      <c r="C74" s="6">
        <v>10.16</v>
      </c>
      <c r="D74" s="6">
        <v>31</v>
      </c>
      <c r="E74" s="6">
        <v>7.29</v>
      </c>
      <c r="F74" s="6">
        <f t="shared" si="49"/>
        <v>1.540334208115991</v>
      </c>
      <c r="G74" s="6">
        <v>10.1</v>
      </c>
      <c r="H74" s="6">
        <v>400</v>
      </c>
      <c r="I74" s="6">
        <v>270</v>
      </c>
      <c r="J74" s="6">
        <f t="shared" si="8"/>
        <v>-0.56999999999999995</v>
      </c>
      <c r="K74" s="6">
        <f t="shared" si="9"/>
        <v>-2.4500000000000002</v>
      </c>
      <c r="L74" s="6">
        <f t="shared" si="46"/>
        <v>68.790334208115993</v>
      </c>
      <c r="M74" s="6" t="s">
        <v>18</v>
      </c>
      <c r="N74" s="6">
        <v>2012</v>
      </c>
      <c r="P74" s="6">
        <f t="shared" si="54"/>
        <v>400</v>
      </c>
      <c r="Q74" s="6">
        <f t="shared" si="50"/>
        <v>18.196750161020276</v>
      </c>
      <c r="R74" s="6">
        <f t="shared" si="50"/>
        <v>10.022870946396706</v>
      </c>
      <c r="S74" s="6">
        <f t="shared" si="50"/>
        <v>29.690243498670412</v>
      </c>
      <c r="T74" s="6">
        <f t="shared" si="50"/>
        <v>7.0829718875024845</v>
      </c>
      <c r="U74" s="6">
        <f t="shared" si="50"/>
        <v>1.351943525999487</v>
      </c>
      <c r="W74" s="6">
        <f t="shared" si="47"/>
        <v>-2.4455541885266285</v>
      </c>
      <c r="X74" s="6">
        <f t="shared" si="48"/>
        <v>66.344780019589365</v>
      </c>
      <c r="Y74" s="6">
        <f t="shared" si="51"/>
        <v>2.5</v>
      </c>
      <c r="Z74" s="6">
        <f t="shared" si="51"/>
        <v>0.67999999999999972</v>
      </c>
      <c r="AA74" s="6">
        <f t="shared" si="51"/>
        <v>5.5</v>
      </c>
      <c r="AB74" s="6">
        <f t="shared" si="51"/>
        <v>0.85000000000000053</v>
      </c>
      <c r="AC74" s="6">
        <f t="shared" si="51"/>
        <v>1.061950936389658</v>
      </c>
      <c r="AE74" s="6">
        <f t="shared" si="52"/>
        <v>10.591950936389651</v>
      </c>
      <c r="AF74" s="6">
        <f t="shared" si="53"/>
        <v>3.103249838979723</v>
      </c>
      <c r="AG74" s="6">
        <f t="shared" si="53"/>
        <v>0.81712905360329424</v>
      </c>
      <c r="AH74" s="6">
        <f t="shared" si="53"/>
        <v>6.8097565013295878</v>
      </c>
      <c r="AI74" s="6">
        <f t="shared" si="53"/>
        <v>1.0570281124975156</v>
      </c>
      <c r="AJ74" s="6">
        <f t="shared" si="53"/>
        <v>1.250341618506162</v>
      </c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</row>
    <row r="75" spans="1:57" s="6" customFormat="1" ht="13.15" hidden="1" x14ac:dyDescent="0.2">
      <c r="B75" s="6">
        <v>17.600000000000001</v>
      </c>
      <c r="C75" s="6">
        <v>9.92</v>
      </c>
      <c r="D75" s="6">
        <v>28.4</v>
      </c>
      <c r="E75" s="6">
        <v>6.88</v>
      </c>
      <c r="F75" s="6">
        <f t="shared" si="49"/>
        <v>1.1873389040320967</v>
      </c>
      <c r="H75" s="6">
        <v>800</v>
      </c>
      <c r="I75" s="6">
        <v>573</v>
      </c>
      <c r="J75" s="6">
        <f t="shared" si="8"/>
        <v>-0.48</v>
      </c>
      <c r="K75" s="6">
        <f t="shared" si="9"/>
        <v>-2.38</v>
      </c>
      <c r="L75" s="6">
        <f t="shared" si="46"/>
        <v>63.9873389040321</v>
      </c>
      <c r="P75" s="6">
        <f t="shared" si="54"/>
        <v>800</v>
      </c>
      <c r="Q75" s="6">
        <f t="shared" si="50"/>
        <v>16.983658886808044</v>
      </c>
      <c r="R75" s="6">
        <f t="shared" si="50"/>
        <v>9.655525931297456</v>
      </c>
      <c r="S75" s="6">
        <f t="shared" si="50"/>
        <v>27.22113959174035</v>
      </c>
      <c r="T75" s="6">
        <f t="shared" si="50"/>
        <v>6.6807748220135181</v>
      </c>
      <c r="U75" s="6">
        <f t="shared" si="50"/>
        <v>1.0642499679907698</v>
      </c>
      <c r="W75" s="6">
        <f t="shared" si="47"/>
        <v>-2.3819897041819686</v>
      </c>
      <c r="X75" s="6">
        <f t="shared" si="48"/>
        <v>61.605349199850131</v>
      </c>
      <c r="Y75" s="6">
        <f t="shared" si="51"/>
        <v>3.6999999999999993</v>
      </c>
      <c r="Z75" s="6">
        <f t="shared" si="51"/>
        <v>0.91999999999999993</v>
      </c>
      <c r="AA75" s="6">
        <f t="shared" si="51"/>
        <v>8.1000000000000014</v>
      </c>
      <c r="AB75" s="6">
        <f t="shared" si="51"/>
        <v>1.2600000000000007</v>
      </c>
      <c r="AC75" s="6">
        <f t="shared" si="51"/>
        <v>1.4149462404735522</v>
      </c>
      <c r="AE75" s="6">
        <f t="shared" si="52"/>
        <v>15.394946240473544</v>
      </c>
      <c r="AF75" s="6">
        <f t="shared" si="53"/>
        <v>4.3163411131919558</v>
      </c>
      <c r="AG75" s="6">
        <f t="shared" si="53"/>
        <v>1.1844740687025435</v>
      </c>
      <c r="AH75" s="6">
        <f t="shared" si="53"/>
        <v>9.27886040825965</v>
      </c>
      <c r="AI75" s="6">
        <f t="shared" si="53"/>
        <v>1.4592251779864824</v>
      </c>
      <c r="AJ75" s="6">
        <f t="shared" si="53"/>
        <v>1.5380351765148792</v>
      </c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</row>
    <row r="76" spans="1:57" s="6" customFormat="1" x14ac:dyDescent="0.15">
      <c r="A76" s="6" t="s">
        <v>45</v>
      </c>
      <c r="B76" s="6">
        <v>16.100000000000001</v>
      </c>
      <c r="C76" s="6">
        <v>9.2100000000000009</v>
      </c>
      <c r="D76" s="6">
        <v>25.6</v>
      </c>
      <c r="E76" s="6">
        <v>6.4</v>
      </c>
      <c r="F76" s="6">
        <f t="shared" si="49"/>
        <v>0.91692189239375876</v>
      </c>
      <c r="G76" s="6">
        <v>10.1</v>
      </c>
      <c r="H76" s="6">
        <v>1600</v>
      </c>
      <c r="I76" s="6">
        <v>1175</v>
      </c>
      <c r="J76" s="6">
        <f t="shared" si="8"/>
        <v>-0.45</v>
      </c>
      <c r="K76" s="6">
        <f t="shared" si="9"/>
        <v>-2.41</v>
      </c>
      <c r="L76" s="6">
        <f t="shared" si="46"/>
        <v>58.226921892393761</v>
      </c>
      <c r="M76" s="6" t="s">
        <v>18</v>
      </c>
      <c r="N76" s="6">
        <v>2012</v>
      </c>
      <c r="P76" s="6">
        <f t="shared" si="54"/>
        <v>1600</v>
      </c>
      <c r="Q76" s="6">
        <f t="shared" si="50"/>
        <v>15.485561498856764</v>
      </c>
      <c r="R76" s="6">
        <f t="shared" si="50"/>
        <v>8.9287187409137143</v>
      </c>
      <c r="S76" s="6">
        <f t="shared" si="50"/>
        <v>24.387394883486913</v>
      </c>
      <c r="T76" s="6">
        <f t="shared" si="50"/>
        <v>6.1966195287704027</v>
      </c>
      <c r="U76" s="6">
        <f t="shared" si="50"/>
        <v>0.82317637416415312</v>
      </c>
      <c r="W76" s="6">
        <f t="shared" si="47"/>
        <v>-2.4054508662018108</v>
      </c>
      <c r="X76" s="6">
        <f t="shared" si="48"/>
        <v>55.821471026191951</v>
      </c>
      <c r="Y76" s="6">
        <f t="shared" si="51"/>
        <v>5.1999999999999993</v>
      </c>
      <c r="Z76" s="6">
        <f t="shared" si="51"/>
        <v>1.629999999999999</v>
      </c>
      <c r="AA76" s="6">
        <f t="shared" si="51"/>
        <v>10.899999999999999</v>
      </c>
      <c r="AB76" s="6">
        <f t="shared" si="51"/>
        <v>1.7400000000000002</v>
      </c>
      <c r="AC76" s="6">
        <f t="shared" si="51"/>
        <v>1.6853632521118902</v>
      </c>
      <c r="AE76" s="6">
        <f t="shared" si="52"/>
        <v>21.155363252111883</v>
      </c>
      <c r="AF76" s="6">
        <f t="shared" si="53"/>
        <v>5.8144385011432353</v>
      </c>
      <c r="AG76" s="6">
        <f t="shared" si="53"/>
        <v>1.9112812590862855</v>
      </c>
      <c r="AH76" s="6">
        <f t="shared" si="53"/>
        <v>12.112605116513087</v>
      </c>
      <c r="AI76" s="6">
        <f t="shared" si="53"/>
        <v>1.9433804712295979</v>
      </c>
      <c r="AJ76" s="6">
        <f t="shared" si="53"/>
        <v>1.7791087703414958</v>
      </c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</row>
    <row r="77" spans="1:57" s="6" customFormat="1" ht="13.15" hidden="1" x14ac:dyDescent="0.2">
      <c r="B77" s="6">
        <v>14.6</v>
      </c>
      <c r="C77" s="6">
        <v>8.5299999999999994</v>
      </c>
      <c r="D77" s="6">
        <v>22.6</v>
      </c>
      <c r="E77" s="6">
        <v>5.9</v>
      </c>
      <c r="F77" s="6">
        <f t="shared" si="49"/>
        <v>0.70004819998072332</v>
      </c>
      <c r="H77" s="6">
        <v>3200</v>
      </c>
      <c r="I77" s="6">
        <v>2350</v>
      </c>
      <c r="J77" s="6">
        <f t="shared" si="8"/>
        <v>-0.45</v>
      </c>
      <c r="K77" s="6">
        <f t="shared" si="9"/>
        <v>-2.42</v>
      </c>
      <c r="L77" s="6">
        <f t="shared" si="46"/>
        <v>52.330048199980723</v>
      </c>
      <c r="P77" s="6">
        <v>3200</v>
      </c>
      <c r="Q77" s="6">
        <f t="shared" si="50"/>
        <v>13.974129004395174</v>
      </c>
      <c r="R77" s="6">
        <f t="shared" si="50"/>
        <v>8.2572262283200679</v>
      </c>
      <c r="S77" s="6">
        <f t="shared" si="50"/>
        <v>21.348256123682667</v>
      </c>
      <c r="T77" s="6">
        <f t="shared" si="50"/>
        <v>5.6986109453169522</v>
      </c>
      <c r="U77" s="6">
        <f t="shared" si="50"/>
        <v>0.63006273247656841</v>
      </c>
      <c r="W77" s="6">
        <f t="shared" si="47"/>
        <v>-2.4217631657893008</v>
      </c>
      <c r="X77" s="6">
        <f t="shared" si="48"/>
        <v>49.908285034191422</v>
      </c>
      <c r="Y77" s="6">
        <f t="shared" si="51"/>
        <v>6.7000000000000011</v>
      </c>
      <c r="Z77" s="6">
        <f t="shared" si="51"/>
        <v>2.3100000000000005</v>
      </c>
      <c r="AA77" s="6">
        <f t="shared" si="51"/>
        <v>13.899999999999999</v>
      </c>
      <c r="AB77" s="6">
        <f t="shared" si="51"/>
        <v>2.2400000000000002</v>
      </c>
      <c r="AC77" s="6">
        <f t="shared" si="51"/>
        <v>1.9022369445249256</v>
      </c>
      <c r="AE77" s="6">
        <f t="shared" si="52"/>
        <v>27.052236944524921</v>
      </c>
      <c r="AF77" s="6">
        <f t="shared" si="53"/>
        <v>7.3258709956048271</v>
      </c>
      <c r="AG77" s="6">
        <f t="shared" si="53"/>
        <v>2.5827737716799319</v>
      </c>
      <c r="AH77" s="6">
        <f t="shared" si="53"/>
        <v>15.151743876317333</v>
      </c>
      <c r="AI77" s="6">
        <f t="shared" si="53"/>
        <v>2.4413890546830483</v>
      </c>
      <c r="AJ77" s="6">
        <f t="shared" si="53"/>
        <v>1.9722224120290806</v>
      </c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</row>
    <row r="78" spans="1:57" s="6" customFormat="1" ht="13.15" hidden="1" x14ac:dyDescent="0.2">
      <c r="B78" s="6">
        <v>13</v>
      </c>
      <c r="C78" s="6">
        <v>7.84</v>
      </c>
      <c r="D78" s="6">
        <v>19.399999999999999</v>
      </c>
      <c r="E78" s="6">
        <v>5.39</v>
      </c>
      <c r="F78" s="6">
        <f t="shared" si="49"/>
        <v>0.53485445055443381</v>
      </c>
      <c r="H78" s="6">
        <v>6400</v>
      </c>
      <c r="I78" s="6">
        <v>4764</v>
      </c>
      <c r="J78" s="6">
        <f t="shared" si="8"/>
        <v>-0.43</v>
      </c>
      <c r="K78" s="6">
        <f t="shared" si="9"/>
        <v>-1.52</v>
      </c>
      <c r="L78" s="6">
        <f t="shared" si="46"/>
        <v>46.164854450554429</v>
      </c>
      <c r="P78" s="6">
        <v>6400</v>
      </c>
      <c r="Q78" s="6">
        <f t="shared" si="50"/>
        <v>12.613944406628763</v>
      </c>
      <c r="R78" s="6">
        <f t="shared" si="50"/>
        <v>7.657819403099035</v>
      </c>
      <c r="S78" s="6">
        <f t="shared" si="50"/>
        <v>18.655341192420504</v>
      </c>
      <c r="T78" s="6">
        <f t="shared" si="50"/>
        <v>5.2483644016186854</v>
      </c>
      <c r="U78" s="6">
        <f t="shared" si="50"/>
        <v>0.47083082271469578</v>
      </c>
      <c r="W78" s="6">
        <f t="shared" si="47"/>
        <v>-1.5185542240727443</v>
      </c>
      <c r="X78" s="6">
        <f t="shared" si="48"/>
        <v>44.646300226481685</v>
      </c>
      <c r="Y78" s="6">
        <f t="shared" si="51"/>
        <v>8.3000000000000007</v>
      </c>
      <c r="Z78" s="6">
        <f t="shared" si="51"/>
        <v>3</v>
      </c>
      <c r="AA78" s="6">
        <f t="shared" si="51"/>
        <v>17.100000000000001</v>
      </c>
      <c r="AB78" s="6">
        <f t="shared" si="51"/>
        <v>2.7500000000000009</v>
      </c>
      <c r="AC78" s="6">
        <f t="shared" si="51"/>
        <v>2.067430693951215</v>
      </c>
      <c r="AE78" s="6">
        <f t="shared" si="52"/>
        <v>33.217430693951215</v>
      </c>
      <c r="AF78" s="6">
        <f t="shared" si="53"/>
        <v>8.686055593371238</v>
      </c>
      <c r="AG78" s="6">
        <f t="shared" si="53"/>
        <v>3.1821805969009653</v>
      </c>
      <c r="AH78" s="6">
        <f t="shared" si="53"/>
        <v>17.844658807579496</v>
      </c>
      <c r="AI78" s="6">
        <f t="shared" si="53"/>
        <v>2.8916355983813156</v>
      </c>
      <c r="AJ78" s="6">
        <f t="shared" si="53"/>
        <v>2.1314543217909532</v>
      </c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</row>
    <row r="79" spans="1:57" ht="13.15" hidden="1" x14ac:dyDescent="0.2">
      <c r="F79" t="e">
        <f t="shared" si="49"/>
        <v>#DIV/0!</v>
      </c>
      <c r="L79" t="e">
        <f t="shared" si="46"/>
        <v>#DIV/0!</v>
      </c>
      <c r="W79" t="e">
        <f t="shared" si="47"/>
        <v>#DIV/0!</v>
      </c>
      <c r="X79" t="e">
        <f t="shared" si="48"/>
        <v>#DIV/0!</v>
      </c>
    </row>
    <row r="80" spans="1:57" s="16" customFormat="1" ht="13.15" hidden="1" x14ac:dyDescent="0.2">
      <c r="A80" s="16" t="s">
        <v>20</v>
      </c>
      <c r="B80" s="16">
        <v>25.7</v>
      </c>
      <c r="C80" s="16">
        <v>14.76</v>
      </c>
      <c r="D80" s="16">
        <v>46.3</v>
      </c>
      <c r="E80" s="16">
        <v>9.83</v>
      </c>
      <c r="F80" s="16">
        <f t="shared" si="49"/>
        <v>6.1664966498276943</v>
      </c>
      <c r="G80" s="16">
        <v>36.299999999999997</v>
      </c>
      <c r="H80" s="16">
        <v>64</v>
      </c>
      <c r="I80" s="16">
        <v>47</v>
      </c>
      <c r="J80" s="16">
        <f t="shared" si="8"/>
        <v>-0.45</v>
      </c>
      <c r="K80" s="16">
        <f t="shared" si="9"/>
        <v>-1.74</v>
      </c>
      <c r="L80" s="16">
        <f t="shared" si="46"/>
        <v>102.75649664982768</v>
      </c>
      <c r="M80" s="16" t="s">
        <v>1</v>
      </c>
      <c r="N80" s="16">
        <v>2014</v>
      </c>
      <c r="P80" s="16">
        <f>H80</f>
        <v>64</v>
      </c>
      <c r="Q80" s="16">
        <f t="shared" ref="Q80:U90" si="55">B$80-AF80</f>
        <v>25.464258177739183</v>
      </c>
      <c r="R80" s="16">
        <f t="shared" si="55"/>
        <v>14.524904074395716</v>
      </c>
      <c r="S80" s="16">
        <f t="shared" si="55"/>
        <v>45.534646448473005</v>
      </c>
      <c r="T80" s="16">
        <f t="shared" si="55"/>
        <v>9.712371300115791</v>
      </c>
      <c r="U80" s="16">
        <f t="shared" si="55"/>
        <v>5.7830210199807341</v>
      </c>
      <c r="W80" s="16">
        <f t="shared" si="47"/>
        <v>-1.7372956291232526</v>
      </c>
      <c r="X80" s="16">
        <f t="shared" si="48"/>
        <v>101.01920102070443</v>
      </c>
      <c r="Y80" s="16">
        <f t="shared" ref="Y80:AC90" si="56">B$80-B80</f>
        <v>0</v>
      </c>
      <c r="Z80" s="16">
        <f t="shared" si="56"/>
        <v>0</v>
      </c>
      <c r="AA80" s="16">
        <f t="shared" si="56"/>
        <v>0</v>
      </c>
      <c r="AB80" s="16">
        <f t="shared" si="56"/>
        <v>0</v>
      </c>
      <c r="AC80" s="16">
        <f t="shared" si="56"/>
        <v>0</v>
      </c>
      <c r="AE80" s="16">
        <f t="shared" ref="AE80:AE90" si="57">$L$80-L80</f>
        <v>0</v>
      </c>
      <c r="AF80" s="16">
        <f t="shared" ref="AF80:AJ90" si="58">MacroSpline($I$80:$I$90,Y$80:Y$90,$H80)</f>
        <v>0.23574182226081836</v>
      </c>
      <c r="AG80" s="16">
        <f t="shared" si="58"/>
        <v>0.23509592560428452</v>
      </c>
      <c r="AH80" s="16">
        <f t="shared" si="58"/>
        <v>0.76535355152699214</v>
      </c>
      <c r="AI80" s="16">
        <f t="shared" si="58"/>
        <v>0.11762869988420857</v>
      </c>
      <c r="AJ80" s="16">
        <f t="shared" si="58"/>
        <v>0.38347562984696021</v>
      </c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</row>
    <row r="81" spans="1:57" s="16" customFormat="1" ht="13.15" hidden="1" x14ac:dyDescent="0.2">
      <c r="B81" s="16">
        <v>25.3</v>
      </c>
      <c r="C81" s="16">
        <v>14.36</v>
      </c>
      <c r="D81" s="16">
        <v>45</v>
      </c>
      <c r="E81" s="16">
        <v>9.6300000000000008</v>
      </c>
      <c r="F81" s="16">
        <f t="shared" si="49"/>
        <v>5.5177804783684143</v>
      </c>
      <c r="H81" s="16">
        <v>100</v>
      </c>
      <c r="I81" s="16">
        <v>75</v>
      </c>
      <c r="J81" s="16">
        <f t="shared" si="8"/>
        <v>-0.42</v>
      </c>
      <c r="K81" s="16">
        <f t="shared" si="9"/>
        <v>-2.36</v>
      </c>
      <c r="L81" s="16">
        <f t="shared" si="46"/>
        <v>99.8077804783684</v>
      </c>
      <c r="P81" s="16">
        <f t="shared" ref="P81:P85" si="59">H81</f>
        <v>100</v>
      </c>
      <c r="Q81" s="16">
        <f t="shared" si="55"/>
        <v>24.986535315027638</v>
      </c>
      <c r="R81" s="16">
        <f t="shared" si="55"/>
        <v>14.015495864085626</v>
      </c>
      <c r="S81" s="16">
        <f t="shared" si="55"/>
        <v>43.935965064731029</v>
      </c>
      <c r="T81" s="16">
        <f t="shared" si="55"/>
        <v>9.4614176232991607</v>
      </c>
      <c r="U81" s="16">
        <f t="shared" si="55"/>
        <v>5.051594050356929</v>
      </c>
      <c r="W81" s="16">
        <f t="shared" si="47"/>
        <v>-2.3567725608680377</v>
      </c>
      <c r="X81" s="16">
        <f t="shared" si="48"/>
        <v>97.451007917500363</v>
      </c>
      <c r="Y81" s="16">
        <f t="shared" si="56"/>
        <v>0.39999999999999858</v>
      </c>
      <c r="Z81" s="16">
        <f t="shared" si="56"/>
        <v>0.40000000000000036</v>
      </c>
      <c r="AA81" s="16">
        <f t="shared" si="56"/>
        <v>1.2999999999999972</v>
      </c>
      <c r="AB81" s="16">
        <f t="shared" si="56"/>
        <v>0.19999999999999929</v>
      </c>
      <c r="AC81" s="16">
        <f t="shared" si="56"/>
        <v>0.64871617145927996</v>
      </c>
      <c r="AE81" s="16">
        <f t="shared" si="57"/>
        <v>2.9487161714592816</v>
      </c>
      <c r="AF81" s="16">
        <f t="shared" si="58"/>
        <v>0.71346468497236104</v>
      </c>
      <c r="AG81" s="16">
        <f t="shared" si="58"/>
        <v>0.74450413591437359</v>
      </c>
      <c r="AH81" s="16">
        <f t="shared" si="58"/>
        <v>2.3640349352689669</v>
      </c>
      <c r="AI81" s="16">
        <f t="shared" si="58"/>
        <v>0.36858237670084021</v>
      </c>
      <c r="AJ81" s="16">
        <f t="shared" si="58"/>
        <v>1.1149025994707649</v>
      </c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</row>
    <row r="82" spans="1:57" s="16" customFormat="1" ht="13.15" hidden="1" x14ac:dyDescent="0.2">
      <c r="B82" s="16">
        <v>24.5</v>
      </c>
      <c r="C82" s="16">
        <v>13.48</v>
      </c>
      <c r="D82" s="16">
        <v>42.3</v>
      </c>
      <c r="E82" s="16">
        <v>9.1999999999999993</v>
      </c>
      <c r="F82" s="16">
        <f t="shared" si="49"/>
        <v>4.3630085887127699</v>
      </c>
      <c r="H82" s="16">
        <v>200</v>
      </c>
      <c r="I82" s="16">
        <v>141</v>
      </c>
      <c r="J82" s="16">
        <f t="shared" si="8"/>
        <v>-0.5</v>
      </c>
      <c r="K82" s="16">
        <f t="shared" si="9"/>
        <v>-2.76</v>
      </c>
      <c r="L82" s="16">
        <f t="shared" si="46"/>
        <v>93.843008588712777</v>
      </c>
      <c r="P82" s="16">
        <f t="shared" si="59"/>
        <v>200</v>
      </c>
      <c r="Q82" s="16">
        <f t="shared" si="55"/>
        <v>23.974067830810814</v>
      </c>
      <c r="R82" s="16">
        <f t="shared" si="55"/>
        <v>13.098600411569018</v>
      </c>
      <c r="S82" s="16">
        <f t="shared" si="55"/>
        <v>41.096190746271461</v>
      </c>
      <c r="T82" s="16">
        <f t="shared" si="55"/>
        <v>9.0015246252562164</v>
      </c>
      <c r="U82" s="16">
        <f t="shared" si="55"/>
        <v>3.9138735091683028</v>
      </c>
      <c r="W82" s="16">
        <f t="shared" si="47"/>
        <v>-2.7587514656369621</v>
      </c>
      <c r="X82" s="16">
        <f t="shared" si="48"/>
        <v>91.084257123075815</v>
      </c>
      <c r="Y82" s="16">
        <f t="shared" si="56"/>
        <v>1.1999999999999993</v>
      </c>
      <c r="Z82" s="16">
        <f t="shared" si="56"/>
        <v>1.2799999999999994</v>
      </c>
      <c r="AA82" s="16">
        <f t="shared" si="56"/>
        <v>4</v>
      </c>
      <c r="AB82" s="16">
        <f t="shared" si="56"/>
        <v>0.63000000000000078</v>
      </c>
      <c r="AC82" s="16">
        <f t="shared" si="56"/>
        <v>1.8034880611149244</v>
      </c>
      <c r="AE82" s="16">
        <f t="shared" si="57"/>
        <v>8.9134880611149043</v>
      </c>
      <c r="AF82" s="16">
        <f t="shared" si="58"/>
        <v>1.7259321691891871</v>
      </c>
      <c r="AG82" s="16">
        <f t="shared" si="58"/>
        <v>1.6613995884309811</v>
      </c>
      <c r="AH82" s="16">
        <f t="shared" si="58"/>
        <v>5.2038092537285348</v>
      </c>
      <c r="AI82" s="16">
        <f t="shared" si="58"/>
        <v>0.82847537474378274</v>
      </c>
      <c r="AJ82" s="16">
        <f t="shared" si="58"/>
        <v>2.2526231406593915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</row>
    <row r="83" spans="1:57" s="16" customFormat="1" ht="13.15" hidden="1" x14ac:dyDescent="0.2">
      <c r="A83" s="16" t="s">
        <v>21</v>
      </c>
      <c r="B83" s="16">
        <v>23.2</v>
      </c>
      <c r="C83" s="16">
        <v>12.63</v>
      </c>
      <c r="D83" s="16">
        <v>39.6</v>
      </c>
      <c r="E83" s="16">
        <v>8.75</v>
      </c>
      <c r="F83" s="16">
        <f t="shared" si="49"/>
        <v>3.408859577275547</v>
      </c>
      <c r="G83" s="16">
        <v>36.299999999999997</v>
      </c>
      <c r="H83" s="16">
        <v>400</v>
      </c>
      <c r="I83" s="16">
        <v>298</v>
      </c>
      <c r="J83" s="16">
        <f t="shared" si="8"/>
        <v>-0.42</v>
      </c>
      <c r="K83" s="16">
        <f t="shared" si="9"/>
        <v>-2.46</v>
      </c>
      <c r="L83" s="16">
        <f t="shared" si="46"/>
        <v>87.588859577275556</v>
      </c>
      <c r="M83" s="16" t="s">
        <v>1</v>
      </c>
      <c r="N83" s="16">
        <v>2014</v>
      </c>
      <c r="P83" s="16">
        <f t="shared" si="59"/>
        <v>400</v>
      </c>
      <c r="Q83" s="16">
        <f t="shared" si="55"/>
        <v>22.667223035694271</v>
      </c>
      <c r="R83" s="16">
        <f t="shared" si="55"/>
        <v>12.2666423487057</v>
      </c>
      <c r="S83" s="16">
        <f t="shared" si="55"/>
        <v>38.525044408769574</v>
      </c>
      <c r="T83" s="16">
        <f t="shared" si="55"/>
        <v>8.5697797503047415</v>
      </c>
      <c r="U83" s="16">
        <f t="shared" si="55"/>
        <v>3.1029661902343406</v>
      </c>
      <c r="W83" s="16">
        <f t="shared" si="47"/>
        <v>-2.4572038435669299</v>
      </c>
      <c r="X83" s="16">
        <f t="shared" si="48"/>
        <v>85.131655733708627</v>
      </c>
      <c r="Y83" s="16">
        <f t="shared" si="56"/>
        <v>2.5</v>
      </c>
      <c r="Z83" s="16">
        <f t="shared" si="56"/>
        <v>2.129999999999999</v>
      </c>
      <c r="AA83" s="16">
        <f t="shared" si="56"/>
        <v>6.6999999999999957</v>
      </c>
      <c r="AB83" s="16">
        <f t="shared" si="56"/>
        <v>1.08</v>
      </c>
      <c r="AC83" s="16">
        <f t="shared" si="56"/>
        <v>2.7576370725521473</v>
      </c>
      <c r="AE83" s="16">
        <f t="shared" si="57"/>
        <v>15.167637072552125</v>
      </c>
      <c r="AF83" s="16">
        <f t="shared" si="58"/>
        <v>3.0327769643057283</v>
      </c>
      <c r="AG83" s="16">
        <f t="shared" si="58"/>
        <v>2.4933576512942999</v>
      </c>
      <c r="AH83" s="16">
        <f t="shared" si="58"/>
        <v>7.7749555912304205</v>
      </c>
      <c r="AI83" s="16">
        <f t="shared" si="58"/>
        <v>1.260220249695259</v>
      </c>
      <c r="AJ83" s="16">
        <f t="shared" si="58"/>
        <v>3.0635304595933537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</row>
    <row r="84" spans="1:57" s="16" customFormat="1" ht="13.15" hidden="1" x14ac:dyDescent="0.2">
      <c r="B84" s="16">
        <v>21.8</v>
      </c>
      <c r="C84" s="16">
        <v>11.67</v>
      </c>
      <c r="D84" s="16">
        <v>36.799999999999997</v>
      </c>
      <c r="E84" s="16">
        <v>8.2799999999999994</v>
      </c>
      <c r="F84" s="16">
        <f t="shared" si="49"/>
        <v>2.6635294807637688</v>
      </c>
      <c r="H84" s="16">
        <v>800</v>
      </c>
      <c r="I84" s="16">
        <v>596</v>
      </c>
      <c r="J84" s="16">
        <f t="shared" si="8"/>
        <v>-0.42</v>
      </c>
      <c r="K84" s="16">
        <f t="shared" si="9"/>
        <v>-2.59</v>
      </c>
      <c r="L84" s="16">
        <f t="shared" si="46"/>
        <v>81.213529480763768</v>
      </c>
      <c r="P84" s="16">
        <f t="shared" si="59"/>
        <v>800</v>
      </c>
      <c r="Q84" s="16">
        <f t="shared" si="55"/>
        <v>21.18985211484522</v>
      </c>
      <c r="R84" s="16">
        <f t="shared" si="55"/>
        <v>11.295274218975546</v>
      </c>
      <c r="S84" s="16">
        <f t="shared" si="55"/>
        <v>35.643029647152517</v>
      </c>
      <c r="T84" s="16">
        <f t="shared" si="55"/>
        <v>8.0868077031698071</v>
      </c>
      <c r="U84" s="16">
        <f t="shared" si="55"/>
        <v>2.4115727246945493</v>
      </c>
      <c r="W84" s="16">
        <f t="shared" si="47"/>
        <v>-2.5869930719261305</v>
      </c>
      <c r="X84" s="16">
        <f t="shared" si="48"/>
        <v>78.626536408837637</v>
      </c>
      <c r="Y84" s="16">
        <f t="shared" si="56"/>
        <v>3.8999999999999986</v>
      </c>
      <c r="Z84" s="16">
        <f t="shared" si="56"/>
        <v>3.09</v>
      </c>
      <c r="AA84" s="16">
        <f t="shared" si="56"/>
        <v>9.5</v>
      </c>
      <c r="AB84" s="16">
        <f t="shared" si="56"/>
        <v>1.5500000000000007</v>
      </c>
      <c r="AC84" s="16">
        <f t="shared" si="56"/>
        <v>3.5029671690639255</v>
      </c>
      <c r="AE84" s="16">
        <f t="shared" si="57"/>
        <v>21.542967169063914</v>
      </c>
      <c r="AF84" s="16">
        <f t="shared" si="58"/>
        <v>4.5101478851547805</v>
      </c>
      <c r="AG84" s="16">
        <f t="shared" si="58"/>
        <v>3.4647257810244545</v>
      </c>
      <c r="AH84" s="16">
        <f t="shared" si="58"/>
        <v>10.656970352847484</v>
      </c>
      <c r="AI84" s="16">
        <f t="shared" si="58"/>
        <v>1.7431922968301929</v>
      </c>
      <c r="AJ84" s="16">
        <f t="shared" si="58"/>
        <v>3.754923925133145</v>
      </c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</row>
    <row r="85" spans="1:57" s="16" customFormat="1" ht="13.15" x14ac:dyDescent="0.2">
      <c r="A85" s="16" t="s">
        <v>46</v>
      </c>
      <c r="B85" s="16">
        <v>20.2</v>
      </c>
      <c r="C85" s="16">
        <v>10.72</v>
      </c>
      <c r="D85" s="16">
        <v>33.799999999999997</v>
      </c>
      <c r="E85" s="16">
        <v>7.78</v>
      </c>
      <c r="F85" s="16">
        <f t="shared" si="49"/>
        <v>2.0503055198513525</v>
      </c>
      <c r="G85" s="16">
        <v>36.299999999999997</v>
      </c>
      <c r="H85" s="16">
        <v>1600</v>
      </c>
      <c r="I85" s="16">
        <v>1194</v>
      </c>
      <c r="J85" s="16">
        <f t="shared" si="8"/>
        <v>-0.42</v>
      </c>
      <c r="K85" s="16">
        <f t="shared" si="9"/>
        <v>-2.4700000000000002</v>
      </c>
      <c r="L85" s="16">
        <f t="shared" si="46"/>
        <v>74.550305519851349</v>
      </c>
      <c r="M85" s="16" t="s">
        <v>1</v>
      </c>
      <c r="N85" s="16">
        <v>2014</v>
      </c>
      <c r="P85" s="16">
        <f t="shared" si="59"/>
        <v>1600</v>
      </c>
      <c r="Q85" s="16">
        <f t="shared" si="55"/>
        <v>19.600161910462276</v>
      </c>
      <c r="R85" s="16">
        <f t="shared" si="55"/>
        <v>10.428646883242918</v>
      </c>
      <c r="S85" s="16">
        <f t="shared" si="55"/>
        <v>32.617271226767819</v>
      </c>
      <c r="T85" s="16">
        <f t="shared" si="55"/>
        <v>7.5861112381691278</v>
      </c>
      <c r="U85" s="16">
        <f t="shared" si="55"/>
        <v>1.8460457550723106</v>
      </c>
      <c r="W85" s="16">
        <f t="shared" si="47"/>
        <v>-2.4720685061368926</v>
      </c>
      <c r="X85" s="16">
        <f t="shared" si="48"/>
        <v>72.078237013714457</v>
      </c>
      <c r="Y85" s="16">
        <f t="shared" si="56"/>
        <v>5.5</v>
      </c>
      <c r="Z85" s="16">
        <f t="shared" si="56"/>
        <v>4.0399999999999991</v>
      </c>
      <c r="AA85" s="16">
        <f t="shared" si="56"/>
        <v>12.5</v>
      </c>
      <c r="AB85" s="16">
        <f t="shared" si="56"/>
        <v>2.0499999999999998</v>
      </c>
      <c r="AC85" s="16">
        <f t="shared" si="56"/>
        <v>4.1161911299763414</v>
      </c>
      <c r="AE85" s="16">
        <f t="shared" si="57"/>
        <v>28.206191129976332</v>
      </c>
      <c r="AF85" s="16">
        <f t="shared" si="58"/>
        <v>6.099838089537724</v>
      </c>
      <c r="AG85" s="16">
        <f t="shared" si="58"/>
        <v>4.3313531167570822</v>
      </c>
      <c r="AH85" s="16">
        <f t="shared" si="58"/>
        <v>13.682728773232178</v>
      </c>
      <c r="AI85" s="16">
        <f t="shared" si="58"/>
        <v>2.2438887618308727</v>
      </c>
      <c r="AJ85" s="16">
        <f t="shared" si="58"/>
        <v>4.3204508947553837</v>
      </c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</row>
    <row r="86" spans="1:57" s="16" customFormat="1" ht="13.15" hidden="1" x14ac:dyDescent="0.2">
      <c r="B86" s="16">
        <v>18.7</v>
      </c>
      <c r="C86" s="16">
        <v>10.029999999999999</v>
      </c>
      <c r="D86" s="16">
        <v>30.8</v>
      </c>
      <c r="E86" s="16">
        <v>7.29</v>
      </c>
      <c r="F86" s="16">
        <f t="shared" si="49"/>
        <v>1.5602986594674446</v>
      </c>
      <c r="H86" s="16">
        <v>3200</v>
      </c>
      <c r="I86" s="16">
        <v>2367</v>
      </c>
      <c r="J86" s="16">
        <f t="shared" si="8"/>
        <v>-0.44</v>
      </c>
      <c r="K86" s="16">
        <f t="shared" si="9"/>
        <v>-2.44</v>
      </c>
      <c r="L86" s="16">
        <f t="shared" si="46"/>
        <v>68.380298659467456</v>
      </c>
      <c r="P86" s="16">
        <v>3200</v>
      </c>
      <c r="Q86" s="16">
        <f t="shared" si="55"/>
        <v>18.124742831988947</v>
      </c>
      <c r="R86" s="16">
        <f t="shared" si="55"/>
        <v>9.6888070352516671</v>
      </c>
      <c r="S86" s="16">
        <f t="shared" si="55"/>
        <v>29.619275306879157</v>
      </c>
      <c r="T86" s="16">
        <f t="shared" si="55"/>
        <v>7.0933636217737908</v>
      </c>
      <c r="U86" s="16">
        <f t="shared" si="55"/>
        <v>1.4100223080842307</v>
      </c>
      <c r="W86" s="16">
        <f t="shared" si="47"/>
        <v>-2.4440875554896593</v>
      </c>
      <c r="X86" s="16">
        <f t="shared" si="48"/>
        <v>65.936211103977797</v>
      </c>
      <c r="Y86" s="16">
        <f t="shared" si="56"/>
        <v>7</v>
      </c>
      <c r="Z86" s="16">
        <f t="shared" si="56"/>
        <v>4.7300000000000004</v>
      </c>
      <c r="AA86" s="16">
        <f t="shared" si="56"/>
        <v>15.499999999999996</v>
      </c>
      <c r="AB86" s="16">
        <f t="shared" si="56"/>
        <v>2.54</v>
      </c>
      <c r="AC86" s="16">
        <f t="shared" si="56"/>
        <v>4.6061979903602497</v>
      </c>
      <c r="AE86" s="16">
        <f t="shared" si="57"/>
        <v>34.376197990360225</v>
      </c>
      <c r="AF86" s="16">
        <f t="shared" si="58"/>
        <v>7.5752571680110528</v>
      </c>
      <c r="AG86" s="16">
        <f t="shared" si="58"/>
        <v>5.0711929647483327</v>
      </c>
      <c r="AH86" s="16">
        <f t="shared" si="58"/>
        <v>16.68072469312084</v>
      </c>
      <c r="AI86" s="16">
        <f t="shared" si="58"/>
        <v>2.7366363782262093</v>
      </c>
      <c r="AJ86" s="16">
        <f t="shared" si="58"/>
        <v>4.7564743417434636</v>
      </c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</row>
    <row r="87" spans="1:57" s="16" customFormat="1" ht="13.15" hidden="1" x14ac:dyDescent="0.2">
      <c r="B87" s="16">
        <v>17.2</v>
      </c>
      <c r="C87" s="16">
        <v>9.08</v>
      </c>
      <c r="D87" s="16">
        <v>27.7</v>
      </c>
      <c r="E87" s="16">
        <v>6.77</v>
      </c>
      <c r="F87" s="16">
        <f t="shared" si="49"/>
        <v>1.2019522703336833</v>
      </c>
      <c r="H87" s="16">
        <v>6400</v>
      </c>
      <c r="I87" s="16">
        <v>4914</v>
      </c>
      <c r="J87" s="16">
        <f t="shared" si="8"/>
        <v>-0.38</v>
      </c>
      <c r="K87" s="16">
        <f t="shared" ref="K87:K90" si="60">ROUND(W87,2)</f>
        <v>-2.34</v>
      </c>
      <c r="L87" s="16">
        <f t="shared" si="46"/>
        <v>61.951952270333685</v>
      </c>
      <c r="P87" s="16">
        <v>6400</v>
      </c>
      <c r="Q87" s="16">
        <f t="shared" si="55"/>
        <v>16.638425768354431</v>
      </c>
      <c r="R87" s="16">
        <f t="shared" si="55"/>
        <v>8.740192003062548</v>
      </c>
      <c r="S87" s="16">
        <f t="shared" si="55"/>
        <v>26.569563816030456</v>
      </c>
      <c r="T87" s="16">
        <f t="shared" si="55"/>
        <v>6.573584990512007</v>
      </c>
      <c r="U87" s="16">
        <f t="shared" si="55"/>
        <v>1.0928335917253422</v>
      </c>
      <c r="W87" s="16">
        <f t="shared" si="47"/>
        <v>-2.3373521006489</v>
      </c>
      <c r="X87" s="16">
        <f t="shared" si="48"/>
        <v>59.614600169684785</v>
      </c>
      <c r="Y87" s="16">
        <f t="shared" si="56"/>
        <v>8.5</v>
      </c>
      <c r="Z87" s="16">
        <f t="shared" si="56"/>
        <v>5.68</v>
      </c>
      <c r="AA87" s="16">
        <f t="shared" si="56"/>
        <v>18.599999999999998</v>
      </c>
      <c r="AB87" s="16">
        <f t="shared" si="56"/>
        <v>3.0600000000000005</v>
      </c>
      <c r="AC87" s="16">
        <f t="shared" si="56"/>
        <v>4.9645443794940114</v>
      </c>
      <c r="AE87" s="16">
        <f t="shared" si="57"/>
        <v>40.804544379493997</v>
      </c>
      <c r="AF87" s="16">
        <f t="shared" si="58"/>
        <v>9.061574231645567</v>
      </c>
      <c r="AG87" s="16">
        <f t="shared" si="58"/>
        <v>6.0198079969374518</v>
      </c>
      <c r="AH87" s="16">
        <f t="shared" si="58"/>
        <v>19.730436183969541</v>
      </c>
      <c r="AI87" s="16">
        <f t="shared" si="58"/>
        <v>3.2564150094879931</v>
      </c>
      <c r="AJ87" s="16">
        <f t="shared" si="58"/>
        <v>5.0736630581023521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</row>
    <row r="88" spans="1:57" s="16" customFormat="1" ht="13.15" hidden="1" x14ac:dyDescent="0.2">
      <c r="B88" s="16">
        <v>15.6</v>
      </c>
      <c r="C88" s="16">
        <v>8.1300000000000008</v>
      </c>
      <c r="D88" s="16">
        <v>24.5</v>
      </c>
      <c r="E88" s="16">
        <v>6.21</v>
      </c>
      <c r="F88" s="16">
        <f t="shared" si="49"/>
        <v>0.91055404391068129</v>
      </c>
      <c r="H88" s="16">
        <v>12800</v>
      </c>
      <c r="I88" s="16">
        <v>9631</v>
      </c>
      <c r="J88" s="16">
        <f t="shared" si="8"/>
        <v>-0.41</v>
      </c>
      <c r="K88" s="16">
        <f t="shared" si="60"/>
        <v>-2.63</v>
      </c>
      <c r="L88" s="16">
        <f t="shared" si="46"/>
        <v>55.350554043910684</v>
      </c>
      <c r="P88" s="16">
        <v>12800</v>
      </c>
      <c r="Q88" s="16">
        <f t="shared" si="55"/>
        <v>14.934494511531755</v>
      </c>
      <c r="R88" s="16">
        <f t="shared" si="55"/>
        <v>7.8150529280138752</v>
      </c>
      <c r="S88" s="16">
        <f t="shared" si="55"/>
        <v>23.168989023063506</v>
      </c>
      <c r="T88" s="16">
        <f t="shared" si="55"/>
        <v>5.9858838683635422</v>
      </c>
      <c r="U88" s="16">
        <f t="shared" si="55"/>
        <v>0.81312643815445718</v>
      </c>
      <c r="W88" s="16">
        <f t="shared" si="47"/>
        <v>-2.6330072747835445</v>
      </c>
      <c r="X88" s="16">
        <f t="shared" si="48"/>
        <v>52.717546769127139</v>
      </c>
      <c r="Y88" s="16">
        <f t="shared" si="56"/>
        <v>10.1</v>
      </c>
      <c r="Z88" s="16">
        <f t="shared" si="56"/>
        <v>6.629999999999999</v>
      </c>
      <c r="AA88" s="16">
        <f t="shared" si="56"/>
        <v>21.799999999999997</v>
      </c>
      <c r="AB88" s="16">
        <f t="shared" si="56"/>
        <v>3.62</v>
      </c>
      <c r="AC88" s="16">
        <f t="shared" si="56"/>
        <v>5.2559426059170127</v>
      </c>
      <c r="AE88" s="16">
        <f t="shared" si="57"/>
        <v>47.405942605916998</v>
      </c>
      <c r="AF88" s="16">
        <f t="shared" si="58"/>
        <v>10.765505488468245</v>
      </c>
      <c r="AG88" s="16">
        <f t="shared" si="58"/>
        <v>6.9449470719861246</v>
      </c>
      <c r="AH88" s="16">
        <f t="shared" si="58"/>
        <v>23.131010976936491</v>
      </c>
      <c r="AI88" s="16">
        <f t="shared" si="58"/>
        <v>3.8441161316364574</v>
      </c>
      <c r="AJ88" s="16">
        <f t="shared" si="58"/>
        <v>5.3533702116732371</v>
      </c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</row>
    <row r="89" spans="1:57" s="16" customFormat="1" ht="13.15" hidden="1" x14ac:dyDescent="0.2">
      <c r="B89" s="16">
        <v>13.8</v>
      </c>
      <c r="C89" s="16">
        <v>7.33</v>
      </c>
      <c r="D89" s="16">
        <v>20.9</v>
      </c>
      <c r="E89" s="16">
        <v>5.61</v>
      </c>
      <c r="F89" s="16">
        <f t="shared" si="49"/>
        <v>0.66630688522152648</v>
      </c>
      <c r="H89" s="16">
        <v>25600</v>
      </c>
      <c r="I89" s="16">
        <v>19263</v>
      </c>
      <c r="J89" s="16">
        <f t="shared" si="8"/>
        <v>-0.41</v>
      </c>
      <c r="K89" s="16">
        <f t="shared" si="60"/>
        <v>-2.99</v>
      </c>
      <c r="L89" s="16">
        <f t="shared" si="46"/>
        <v>48.306306885221524</v>
      </c>
      <c r="P89" s="16">
        <v>25600</v>
      </c>
      <c r="Q89" s="16">
        <f t="shared" si="55"/>
        <v>13.036912000161493</v>
      </c>
      <c r="R89" s="16">
        <f t="shared" si="55"/>
        <v>6.9589496298639402</v>
      </c>
      <c r="S89" s="16">
        <f t="shared" si="55"/>
        <v>19.373725097487878</v>
      </c>
      <c r="T89" s="16">
        <f t="shared" si="55"/>
        <v>5.3568165933423222</v>
      </c>
      <c r="U89" s="16">
        <f t="shared" si="55"/>
        <v>0.59139714338592153</v>
      </c>
      <c r="W89" s="16">
        <f t="shared" si="47"/>
        <v>-2.9885064209799737</v>
      </c>
      <c r="X89" s="16">
        <f t="shared" si="48"/>
        <v>45.31780046424155</v>
      </c>
      <c r="Y89" s="16">
        <f t="shared" si="56"/>
        <v>11.899999999999999</v>
      </c>
      <c r="Z89" s="16">
        <f t="shared" si="56"/>
        <v>7.43</v>
      </c>
      <c r="AA89" s="16">
        <f t="shared" si="56"/>
        <v>25.4</v>
      </c>
      <c r="AB89" s="16">
        <f t="shared" si="56"/>
        <v>4.22</v>
      </c>
      <c r="AC89" s="16">
        <f t="shared" si="56"/>
        <v>5.5001897646061675</v>
      </c>
      <c r="AE89" s="16">
        <f t="shared" si="57"/>
        <v>54.450189764606158</v>
      </c>
      <c r="AF89" s="16">
        <f t="shared" si="58"/>
        <v>12.663087999838506</v>
      </c>
      <c r="AG89" s="16">
        <f t="shared" si="58"/>
        <v>7.8010503701360596</v>
      </c>
      <c r="AH89" s="16">
        <f t="shared" si="58"/>
        <v>26.92627490251212</v>
      </c>
      <c r="AI89" s="16">
        <f t="shared" si="58"/>
        <v>4.4731834066576779</v>
      </c>
      <c r="AJ89" s="16">
        <f t="shared" si="58"/>
        <v>5.5750995064417728</v>
      </c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</row>
    <row r="90" spans="1:57" s="16" customFormat="1" ht="13.15" hidden="1" x14ac:dyDescent="0.2">
      <c r="B90" s="16">
        <v>11.9</v>
      </c>
      <c r="C90" s="16">
        <v>6.39</v>
      </c>
      <c r="D90" s="16">
        <v>17.100000000000001</v>
      </c>
      <c r="E90" s="16">
        <v>4.9800000000000004</v>
      </c>
      <c r="F90" s="16">
        <f t="shared" si="49"/>
        <v>0.49388805232844302</v>
      </c>
      <c r="H90" s="16">
        <v>51200</v>
      </c>
      <c r="I90" s="16">
        <v>36180</v>
      </c>
      <c r="J90" s="16">
        <f t="shared" si="8"/>
        <v>-0.5</v>
      </c>
      <c r="K90" s="16">
        <f t="shared" si="60"/>
        <v>-3.29</v>
      </c>
      <c r="L90" s="16">
        <f t="shared" si="46"/>
        <v>40.863888052328448</v>
      </c>
      <c r="P90" s="16">
        <v>51200</v>
      </c>
      <c r="Q90" s="16">
        <f t="shared" si="55"/>
        <v>11.124419077393132</v>
      </c>
      <c r="R90" s="16">
        <f t="shared" si="55"/>
        <v>5.881937144808548</v>
      </c>
      <c r="S90" s="16">
        <f t="shared" si="55"/>
        <v>15.806769078439814</v>
      </c>
      <c r="T90" s="16">
        <f t="shared" si="55"/>
        <v>4.5538384325165966</v>
      </c>
      <c r="U90" s="16">
        <f t="shared" si="55"/>
        <v>0.20389715202832814</v>
      </c>
      <c r="W90" s="16">
        <f t="shared" si="47"/>
        <v>-3.2930271671420286</v>
      </c>
      <c r="X90" s="16">
        <f t="shared" si="48"/>
        <v>37.57086088518642</v>
      </c>
      <c r="Y90" s="16">
        <f t="shared" si="56"/>
        <v>13.799999999999999</v>
      </c>
      <c r="Z90" s="16">
        <f t="shared" si="56"/>
        <v>8.370000000000001</v>
      </c>
      <c r="AA90" s="16">
        <f t="shared" si="56"/>
        <v>29.199999999999996</v>
      </c>
      <c r="AB90" s="16">
        <f t="shared" si="56"/>
        <v>4.8499999999999996</v>
      </c>
      <c r="AC90" s="16">
        <f t="shared" si="56"/>
        <v>5.6726085974992513</v>
      </c>
      <c r="AE90" s="16">
        <f t="shared" si="57"/>
        <v>61.892608597499233</v>
      </c>
      <c r="AF90" s="16">
        <f t="shared" si="58"/>
        <v>14.575580922606868</v>
      </c>
      <c r="AG90" s="16">
        <f t="shared" si="58"/>
        <v>8.8780628551914518</v>
      </c>
      <c r="AH90" s="16">
        <f t="shared" si="58"/>
        <v>30.493230921560183</v>
      </c>
      <c r="AI90" s="16">
        <f t="shared" si="58"/>
        <v>5.2761615674834035</v>
      </c>
      <c r="AJ90" s="16">
        <f t="shared" si="58"/>
        <v>5.9625994977993662</v>
      </c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</row>
    <row r="91" spans="1:57" ht="13.15" hidden="1" x14ac:dyDescent="0.2">
      <c r="F91" t="e">
        <f t="shared" si="49"/>
        <v>#DIV/0!</v>
      </c>
      <c r="L91" t="e">
        <f t="shared" si="46"/>
        <v>#DIV/0!</v>
      </c>
      <c r="W91" t="e">
        <f t="shared" si="47"/>
        <v>#DIV/0!</v>
      </c>
      <c r="X91" t="e">
        <f t="shared" si="48"/>
        <v>#DIV/0!</v>
      </c>
    </row>
    <row r="92" spans="1:57" s="17" customFormat="1" ht="13.15" hidden="1" x14ac:dyDescent="0.2">
      <c r="A92" s="17" t="s">
        <v>22</v>
      </c>
      <c r="B92" s="17">
        <v>24.8</v>
      </c>
      <c r="C92" s="17">
        <v>14.53</v>
      </c>
      <c r="D92" s="17">
        <v>44.9</v>
      </c>
      <c r="E92" s="17">
        <v>9.59</v>
      </c>
      <c r="F92" s="17">
        <f t="shared" si="49"/>
        <v>5.3041041615586115</v>
      </c>
      <c r="G92" s="17">
        <v>24.3</v>
      </c>
      <c r="H92" s="17">
        <v>100</v>
      </c>
      <c r="I92" s="17">
        <v>73</v>
      </c>
      <c r="J92" s="17">
        <f t="shared" si="8"/>
        <v>-0.45</v>
      </c>
      <c r="K92" s="17">
        <f t="shared" ref="K92:K172" si="61">ROUND(W92,2)</f>
        <v>-2.21</v>
      </c>
      <c r="L92" s="17">
        <f t="shared" si="46"/>
        <v>99.124104161558606</v>
      </c>
      <c r="M92" s="17" t="s">
        <v>1</v>
      </c>
      <c r="N92" s="17">
        <v>2014</v>
      </c>
      <c r="P92" s="17">
        <f>H92</f>
        <v>100</v>
      </c>
      <c r="Q92" s="17">
        <f t="shared" ref="Q92:U101" si="62">B$92-AF92</f>
        <v>24.523256911754142</v>
      </c>
      <c r="R92" s="17">
        <f t="shared" si="62"/>
        <v>14.25298779282611</v>
      </c>
      <c r="S92" s="17">
        <f t="shared" si="62"/>
        <v>43.889966199021302</v>
      </c>
      <c r="T92" s="17">
        <f t="shared" si="62"/>
        <v>9.4154881360101577</v>
      </c>
      <c r="U92" s="17">
        <f t="shared" si="62"/>
        <v>4.8354108082661149</v>
      </c>
      <c r="W92" s="17">
        <f t="shared" si="47"/>
        <v>-2.2069943136807808</v>
      </c>
      <c r="X92" s="17">
        <f t="shared" si="48"/>
        <v>96.917109847877825</v>
      </c>
      <c r="Y92" s="17">
        <f t="shared" ref="Y92:AC101" si="63">B$92-B92</f>
        <v>0</v>
      </c>
      <c r="Z92" s="17">
        <f t="shared" si="63"/>
        <v>0</v>
      </c>
      <c r="AA92" s="17">
        <f t="shared" si="63"/>
        <v>0</v>
      </c>
      <c r="AB92" s="17">
        <f t="shared" si="63"/>
        <v>0</v>
      </c>
      <c r="AC92" s="17">
        <f t="shared" si="63"/>
        <v>0</v>
      </c>
      <c r="AE92" s="17">
        <f t="shared" ref="AE92:AE101" si="64">$L$92-L92</f>
        <v>0</v>
      </c>
      <c r="AF92" s="17">
        <f t="shared" ref="AF92:AJ101" si="65">MacroSpline($I$92:$I$101,Y$92:Y$101,$H92)</f>
        <v>0.27674308824585897</v>
      </c>
      <c r="AG92" s="17">
        <f t="shared" si="65"/>
        <v>0.27701220717388958</v>
      </c>
      <c r="AH92" s="17">
        <f t="shared" si="65"/>
        <v>1.0100338009786984</v>
      </c>
      <c r="AI92" s="17">
        <f t="shared" si="65"/>
        <v>0.17451186398984148</v>
      </c>
      <c r="AJ92" s="17">
        <f t="shared" si="65"/>
        <v>0.46869335329249628</v>
      </c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</row>
    <row r="93" spans="1:57" s="17" customFormat="1" ht="13.15" hidden="1" x14ac:dyDescent="0.2">
      <c r="B93" s="17">
        <v>24</v>
      </c>
      <c r="C93" s="17">
        <v>13.73</v>
      </c>
      <c r="D93" s="17">
        <v>42</v>
      </c>
      <c r="E93" s="17">
        <v>9.09</v>
      </c>
      <c r="F93" s="17">
        <f t="shared" si="49"/>
        <v>3.9691007532128193</v>
      </c>
      <c r="H93" s="17">
        <v>200</v>
      </c>
      <c r="I93" s="17">
        <v>146</v>
      </c>
      <c r="J93" s="17">
        <f t="shared" si="8"/>
        <v>-0.45</v>
      </c>
      <c r="K93" s="17">
        <f t="shared" si="61"/>
        <v>-2.36</v>
      </c>
      <c r="L93" s="17">
        <f t="shared" si="46"/>
        <v>92.789100753212821</v>
      </c>
      <c r="P93" s="17">
        <f t="shared" ref="P93:P96" si="66">H93</f>
        <v>200</v>
      </c>
      <c r="Q93" s="17">
        <f t="shared" si="62"/>
        <v>23.632137966474364</v>
      </c>
      <c r="R93" s="17">
        <f t="shared" si="62"/>
        <v>13.366939963651586</v>
      </c>
      <c r="S93" s="17">
        <f t="shared" si="62"/>
        <v>40.910916404758517</v>
      </c>
      <c r="T93" s="17">
        <f t="shared" si="62"/>
        <v>8.9161933893644019</v>
      </c>
      <c r="U93" s="17">
        <f t="shared" si="62"/>
        <v>3.6074375684158055</v>
      </c>
      <c r="W93" s="17">
        <f t="shared" si="47"/>
        <v>-2.3554754605481634</v>
      </c>
      <c r="X93" s="17">
        <f t="shared" si="48"/>
        <v>90.433625292664658</v>
      </c>
      <c r="Y93" s="17">
        <f t="shared" si="63"/>
        <v>0.80000000000000071</v>
      </c>
      <c r="Z93" s="17">
        <f t="shared" si="63"/>
        <v>0.79999999999999893</v>
      </c>
      <c r="AA93" s="17">
        <f t="shared" si="63"/>
        <v>2.8999999999999986</v>
      </c>
      <c r="AB93" s="17">
        <f t="shared" si="63"/>
        <v>0.5</v>
      </c>
      <c r="AC93" s="17">
        <f t="shared" si="63"/>
        <v>1.3350034083457922</v>
      </c>
      <c r="AE93" s="17">
        <f t="shared" si="64"/>
        <v>6.3350034083457842</v>
      </c>
      <c r="AF93" s="17">
        <f t="shared" si="65"/>
        <v>1.1678620335256382</v>
      </c>
      <c r="AG93" s="17">
        <f t="shared" si="65"/>
        <v>1.1630600363484138</v>
      </c>
      <c r="AH93" s="17">
        <f t="shared" si="65"/>
        <v>3.9890835952414809</v>
      </c>
      <c r="AI93" s="17">
        <f t="shared" si="65"/>
        <v>0.6738066106355971</v>
      </c>
      <c r="AJ93" s="17">
        <f t="shared" si="65"/>
        <v>1.696666593142806</v>
      </c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</row>
    <row r="94" spans="1:57" s="17" customFormat="1" ht="13.15" hidden="1" x14ac:dyDescent="0.2">
      <c r="A94" s="17" t="s">
        <v>24</v>
      </c>
      <c r="B94" s="17">
        <v>23.1</v>
      </c>
      <c r="C94" s="17">
        <v>12.86</v>
      </c>
      <c r="D94" s="17">
        <v>39.5</v>
      </c>
      <c r="E94" s="17">
        <v>8.6999999999999993</v>
      </c>
      <c r="F94" s="17">
        <f t="shared" si="49"/>
        <v>3.2338509092876531</v>
      </c>
      <c r="G94" s="17">
        <v>24.3</v>
      </c>
      <c r="H94" s="17">
        <v>400</v>
      </c>
      <c r="I94" s="17">
        <v>291</v>
      </c>
      <c r="J94" s="17">
        <f t="shared" si="8"/>
        <v>-0.46</v>
      </c>
      <c r="K94" s="17">
        <f t="shared" si="61"/>
        <v>-2.4900000000000002</v>
      </c>
      <c r="L94" s="17">
        <f t="shared" si="46"/>
        <v>87.393850909287664</v>
      </c>
      <c r="M94" s="17" t="s">
        <v>1</v>
      </c>
      <c r="N94" s="17">
        <v>2014</v>
      </c>
      <c r="P94" s="17">
        <f t="shared" si="66"/>
        <v>400</v>
      </c>
      <c r="Q94" s="17">
        <f t="shared" si="62"/>
        <v>22.548531904663751</v>
      </c>
      <c r="R94" s="17">
        <f t="shared" si="62"/>
        <v>12.529172129997864</v>
      </c>
      <c r="S94" s="17">
        <f t="shared" si="62"/>
        <v>38.370346872590972</v>
      </c>
      <c r="T94" s="17">
        <f t="shared" si="62"/>
        <v>8.5209207916219967</v>
      </c>
      <c r="U94" s="17">
        <f t="shared" si="62"/>
        <v>2.9378390393595821</v>
      </c>
      <c r="W94" s="17">
        <f t="shared" si="47"/>
        <v>-2.4870401710534935</v>
      </c>
      <c r="X94" s="17">
        <f t="shared" si="48"/>
        <v>84.906810738234171</v>
      </c>
      <c r="Y94" s="17">
        <f t="shared" si="63"/>
        <v>1.6999999999999993</v>
      </c>
      <c r="Z94" s="17">
        <f t="shared" si="63"/>
        <v>1.67</v>
      </c>
      <c r="AA94" s="17">
        <f t="shared" si="63"/>
        <v>5.3999999999999986</v>
      </c>
      <c r="AB94" s="17">
        <f t="shared" si="63"/>
        <v>0.89000000000000057</v>
      </c>
      <c r="AC94" s="17">
        <f t="shared" si="63"/>
        <v>2.0702532522709585</v>
      </c>
      <c r="AE94" s="17">
        <f t="shared" si="64"/>
        <v>11.730253252270941</v>
      </c>
      <c r="AF94" s="17">
        <f t="shared" si="65"/>
        <v>2.2514680953362487</v>
      </c>
      <c r="AG94" s="17">
        <f t="shared" si="65"/>
        <v>2.0008278700021345</v>
      </c>
      <c r="AH94" s="17">
        <f t="shared" si="65"/>
        <v>6.5296531274090253</v>
      </c>
      <c r="AI94" s="17">
        <f t="shared" si="65"/>
        <v>1.069079208378003</v>
      </c>
      <c r="AJ94" s="17">
        <f t="shared" si="65"/>
        <v>2.3662651221990294</v>
      </c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</row>
    <row r="95" spans="1:57" s="17" customFormat="1" ht="13.15" hidden="1" x14ac:dyDescent="0.2">
      <c r="B95" s="17">
        <v>21.7</v>
      </c>
      <c r="C95" s="17">
        <v>12.1</v>
      </c>
      <c r="D95" s="17">
        <v>36.799999999999997</v>
      </c>
      <c r="E95" s="17">
        <v>8.27</v>
      </c>
      <c r="F95" s="17">
        <f t="shared" si="49"/>
        <v>2.5511306106515255</v>
      </c>
      <c r="H95" s="17">
        <v>800</v>
      </c>
      <c r="I95" s="17">
        <v>583</v>
      </c>
      <c r="J95" s="17">
        <f t="shared" si="8"/>
        <v>-0.46</v>
      </c>
      <c r="K95" s="17">
        <f t="shared" si="61"/>
        <v>-2.68</v>
      </c>
      <c r="L95" s="17">
        <f t="shared" si="46"/>
        <v>81.421130610651517</v>
      </c>
      <c r="P95" s="17">
        <f t="shared" si="66"/>
        <v>800</v>
      </c>
      <c r="Q95" s="17">
        <f t="shared" si="62"/>
        <v>21.058465695518926</v>
      </c>
      <c r="R95" s="17">
        <f t="shared" si="62"/>
        <v>11.709749780276503</v>
      </c>
      <c r="S95" s="17">
        <f t="shared" si="62"/>
        <v>35.597117630335831</v>
      </c>
      <c r="T95" s="17">
        <f t="shared" si="62"/>
        <v>8.0734602958802242</v>
      </c>
      <c r="U95" s="17">
        <f t="shared" si="62"/>
        <v>2.3043576484769615</v>
      </c>
      <c r="W95" s="17">
        <f t="shared" si="47"/>
        <v>-2.6779795601630667</v>
      </c>
      <c r="X95" s="17">
        <f t="shared" si="48"/>
        <v>78.74315105048845</v>
      </c>
      <c r="Y95" s="17">
        <f t="shared" si="63"/>
        <v>3.1000000000000014</v>
      </c>
      <c r="Z95" s="17">
        <f t="shared" si="63"/>
        <v>2.4299999999999997</v>
      </c>
      <c r="AA95" s="17">
        <f t="shared" si="63"/>
        <v>8.1000000000000014</v>
      </c>
      <c r="AB95" s="17">
        <f t="shared" si="63"/>
        <v>1.3200000000000003</v>
      </c>
      <c r="AC95" s="17">
        <f t="shared" si="63"/>
        <v>2.7529735509070861</v>
      </c>
      <c r="AE95" s="17">
        <f t="shared" si="64"/>
        <v>17.702973550907089</v>
      </c>
      <c r="AF95" s="17">
        <f t="shared" si="65"/>
        <v>3.7415343044810729</v>
      </c>
      <c r="AG95" s="17">
        <f t="shared" si="65"/>
        <v>2.8202502197234964</v>
      </c>
      <c r="AH95" s="17">
        <f t="shared" si="65"/>
        <v>9.3028823696641645</v>
      </c>
      <c r="AI95" s="17">
        <f t="shared" si="65"/>
        <v>1.5165397041197766</v>
      </c>
      <c r="AJ95" s="17">
        <f t="shared" si="65"/>
        <v>2.9997465130816501</v>
      </c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</row>
    <row r="96" spans="1:57" s="17" customFormat="1" ht="13.15" x14ac:dyDescent="0.2">
      <c r="A96" s="17" t="s">
        <v>47</v>
      </c>
      <c r="B96" s="17">
        <v>20.2</v>
      </c>
      <c r="C96" s="17">
        <v>11.17</v>
      </c>
      <c r="D96" s="17">
        <v>34</v>
      </c>
      <c r="E96" s="17">
        <v>7.81</v>
      </c>
      <c r="F96" s="17">
        <f t="shared" si="49"/>
        <v>2.0090516083876886</v>
      </c>
      <c r="G96" s="17">
        <v>24.3</v>
      </c>
      <c r="H96" s="17">
        <v>1600</v>
      </c>
      <c r="I96" s="17">
        <v>1147</v>
      </c>
      <c r="J96" s="17">
        <f t="shared" si="8"/>
        <v>-0.48</v>
      </c>
      <c r="K96" s="17">
        <f t="shared" si="61"/>
        <v>-2.74</v>
      </c>
      <c r="L96" s="17">
        <f t="shared" si="46"/>
        <v>75.1890516083877</v>
      </c>
      <c r="M96" s="17" t="s">
        <v>1</v>
      </c>
      <c r="N96" s="17">
        <v>2014</v>
      </c>
      <c r="P96" s="17">
        <f t="shared" si="66"/>
        <v>1600</v>
      </c>
      <c r="Q96" s="17">
        <f t="shared" si="62"/>
        <v>19.54157003056838</v>
      </c>
      <c r="R96" s="17">
        <f t="shared" si="62"/>
        <v>10.81520432546484</v>
      </c>
      <c r="S96" s="17">
        <f t="shared" si="62"/>
        <v>32.702111979143524</v>
      </c>
      <c r="T96" s="17">
        <f t="shared" si="62"/>
        <v>7.5978854211957483</v>
      </c>
      <c r="U96" s="17">
        <f t="shared" si="62"/>
        <v>1.7948754461935135</v>
      </c>
      <c r="W96" s="17">
        <f t="shared" si="47"/>
        <v>-2.7374044058216924</v>
      </c>
      <c r="X96" s="17">
        <f t="shared" si="48"/>
        <v>72.451647202566008</v>
      </c>
      <c r="Y96" s="17">
        <f t="shared" si="63"/>
        <v>4.6000000000000014</v>
      </c>
      <c r="Z96" s="17">
        <f t="shared" si="63"/>
        <v>3.3599999999999994</v>
      </c>
      <c r="AA96" s="17">
        <f t="shared" si="63"/>
        <v>10.899999999999999</v>
      </c>
      <c r="AB96" s="17">
        <f t="shared" si="63"/>
        <v>1.7800000000000002</v>
      </c>
      <c r="AC96" s="17">
        <f t="shared" si="63"/>
        <v>3.2950525531709229</v>
      </c>
      <c r="AE96" s="17">
        <f t="shared" si="64"/>
        <v>23.935052553170905</v>
      </c>
      <c r="AF96" s="17">
        <f t="shared" si="65"/>
        <v>5.258429969431619</v>
      </c>
      <c r="AG96" s="17">
        <f t="shared" si="65"/>
        <v>3.7147956745351585</v>
      </c>
      <c r="AH96" s="17">
        <f t="shared" si="65"/>
        <v>12.197888020856478</v>
      </c>
      <c r="AI96" s="17">
        <f t="shared" si="65"/>
        <v>1.992114578804252</v>
      </c>
      <c r="AJ96" s="17">
        <f t="shared" si="65"/>
        <v>3.5092287153650981</v>
      </c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</row>
    <row r="97" spans="1:57" s="17" customFormat="1" ht="13.15" hidden="1" x14ac:dyDescent="0.2">
      <c r="B97" s="17">
        <v>18.7</v>
      </c>
      <c r="C97" s="17">
        <v>10.39</v>
      </c>
      <c r="D97" s="17">
        <v>31</v>
      </c>
      <c r="E97" s="17">
        <v>7.32</v>
      </c>
      <c r="F97" s="17">
        <f t="shared" si="49"/>
        <v>1.5378855655380785</v>
      </c>
      <c r="H97" s="17">
        <v>3200</v>
      </c>
      <c r="I97" s="17">
        <v>2332</v>
      </c>
      <c r="J97" s="17">
        <f t="shared" si="8"/>
        <v>-0.46</v>
      </c>
      <c r="K97" s="17">
        <f t="shared" si="61"/>
        <v>-2.58</v>
      </c>
      <c r="L97" s="17">
        <f t="shared" si="46"/>
        <v>68.947885565538073</v>
      </c>
      <c r="P97" s="17">
        <v>3200</v>
      </c>
      <c r="Q97" s="17">
        <f t="shared" si="62"/>
        <v>18.092803687934914</v>
      </c>
      <c r="R97" s="17">
        <f t="shared" si="62"/>
        <v>10.030409505783409</v>
      </c>
      <c r="S97" s="17">
        <f t="shared" si="62"/>
        <v>29.751042074543335</v>
      </c>
      <c r="T97" s="17">
        <f t="shared" si="62"/>
        <v>7.1118245220717169</v>
      </c>
      <c r="U97" s="17">
        <f t="shared" si="62"/>
        <v>1.3807288506358004</v>
      </c>
      <c r="W97" s="17">
        <f t="shared" si="47"/>
        <v>-2.5810769245688903</v>
      </c>
      <c r="X97" s="17">
        <f t="shared" si="48"/>
        <v>66.366808640969182</v>
      </c>
      <c r="Y97" s="17">
        <f t="shared" si="63"/>
        <v>6.1000000000000014</v>
      </c>
      <c r="Z97" s="17">
        <f t="shared" si="63"/>
        <v>4.1399999999999988</v>
      </c>
      <c r="AA97" s="17">
        <f t="shared" si="63"/>
        <v>13.899999999999999</v>
      </c>
      <c r="AB97" s="17">
        <f t="shared" si="63"/>
        <v>2.2699999999999996</v>
      </c>
      <c r="AC97" s="17">
        <f t="shared" si="63"/>
        <v>3.7662185960205328</v>
      </c>
      <c r="AE97" s="17">
        <f t="shared" si="64"/>
        <v>30.176218596020533</v>
      </c>
      <c r="AF97" s="17">
        <f t="shared" si="65"/>
        <v>6.7071963120650873</v>
      </c>
      <c r="AG97" s="17">
        <f t="shared" si="65"/>
        <v>4.4995904942165907</v>
      </c>
      <c r="AH97" s="17">
        <f t="shared" si="65"/>
        <v>15.148957925456662</v>
      </c>
      <c r="AI97" s="17">
        <f t="shared" si="65"/>
        <v>2.478175477928283</v>
      </c>
      <c r="AJ97" s="17">
        <f t="shared" si="65"/>
        <v>3.9233753109228111</v>
      </c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</row>
    <row r="98" spans="1:57" s="17" customFormat="1" ht="13.15" hidden="1" x14ac:dyDescent="0.2">
      <c r="B98" s="17">
        <v>17.2</v>
      </c>
      <c r="C98" s="17">
        <v>9.4700000000000006</v>
      </c>
      <c r="D98" s="17">
        <v>27.9</v>
      </c>
      <c r="E98" s="17">
        <v>6.8</v>
      </c>
      <c r="F98" s="17">
        <f t="shared" si="49"/>
        <v>1.1766681320158801</v>
      </c>
      <c r="H98" s="17">
        <v>6400</v>
      </c>
      <c r="I98" s="17">
        <v>4804</v>
      </c>
      <c r="J98" s="17">
        <f t="shared" si="8"/>
        <v>-0.41</v>
      </c>
      <c r="K98" s="17">
        <f t="shared" si="61"/>
        <v>-2.4900000000000002</v>
      </c>
      <c r="L98" s="17">
        <f t="shared" si="46"/>
        <v>62.546668132015874</v>
      </c>
      <c r="P98" s="17">
        <v>6400</v>
      </c>
      <c r="Q98" s="17">
        <f t="shared" si="62"/>
        <v>16.586483069939725</v>
      </c>
      <c r="R98" s="17">
        <f t="shared" si="62"/>
        <v>9.0790651298589928</v>
      </c>
      <c r="S98" s="17">
        <f t="shared" si="62"/>
        <v>26.728501192129571</v>
      </c>
      <c r="T98" s="17">
        <f t="shared" si="62"/>
        <v>6.5985128119634293</v>
      </c>
      <c r="U98" s="17">
        <f t="shared" si="62"/>
        <v>1.0689056998704825</v>
      </c>
      <c r="W98" s="17">
        <f t="shared" si="47"/>
        <v>-2.4852002282536674</v>
      </c>
      <c r="X98" s="17">
        <f t="shared" si="48"/>
        <v>60.061467903762207</v>
      </c>
      <c r="Y98" s="17">
        <f t="shared" si="63"/>
        <v>7.6000000000000014</v>
      </c>
      <c r="Z98" s="17">
        <f t="shared" si="63"/>
        <v>5.0599999999999987</v>
      </c>
      <c r="AA98" s="17">
        <f t="shared" si="63"/>
        <v>17</v>
      </c>
      <c r="AB98" s="17">
        <f t="shared" si="63"/>
        <v>2.79</v>
      </c>
      <c r="AC98" s="17">
        <f t="shared" si="63"/>
        <v>4.1274360295427313</v>
      </c>
      <c r="AE98" s="17">
        <f t="shared" si="64"/>
        <v>36.577436029542731</v>
      </c>
      <c r="AF98" s="17">
        <f t="shared" si="65"/>
        <v>8.2135169300602762</v>
      </c>
      <c r="AG98" s="17">
        <f t="shared" si="65"/>
        <v>5.4509348701410065</v>
      </c>
      <c r="AH98" s="17">
        <f t="shared" si="65"/>
        <v>18.171498807870428</v>
      </c>
      <c r="AI98" s="17">
        <f t="shared" si="65"/>
        <v>2.991487188036571</v>
      </c>
      <c r="AJ98" s="17">
        <f t="shared" si="65"/>
        <v>4.2351984616881291</v>
      </c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</row>
    <row r="99" spans="1:57" s="17" customFormat="1" ht="13.15" hidden="1" x14ac:dyDescent="0.2">
      <c r="B99" s="17">
        <v>15.6</v>
      </c>
      <c r="C99" s="17">
        <v>8.44</v>
      </c>
      <c r="D99" s="17">
        <v>24.9</v>
      </c>
      <c r="E99" s="17">
        <v>6.28</v>
      </c>
      <c r="F99" s="17">
        <f t="shared" si="49"/>
        <v>0.92071650001520156</v>
      </c>
      <c r="H99" s="17">
        <v>12800</v>
      </c>
      <c r="I99" s="17">
        <v>9443</v>
      </c>
      <c r="J99" s="17">
        <f t="shared" si="8"/>
        <v>-0.44</v>
      </c>
      <c r="K99" s="17">
        <f t="shared" si="61"/>
        <v>-2.61</v>
      </c>
      <c r="L99" s="17">
        <f t="shared" ref="L99:L130" si="67">SUM(B99:F99)</f>
        <v>56.140716500015202</v>
      </c>
      <c r="P99" s="17">
        <v>12800</v>
      </c>
      <c r="Q99" s="17">
        <f t="shared" si="62"/>
        <v>14.960376805949895</v>
      </c>
      <c r="R99" s="17">
        <f t="shared" si="62"/>
        <v>8.0027178688688743</v>
      </c>
      <c r="S99" s="17">
        <f t="shared" si="62"/>
        <v>23.673897498318173</v>
      </c>
      <c r="T99" s="17">
        <f t="shared" si="62"/>
        <v>6.0563991770213113</v>
      </c>
      <c r="U99" s="17">
        <f t="shared" si="62"/>
        <v>0.83322265352457414</v>
      </c>
      <c r="W99" s="17">
        <f t="shared" ref="W99:W130" si="68">SUM(Q99:U99)-SUM(B99:F99)</f>
        <v>-2.6141024963323716</v>
      </c>
      <c r="X99" s="17">
        <f t="shared" si="48"/>
        <v>53.52661400368283</v>
      </c>
      <c r="Y99" s="17">
        <f t="shared" si="63"/>
        <v>9.2000000000000011</v>
      </c>
      <c r="Z99" s="17">
        <f t="shared" si="63"/>
        <v>6.09</v>
      </c>
      <c r="AA99" s="17">
        <f t="shared" si="63"/>
        <v>20</v>
      </c>
      <c r="AB99" s="17">
        <f t="shared" si="63"/>
        <v>3.3099999999999996</v>
      </c>
      <c r="AC99" s="17">
        <f t="shared" si="63"/>
        <v>4.3833876615434102</v>
      </c>
      <c r="AE99" s="17">
        <f t="shared" si="64"/>
        <v>42.983387661543404</v>
      </c>
      <c r="AF99" s="17">
        <f t="shared" si="65"/>
        <v>9.8396231940501053</v>
      </c>
      <c r="AG99" s="17">
        <f t="shared" si="65"/>
        <v>6.527282131131126</v>
      </c>
      <c r="AH99" s="17">
        <f t="shared" si="65"/>
        <v>21.226102501681826</v>
      </c>
      <c r="AI99" s="17">
        <f t="shared" si="65"/>
        <v>3.5336008229786886</v>
      </c>
      <c r="AJ99" s="17">
        <f t="shared" si="65"/>
        <v>4.4708815080340374</v>
      </c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</row>
    <row r="100" spans="1:57" s="17" customFormat="1" ht="13.15" hidden="1" x14ac:dyDescent="0.2">
      <c r="B100" s="17">
        <v>14</v>
      </c>
      <c r="C100" s="17">
        <v>7.34</v>
      </c>
      <c r="D100" s="17">
        <v>21.8</v>
      </c>
      <c r="E100" s="17">
        <v>5.71</v>
      </c>
      <c r="F100" s="17">
        <f t="shared" si="49"/>
        <v>0.71315710827926415</v>
      </c>
      <c r="H100" s="17">
        <v>25600</v>
      </c>
      <c r="I100" s="17">
        <v>19249</v>
      </c>
      <c r="J100" s="17">
        <f t="shared" si="8"/>
        <v>-0.41</v>
      </c>
      <c r="K100" s="17">
        <f t="shared" si="61"/>
        <v>-2.16</v>
      </c>
      <c r="L100" s="17">
        <f t="shared" si="67"/>
        <v>49.563157108279263</v>
      </c>
      <c r="P100" s="17">
        <v>25600</v>
      </c>
      <c r="Q100" s="17">
        <f t="shared" si="62"/>
        <v>13.475415900452955</v>
      </c>
      <c r="R100" s="17">
        <f t="shared" si="62"/>
        <v>7.0961139068789336</v>
      </c>
      <c r="S100" s="17">
        <f t="shared" si="62"/>
        <v>20.652854120076018</v>
      </c>
      <c r="T100" s="17">
        <f t="shared" si="62"/>
        <v>5.5292750493393497</v>
      </c>
      <c r="U100" s="17">
        <f t="shared" si="62"/>
        <v>0.65133267712671206</v>
      </c>
      <c r="W100" s="17">
        <f t="shared" si="68"/>
        <v>-2.1581654544052995</v>
      </c>
      <c r="X100" s="17">
        <f t="shared" si="48"/>
        <v>47.404991653873964</v>
      </c>
      <c r="Y100" s="17">
        <f t="shared" si="63"/>
        <v>10.8</v>
      </c>
      <c r="Z100" s="17">
        <f t="shared" si="63"/>
        <v>7.1899999999999995</v>
      </c>
      <c r="AA100" s="17">
        <f t="shared" si="63"/>
        <v>23.099999999999998</v>
      </c>
      <c r="AB100" s="17">
        <f t="shared" si="63"/>
        <v>3.88</v>
      </c>
      <c r="AC100" s="17">
        <f t="shared" si="63"/>
        <v>4.590947053279347</v>
      </c>
      <c r="AE100" s="17">
        <f t="shared" si="64"/>
        <v>49.560947053279342</v>
      </c>
      <c r="AF100" s="17">
        <f t="shared" si="65"/>
        <v>11.324584099547046</v>
      </c>
      <c r="AG100" s="17">
        <f t="shared" si="65"/>
        <v>7.4338860931210657</v>
      </c>
      <c r="AH100" s="17">
        <f t="shared" si="65"/>
        <v>24.247145879923981</v>
      </c>
      <c r="AI100" s="17">
        <f t="shared" si="65"/>
        <v>4.0607249506606502</v>
      </c>
      <c r="AJ100" s="17">
        <f t="shared" si="65"/>
        <v>4.6527714844318995</v>
      </c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</row>
    <row r="101" spans="1:57" s="17" customFormat="1" ht="13.15" hidden="1" x14ac:dyDescent="0.2">
      <c r="B101" s="17">
        <v>12.8</v>
      </c>
      <c r="C101" s="17">
        <v>6.85</v>
      </c>
      <c r="D101" s="17">
        <v>19.100000000000001</v>
      </c>
      <c r="E101" s="17">
        <v>5.3</v>
      </c>
      <c r="F101" s="17">
        <f t="shared" si="49"/>
        <v>0.57513315659908482</v>
      </c>
      <c r="H101" s="17">
        <v>51200</v>
      </c>
      <c r="I101" s="17">
        <v>35612</v>
      </c>
      <c r="J101" s="17">
        <f t="shared" si="8"/>
        <v>-0.52</v>
      </c>
      <c r="K101" s="17">
        <f t="shared" si="61"/>
        <v>-2.73</v>
      </c>
      <c r="L101" s="17">
        <f t="shared" si="67"/>
        <v>44.625133156599084</v>
      </c>
      <c r="P101" s="17">
        <v>51200</v>
      </c>
      <c r="Q101" s="17">
        <f t="shared" si="62"/>
        <v>12.190918398809469</v>
      </c>
      <c r="R101" s="17">
        <f t="shared" si="62"/>
        <v>6.452745867431199</v>
      </c>
      <c r="S101" s="17">
        <f t="shared" si="62"/>
        <v>18.055706824180525</v>
      </c>
      <c r="T101" s="17">
        <f t="shared" si="62"/>
        <v>4.9189654172200994</v>
      </c>
      <c r="U101" s="17">
        <f t="shared" si="62"/>
        <v>0.28075819780764366</v>
      </c>
      <c r="W101" s="17">
        <f t="shared" si="68"/>
        <v>-2.7260384511501456</v>
      </c>
      <c r="X101" s="17">
        <f t="shared" si="48"/>
        <v>41.899094705448938</v>
      </c>
      <c r="Y101" s="17">
        <f t="shared" si="63"/>
        <v>12</v>
      </c>
      <c r="Z101" s="17">
        <f t="shared" si="63"/>
        <v>7.68</v>
      </c>
      <c r="AA101" s="17">
        <f t="shared" si="63"/>
        <v>25.799999999999997</v>
      </c>
      <c r="AB101" s="17">
        <f t="shared" si="63"/>
        <v>4.29</v>
      </c>
      <c r="AC101" s="17">
        <f t="shared" si="63"/>
        <v>4.7289710049595266</v>
      </c>
      <c r="AE101" s="17">
        <f t="shared" si="64"/>
        <v>54.498971004959522</v>
      </c>
      <c r="AF101" s="17">
        <f t="shared" si="65"/>
        <v>12.609081601190532</v>
      </c>
      <c r="AG101" s="17">
        <f t="shared" si="65"/>
        <v>8.0772541325688003</v>
      </c>
      <c r="AH101" s="17">
        <f t="shared" si="65"/>
        <v>26.844293175819473</v>
      </c>
      <c r="AI101" s="17">
        <f t="shared" si="65"/>
        <v>4.6710345827799005</v>
      </c>
      <c r="AJ101" s="17">
        <f t="shared" si="65"/>
        <v>5.0233459637509679</v>
      </c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</row>
    <row r="102" spans="1:57" ht="13.15" hidden="1" x14ac:dyDescent="0.2">
      <c r="F102" t="e">
        <f t="shared" si="49"/>
        <v>#DIV/0!</v>
      </c>
      <c r="L102" t="e">
        <f t="shared" si="67"/>
        <v>#DIV/0!</v>
      </c>
      <c r="W102" t="e">
        <f t="shared" si="68"/>
        <v>#DIV/0!</v>
      </c>
      <c r="X102" t="e">
        <f t="shared" si="48"/>
        <v>#DIV/0!</v>
      </c>
    </row>
    <row r="103" spans="1:57" s="18" customFormat="1" ht="13.15" hidden="1" x14ac:dyDescent="0.2">
      <c r="A103" s="18" t="s">
        <v>26</v>
      </c>
      <c r="B103" s="18">
        <v>24.5</v>
      </c>
      <c r="C103" s="18">
        <v>14.59</v>
      </c>
      <c r="D103" s="18">
        <v>42.4</v>
      </c>
      <c r="E103" s="18">
        <v>9.24</v>
      </c>
      <c r="F103" s="18">
        <f t="shared" si="49"/>
        <v>4.1444019372989693</v>
      </c>
      <c r="G103" s="18">
        <v>24.2</v>
      </c>
      <c r="H103" s="18">
        <v>100</v>
      </c>
      <c r="I103" s="18">
        <v>72</v>
      </c>
      <c r="J103" s="18">
        <f t="shared" si="8"/>
        <v>-0.47</v>
      </c>
      <c r="K103" s="18">
        <f t="shared" si="61"/>
        <v>-2.12</v>
      </c>
      <c r="L103" s="18">
        <f t="shared" si="67"/>
        <v>94.87440193729897</v>
      </c>
      <c r="M103" s="18" t="s">
        <v>5</v>
      </c>
      <c r="N103" s="18">
        <v>2015</v>
      </c>
      <c r="P103" s="18">
        <f>H103</f>
        <v>100</v>
      </c>
      <c r="Q103" s="18">
        <f t="shared" ref="Q103:U111" si="69">B$103-AF103</f>
        <v>24.211807835547916</v>
      </c>
      <c r="R103" s="18">
        <f t="shared" si="69"/>
        <v>14.283128145080372</v>
      </c>
      <c r="S103" s="18">
        <f t="shared" si="69"/>
        <v>41.376780990396483</v>
      </c>
      <c r="T103" s="18">
        <f t="shared" si="69"/>
        <v>9.0756278254262703</v>
      </c>
      <c r="U103" s="18">
        <f t="shared" si="69"/>
        <v>3.8041814167812302</v>
      </c>
      <c r="W103" s="18">
        <f t="shared" si="68"/>
        <v>-2.1228757240667022</v>
      </c>
      <c r="X103" s="18">
        <f t="shared" si="48"/>
        <v>92.751526213232268</v>
      </c>
      <c r="Y103" s="18">
        <f t="shared" ref="Y103:AC111" si="70">B$103-B103</f>
        <v>0</v>
      </c>
      <c r="Z103" s="18">
        <f t="shared" si="70"/>
        <v>0</v>
      </c>
      <c r="AA103" s="18">
        <f t="shared" si="70"/>
        <v>0</v>
      </c>
      <c r="AB103" s="18">
        <f t="shared" si="70"/>
        <v>0</v>
      </c>
      <c r="AC103" s="18">
        <f t="shared" si="70"/>
        <v>0</v>
      </c>
      <c r="AE103" s="18">
        <f t="shared" ref="AE103:AE111" si="71">$L$103-L103</f>
        <v>0</v>
      </c>
      <c r="AF103" s="18">
        <f t="shared" ref="AF103:AJ111" si="72">MacroSpline($I$103:$I$111,Y$103:Y$111,$H103)</f>
        <v>0.28819216445208373</v>
      </c>
      <c r="AG103" s="18">
        <f t="shared" si="72"/>
        <v>0.30687185491962837</v>
      </c>
      <c r="AH103" s="18">
        <f t="shared" si="72"/>
        <v>1.0232190096035181</v>
      </c>
      <c r="AI103" s="18">
        <f t="shared" si="72"/>
        <v>0.16437217457373024</v>
      </c>
      <c r="AJ103" s="18">
        <f t="shared" si="72"/>
        <v>0.34022052051773921</v>
      </c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</row>
    <row r="104" spans="1:57" s="18" customFormat="1" ht="13.15" hidden="1" x14ac:dyDescent="0.2">
      <c r="B104" s="18">
        <v>23.7</v>
      </c>
      <c r="C104" s="18">
        <v>13.75</v>
      </c>
      <c r="D104" s="18">
        <v>39.6</v>
      </c>
      <c r="E104" s="18">
        <v>8.7899999999999991</v>
      </c>
      <c r="F104" s="18">
        <f t="shared" si="49"/>
        <v>3.2192222722154673</v>
      </c>
      <c r="H104" s="18">
        <v>200</v>
      </c>
      <c r="I104" s="18">
        <v>144</v>
      </c>
      <c r="J104" s="18">
        <f t="shared" si="8"/>
        <v>-0.47</v>
      </c>
      <c r="K104" s="18">
        <f t="shared" si="61"/>
        <v>-2.82</v>
      </c>
      <c r="L104" s="18">
        <f t="shared" si="67"/>
        <v>89.059222272215464</v>
      </c>
      <c r="P104" s="18">
        <f t="shared" ref="P104:P107" si="73">H104</f>
        <v>200</v>
      </c>
      <c r="Q104" s="18">
        <f t="shared" si="69"/>
        <v>23.165318054387125</v>
      </c>
      <c r="R104" s="18">
        <f t="shared" si="69"/>
        <v>13.35138795355202</v>
      </c>
      <c r="S104" s="18">
        <f t="shared" si="69"/>
        <v>38.281200650393274</v>
      </c>
      <c r="T104" s="18">
        <f t="shared" si="69"/>
        <v>8.5752674039803871</v>
      </c>
      <c r="U104" s="18">
        <f t="shared" si="69"/>
        <v>2.8637159258393505</v>
      </c>
      <c r="W104" s="18">
        <f t="shared" si="68"/>
        <v>-2.8223322840633074</v>
      </c>
      <c r="X104" s="18">
        <f t="shared" si="48"/>
        <v>86.236889988152157</v>
      </c>
      <c r="Y104" s="18">
        <f t="shared" si="70"/>
        <v>0.80000000000000071</v>
      </c>
      <c r="Z104" s="18">
        <f t="shared" si="70"/>
        <v>0.83999999999999986</v>
      </c>
      <c r="AA104" s="18">
        <f t="shared" si="70"/>
        <v>2.7999999999999972</v>
      </c>
      <c r="AB104" s="18">
        <f t="shared" si="70"/>
        <v>0.45000000000000107</v>
      </c>
      <c r="AC104" s="18">
        <f t="shared" si="70"/>
        <v>0.92517966508350202</v>
      </c>
      <c r="AE104" s="18">
        <f t="shared" si="71"/>
        <v>5.8151796650835053</v>
      </c>
      <c r="AF104" s="18">
        <f t="shared" si="72"/>
        <v>1.3346819456128738</v>
      </c>
      <c r="AG104" s="18">
        <f t="shared" si="72"/>
        <v>1.2386120464479786</v>
      </c>
      <c r="AH104" s="18">
        <f t="shared" si="72"/>
        <v>4.1187993496067259</v>
      </c>
      <c r="AI104" s="18">
        <f t="shared" si="72"/>
        <v>0.6647325960196131</v>
      </c>
      <c r="AJ104" s="18">
        <f t="shared" si="72"/>
        <v>1.2806860114596188</v>
      </c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</row>
    <row r="105" spans="1:57" s="18" customFormat="1" ht="13.15" hidden="1" x14ac:dyDescent="0.2">
      <c r="A105" s="18" t="s">
        <v>27</v>
      </c>
      <c r="B105" s="18">
        <v>22.4</v>
      </c>
      <c r="C105" s="18">
        <v>12.84</v>
      </c>
      <c r="D105" s="18">
        <v>36.6</v>
      </c>
      <c r="E105" s="18">
        <v>8.3000000000000007</v>
      </c>
      <c r="F105" s="18">
        <f t="shared" si="49"/>
        <v>2.4546181449867506</v>
      </c>
      <c r="G105" s="18">
        <v>24.2</v>
      </c>
      <c r="H105" s="18">
        <v>400</v>
      </c>
      <c r="I105" s="18">
        <v>286</v>
      </c>
      <c r="J105" s="18">
        <f t="shared" si="8"/>
        <v>-0.48</v>
      </c>
      <c r="K105" s="18">
        <f t="shared" si="61"/>
        <v>-2.88</v>
      </c>
      <c r="L105" s="18">
        <f t="shared" si="67"/>
        <v>82.594618144986754</v>
      </c>
      <c r="M105" s="18" t="s">
        <v>5</v>
      </c>
      <c r="N105" s="18">
        <v>2015</v>
      </c>
      <c r="P105" s="18">
        <f t="shared" si="73"/>
        <v>400</v>
      </c>
      <c r="Q105" s="18">
        <f t="shared" si="69"/>
        <v>21.743110560271298</v>
      </c>
      <c r="R105" s="18">
        <f t="shared" si="69"/>
        <v>12.41604157387113</v>
      </c>
      <c r="S105" s="18">
        <f t="shared" si="69"/>
        <v>35.283637017649667</v>
      </c>
      <c r="T105" s="18">
        <f t="shared" si="69"/>
        <v>8.0828086386874212</v>
      </c>
      <c r="U105" s="18">
        <f t="shared" si="69"/>
        <v>2.1852999425105639</v>
      </c>
      <c r="W105" s="18">
        <f t="shared" si="68"/>
        <v>-2.8837204119966628</v>
      </c>
      <c r="X105" s="18">
        <f t="shared" si="48"/>
        <v>79.710897732990091</v>
      </c>
      <c r="Y105" s="18">
        <f t="shared" si="70"/>
        <v>2.1000000000000014</v>
      </c>
      <c r="Z105" s="18">
        <f t="shared" si="70"/>
        <v>1.75</v>
      </c>
      <c r="AA105" s="18">
        <f t="shared" si="70"/>
        <v>5.7999999999999972</v>
      </c>
      <c r="AB105" s="18">
        <f t="shared" si="70"/>
        <v>0.9399999999999995</v>
      </c>
      <c r="AC105" s="18">
        <f t="shared" si="70"/>
        <v>1.6897837923122188</v>
      </c>
      <c r="AE105" s="18">
        <f t="shared" si="71"/>
        <v>12.279783792312216</v>
      </c>
      <c r="AF105" s="18">
        <f t="shared" si="72"/>
        <v>2.7568894397287012</v>
      </c>
      <c r="AG105" s="18">
        <f t="shared" si="72"/>
        <v>2.1739584261288698</v>
      </c>
      <c r="AH105" s="18">
        <f t="shared" si="72"/>
        <v>7.1163629823503314</v>
      </c>
      <c r="AI105" s="18">
        <f t="shared" si="72"/>
        <v>1.1571913613125782</v>
      </c>
      <c r="AJ105" s="18">
        <f t="shared" si="72"/>
        <v>1.9591019947884054</v>
      </c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</row>
    <row r="106" spans="1:57" s="18" customFormat="1" ht="13.15" hidden="1" x14ac:dyDescent="0.2">
      <c r="B106" s="18">
        <v>20.9</v>
      </c>
      <c r="C106" s="18">
        <v>11.89</v>
      </c>
      <c r="D106" s="18">
        <v>33.700000000000003</v>
      </c>
      <c r="E106" s="18">
        <v>7.82</v>
      </c>
      <c r="F106" s="18">
        <f t="shared" si="49"/>
        <v>1.9005211694735722</v>
      </c>
      <c r="H106" s="18">
        <v>800</v>
      </c>
      <c r="I106" s="18">
        <v>572</v>
      </c>
      <c r="J106" s="18">
        <f t="shared" si="8"/>
        <v>-0.48</v>
      </c>
      <c r="K106" s="18">
        <f t="shared" si="61"/>
        <v>-3.05</v>
      </c>
      <c r="L106" s="18">
        <f t="shared" si="67"/>
        <v>76.21052116947358</v>
      </c>
      <c r="P106" s="18">
        <f t="shared" si="73"/>
        <v>800</v>
      </c>
      <c r="Q106" s="18">
        <f t="shared" si="69"/>
        <v>20.112758070003419</v>
      </c>
      <c r="R106" s="18">
        <f t="shared" si="69"/>
        <v>11.407816508658691</v>
      </c>
      <c r="S106" s="18">
        <f t="shared" si="69"/>
        <v>32.357008628989107</v>
      </c>
      <c r="T106" s="18">
        <f t="shared" si="69"/>
        <v>7.5928004668496083</v>
      </c>
      <c r="U106" s="18">
        <f t="shared" si="69"/>
        <v>1.6950640218861488</v>
      </c>
      <c r="W106" s="18">
        <f t="shared" si="68"/>
        <v>-3.0450734730866031</v>
      </c>
      <c r="X106" s="18">
        <f t="shared" si="48"/>
        <v>73.165447696386977</v>
      </c>
      <c r="Y106" s="18">
        <f t="shared" si="70"/>
        <v>3.6000000000000014</v>
      </c>
      <c r="Z106" s="18">
        <f t="shared" si="70"/>
        <v>2.6999999999999993</v>
      </c>
      <c r="AA106" s="18">
        <f t="shared" si="70"/>
        <v>8.6999999999999957</v>
      </c>
      <c r="AB106" s="18">
        <f t="shared" si="70"/>
        <v>1.42</v>
      </c>
      <c r="AC106" s="18">
        <f t="shared" si="70"/>
        <v>2.2438807678253969</v>
      </c>
      <c r="AE106" s="18">
        <f t="shared" si="71"/>
        <v>18.66388076782539</v>
      </c>
      <c r="AF106" s="18">
        <f t="shared" si="72"/>
        <v>4.3872419299965806</v>
      </c>
      <c r="AG106" s="18">
        <f t="shared" si="72"/>
        <v>3.1821834913413101</v>
      </c>
      <c r="AH106" s="18">
        <f t="shared" si="72"/>
        <v>10.04299137101089</v>
      </c>
      <c r="AI106" s="18">
        <f t="shared" si="72"/>
        <v>1.6471995331503924</v>
      </c>
      <c r="AJ106" s="18">
        <f t="shared" si="72"/>
        <v>2.4493379154128205</v>
      </c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</row>
    <row r="107" spans="1:57" s="18" customFormat="1" ht="13.15" x14ac:dyDescent="0.2">
      <c r="A107" s="18" t="s">
        <v>48</v>
      </c>
      <c r="B107" s="18">
        <v>19.100000000000001</v>
      </c>
      <c r="C107" s="18">
        <v>10.8</v>
      </c>
      <c r="D107" s="18">
        <v>30.7</v>
      </c>
      <c r="E107" s="18">
        <v>7.31</v>
      </c>
      <c r="F107" s="18">
        <f t="shared" si="49"/>
        <v>1.4692831999276865</v>
      </c>
      <c r="G107" s="18">
        <v>24.2</v>
      </c>
      <c r="H107" s="18">
        <v>1600</v>
      </c>
      <c r="I107" s="18">
        <v>1144</v>
      </c>
      <c r="J107" s="18">
        <f t="shared" si="8"/>
        <v>-0.48</v>
      </c>
      <c r="K107" s="18">
        <f t="shared" si="61"/>
        <v>-2.9</v>
      </c>
      <c r="L107" s="18">
        <f t="shared" si="67"/>
        <v>69.379283199927684</v>
      </c>
      <c r="M107" s="18" t="s">
        <v>5</v>
      </c>
      <c r="N107" s="18">
        <v>2015</v>
      </c>
      <c r="P107" s="18">
        <f t="shared" si="73"/>
        <v>1600</v>
      </c>
      <c r="Q107" s="18">
        <f t="shared" si="69"/>
        <v>18.352053858836776</v>
      </c>
      <c r="R107" s="18">
        <f t="shared" si="69"/>
        <v>10.422157271704986</v>
      </c>
      <c r="S107" s="18">
        <f t="shared" si="69"/>
        <v>29.331310906296384</v>
      </c>
      <c r="T107" s="18">
        <f t="shared" si="69"/>
        <v>7.0771775179285719</v>
      </c>
      <c r="U107" s="18">
        <f t="shared" si="69"/>
        <v>1.2988102298580726</v>
      </c>
      <c r="W107" s="18">
        <f t="shared" si="68"/>
        <v>-2.8977734153028933</v>
      </c>
      <c r="X107" s="18">
        <f t="shared" si="48"/>
        <v>66.481509784624791</v>
      </c>
      <c r="Y107" s="18">
        <f t="shared" si="70"/>
        <v>5.3999999999999986</v>
      </c>
      <c r="Z107" s="18">
        <f t="shared" si="70"/>
        <v>3.7899999999999991</v>
      </c>
      <c r="AA107" s="18">
        <f t="shared" si="70"/>
        <v>11.7</v>
      </c>
      <c r="AB107" s="18">
        <f t="shared" si="70"/>
        <v>1.9300000000000006</v>
      </c>
      <c r="AC107" s="18">
        <f t="shared" si="70"/>
        <v>2.6751187373712826</v>
      </c>
      <c r="AE107" s="18">
        <f t="shared" si="71"/>
        <v>25.495118737371286</v>
      </c>
      <c r="AF107" s="18">
        <f t="shared" si="72"/>
        <v>6.1479461411632226</v>
      </c>
      <c r="AG107" s="18">
        <f t="shared" si="72"/>
        <v>4.1678427282950148</v>
      </c>
      <c r="AH107" s="18">
        <f t="shared" si="72"/>
        <v>13.068689093703615</v>
      </c>
      <c r="AI107" s="18">
        <f t="shared" si="72"/>
        <v>2.1628224820714284</v>
      </c>
      <c r="AJ107" s="18">
        <f t="shared" si="72"/>
        <v>2.8455917074408967</v>
      </c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</row>
    <row r="108" spans="1:57" s="18" customFormat="1" ht="13.15" hidden="1" x14ac:dyDescent="0.2">
      <c r="B108" s="18">
        <v>17.5</v>
      </c>
      <c r="C108" s="18">
        <v>10.029999999999999</v>
      </c>
      <c r="D108" s="18">
        <v>27.7</v>
      </c>
      <c r="E108" s="18">
        <v>6.8</v>
      </c>
      <c r="F108" s="18">
        <f t="shared" si="49"/>
        <v>1.110971805602232</v>
      </c>
      <c r="H108" s="18">
        <v>3200</v>
      </c>
      <c r="I108" s="18">
        <v>2267</v>
      </c>
      <c r="J108" s="18">
        <f t="shared" si="8"/>
        <v>-0.5</v>
      </c>
      <c r="K108" s="18">
        <f t="shared" si="61"/>
        <v>-2.78</v>
      </c>
      <c r="L108" s="18">
        <f t="shared" si="67"/>
        <v>63.140971805602234</v>
      </c>
      <c r="P108" s="18">
        <v>3200</v>
      </c>
      <c r="Q108" s="18">
        <f t="shared" si="69"/>
        <v>16.817698025280997</v>
      </c>
      <c r="R108" s="18">
        <f t="shared" si="69"/>
        <v>9.6733680751340039</v>
      </c>
      <c r="S108" s="18">
        <f t="shared" si="69"/>
        <v>26.314834563253676</v>
      </c>
      <c r="T108" s="18">
        <f t="shared" si="69"/>
        <v>6.5709946840053171</v>
      </c>
      <c r="U108" s="18">
        <f t="shared" si="69"/>
        <v>0.98333710216912085</v>
      </c>
      <c r="W108" s="18">
        <f t="shared" si="68"/>
        <v>-2.7807393557591169</v>
      </c>
      <c r="X108" s="18">
        <f t="shared" si="48"/>
        <v>60.360232449843117</v>
      </c>
      <c r="Y108" s="18">
        <f t="shared" si="70"/>
        <v>7</v>
      </c>
      <c r="Z108" s="18">
        <f t="shared" si="70"/>
        <v>4.5600000000000005</v>
      </c>
      <c r="AA108" s="18">
        <f t="shared" si="70"/>
        <v>14.7</v>
      </c>
      <c r="AB108" s="18">
        <f t="shared" si="70"/>
        <v>2.4400000000000004</v>
      </c>
      <c r="AC108" s="18">
        <f t="shared" si="70"/>
        <v>3.0334301316967371</v>
      </c>
      <c r="AE108" s="18">
        <f t="shared" si="71"/>
        <v>31.733430131696736</v>
      </c>
      <c r="AF108" s="18">
        <f t="shared" si="72"/>
        <v>7.6823019747190013</v>
      </c>
      <c r="AG108" s="18">
        <f t="shared" si="72"/>
        <v>4.9166319248659951</v>
      </c>
      <c r="AH108" s="18">
        <f t="shared" si="72"/>
        <v>16.085165436746323</v>
      </c>
      <c r="AI108" s="18">
        <f t="shared" si="72"/>
        <v>2.6690053159946836</v>
      </c>
      <c r="AJ108" s="18">
        <f t="shared" si="72"/>
        <v>3.1610648351298485</v>
      </c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</row>
    <row r="109" spans="1:57" s="18" customFormat="1" ht="13.15" hidden="1" x14ac:dyDescent="0.2">
      <c r="B109" s="18">
        <v>16</v>
      </c>
      <c r="C109" s="18">
        <v>9.2200000000000006</v>
      </c>
      <c r="D109" s="18">
        <v>24.6</v>
      </c>
      <c r="E109" s="18">
        <v>6.29</v>
      </c>
      <c r="F109" s="18">
        <f t="shared" si="49"/>
        <v>0.84868739449341002</v>
      </c>
      <c r="H109" s="18">
        <v>6400</v>
      </c>
      <c r="I109" s="18">
        <v>4647</v>
      </c>
      <c r="J109" s="18">
        <f t="shared" si="8"/>
        <v>-0.46</v>
      </c>
      <c r="K109" s="18">
        <f t="shared" si="61"/>
        <v>-2.84</v>
      </c>
      <c r="L109" s="18">
        <f t="shared" si="67"/>
        <v>56.95868739449341</v>
      </c>
      <c r="P109" s="18">
        <v>6400</v>
      </c>
      <c r="Q109" s="18">
        <f t="shared" si="69"/>
        <v>15.298315863864147</v>
      </c>
      <c r="R109" s="18">
        <f t="shared" si="69"/>
        <v>8.7319657971067919</v>
      </c>
      <c r="S109" s="18">
        <f t="shared" si="69"/>
        <v>23.263256114596533</v>
      </c>
      <c r="T109" s="18">
        <f t="shared" si="69"/>
        <v>6.0568531320069248</v>
      </c>
      <c r="U109" s="18">
        <f t="shared" si="69"/>
        <v>0.76345986693952472</v>
      </c>
      <c r="W109" s="18">
        <f t="shared" si="68"/>
        <v>-2.844836619979489</v>
      </c>
      <c r="X109" s="18">
        <f t="shared" si="48"/>
        <v>54.113850774513921</v>
      </c>
      <c r="Y109" s="18">
        <f t="shared" si="70"/>
        <v>8.5</v>
      </c>
      <c r="Z109" s="18">
        <f t="shared" si="70"/>
        <v>5.3699999999999992</v>
      </c>
      <c r="AA109" s="18">
        <f t="shared" si="70"/>
        <v>17.799999999999997</v>
      </c>
      <c r="AB109" s="18">
        <f t="shared" si="70"/>
        <v>2.95</v>
      </c>
      <c r="AC109" s="18">
        <f t="shared" si="70"/>
        <v>3.2957145428055594</v>
      </c>
      <c r="AE109" s="18">
        <f t="shared" si="71"/>
        <v>37.91571454280556</v>
      </c>
      <c r="AF109" s="18">
        <f t="shared" si="72"/>
        <v>9.201684136135853</v>
      </c>
      <c r="AG109" s="18">
        <f t="shared" si="72"/>
        <v>5.858034202893208</v>
      </c>
      <c r="AH109" s="18">
        <f t="shared" si="72"/>
        <v>19.136743885403465</v>
      </c>
      <c r="AI109" s="18">
        <f t="shared" si="72"/>
        <v>3.183146867993075</v>
      </c>
      <c r="AJ109" s="18">
        <f t="shared" si="72"/>
        <v>3.3809420703594446</v>
      </c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</row>
    <row r="110" spans="1:57" s="18" customFormat="1" ht="13.15" hidden="1" x14ac:dyDescent="0.2">
      <c r="B110" s="18">
        <v>14.4</v>
      </c>
      <c r="C110" s="18">
        <v>8.06</v>
      </c>
      <c r="D110" s="18">
        <v>21.6</v>
      </c>
      <c r="E110" s="18">
        <v>5.76</v>
      </c>
      <c r="F110" s="18">
        <f t="shared" si="49"/>
        <v>0.67235359790572868</v>
      </c>
      <c r="H110" s="18">
        <v>12800</v>
      </c>
      <c r="I110" s="18">
        <v>8998</v>
      </c>
      <c r="J110" s="18">
        <f t="shared" si="8"/>
        <v>-0.51</v>
      </c>
      <c r="K110" s="18">
        <f t="shared" si="61"/>
        <v>-3.97</v>
      </c>
      <c r="L110" s="18">
        <f t="shared" si="67"/>
        <v>50.492353597905726</v>
      </c>
      <c r="P110" s="18">
        <v>12800</v>
      </c>
      <c r="Q110" s="18">
        <f t="shared" si="69"/>
        <v>13.41858879796318</v>
      </c>
      <c r="R110" s="18">
        <f t="shared" si="69"/>
        <v>7.3618368265755656</v>
      </c>
      <c r="S110" s="18">
        <f t="shared" si="69"/>
        <v>19.731217123908134</v>
      </c>
      <c r="T110" s="18">
        <f t="shared" si="69"/>
        <v>5.4230059470986145</v>
      </c>
      <c r="U110" s="18">
        <f t="shared" si="69"/>
        <v>0.58802807459251039</v>
      </c>
      <c r="W110" s="18">
        <f t="shared" si="68"/>
        <v>-3.9696768277677279</v>
      </c>
      <c r="X110" s="18">
        <f t="shared" si="48"/>
        <v>46.522676770137998</v>
      </c>
      <c r="Y110" s="18">
        <f t="shared" si="70"/>
        <v>10.1</v>
      </c>
      <c r="Z110" s="18">
        <f t="shared" si="70"/>
        <v>6.5299999999999994</v>
      </c>
      <c r="AA110" s="18">
        <f t="shared" si="70"/>
        <v>20.799999999999997</v>
      </c>
      <c r="AB110" s="18">
        <f t="shared" si="70"/>
        <v>3.4800000000000004</v>
      </c>
      <c r="AC110" s="18">
        <f t="shared" si="70"/>
        <v>3.4720483393932406</v>
      </c>
      <c r="AE110" s="18">
        <f t="shared" si="71"/>
        <v>44.382048339393243</v>
      </c>
      <c r="AF110" s="18">
        <f t="shared" si="72"/>
        <v>11.08141120203682</v>
      </c>
      <c r="AG110" s="18">
        <f t="shared" si="72"/>
        <v>7.2281631734244343</v>
      </c>
      <c r="AH110" s="18">
        <f t="shared" si="72"/>
        <v>22.668782876091864</v>
      </c>
      <c r="AI110" s="18">
        <f t="shared" si="72"/>
        <v>3.8169940529013857</v>
      </c>
      <c r="AJ110" s="18">
        <f t="shared" si="72"/>
        <v>3.5563738627064589</v>
      </c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</row>
    <row r="111" spans="1:57" s="18" customFormat="1" ht="13.15" hidden="1" x14ac:dyDescent="0.2">
      <c r="B111" s="18">
        <v>12.2</v>
      </c>
      <c r="C111" s="18">
        <v>6.5</v>
      </c>
      <c r="D111" s="18">
        <v>17.399999999999999</v>
      </c>
      <c r="E111" s="18">
        <v>5</v>
      </c>
      <c r="F111" s="18">
        <f t="shared" si="49"/>
        <v>0.49230769230769234</v>
      </c>
      <c r="H111" s="18">
        <v>25600</v>
      </c>
      <c r="I111" s="18">
        <v>17954</v>
      </c>
      <c r="J111" s="18">
        <f t="shared" si="8"/>
        <v>-0.51</v>
      </c>
      <c r="K111" s="18">
        <f t="shared" si="61"/>
        <v>-3.09</v>
      </c>
      <c r="L111" s="18">
        <f t="shared" si="67"/>
        <v>41.592307692307685</v>
      </c>
      <c r="P111" s="18">
        <v>25600</v>
      </c>
      <c r="Q111" s="18">
        <f t="shared" si="69"/>
        <v>11.464584641777007</v>
      </c>
      <c r="R111" s="18">
        <f t="shared" si="69"/>
        <v>5.94037889314742</v>
      </c>
      <c r="S111" s="18">
        <f t="shared" si="69"/>
        <v>16.114642076273491</v>
      </c>
      <c r="T111" s="18">
        <f t="shared" si="69"/>
        <v>4.6619344439823003</v>
      </c>
      <c r="U111" s="18">
        <f t="shared" si="69"/>
        <v>0.31768458306720593</v>
      </c>
      <c r="W111" s="18">
        <f t="shared" si="68"/>
        <v>-3.0930830540602585</v>
      </c>
      <c r="X111" s="18">
        <f t="shared" si="48"/>
        <v>38.499224638247426</v>
      </c>
      <c r="Y111" s="18">
        <f t="shared" si="70"/>
        <v>12.3</v>
      </c>
      <c r="Z111" s="18">
        <f t="shared" si="70"/>
        <v>8.09</v>
      </c>
      <c r="AA111" s="18">
        <f t="shared" si="70"/>
        <v>25</v>
      </c>
      <c r="AB111" s="18">
        <f t="shared" si="70"/>
        <v>4.24</v>
      </c>
      <c r="AC111" s="18">
        <f t="shared" si="70"/>
        <v>3.652094244991277</v>
      </c>
      <c r="AE111" s="18">
        <f t="shared" si="71"/>
        <v>53.282094244991285</v>
      </c>
      <c r="AF111" s="18">
        <f t="shared" si="72"/>
        <v>13.035415358222993</v>
      </c>
      <c r="AG111" s="18">
        <f t="shared" si="72"/>
        <v>8.6496211068525799</v>
      </c>
      <c r="AH111" s="18">
        <f t="shared" si="72"/>
        <v>26.285357923726508</v>
      </c>
      <c r="AI111" s="18">
        <f t="shared" si="72"/>
        <v>4.5780655560176999</v>
      </c>
      <c r="AJ111" s="18">
        <f t="shared" si="72"/>
        <v>3.8267173542317634</v>
      </c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</row>
    <row r="112" spans="1:57" ht="13.15" hidden="1" x14ac:dyDescent="0.2">
      <c r="F112" t="e">
        <f t="shared" si="49"/>
        <v>#DIV/0!</v>
      </c>
      <c r="L112" t="e">
        <f t="shared" si="67"/>
        <v>#DIV/0!</v>
      </c>
      <c r="W112" t="e">
        <f t="shared" si="68"/>
        <v>#DIV/0!</v>
      </c>
      <c r="X112" t="e">
        <f t="shared" si="48"/>
        <v>#DIV/0!</v>
      </c>
    </row>
    <row r="113" spans="1:57" s="15" customFormat="1" ht="13.15" hidden="1" x14ac:dyDescent="0.2">
      <c r="A113" s="15" t="s">
        <v>23</v>
      </c>
      <c r="B113" s="15">
        <v>23</v>
      </c>
      <c r="C113" s="15">
        <v>12.4</v>
      </c>
      <c r="D113" s="15">
        <v>39.299999999999997</v>
      </c>
      <c r="E113" s="15">
        <v>8.68</v>
      </c>
      <c r="F113" s="15">
        <f t="shared" si="49"/>
        <v>3.3076433655313404</v>
      </c>
      <c r="G113" s="15">
        <v>16.100000000000001</v>
      </c>
      <c r="H113" s="15">
        <v>200</v>
      </c>
      <c r="I113" s="15">
        <v>96</v>
      </c>
      <c r="J113" s="15">
        <f t="shared" si="8"/>
        <v>-1.06</v>
      </c>
      <c r="K113" s="15">
        <f t="shared" si="61"/>
        <v>-5.49</v>
      </c>
      <c r="L113" s="15">
        <f t="shared" si="67"/>
        <v>86.687643365531329</v>
      </c>
      <c r="M113" s="15" t="s">
        <v>7</v>
      </c>
      <c r="N113" s="15">
        <v>2015</v>
      </c>
      <c r="P113" s="15">
        <f>H113</f>
        <v>200</v>
      </c>
      <c r="Q113" s="15">
        <f t="shared" ref="Q113:U120" si="74">B$113-AF113</f>
        <v>22.054810091562555</v>
      </c>
      <c r="R113" s="15">
        <f t="shared" si="74"/>
        <v>12.088407636857649</v>
      </c>
      <c r="S113" s="15">
        <f t="shared" si="74"/>
        <v>36.384903905677454</v>
      </c>
      <c r="T113" s="15">
        <f t="shared" si="74"/>
        <v>8.2118618213878225</v>
      </c>
      <c r="U113" s="15">
        <f t="shared" si="74"/>
        <v>2.4532595854993509</v>
      </c>
      <c r="W113" s="15">
        <f t="shared" si="68"/>
        <v>-5.4944003245464899</v>
      </c>
      <c r="X113" s="15">
        <f t="shared" si="48"/>
        <v>81.193243040984839</v>
      </c>
      <c r="Y113" s="15">
        <f t="shared" ref="Y113:AC120" si="75">B$113-B113</f>
        <v>0</v>
      </c>
      <c r="Z113" s="15">
        <f t="shared" si="75"/>
        <v>0</v>
      </c>
      <c r="AA113" s="15">
        <f t="shared" si="75"/>
        <v>0</v>
      </c>
      <c r="AB113" s="15">
        <f t="shared" si="75"/>
        <v>0</v>
      </c>
      <c r="AC113" s="15">
        <f t="shared" si="75"/>
        <v>0</v>
      </c>
      <c r="AE113" s="15">
        <f t="shared" ref="AE113:AE120" si="76">$L$113-L113</f>
        <v>0</v>
      </c>
      <c r="AF113" s="15">
        <f t="shared" ref="AF113:AJ120" si="77">MacroSpline($I$113:$I$120,Y$113:Y$120,$H113)</f>
        <v>0.94518990843744632</v>
      </c>
      <c r="AG113" s="15">
        <f t="shared" si="77"/>
        <v>0.31159236314235073</v>
      </c>
      <c r="AH113" s="15">
        <f t="shared" si="77"/>
        <v>2.9150960943225424</v>
      </c>
      <c r="AI113" s="15">
        <f t="shared" si="77"/>
        <v>0.46813817861217694</v>
      </c>
      <c r="AJ113" s="15">
        <f t="shared" si="77"/>
        <v>0.85438378003198956</v>
      </c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</row>
    <row r="114" spans="1:57" s="15" customFormat="1" ht="13.15" hidden="1" x14ac:dyDescent="0.2">
      <c r="A114" s="15" t="s">
        <v>25</v>
      </c>
      <c r="B114" s="15">
        <v>22.1</v>
      </c>
      <c r="C114" s="15">
        <v>12.11</v>
      </c>
      <c r="D114" s="15">
        <v>36.5</v>
      </c>
      <c r="E114" s="15">
        <v>8.23</v>
      </c>
      <c r="F114" s="15">
        <f t="shared" si="49"/>
        <v>2.4793207845033929</v>
      </c>
      <c r="G114" s="15">
        <v>16.100000000000001</v>
      </c>
      <c r="H114" s="15">
        <v>400</v>
      </c>
      <c r="I114" s="15">
        <v>194</v>
      </c>
      <c r="J114" s="15">
        <f t="shared" si="8"/>
        <v>-1.04</v>
      </c>
      <c r="K114" s="15">
        <f t="shared" si="61"/>
        <v>-6.47</v>
      </c>
      <c r="L114" s="15">
        <f t="shared" si="67"/>
        <v>81.419320784503398</v>
      </c>
      <c r="M114" s="15" t="s">
        <v>7</v>
      </c>
      <c r="N114" s="15">
        <v>2015</v>
      </c>
      <c r="P114" s="15">
        <f t="shared" ref="P114:P116" si="78">H114</f>
        <v>400</v>
      </c>
      <c r="Q114" s="15">
        <f t="shared" si="74"/>
        <v>20.681930284408629</v>
      </c>
      <c r="R114" s="15">
        <f t="shared" si="74"/>
        <v>11.356927867307922</v>
      </c>
      <c r="S114" s="15">
        <f t="shared" si="74"/>
        <v>33.310837983033352</v>
      </c>
      <c r="T114" s="15">
        <f t="shared" si="74"/>
        <v>7.7284324116191296</v>
      </c>
      <c r="U114" s="15">
        <f t="shared" si="74"/>
        <v>1.8677853483179039</v>
      </c>
      <c r="W114" s="15">
        <f t="shared" si="68"/>
        <v>-6.4734068898164594</v>
      </c>
      <c r="X114" s="15">
        <f t="shared" si="48"/>
        <v>74.945913894686939</v>
      </c>
      <c r="Y114" s="15">
        <f t="shared" si="75"/>
        <v>0.89999999999999858</v>
      </c>
      <c r="Z114" s="15">
        <f t="shared" si="75"/>
        <v>0.29000000000000092</v>
      </c>
      <c r="AA114" s="15">
        <f t="shared" si="75"/>
        <v>2.7999999999999972</v>
      </c>
      <c r="AB114" s="15">
        <f t="shared" si="75"/>
        <v>0.44999999999999929</v>
      </c>
      <c r="AC114" s="15">
        <f t="shared" si="75"/>
        <v>0.82832258102794754</v>
      </c>
      <c r="AE114" s="15">
        <f t="shared" si="76"/>
        <v>5.2683225810279311</v>
      </c>
      <c r="AF114" s="15">
        <f t="shared" si="77"/>
        <v>2.3180697155913705</v>
      </c>
      <c r="AG114" s="15">
        <f t="shared" si="77"/>
        <v>1.043072132692078</v>
      </c>
      <c r="AH114" s="15">
        <f t="shared" si="77"/>
        <v>5.9891620169666417</v>
      </c>
      <c r="AI114" s="15">
        <f t="shared" si="77"/>
        <v>0.95156758838087019</v>
      </c>
      <c r="AJ114" s="15">
        <f t="shared" si="77"/>
        <v>1.4398580172134365</v>
      </c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</row>
    <row r="115" spans="1:57" s="15" customFormat="1" ht="13.15" hidden="1" x14ac:dyDescent="0.2">
      <c r="B115" s="15">
        <v>20.8</v>
      </c>
      <c r="C115" s="15">
        <v>11.42</v>
      </c>
      <c r="D115" s="15">
        <v>33.5</v>
      </c>
      <c r="E115" s="15">
        <v>7.76</v>
      </c>
      <c r="F115" s="15">
        <f t="shared" si="49"/>
        <v>1.8981330995166978</v>
      </c>
      <c r="H115" s="15">
        <v>800</v>
      </c>
      <c r="I115" s="15">
        <v>380</v>
      </c>
      <c r="J115" s="15">
        <f t="shared" si="8"/>
        <v>-1.07</v>
      </c>
      <c r="K115" s="15">
        <f t="shared" si="61"/>
        <v>-7.33</v>
      </c>
      <c r="L115" s="15">
        <f t="shared" si="67"/>
        <v>75.378133099516702</v>
      </c>
      <c r="P115" s="15">
        <f t="shared" si="78"/>
        <v>800</v>
      </c>
      <c r="Q115" s="15">
        <f t="shared" si="74"/>
        <v>18.617640579957573</v>
      </c>
      <c r="R115" s="15">
        <f t="shared" si="74"/>
        <v>10.260247135147688</v>
      </c>
      <c r="S115" s="15">
        <f t="shared" si="74"/>
        <v>30.465594862817397</v>
      </c>
      <c r="T115" s="15">
        <f t="shared" si="74"/>
        <v>7.2371123343336983</v>
      </c>
      <c r="U115" s="15">
        <f t="shared" si="74"/>
        <v>1.4708347580135612</v>
      </c>
      <c r="W115" s="15">
        <f t="shared" si="68"/>
        <v>-7.326703429246777</v>
      </c>
      <c r="X115" s="15">
        <f t="shared" si="48"/>
        <v>68.051429670269926</v>
      </c>
      <c r="Y115" s="15">
        <f t="shared" si="75"/>
        <v>2.1999999999999993</v>
      </c>
      <c r="Z115" s="15">
        <f t="shared" si="75"/>
        <v>0.98000000000000043</v>
      </c>
      <c r="AA115" s="15">
        <f t="shared" si="75"/>
        <v>5.7999999999999972</v>
      </c>
      <c r="AB115" s="15">
        <f t="shared" si="75"/>
        <v>0.91999999999999993</v>
      </c>
      <c r="AC115" s="15">
        <f t="shared" si="75"/>
        <v>1.4095102660146426</v>
      </c>
      <c r="AE115" s="15">
        <f t="shared" si="76"/>
        <v>11.309510266014627</v>
      </c>
      <c r="AF115" s="15">
        <f t="shared" si="77"/>
        <v>4.382359420042425</v>
      </c>
      <c r="AG115" s="15">
        <f t="shared" si="77"/>
        <v>2.1397528648523125</v>
      </c>
      <c r="AH115" s="15">
        <f t="shared" si="77"/>
        <v>8.834405137182598</v>
      </c>
      <c r="AI115" s="15">
        <f t="shared" si="77"/>
        <v>1.4428876656663019</v>
      </c>
      <c r="AJ115" s="15">
        <f t="shared" si="77"/>
        <v>1.8368086075177792</v>
      </c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</row>
    <row r="116" spans="1:57" s="15" customFormat="1" x14ac:dyDescent="0.15">
      <c r="A116" s="15" t="s">
        <v>49</v>
      </c>
      <c r="B116" s="15">
        <v>18.7</v>
      </c>
      <c r="C116" s="15">
        <v>10.3</v>
      </c>
      <c r="D116" s="15">
        <v>30.6</v>
      </c>
      <c r="E116" s="15">
        <v>7.26</v>
      </c>
      <c r="F116" s="15">
        <f t="shared" si="49"/>
        <v>1.4881288756429398</v>
      </c>
      <c r="G116" s="15">
        <v>16.100000000000001</v>
      </c>
      <c r="H116" s="15">
        <v>1600</v>
      </c>
      <c r="I116" s="15">
        <v>770</v>
      </c>
      <c r="J116" s="15">
        <f t="shared" si="8"/>
        <v>-1.06</v>
      </c>
      <c r="K116" s="15">
        <f t="shared" si="61"/>
        <v>-6.14</v>
      </c>
      <c r="L116" s="15">
        <f t="shared" si="67"/>
        <v>68.348128875642942</v>
      </c>
      <c r="M116" s="15" t="s">
        <v>7</v>
      </c>
      <c r="N116" s="15">
        <v>2015</v>
      </c>
      <c r="P116" s="15">
        <f t="shared" si="78"/>
        <v>1600</v>
      </c>
      <c r="Q116" s="15">
        <f t="shared" si="74"/>
        <v>17.079694930848618</v>
      </c>
      <c r="R116" s="15">
        <f t="shared" si="74"/>
        <v>9.5695130520866449</v>
      </c>
      <c r="S116" s="15">
        <f t="shared" si="74"/>
        <v>27.663079272713336</v>
      </c>
      <c r="T116" s="15">
        <f t="shared" si="74"/>
        <v>6.7638893688972193</v>
      </c>
      <c r="U116" s="15">
        <f t="shared" si="74"/>
        <v>1.1357158566611321</v>
      </c>
      <c r="W116" s="15">
        <f t="shared" si="68"/>
        <v>-6.136236394435997</v>
      </c>
      <c r="X116" s="15">
        <f t="shared" si="48"/>
        <v>62.211892481206945</v>
      </c>
      <c r="Y116" s="15">
        <f t="shared" si="75"/>
        <v>4.3000000000000007</v>
      </c>
      <c r="Z116" s="15">
        <f t="shared" si="75"/>
        <v>2.0999999999999996</v>
      </c>
      <c r="AA116" s="15">
        <f t="shared" si="75"/>
        <v>8.6999999999999957</v>
      </c>
      <c r="AB116" s="15">
        <f t="shared" si="75"/>
        <v>1.42</v>
      </c>
      <c r="AC116" s="15">
        <f t="shared" si="75"/>
        <v>1.8195144898884006</v>
      </c>
      <c r="AE116" s="15">
        <f t="shared" si="76"/>
        <v>18.339514489888387</v>
      </c>
      <c r="AF116" s="15">
        <f t="shared" si="77"/>
        <v>5.9203050691513823</v>
      </c>
      <c r="AG116" s="15">
        <f t="shared" si="77"/>
        <v>2.8304869479133545</v>
      </c>
      <c r="AH116" s="15">
        <f t="shared" si="77"/>
        <v>11.636920727286661</v>
      </c>
      <c r="AI116" s="15">
        <f t="shared" si="77"/>
        <v>1.9161106311027802</v>
      </c>
      <c r="AJ116" s="15">
        <f t="shared" si="77"/>
        <v>2.1719275088702084</v>
      </c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</row>
    <row r="117" spans="1:57" s="15" customFormat="1" ht="13.15" hidden="1" x14ac:dyDescent="0.2">
      <c r="B117" s="15">
        <v>17.100000000000001</v>
      </c>
      <c r="C117" s="15">
        <v>9.58</v>
      </c>
      <c r="D117" s="15">
        <v>27.7</v>
      </c>
      <c r="E117" s="15">
        <v>6.77</v>
      </c>
      <c r="F117" s="15">
        <f t="shared" si="49"/>
        <v>1.1392198971429901</v>
      </c>
      <c r="H117" s="15">
        <v>3200</v>
      </c>
      <c r="I117" s="15">
        <v>1584</v>
      </c>
      <c r="J117" s="15">
        <f t="shared" si="8"/>
        <v>-1.01</v>
      </c>
      <c r="K117" s="15">
        <f t="shared" si="61"/>
        <v>-6.42</v>
      </c>
      <c r="L117" s="15">
        <f t="shared" si="67"/>
        <v>62.289219897142985</v>
      </c>
      <c r="P117" s="15">
        <v>3200</v>
      </c>
      <c r="Q117" s="15">
        <f t="shared" si="74"/>
        <v>15.42021312845246</v>
      </c>
      <c r="R117" s="15">
        <f t="shared" si="74"/>
        <v>8.6517793749051553</v>
      </c>
      <c r="S117" s="15">
        <f t="shared" si="74"/>
        <v>24.636999302415965</v>
      </c>
      <c r="T117" s="15">
        <f t="shared" si="74"/>
        <v>6.2661001208243388</v>
      </c>
      <c r="U117" s="15">
        <f t="shared" si="74"/>
        <v>0.88963932968241766</v>
      </c>
      <c r="W117" s="15">
        <f t="shared" si="68"/>
        <v>-6.4244886408626485</v>
      </c>
      <c r="X117" s="15">
        <f t="shared" si="48"/>
        <v>55.864731256280336</v>
      </c>
      <c r="Y117" s="15">
        <f t="shared" si="75"/>
        <v>5.8999999999999986</v>
      </c>
      <c r="Z117" s="15">
        <f t="shared" si="75"/>
        <v>2.8200000000000003</v>
      </c>
      <c r="AA117" s="15">
        <f t="shared" si="75"/>
        <v>11.599999999999998</v>
      </c>
      <c r="AB117" s="15">
        <f t="shared" si="75"/>
        <v>1.9100000000000001</v>
      </c>
      <c r="AC117" s="15">
        <f t="shared" si="75"/>
        <v>2.1684234683883501</v>
      </c>
      <c r="AE117" s="15">
        <f t="shared" si="76"/>
        <v>24.398423468388344</v>
      </c>
      <c r="AF117" s="15">
        <f t="shared" si="77"/>
        <v>7.5797868715475403</v>
      </c>
      <c r="AG117" s="15">
        <f t="shared" si="77"/>
        <v>3.7482206250948447</v>
      </c>
      <c r="AH117" s="15">
        <f t="shared" si="77"/>
        <v>14.663000697584033</v>
      </c>
      <c r="AI117" s="15">
        <f t="shared" si="77"/>
        <v>2.4138998791756605</v>
      </c>
      <c r="AJ117" s="15">
        <f t="shared" si="77"/>
        <v>2.4180040358489228</v>
      </c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</row>
    <row r="118" spans="1:57" s="15" customFormat="1" ht="13.15" hidden="1" x14ac:dyDescent="0.2">
      <c r="B118" s="15">
        <v>15.4</v>
      </c>
      <c r="C118" s="15">
        <v>8.64</v>
      </c>
      <c r="D118" s="15">
        <v>24.6</v>
      </c>
      <c r="E118" s="15">
        <v>6.26</v>
      </c>
      <c r="F118" s="15">
        <f t="shared" si="49"/>
        <v>0.88702126268068748</v>
      </c>
      <c r="H118" s="15">
        <v>6400</v>
      </c>
      <c r="I118" s="15">
        <v>3223</v>
      </c>
      <c r="J118" s="15">
        <f t="shared" si="8"/>
        <v>-0.99</v>
      </c>
      <c r="K118" s="15">
        <f t="shared" si="61"/>
        <v>-6.88</v>
      </c>
      <c r="L118" s="15">
        <f t="shared" si="67"/>
        <v>55.787021262680689</v>
      </c>
      <c r="P118" s="15">
        <v>6400</v>
      </c>
      <c r="Q118" s="15">
        <f t="shared" si="74"/>
        <v>13.667705398861644</v>
      </c>
      <c r="R118" s="15">
        <f t="shared" si="74"/>
        <v>7.5814791356682019</v>
      </c>
      <c r="S118" s="15">
        <f t="shared" si="74"/>
        <v>21.336738441693694</v>
      </c>
      <c r="T118" s="15">
        <f t="shared" si="74"/>
        <v>5.6592865044966452</v>
      </c>
      <c r="U118" s="15">
        <f t="shared" si="74"/>
        <v>0.66665842253187613</v>
      </c>
      <c r="W118" s="15">
        <f t="shared" si="68"/>
        <v>-6.8751533594286229</v>
      </c>
      <c r="X118" s="15">
        <f t="shared" si="48"/>
        <v>48.911867903252066</v>
      </c>
      <c r="Y118" s="15">
        <f t="shared" si="75"/>
        <v>7.6</v>
      </c>
      <c r="Z118" s="15">
        <f t="shared" si="75"/>
        <v>3.76</v>
      </c>
      <c r="AA118" s="15">
        <f t="shared" si="75"/>
        <v>14.699999999999996</v>
      </c>
      <c r="AB118" s="15">
        <f t="shared" si="75"/>
        <v>2.42</v>
      </c>
      <c r="AC118" s="15">
        <f t="shared" si="75"/>
        <v>2.4206221028506532</v>
      </c>
      <c r="AE118" s="15">
        <f t="shared" si="76"/>
        <v>30.90062210285064</v>
      </c>
      <c r="AF118" s="15">
        <f t="shared" si="77"/>
        <v>9.3322946011383561</v>
      </c>
      <c r="AG118" s="15">
        <f t="shared" si="77"/>
        <v>4.8185208643317985</v>
      </c>
      <c r="AH118" s="15">
        <f t="shared" si="77"/>
        <v>17.963261558306304</v>
      </c>
      <c r="AI118" s="15">
        <f t="shared" si="77"/>
        <v>3.0207134955033546</v>
      </c>
      <c r="AJ118" s="15">
        <f t="shared" si="77"/>
        <v>2.6409849429994643</v>
      </c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</row>
    <row r="119" spans="1:57" s="15" customFormat="1" ht="13.15" hidden="1" x14ac:dyDescent="0.2">
      <c r="B119" s="15">
        <v>13.7</v>
      </c>
      <c r="C119" s="15">
        <v>7.6</v>
      </c>
      <c r="D119" s="15">
        <v>21.4</v>
      </c>
      <c r="E119" s="15">
        <v>5.67</v>
      </c>
      <c r="F119" s="15">
        <f t="shared" si="49"/>
        <v>0.66992546000414199</v>
      </c>
      <c r="H119" s="15">
        <v>12800</v>
      </c>
      <c r="I119" s="15">
        <v>6305</v>
      </c>
      <c r="J119" s="15">
        <f t="shared" si="8"/>
        <v>-1.02</v>
      </c>
      <c r="K119" s="15">
        <f t="shared" si="61"/>
        <v>-6.94</v>
      </c>
      <c r="L119" s="15">
        <f t="shared" si="67"/>
        <v>49.039925460004142</v>
      </c>
      <c r="P119" s="15">
        <v>12800</v>
      </c>
      <c r="Q119" s="15">
        <f t="shared" si="74"/>
        <v>11.949914247013192</v>
      </c>
      <c r="R119" s="15">
        <f t="shared" si="74"/>
        <v>6.628830685354675</v>
      </c>
      <c r="S119" s="15">
        <f t="shared" si="74"/>
        <v>17.907488096152161</v>
      </c>
      <c r="T119" s="15">
        <f t="shared" si="74"/>
        <v>5.0985778548390517</v>
      </c>
      <c r="U119" s="15">
        <f t="shared" si="74"/>
        <v>0.51089924687730814</v>
      </c>
      <c r="W119" s="15">
        <f t="shared" si="68"/>
        <v>-6.9442153297677507</v>
      </c>
      <c r="X119" s="15">
        <f t="shared" si="48"/>
        <v>42.095710130236391</v>
      </c>
      <c r="Y119" s="15">
        <f t="shared" si="75"/>
        <v>9.3000000000000007</v>
      </c>
      <c r="Z119" s="15">
        <f t="shared" si="75"/>
        <v>4.8000000000000007</v>
      </c>
      <c r="AA119" s="15">
        <f t="shared" si="75"/>
        <v>17.899999999999999</v>
      </c>
      <c r="AB119" s="15">
        <f t="shared" si="75"/>
        <v>3.01</v>
      </c>
      <c r="AC119" s="15">
        <f t="shared" si="75"/>
        <v>2.6377179055271984</v>
      </c>
      <c r="AE119" s="15">
        <f t="shared" si="76"/>
        <v>37.647717905527188</v>
      </c>
      <c r="AF119" s="15">
        <f t="shared" si="77"/>
        <v>11.050085752986808</v>
      </c>
      <c r="AG119" s="15">
        <f t="shared" si="77"/>
        <v>5.7711693146453253</v>
      </c>
      <c r="AH119" s="15">
        <f t="shared" si="77"/>
        <v>21.392511903847836</v>
      </c>
      <c r="AI119" s="15">
        <f t="shared" si="77"/>
        <v>3.581422145160948</v>
      </c>
      <c r="AJ119" s="15">
        <f t="shared" si="77"/>
        <v>2.7967441186540323</v>
      </c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</row>
    <row r="120" spans="1:57" s="15" customFormat="1" ht="13.15" hidden="1" x14ac:dyDescent="0.2">
      <c r="B120" s="15">
        <v>12</v>
      </c>
      <c r="C120" s="15">
        <v>6.66</v>
      </c>
      <c r="D120" s="15">
        <v>18</v>
      </c>
      <c r="E120" s="15">
        <v>5.12</v>
      </c>
      <c r="F120" s="15">
        <f t="shared" si="49"/>
        <v>0.52215488890140938</v>
      </c>
      <c r="H120" s="15">
        <v>25600</v>
      </c>
      <c r="I120" s="15">
        <v>12339</v>
      </c>
      <c r="J120" s="15">
        <f t="shared" si="8"/>
        <v>-1.05</v>
      </c>
      <c r="K120" s="15">
        <f t="shared" si="61"/>
        <v>-5.92</v>
      </c>
      <c r="L120" s="15">
        <f t="shared" si="67"/>
        <v>42.302154888901406</v>
      </c>
      <c r="P120" s="15">
        <v>25600</v>
      </c>
      <c r="Q120" s="15">
        <f t="shared" si="74"/>
        <v>10.564753512032395</v>
      </c>
      <c r="R120" s="15">
        <f t="shared" si="74"/>
        <v>5.7661970398293301</v>
      </c>
      <c r="S120" s="15">
        <f t="shared" si="74"/>
        <v>15.350369629201055</v>
      </c>
      <c r="T120" s="15">
        <f t="shared" si="74"/>
        <v>4.5051978863467488</v>
      </c>
      <c r="U120" s="15">
        <f t="shared" si="74"/>
        <v>0.1983805192315109</v>
      </c>
      <c r="W120" s="15">
        <f t="shared" si="68"/>
        <v>-5.9172563022603626</v>
      </c>
      <c r="X120" s="15">
        <f t="shared" si="48"/>
        <v>36.384898586641043</v>
      </c>
      <c r="Y120" s="15">
        <f t="shared" si="75"/>
        <v>11</v>
      </c>
      <c r="Z120" s="15">
        <f t="shared" si="75"/>
        <v>5.74</v>
      </c>
      <c r="AA120" s="15">
        <f t="shared" si="75"/>
        <v>21.299999999999997</v>
      </c>
      <c r="AB120" s="15">
        <f t="shared" si="75"/>
        <v>3.5599999999999996</v>
      </c>
      <c r="AC120" s="15">
        <f t="shared" si="75"/>
        <v>2.785488476629931</v>
      </c>
      <c r="AE120" s="15">
        <f t="shared" si="76"/>
        <v>44.385488476629924</v>
      </c>
      <c r="AF120" s="15">
        <f t="shared" si="77"/>
        <v>12.435246487967605</v>
      </c>
      <c r="AG120" s="15">
        <f t="shared" si="77"/>
        <v>6.6338029601706703</v>
      </c>
      <c r="AH120" s="15">
        <f t="shared" si="77"/>
        <v>23.949630370798943</v>
      </c>
      <c r="AI120" s="15">
        <f t="shared" si="77"/>
        <v>4.1748021136532509</v>
      </c>
      <c r="AJ120" s="15">
        <f t="shared" si="77"/>
        <v>3.1092628462998295</v>
      </c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</row>
    <row r="121" spans="1:57" ht="13.15" hidden="1" x14ac:dyDescent="0.2">
      <c r="F121" t="e">
        <f t="shared" si="49"/>
        <v>#DIV/0!</v>
      </c>
      <c r="L121" t="e">
        <f t="shared" si="67"/>
        <v>#DIV/0!</v>
      </c>
      <c r="W121" t="e">
        <f t="shared" si="68"/>
        <v>#DIV/0!</v>
      </c>
      <c r="X121" t="e">
        <f t="shared" si="48"/>
        <v>#DIV/0!</v>
      </c>
    </row>
    <row r="122" spans="1:57" s="20" customFormat="1" ht="13.15" hidden="1" x14ac:dyDescent="0.2">
      <c r="A122" s="20" t="s">
        <v>28</v>
      </c>
      <c r="B122" s="20">
        <v>22.1</v>
      </c>
      <c r="C122" s="20">
        <v>12.04</v>
      </c>
      <c r="D122" s="20">
        <v>36.700000000000003</v>
      </c>
      <c r="E122" s="20">
        <v>8.1999999999999993</v>
      </c>
      <c r="F122" s="20">
        <f t="shared" si="49"/>
        <v>2.4424151069704374</v>
      </c>
      <c r="G122" s="20">
        <v>20.8</v>
      </c>
      <c r="H122" s="20">
        <v>160</v>
      </c>
      <c r="I122" s="20">
        <v>92</v>
      </c>
      <c r="J122" s="20">
        <f t="shared" si="8"/>
        <v>-0.8</v>
      </c>
      <c r="K122" s="20">
        <f t="shared" si="61"/>
        <v>-4.09</v>
      </c>
      <c r="L122" s="20">
        <f t="shared" si="67"/>
        <v>81.48241510697045</v>
      </c>
      <c r="M122" s="20" t="s">
        <v>18</v>
      </c>
      <c r="N122" s="20">
        <v>2015</v>
      </c>
      <c r="P122" s="20">
        <f>H122</f>
        <v>160</v>
      </c>
      <c r="Q122" s="20">
        <f t="shared" ref="Q122:U129" si="79">B$122-AF122</f>
        <v>21.128147785233022</v>
      </c>
      <c r="R122" s="20">
        <f t="shared" si="79"/>
        <v>11.560669224782611</v>
      </c>
      <c r="S122" s="20">
        <f t="shared" si="79"/>
        <v>34.749851977010358</v>
      </c>
      <c r="T122" s="20">
        <f t="shared" si="79"/>
        <v>7.8916097590601657</v>
      </c>
      <c r="U122" s="20">
        <f t="shared" si="79"/>
        <v>2.0615157063784122</v>
      </c>
      <c r="W122" s="20">
        <f t="shared" si="68"/>
        <v>-4.0906206545058836</v>
      </c>
      <c r="X122" s="20">
        <f t="shared" si="48"/>
        <v>77.391794452464566</v>
      </c>
      <c r="Y122" s="20">
        <f t="shared" ref="Y122:AC129" si="80">B$122-B122</f>
        <v>0</v>
      </c>
      <c r="Z122" s="20">
        <f t="shared" si="80"/>
        <v>0</v>
      </c>
      <c r="AA122" s="20">
        <f t="shared" si="80"/>
        <v>0</v>
      </c>
      <c r="AB122" s="20">
        <f t="shared" si="80"/>
        <v>0</v>
      </c>
      <c r="AC122" s="20">
        <f t="shared" si="80"/>
        <v>0</v>
      </c>
      <c r="AE122" s="20">
        <f t="shared" ref="AE122:AE129" si="81">$L$122-L122</f>
        <v>0</v>
      </c>
      <c r="AF122" s="20">
        <f t="shared" ref="AF122:AJ129" si="82">MacroSpline($I$122:$I$129,Y$122:Y$129,$H122)</f>
        <v>0.97185221476697781</v>
      </c>
      <c r="AG122" s="20">
        <f t="shared" si="82"/>
        <v>0.47933077521738821</v>
      </c>
      <c r="AH122" s="20">
        <f t="shared" si="82"/>
        <v>1.9501480229896444</v>
      </c>
      <c r="AI122" s="20">
        <f t="shared" si="82"/>
        <v>0.30839024093983364</v>
      </c>
      <c r="AJ122" s="20">
        <f t="shared" si="82"/>
        <v>0.38089940059202521</v>
      </c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</row>
    <row r="123" spans="1:57" s="20" customFormat="1" ht="13.15" hidden="1" x14ac:dyDescent="0.2">
      <c r="B123" s="20">
        <v>21.7</v>
      </c>
      <c r="C123" s="20">
        <v>11.84</v>
      </c>
      <c r="D123" s="20">
        <v>35.9</v>
      </c>
      <c r="E123" s="20">
        <v>8.07</v>
      </c>
      <c r="F123" s="20">
        <f t="shared" si="49"/>
        <v>2.2696576943201454</v>
      </c>
      <c r="H123" s="20">
        <v>200</v>
      </c>
      <c r="I123" s="20">
        <v>116</v>
      </c>
      <c r="J123" s="20">
        <f t="shared" si="8"/>
        <v>-0.79</v>
      </c>
      <c r="K123" s="20">
        <f t="shared" si="61"/>
        <v>-4.3600000000000003</v>
      </c>
      <c r="L123" s="20">
        <f t="shared" si="67"/>
        <v>79.779657694320136</v>
      </c>
      <c r="P123" s="20">
        <f t="shared" ref="P123:P126" si="83">H123</f>
        <v>200</v>
      </c>
      <c r="Q123" s="20">
        <f t="shared" si="79"/>
        <v>20.650212797267095</v>
      </c>
      <c r="R123" s="20">
        <f t="shared" si="79"/>
        <v>11.329022368612778</v>
      </c>
      <c r="S123" s="20">
        <f t="shared" si="79"/>
        <v>33.793703354150622</v>
      </c>
      <c r="T123" s="20">
        <f t="shared" si="79"/>
        <v>7.7453978495392679</v>
      </c>
      <c r="U123" s="20">
        <f t="shared" si="79"/>
        <v>1.8998083137413668</v>
      </c>
      <c r="W123" s="20">
        <f t="shared" si="68"/>
        <v>-4.3615130110090092</v>
      </c>
      <c r="X123" s="20">
        <f t="shared" si="48"/>
        <v>75.418144683311127</v>
      </c>
      <c r="Y123" s="20">
        <f t="shared" si="80"/>
        <v>0.40000000000000213</v>
      </c>
      <c r="Z123" s="20">
        <f t="shared" si="80"/>
        <v>0.19999999999999929</v>
      </c>
      <c r="AA123" s="20">
        <f t="shared" si="80"/>
        <v>0.80000000000000426</v>
      </c>
      <c r="AB123" s="20">
        <f t="shared" si="80"/>
        <v>0.12999999999999901</v>
      </c>
      <c r="AC123" s="20">
        <f t="shared" si="80"/>
        <v>0.17275741265029199</v>
      </c>
      <c r="AE123" s="20">
        <f t="shared" si="81"/>
        <v>1.702757412650314</v>
      </c>
      <c r="AF123" s="20">
        <f t="shared" si="82"/>
        <v>1.4497872027329064</v>
      </c>
      <c r="AG123" s="20">
        <f t="shared" si="82"/>
        <v>0.71097763138722125</v>
      </c>
      <c r="AH123" s="20">
        <f t="shared" si="82"/>
        <v>2.9062966458493804</v>
      </c>
      <c r="AI123" s="20">
        <f t="shared" si="82"/>
        <v>0.4546021504607316</v>
      </c>
      <c r="AJ123" s="20">
        <f t="shared" si="82"/>
        <v>0.54260679322907057</v>
      </c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</row>
    <row r="124" spans="1:57" s="20" customFormat="1" ht="13.15" hidden="1" x14ac:dyDescent="0.2">
      <c r="A124" s="20" t="s">
        <v>29</v>
      </c>
      <c r="B124" s="20">
        <v>20.3</v>
      </c>
      <c r="C124" s="20">
        <v>11.16</v>
      </c>
      <c r="D124" s="20">
        <v>33.1</v>
      </c>
      <c r="E124" s="20">
        <v>7.64</v>
      </c>
      <c r="F124" s="20">
        <f t="shared" si="49"/>
        <v>1.7873309354219351</v>
      </c>
      <c r="G124" s="20">
        <v>20.8</v>
      </c>
      <c r="H124" s="20">
        <v>400</v>
      </c>
      <c r="I124" s="20">
        <v>231</v>
      </c>
      <c r="J124" s="20">
        <f t="shared" si="8"/>
        <v>-0.79</v>
      </c>
      <c r="K124" s="20">
        <f t="shared" si="61"/>
        <v>-4.93</v>
      </c>
      <c r="L124" s="20">
        <f t="shared" si="67"/>
        <v>73.987330935421937</v>
      </c>
      <c r="M124" s="20" t="s">
        <v>18</v>
      </c>
      <c r="N124" s="20">
        <v>2015</v>
      </c>
      <c r="P124" s="20">
        <f t="shared" si="83"/>
        <v>400</v>
      </c>
      <c r="Q124" s="20">
        <f t="shared" si="79"/>
        <v>18.919312034267907</v>
      </c>
      <c r="R124" s="20">
        <f t="shared" si="79"/>
        <v>10.499758521790984</v>
      </c>
      <c r="S124" s="20">
        <f t="shared" si="79"/>
        <v>30.850605189109931</v>
      </c>
      <c r="T124" s="20">
        <f t="shared" si="79"/>
        <v>7.2912910386682306</v>
      </c>
      <c r="U124" s="20">
        <f t="shared" si="79"/>
        <v>1.493476562061872</v>
      </c>
      <c r="W124" s="20">
        <f t="shared" si="68"/>
        <v>-4.9328875895230055</v>
      </c>
      <c r="X124" s="20">
        <f t="shared" si="48"/>
        <v>69.054443345898932</v>
      </c>
      <c r="Y124" s="20">
        <f t="shared" si="80"/>
        <v>1.8000000000000007</v>
      </c>
      <c r="Z124" s="20">
        <f t="shared" si="80"/>
        <v>0.87999999999999901</v>
      </c>
      <c r="AA124" s="20">
        <f t="shared" si="80"/>
        <v>3.6000000000000014</v>
      </c>
      <c r="AB124" s="20">
        <f t="shared" si="80"/>
        <v>0.55999999999999961</v>
      </c>
      <c r="AC124" s="20">
        <f t="shared" si="80"/>
        <v>0.65508417154850229</v>
      </c>
      <c r="AE124" s="20">
        <f t="shared" si="81"/>
        <v>7.4950841715485126</v>
      </c>
      <c r="AF124" s="20">
        <f t="shared" si="82"/>
        <v>3.180687965732095</v>
      </c>
      <c r="AG124" s="20">
        <f t="shared" si="82"/>
        <v>1.5402414782090146</v>
      </c>
      <c r="AH124" s="20">
        <f t="shared" si="82"/>
        <v>5.8493948108900717</v>
      </c>
      <c r="AI124" s="20">
        <f t="shared" si="82"/>
        <v>0.90870896133176837</v>
      </c>
      <c r="AJ124" s="20">
        <f t="shared" si="82"/>
        <v>0.94893854490856544</v>
      </c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</row>
    <row r="125" spans="1:57" s="20" customFormat="1" ht="13.15" hidden="1" x14ac:dyDescent="0.2">
      <c r="B125" s="20">
        <v>18.5</v>
      </c>
      <c r="C125" s="20">
        <v>10.3</v>
      </c>
      <c r="D125" s="20">
        <v>30.2</v>
      </c>
      <c r="E125" s="20">
        <v>7.19</v>
      </c>
      <c r="F125" s="20">
        <f t="shared" si="49"/>
        <v>1.4176481129238669</v>
      </c>
      <c r="H125" s="20">
        <v>800</v>
      </c>
      <c r="I125" s="20">
        <v>459</v>
      </c>
      <c r="J125" s="20">
        <f t="shared" si="8"/>
        <v>-0.8</v>
      </c>
      <c r="K125" s="20">
        <f t="shared" si="61"/>
        <v>-4.25</v>
      </c>
      <c r="L125" s="20">
        <f t="shared" si="67"/>
        <v>67.607648112923869</v>
      </c>
      <c r="P125" s="20">
        <f t="shared" si="83"/>
        <v>800</v>
      </c>
      <c r="Q125" s="20">
        <f t="shared" si="79"/>
        <v>17.407129408827984</v>
      </c>
      <c r="R125" s="20">
        <f t="shared" si="79"/>
        <v>9.7771093275843306</v>
      </c>
      <c r="S125" s="20">
        <f t="shared" si="79"/>
        <v>28.125029227749394</v>
      </c>
      <c r="T125" s="20">
        <f t="shared" si="79"/>
        <v>6.8606522338948306</v>
      </c>
      <c r="U125" s="20">
        <f t="shared" si="79"/>
        <v>1.1893187339793536</v>
      </c>
      <c r="W125" s="20">
        <f t="shared" si="68"/>
        <v>-4.2484091808879754</v>
      </c>
      <c r="X125" s="20">
        <f t="shared" si="48"/>
        <v>63.359238932035893</v>
      </c>
      <c r="Y125" s="20">
        <f t="shared" si="80"/>
        <v>3.6000000000000014</v>
      </c>
      <c r="Z125" s="20">
        <f t="shared" si="80"/>
        <v>1.7399999999999984</v>
      </c>
      <c r="AA125" s="20">
        <f t="shared" si="80"/>
        <v>6.5000000000000036</v>
      </c>
      <c r="AB125" s="20">
        <f t="shared" si="80"/>
        <v>1.0099999999999989</v>
      </c>
      <c r="AC125" s="20">
        <f t="shared" si="80"/>
        <v>1.0247669940465705</v>
      </c>
      <c r="AE125" s="20">
        <f t="shared" si="81"/>
        <v>13.874766994046581</v>
      </c>
      <c r="AF125" s="20">
        <f t="shared" si="82"/>
        <v>4.6928705911720154</v>
      </c>
      <c r="AG125" s="20">
        <f t="shared" si="82"/>
        <v>2.2628906724156677</v>
      </c>
      <c r="AH125" s="20">
        <f t="shared" si="82"/>
        <v>8.574970772250607</v>
      </c>
      <c r="AI125" s="20">
        <f t="shared" si="82"/>
        <v>1.3393477661051687</v>
      </c>
      <c r="AJ125" s="20">
        <f t="shared" si="82"/>
        <v>1.2530963729910838</v>
      </c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</row>
    <row r="126" spans="1:57" s="20" customFormat="1" x14ac:dyDescent="0.15">
      <c r="A126" s="20" t="s">
        <v>50</v>
      </c>
      <c r="B126" s="20">
        <v>17.100000000000001</v>
      </c>
      <c r="C126" s="20">
        <v>9.6300000000000008</v>
      </c>
      <c r="D126" s="20">
        <v>27.5</v>
      </c>
      <c r="E126" s="20">
        <v>6.76</v>
      </c>
      <c r="F126" s="20">
        <f t="shared" si="49"/>
        <v>1.1254766353312919</v>
      </c>
      <c r="G126" s="20">
        <v>20.8</v>
      </c>
      <c r="H126" s="20">
        <v>1600</v>
      </c>
      <c r="I126" s="20">
        <v>929</v>
      </c>
      <c r="J126" s="20">
        <f t="shared" si="8"/>
        <v>-0.78</v>
      </c>
      <c r="K126" s="20">
        <f t="shared" si="61"/>
        <v>-4.66</v>
      </c>
      <c r="L126" s="20">
        <f t="shared" si="67"/>
        <v>62.115476635331291</v>
      </c>
      <c r="M126" s="20" t="s">
        <v>18</v>
      </c>
      <c r="N126" s="20">
        <v>2015</v>
      </c>
      <c r="P126" s="20">
        <f t="shared" si="83"/>
        <v>1600</v>
      </c>
      <c r="Q126" s="20">
        <f t="shared" si="79"/>
        <v>15.892200197183342</v>
      </c>
      <c r="R126" s="20">
        <f t="shared" si="79"/>
        <v>9.0502339073662394</v>
      </c>
      <c r="S126" s="20">
        <f t="shared" si="79"/>
        <v>25.230581183886247</v>
      </c>
      <c r="T126" s="20">
        <f t="shared" si="79"/>
        <v>6.3685283318087045</v>
      </c>
      <c r="U126" s="20">
        <f t="shared" si="79"/>
        <v>0.91590621681602213</v>
      </c>
      <c r="W126" s="20">
        <f t="shared" si="68"/>
        <v>-4.6580267982707326</v>
      </c>
      <c r="X126" s="20">
        <f t="shared" si="48"/>
        <v>57.457449837060558</v>
      </c>
      <c r="Y126" s="20">
        <f t="shared" si="80"/>
        <v>5</v>
      </c>
      <c r="Z126" s="20">
        <f t="shared" si="80"/>
        <v>2.4099999999999984</v>
      </c>
      <c r="AA126" s="20">
        <f t="shared" si="80"/>
        <v>9.2000000000000028</v>
      </c>
      <c r="AB126" s="20">
        <f t="shared" si="80"/>
        <v>1.4399999999999995</v>
      </c>
      <c r="AC126" s="20">
        <f t="shared" si="80"/>
        <v>1.3169384716391455</v>
      </c>
      <c r="AE126" s="20">
        <f t="shared" si="81"/>
        <v>19.366938471639159</v>
      </c>
      <c r="AF126" s="20">
        <f t="shared" si="82"/>
        <v>6.2077998028166581</v>
      </c>
      <c r="AG126" s="20">
        <f t="shared" si="82"/>
        <v>2.9897660926337593</v>
      </c>
      <c r="AH126" s="20">
        <f t="shared" si="82"/>
        <v>11.469418816113755</v>
      </c>
      <c r="AI126" s="20">
        <f t="shared" si="82"/>
        <v>1.831471668191295</v>
      </c>
      <c r="AJ126" s="20">
        <f t="shared" si="82"/>
        <v>1.5265088901544153</v>
      </c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</row>
    <row r="127" spans="1:57" s="20" customFormat="1" ht="13.15" hidden="1" x14ac:dyDescent="0.2">
      <c r="B127" s="20">
        <v>15.5</v>
      </c>
      <c r="C127" s="20">
        <v>8.86</v>
      </c>
      <c r="D127" s="20">
        <v>24.5</v>
      </c>
      <c r="E127" s="20">
        <v>6.24</v>
      </c>
      <c r="F127" s="20">
        <f t="shared" si="49"/>
        <v>0.85308724979108297</v>
      </c>
      <c r="H127" s="20">
        <v>3200</v>
      </c>
      <c r="I127" s="20">
        <v>1853</v>
      </c>
      <c r="J127" s="20">
        <f t="shared" si="8"/>
        <v>-0.79</v>
      </c>
      <c r="K127" s="20">
        <f t="shared" si="61"/>
        <v>-5.05</v>
      </c>
      <c r="L127" s="20">
        <f t="shared" si="67"/>
        <v>55.953087249791082</v>
      </c>
      <c r="P127" s="20">
        <v>3200</v>
      </c>
      <c r="Q127" s="20">
        <f t="shared" si="79"/>
        <v>14.174169133653081</v>
      </c>
      <c r="R127" s="20">
        <f t="shared" si="79"/>
        <v>8.1247345056045575</v>
      </c>
      <c r="S127" s="20">
        <f t="shared" si="79"/>
        <v>22.065942273072412</v>
      </c>
      <c r="T127" s="20">
        <f t="shared" si="79"/>
        <v>5.833331329911295</v>
      </c>
      <c r="U127" s="20">
        <f t="shared" si="79"/>
        <v>0.70240518035837352</v>
      </c>
      <c r="W127" s="20">
        <f t="shared" si="68"/>
        <v>-5.0525048271913562</v>
      </c>
      <c r="X127" s="20">
        <f t="shared" si="48"/>
        <v>50.900582422599726</v>
      </c>
      <c r="Y127" s="20">
        <f t="shared" si="80"/>
        <v>6.6000000000000014</v>
      </c>
      <c r="Z127" s="20">
        <f t="shared" si="80"/>
        <v>3.1799999999999997</v>
      </c>
      <c r="AA127" s="20">
        <f t="shared" si="80"/>
        <v>12.200000000000003</v>
      </c>
      <c r="AB127" s="20">
        <f t="shared" si="80"/>
        <v>1.9599999999999991</v>
      </c>
      <c r="AC127" s="20">
        <f t="shared" si="80"/>
        <v>1.5893278571793545</v>
      </c>
      <c r="AE127" s="20">
        <f t="shared" si="81"/>
        <v>25.529327857179368</v>
      </c>
      <c r="AF127" s="20">
        <f t="shared" si="82"/>
        <v>7.9258308663469199</v>
      </c>
      <c r="AG127" s="20">
        <f t="shared" si="82"/>
        <v>3.9152654943954426</v>
      </c>
      <c r="AH127" s="20">
        <f t="shared" si="82"/>
        <v>14.63405772692759</v>
      </c>
      <c r="AI127" s="20">
        <f t="shared" si="82"/>
        <v>2.3666686700887043</v>
      </c>
      <c r="AJ127" s="20">
        <f t="shared" si="82"/>
        <v>1.7400099266120639</v>
      </c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</row>
    <row r="128" spans="1:57" s="20" customFormat="1" ht="13.15" hidden="1" x14ac:dyDescent="0.2">
      <c r="B128" s="20">
        <v>13.7</v>
      </c>
      <c r="C128" s="20">
        <v>7.85</v>
      </c>
      <c r="D128" s="20">
        <v>21.2</v>
      </c>
      <c r="E128" s="20">
        <v>5.69</v>
      </c>
      <c r="F128" s="20">
        <f t="shared" si="49"/>
        <v>0.65764423681803952</v>
      </c>
      <c r="H128" s="20">
        <v>6400</v>
      </c>
      <c r="I128" s="20">
        <v>3777</v>
      </c>
      <c r="J128" s="20">
        <f t="shared" si="8"/>
        <v>-0.76</v>
      </c>
      <c r="K128" s="20">
        <f t="shared" si="61"/>
        <v>-4.92</v>
      </c>
      <c r="L128" s="20">
        <f t="shared" si="67"/>
        <v>49.097644236818034</v>
      </c>
      <c r="P128" s="20">
        <v>6400</v>
      </c>
      <c r="Q128" s="20">
        <f t="shared" si="79"/>
        <v>12.432500505540842</v>
      </c>
      <c r="R128" s="20">
        <f t="shared" si="79"/>
        <v>7.1070580007133461</v>
      </c>
      <c r="S128" s="20">
        <f t="shared" si="79"/>
        <v>18.818892430937012</v>
      </c>
      <c r="T128" s="20">
        <f t="shared" si="79"/>
        <v>5.2747993903537767</v>
      </c>
      <c r="U128" s="20">
        <f t="shared" si="79"/>
        <v>0.54627668179758837</v>
      </c>
      <c r="W128" s="20">
        <f t="shared" si="68"/>
        <v>-4.9181172274754701</v>
      </c>
      <c r="X128" s="20">
        <f t="shared" si="48"/>
        <v>44.179527009342564</v>
      </c>
      <c r="Y128" s="20">
        <f t="shared" si="80"/>
        <v>8.4000000000000021</v>
      </c>
      <c r="Z128" s="20">
        <f t="shared" si="80"/>
        <v>4.1899999999999995</v>
      </c>
      <c r="AA128" s="20">
        <f t="shared" si="80"/>
        <v>15.500000000000004</v>
      </c>
      <c r="AB128" s="20">
        <f t="shared" si="80"/>
        <v>2.5099999999999989</v>
      </c>
      <c r="AC128" s="20">
        <f t="shared" si="80"/>
        <v>1.7847708701523979</v>
      </c>
      <c r="AE128" s="20">
        <f t="shared" si="81"/>
        <v>32.384770870152416</v>
      </c>
      <c r="AF128" s="20">
        <f t="shared" si="82"/>
        <v>9.6674994944591592</v>
      </c>
      <c r="AG128" s="20">
        <f t="shared" si="82"/>
        <v>4.932941999286653</v>
      </c>
      <c r="AH128" s="20">
        <f t="shared" si="82"/>
        <v>17.881107569062991</v>
      </c>
      <c r="AI128" s="20">
        <f t="shared" si="82"/>
        <v>2.9252006096462226</v>
      </c>
      <c r="AJ128" s="20">
        <f t="shared" si="82"/>
        <v>1.896138425172849</v>
      </c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</row>
    <row r="129" spans="1:57" s="20" customFormat="1" ht="13.15" hidden="1" x14ac:dyDescent="0.2">
      <c r="B129" s="20">
        <v>12</v>
      </c>
      <c r="C129" s="20">
        <v>6.85</v>
      </c>
      <c r="D129" s="20">
        <v>18</v>
      </c>
      <c r="E129" s="20">
        <v>5.13</v>
      </c>
      <c r="F129" s="20">
        <f t="shared" si="49"/>
        <v>0.51120289693932353</v>
      </c>
      <c r="H129" s="20">
        <v>12800</v>
      </c>
      <c r="I129" s="20">
        <v>7437</v>
      </c>
      <c r="J129" s="20">
        <f t="shared" si="8"/>
        <v>-0.78</v>
      </c>
      <c r="K129" s="20">
        <f t="shared" si="61"/>
        <v>-3.63</v>
      </c>
      <c r="L129" s="20">
        <f t="shared" si="67"/>
        <v>42.491202896939328</v>
      </c>
      <c r="P129" s="20">
        <v>12800</v>
      </c>
      <c r="Q129" s="20">
        <f t="shared" si="79"/>
        <v>11.091471085979951</v>
      </c>
      <c r="R129" s="20">
        <f t="shared" si="79"/>
        <v>6.2779701235218441</v>
      </c>
      <c r="S129" s="20">
        <f t="shared" si="79"/>
        <v>16.368678564819316</v>
      </c>
      <c r="T129" s="20">
        <f t="shared" si="79"/>
        <v>4.7703503782709973</v>
      </c>
      <c r="U129" s="20">
        <f t="shared" si="79"/>
        <v>0.35193646810003854</v>
      </c>
      <c r="W129" s="20">
        <f t="shared" si="68"/>
        <v>-3.6307962762471888</v>
      </c>
      <c r="X129" s="20">
        <f t="shared" si="48"/>
        <v>38.860406620692139</v>
      </c>
      <c r="Y129" s="20">
        <f t="shared" si="80"/>
        <v>10.100000000000001</v>
      </c>
      <c r="Z129" s="20">
        <f t="shared" si="80"/>
        <v>5.1899999999999995</v>
      </c>
      <c r="AA129" s="20">
        <f t="shared" si="80"/>
        <v>18.700000000000003</v>
      </c>
      <c r="AB129" s="20">
        <f t="shared" si="80"/>
        <v>3.0699999999999994</v>
      </c>
      <c r="AC129" s="20">
        <f t="shared" si="80"/>
        <v>1.9312122100311138</v>
      </c>
      <c r="AE129" s="20">
        <f t="shared" si="81"/>
        <v>38.991212210031122</v>
      </c>
      <c r="AF129" s="20">
        <f t="shared" si="82"/>
        <v>11.008528914020051</v>
      </c>
      <c r="AG129" s="20">
        <f t="shared" si="82"/>
        <v>5.762029876478155</v>
      </c>
      <c r="AH129" s="20">
        <f t="shared" si="82"/>
        <v>20.331321435180687</v>
      </c>
      <c r="AI129" s="20">
        <f t="shared" si="82"/>
        <v>3.4296496217290016</v>
      </c>
      <c r="AJ129" s="20">
        <f t="shared" si="82"/>
        <v>2.0904786388703989</v>
      </c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</row>
    <row r="130" spans="1:57" ht="13.15" hidden="1" x14ac:dyDescent="0.2">
      <c r="F130" t="e">
        <f t="shared" si="49"/>
        <v>#DIV/0!</v>
      </c>
      <c r="J130" s="14"/>
      <c r="L130" t="e">
        <f t="shared" si="67"/>
        <v>#DIV/0!</v>
      </c>
      <c r="W130" t="e">
        <f t="shared" si="68"/>
        <v>#DIV/0!</v>
      </c>
      <c r="X130" t="e">
        <f t="shared" si="48"/>
        <v>#DIV/0!</v>
      </c>
    </row>
    <row r="131" spans="1:57" ht="13.15" hidden="1" x14ac:dyDescent="0.2">
      <c r="A131" t="s">
        <v>68</v>
      </c>
      <c r="F131" t="e">
        <f t="shared" si="49"/>
        <v>#DIV/0!</v>
      </c>
      <c r="J131" s="14"/>
      <c r="L131" t="e">
        <f t="shared" ref="L131:L166" si="84">SUM(B131:F131)</f>
        <v>#DIV/0!</v>
      </c>
      <c r="W131" t="e">
        <f t="shared" ref="W131:W166" si="85">SUM(Q131:U131)-SUM(B131:F131)</f>
        <v>#DIV/0!</v>
      </c>
      <c r="X131" t="e">
        <f t="shared" ref="X131:X166" si="86">L131+W131</f>
        <v>#DIV/0!</v>
      </c>
    </row>
    <row r="132" spans="1:57" s="19" customFormat="1" ht="13.15" hidden="1" x14ac:dyDescent="0.2">
      <c r="A132" s="19" t="s">
        <v>69</v>
      </c>
      <c r="B132" s="19">
        <v>26</v>
      </c>
      <c r="C132" s="19">
        <v>13.9</v>
      </c>
      <c r="D132" s="19">
        <v>46.4</v>
      </c>
      <c r="E132" s="19">
        <v>9.8699999999999992</v>
      </c>
      <c r="F132" s="19">
        <f t="shared" ref="F132:F193" si="87">1/((C132/2^E132)*10)</f>
        <v>6.7321108275892474</v>
      </c>
      <c r="G132" s="19">
        <v>42.4</v>
      </c>
      <c r="H132" s="19">
        <v>100</v>
      </c>
      <c r="I132" s="19">
        <v>74</v>
      </c>
      <c r="J132" s="19">
        <f t="shared" ref="J132:J193" si="88">ROUND(LOG((I132/H132),2),2)</f>
        <v>-0.43</v>
      </c>
      <c r="K132" s="19">
        <f t="shared" si="61"/>
        <v>-2.0699999999999998</v>
      </c>
      <c r="L132" s="19">
        <f t="shared" si="84"/>
        <v>102.90211082758925</v>
      </c>
      <c r="M132" s="19" t="s">
        <v>1</v>
      </c>
      <c r="N132" s="19">
        <v>2015</v>
      </c>
      <c r="P132" s="19">
        <f>H132</f>
        <v>100</v>
      </c>
      <c r="Q132" s="19">
        <f t="shared" ref="Q132:U142" si="89">B$132-AF132</f>
        <v>25.734844483913658</v>
      </c>
      <c r="R132" s="19">
        <f t="shared" si="89"/>
        <v>13.709413795095152</v>
      </c>
      <c r="S132" s="19">
        <f t="shared" si="89"/>
        <v>45.467636473715125</v>
      </c>
      <c r="T132" s="19">
        <f t="shared" si="89"/>
        <v>9.7201373509042917</v>
      </c>
      <c r="U132" s="19">
        <f t="shared" si="89"/>
        <v>6.1981275438918972</v>
      </c>
      <c r="W132" s="19">
        <f t="shared" si="85"/>
        <v>-2.071951180069135</v>
      </c>
      <c r="X132" s="19">
        <f t="shared" si="86"/>
        <v>100.83015964752012</v>
      </c>
      <c r="Y132" s="19">
        <f t="shared" ref="Y132:AC142" si="90">B$132-B132</f>
        <v>0</v>
      </c>
      <c r="Z132" s="19">
        <f t="shared" si="90"/>
        <v>0</v>
      </c>
      <c r="AA132" s="19">
        <f t="shared" si="90"/>
        <v>0</v>
      </c>
      <c r="AB132" s="19">
        <f t="shared" si="90"/>
        <v>0</v>
      </c>
      <c r="AC132" s="19">
        <f t="shared" si="90"/>
        <v>0</v>
      </c>
      <c r="AE132" s="19">
        <f t="shared" ref="AE132:AE142" si="91">$L$132-L132</f>
        <v>0</v>
      </c>
      <c r="AF132" s="19">
        <f t="shared" ref="AF132:AJ142" si="92">MacroSpline($I$132:$I$142,Y$132:Y$142,$H132)</f>
        <v>0.26515551608634241</v>
      </c>
      <c r="AG132" s="19">
        <f t="shared" si="92"/>
        <v>0.19058620490484846</v>
      </c>
      <c r="AH132" s="19">
        <f t="shared" si="92"/>
        <v>0.93236352628487074</v>
      </c>
      <c r="AI132" s="19">
        <f t="shared" si="92"/>
        <v>0.14986264909570846</v>
      </c>
      <c r="AJ132" s="19">
        <f t="shared" si="92"/>
        <v>0.53398328369734993</v>
      </c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</row>
    <row r="133" spans="1:57" s="19" customFormat="1" ht="13.15" hidden="1" x14ac:dyDescent="0.2">
      <c r="B133" s="19">
        <v>25.2</v>
      </c>
      <c r="C133" s="19">
        <v>13.33</v>
      </c>
      <c r="D133" s="19">
        <v>43.6</v>
      </c>
      <c r="E133" s="19">
        <v>9.42</v>
      </c>
      <c r="F133" s="19">
        <f t="shared" si="87"/>
        <v>5.1389265420141719</v>
      </c>
      <c r="G133" s="19">
        <v>42.4</v>
      </c>
      <c r="H133" s="19">
        <v>200</v>
      </c>
      <c r="I133" s="19">
        <v>147</v>
      </c>
      <c r="J133" s="19">
        <f t="shared" si="88"/>
        <v>-0.44</v>
      </c>
      <c r="K133" s="19">
        <f t="shared" si="61"/>
        <v>-2.6</v>
      </c>
      <c r="L133" s="19">
        <f t="shared" si="84"/>
        <v>96.688926542014173</v>
      </c>
      <c r="M133" s="19" t="s">
        <v>1</v>
      </c>
      <c r="N133" s="19">
        <v>2015</v>
      </c>
      <c r="P133" s="19">
        <f t="shared" ref="P133:P136" si="93">H133</f>
        <v>200</v>
      </c>
      <c r="Q133" s="19">
        <f t="shared" si="89"/>
        <v>24.803871689733352</v>
      </c>
      <c r="R133" s="19">
        <f t="shared" si="89"/>
        <v>13.110866597464463</v>
      </c>
      <c r="S133" s="19">
        <f t="shared" si="89"/>
        <v>42.374466167823854</v>
      </c>
      <c r="T133" s="19">
        <f t="shared" si="89"/>
        <v>9.2238864304130672</v>
      </c>
      <c r="U133" s="19">
        <f t="shared" si="89"/>
        <v>4.5716815569348919</v>
      </c>
      <c r="W133" s="19">
        <f t="shared" si="85"/>
        <v>-2.6041540996445462</v>
      </c>
      <c r="X133" s="19">
        <f t="shared" si="86"/>
        <v>94.084772442369626</v>
      </c>
      <c r="Y133" s="19">
        <f t="shared" si="90"/>
        <v>0.80000000000000071</v>
      </c>
      <c r="Z133" s="19">
        <f t="shared" si="90"/>
        <v>0.57000000000000028</v>
      </c>
      <c r="AA133" s="19">
        <f t="shared" si="90"/>
        <v>2.7999999999999972</v>
      </c>
      <c r="AB133" s="19">
        <f t="shared" si="90"/>
        <v>0.44999999999999929</v>
      </c>
      <c r="AC133" s="19">
        <f t="shared" si="90"/>
        <v>1.5931842855750755</v>
      </c>
      <c r="AE133" s="19">
        <f t="shared" si="91"/>
        <v>6.2131842855750818</v>
      </c>
      <c r="AF133" s="19">
        <f t="shared" si="92"/>
        <v>1.1961283102666473</v>
      </c>
      <c r="AG133" s="19">
        <f t="shared" si="92"/>
        <v>0.78913340253553632</v>
      </c>
      <c r="AH133" s="19">
        <f t="shared" si="92"/>
        <v>4.0255338321761407</v>
      </c>
      <c r="AI133" s="19">
        <f t="shared" si="92"/>
        <v>0.64611356958693267</v>
      </c>
      <c r="AJ133" s="19">
        <f t="shared" si="92"/>
        <v>2.1604292706543555</v>
      </c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</row>
    <row r="134" spans="1:57" s="19" customFormat="1" ht="13.15" hidden="1" x14ac:dyDescent="0.2">
      <c r="B134" s="19">
        <v>24.2</v>
      </c>
      <c r="C134" s="19">
        <v>12.81</v>
      </c>
      <c r="D134" s="19">
        <v>40.6</v>
      </c>
      <c r="E134" s="19">
        <v>8.94</v>
      </c>
      <c r="F134" s="19">
        <f t="shared" si="87"/>
        <v>3.8340611170533565</v>
      </c>
      <c r="G134" s="19">
        <v>42.4</v>
      </c>
      <c r="H134" s="19">
        <v>400</v>
      </c>
      <c r="I134" s="19">
        <v>293</v>
      </c>
      <c r="J134" s="19">
        <f t="shared" si="88"/>
        <v>-0.45</v>
      </c>
      <c r="K134" s="19">
        <f t="shared" si="61"/>
        <v>-2.52</v>
      </c>
      <c r="L134" s="19">
        <f t="shared" si="84"/>
        <v>90.384061117053349</v>
      </c>
      <c r="M134" s="19" t="s">
        <v>1</v>
      </c>
      <c r="N134" s="19">
        <v>2015</v>
      </c>
      <c r="P134" s="19">
        <f t="shared" si="93"/>
        <v>400</v>
      </c>
      <c r="Q134" s="19">
        <f t="shared" si="89"/>
        <v>23.752195859598952</v>
      </c>
      <c r="R134" s="19">
        <f t="shared" si="89"/>
        <v>12.584133883817602</v>
      </c>
      <c r="S134" s="19">
        <f t="shared" si="89"/>
        <v>39.382365259610303</v>
      </c>
      <c r="T134" s="19">
        <f t="shared" si="89"/>
        <v>8.739701748016671</v>
      </c>
      <c r="U134" s="19">
        <f t="shared" si="89"/>
        <v>3.4013120545335935</v>
      </c>
      <c r="W134" s="19">
        <f t="shared" si="85"/>
        <v>-2.5243523114762354</v>
      </c>
      <c r="X134" s="19">
        <f t="shared" si="86"/>
        <v>87.859708805577114</v>
      </c>
      <c r="Y134" s="19">
        <f t="shared" si="90"/>
        <v>1.8000000000000007</v>
      </c>
      <c r="Z134" s="19">
        <f t="shared" si="90"/>
        <v>1.0899999999999999</v>
      </c>
      <c r="AA134" s="19">
        <f t="shared" si="90"/>
        <v>5.7999999999999972</v>
      </c>
      <c r="AB134" s="19">
        <f t="shared" si="90"/>
        <v>0.92999999999999972</v>
      </c>
      <c r="AC134" s="19">
        <f t="shared" si="90"/>
        <v>2.8980497105358909</v>
      </c>
      <c r="AE134" s="19">
        <f t="shared" si="91"/>
        <v>12.518049710535905</v>
      </c>
      <c r="AF134" s="19">
        <f t="shared" si="92"/>
        <v>2.2478041404010467</v>
      </c>
      <c r="AG134" s="19">
        <f t="shared" si="92"/>
        <v>1.3158661161823986</v>
      </c>
      <c r="AH134" s="19">
        <f t="shared" si="92"/>
        <v>7.0176347403896973</v>
      </c>
      <c r="AI134" s="19">
        <f t="shared" si="92"/>
        <v>1.1302982519833282</v>
      </c>
      <c r="AJ134" s="19">
        <f t="shared" si="92"/>
        <v>3.3307987730556539</v>
      </c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</row>
    <row r="135" spans="1:57" s="19" customFormat="1" ht="13.15" hidden="1" x14ac:dyDescent="0.2">
      <c r="B135" s="19">
        <v>23.1</v>
      </c>
      <c r="C135" s="19">
        <v>12.26</v>
      </c>
      <c r="D135" s="19">
        <v>37.700000000000003</v>
      </c>
      <c r="E135" s="19">
        <v>8.4600000000000009</v>
      </c>
      <c r="F135" s="19">
        <f t="shared" si="87"/>
        <v>2.8722569775185529</v>
      </c>
      <c r="G135" s="19">
        <v>42.4</v>
      </c>
      <c r="H135" s="19">
        <v>800</v>
      </c>
      <c r="I135" s="19">
        <v>585</v>
      </c>
      <c r="J135" s="19">
        <f t="shared" si="88"/>
        <v>-0.45</v>
      </c>
      <c r="K135" s="19">
        <f t="shared" si="61"/>
        <v>-2.66</v>
      </c>
      <c r="L135" s="19">
        <f t="shared" si="84"/>
        <v>84.392256977518556</v>
      </c>
      <c r="M135" s="19" t="s">
        <v>1</v>
      </c>
      <c r="N135" s="19">
        <v>2015</v>
      </c>
      <c r="P135" s="19">
        <f t="shared" si="93"/>
        <v>800</v>
      </c>
      <c r="Q135" s="19">
        <f t="shared" si="89"/>
        <v>22.523907997562137</v>
      </c>
      <c r="R135" s="19">
        <f t="shared" si="89"/>
        <v>11.982006674856407</v>
      </c>
      <c r="S135" s="19">
        <f t="shared" si="89"/>
        <v>36.423270528240209</v>
      </c>
      <c r="T135" s="19">
        <f t="shared" si="89"/>
        <v>8.2545109020828509</v>
      </c>
      <c r="U135" s="19">
        <f t="shared" si="89"/>
        <v>2.5519710793772594</v>
      </c>
      <c r="W135" s="19">
        <f t="shared" si="85"/>
        <v>-2.6565897953996966</v>
      </c>
      <c r="X135" s="19">
        <f t="shared" si="86"/>
        <v>81.73566718211886</v>
      </c>
      <c r="Y135" s="19">
        <f t="shared" si="90"/>
        <v>2.8999999999999986</v>
      </c>
      <c r="Z135" s="19">
        <f t="shared" si="90"/>
        <v>1.6400000000000006</v>
      </c>
      <c r="AA135" s="19">
        <f t="shared" si="90"/>
        <v>8.6999999999999957</v>
      </c>
      <c r="AB135" s="19">
        <f t="shared" si="90"/>
        <v>1.4099999999999984</v>
      </c>
      <c r="AC135" s="19">
        <f t="shared" si="90"/>
        <v>3.8598538500706945</v>
      </c>
      <c r="AE135" s="19">
        <f t="shared" si="91"/>
        <v>18.509853850070698</v>
      </c>
      <c r="AF135" s="19">
        <f t="shared" si="92"/>
        <v>3.4760920024378619</v>
      </c>
      <c r="AG135" s="19">
        <f t="shared" si="92"/>
        <v>1.9179933251435932</v>
      </c>
      <c r="AH135" s="19">
        <f t="shared" si="92"/>
        <v>9.9767294717597927</v>
      </c>
      <c r="AI135" s="19">
        <f t="shared" si="92"/>
        <v>1.6154890979171488</v>
      </c>
      <c r="AJ135" s="19">
        <f t="shared" si="92"/>
        <v>4.180139748211988</v>
      </c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</row>
    <row r="136" spans="1:57" s="19" customFormat="1" ht="13.15" hidden="1" x14ac:dyDescent="0.2">
      <c r="B136" s="19">
        <v>21.7</v>
      </c>
      <c r="C136" s="19">
        <v>11.59</v>
      </c>
      <c r="D136" s="19">
        <v>34.700000000000003</v>
      </c>
      <c r="E136" s="19">
        <v>7.98</v>
      </c>
      <c r="F136" s="19">
        <f t="shared" si="87"/>
        <v>2.1783914784322689</v>
      </c>
      <c r="G136" s="19">
        <v>42.4</v>
      </c>
      <c r="H136" s="19">
        <v>1600</v>
      </c>
      <c r="I136" s="19">
        <v>1151</v>
      </c>
      <c r="J136" s="19">
        <f t="shared" si="88"/>
        <v>-0.48</v>
      </c>
      <c r="K136" s="19">
        <f t="shared" si="61"/>
        <v>-2.66</v>
      </c>
      <c r="L136" s="19">
        <f t="shared" si="84"/>
        <v>78.148391478432288</v>
      </c>
      <c r="M136" s="19" t="s">
        <v>1</v>
      </c>
      <c r="N136" s="19">
        <v>2015</v>
      </c>
      <c r="P136" s="19">
        <f t="shared" si="93"/>
        <v>1600</v>
      </c>
      <c r="Q136" s="19">
        <f t="shared" si="89"/>
        <v>21.118051658595284</v>
      </c>
      <c r="R136" s="19">
        <f t="shared" si="89"/>
        <v>11.326147590474784</v>
      </c>
      <c r="S136" s="19">
        <f t="shared" si="89"/>
        <v>33.362657369310078</v>
      </c>
      <c r="T136" s="19">
        <f t="shared" si="89"/>
        <v>7.7626228435318092</v>
      </c>
      <c r="U136" s="19">
        <f t="shared" si="89"/>
        <v>1.9210603835190261</v>
      </c>
      <c r="W136" s="19">
        <f t="shared" si="85"/>
        <v>-2.6578516330013002</v>
      </c>
      <c r="X136" s="19">
        <f t="shared" si="86"/>
        <v>75.490539845430987</v>
      </c>
      <c r="Y136" s="19">
        <f t="shared" si="90"/>
        <v>4.3000000000000007</v>
      </c>
      <c r="Z136" s="19">
        <f t="shared" si="90"/>
        <v>2.3100000000000005</v>
      </c>
      <c r="AA136" s="19">
        <f t="shared" si="90"/>
        <v>11.699999999999996</v>
      </c>
      <c r="AB136" s="19">
        <f t="shared" si="90"/>
        <v>1.8899999999999988</v>
      </c>
      <c r="AC136" s="19">
        <f t="shared" si="90"/>
        <v>4.5537193491569781</v>
      </c>
      <c r="AE136" s="19">
        <f t="shared" si="91"/>
        <v>24.753719349156967</v>
      </c>
      <c r="AF136" s="19">
        <f t="shared" si="92"/>
        <v>4.8819483414047138</v>
      </c>
      <c r="AG136" s="19">
        <f t="shared" si="92"/>
        <v>2.573852409525216</v>
      </c>
      <c r="AH136" s="19">
        <f t="shared" si="92"/>
        <v>13.03734263068992</v>
      </c>
      <c r="AI136" s="19">
        <f t="shared" si="92"/>
        <v>2.10737715646819</v>
      </c>
      <c r="AJ136" s="19">
        <f t="shared" si="92"/>
        <v>4.8110504440702213</v>
      </c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</row>
    <row r="137" spans="1:57" s="19" customFormat="1" ht="13.15" hidden="1" x14ac:dyDescent="0.2">
      <c r="B137" s="19">
        <v>20.399999999999999</v>
      </c>
      <c r="C137" s="19">
        <v>11.01</v>
      </c>
      <c r="D137" s="19">
        <v>31.7</v>
      </c>
      <c r="E137" s="19">
        <v>7.49</v>
      </c>
      <c r="F137" s="19">
        <f t="shared" si="87"/>
        <v>1.6327787837825949</v>
      </c>
      <c r="G137" s="19">
        <v>42.4</v>
      </c>
      <c r="H137" s="19">
        <v>3200</v>
      </c>
      <c r="I137" s="19">
        <v>2293</v>
      </c>
      <c r="J137" s="19">
        <f t="shared" si="88"/>
        <v>-0.48</v>
      </c>
      <c r="K137" s="19">
        <f t="shared" si="61"/>
        <v>-2.91</v>
      </c>
      <c r="L137" s="19">
        <f t="shared" si="84"/>
        <v>72.232778783782592</v>
      </c>
      <c r="M137" s="19" t="s">
        <v>1</v>
      </c>
      <c r="N137" s="19">
        <v>2015</v>
      </c>
      <c r="P137" s="19">
        <v>3200</v>
      </c>
      <c r="Q137" s="19">
        <f t="shared" si="89"/>
        <v>19.574571602839455</v>
      </c>
      <c r="R137" s="19">
        <f t="shared" si="89"/>
        <v>10.655234483715814</v>
      </c>
      <c r="S137" s="19">
        <f t="shared" si="89"/>
        <v>30.38311460494112</v>
      </c>
      <c r="T137" s="19">
        <f t="shared" si="89"/>
        <v>7.2669528833915642</v>
      </c>
      <c r="U137" s="19">
        <f t="shared" si="89"/>
        <v>1.4465427369851547</v>
      </c>
      <c r="W137" s="19">
        <f t="shared" si="85"/>
        <v>-2.9063624719094889</v>
      </c>
      <c r="X137" s="19">
        <f t="shared" si="86"/>
        <v>69.326416311873103</v>
      </c>
      <c r="Y137" s="19">
        <f t="shared" si="90"/>
        <v>5.6000000000000014</v>
      </c>
      <c r="Z137" s="19">
        <f t="shared" si="90"/>
        <v>2.8900000000000006</v>
      </c>
      <c r="AA137" s="19">
        <f t="shared" si="90"/>
        <v>14.7</v>
      </c>
      <c r="AB137" s="19">
        <f t="shared" si="90"/>
        <v>2.379999999999999</v>
      </c>
      <c r="AC137" s="19">
        <f t="shared" si="90"/>
        <v>5.0993320438066529</v>
      </c>
      <c r="AE137" s="19">
        <f t="shared" si="91"/>
        <v>30.669332043806662</v>
      </c>
      <c r="AF137" s="19">
        <f t="shared" si="92"/>
        <v>6.4254283971605428</v>
      </c>
      <c r="AG137" s="19">
        <f t="shared" si="92"/>
        <v>3.2447655162841862</v>
      </c>
      <c r="AH137" s="19">
        <f t="shared" si="92"/>
        <v>16.016885395058878</v>
      </c>
      <c r="AI137" s="19">
        <f t="shared" si="92"/>
        <v>2.603047116608435</v>
      </c>
      <c r="AJ137" s="19">
        <f t="shared" si="92"/>
        <v>5.2855680906040927</v>
      </c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</row>
    <row r="138" spans="1:57" s="19" customFormat="1" ht="13.15" hidden="1" x14ac:dyDescent="0.2">
      <c r="B138" s="19">
        <v>18.3</v>
      </c>
      <c r="C138" s="19">
        <v>10.11</v>
      </c>
      <c r="D138" s="19">
        <v>28.6</v>
      </c>
      <c r="E138" s="19">
        <v>6.96</v>
      </c>
      <c r="F138" s="19">
        <f t="shared" si="87"/>
        <v>1.2314523567633284</v>
      </c>
      <c r="G138" s="19">
        <v>42.4</v>
      </c>
      <c r="H138" s="19">
        <v>6400</v>
      </c>
      <c r="I138" s="19">
        <v>4749</v>
      </c>
      <c r="J138" s="19">
        <f t="shared" si="88"/>
        <v>-0.43</v>
      </c>
      <c r="K138" s="19">
        <f t="shared" si="61"/>
        <v>-2.77</v>
      </c>
      <c r="L138" s="19">
        <f t="shared" si="84"/>
        <v>65.20145235676334</v>
      </c>
      <c r="M138" s="19" t="s">
        <v>1</v>
      </c>
      <c r="N138" s="19">
        <v>2015</v>
      </c>
      <c r="P138" s="19">
        <v>6400</v>
      </c>
      <c r="Q138" s="19">
        <f t="shared" si="89"/>
        <v>17.496974968082363</v>
      </c>
      <c r="R138" s="19">
        <f t="shared" si="89"/>
        <v>9.7306587691810229</v>
      </c>
      <c r="S138" s="19">
        <f t="shared" si="89"/>
        <v>27.349569862814285</v>
      </c>
      <c r="T138" s="19">
        <f t="shared" si="89"/>
        <v>6.7472560405494173</v>
      </c>
      <c r="U138" s="19">
        <f t="shared" si="89"/>
        <v>1.1058194617945443</v>
      </c>
      <c r="W138" s="19">
        <f t="shared" si="85"/>
        <v>-2.7711732543417114</v>
      </c>
      <c r="X138" s="19">
        <f t="shared" si="86"/>
        <v>62.430279102421629</v>
      </c>
      <c r="Y138" s="19">
        <f t="shared" si="90"/>
        <v>7.6999999999999993</v>
      </c>
      <c r="Z138" s="19">
        <f t="shared" si="90"/>
        <v>3.7900000000000009</v>
      </c>
      <c r="AA138" s="19">
        <f t="shared" si="90"/>
        <v>17.799999999999997</v>
      </c>
      <c r="AB138" s="19">
        <f t="shared" si="90"/>
        <v>2.9099999999999993</v>
      </c>
      <c r="AC138" s="19">
        <f t="shared" si="90"/>
        <v>5.5006584708259192</v>
      </c>
      <c r="AE138" s="19">
        <f t="shared" si="91"/>
        <v>37.700658470825914</v>
      </c>
      <c r="AF138" s="19">
        <f t="shared" si="92"/>
        <v>8.5030250319176375</v>
      </c>
      <c r="AG138" s="19">
        <f t="shared" si="92"/>
        <v>4.1693412308189783</v>
      </c>
      <c r="AH138" s="19">
        <f t="shared" si="92"/>
        <v>19.050430137185714</v>
      </c>
      <c r="AI138" s="19">
        <f t="shared" si="92"/>
        <v>3.1227439594505819</v>
      </c>
      <c r="AJ138" s="19">
        <f t="shared" si="92"/>
        <v>5.6262913657947031</v>
      </c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</row>
    <row r="139" spans="1:57" s="19" customFormat="1" ht="13.15" hidden="1" x14ac:dyDescent="0.2">
      <c r="B139" s="19">
        <v>16.399999999999999</v>
      </c>
      <c r="C139" s="19">
        <v>9.19</v>
      </c>
      <c r="D139" s="19">
        <v>25.6</v>
      </c>
      <c r="E139" s="19">
        <v>6.45</v>
      </c>
      <c r="F139" s="19">
        <f t="shared" si="87"/>
        <v>0.95132292091709814</v>
      </c>
      <c r="G139" s="19">
        <v>42.4</v>
      </c>
      <c r="H139" s="19">
        <v>12800</v>
      </c>
      <c r="I139" s="19">
        <v>9173</v>
      </c>
      <c r="J139" s="19">
        <f t="shared" si="88"/>
        <v>-0.48</v>
      </c>
      <c r="K139" s="19">
        <f t="shared" si="61"/>
        <v>-3.1</v>
      </c>
      <c r="L139" s="19">
        <f t="shared" si="84"/>
        <v>58.591322920917101</v>
      </c>
      <c r="M139" s="19" t="s">
        <v>1</v>
      </c>
      <c r="N139" s="19">
        <v>2015</v>
      </c>
      <c r="P139" s="19">
        <v>12800</v>
      </c>
      <c r="Q139" s="19">
        <f t="shared" si="89"/>
        <v>15.538304637051656</v>
      </c>
      <c r="R139" s="19">
        <f t="shared" si="89"/>
        <v>8.7337212704917064</v>
      </c>
      <c r="S139" s="19">
        <f t="shared" si="89"/>
        <v>24.166638057327212</v>
      </c>
      <c r="T139" s="19">
        <f t="shared" si="89"/>
        <v>6.2041772654496921</v>
      </c>
      <c r="U139" s="19">
        <f t="shared" si="89"/>
        <v>0.84592283301033611</v>
      </c>
      <c r="W139" s="19">
        <f t="shared" si="85"/>
        <v>-3.1025588575865015</v>
      </c>
      <c r="X139" s="19">
        <f t="shared" si="86"/>
        <v>55.488764063330599</v>
      </c>
      <c r="Y139" s="19">
        <f t="shared" si="90"/>
        <v>9.6000000000000014</v>
      </c>
      <c r="Z139" s="19">
        <f t="shared" si="90"/>
        <v>4.7100000000000009</v>
      </c>
      <c r="AA139" s="19">
        <f t="shared" si="90"/>
        <v>20.799999999999997</v>
      </c>
      <c r="AB139" s="19">
        <f t="shared" si="90"/>
        <v>3.419999999999999</v>
      </c>
      <c r="AC139" s="19">
        <f t="shared" si="90"/>
        <v>5.780787906672149</v>
      </c>
      <c r="AE139" s="19">
        <f t="shared" si="91"/>
        <v>44.310787906672154</v>
      </c>
      <c r="AF139" s="19">
        <f t="shared" si="92"/>
        <v>10.461695362948344</v>
      </c>
      <c r="AG139" s="19">
        <f t="shared" si="92"/>
        <v>5.1662787295082939</v>
      </c>
      <c r="AH139" s="19">
        <f t="shared" si="92"/>
        <v>22.233361942672786</v>
      </c>
      <c r="AI139" s="19">
        <f t="shared" si="92"/>
        <v>3.6658227345503072</v>
      </c>
      <c r="AJ139" s="19">
        <f t="shared" si="92"/>
        <v>5.8861879945789113</v>
      </c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</row>
    <row r="140" spans="1:57" s="19" customFormat="1" ht="13.15" hidden="1" x14ac:dyDescent="0.2">
      <c r="B140" s="19">
        <v>14.5</v>
      </c>
      <c r="C140" s="19">
        <v>8.16</v>
      </c>
      <c r="D140" s="19">
        <v>22.4</v>
      </c>
      <c r="E140" s="19">
        <v>5.9</v>
      </c>
      <c r="F140" s="19">
        <f t="shared" si="87"/>
        <v>0.73179058159749621</v>
      </c>
      <c r="H140" s="19">
        <v>25600</v>
      </c>
      <c r="I140" s="19">
        <v>18440</v>
      </c>
      <c r="J140" s="19">
        <f t="shared" si="88"/>
        <v>-0.47</v>
      </c>
      <c r="K140" s="19">
        <f t="shared" si="61"/>
        <v>-1.85</v>
      </c>
      <c r="L140" s="19">
        <f t="shared" si="84"/>
        <v>51.691790581597495</v>
      </c>
      <c r="P140" s="19">
        <v>25600</v>
      </c>
      <c r="Q140" s="19">
        <f t="shared" si="89"/>
        <v>13.991530912565533</v>
      </c>
      <c r="R140" s="19">
        <f t="shared" si="89"/>
        <v>7.8530027528364794</v>
      </c>
      <c r="S140" s="19">
        <f t="shared" si="89"/>
        <v>21.553988492039391</v>
      </c>
      <c r="T140" s="19">
        <f t="shared" si="89"/>
        <v>5.7536042848178681</v>
      </c>
      <c r="U140" s="19">
        <f t="shared" si="89"/>
        <v>0.68506741976593855</v>
      </c>
      <c r="W140" s="19">
        <f t="shared" si="85"/>
        <v>-1.8545967195722852</v>
      </c>
      <c r="X140" s="19">
        <f t="shared" si="86"/>
        <v>49.83719386202521</v>
      </c>
      <c r="Y140" s="19">
        <f t="shared" si="90"/>
        <v>11.5</v>
      </c>
      <c r="Z140" s="19">
        <f t="shared" si="90"/>
        <v>5.74</v>
      </c>
      <c r="AA140" s="19">
        <f t="shared" si="90"/>
        <v>24</v>
      </c>
      <c r="AB140" s="19">
        <f t="shared" si="90"/>
        <v>3.9699999999999989</v>
      </c>
      <c r="AC140" s="19">
        <f t="shared" si="90"/>
        <v>6.0003202459917508</v>
      </c>
      <c r="AE140" s="19">
        <f t="shared" si="91"/>
        <v>51.21032024599176</v>
      </c>
      <c r="AF140" s="19">
        <f t="shared" si="92"/>
        <v>12.008469087434467</v>
      </c>
      <c r="AG140" s="19">
        <f t="shared" si="92"/>
        <v>6.0469972471635209</v>
      </c>
      <c r="AH140" s="19">
        <f t="shared" si="92"/>
        <v>24.846011507960608</v>
      </c>
      <c r="AI140" s="19">
        <f t="shared" si="92"/>
        <v>4.1163957151821311</v>
      </c>
      <c r="AJ140" s="19">
        <f t="shared" si="92"/>
        <v>6.0470434078233088</v>
      </c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</row>
    <row r="141" spans="1:57" s="19" customFormat="1" ht="13.15" hidden="1" x14ac:dyDescent="0.2">
      <c r="B141" s="19">
        <v>13.6</v>
      </c>
      <c r="C141" s="19">
        <v>7.6</v>
      </c>
      <c r="D141" s="19">
        <v>20.9</v>
      </c>
      <c r="E141" s="19">
        <v>5.64</v>
      </c>
      <c r="F141" s="19">
        <f t="shared" si="87"/>
        <v>0.65613859339831548</v>
      </c>
      <c r="H141" s="19">
        <v>51200</v>
      </c>
      <c r="I141" s="19">
        <v>33944</v>
      </c>
      <c r="J141" s="19">
        <f t="shared" si="88"/>
        <v>-0.59</v>
      </c>
      <c r="K141" s="19">
        <f t="shared" si="61"/>
        <v>-3.45</v>
      </c>
      <c r="L141" s="19">
        <f t="shared" si="84"/>
        <v>48.396138593398312</v>
      </c>
      <c r="P141" s="19">
        <v>51200</v>
      </c>
      <c r="Q141" s="19">
        <f t="shared" si="89"/>
        <v>12.71530466387803</v>
      </c>
      <c r="R141" s="19">
        <f t="shared" si="89"/>
        <v>7.0963438691800889</v>
      </c>
      <c r="S141" s="19">
        <f t="shared" si="89"/>
        <v>19.204453242723563</v>
      </c>
      <c r="T141" s="19">
        <f t="shared" si="89"/>
        <v>5.3505561065553309</v>
      </c>
      <c r="U141" s="19">
        <f t="shared" si="89"/>
        <v>0.58178194764666458</v>
      </c>
      <c r="W141" s="19">
        <f t="shared" si="85"/>
        <v>-3.4476987634146425</v>
      </c>
      <c r="X141" s="19">
        <f t="shared" si="86"/>
        <v>44.94843982998367</v>
      </c>
      <c r="Y141" s="19">
        <f t="shared" si="90"/>
        <v>12.4</v>
      </c>
      <c r="Z141" s="19">
        <f t="shared" si="90"/>
        <v>6.3000000000000007</v>
      </c>
      <c r="AA141" s="19">
        <f t="shared" si="90"/>
        <v>25.5</v>
      </c>
      <c r="AB141" s="19">
        <f t="shared" si="90"/>
        <v>4.2299999999999995</v>
      </c>
      <c r="AC141" s="19">
        <f t="shared" si="90"/>
        <v>6.0759722341909317</v>
      </c>
      <c r="AE141" s="19">
        <f t="shared" si="91"/>
        <v>54.505972234190942</v>
      </c>
      <c r="AF141" s="19">
        <f t="shared" si="92"/>
        <v>13.28469533612197</v>
      </c>
      <c r="AG141" s="19">
        <f t="shared" si="92"/>
        <v>6.8036561308199115</v>
      </c>
      <c r="AH141" s="19">
        <f t="shared" si="92"/>
        <v>27.195546757276436</v>
      </c>
      <c r="AI141" s="19">
        <f t="shared" si="92"/>
        <v>4.5194438934446683</v>
      </c>
      <c r="AJ141" s="19">
        <f t="shared" si="92"/>
        <v>6.1503288799425828</v>
      </c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</row>
    <row r="142" spans="1:57" s="19" customFormat="1" ht="13.15" hidden="1" x14ac:dyDescent="0.2">
      <c r="B142" s="19">
        <v>11.5</v>
      </c>
      <c r="C142" s="19">
        <v>6.42</v>
      </c>
      <c r="D142" s="19">
        <v>16.8</v>
      </c>
      <c r="E142" s="19">
        <v>4.9400000000000004</v>
      </c>
      <c r="F142" s="19">
        <f t="shared" si="87"/>
        <v>0.47813787879140918</v>
      </c>
      <c r="H142" s="19">
        <v>102400</v>
      </c>
      <c r="I142" s="19">
        <v>75645</v>
      </c>
      <c r="J142" s="19">
        <f t="shared" si="88"/>
        <v>-0.44</v>
      </c>
      <c r="K142" s="19">
        <f t="shared" si="61"/>
        <v>-3.74</v>
      </c>
      <c r="L142" s="19">
        <f t="shared" si="84"/>
        <v>40.138137878791404</v>
      </c>
      <c r="P142" s="19">
        <v>102400</v>
      </c>
      <c r="Q142" s="19">
        <f t="shared" si="89"/>
        <v>10.667530016000171</v>
      </c>
      <c r="R142" s="19">
        <f t="shared" si="89"/>
        <v>5.7479939298807086</v>
      </c>
      <c r="S142" s="19">
        <f t="shared" si="89"/>
        <v>15.617956714139869</v>
      </c>
      <c r="T142" s="19">
        <f t="shared" si="89"/>
        <v>4.3568232864267147</v>
      </c>
      <c r="U142" s="19">
        <f t="shared" si="89"/>
        <v>1.037664709249686E-2</v>
      </c>
      <c r="W142" s="19">
        <f t="shared" si="85"/>
        <v>-3.7374572852514447</v>
      </c>
      <c r="X142" s="19">
        <f t="shared" si="86"/>
        <v>36.40068059353996</v>
      </c>
      <c r="Y142" s="19">
        <f t="shared" si="90"/>
        <v>14.5</v>
      </c>
      <c r="Z142" s="19">
        <f t="shared" si="90"/>
        <v>7.48</v>
      </c>
      <c r="AA142" s="19">
        <f t="shared" si="90"/>
        <v>29.599999999999998</v>
      </c>
      <c r="AB142" s="19">
        <f t="shared" si="90"/>
        <v>4.9299999999999988</v>
      </c>
      <c r="AC142" s="19">
        <f t="shared" si="90"/>
        <v>6.2539729487978386</v>
      </c>
      <c r="AE142" s="19">
        <f t="shared" si="91"/>
        <v>62.76397294879785</v>
      </c>
      <c r="AF142" s="19">
        <f t="shared" si="92"/>
        <v>15.332469983999829</v>
      </c>
      <c r="AG142" s="19">
        <f t="shared" si="92"/>
        <v>8.1520060701192918</v>
      </c>
      <c r="AH142" s="19">
        <f t="shared" si="92"/>
        <v>30.78204328586013</v>
      </c>
      <c r="AI142" s="19">
        <f t="shared" si="92"/>
        <v>5.5131767135732845</v>
      </c>
      <c r="AJ142" s="19">
        <f t="shared" si="92"/>
        <v>6.7217341804967505</v>
      </c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</row>
    <row r="143" spans="1:57" ht="13.15" hidden="1" x14ac:dyDescent="0.2">
      <c r="F143" t="e">
        <f t="shared" si="87"/>
        <v>#DIV/0!</v>
      </c>
      <c r="J143" s="14"/>
      <c r="L143" t="e">
        <f t="shared" si="84"/>
        <v>#DIV/0!</v>
      </c>
      <c r="M143" s="14"/>
      <c r="N143" s="14"/>
      <c r="W143" t="e">
        <f t="shared" si="85"/>
        <v>#DIV/0!</v>
      </c>
      <c r="X143" s="19" t="e">
        <f t="shared" si="86"/>
        <v>#DIV/0!</v>
      </c>
    </row>
    <row r="144" spans="1:57" s="19" customFormat="1" ht="13.15" hidden="1" x14ac:dyDescent="0.2">
      <c r="A144" s="19" t="s">
        <v>70</v>
      </c>
      <c r="B144" s="19">
        <v>24.6</v>
      </c>
      <c r="C144" s="19">
        <v>12.39</v>
      </c>
      <c r="D144" s="19">
        <v>44.7</v>
      </c>
      <c r="E144" s="19">
        <v>9.49</v>
      </c>
      <c r="F144" s="19">
        <f t="shared" si="87"/>
        <v>5.8036785825492681</v>
      </c>
      <c r="G144" s="19">
        <v>50.6</v>
      </c>
      <c r="H144" s="19">
        <v>100</v>
      </c>
      <c r="I144" s="19">
        <v>77</v>
      </c>
      <c r="J144" s="19">
        <f t="shared" si="88"/>
        <v>-0.38</v>
      </c>
      <c r="K144" s="19">
        <f t="shared" si="61"/>
        <v>-1.52</v>
      </c>
      <c r="L144" s="19">
        <f t="shared" si="84"/>
        <v>96.98367858254926</v>
      </c>
      <c r="M144" s="19" t="s">
        <v>1</v>
      </c>
      <c r="N144" s="19">
        <v>2015</v>
      </c>
      <c r="P144" s="19">
        <v>100</v>
      </c>
      <c r="Q144" s="19">
        <f t="shared" ref="Q144:U151" si="94">B$144-AF144</f>
        <v>24.321729142331247</v>
      </c>
      <c r="R144" s="19">
        <f t="shared" si="94"/>
        <v>12.372896676223851</v>
      </c>
      <c r="S144" s="19">
        <f t="shared" si="94"/>
        <v>43.984202919070711</v>
      </c>
      <c r="T144" s="19">
        <f t="shared" si="94"/>
        <v>9.3778677568935613</v>
      </c>
      <c r="U144" s="19">
        <f t="shared" si="94"/>
        <v>5.4084028692145605</v>
      </c>
      <c r="W144" s="19">
        <f t="shared" si="85"/>
        <v>-1.5185792188153329</v>
      </c>
      <c r="X144" s="19">
        <f t="shared" si="86"/>
        <v>95.465099363733927</v>
      </c>
      <c r="Y144" s="19">
        <f t="shared" ref="Y144:AC151" si="95">B$144-B144</f>
        <v>0</v>
      </c>
      <c r="Z144" s="19">
        <f t="shared" si="95"/>
        <v>0</v>
      </c>
      <c r="AA144" s="19">
        <f t="shared" si="95"/>
        <v>0</v>
      </c>
      <c r="AB144" s="19">
        <f t="shared" si="95"/>
        <v>0</v>
      </c>
      <c r="AC144" s="19">
        <f t="shared" si="95"/>
        <v>0</v>
      </c>
      <c r="AE144" s="19">
        <f t="shared" ref="AE144:AE151" si="96">$L$144-L144</f>
        <v>0</v>
      </c>
      <c r="AF144" s="19">
        <f t="shared" ref="AF144:AJ151" si="97">MacroSpline($I$144:$I$151,Y$144:Y$151,$H144)</f>
        <v>0.27827085766875576</v>
      </c>
      <c r="AG144" s="19">
        <f t="shared" si="97"/>
        <v>1.7103323776149679E-2</v>
      </c>
      <c r="AH144" s="19">
        <f t="shared" si="97"/>
        <v>0.71579708092928995</v>
      </c>
      <c r="AI144" s="19">
        <f t="shared" si="97"/>
        <v>0.11213224310643853</v>
      </c>
      <c r="AJ144" s="19">
        <f t="shared" si="97"/>
        <v>0.39527571333470718</v>
      </c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</row>
    <row r="145" spans="1:57" s="19" customFormat="1" ht="13.15" hidden="1" x14ac:dyDescent="0.2">
      <c r="B145" s="19">
        <v>23.7</v>
      </c>
      <c r="C145" s="19">
        <v>12.33</v>
      </c>
      <c r="D145" s="19">
        <v>42.4</v>
      </c>
      <c r="E145" s="19">
        <v>9.1300000000000008</v>
      </c>
      <c r="F145" s="19">
        <f t="shared" si="87"/>
        <v>4.5440257505717678</v>
      </c>
      <c r="G145" s="19">
        <v>50.6</v>
      </c>
      <c r="H145" s="19">
        <v>200</v>
      </c>
      <c r="I145" s="19">
        <v>146</v>
      </c>
      <c r="J145" s="19">
        <f t="shared" si="88"/>
        <v>-0.45</v>
      </c>
      <c r="K145" s="19">
        <f t="shared" si="61"/>
        <v>-2.37</v>
      </c>
      <c r="L145" s="19">
        <f t="shared" si="84"/>
        <v>92.104025750571765</v>
      </c>
      <c r="M145" s="19" t="s">
        <v>1</v>
      </c>
      <c r="N145" s="19">
        <v>2015</v>
      </c>
      <c r="P145" s="19">
        <v>200</v>
      </c>
      <c r="Q145" s="19">
        <f t="shared" si="94"/>
        <v>23.182773633892527</v>
      </c>
      <c r="R145" s="19">
        <f t="shared" si="94"/>
        <v>12.233124035242987</v>
      </c>
      <c r="S145" s="19">
        <f t="shared" si="94"/>
        <v>41.285549324695658</v>
      </c>
      <c r="T145" s="19">
        <f t="shared" si="94"/>
        <v>8.9599314070267724</v>
      </c>
      <c r="U145" s="19">
        <f t="shared" si="94"/>
        <v>4.0764930713138643</v>
      </c>
      <c r="W145" s="19">
        <f t="shared" si="85"/>
        <v>-2.3661542783999465</v>
      </c>
      <c r="X145" s="19">
        <f t="shared" si="86"/>
        <v>89.737871472171818</v>
      </c>
      <c r="Y145" s="19">
        <f t="shared" si="95"/>
        <v>0.90000000000000213</v>
      </c>
      <c r="Z145" s="19">
        <f t="shared" si="95"/>
        <v>6.0000000000000497E-2</v>
      </c>
      <c r="AA145" s="19">
        <f t="shared" si="95"/>
        <v>2.3000000000000043</v>
      </c>
      <c r="AB145" s="19">
        <f t="shared" si="95"/>
        <v>0.35999999999999943</v>
      </c>
      <c r="AC145" s="19">
        <f t="shared" si="95"/>
        <v>1.2596528319775002</v>
      </c>
      <c r="AE145" s="19">
        <f t="shared" si="96"/>
        <v>4.879652831977495</v>
      </c>
      <c r="AF145" s="19">
        <f t="shared" si="97"/>
        <v>1.4172263661074753</v>
      </c>
      <c r="AG145" s="19">
        <f t="shared" si="97"/>
        <v>0.15687596475701401</v>
      </c>
      <c r="AH145" s="19">
        <f t="shared" si="97"/>
        <v>3.4144506753043427</v>
      </c>
      <c r="AI145" s="19">
        <f t="shared" si="97"/>
        <v>0.53006859297322784</v>
      </c>
      <c r="AJ145" s="19">
        <f t="shared" si="97"/>
        <v>1.7271855112354035</v>
      </c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</row>
    <row r="146" spans="1:57" s="19" customFormat="1" ht="13.15" hidden="1" x14ac:dyDescent="0.2">
      <c r="B146" s="19">
        <v>22.4</v>
      </c>
      <c r="C146" s="19">
        <v>12.05</v>
      </c>
      <c r="D146" s="19">
        <v>39.700000000000003</v>
      </c>
      <c r="E146" s="19">
        <v>8.7200000000000006</v>
      </c>
      <c r="F146" s="19">
        <f t="shared" si="87"/>
        <v>3.4994074758589013</v>
      </c>
      <c r="G146" s="19">
        <v>50.6</v>
      </c>
      <c r="H146" s="19">
        <v>400</v>
      </c>
      <c r="I146" s="19">
        <v>292</v>
      </c>
      <c r="J146" s="19">
        <f t="shared" si="88"/>
        <v>-0.45</v>
      </c>
      <c r="K146" s="19">
        <f t="shared" si="61"/>
        <v>-2.57</v>
      </c>
      <c r="L146" s="19">
        <f t="shared" si="84"/>
        <v>86.369407475858907</v>
      </c>
      <c r="M146" s="19" t="s">
        <v>1</v>
      </c>
      <c r="N146" s="19">
        <v>2015</v>
      </c>
      <c r="P146" s="19">
        <v>400</v>
      </c>
      <c r="Q146" s="19">
        <f t="shared" si="94"/>
        <v>21.802957941937514</v>
      </c>
      <c r="R146" s="19">
        <f t="shared" si="94"/>
        <v>11.835876073552472</v>
      </c>
      <c r="S146" s="19">
        <f t="shared" si="94"/>
        <v>38.498750162494737</v>
      </c>
      <c r="T146" s="19">
        <f t="shared" si="94"/>
        <v>8.5326047355092243</v>
      </c>
      <c r="U146" s="19">
        <f t="shared" si="94"/>
        <v>3.1336084761533733</v>
      </c>
      <c r="W146" s="19">
        <f t="shared" si="85"/>
        <v>-2.565610086211592</v>
      </c>
      <c r="X146" s="19">
        <f t="shared" si="86"/>
        <v>83.803797389647315</v>
      </c>
      <c r="Y146" s="19">
        <f t="shared" si="95"/>
        <v>2.2000000000000028</v>
      </c>
      <c r="Z146" s="19">
        <f t="shared" si="95"/>
        <v>0.33999999999999986</v>
      </c>
      <c r="AA146" s="19">
        <f t="shared" si="95"/>
        <v>5</v>
      </c>
      <c r="AB146" s="19">
        <f t="shared" si="95"/>
        <v>0.76999999999999957</v>
      </c>
      <c r="AC146" s="19">
        <f t="shared" si="95"/>
        <v>2.3042711066903667</v>
      </c>
      <c r="AE146" s="19">
        <f t="shared" si="96"/>
        <v>10.614271106690353</v>
      </c>
      <c r="AF146" s="19">
        <f t="shared" si="97"/>
        <v>2.7970420580624866</v>
      </c>
      <c r="AG146" s="19">
        <f t="shared" si="97"/>
        <v>0.55412392644752984</v>
      </c>
      <c r="AH146" s="19">
        <f t="shared" si="97"/>
        <v>6.2012498375052632</v>
      </c>
      <c r="AI146" s="19">
        <f t="shared" si="97"/>
        <v>0.95739526449077572</v>
      </c>
      <c r="AJ146" s="19">
        <f t="shared" si="97"/>
        <v>2.6700701063958947</v>
      </c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</row>
    <row r="147" spans="1:57" s="19" customFormat="1" ht="13.15" hidden="1" x14ac:dyDescent="0.2">
      <c r="B147" s="19">
        <v>21</v>
      </c>
      <c r="C147" s="19">
        <v>11.5</v>
      </c>
      <c r="D147" s="19">
        <v>36.9</v>
      </c>
      <c r="E147" s="19">
        <v>8.2799999999999994</v>
      </c>
      <c r="F147" s="19">
        <f t="shared" si="87"/>
        <v>2.7029033948272327</v>
      </c>
      <c r="G147" s="19">
        <v>50.6</v>
      </c>
      <c r="H147" s="19">
        <v>800</v>
      </c>
      <c r="I147" s="19">
        <v>573</v>
      </c>
      <c r="J147" s="19">
        <f t="shared" si="88"/>
        <v>-0.48</v>
      </c>
      <c r="K147" s="19">
        <f t="shared" si="61"/>
        <v>-2.78</v>
      </c>
      <c r="L147" s="19">
        <f t="shared" si="84"/>
        <v>80.382903394827238</v>
      </c>
      <c r="M147" s="19" t="s">
        <v>1</v>
      </c>
      <c r="N147" s="19">
        <v>2015</v>
      </c>
      <c r="P147" s="19">
        <v>800</v>
      </c>
      <c r="Q147" s="19">
        <f t="shared" si="94"/>
        <v>20.3644354668827</v>
      </c>
      <c r="R147" s="19">
        <f t="shared" si="94"/>
        <v>11.176944923051465</v>
      </c>
      <c r="S147" s="19">
        <f t="shared" si="94"/>
        <v>35.590957387134921</v>
      </c>
      <c r="T147" s="19">
        <f t="shared" si="94"/>
        <v>8.0651732562566476</v>
      </c>
      <c r="U147" s="19">
        <f t="shared" si="94"/>
        <v>2.4005294040163481</v>
      </c>
      <c r="W147" s="19">
        <f t="shared" si="85"/>
        <v>-2.78486295748516</v>
      </c>
      <c r="X147" s="19">
        <f t="shared" si="86"/>
        <v>77.598040437342078</v>
      </c>
      <c r="Y147" s="19">
        <f t="shared" si="95"/>
        <v>3.6000000000000014</v>
      </c>
      <c r="Z147" s="19">
        <f t="shared" si="95"/>
        <v>0.89000000000000057</v>
      </c>
      <c r="AA147" s="19">
        <f t="shared" si="95"/>
        <v>7.8000000000000043</v>
      </c>
      <c r="AB147" s="19">
        <f t="shared" si="95"/>
        <v>1.2100000000000009</v>
      </c>
      <c r="AC147" s="19">
        <f t="shared" si="95"/>
        <v>3.1007751877220353</v>
      </c>
      <c r="AE147" s="19">
        <f t="shared" si="96"/>
        <v>16.600775187722022</v>
      </c>
      <c r="AF147" s="19">
        <f t="shared" si="97"/>
        <v>4.2355645331173006</v>
      </c>
      <c r="AG147" s="19">
        <f t="shared" si="97"/>
        <v>1.2130550769485351</v>
      </c>
      <c r="AH147" s="19">
        <f t="shared" si="97"/>
        <v>9.1090426128650783</v>
      </c>
      <c r="AI147" s="19">
        <f t="shared" si="97"/>
        <v>1.4248267437433531</v>
      </c>
      <c r="AJ147" s="19">
        <f t="shared" si="97"/>
        <v>3.40314917853292</v>
      </c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</row>
    <row r="148" spans="1:57" s="19" customFormat="1" ht="13.15" hidden="1" x14ac:dyDescent="0.2">
      <c r="B148" s="19">
        <v>19.600000000000001</v>
      </c>
      <c r="C148" s="19">
        <v>10.75</v>
      </c>
      <c r="D148" s="19">
        <v>34</v>
      </c>
      <c r="E148" s="19">
        <v>7.8</v>
      </c>
      <c r="F148" s="19">
        <f t="shared" si="87"/>
        <v>2.0731250623610022</v>
      </c>
      <c r="G148" s="19">
        <v>50.6</v>
      </c>
      <c r="H148" s="19">
        <v>1600</v>
      </c>
      <c r="I148" s="19">
        <v>1137</v>
      </c>
      <c r="J148" s="19">
        <f t="shared" si="88"/>
        <v>-0.49</v>
      </c>
      <c r="K148" s="19">
        <f t="shared" si="61"/>
        <v>-3</v>
      </c>
      <c r="L148" s="19">
        <f t="shared" si="84"/>
        <v>74.223125062360992</v>
      </c>
      <c r="M148" s="19" t="s">
        <v>1</v>
      </c>
      <c r="N148" s="19">
        <v>2015</v>
      </c>
      <c r="P148" s="19">
        <v>1600</v>
      </c>
      <c r="Q148" s="19">
        <f t="shared" si="94"/>
        <v>18.887962491498456</v>
      </c>
      <c r="R148" s="19">
        <f t="shared" si="94"/>
        <v>10.358060181789543</v>
      </c>
      <c r="S148" s="19">
        <f t="shared" si="94"/>
        <v>32.567080755812412</v>
      </c>
      <c r="T148" s="19">
        <f t="shared" si="94"/>
        <v>7.5697692029676711</v>
      </c>
      <c r="U148" s="19">
        <f t="shared" si="94"/>
        <v>1.8369949840236446</v>
      </c>
      <c r="W148" s="19">
        <f t="shared" si="85"/>
        <v>-3.0032574462692594</v>
      </c>
      <c r="X148" s="19">
        <f t="shared" si="86"/>
        <v>71.219867616091733</v>
      </c>
      <c r="Y148" s="19">
        <f t="shared" si="95"/>
        <v>5</v>
      </c>
      <c r="Z148" s="19">
        <f t="shared" si="95"/>
        <v>1.6400000000000006</v>
      </c>
      <c r="AA148" s="19">
        <f t="shared" si="95"/>
        <v>10.700000000000003</v>
      </c>
      <c r="AB148" s="19">
        <f t="shared" si="95"/>
        <v>1.6900000000000004</v>
      </c>
      <c r="AC148" s="19">
        <f t="shared" si="95"/>
        <v>3.7305535201882658</v>
      </c>
      <c r="AE148" s="19">
        <f t="shared" si="96"/>
        <v>22.760553520188267</v>
      </c>
      <c r="AF148" s="19">
        <f t="shared" si="97"/>
        <v>5.7120375085015471</v>
      </c>
      <c r="AG148" s="19">
        <f t="shared" si="97"/>
        <v>2.0319398182104571</v>
      </c>
      <c r="AH148" s="19">
        <f t="shared" si="97"/>
        <v>12.132919244187587</v>
      </c>
      <c r="AI148" s="19">
        <f t="shared" si="97"/>
        <v>1.9202307970323294</v>
      </c>
      <c r="AJ148" s="19">
        <f t="shared" si="97"/>
        <v>3.9666835985256235</v>
      </c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</row>
    <row r="149" spans="1:57" s="19" customFormat="1" ht="13.15" hidden="1" x14ac:dyDescent="0.2">
      <c r="B149" s="19">
        <v>18.100000000000001</v>
      </c>
      <c r="C149" s="19">
        <v>9.92</v>
      </c>
      <c r="D149" s="19">
        <v>31</v>
      </c>
      <c r="E149" s="19">
        <v>7.32</v>
      </c>
      <c r="F149" s="19">
        <f t="shared" si="87"/>
        <v>1.6107490953569192</v>
      </c>
      <c r="G149" s="19">
        <v>50.6</v>
      </c>
      <c r="H149" s="19">
        <v>3200</v>
      </c>
      <c r="I149" s="19">
        <v>2208</v>
      </c>
      <c r="J149" s="19">
        <f t="shared" si="88"/>
        <v>-0.54</v>
      </c>
      <c r="K149" s="19">
        <f t="shared" si="61"/>
        <v>-3.01</v>
      </c>
      <c r="L149" s="19">
        <f t="shared" si="84"/>
        <v>67.950749095356926</v>
      </c>
      <c r="M149" s="19" t="s">
        <v>1</v>
      </c>
      <c r="N149" s="19">
        <v>2015</v>
      </c>
      <c r="P149" s="19">
        <v>3200</v>
      </c>
      <c r="Q149" s="19">
        <f t="shared" si="94"/>
        <v>17.364243253899993</v>
      </c>
      <c r="R149" s="19">
        <f t="shared" si="94"/>
        <v>9.5096223912232762</v>
      </c>
      <c r="S149" s="19">
        <f t="shared" si="94"/>
        <v>29.569331063111633</v>
      </c>
      <c r="T149" s="19">
        <f t="shared" si="94"/>
        <v>7.0766985225343335</v>
      </c>
      <c r="U149" s="19">
        <f t="shared" si="94"/>
        <v>1.4208722487969938</v>
      </c>
      <c r="W149" s="19">
        <f t="shared" si="85"/>
        <v>-3.0099816157906929</v>
      </c>
      <c r="X149" s="19">
        <f t="shared" si="86"/>
        <v>64.940767479566233</v>
      </c>
      <c r="Y149" s="19">
        <f t="shared" si="95"/>
        <v>6.5</v>
      </c>
      <c r="Z149" s="19">
        <f t="shared" si="95"/>
        <v>2.4700000000000006</v>
      </c>
      <c r="AA149" s="19">
        <f t="shared" si="95"/>
        <v>13.700000000000003</v>
      </c>
      <c r="AB149" s="19">
        <f t="shared" si="95"/>
        <v>2.17</v>
      </c>
      <c r="AC149" s="19">
        <f t="shared" si="95"/>
        <v>4.192929487192349</v>
      </c>
      <c r="AE149" s="19">
        <f t="shared" si="96"/>
        <v>29.032929487192334</v>
      </c>
      <c r="AF149" s="19">
        <f t="shared" si="97"/>
        <v>7.2357567461000096</v>
      </c>
      <c r="AG149" s="19">
        <f t="shared" si="97"/>
        <v>2.8803776087767243</v>
      </c>
      <c r="AH149" s="19">
        <f t="shared" si="97"/>
        <v>15.13066893688837</v>
      </c>
      <c r="AI149" s="19">
        <f t="shared" si="97"/>
        <v>2.4133014774656667</v>
      </c>
      <c r="AJ149" s="19">
        <f t="shared" si="97"/>
        <v>4.3828063337522742</v>
      </c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</row>
    <row r="150" spans="1:57" s="19" customFormat="1" ht="13.15" hidden="1" x14ac:dyDescent="0.2">
      <c r="B150" s="19">
        <v>16.600000000000001</v>
      </c>
      <c r="C150" s="19">
        <v>9.08</v>
      </c>
      <c r="D150" s="19">
        <v>28.1</v>
      </c>
      <c r="E150" s="19">
        <v>6.82</v>
      </c>
      <c r="F150" s="19">
        <f t="shared" si="87"/>
        <v>1.2443390256079718</v>
      </c>
      <c r="H150" s="19">
        <v>6400</v>
      </c>
      <c r="I150" s="19">
        <v>4506</v>
      </c>
      <c r="J150" s="19">
        <f t="shared" si="88"/>
        <v>-0.51</v>
      </c>
      <c r="K150" s="19">
        <f t="shared" si="61"/>
        <v>-3.12</v>
      </c>
      <c r="L150" s="19">
        <f t="shared" si="84"/>
        <v>61.844339025607972</v>
      </c>
      <c r="P150" s="19">
        <v>6400</v>
      </c>
      <c r="Q150" s="19">
        <f t="shared" si="94"/>
        <v>15.839717773514767</v>
      </c>
      <c r="R150" s="19">
        <f t="shared" si="94"/>
        <v>8.6284616281370621</v>
      </c>
      <c r="S150" s="19">
        <f t="shared" si="94"/>
        <v>26.587142327555188</v>
      </c>
      <c r="T150" s="19">
        <f t="shared" si="94"/>
        <v>6.5638913354971464</v>
      </c>
      <c r="U150" s="19">
        <f t="shared" si="94"/>
        <v>1.1003235302667536</v>
      </c>
      <c r="W150" s="19">
        <f t="shared" si="85"/>
        <v>-3.1248024306370468</v>
      </c>
      <c r="X150" s="19">
        <f t="shared" si="86"/>
        <v>58.719536594970926</v>
      </c>
      <c r="Y150" s="19">
        <f t="shared" si="95"/>
        <v>8</v>
      </c>
      <c r="Z150" s="19">
        <f t="shared" si="95"/>
        <v>3.3100000000000005</v>
      </c>
      <c r="AA150" s="19">
        <f t="shared" si="95"/>
        <v>16.600000000000001</v>
      </c>
      <c r="AB150" s="19">
        <f t="shared" si="95"/>
        <v>2.67</v>
      </c>
      <c r="AC150" s="19">
        <f t="shared" si="95"/>
        <v>4.5593395569412962</v>
      </c>
      <c r="AE150" s="19">
        <f t="shared" si="96"/>
        <v>35.139339556941287</v>
      </c>
      <c r="AF150" s="19">
        <f t="shared" si="97"/>
        <v>8.7602822264852342</v>
      </c>
      <c r="AG150" s="19">
        <f t="shared" si="97"/>
        <v>3.7615383718629385</v>
      </c>
      <c r="AH150" s="19">
        <f t="shared" si="97"/>
        <v>18.112857672444814</v>
      </c>
      <c r="AI150" s="19">
        <f t="shared" si="97"/>
        <v>2.9261086645028533</v>
      </c>
      <c r="AJ150" s="19">
        <f t="shared" si="97"/>
        <v>4.7033550522825145</v>
      </c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</row>
    <row r="151" spans="1:57" s="19" customFormat="1" ht="13.15" hidden="1" x14ac:dyDescent="0.2">
      <c r="B151" s="19">
        <v>15</v>
      </c>
      <c r="C151" s="19">
        <v>8.1199999999999992</v>
      </c>
      <c r="D151" s="19">
        <v>24.9</v>
      </c>
      <c r="E151" s="19">
        <v>6.28</v>
      </c>
      <c r="F151" s="19">
        <f t="shared" si="87"/>
        <v>0.95700089410447053</v>
      </c>
      <c r="H151" s="19">
        <v>12800</v>
      </c>
      <c r="I151" s="19">
        <v>8768</v>
      </c>
      <c r="J151" s="19">
        <f t="shared" si="88"/>
        <v>-0.55000000000000004</v>
      </c>
      <c r="K151" s="19">
        <f t="shared" si="61"/>
        <v>-2.38</v>
      </c>
      <c r="L151" s="19">
        <f t="shared" si="84"/>
        <v>55.257000894104465</v>
      </c>
      <c r="P151" s="19">
        <v>12800</v>
      </c>
      <c r="Q151" s="19">
        <f t="shared" si="94"/>
        <v>14.435789049401206</v>
      </c>
      <c r="R151" s="19">
        <f t="shared" si="94"/>
        <v>7.7534948551886957</v>
      </c>
      <c r="S151" s="19">
        <f t="shared" si="94"/>
        <v>23.839417206776961</v>
      </c>
      <c r="T151" s="19">
        <f t="shared" si="94"/>
        <v>6.0448832169307245</v>
      </c>
      <c r="U151" s="19">
        <f t="shared" si="94"/>
        <v>0.80245787533066881</v>
      </c>
      <c r="W151" s="19">
        <f t="shared" si="85"/>
        <v>-2.3809586904762128</v>
      </c>
      <c r="X151" s="19">
        <f t="shared" si="86"/>
        <v>52.876042203628252</v>
      </c>
      <c r="Y151" s="19">
        <f t="shared" si="95"/>
        <v>9.6000000000000014</v>
      </c>
      <c r="Z151" s="19">
        <f t="shared" si="95"/>
        <v>4.2700000000000014</v>
      </c>
      <c r="AA151" s="19">
        <f t="shared" si="95"/>
        <v>19.800000000000004</v>
      </c>
      <c r="AB151" s="19">
        <f t="shared" si="95"/>
        <v>3.21</v>
      </c>
      <c r="AC151" s="19">
        <f t="shared" si="95"/>
        <v>4.8466776884447977</v>
      </c>
      <c r="AE151" s="19">
        <f t="shared" si="96"/>
        <v>41.726677688444795</v>
      </c>
      <c r="AF151" s="19">
        <f t="shared" si="97"/>
        <v>10.164210950598795</v>
      </c>
      <c r="AG151" s="19">
        <f t="shared" si="97"/>
        <v>4.6365051448113048</v>
      </c>
      <c r="AH151" s="19">
        <f t="shared" si="97"/>
        <v>20.860582793223042</v>
      </c>
      <c r="AI151" s="19">
        <f t="shared" si="97"/>
        <v>3.4451167830692762</v>
      </c>
      <c r="AJ151" s="19">
        <f t="shared" si="97"/>
        <v>5.0012207072185992</v>
      </c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</row>
    <row r="152" spans="1:57" ht="13.15" hidden="1" x14ac:dyDescent="0.2">
      <c r="F152" t="e">
        <f t="shared" si="87"/>
        <v>#DIV/0!</v>
      </c>
      <c r="J152" s="19"/>
      <c r="K152" s="19"/>
      <c r="L152" s="19" t="e">
        <f t="shared" si="84"/>
        <v>#DIV/0!</v>
      </c>
      <c r="M152" s="19"/>
      <c r="W152" s="19" t="e">
        <f t="shared" si="85"/>
        <v>#DIV/0!</v>
      </c>
      <c r="X152" s="19" t="e">
        <f t="shared" si="86"/>
        <v>#DIV/0!</v>
      </c>
    </row>
    <row r="153" spans="1:57" ht="13.15" hidden="1" x14ac:dyDescent="0.2">
      <c r="A153" t="s">
        <v>77</v>
      </c>
      <c r="B153" s="19">
        <v>25.1</v>
      </c>
      <c r="C153" s="19">
        <v>12.26</v>
      </c>
      <c r="D153" s="19">
        <v>44.8</v>
      </c>
      <c r="E153" s="19">
        <v>9.92</v>
      </c>
      <c r="F153" s="19">
        <f t="shared" si="87"/>
        <v>7.9018191700408646</v>
      </c>
      <c r="G153" s="19">
        <v>20.8</v>
      </c>
      <c r="H153" s="19">
        <v>100</v>
      </c>
      <c r="I153" s="19">
        <v>66</v>
      </c>
      <c r="J153" s="19">
        <f t="shared" si="88"/>
        <v>-0.6</v>
      </c>
      <c r="K153" s="19">
        <f t="shared" si="61"/>
        <v>-3.1</v>
      </c>
      <c r="L153" s="19">
        <f t="shared" si="84"/>
        <v>99.981819170040865</v>
      </c>
      <c r="M153" s="19" t="s">
        <v>1</v>
      </c>
      <c r="N153" s="19">
        <v>2016</v>
      </c>
      <c r="P153" s="19">
        <v>100</v>
      </c>
      <c r="Q153">
        <f t="shared" ref="Q153:U166" si="98">B$153-AF153</f>
        <v>24.755727618426207</v>
      </c>
      <c r="R153">
        <f t="shared" si="98"/>
        <v>12.226922260150594</v>
      </c>
      <c r="S153">
        <f t="shared" si="98"/>
        <v>43.413567793111149</v>
      </c>
      <c r="T153">
        <f t="shared" si="98"/>
        <v>9.6816734027141003</v>
      </c>
      <c r="U153">
        <f t="shared" si="98"/>
        <v>6.8020070034192459</v>
      </c>
      <c r="W153" s="19">
        <f t="shared" si="85"/>
        <v>-3.1019210922195697</v>
      </c>
      <c r="X153" s="19">
        <f t="shared" si="86"/>
        <v>96.879898077821295</v>
      </c>
      <c r="Y153" s="19">
        <f t="shared" ref="Y153:AC166" si="99">B$153-B153</f>
        <v>0</v>
      </c>
      <c r="Z153" s="19">
        <f t="shared" si="99"/>
        <v>0</v>
      </c>
      <c r="AA153" s="19">
        <f t="shared" si="99"/>
        <v>0</v>
      </c>
      <c r="AB153" s="19">
        <f t="shared" si="99"/>
        <v>0</v>
      </c>
      <c r="AC153" s="19">
        <f t="shared" si="99"/>
        <v>0</v>
      </c>
      <c r="AD153" s="19"/>
      <c r="AE153" s="19">
        <f t="shared" ref="AE153:AE166" si="100">$L$153-L153</f>
        <v>0</v>
      </c>
      <c r="AF153" s="19">
        <f t="shared" ref="AF153:AJ166" si="101">MacroSpline($I$153:$I$166,Y$153:Y$166,$H153)</f>
        <v>0.34427238157379508</v>
      </c>
      <c r="AG153" s="19">
        <f t="shared" si="101"/>
        <v>3.3077739849404611E-2</v>
      </c>
      <c r="AH153" s="19">
        <f t="shared" si="101"/>
        <v>1.3864322068888455</v>
      </c>
      <c r="AI153" s="19">
        <f t="shared" si="101"/>
        <v>0.23832659728590028</v>
      </c>
      <c r="AJ153" s="19">
        <f t="shared" si="101"/>
        <v>1.0998121666216185</v>
      </c>
      <c r="AK153" s="19"/>
    </row>
    <row r="154" spans="1:57" ht="13.15" hidden="1" x14ac:dyDescent="0.2">
      <c r="B154" s="19">
        <v>24.4</v>
      </c>
      <c r="C154" s="19">
        <v>12.19</v>
      </c>
      <c r="D154" s="19">
        <v>42</v>
      </c>
      <c r="E154" s="19">
        <v>9.44</v>
      </c>
      <c r="F154" s="19">
        <f t="shared" si="87"/>
        <v>5.6979607518720883</v>
      </c>
      <c r="G154" s="19">
        <v>20.8</v>
      </c>
      <c r="H154" s="19">
        <v>200</v>
      </c>
      <c r="I154" s="19">
        <v>132</v>
      </c>
      <c r="J154" s="19">
        <f t="shared" si="88"/>
        <v>-0.6</v>
      </c>
      <c r="K154" s="19">
        <f t="shared" si="61"/>
        <v>-3.17</v>
      </c>
      <c r="L154" s="19">
        <f t="shared" si="84"/>
        <v>93.727960751872089</v>
      </c>
      <c r="M154" s="19" t="s">
        <v>1</v>
      </c>
      <c r="N154" s="19">
        <v>2016</v>
      </c>
      <c r="P154" s="19">
        <v>200</v>
      </c>
      <c r="Q154">
        <f t="shared" si="98"/>
        <v>23.912632154772709</v>
      </c>
      <c r="R154">
        <f t="shared" si="98"/>
        <v>12.080807058976291</v>
      </c>
      <c r="S154">
        <f t="shared" si="98"/>
        <v>40.471770448261871</v>
      </c>
      <c r="T154">
        <f t="shared" si="98"/>
        <v>9.2083760173514264</v>
      </c>
      <c r="U154">
        <f t="shared" si="98"/>
        <v>4.8868187162806045</v>
      </c>
      <c r="W154" s="19">
        <f t="shared" si="85"/>
        <v>-3.1675563562291984</v>
      </c>
      <c r="X154" s="19">
        <f t="shared" si="86"/>
        <v>90.560404395642891</v>
      </c>
      <c r="Y154" s="19">
        <f t="shared" si="99"/>
        <v>0.70000000000000284</v>
      </c>
      <c r="Z154" s="19">
        <f t="shared" si="99"/>
        <v>7.0000000000000284E-2</v>
      </c>
      <c r="AA154" s="19">
        <f t="shared" si="99"/>
        <v>2.7999999999999972</v>
      </c>
      <c r="AB154" s="19">
        <f t="shared" si="99"/>
        <v>0.48000000000000043</v>
      </c>
      <c r="AC154" s="19">
        <f t="shared" si="99"/>
        <v>2.2038584181687764</v>
      </c>
      <c r="AD154" s="19"/>
      <c r="AE154" s="19">
        <f t="shared" si="100"/>
        <v>6.2538584181687753</v>
      </c>
      <c r="AF154" s="19">
        <f t="shared" si="101"/>
        <v>1.1873678452272944</v>
      </c>
      <c r="AG154" s="19">
        <f t="shared" si="101"/>
        <v>0.17919294102370945</v>
      </c>
      <c r="AH154" s="19">
        <f t="shared" si="101"/>
        <v>4.3282295517381275</v>
      </c>
      <c r="AI154" s="19">
        <f t="shared" si="101"/>
        <v>0.71162398264857418</v>
      </c>
      <c r="AJ154" s="19">
        <f t="shared" si="101"/>
        <v>3.0150004537602606</v>
      </c>
      <c r="AK154" s="19"/>
    </row>
    <row r="155" spans="1:57" ht="13.15" hidden="1" x14ac:dyDescent="0.2">
      <c r="B155" s="19">
        <v>23.5</v>
      </c>
      <c r="C155" s="19">
        <v>11.97</v>
      </c>
      <c r="D155" s="19">
        <v>39.299999999999997</v>
      </c>
      <c r="E155" s="19">
        <v>9.0399999999999991</v>
      </c>
      <c r="F155" s="19">
        <f t="shared" si="87"/>
        <v>4.3976130262982922</v>
      </c>
      <c r="G155" s="19">
        <v>20.8</v>
      </c>
      <c r="H155" s="19">
        <v>400</v>
      </c>
      <c r="I155" s="19">
        <v>265</v>
      </c>
      <c r="J155" s="19">
        <f t="shared" si="88"/>
        <v>-0.59</v>
      </c>
      <c r="K155" s="19">
        <f t="shared" si="61"/>
        <v>-3.41</v>
      </c>
      <c r="L155" s="19">
        <f t="shared" si="84"/>
        <v>88.20761302629829</v>
      </c>
      <c r="M155" s="19" t="s">
        <v>1</v>
      </c>
      <c r="N155" s="19">
        <v>2016</v>
      </c>
      <c r="P155" s="19">
        <v>400</v>
      </c>
      <c r="Q155">
        <f t="shared" si="98"/>
        <v>22.840383135408494</v>
      </c>
      <c r="R155">
        <f t="shared" si="98"/>
        <v>11.738182481025433</v>
      </c>
      <c r="S155">
        <f t="shared" si="98"/>
        <v>37.661888366647688</v>
      </c>
      <c r="T155">
        <f t="shared" si="98"/>
        <v>8.7873110892788429</v>
      </c>
      <c r="U155">
        <f t="shared" si="98"/>
        <v>3.7728751066028963</v>
      </c>
      <c r="W155" s="19">
        <f t="shared" si="85"/>
        <v>-3.4069728473349414</v>
      </c>
      <c r="X155" s="19">
        <f t="shared" si="86"/>
        <v>84.800640178963349</v>
      </c>
      <c r="Y155" s="19">
        <f t="shared" si="99"/>
        <v>1.6000000000000014</v>
      </c>
      <c r="Z155" s="19">
        <f t="shared" si="99"/>
        <v>0.28999999999999915</v>
      </c>
      <c r="AA155" s="19">
        <f t="shared" si="99"/>
        <v>5.5</v>
      </c>
      <c r="AB155" s="19">
        <f t="shared" si="99"/>
        <v>0.88000000000000078</v>
      </c>
      <c r="AC155" s="19">
        <f t="shared" si="99"/>
        <v>3.5042061437425724</v>
      </c>
      <c r="AD155" s="19"/>
      <c r="AE155" s="19">
        <f t="shared" si="100"/>
        <v>11.774206143742575</v>
      </c>
      <c r="AF155" s="19">
        <f t="shared" si="101"/>
        <v>2.2596168645915058</v>
      </c>
      <c r="AG155" s="19">
        <f t="shared" si="101"/>
        <v>0.52181751897456752</v>
      </c>
      <c r="AH155" s="19">
        <f t="shared" si="101"/>
        <v>7.1381116333523131</v>
      </c>
      <c r="AI155" s="19">
        <f t="shared" si="101"/>
        <v>1.1326889107211575</v>
      </c>
      <c r="AJ155" s="19">
        <f t="shared" si="101"/>
        <v>4.1289440634379684</v>
      </c>
      <c r="AK155" s="19"/>
    </row>
    <row r="156" spans="1:57" ht="13.15" hidden="1" x14ac:dyDescent="0.2">
      <c r="B156" s="19">
        <v>22.3</v>
      </c>
      <c r="C156" s="19">
        <v>11.54</v>
      </c>
      <c r="D156" s="19">
        <v>36.4</v>
      </c>
      <c r="E156" s="19">
        <v>8.59</v>
      </c>
      <c r="F156" s="19">
        <f t="shared" si="87"/>
        <v>3.3391955575150178</v>
      </c>
      <c r="G156" s="19">
        <v>20.8</v>
      </c>
      <c r="H156" s="19">
        <v>800</v>
      </c>
      <c r="I156" s="19">
        <v>524</v>
      </c>
      <c r="J156" s="19">
        <f t="shared" si="88"/>
        <v>-0.61</v>
      </c>
      <c r="K156" s="19">
        <f t="shared" si="61"/>
        <v>-3.29</v>
      </c>
      <c r="L156" s="19">
        <f t="shared" si="84"/>
        <v>82.169195557515025</v>
      </c>
      <c r="M156" s="19" t="s">
        <v>1</v>
      </c>
      <c r="N156" s="19">
        <v>2016</v>
      </c>
      <c r="P156" s="19">
        <v>800</v>
      </c>
      <c r="Q156">
        <f t="shared" si="98"/>
        <v>21.558320287431602</v>
      </c>
      <c r="R156">
        <f t="shared" si="98"/>
        <v>11.447043559085303</v>
      </c>
      <c r="S156">
        <f t="shared" si="98"/>
        <v>34.722385134686704</v>
      </c>
      <c r="T156">
        <f t="shared" si="98"/>
        <v>8.32998620804754</v>
      </c>
      <c r="U156">
        <f t="shared" si="98"/>
        <v>2.8184136613506556</v>
      </c>
      <c r="W156" s="19">
        <f t="shared" si="85"/>
        <v>-3.2930467069132163</v>
      </c>
      <c r="X156" s="19">
        <f t="shared" si="86"/>
        <v>78.876148850601808</v>
      </c>
      <c r="Y156" s="19">
        <f t="shared" si="99"/>
        <v>2.8000000000000007</v>
      </c>
      <c r="Z156" s="19">
        <f t="shared" si="99"/>
        <v>0.72000000000000064</v>
      </c>
      <c r="AA156" s="19">
        <f t="shared" si="99"/>
        <v>8.3999999999999986</v>
      </c>
      <c r="AB156" s="19">
        <f t="shared" si="99"/>
        <v>1.33</v>
      </c>
      <c r="AC156" s="19">
        <f t="shared" si="99"/>
        <v>4.5626236125258472</v>
      </c>
      <c r="AD156" s="19"/>
      <c r="AE156" s="19">
        <f t="shared" si="100"/>
        <v>17.81262361252584</v>
      </c>
      <c r="AF156" s="19">
        <f t="shared" si="101"/>
        <v>3.5416797125683983</v>
      </c>
      <c r="AG156" s="19">
        <f t="shared" si="101"/>
        <v>0.8129564409146961</v>
      </c>
      <c r="AH156" s="19">
        <f t="shared" si="101"/>
        <v>10.077614865313294</v>
      </c>
      <c r="AI156" s="19">
        <f t="shared" si="101"/>
        <v>1.5900137919524608</v>
      </c>
      <c r="AJ156" s="19">
        <f t="shared" si="101"/>
        <v>5.083405508690209</v>
      </c>
      <c r="AK156" s="19"/>
    </row>
    <row r="157" spans="1:57" ht="13.15" hidden="1" x14ac:dyDescent="0.2">
      <c r="B157" s="19">
        <v>21</v>
      </c>
      <c r="C157" s="19">
        <v>11.42</v>
      </c>
      <c r="D157" s="19">
        <v>33.5</v>
      </c>
      <c r="E157" s="19">
        <v>8.14</v>
      </c>
      <c r="F157" s="19">
        <f t="shared" si="87"/>
        <v>2.4701200496008084</v>
      </c>
      <c r="G157" s="19">
        <v>20.8</v>
      </c>
      <c r="H157" s="19">
        <v>1600</v>
      </c>
      <c r="I157" s="19">
        <v>1049</v>
      </c>
      <c r="J157" s="19">
        <f t="shared" si="88"/>
        <v>-0.61</v>
      </c>
      <c r="K157" s="19">
        <f t="shared" si="61"/>
        <v>-3.31</v>
      </c>
      <c r="L157" s="19">
        <f t="shared" si="84"/>
        <v>76.530120049600811</v>
      </c>
      <c r="M157" s="19" t="s">
        <v>1</v>
      </c>
      <c r="N157" s="19">
        <v>2016</v>
      </c>
      <c r="P157" s="19">
        <v>1600</v>
      </c>
      <c r="Q157">
        <f t="shared" si="98"/>
        <v>20.164670849247162</v>
      </c>
      <c r="R157">
        <f t="shared" si="98"/>
        <v>11.247853880966527</v>
      </c>
      <c r="S157">
        <f t="shared" si="98"/>
        <v>31.854927390266191</v>
      </c>
      <c r="T157">
        <f t="shared" si="98"/>
        <v>7.8701990394431576</v>
      </c>
      <c r="U157">
        <f t="shared" si="98"/>
        <v>2.0833416474596707</v>
      </c>
      <c r="W157" s="19">
        <f t="shared" si="85"/>
        <v>-3.3091272422180964</v>
      </c>
      <c r="X157" s="19">
        <f t="shared" si="86"/>
        <v>73.220992807382714</v>
      </c>
      <c r="Y157" s="19">
        <f t="shared" si="99"/>
        <v>4.1000000000000014</v>
      </c>
      <c r="Z157" s="19">
        <f t="shared" si="99"/>
        <v>0.83999999999999986</v>
      </c>
      <c r="AA157" s="19">
        <f t="shared" si="99"/>
        <v>11.299999999999997</v>
      </c>
      <c r="AB157" s="19">
        <f t="shared" si="99"/>
        <v>1.7799999999999994</v>
      </c>
      <c r="AC157" s="19">
        <f t="shared" si="99"/>
        <v>5.4316991204400562</v>
      </c>
      <c r="AD157" s="19"/>
      <c r="AE157" s="19">
        <f t="shared" si="100"/>
        <v>23.451699120440054</v>
      </c>
      <c r="AF157" s="19">
        <f t="shared" si="101"/>
        <v>4.935329150752839</v>
      </c>
      <c r="AG157" s="19">
        <f t="shared" si="101"/>
        <v>1.0121461190334717</v>
      </c>
      <c r="AH157" s="19">
        <f t="shared" si="101"/>
        <v>12.945072609733808</v>
      </c>
      <c r="AI157" s="19">
        <f t="shared" si="101"/>
        <v>2.0498009605568424</v>
      </c>
      <c r="AJ157" s="19">
        <f t="shared" si="101"/>
        <v>5.818477522581194</v>
      </c>
      <c r="AK157" s="19"/>
    </row>
    <row r="158" spans="1:57" ht="13.15" hidden="1" x14ac:dyDescent="0.2">
      <c r="B158" s="19">
        <v>19.5</v>
      </c>
      <c r="C158" s="19">
        <v>11.08</v>
      </c>
      <c r="D158" s="19">
        <v>30.6</v>
      </c>
      <c r="E158" s="19">
        <v>7.66</v>
      </c>
      <c r="F158" s="19">
        <f t="shared" si="87"/>
        <v>1.8253662079153832</v>
      </c>
      <c r="G158" s="19">
        <v>20.8</v>
      </c>
      <c r="H158" s="19">
        <v>3200</v>
      </c>
      <c r="I158" s="19">
        <v>2122</v>
      </c>
      <c r="J158" s="19">
        <f t="shared" si="88"/>
        <v>-0.59</v>
      </c>
      <c r="K158" s="19">
        <f t="shared" si="61"/>
        <v>-3.11</v>
      </c>
      <c r="L158" s="19">
        <f t="shared" si="84"/>
        <v>70.665366207915383</v>
      </c>
      <c r="M158" s="19" t="s">
        <v>1</v>
      </c>
      <c r="N158" s="19">
        <v>2016</v>
      </c>
      <c r="P158" s="19">
        <v>3200</v>
      </c>
      <c r="Q158">
        <f t="shared" si="98"/>
        <v>18.754522667687539</v>
      </c>
      <c r="R158">
        <f t="shared" si="98"/>
        <v>10.803356448148834</v>
      </c>
      <c r="S158">
        <f t="shared" si="98"/>
        <v>29.027770423806544</v>
      </c>
      <c r="T158">
        <f t="shared" si="98"/>
        <v>7.4026581731966203</v>
      </c>
      <c r="U158">
        <f t="shared" si="98"/>
        <v>1.566060662591104</v>
      </c>
      <c r="W158" s="19">
        <f t="shared" si="85"/>
        <v>-3.1109978324847418</v>
      </c>
      <c r="X158" s="19">
        <f t="shared" si="86"/>
        <v>67.554368375430641</v>
      </c>
      <c r="Y158" s="19">
        <f t="shared" si="99"/>
        <v>5.6000000000000014</v>
      </c>
      <c r="Z158" s="19">
        <f t="shared" si="99"/>
        <v>1.1799999999999997</v>
      </c>
      <c r="AA158" s="19">
        <f t="shared" si="99"/>
        <v>14.199999999999996</v>
      </c>
      <c r="AB158" s="19">
        <f t="shared" si="99"/>
        <v>2.2599999999999998</v>
      </c>
      <c r="AC158" s="19">
        <f t="shared" si="99"/>
        <v>6.0764529621254812</v>
      </c>
      <c r="AD158" s="19"/>
      <c r="AE158" s="19">
        <f t="shared" si="100"/>
        <v>29.316452962125481</v>
      </c>
      <c r="AF158" s="19">
        <f t="shared" si="101"/>
        <v>6.3454773323124627</v>
      </c>
      <c r="AG158" s="19">
        <f t="shared" si="101"/>
        <v>1.4566435518511651</v>
      </c>
      <c r="AH158" s="19">
        <f t="shared" si="101"/>
        <v>15.772229576193453</v>
      </c>
      <c r="AI158" s="19">
        <f t="shared" si="101"/>
        <v>2.5173418268033791</v>
      </c>
      <c r="AJ158" s="19">
        <f t="shared" si="101"/>
        <v>6.3357585074497607</v>
      </c>
      <c r="AK158" s="19"/>
    </row>
    <row r="159" spans="1:57" ht="13.15" hidden="1" x14ac:dyDescent="0.2">
      <c r="B159" s="19">
        <v>18.100000000000001</v>
      </c>
      <c r="C159" s="19">
        <v>10.51</v>
      </c>
      <c r="D159" s="19">
        <v>27.6</v>
      </c>
      <c r="E159" s="19">
        <v>7.17</v>
      </c>
      <c r="F159" s="19">
        <f t="shared" si="87"/>
        <v>1.3701949195068277</v>
      </c>
      <c r="G159" s="19">
        <v>20.8</v>
      </c>
      <c r="H159" s="19">
        <v>6400</v>
      </c>
      <c r="I159" s="19">
        <v>4424</v>
      </c>
      <c r="J159" s="19">
        <f t="shared" si="88"/>
        <v>-0.53</v>
      </c>
      <c r="K159" s="19">
        <f t="shared" si="61"/>
        <v>-3.27</v>
      </c>
      <c r="L159" s="19">
        <f t="shared" si="84"/>
        <v>64.750194919506825</v>
      </c>
      <c r="M159" s="19" t="s">
        <v>1</v>
      </c>
      <c r="N159" s="19">
        <v>2016</v>
      </c>
      <c r="P159" s="19">
        <v>6400</v>
      </c>
      <c r="Q159">
        <f t="shared" si="98"/>
        <v>17.279128922108786</v>
      </c>
      <c r="R159">
        <f t="shared" si="98"/>
        <v>10.115524158004076</v>
      </c>
      <c r="S159">
        <f t="shared" si="98"/>
        <v>25.987727300020964</v>
      </c>
      <c r="T159">
        <f t="shared" si="98"/>
        <v>6.9052681360857875</v>
      </c>
      <c r="U159">
        <f t="shared" si="98"/>
        <v>1.1879468047057831</v>
      </c>
      <c r="W159" s="19">
        <f t="shared" si="85"/>
        <v>-3.2745995985814318</v>
      </c>
      <c r="X159" s="19">
        <f t="shared" si="86"/>
        <v>61.475595320925393</v>
      </c>
      <c r="Y159" s="19">
        <f t="shared" si="99"/>
        <v>7</v>
      </c>
      <c r="Z159" s="19">
        <f t="shared" si="99"/>
        <v>1.75</v>
      </c>
      <c r="AA159" s="19">
        <f t="shared" si="99"/>
        <v>17.199999999999996</v>
      </c>
      <c r="AB159" s="19">
        <f t="shared" si="99"/>
        <v>2.75</v>
      </c>
      <c r="AC159" s="19">
        <f t="shared" si="99"/>
        <v>6.5316242505340369</v>
      </c>
      <c r="AD159" s="19"/>
      <c r="AE159" s="19">
        <f t="shared" si="100"/>
        <v>35.23162425053404</v>
      </c>
      <c r="AF159" s="19">
        <f t="shared" si="101"/>
        <v>7.8208710778912156</v>
      </c>
      <c r="AG159" s="19">
        <f t="shared" si="101"/>
        <v>2.1444758419959231</v>
      </c>
      <c r="AH159" s="19">
        <f t="shared" si="101"/>
        <v>18.812272699979033</v>
      </c>
      <c r="AI159" s="19">
        <f t="shared" si="101"/>
        <v>3.014731863914212</v>
      </c>
      <c r="AJ159" s="19">
        <f t="shared" si="101"/>
        <v>6.7138723653350816</v>
      </c>
      <c r="AK159" s="19"/>
    </row>
    <row r="160" spans="1:57" ht="13.15" hidden="1" x14ac:dyDescent="0.2">
      <c r="B160" s="19">
        <v>16.5</v>
      </c>
      <c r="C160" s="19">
        <v>9.7200000000000006</v>
      </c>
      <c r="D160" s="19">
        <v>24.5</v>
      </c>
      <c r="E160" s="19">
        <v>6.66</v>
      </c>
      <c r="F160" s="19">
        <f t="shared" si="87"/>
        <v>1.0403836205608255</v>
      </c>
      <c r="G160" s="19">
        <v>20.8</v>
      </c>
      <c r="H160" s="19">
        <v>12800</v>
      </c>
      <c r="I160" s="19">
        <v>8543</v>
      </c>
      <c r="J160" s="19">
        <f t="shared" si="88"/>
        <v>-0.57999999999999996</v>
      </c>
      <c r="K160" s="19">
        <f t="shared" si="61"/>
        <v>-3.51</v>
      </c>
      <c r="L160" s="19">
        <f t="shared" si="84"/>
        <v>58.42038362056082</v>
      </c>
      <c r="M160" s="19" t="s">
        <v>1</v>
      </c>
      <c r="N160" s="19">
        <v>2016</v>
      </c>
      <c r="P160" s="19">
        <v>12800</v>
      </c>
      <c r="Q160">
        <f t="shared" si="98"/>
        <v>15.615112898426872</v>
      </c>
      <c r="R160">
        <f t="shared" si="98"/>
        <v>9.1854695120221557</v>
      </c>
      <c r="S160">
        <f t="shared" si="98"/>
        <v>22.834891605211027</v>
      </c>
      <c r="T160">
        <f t="shared" si="98"/>
        <v>6.373567993773154</v>
      </c>
      <c r="U160">
        <f t="shared" si="98"/>
        <v>0.90294704736473363</v>
      </c>
      <c r="W160" s="19">
        <f t="shared" si="85"/>
        <v>-3.5083945637628844</v>
      </c>
      <c r="X160" s="19">
        <f t="shared" si="86"/>
        <v>54.911989056797935</v>
      </c>
      <c r="Y160" s="19">
        <f t="shared" si="99"/>
        <v>8.6000000000000014</v>
      </c>
      <c r="Z160" s="19">
        <f t="shared" si="99"/>
        <v>2.5399999999999991</v>
      </c>
      <c r="AA160" s="19">
        <f t="shared" si="99"/>
        <v>20.299999999999997</v>
      </c>
      <c r="AB160" s="19">
        <f t="shared" si="99"/>
        <v>3.26</v>
      </c>
      <c r="AC160" s="19">
        <f t="shared" si="99"/>
        <v>6.8614355494800394</v>
      </c>
      <c r="AD160" s="19"/>
      <c r="AE160" s="19">
        <f t="shared" si="100"/>
        <v>41.561435549480045</v>
      </c>
      <c r="AF160" s="19">
        <f t="shared" si="101"/>
        <v>9.4848871015731291</v>
      </c>
      <c r="AG160" s="19">
        <f t="shared" si="101"/>
        <v>3.0745304879778437</v>
      </c>
      <c r="AH160" s="19">
        <f t="shared" si="101"/>
        <v>21.96510839478897</v>
      </c>
      <c r="AI160" s="19">
        <f t="shared" si="101"/>
        <v>3.5464320062268464</v>
      </c>
      <c r="AJ160" s="19">
        <f t="shared" si="101"/>
        <v>6.998872122676131</v>
      </c>
      <c r="AK160" s="19"/>
    </row>
    <row r="161" spans="1:37" ht="13.15" hidden="1" x14ac:dyDescent="0.2">
      <c r="B161" s="19">
        <v>14.9</v>
      </c>
      <c r="C161" s="19">
        <v>8.7200000000000006</v>
      </c>
      <c r="D161" s="19">
        <v>21.5</v>
      </c>
      <c r="E161" s="19">
        <v>6.14</v>
      </c>
      <c r="F161" s="19">
        <f t="shared" si="87"/>
        <v>0.80873769972595266</v>
      </c>
      <c r="G161" s="19">
        <v>20.8</v>
      </c>
      <c r="H161" s="19">
        <v>25600</v>
      </c>
      <c r="I161" s="19">
        <v>17085</v>
      </c>
      <c r="J161" s="19">
        <f t="shared" si="88"/>
        <v>-0.57999999999999996</v>
      </c>
      <c r="K161" s="19">
        <f t="shared" si="61"/>
        <v>-4.1100000000000003</v>
      </c>
      <c r="L161" s="19">
        <f t="shared" si="84"/>
        <v>52.068737699725958</v>
      </c>
      <c r="M161" s="19" t="s">
        <v>1</v>
      </c>
      <c r="N161" s="19">
        <v>2016</v>
      </c>
      <c r="P161" s="19">
        <v>25600</v>
      </c>
      <c r="Q161">
        <f t="shared" si="98"/>
        <v>13.890612262760392</v>
      </c>
      <c r="R161">
        <f t="shared" si="98"/>
        <v>8.0826145854195719</v>
      </c>
      <c r="S161">
        <f t="shared" si="98"/>
        <v>19.492927793854669</v>
      </c>
      <c r="T161">
        <f t="shared" si="98"/>
        <v>5.800580635699637</v>
      </c>
      <c r="U161">
        <f t="shared" si="98"/>
        <v>0.69178196686621263</v>
      </c>
      <c r="W161" s="19">
        <f t="shared" si="85"/>
        <v>-4.1102204551254715</v>
      </c>
      <c r="X161" s="19">
        <f t="shared" si="86"/>
        <v>47.958517244600486</v>
      </c>
      <c r="Y161" s="19">
        <f t="shared" si="99"/>
        <v>10.200000000000001</v>
      </c>
      <c r="Z161" s="19">
        <f t="shared" si="99"/>
        <v>3.5399999999999991</v>
      </c>
      <c r="AA161" s="19">
        <f t="shared" si="99"/>
        <v>23.299999999999997</v>
      </c>
      <c r="AB161" s="19">
        <f t="shared" si="99"/>
        <v>3.7800000000000002</v>
      </c>
      <c r="AC161" s="19">
        <f t="shared" si="99"/>
        <v>7.0930814703149121</v>
      </c>
      <c r="AD161" s="19"/>
      <c r="AE161" s="19">
        <f t="shared" si="100"/>
        <v>47.913081470314907</v>
      </c>
      <c r="AF161" s="19">
        <f t="shared" si="101"/>
        <v>11.209387737239609</v>
      </c>
      <c r="AG161" s="19">
        <f t="shared" si="101"/>
        <v>4.1773854145804279</v>
      </c>
      <c r="AH161" s="19">
        <f t="shared" si="101"/>
        <v>25.307072206145328</v>
      </c>
      <c r="AI161" s="19">
        <f t="shared" si="101"/>
        <v>4.1194193643003629</v>
      </c>
      <c r="AJ161" s="19">
        <f t="shared" si="101"/>
        <v>7.210037203174652</v>
      </c>
      <c r="AK161" s="19"/>
    </row>
    <row r="162" spans="1:37" ht="13.15" hidden="1" x14ac:dyDescent="0.2">
      <c r="B162" s="19">
        <v>13.3</v>
      </c>
      <c r="C162" s="19">
        <v>7.71</v>
      </c>
      <c r="D162" s="19">
        <v>18.3</v>
      </c>
      <c r="E162" s="19">
        <v>5.6</v>
      </c>
      <c r="F162" s="19">
        <f t="shared" si="87"/>
        <v>0.62909118194984071</v>
      </c>
      <c r="G162" s="19"/>
      <c r="H162" s="19">
        <v>51200</v>
      </c>
      <c r="I162" s="19">
        <v>31323</v>
      </c>
      <c r="J162" s="19">
        <f t="shared" si="88"/>
        <v>-0.71</v>
      </c>
      <c r="K162" s="19">
        <f t="shared" si="61"/>
        <v>-5.45</v>
      </c>
      <c r="L162" s="19">
        <f t="shared" si="84"/>
        <v>45.539091181949843</v>
      </c>
      <c r="M162" s="19"/>
      <c r="N162" s="19"/>
      <c r="P162" s="19">
        <v>51200</v>
      </c>
      <c r="Q162">
        <f t="shared" si="98"/>
        <v>11.94528444950093</v>
      </c>
      <c r="R162">
        <f t="shared" si="98"/>
        <v>6.9019788060791143</v>
      </c>
      <c r="S162">
        <f t="shared" si="98"/>
        <v>15.591385576471172</v>
      </c>
      <c r="T162">
        <f t="shared" si="98"/>
        <v>5.1380843431377823</v>
      </c>
      <c r="U162">
        <f t="shared" si="98"/>
        <v>0.51160299252120467</v>
      </c>
      <c r="W162" s="19">
        <f t="shared" si="85"/>
        <v>-5.4507550142396397</v>
      </c>
      <c r="X162" s="19">
        <f t="shared" si="86"/>
        <v>40.088336167710203</v>
      </c>
      <c r="Y162" s="19">
        <f t="shared" si="99"/>
        <v>11.8</v>
      </c>
      <c r="Z162" s="19">
        <f t="shared" si="99"/>
        <v>4.55</v>
      </c>
      <c r="AA162" s="19">
        <f t="shared" si="99"/>
        <v>26.499999999999996</v>
      </c>
      <c r="AB162" s="19">
        <f t="shared" si="99"/>
        <v>4.32</v>
      </c>
      <c r="AC162" s="19">
        <f t="shared" si="99"/>
        <v>7.2727279880910238</v>
      </c>
      <c r="AD162" s="19"/>
      <c r="AE162" s="19">
        <f t="shared" si="100"/>
        <v>54.442727988091022</v>
      </c>
      <c r="AF162" s="19">
        <f t="shared" si="101"/>
        <v>13.154715550499072</v>
      </c>
      <c r="AG162" s="19">
        <f t="shared" si="101"/>
        <v>5.3580211939208855</v>
      </c>
      <c r="AH162" s="19">
        <f t="shared" si="101"/>
        <v>29.208614423528825</v>
      </c>
      <c r="AI162" s="19">
        <f t="shared" si="101"/>
        <v>4.7819156568622176</v>
      </c>
      <c r="AJ162" s="19">
        <f t="shared" si="101"/>
        <v>7.39021617751966</v>
      </c>
      <c r="AK162" s="19"/>
    </row>
    <row r="163" spans="1:37" ht="13.15" hidden="1" x14ac:dyDescent="0.2">
      <c r="B163" s="19">
        <v>11.6</v>
      </c>
      <c r="C163" s="19">
        <v>6.7</v>
      </c>
      <c r="D163" s="19">
        <v>14.9</v>
      </c>
      <c r="E163" s="19">
        <v>5.0199999999999996</v>
      </c>
      <c r="F163" s="19">
        <f t="shared" si="87"/>
        <v>0.48427915452658093</v>
      </c>
      <c r="G163" s="19"/>
      <c r="H163" s="19">
        <v>102400</v>
      </c>
      <c r="I163" s="19">
        <v>57095</v>
      </c>
      <c r="J163" s="19">
        <f t="shared" si="88"/>
        <v>-0.84</v>
      </c>
      <c r="K163" s="19">
        <f t="shared" si="61"/>
        <v>-5.61</v>
      </c>
      <c r="L163" s="19">
        <f t="shared" si="84"/>
        <v>38.704279154526581</v>
      </c>
      <c r="M163" s="19"/>
      <c r="N163" s="19"/>
      <c r="P163" s="19">
        <v>102400</v>
      </c>
      <c r="Q163">
        <f t="shared" si="98"/>
        <v>10.203820498340773</v>
      </c>
      <c r="R163">
        <f t="shared" si="98"/>
        <v>5.9374697146927735</v>
      </c>
      <c r="S163">
        <f t="shared" si="98"/>
        <v>12.023906004644182</v>
      </c>
      <c r="T163">
        <f t="shared" si="98"/>
        <v>4.5400990483881021</v>
      </c>
      <c r="U163">
        <f t="shared" si="98"/>
        <v>0.3919455709381463</v>
      </c>
      <c r="W163" s="19">
        <f t="shared" si="85"/>
        <v>-5.6070383175226013</v>
      </c>
      <c r="X163" s="19">
        <f t="shared" si="86"/>
        <v>33.09724083700398</v>
      </c>
      <c r="Y163" s="19">
        <f t="shared" si="99"/>
        <v>13.500000000000002</v>
      </c>
      <c r="Z163" s="19">
        <f t="shared" si="99"/>
        <v>5.56</v>
      </c>
      <c r="AA163" s="19">
        <f t="shared" si="99"/>
        <v>29.9</v>
      </c>
      <c r="AB163" s="19">
        <f t="shared" si="99"/>
        <v>4.9000000000000004</v>
      </c>
      <c r="AC163" s="19">
        <f t="shared" si="99"/>
        <v>7.4175400155142839</v>
      </c>
      <c r="AD163" s="19"/>
      <c r="AE163" s="19">
        <f t="shared" si="100"/>
        <v>61.277540015514283</v>
      </c>
      <c r="AF163" s="19">
        <f t="shared" si="101"/>
        <v>14.896179501659228</v>
      </c>
      <c r="AG163" s="19">
        <f t="shared" si="101"/>
        <v>6.3225302853072263</v>
      </c>
      <c r="AH163" s="19">
        <f t="shared" si="101"/>
        <v>32.776093995355815</v>
      </c>
      <c r="AI163" s="19">
        <f t="shared" si="101"/>
        <v>5.3799009516118979</v>
      </c>
      <c r="AJ163" s="19">
        <f t="shared" si="101"/>
        <v>7.5098735991027183</v>
      </c>
      <c r="AK163" s="19"/>
    </row>
    <row r="164" spans="1:37" ht="13.15" hidden="1" x14ac:dyDescent="0.2">
      <c r="B164" s="19">
        <v>10</v>
      </c>
      <c r="C164" s="19">
        <v>5.83</v>
      </c>
      <c r="D164" s="19">
        <v>11.6</v>
      </c>
      <c r="E164" s="19">
        <v>4.47</v>
      </c>
      <c r="F164" s="19">
        <f t="shared" si="87"/>
        <v>0.3801329586582296</v>
      </c>
      <c r="G164" s="19"/>
      <c r="H164" s="19">
        <v>204800</v>
      </c>
      <c r="I164" s="19">
        <v>110554</v>
      </c>
      <c r="J164" s="19">
        <f t="shared" si="88"/>
        <v>-0.89</v>
      </c>
      <c r="K164" s="19">
        <f t="shared" si="61"/>
        <v>-7.07</v>
      </c>
      <c r="L164" s="19">
        <f t="shared" si="84"/>
        <v>32.280132958658228</v>
      </c>
      <c r="M164" s="19"/>
      <c r="N164" s="19"/>
      <c r="P164" s="19">
        <v>204800</v>
      </c>
      <c r="Q164">
        <f t="shared" si="98"/>
        <v>8.2065922796916979</v>
      </c>
      <c r="R164">
        <f t="shared" si="98"/>
        <v>4.906088529853589</v>
      </c>
      <c r="S164">
        <f t="shared" si="98"/>
        <v>7.9249860914282024</v>
      </c>
      <c r="T164">
        <f t="shared" si="98"/>
        <v>3.8692062742290183</v>
      </c>
      <c r="U164">
        <f t="shared" si="98"/>
        <v>0.29859826557736646</v>
      </c>
      <c r="W164" s="19">
        <f t="shared" si="85"/>
        <v>-7.0746615178783543</v>
      </c>
      <c r="X164" s="19">
        <f t="shared" si="86"/>
        <v>25.205471440779874</v>
      </c>
      <c r="Y164" s="19">
        <f t="shared" si="99"/>
        <v>15.100000000000001</v>
      </c>
      <c r="Z164" s="19">
        <f t="shared" si="99"/>
        <v>6.43</v>
      </c>
      <c r="AA164" s="19">
        <f t="shared" si="99"/>
        <v>33.199999999999996</v>
      </c>
      <c r="AB164" s="19">
        <f t="shared" si="99"/>
        <v>5.45</v>
      </c>
      <c r="AC164" s="19">
        <f t="shared" si="99"/>
        <v>7.5216862113826348</v>
      </c>
      <c r="AD164" s="19"/>
      <c r="AE164" s="19">
        <f t="shared" si="100"/>
        <v>67.701686211382636</v>
      </c>
      <c r="AF164" s="19">
        <f t="shared" si="101"/>
        <v>16.893407720308304</v>
      </c>
      <c r="AG164" s="19">
        <f t="shared" si="101"/>
        <v>7.3539114701464108</v>
      </c>
      <c r="AH164" s="19">
        <f t="shared" si="101"/>
        <v>36.875013908571795</v>
      </c>
      <c r="AI164" s="19">
        <f t="shared" si="101"/>
        <v>6.0507937257709816</v>
      </c>
      <c r="AJ164" s="19">
        <f t="shared" si="101"/>
        <v>7.6032209044634982</v>
      </c>
      <c r="AK164" s="19"/>
    </row>
    <row r="165" spans="1:37" ht="13.15" hidden="1" x14ac:dyDescent="0.2">
      <c r="B165" s="19">
        <v>8</v>
      </c>
      <c r="C165" s="19">
        <v>4.8</v>
      </c>
      <c r="D165" s="19">
        <v>7.5</v>
      </c>
      <c r="E165" s="19">
        <v>3.8</v>
      </c>
      <c r="F165" s="19">
        <f t="shared" si="87"/>
        <v>0.29018352109870799</v>
      </c>
      <c r="G165" s="19"/>
      <c r="H165" s="19">
        <v>409600</v>
      </c>
      <c r="I165" s="19">
        <v>217363</v>
      </c>
      <c r="J165" s="19">
        <f t="shared" si="88"/>
        <v>-0.91</v>
      </c>
      <c r="K165" s="19">
        <f t="shared" si="61"/>
        <v>-4.4400000000000004</v>
      </c>
      <c r="L165" s="19">
        <f t="shared" si="84"/>
        <v>24.390183521098709</v>
      </c>
      <c r="M165" s="19"/>
      <c r="N165" s="19"/>
      <c r="P165" s="19">
        <v>409600</v>
      </c>
      <c r="Q165">
        <f t="shared" si="98"/>
        <v>7.0223878344972945</v>
      </c>
      <c r="R165">
        <f t="shared" si="98"/>
        <v>4.1435445788355789</v>
      </c>
      <c r="S165">
        <f t="shared" si="98"/>
        <v>5.0586267114069656</v>
      </c>
      <c r="T165">
        <f t="shared" si="98"/>
        <v>3.4289595112668323</v>
      </c>
      <c r="U165">
        <f t="shared" si="98"/>
        <v>0.29237386509365493</v>
      </c>
      <c r="W165" s="19">
        <f t="shared" si="85"/>
        <v>-4.4442910199983814</v>
      </c>
      <c r="X165" s="19">
        <f t="shared" si="86"/>
        <v>19.945892501100328</v>
      </c>
      <c r="Y165" s="19">
        <f t="shared" si="99"/>
        <v>17.100000000000001</v>
      </c>
      <c r="Z165" s="19">
        <f t="shared" si="99"/>
        <v>7.46</v>
      </c>
      <c r="AA165" s="19">
        <f t="shared" si="99"/>
        <v>37.299999999999997</v>
      </c>
      <c r="AB165" s="19">
        <f t="shared" si="99"/>
        <v>6.12</v>
      </c>
      <c r="AC165" s="19">
        <f t="shared" si="99"/>
        <v>7.6116356489421566</v>
      </c>
      <c r="AD165" s="19"/>
      <c r="AE165" s="19">
        <f t="shared" si="100"/>
        <v>75.591635648942159</v>
      </c>
      <c r="AF165" s="19">
        <f t="shared" si="101"/>
        <v>18.077612165502707</v>
      </c>
      <c r="AG165" s="19">
        <f t="shared" si="101"/>
        <v>8.1164554211644209</v>
      </c>
      <c r="AH165" s="19">
        <f t="shared" si="101"/>
        <v>39.741373288593032</v>
      </c>
      <c r="AI165" s="19">
        <f t="shared" si="101"/>
        <v>6.4910404887331676</v>
      </c>
      <c r="AJ165" s="19">
        <f t="shared" si="101"/>
        <v>7.6094453049472097</v>
      </c>
      <c r="AK165" s="19"/>
    </row>
    <row r="166" spans="1:37" ht="13.15" hidden="1" x14ac:dyDescent="0.2">
      <c r="B166" s="19">
        <v>6.7</v>
      </c>
      <c r="C166" s="19">
        <v>3.85</v>
      </c>
      <c r="D166" s="19">
        <v>4.2</v>
      </c>
      <c r="E166" s="19">
        <v>3.25</v>
      </c>
      <c r="F166" s="19">
        <f t="shared" si="87"/>
        <v>0.24710797194861733</v>
      </c>
      <c r="G166" s="19"/>
      <c r="H166" s="19">
        <v>819200</v>
      </c>
      <c r="I166" s="19">
        <v>512638</v>
      </c>
      <c r="J166" s="19">
        <f t="shared" si="88"/>
        <v>-0.68</v>
      </c>
      <c r="K166" s="19">
        <f t="shared" si="61"/>
        <v>-28.62</v>
      </c>
      <c r="L166" s="19">
        <f t="shared" si="84"/>
        <v>18.247107971948616</v>
      </c>
      <c r="M166" s="19"/>
      <c r="N166" s="19"/>
      <c r="P166" s="19">
        <v>819200</v>
      </c>
      <c r="Q166">
        <f t="shared" si="98"/>
        <v>1.0873912842167286</v>
      </c>
      <c r="R166">
        <f t="shared" si="98"/>
        <v>-2.3080827204226324</v>
      </c>
      <c r="S166">
        <f t="shared" si="98"/>
        <v>-0.54049316204120146</v>
      </c>
      <c r="T166">
        <f t="shared" si="98"/>
        <v>-2.9087621434751956</v>
      </c>
      <c r="U166">
        <f t="shared" si="98"/>
        <v>-5.7072510371125258</v>
      </c>
      <c r="W166" s="19">
        <f t="shared" si="85"/>
        <v>-28.624305750783442</v>
      </c>
      <c r="X166" s="19">
        <f t="shared" si="86"/>
        <v>-10.377197778834827</v>
      </c>
      <c r="Y166" s="19">
        <f t="shared" si="99"/>
        <v>18.400000000000002</v>
      </c>
      <c r="Z166" s="19">
        <f t="shared" si="99"/>
        <v>8.41</v>
      </c>
      <c r="AA166" s="19">
        <f t="shared" si="99"/>
        <v>40.599999999999994</v>
      </c>
      <c r="AB166" s="19">
        <f t="shared" si="99"/>
        <v>6.67</v>
      </c>
      <c r="AC166" s="19">
        <f t="shared" si="99"/>
        <v>7.6547111980922473</v>
      </c>
      <c r="AD166" s="19"/>
      <c r="AE166" s="19">
        <f t="shared" si="100"/>
        <v>81.734711198092242</v>
      </c>
      <c r="AF166" s="19">
        <f t="shared" si="101"/>
        <v>24.012608715783273</v>
      </c>
      <c r="AG166" s="19">
        <f t="shared" si="101"/>
        <v>14.568082720422632</v>
      </c>
      <c r="AH166" s="19">
        <f t="shared" si="101"/>
        <v>45.340493162041199</v>
      </c>
      <c r="AI166" s="19">
        <f t="shared" si="101"/>
        <v>12.828762143475196</v>
      </c>
      <c r="AJ166" s="19">
        <f t="shared" si="101"/>
        <v>13.60907020715339</v>
      </c>
      <c r="AK166" s="19"/>
    </row>
    <row r="167" spans="1:37" ht="13.15" hidden="1" x14ac:dyDescent="0.2">
      <c r="F167" t="e">
        <f t="shared" si="87"/>
        <v>#DIV/0!</v>
      </c>
      <c r="J167" s="19"/>
      <c r="K167" s="19"/>
      <c r="L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</row>
    <row r="168" spans="1:37" ht="13.15" hidden="1" x14ac:dyDescent="0.2">
      <c r="A168" t="s">
        <v>78</v>
      </c>
      <c r="B168" s="19">
        <v>23.9</v>
      </c>
      <c r="C168" s="19">
        <v>13.98</v>
      </c>
      <c r="D168" s="19">
        <v>41.8</v>
      </c>
      <c r="E168" s="19">
        <v>10.29</v>
      </c>
      <c r="F168" s="19">
        <f t="shared" si="87"/>
        <v>8.9555339367430378</v>
      </c>
      <c r="G168" s="19">
        <v>20.9</v>
      </c>
      <c r="H168" s="19">
        <v>100</v>
      </c>
      <c r="I168" s="19">
        <v>75</v>
      </c>
      <c r="J168" s="19">
        <f t="shared" si="88"/>
        <v>-0.42</v>
      </c>
      <c r="K168" s="19">
        <f t="shared" si="61"/>
        <v>-2.44</v>
      </c>
      <c r="L168" s="19">
        <f t="shared" ref="L168:L193" si="102">SUM(B168:F168)</f>
        <v>98.925533936743037</v>
      </c>
      <c r="P168" s="19">
        <v>100</v>
      </c>
      <c r="Q168">
        <f t="shared" ref="Q168:U181" si="103">B$168-AF168</f>
        <v>23.559772554668754</v>
      </c>
      <c r="R168">
        <f t="shared" si="103"/>
        <v>13.704629571752703</v>
      </c>
      <c r="S168">
        <f t="shared" si="103"/>
        <v>40.878508496060633</v>
      </c>
      <c r="T168">
        <f t="shared" si="103"/>
        <v>10.126006471278947</v>
      </c>
      <c r="U168">
        <f t="shared" si="103"/>
        <v>8.2199177263056953</v>
      </c>
      <c r="W168" s="19">
        <f t="shared" ref="W168:W193" si="104">SUM(Q168:U168)-SUM(B168:F168)</f>
        <v>-2.4366991166763086</v>
      </c>
      <c r="X168" s="19">
        <f t="shared" ref="X168:X193" si="105">L168+W168</f>
        <v>96.488834820066728</v>
      </c>
      <c r="Y168" s="19">
        <f t="shared" ref="Y168:AC181" si="106">B$168-B168</f>
        <v>0</v>
      </c>
      <c r="Z168" s="19">
        <f t="shared" si="106"/>
        <v>0</v>
      </c>
      <c r="AA168" s="19">
        <f t="shared" si="106"/>
        <v>0</v>
      </c>
      <c r="AB168" s="19">
        <f t="shared" si="106"/>
        <v>0</v>
      </c>
      <c r="AC168" s="19">
        <f t="shared" si="106"/>
        <v>0</v>
      </c>
      <c r="AD168" s="19"/>
      <c r="AE168" s="19">
        <f t="shared" ref="AE168:AE181" si="107">$L$168-L168</f>
        <v>0</v>
      </c>
      <c r="AF168" s="19">
        <f t="shared" ref="AF168:AJ181" si="108">MacroSpline($I$168:$I$181,Y$168:Y$181,$H168)</f>
        <v>0.34022744533124571</v>
      </c>
      <c r="AG168" s="19">
        <f t="shared" si="108"/>
        <v>0.27537042824729768</v>
      </c>
      <c r="AH168" s="19">
        <f t="shared" si="108"/>
        <v>0.92149150393936519</v>
      </c>
      <c r="AI168" s="19">
        <f t="shared" si="108"/>
        <v>0.16399352872105227</v>
      </c>
      <c r="AJ168" s="19">
        <f t="shared" si="108"/>
        <v>0.73561621043734271</v>
      </c>
      <c r="AK168" s="19"/>
    </row>
    <row r="169" spans="1:37" ht="13.15" hidden="1" x14ac:dyDescent="0.2">
      <c r="B169" s="19">
        <v>22.9</v>
      </c>
      <c r="C169" s="19">
        <v>13.18</v>
      </c>
      <c r="D169" s="19">
        <v>39.1</v>
      </c>
      <c r="E169" s="19">
        <v>9.81</v>
      </c>
      <c r="F169" s="19">
        <f t="shared" si="87"/>
        <v>6.8106544660669206</v>
      </c>
      <c r="G169" s="19">
        <v>20.9</v>
      </c>
      <c r="H169" s="19">
        <v>200</v>
      </c>
      <c r="I169" s="19">
        <v>144</v>
      </c>
      <c r="J169" s="19">
        <f t="shared" si="88"/>
        <v>-0.47</v>
      </c>
      <c r="K169" s="19">
        <f t="shared" si="61"/>
        <v>-2.8</v>
      </c>
      <c r="L169" s="19">
        <f t="shared" si="102"/>
        <v>91.800654466066931</v>
      </c>
      <c r="P169" s="19">
        <v>200</v>
      </c>
      <c r="Q169">
        <f t="shared" si="103"/>
        <v>22.427745815452877</v>
      </c>
      <c r="R169">
        <f t="shared" si="103"/>
        <v>12.943391736643699</v>
      </c>
      <c r="S169">
        <f t="shared" si="103"/>
        <v>37.95855024826254</v>
      </c>
      <c r="T169">
        <f t="shared" si="103"/>
        <v>9.614421457568799</v>
      </c>
      <c r="U169">
        <f t="shared" si="103"/>
        <v>6.0568949954826508</v>
      </c>
      <c r="W169" s="19">
        <f t="shared" si="104"/>
        <v>-2.7996502126563598</v>
      </c>
      <c r="X169" s="19">
        <f t="shared" si="105"/>
        <v>89.001004253410571</v>
      </c>
      <c r="Y169" s="19">
        <f t="shared" si="106"/>
        <v>1</v>
      </c>
      <c r="Z169" s="19">
        <f t="shared" si="106"/>
        <v>0.80000000000000071</v>
      </c>
      <c r="AA169" s="19">
        <f t="shared" si="106"/>
        <v>2.6999999999999957</v>
      </c>
      <c r="AB169" s="19">
        <f t="shared" si="106"/>
        <v>0.47999999999999865</v>
      </c>
      <c r="AC169" s="19">
        <f t="shared" si="106"/>
        <v>2.1448794706761172</v>
      </c>
      <c r="AD169" s="19"/>
      <c r="AE169" s="19">
        <f t="shared" si="107"/>
        <v>7.1248794706761061</v>
      </c>
      <c r="AF169" s="19">
        <f t="shared" si="108"/>
        <v>1.472254184547122</v>
      </c>
      <c r="AG169" s="19">
        <f t="shared" si="108"/>
        <v>1.0366082633563021</v>
      </c>
      <c r="AH169" s="19">
        <f t="shared" si="108"/>
        <v>3.8414497517374544</v>
      </c>
      <c r="AI169" s="19">
        <f t="shared" si="108"/>
        <v>0.67557854243120052</v>
      </c>
      <c r="AJ169" s="19">
        <f t="shared" si="108"/>
        <v>2.8986389412603875</v>
      </c>
      <c r="AK169" s="19"/>
    </row>
    <row r="170" spans="1:37" ht="13.15" hidden="1" x14ac:dyDescent="0.2">
      <c r="B170" s="19">
        <v>21.8</v>
      </c>
      <c r="C170" s="19">
        <v>12.71</v>
      </c>
      <c r="D170" s="19">
        <v>36.5</v>
      </c>
      <c r="E170" s="19">
        <v>9.3699999999999992</v>
      </c>
      <c r="F170" s="19">
        <f t="shared" si="87"/>
        <v>5.2060161234177453</v>
      </c>
      <c r="G170" s="19">
        <v>20.9</v>
      </c>
      <c r="H170" s="19">
        <v>400</v>
      </c>
      <c r="I170" s="19">
        <v>292</v>
      </c>
      <c r="J170" s="19">
        <f t="shared" si="88"/>
        <v>-0.45</v>
      </c>
      <c r="K170" s="19">
        <f t="shared" si="61"/>
        <v>-2.65</v>
      </c>
      <c r="L170" s="19">
        <f t="shared" si="102"/>
        <v>85.58601612341775</v>
      </c>
      <c r="P170" s="19">
        <v>400</v>
      </c>
      <c r="Q170">
        <f t="shared" si="103"/>
        <v>21.373283142342835</v>
      </c>
      <c r="R170">
        <f t="shared" si="103"/>
        <v>12.535205478847445</v>
      </c>
      <c r="S170">
        <f t="shared" si="103"/>
        <v>35.254401891086907</v>
      </c>
      <c r="T170">
        <f t="shared" si="103"/>
        <v>9.1692570154076201</v>
      </c>
      <c r="U170">
        <f t="shared" si="103"/>
        <v>4.6075148058660655</v>
      </c>
      <c r="W170" s="19">
        <f t="shared" si="104"/>
        <v>-2.646353789866879</v>
      </c>
      <c r="X170" s="19">
        <f t="shared" si="105"/>
        <v>82.939662333550871</v>
      </c>
      <c r="Y170" s="19">
        <f t="shared" si="106"/>
        <v>2.0999999999999979</v>
      </c>
      <c r="Z170" s="19">
        <f t="shared" si="106"/>
        <v>1.2699999999999996</v>
      </c>
      <c r="AA170" s="19">
        <f t="shared" si="106"/>
        <v>5.2999999999999972</v>
      </c>
      <c r="AB170" s="19">
        <f t="shared" si="106"/>
        <v>0.91999999999999993</v>
      </c>
      <c r="AC170" s="19">
        <f t="shared" si="106"/>
        <v>3.7495178133252924</v>
      </c>
      <c r="AD170" s="19"/>
      <c r="AE170" s="19">
        <f t="shared" si="107"/>
        <v>13.339517813325287</v>
      </c>
      <c r="AF170" s="19">
        <f t="shared" si="108"/>
        <v>2.5267168576571648</v>
      </c>
      <c r="AG170" s="19">
        <f t="shared" si="108"/>
        <v>1.4447945211525557</v>
      </c>
      <c r="AH170" s="19">
        <f t="shared" si="108"/>
        <v>6.5455981089130901</v>
      </c>
      <c r="AI170" s="19">
        <f t="shared" si="108"/>
        <v>1.1207429845923793</v>
      </c>
      <c r="AJ170" s="19">
        <f t="shared" si="108"/>
        <v>4.3480191308769722</v>
      </c>
      <c r="AK170" s="19"/>
    </row>
    <row r="171" spans="1:37" ht="13.15" hidden="1" x14ac:dyDescent="0.2">
      <c r="B171" s="19">
        <v>20.8</v>
      </c>
      <c r="C171" s="19">
        <v>12.3</v>
      </c>
      <c r="D171" s="19">
        <v>33.5</v>
      </c>
      <c r="E171" s="19">
        <v>8.89</v>
      </c>
      <c r="F171" s="19">
        <f t="shared" si="87"/>
        <v>3.8570169730721147</v>
      </c>
      <c r="G171" s="19">
        <v>20.9</v>
      </c>
      <c r="H171" s="19">
        <v>800</v>
      </c>
      <c r="I171" s="19">
        <v>578</v>
      </c>
      <c r="J171" s="19">
        <f t="shared" si="88"/>
        <v>-0.47</v>
      </c>
      <c r="K171" s="19">
        <f t="shared" si="61"/>
        <v>-3.03</v>
      </c>
      <c r="L171" s="19">
        <f t="shared" si="102"/>
        <v>79.347016973072115</v>
      </c>
      <c r="P171" s="19">
        <v>800</v>
      </c>
      <c r="Q171">
        <f t="shared" si="103"/>
        <v>20.083858121768131</v>
      </c>
      <c r="R171">
        <f t="shared" si="103"/>
        <v>11.938330529440483</v>
      </c>
      <c r="S171">
        <f t="shared" si="103"/>
        <v>32.226013594139978</v>
      </c>
      <c r="T171">
        <f t="shared" si="103"/>
        <v>8.6661990202209136</v>
      </c>
      <c r="U171">
        <f t="shared" si="103"/>
        <v>3.4062918035785685</v>
      </c>
      <c r="W171" s="19">
        <f t="shared" si="104"/>
        <v>-3.0263239039240375</v>
      </c>
      <c r="X171" s="19">
        <f t="shared" si="105"/>
        <v>76.320693069148078</v>
      </c>
      <c r="Y171" s="19">
        <f t="shared" si="106"/>
        <v>3.0999999999999979</v>
      </c>
      <c r="Z171" s="19">
        <f t="shared" si="106"/>
        <v>1.6799999999999997</v>
      </c>
      <c r="AA171" s="19">
        <f t="shared" si="106"/>
        <v>8.2999999999999972</v>
      </c>
      <c r="AB171" s="19">
        <f t="shared" si="106"/>
        <v>1.3999999999999986</v>
      </c>
      <c r="AC171" s="19">
        <f t="shared" si="106"/>
        <v>5.0985169636709227</v>
      </c>
      <c r="AD171" s="19"/>
      <c r="AE171" s="19">
        <f t="shared" si="107"/>
        <v>19.578516963670921</v>
      </c>
      <c r="AF171" s="19">
        <f t="shared" si="108"/>
        <v>3.8161418782318686</v>
      </c>
      <c r="AG171" s="19">
        <f t="shared" si="108"/>
        <v>2.0416694705595178</v>
      </c>
      <c r="AH171" s="19">
        <f t="shared" si="108"/>
        <v>9.573986405860019</v>
      </c>
      <c r="AI171" s="19">
        <f t="shared" si="108"/>
        <v>1.6238009797790849</v>
      </c>
      <c r="AJ171" s="19">
        <f t="shared" si="108"/>
        <v>5.5492421331644692</v>
      </c>
      <c r="AK171" s="19"/>
    </row>
    <row r="172" spans="1:37" ht="13.15" hidden="1" x14ac:dyDescent="0.2">
      <c r="B172" s="19">
        <v>19</v>
      </c>
      <c r="C172" s="19">
        <v>11.37</v>
      </c>
      <c r="D172" s="19">
        <v>30.6</v>
      </c>
      <c r="E172" s="19">
        <v>8.3699999999999992</v>
      </c>
      <c r="F172" s="19">
        <f t="shared" si="87"/>
        <v>2.9097829783922404</v>
      </c>
      <c r="G172" s="19">
        <v>20.9</v>
      </c>
      <c r="H172" s="19">
        <v>1600</v>
      </c>
      <c r="I172" s="19">
        <v>1156</v>
      </c>
      <c r="J172" s="19">
        <f t="shared" si="88"/>
        <v>-0.47</v>
      </c>
      <c r="K172" s="19">
        <f t="shared" si="61"/>
        <v>-3.07</v>
      </c>
      <c r="L172" s="19">
        <f t="shared" si="102"/>
        <v>72.249782978392247</v>
      </c>
      <c r="P172" s="19">
        <v>1600</v>
      </c>
      <c r="Q172">
        <f t="shared" si="103"/>
        <v>18.173443130542147</v>
      </c>
      <c r="R172">
        <f t="shared" si="103"/>
        <v>10.976309482188423</v>
      </c>
      <c r="S172">
        <f t="shared" si="103"/>
        <v>29.290063779288449</v>
      </c>
      <c r="T172">
        <f t="shared" si="103"/>
        <v>8.1486918663648158</v>
      </c>
      <c r="U172">
        <f t="shared" si="103"/>
        <v>2.5880119490082603</v>
      </c>
      <c r="W172" s="19">
        <f t="shared" si="104"/>
        <v>-3.0732627710001452</v>
      </c>
      <c r="X172" s="19">
        <f t="shared" si="105"/>
        <v>69.176520207392102</v>
      </c>
      <c r="Y172" s="19">
        <f t="shared" si="106"/>
        <v>4.8999999999999986</v>
      </c>
      <c r="Z172" s="19">
        <f t="shared" si="106"/>
        <v>2.6100000000000012</v>
      </c>
      <c r="AA172" s="19">
        <f t="shared" si="106"/>
        <v>11.199999999999996</v>
      </c>
      <c r="AB172" s="19">
        <f t="shared" si="106"/>
        <v>1.92</v>
      </c>
      <c r="AC172" s="19">
        <f t="shared" si="106"/>
        <v>6.0457509583507978</v>
      </c>
      <c r="AD172" s="19"/>
      <c r="AE172" s="19">
        <f t="shared" si="107"/>
        <v>26.67575095835079</v>
      </c>
      <c r="AF172" s="19">
        <f t="shared" si="108"/>
        <v>5.7265568694578537</v>
      </c>
      <c r="AG172" s="19">
        <f t="shared" si="108"/>
        <v>3.0036905178115778</v>
      </c>
      <c r="AH172" s="19">
        <f t="shared" si="108"/>
        <v>12.509936220711548</v>
      </c>
      <c r="AI172" s="19">
        <f t="shared" si="108"/>
        <v>2.1413081336351834</v>
      </c>
      <c r="AJ172" s="19">
        <f t="shared" si="108"/>
        <v>6.3675219877347775</v>
      </c>
      <c r="AK172" s="19"/>
    </row>
    <row r="173" spans="1:37" ht="13.15" hidden="1" x14ac:dyDescent="0.2">
      <c r="B173" s="19">
        <v>17.100000000000001</v>
      </c>
      <c r="C173" s="19">
        <v>10.48</v>
      </c>
      <c r="D173" s="19">
        <v>27.6</v>
      </c>
      <c r="E173" s="19">
        <v>7.87</v>
      </c>
      <c r="F173" s="19">
        <f t="shared" si="87"/>
        <v>2.2322600310947185</v>
      </c>
      <c r="G173" s="19">
        <v>20.9</v>
      </c>
      <c r="H173" s="19">
        <v>3200</v>
      </c>
      <c r="I173" s="19">
        <v>2298</v>
      </c>
      <c r="J173" s="19">
        <f t="shared" si="88"/>
        <v>-0.48</v>
      </c>
      <c r="K173" s="19">
        <f t="shared" ref="K173:K193" si="109">ROUND(W173,2)</f>
        <v>-2.98</v>
      </c>
      <c r="L173" s="19">
        <f t="shared" si="102"/>
        <v>65.282260031094722</v>
      </c>
      <c r="P173" s="19">
        <v>3200</v>
      </c>
      <c r="Q173">
        <f t="shared" si="103"/>
        <v>16.27910476339953</v>
      </c>
      <c r="R173">
        <f t="shared" si="103"/>
        <v>10.06586346605463</v>
      </c>
      <c r="S173">
        <f t="shared" si="103"/>
        <v>26.30723854693025</v>
      </c>
      <c r="T173">
        <f t="shared" si="103"/>
        <v>7.6511378352808181</v>
      </c>
      <c r="U173">
        <f t="shared" si="103"/>
        <v>1.9982975878725249</v>
      </c>
      <c r="W173" s="19">
        <f t="shared" si="104"/>
        <v>-2.9806178315569696</v>
      </c>
      <c r="X173" s="19">
        <f t="shared" si="105"/>
        <v>62.301642199537753</v>
      </c>
      <c r="Y173" s="19">
        <f t="shared" si="106"/>
        <v>6.7999999999999972</v>
      </c>
      <c r="Z173" s="19">
        <f t="shared" si="106"/>
        <v>3.5</v>
      </c>
      <c r="AA173" s="19">
        <f t="shared" si="106"/>
        <v>14.199999999999996</v>
      </c>
      <c r="AB173" s="19">
        <f t="shared" si="106"/>
        <v>2.419999999999999</v>
      </c>
      <c r="AC173" s="19">
        <f t="shared" si="106"/>
        <v>6.7232739056483197</v>
      </c>
      <c r="AD173" s="19"/>
      <c r="AE173" s="19">
        <f t="shared" si="107"/>
        <v>33.643273905648314</v>
      </c>
      <c r="AF173" s="19">
        <f t="shared" si="108"/>
        <v>7.6208952366004681</v>
      </c>
      <c r="AG173" s="19">
        <f t="shared" si="108"/>
        <v>3.9141365339453706</v>
      </c>
      <c r="AH173" s="19">
        <f t="shared" si="108"/>
        <v>15.492761453069749</v>
      </c>
      <c r="AI173" s="19">
        <f t="shared" si="108"/>
        <v>2.638862164719181</v>
      </c>
      <c r="AJ173" s="19">
        <f t="shared" si="108"/>
        <v>6.9572363488705129</v>
      </c>
      <c r="AK173" s="19"/>
    </row>
    <row r="174" spans="1:37" ht="13.15" hidden="1" x14ac:dyDescent="0.2">
      <c r="B174" s="19">
        <v>15.2</v>
      </c>
      <c r="C174" s="19">
        <v>9.5</v>
      </c>
      <c r="D174" s="19">
        <v>24.6</v>
      </c>
      <c r="E174" s="19">
        <v>7.36</v>
      </c>
      <c r="F174" s="19">
        <f t="shared" si="87"/>
        <v>1.7292475251373873</v>
      </c>
      <c r="G174" s="19">
        <v>20.9</v>
      </c>
      <c r="H174" s="19">
        <v>6400</v>
      </c>
      <c r="I174" s="19">
        <v>4705</v>
      </c>
      <c r="J174" s="19">
        <f t="shared" si="88"/>
        <v>-0.44</v>
      </c>
      <c r="K174" s="19">
        <f t="shared" si="109"/>
        <v>-2.88</v>
      </c>
      <c r="L174" s="19">
        <f t="shared" si="102"/>
        <v>58.389247525137385</v>
      </c>
      <c r="P174" s="19">
        <v>6400</v>
      </c>
      <c r="Q174">
        <f t="shared" si="103"/>
        <v>14.445288108451283</v>
      </c>
      <c r="R174">
        <f t="shared" si="103"/>
        <v>9.0735567803327797</v>
      </c>
      <c r="S174">
        <f t="shared" si="103"/>
        <v>23.29650749012993</v>
      </c>
      <c r="T174">
        <f t="shared" si="103"/>
        <v>7.1384325164321201</v>
      </c>
      <c r="U174">
        <f t="shared" si="103"/>
        <v>1.556044507294585</v>
      </c>
      <c r="W174" s="19">
        <f t="shared" si="104"/>
        <v>-2.8794181224966877</v>
      </c>
      <c r="X174" s="19">
        <f t="shared" si="105"/>
        <v>55.509829402640698</v>
      </c>
      <c r="Y174" s="19">
        <f t="shared" si="106"/>
        <v>8.6999999999999993</v>
      </c>
      <c r="Z174" s="19">
        <f t="shared" si="106"/>
        <v>4.4800000000000004</v>
      </c>
      <c r="AA174" s="19">
        <f t="shared" si="106"/>
        <v>17.199999999999996</v>
      </c>
      <c r="AB174" s="19">
        <f t="shared" si="106"/>
        <v>2.9299999999999988</v>
      </c>
      <c r="AC174" s="19">
        <f t="shared" si="106"/>
        <v>7.2262864116056509</v>
      </c>
      <c r="AD174" s="19"/>
      <c r="AE174" s="19">
        <f t="shared" si="107"/>
        <v>40.536286411605651</v>
      </c>
      <c r="AF174" s="19">
        <f t="shared" si="108"/>
        <v>9.4547118915487154</v>
      </c>
      <c r="AG174" s="19">
        <f t="shared" si="108"/>
        <v>4.9064432196672216</v>
      </c>
      <c r="AH174" s="19">
        <f t="shared" si="108"/>
        <v>18.503492509870068</v>
      </c>
      <c r="AI174" s="19">
        <f t="shared" si="108"/>
        <v>3.1515674835678786</v>
      </c>
      <c r="AJ174" s="19">
        <f t="shared" si="108"/>
        <v>7.3994894294484528</v>
      </c>
      <c r="AK174" s="19"/>
    </row>
    <row r="175" spans="1:37" ht="13.15" hidden="1" x14ac:dyDescent="0.2">
      <c r="B175" s="19">
        <v>13.5</v>
      </c>
      <c r="C175" s="19">
        <v>8.52</v>
      </c>
      <c r="D175" s="19">
        <v>21.6</v>
      </c>
      <c r="E175" s="19">
        <v>6.85</v>
      </c>
      <c r="F175" s="19">
        <f t="shared" si="87"/>
        <v>1.3539913053308239</v>
      </c>
      <c r="G175" s="19">
        <v>20.9</v>
      </c>
      <c r="H175" s="19">
        <v>12800</v>
      </c>
      <c r="I175" s="19">
        <v>9018</v>
      </c>
      <c r="J175" s="19">
        <f t="shared" si="88"/>
        <v>-0.51</v>
      </c>
      <c r="K175" s="19">
        <f t="shared" si="109"/>
        <v>-3.11</v>
      </c>
      <c r="L175" s="19">
        <f t="shared" si="102"/>
        <v>51.823991305330829</v>
      </c>
      <c r="P175" s="19">
        <v>12800</v>
      </c>
      <c r="Q175">
        <f t="shared" si="103"/>
        <v>12.724989258734013</v>
      </c>
      <c r="R175">
        <f t="shared" si="103"/>
        <v>8.0662474047071075</v>
      </c>
      <c r="S175">
        <f t="shared" si="103"/>
        <v>20.123486939156898</v>
      </c>
      <c r="T175">
        <f t="shared" si="103"/>
        <v>6.5977357970329704</v>
      </c>
      <c r="U175">
        <f t="shared" si="103"/>
        <v>1.202423693338643</v>
      </c>
      <c r="W175" s="19">
        <f t="shared" si="104"/>
        <v>-3.1091082123611997</v>
      </c>
      <c r="X175" s="19">
        <f t="shared" si="105"/>
        <v>48.714883092969629</v>
      </c>
      <c r="Y175" s="19">
        <f t="shared" si="106"/>
        <v>10.399999999999999</v>
      </c>
      <c r="Z175" s="19">
        <f t="shared" si="106"/>
        <v>5.4600000000000009</v>
      </c>
      <c r="AA175" s="19">
        <f t="shared" si="106"/>
        <v>20.199999999999996</v>
      </c>
      <c r="AB175" s="19">
        <f t="shared" si="106"/>
        <v>3.4399999999999995</v>
      </c>
      <c r="AC175" s="19">
        <f t="shared" si="106"/>
        <v>7.6015426314122134</v>
      </c>
      <c r="AD175" s="19"/>
      <c r="AE175" s="19">
        <f t="shared" si="107"/>
        <v>47.101542631412208</v>
      </c>
      <c r="AF175" s="19">
        <f t="shared" si="108"/>
        <v>11.175010741265986</v>
      </c>
      <c r="AG175" s="19">
        <f t="shared" si="108"/>
        <v>5.9137525952928929</v>
      </c>
      <c r="AH175" s="19">
        <f t="shared" si="108"/>
        <v>21.676513060843099</v>
      </c>
      <c r="AI175" s="19">
        <f t="shared" si="108"/>
        <v>3.6922642029670287</v>
      </c>
      <c r="AJ175" s="19">
        <f t="shared" si="108"/>
        <v>7.7531102434043948</v>
      </c>
      <c r="AK175" s="19"/>
    </row>
    <row r="176" spans="1:37" ht="13.15" hidden="1" x14ac:dyDescent="0.2">
      <c r="B176" s="19">
        <v>11.9</v>
      </c>
      <c r="C176" s="19">
        <v>7.58</v>
      </c>
      <c r="D176" s="19">
        <v>18.5</v>
      </c>
      <c r="E176" s="19">
        <v>6.32</v>
      </c>
      <c r="F176" s="19">
        <f t="shared" si="87"/>
        <v>1.0539994080435775</v>
      </c>
      <c r="G176" s="19">
        <v>20.9</v>
      </c>
      <c r="H176" s="19">
        <v>25600</v>
      </c>
      <c r="I176" s="19">
        <v>17926</v>
      </c>
      <c r="J176" s="19">
        <f t="shared" si="88"/>
        <v>-0.51</v>
      </c>
      <c r="K176" s="19">
        <f t="shared" si="109"/>
        <v>-3.56</v>
      </c>
      <c r="L176" s="19">
        <f t="shared" si="102"/>
        <v>45.353999408043585</v>
      </c>
      <c r="P176" s="19">
        <v>25600</v>
      </c>
      <c r="Q176">
        <f t="shared" si="103"/>
        <v>10.993194260024564</v>
      </c>
      <c r="R176">
        <f t="shared" si="103"/>
        <v>7.0516133030072137</v>
      </c>
      <c r="S176">
        <f t="shared" si="103"/>
        <v>16.789563520423833</v>
      </c>
      <c r="T176">
        <f t="shared" si="103"/>
        <v>6.0309385493972716</v>
      </c>
      <c r="U176">
        <f t="shared" si="103"/>
        <v>0.92983615549433551</v>
      </c>
      <c r="W176" s="19">
        <f t="shared" si="104"/>
        <v>-3.5588536196963716</v>
      </c>
      <c r="X176" s="19">
        <f t="shared" si="105"/>
        <v>41.795145788347213</v>
      </c>
      <c r="Y176" s="19">
        <f t="shared" si="106"/>
        <v>11.999999999999998</v>
      </c>
      <c r="Z176" s="19">
        <f t="shared" si="106"/>
        <v>6.4</v>
      </c>
      <c r="AA176" s="19">
        <f t="shared" si="106"/>
        <v>23.299999999999997</v>
      </c>
      <c r="AB176" s="19">
        <f t="shared" si="106"/>
        <v>3.9699999999999989</v>
      </c>
      <c r="AC176" s="19">
        <f t="shared" si="106"/>
        <v>7.90153452869946</v>
      </c>
      <c r="AD176" s="19"/>
      <c r="AE176" s="19">
        <f t="shared" si="107"/>
        <v>53.571534528699452</v>
      </c>
      <c r="AF176" s="19">
        <f t="shared" si="108"/>
        <v>12.906805739975434</v>
      </c>
      <c r="AG176" s="19">
        <f t="shared" si="108"/>
        <v>6.9283866969927868</v>
      </c>
      <c r="AH176" s="19">
        <f t="shared" si="108"/>
        <v>25.010436479576164</v>
      </c>
      <c r="AI176" s="19">
        <f t="shared" si="108"/>
        <v>4.2590614506027276</v>
      </c>
      <c r="AJ176" s="19">
        <f t="shared" si="108"/>
        <v>8.0256977812487023</v>
      </c>
      <c r="AK176" s="19"/>
    </row>
    <row r="177" spans="1:37" ht="13.15" hidden="1" x14ac:dyDescent="0.2">
      <c r="B177" s="19">
        <v>10.199999999999999</v>
      </c>
      <c r="C177" s="19">
        <v>6.59</v>
      </c>
      <c r="D177" s="19">
        <v>15.3</v>
      </c>
      <c r="E177" s="19">
        <v>5.78</v>
      </c>
      <c r="F177" s="19">
        <f t="shared" si="87"/>
        <v>0.83381165298962423</v>
      </c>
      <c r="G177" s="19">
        <v>20.9</v>
      </c>
      <c r="H177" s="19">
        <v>51200</v>
      </c>
      <c r="I177" s="19">
        <v>33325</v>
      </c>
      <c r="J177" s="19">
        <f t="shared" si="88"/>
        <v>-0.62</v>
      </c>
      <c r="K177" s="19">
        <f t="shared" si="109"/>
        <v>-4.13</v>
      </c>
      <c r="L177" s="19">
        <f t="shared" si="102"/>
        <v>38.703811652989629</v>
      </c>
      <c r="P177" s="19">
        <v>51200</v>
      </c>
      <c r="Q177">
        <f t="shared" si="103"/>
        <v>9.1871126413418018</v>
      </c>
      <c r="R177">
        <f t="shared" si="103"/>
        <v>5.9837998249957582</v>
      </c>
      <c r="S177">
        <f t="shared" si="103"/>
        <v>13.245553510623431</v>
      </c>
      <c r="T177">
        <f t="shared" si="103"/>
        <v>5.4305396077534915</v>
      </c>
      <c r="U177">
        <f t="shared" si="103"/>
        <v>0.72232774913697995</v>
      </c>
      <c r="W177" s="19">
        <f t="shared" si="104"/>
        <v>-4.134478319138168</v>
      </c>
      <c r="X177" s="19">
        <f t="shared" si="105"/>
        <v>34.569333333851461</v>
      </c>
      <c r="Y177" s="19">
        <f t="shared" si="106"/>
        <v>13.7</v>
      </c>
      <c r="Z177" s="19">
        <f t="shared" si="106"/>
        <v>7.3900000000000006</v>
      </c>
      <c r="AA177" s="19">
        <f t="shared" si="106"/>
        <v>26.499999999999996</v>
      </c>
      <c r="AB177" s="19">
        <f t="shared" si="106"/>
        <v>4.5099999999999989</v>
      </c>
      <c r="AC177" s="19">
        <f t="shared" si="106"/>
        <v>8.1217222837534138</v>
      </c>
      <c r="AD177" s="19"/>
      <c r="AE177" s="19">
        <f t="shared" si="107"/>
        <v>60.221722283753408</v>
      </c>
      <c r="AF177" s="19">
        <f t="shared" si="108"/>
        <v>14.712887358658197</v>
      </c>
      <c r="AG177" s="19">
        <f t="shared" si="108"/>
        <v>7.9962001750042422</v>
      </c>
      <c r="AH177" s="19">
        <f t="shared" si="108"/>
        <v>28.554446489376566</v>
      </c>
      <c r="AI177" s="19">
        <f t="shared" si="108"/>
        <v>4.8594603922465076</v>
      </c>
      <c r="AJ177" s="19">
        <f t="shared" si="108"/>
        <v>8.2332061876060578</v>
      </c>
      <c r="AK177" s="19"/>
    </row>
    <row r="178" spans="1:37" ht="13.15" hidden="1" x14ac:dyDescent="0.2">
      <c r="B178" s="19">
        <v>8.4</v>
      </c>
      <c r="C178" s="19">
        <v>5.51</v>
      </c>
      <c r="D178" s="19">
        <v>11.6</v>
      </c>
      <c r="E178" s="19">
        <v>5.15</v>
      </c>
      <c r="F178" s="19">
        <f t="shared" si="87"/>
        <v>0.64439606363286828</v>
      </c>
      <c r="G178" s="19">
        <v>20.9</v>
      </c>
      <c r="H178" s="19">
        <v>102400</v>
      </c>
      <c r="I178" s="19">
        <v>68959</v>
      </c>
      <c r="J178" s="19">
        <f t="shared" si="88"/>
        <v>-0.56999999999999995</v>
      </c>
      <c r="K178" s="19">
        <f t="shared" si="109"/>
        <v>-3.94</v>
      </c>
      <c r="L178" s="19">
        <f t="shared" si="102"/>
        <v>31.304396063632865</v>
      </c>
      <c r="P178" s="19">
        <v>102400</v>
      </c>
      <c r="Q178">
        <f t="shared" si="103"/>
        <v>7.3890467326616616</v>
      </c>
      <c r="R178">
        <f t="shared" si="103"/>
        <v>4.9709263530782088</v>
      </c>
      <c r="S178">
        <f t="shared" si="103"/>
        <v>9.619451781939496</v>
      </c>
      <c r="T178">
        <f t="shared" si="103"/>
        <v>4.8180284997443419</v>
      </c>
      <c r="U178">
        <f t="shared" si="103"/>
        <v>0.56854343788668515</v>
      </c>
      <c r="W178" s="19">
        <f t="shared" si="104"/>
        <v>-3.9383992583224732</v>
      </c>
      <c r="X178" s="19">
        <f t="shared" si="105"/>
        <v>27.365996805310392</v>
      </c>
      <c r="Y178" s="19">
        <f t="shared" si="106"/>
        <v>15.499999999999998</v>
      </c>
      <c r="Z178" s="19">
        <f t="shared" si="106"/>
        <v>8.4700000000000006</v>
      </c>
      <c r="AA178" s="19">
        <f t="shared" si="106"/>
        <v>30.199999999999996</v>
      </c>
      <c r="AB178" s="19">
        <f t="shared" si="106"/>
        <v>5.1399999999999988</v>
      </c>
      <c r="AC178" s="19">
        <f t="shared" si="106"/>
        <v>8.3111378731101695</v>
      </c>
      <c r="AD178" s="19"/>
      <c r="AE178" s="19">
        <f t="shared" si="107"/>
        <v>67.621137873110172</v>
      </c>
      <c r="AF178" s="19">
        <f t="shared" si="108"/>
        <v>16.510953267338337</v>
      </c>
      <c r="AG178" s="19">
        <f t="shared" si="108"/>
        <v>9.0090736469217916</v>
      </c>
      <c r="AH178" s="19">
        <f t="shared" si="108"/>
        <v>32.180548218060501</v>
      </c>
      <c r="AI178" s="19">
        <f t="shared" si="108"/>
        <v>5.4719715002556573</v>
      </c>
      <c r="AJ178" s="19">
        <f t="shared" si="108"/>
        <v>8.3869904988563526</v>
      </c>
      <c r="AK178" s="19"/>
    </row>
    <row r="179" spans="1:37" ht="13.15" hidden="1" x14ac:dyDescent="0.2">
      <c r="B179" s="19">
        <v>6.4</v>
      </c>
      <c r="C179" s="19">
        <v>4.46</v>
      </c>
      <c r="D179" s="19">
        <v>7.7</v>
      </c>
      <c r="E179" s="19">
        <v>4.5</v>
      </c>
      <c r="F179" s="19">
        <f t="shared" si="87"/>
        <v>0.50734118829528074</v>
      </c>
      <c r="H179" s="19">
        <v>204800</v>
      </c>
      <c r="I179" s="19">
        <v>142212</v>
      </c>
      <c r="J179" s="19">
        <f t="shared" si="88"/>
        <v>-0.53</v>
      </c>
      <c r="K179" s="19">
        <f t="shared" si="109"/>
        <v>-3.69</v>
      </c>
      <c r="L179" s="19">
        <f t="shared" si="102"/>
        <v>23.567341188295281</v>
      </c>
      <c r="P179" s="19">
        <v>204800</v>
      </c>
      <c r="Q179">
        <f t="shared" si="103"/>
        <v>5.5500236650929367</v>
      </c>
      <c r="R179">
        <f t="shared" si="103"/>
        <v>3.8804776084207599</v>
      </c>
      <c r="S179">
        <f t="shared" si="103"/>
        <v>5.762105108467992</v>
      </c>
      <c r="T179">
        <f t="shared" si="103"/>
        <v>4.2040411841910483</v>
      </c>
      <c r="U179">
        <f t="shared" si="103"/>
        <v>0.47638137391076896</v>
      </c>
      <c r="W179" s="19">
        <f t="shared" si="104"/>
        <v>-3.694312248211773</v>
      </c>
      <c r="X179" s="19">
        <f t="shared" si="105"/>
        <v>19.873028940083508</v>
      </c>
      <c r="Y179" s="19">
        <f t="shared" si="106"/>
        <v>17.5</v>
      </c>
      <c r="Z179" s="19">
        <f t="shared" si="106"/>
        <v>9.52</v>
      </c>
      <c r="AA179" s="19">
        <f t="shared" si="106"/>
        <v>34.099999999999994</v>
      </c>
      <c r="AB179" s="19">
        <f t="shared" si="106"/>
        <v>5.7899999999999991</v>
      </c>
      <c r="AC179" s="19">
        <f t="shared" si="106"/>
        <v>8.4481927484477577</v>
      </c>
      <c r="AE179" s="19">
        <f t="shared" si="107"/>
        <v>75.358192748447749</v>
      </c>
      <c r="AF179" s="19">
        <f t="shared" si="108"/>
        <v>18.349976334907062</v>
      </c>
      <c r="AG179" s="19">
        <f t="shared" si="108"/>
        <v>10.09952239157924</v>
      </c>
      <c r="AH179" s="19">
        <f t="shared" si="108"/>
        <v>36.037894891532005</v>
      </c>
      <c r="AI179" s="19">
        <f t="shared" si="108"/>
        <v>6.0859588158089508</v>
      </c>
      <c r="AJ179" s="19">
        <f t="shared" si="108"/>
        <v>8.4791525628322688</v>
      </c>
      <c r="AK179" s="19"/>
    </row>
    <row r="180" spans="1:37" ht="13.15" hidden="1" x14ac:dyDescent="0.2">
      <c r="B180" s="19">
        <v>4.9000000000000004</v>
      </c>
      <c r="C180" s="19">
        <v>3.4</v>
      </c>
      <c r="D180" s="19">
        <v>4.2</v>
      </c>
      <c r="E180" s="19">
        <v>3.97</v>
      </c>
      <c r="F180" s="19">
        <f t="shared" si="87"/>
        <v>0.46090366945267147</v>
      </c>
      <c r="H180" s="19">
        <v>409600</v>
      </c>
      <c r="I180" s="19">
        <v>266373</v>
      </c>
      <c r="J180" s="19">
        <f t="shared" si="88"/>
        <v>-0.62</v>
      </c>
      <c r="K180" s="19">
        <f t="shared" si="109"/>
        <v>-2.54</v>
      </c>
      <c r="L180" s="19">
        <f t="shared" si="102"/>
        <v>16.930903669452672</v>
      </c>
      <c r="P180" s="19">
        <v>409600</v>
      </c>
      <c r="Q180">
        <f t="shared" si="103"/>
        <v>4.2296210708375597</v>
      </c>
      <c r="R180">
        <f t="shared" si="103"/>
        <v>3.0966065227331683</v>
      </c>
      <c r="S180">
        <f t="shared" si="103"/>
        <v>2.8888409461320919</v>
      </c>
      <c r="T180">
        <f t="shared" si="103"/>
        <v>3.7225972372035372</v>
      </c>
      <c r="U180">
        <f t="shared" si="103"/>
        <v>0.45099119828472389</v>
      </c>
      <c r="W180" s="19">
        <f t="shared" si="104"/>
        <v>-2.5422466942615909</v>
      </c>
      <c r="X180" s="19">
        <f t="shared" si="105"/>
        <v>14.388656975191081</v>
      </c>
      <c r="Y180" s="19">
        <f t="shared" si="106"/>
        <v>19</v>
      </c>
      <c r="Z180" s="19">
        <f t="shared" si="106"/>
        <v>10.58</v>
      </c>
      <c r="AA180" s="19">
        <f t="shared" si="106"/>
        <v>37.599999999999994</v>
      </c>
      <c r="AB180" s="19">
        <f t="shared" si="106"/>
        <v>6.3199999999999985</v>
      </c>
      <c r="AC180" s="19">
        <f t="shared" si="106"/>
        <v>8.4946302672903666</v>
      </c>
      <c r="AE180" s="19">
        <f t="shared" si="107"/>
        <v>81.994630267290361</v>
      </c>
      <c r="AF180" s="19">
        <f t="shared" si="108"/>
        <v>19.670378929162439</v>
      </c>
      <c r="AG180" s="19">
        <f t="shared" si="108"/>
        <v>10.883393477266832</v>
      </c>
      <c r="AH180" s="19">
        <f t="shared" si="108"/>
        <v>38.911159053867905</v>
      </c>
      <c r="AI180" s="19">
        <f t="shared" si="108"/>
        <v>6.567402762796462</v>
      </c>
      <c r="AJ180" s="19">
        <f t="shared" si="108"/>
        <v>8.5045427384583139</v>
      </c>
      <c r="AK180" s="19"/>
    </row>
    <row r="181" spans="1:37" ht="13.15" hidden="1" x14ac:dyDescent="0.2">
      <c r="B181" s="19">
        <v>3.8</v>
      </c>
      <c r="C181" s="19">
        <v>2.93</v>
      </c>
      <c r="D181" s="19">
        <v>2.2000000000000002</v>
      </c>
      <c r="E181" s="19">
        <v>3.52</v>
      </c>
      <c r="F181" s="19">
        <f t="shared" si="87"/>
        <v>0.39152361720568662</v>
      </c>
      <c r="H181" s="19">
        <v>819200</v>
      </c>
      <c r="I181" s="19">
        <v>524309</v>
      </c>
      <c r="J181" s="19">
        <f t="shared" si="88"/>
        <v>-0.64</v>
      </c>
      <c r="K181" s="19">
        <f t="shared" si="109"/>
        <v>-26.84</v>
      </c>
      <c r="L181" s="19">
        <f t="shared" si="102"/>
        <v>12.841523617205686</v>
      </c>
      <c r="P181" s="19">
        <v>819200</v>
      </c>
      <c r="Q181">
        <f t="shared" si="103"/>
        <v>-1.4775782435043467</v>
      </c>
      <c r="R181">
        <f t="shared" si="103"/>
        <v>-2.7107553695042945</v>
      </c>
      <c r="S181">
        <f t="shared" si="103"/>
        <v>-2.1528222159805779</v>
      </c>
      <c r="T181">
        <f t="shared" si="103"/>
        <v>-2.3789225437606873</v>
      </c>
      <c r="U181">
        <f t="shared" si="103"/>
        <v>-5.2782477161105561</v>
      </c>
      <c r="W181" s="19">
        <f t="shared" si="104"/>
        <v>-26.839849706066147</v>
      </c>
      <c r="X181" s="19">
        <f t="shared" si="105"/>
        <v>-13.998326088860461</v>
      </c>
      <c r="Y181" s="19">
        <f t="shared" si="106"/>
        <v>20.099999999999998</v>
      </c>
      <c r="Z181" s="19">
        <f t="shared" si="106"/>
        <v>11.05</v>
      </c>
      <c r="AA181" s="19">
        <f t="shared" si="106"/>
        <v>39.599999999999994</v>
      </c>
      <c r="AB181" s="19">
        <f t="shared" si="106"/>
        <v>6.77</v>
      </c>
      <c r="AC181" s="19">
        <f t="shared" si="106"/>
        <v>8.5640103195373509</v>
      </c>
      <c r="AE181" s="19">
        <f t="shared" si="107"/>
        <v>86.084010319537356</v>
      </c>
      <c r="AF181" s="19">
        <f t="shared" si="108"/>
        <v>25.377578243504345</v>
      </c>
      <c r="AG181" s="19">
        <f t="shared" si="108"/>
        <v>16.690755369504295</v>
      </c>
      <c r="AH181" s="19">
        <f t="shared" si="108"/>
        <v>43.952822215980575</v>
      </c>
      <c r="AI181" s="19">
        <f t="shared" si="108"/>
        <v>12.668922543760686</v>
      </c>
      <c r="AJ181" s="19">
        <f t="shared" si="108"/>
        <v>14.233781652853594</v>
      </c>
      <c r="AK181" s="19"/>
    </row>
    <row r="182" spans="1:37" ht="13.15" hidden="1" x14ac:dyDescent="0.2">
      <c r="F182" s="19" t="e">
        <f t="shared" si="87"/>
        <v>#DIV/0!</v>
      </c>
      <c r="J182" s="19"/>
      <c r="K182" s="19"/>
      <c r="L182" s="19"/>
      <c r="W182" s="19"/>
      <c r="X182" s="19"/>
      <c r="Y182" s="19"/>
      <c r="AE182" s="19"/>
      <c r="AF182" s="19"/>
    </row>
    <row r="183" spans="1:37" ht="13.15" hidden="1" x14ac:dyDescent="0.2">
      <c r="A183" t="s">
        <v>85</v>
      </c>
      <c r="B183" s="19">
        <v>23.8</v>
      </c>
      <c r="C183" s="19">
        <v>12.11</v>
      </c>
      <c r="D183" s="19">
        <v>43.9</v>
      </c>
      <c r="E183" s="19">
        <v>9.34</v>
      </c>
      <c r="F183" s="19">
        <f t="shared" si="87"/>
        <v>5.3515059959767415</v>
      </c>
      <c r="G183" s="19">
        <v>20.2</v>
      </c>
      <c r="H183" s="19">
        <v>100</v>
      </c>
      <c r="I183" s="19">
        <v>80</v>
      </c>
      <c r="J183" s="19">
        <f t="shared" si="88"/>
        <v>-0.32</v>
      </c>
      <c r="K183" s="19">
        <f t="shared" si="109"/>
        <v>-1.1299999999999999</v>
      </c>
      <c r="L183" s="19">
        <f t="shared" si="102"/>
        <v>94.501505995976743</v>
      </c>
      <c r="N183">
        <v>2012</v>
      </c>
      <c r="P183" s="19">
        <v>100</v>
      </c>
      <c r="Q183">
        <f>B$183-AF183</f>
        <v>23.624154073768743</v>
      </c>
      <c r="R183">
        <f t="shared" ref="R183:U193" si="110">C$183-AG183</f>
        <v>12.100647605987621</v>
      </c>
      <c r="S183">
        <f t="shared" si="110"/>
        <v>43.318608663564923</v>
      </c>
      <c r="T183">
        <f t="shared" si="110"/>
        <v>9.2541838879631371</v>
      </c>
      <c r="U183">
        <f t="shared" si="110"/>
        <v>5.069321956113698</v>
      </c>
      <c r="W183" s="19">
        <f t="shared" si="104"/>
        <v>-1.1345898085786246</v>
      </c>
      <c r="X183" s="19">
        <f t="shared" si="105"/>
        <v>93.366916187398118</v>
      </c>
      <c r="Y183" s="19">
        <f>B$183-B183</f>
        <v>0</v>
      </c>
      <c r="Z183" s="19">
        <f t="shared" ref="Z183:AC193" si="111">C$183-C183</f>
        <v>0</v>
      </c>
      <c r="AA183" s="19">
        <f t="shared" si="111"/>
        <v>0</v>
      </c>
      <c r="AB183" s="19">
        <f t="shared" si="111"/>
        <v>0</v>
      </c>
      <c r="AC183" s="19">
        <f t="shared" si="111"/>
        <v>0</v>
      </c>
      <c r="AE183" s="19">
        <f>$L$183-L183</f>
        <v>0</v>
      </c>
      <c r="AF183" s="19">
        <f>MacroSpline($I$183:$I$193,Y$183:Y$193,$H183)</f>
        <v>0.17584592623125633</v>
      </c>
      <c r="AG183" s="19">
        <f t="shared" ref="AG183:AJ193" si="112">MacroSpline($I$183:$I$193,Z$183:Z$193,$H183)</f>
        <v>9.3523940123774411E-3</v>
      </c>
      <c r="AH183" s="19">
        <f t="shared" si="112"/>
        <v>0.58139133643507224</v>
      </c>
      <c r="AI183" s="19">
        <f t="shared" si="112"/>
        <v>8.5816112036862555E-2</v>
      </c>
      <c r="AJ183" s="19">
        <f t="shared" si="112"/>
        <v>0.28218403986304363</v>
      </c>
    </row>
    <row r="184" spans="1:37" ht="13.15" hidden="1" x14ac:dyDescent="0.2">
      <c r="B184" s="19">
        <v>23.1</v>
      </c>
      <c r="C184" s="19">
        <v>12.07</v>
      </c>
      <c r="D184" s="19">
        <v>41.6</v>
      </c>
      <c r="E184" s="19">
        <v>9</v>
      </c>
      <c r="F184" s="19">
        <f t="shared" si="87"/>
        <v>4.2419221209610605</v>
      </c>
      <c r="G184" s="19">
        <v>20.2</v>
      </c>
      <c r="H184" s="19">
        <v>200</v>
      </c>
      <c r="I184" s="19">
        <v>153</v>
      </c>
      <c r="J184" s="19">
        <f t="shared" si="88"/>
        <v>-0.39</v>
      </c>
      <c r="K184" s="19">
        <f t="shared" si="109"/>
        <v>-1.8</v>
      </c>
      <c r="L184" s="19">
        <f t="shared" si="102"/>
        <v>90.011922120961074</v>
      </c>
      <c r="N184">
        <v>2012</v>
      </c>
      <c r="P184" s="19">
        <v>200</v>
      </c>
      <c r="Q184">
        <f t="shared" ref="Q184:Q193" si="113">B$183-AF184</f>
        <v>22.776604551051815</v>
      </c>
      <c r="R184">
        <f t="shared" si="110"/>
        <v>12.02298850703896</v>
      </c>
      <c r="S184">
        <f t="shared" si="110"/>
        <v>40.684368652769081</v>
      </c>
      <c r="T184">
        <f t="shared" si="110"/>
        <v>8.8591291139103667</v>
      </c>
      <c r="U184">
        <f t="shared" si="110"/>
        <v>3.8709809062185281</v>
      </c>
      <c r="W184" s="19">
        <f t="shared" si="104"/>
        <v>-1.7978503899723108</v>
      </c>
      <c r="X184" s="19">
        <f t="shared" si="105"/>
        <v>88.214071730988763</v>
      </c>
      <c r="Y184" s="19">
        <f t="shared" ref="Y184:Y193" si="114">B$183-B184</f>
        <v>0.69999999999999929</v>
      </c>
      <c r="Z184" s="19">
        <f t="shared" si="111"/>
        <v>3.9999999999999147E-2</v>
      </c>
      <c r="AA184" s="19">
        <f t="shared" si="111"/>
        <v>2.2999999999999972</v>
      </c>
      <c r="AB184" s="19">
        <f t="shared" si="111"/>
        <v>0.33999999999999986</v>
      </c>
      <c r="AC184" s="19">
        <f t="shared" si="111"/>
        <v>1.109583875015681</v>
      </c>
      <c r="AE184" s="19">
        <f t="shared" ref="AE184:AE193" si="115">$L$183-L184</f>
        <v>4.4895838750156685</v>
      </c>
      <c r="AF184" s="19">
        <f t="shared" ref="AF184:AF193" si="116">MacroSpline($I$183:$I$193,Y$183:Y$193,$H184)</f>
        <v>1.0233954489481873</v>
      </c>
      <c r="AG184" s="19">
        <f t="shared" si="112"/>
        <v>8.7011492961039077E-2</v>
      </c>
      <c r="AH184" s="19">
        <f t="shared" si="112"/>
        <v>3.2156313472309184</v>
      </c>
      <c r="AI184" s="19">
        <f t="shared" si="112"/>
        <v>0.48087088608963302</v>
      </c>
      <c r="AJ184" s="19">
        <f t="shared" si="112"/>
        <v>1.4805250897582134</v>
      </c>
    </row>
    <row r="185" spans="1:37" ht="13.15" hidden="1" x14ac:dyDescent="0.2">
      <c r="B185" s="19">
        <v>22.1</v>
      </c>
      <c r="C185" s="19">
        <v>11.9</v>
      </c>
      <c r="D185" s="19">
        <v>38.9</v>
      </c>
      <c r="E185" s="19">
        <v>8.58</v>
      </c>
      <c r="F185" s="19">
        <f t="shared" si="87"/>
        <v>3.2158101483239014</v>
      </c>
      <c r="G185" s="19">
        <v>20.2</v>
      </c>
      <c r="H185" s="19">
        <v>400</v>
      </c>
      <c r="I185" s="19">
        <v>311</v>
      </c>
      <c r="J185" s="19">
        <f t="shared" si="88"/>
        <v>-0.36</v>
      </c>
      <c r="K185" s="19">
        <f t="shared" si="109"/>
        <v>-1.83</v>
      </c>
      <c r="L185" s="19">
        <f t="shared" si="102"/>
        <v>84.695810148323901</v>
      </c>
      <c r="N185">
        <v>2012</v>
      </c>
      <c r="P185" s="19">
        <v>400</v>
      </c>
      <c r="Q185">
        <f t="shared" si="113"/>
        <v>21.686676765346935</v>
      </c>
      <c r="R185">
        <f t="shared" si="110"/>
        <v>11.796764738306042</v>
      </c>
      <c r="S185">
        <f t="shared" si="110"/>
        <v>37.995718619012322</v>
      </c>
      <c r="T185">
        <f t="shared" si="110"/>
        <v>8.4394459624281488</v>
      </c>
      <c r="U185">
        <f t="shared" si="110"/>
        <v>2.9453774864187374</v>
      </c>
      <c r="W185" s="19">
        <f t="shared" si="104"/>
        <v>-1.8318265768117215</v>
      </c>
      <c r="X185" s="19">
        <f t="shared" si="105"/>
        <v>82.863983571512179</v>
      </c>
      <c r="Y185" s="19">
        <f t="shared" si="114"/>
        <v>1.6999999999999993</v>
      </c>
      <c r="Z185" s="19">
        <f t="shared" si="111"/>
        <v>0.20999999999999908</v>
      </c>
      <c r="AA185" s="19">
        <f t="shared" si="111"/>
        <v>5</v>
      </c>
      <c r="AB185" s="19">
        <f t="shared" si="111"/>
        <v>0.75999999999999979</v>
      </c>
      <c r="AC185" s="19">
        <f t="shared" si="111"/>
        <v>2.13569584765284</v>
      </c>
      <c r="AE185" s="19">
        <f t="shared" si="115"/>
        <v>9.8056958476528422</v>
      </c>
      <c r="AF185" s="19">
        <f t="shared" si="116"/>
        <v>2.113323234653067</v>
      </c>
      <c r="AG185" s="19">
        <f t="shared" si="112"/>
        <v>0.31323526169395777</v>
      </c>
      <c r="AH185" s="19">
        <f t="shared" si="112"/>
        <v>5.904281380987678</v>
      </c>
      <c r="AI185" s="19">
        <f t="shared" si="112"/>
        <v>0.90055403757185182</v>
      </c>
      <c r="AJ185" s="19">
        <f t="shared" si="112"/>
        <v>2.4061285095580041</v>
      </c>
    </row>
    <row r="186" spans="1:37" ht="13.15" hidden="1" x14ac:dyDescent="0.2">
      <c r="B186" s="19">
        <v>20.8</v>
      </c>
      <c r="C186" s="19">
        <v>11.55</v>
      </c>
      <c r="D186" s="19">
        <v>36.200000000000003</v>
      </c>
      <c r="E186" s="19">
        <v>8.16</v>
      </c>
      <c r="F186" s="19">
        <f t="shared" si="87"/>
        <v>2.4764113190172137</v>
      </c>
      <c r="G186" s="19">
        <v>20.2</v>
      </c>
      <c r="H186" s="19">
        <v>800</v>
      </c>
      <c r="I186" s="19">
        <v>616</v>
      </c>
      <c r="J186" s="19">
        <f t="shared" si="88"/>
        <v>-0.38</v>
      </c>
      <c r="K186" s="19">
        <f t="shared" si="109"/>
        <v>-1.97</v>
      </c>
      <c r="L186" s="19">
        <f t="shared" si="102"/>
        <v>79.186411319017225</v>
      </c>
      <c r="N186">
        <v>2012</v>
      </c>
      <c r="P186" s="19">
        <v>800</v>
      </c>
      <c r="Q186">
        <f t="shared" si="113"/>
        <v>20.340493087577414</v>
      </c>
      <c r="R186">
        <f t="shared" si="110"/>
        <v>11.40537931103048</v>
      </c>
      <c r="S186">
        <f t="shared" si="110"/>
        <v>35.215358290020525</v>
      </c>
      <c r="T186">
        <f t="shared" si="110"/>
        <v>8.0026922750081155</v>
      </c>
      <c r="U186">
        <f t="shared" si="110"/>
        <v>2.2531143076701747</v>
      </c>
      <c r="W186" s="19">
        <f t="shared" si="104"/>
        <v>-1.9693740477105166</v>
      </c>
      <c r="X186" s="19">
        <f t="shared" si="105"/>
        <v>77.217037271306708</v>
      </c>
      <c r="Y186" s="19">
        <f t="shared" si="114"/>
        <v>3</v>
      </c>
      <c r="Z186" s="19">
        <f t="shared" si="111"/>
        <v>0.55999999999999872</v>
      </c>
      <c r="AA186" s="19">
        <f t="shared" si="111"/>
        <v>7.6999999999999957</v>
      </c>
      <c r="AB186" s="19">
        <f t="shared" si="111"/>
        <v>1.1799999999999997</v>
      </c>
      <c r="AC186" s="19">
        <f t="shared" si="111"/>
        <v>2.8750946769595278</v>
      </c>
      <c r="AE186" s="19">
        <f t="shared" si="115"/>
        <v>15.315094676959518</v>
      </c>
      <c r="AF186" s="19">
        <f t="shared" si="116"/>
        <v>3.4595069124225866</v>
      </c>
      <c r="AG186" s="19">
        <f t="shared" si="112"/>
        <v>0.70462068896952001</v>
      </c>
      <c r="AH186" s="19">
        <f t="shared" si="112"/>
        <v>8.6846417099794717</v>
      </c>
      <c r="AI186" s="19">
        <f t="shared" si="112"/>
        <v>1.3373077249918834</v>
      </c>
      <c r="AJ186" s="19">
        <f t="shared" si="112"/>
        <v>3.0983916883065667</v>
      </c>
    </row>
    <row r="187" spans="1:37" ht="13.15" hidden="1" x14ac:dyDescent="0.2">
      <c r="B187" s="19">
        <v>19.5</v>
      </c>
      <c r="C187" s="19">
        <v>11.12</v>
      </c>
      <c r="D187" s="19">
        <v>33.4</v>
      </c>
      <c r="E187" s="19">
        <v>7.71</v>
      </c>
      <c r="F187" s="19">
        <f t="shared" si="87"/>
        <v>1.8829399909243882</v>
      </c>
      <c r="G187" s="19">
        <v>20.2</v>
      </c>
      <c r="H187" s="19">
        <v>1600</v>
      </c>
      <c r="I187" s="19">
        <v>1210</v>
      </c>
      <c r="J187" s="19">
        <f t="shared" si="88"/>
        <v>-0.4</v>
      </c>
      <c r="K187" s="19">
        <f t="shared" si="109"/>
        <v>-2.3199999999999998</v>
      </c>
      <c r="L187" s="19">
        <f t="shared" si="102"/>
        <v>73.612939990924374</v>
      </c>
      <c r="N187">
        <v>2012</v>
      </c>
      <c r="P187" s="19">
        <v>1600</v>
      </c>
      <c r="Q187">
        <f t="shared" si="113"/>
        <v>18.920509990355129</v>
      </c>
      <c r="R187">
        <f t="shared" si="110"/>
        <v>10.88505519985166</v>
      </c>
      <c r="S187">
        <f t="shared" si="110"/>
        <v>32.254819618943763</v>
      </c>
      <c r="T187">
        <f t="shared" si="110"/>
        <v>7.5316522892551969</v>
      </c>
      <c r="U187">
        <f t="shared" si="110"/>
        <v>1.702215607800035</v>
      </c>
      <c r="W187" s="19">
        <f t="shared" si="104"/>
        <v>-2.3186872847185924</v>
      </c>
      <c r="X187" s="19">
        <f t="shared" si="105"/>
        <v>71.294252706205782</v>
      </c>
      <c r="Y187" s="19">
        <f t="shared" si="114"/>
        <v>4.3000000000000007</v>
      </c>
      <c r="Z187" s="19">
        <f t="shared" si="111"/>
        <v>0.99000000000000021</v>
      </c>
      <c r="AA187" s="19">
        <f t="shared" si="111"/>
        <v>10.5</v>
      </c>
      <c r="AB187" s="19">
        <f t="shared" si="111"/>
        <v>1.63</v>
      </c>
      <c r="AC187" s="19">
        <f t="shared" si="111"/>
        <v>3.4685660050523532</v>
      </c>
      <c r="AE187" s="19">
        <f t="shared" si="115"/>
        <v>20.888566005052368</v>
      </c>
      <c r="AF187" s="19">
        <f t="shared" si="116"/>
        <v>4.8794900096448712</v>
      </c>
      <c r="AG187" s="19">
        <f t="shared" si="112"/>
        <v>1.224944800148339</v>
      </c>
      <c r="AH187" s="19">
        <f t="shared" si="112"/>
        <v>11.645180381056234</v>
      </c>
      <c r="AI187" s="19">
        <f t="shared" si="112"/>
        <v>1.8083477107448029</v>
      </c>
      <c r="AJ187" s="19">
        <f t="shared" si="112"/>
        <v>3.6492903881767065</v>
      </c>
    </row>
    <row r="188" spans="1:37" ht="13.15" hidden="1" x14ac:dyDescent="0.2">
      <c r="B188" s="19">
        <v>17.899999999999999</v>
      </c>
      <c r="C188" s="19">
        <v>10.44</v>
      </c>
      <c r="D188" s="19">
        <v>30.3</v>
      </c>
      <c r="E188" s="19">
        <v>7.23</v>
      </c>
      <c r="F188" s="19">
        <f t="shared" si="87"/>
        <v>1.4379585584452164</v>
      </c>
      <c r="G188" s="19">
        <v>20.2</v>
      </c>
      <c r="H188" s="19">
        <v>3200</v>
      </c>
      <c r="I188" s="19">
        <v>2400</v>
      </c>
      <c r="J188" s="19">
        <f t="shared" si="88"/>
        <v>-0.42</v>
      </c>
      <c r="K188" s="19">
        <f t="shared" si="109"/>
        <v>-2.2599999999999998</v>
      </c>
      <c r="L188" s="19">
        <f t="shared" si="102"/>
        <v>67.307958558445222</v>
      </c>
      <c r="N188">
        <v>2012</v>
      </c>
      <c r="P188" s="19">
        <v>3200</v>
      </c>
      <c r="Q188">
        <f t="shared" si="113"/>
        <v>17.344346635724389</v>
      </c>
      <c r="R188">
        <f t="shared" si="110"/>
        <v>10.154485577662552</v>
      </c>
      <c r="S188">
        <f t="shared" si="110"/>
        <v>29.196862310987157</v>
      </c>
      <c r="T188">
        <f t="shared" si="110"/>
        <v>7.0467095506172646</v>
      </c>
      <c r="U188">
        <f t="shared" si="110"/>
        <v>1.3031265177901439</v>
      </c>
      <c r="W188" s="19">
        <f t="shared" si="104"/>
        <v>-2.2624279656637185</v>
      </c>
      <c r="X188" s="19">
        <f t="shared" si="105"/>
        <v>65.045530592781503</v>
      </c>
      <c r="Y188" s="19">
        <f t="shared" si="114"/>
        <v>5.9000000000000021</v>
      </c>
      <c r="Z188" s="19">
        <f t="shared" si="111"/>
        <v>1.67</v>
      </c>
      <c r="AA188" s="19">
        <f t="shared" si="111"/>
        <v>13.599999999999998</v>
      </c>
      <c r="AB188" s="19">
        <f t="shared" si="111"/>
        <v>2.1099999999999994</v>
      </c>
      <c r="AC188" s="19">
        <f t="shared" si="111"/>
        <v>3.9135474375315251</v>
      </c>
      <c r="AE188" s="19">
        <f t="shared" si="115"/>
        <v>27.193547437531521</v>
      </c>
      <c r="AF188" s="19">
        <f t="shared" si="116"/>
        <v>6.4556533642756122</v>
      </c>
      <c r="AG188" s="19">
        <f t="shared" si="112"/>
        <v>1.9555144223374481</v>
      </c>
      <c r="AH188" s="19">
        <f t="shared" si="112"/>
        <v>14.70313768901284</v>
      </c>
      <c r="AI188" s="19">
        <f t="shared" si="112"/>
        <v>2.2932904493827353</v>
      </c>
      <c r="AJ188" s="19">
        <f t="shared" si="112"/>
        <v>4.0483794781865976</v>
      </c>
    </row>
    <row r="189" spans="1:37" ht="13.15" hidden="1" x14ac:dyDescent="0.2">
      <c r="B189" s="19">
        <v>16.399999999999999</v>
      </c>
      <c r="C189" s="19">
        <v>9.6199999999999992</v>
      </c>
      <c r="D189" s="19">
        <v>27.3</v>
      </c>
      <c r="E189" s="19">
        <v>6.72</v>
      </c>
      <c r="F189" s="19">
        <f t="shared" si="87"/>
        <v>1.0958383597739014</v>
      </c>
      <c r="G189" s="19">
        <v>20.2</v>
      </c>
      <c r="H189" s="19">
        <v>6400</v>
      </c>
      <c r="I189" s="19">
        <v>4991</v>
      </c>
      <c r="J189" s="19">
        <f t="shared" si="88"/>
        <v>-0.36</v>
      </c>
      <c r="K189" s="19">
        <f t="shared" si="109"/>
        <v>-2.0499999999999998</v>
      </c>
      <c r="L189" s="19">
        <f t="shared" si="102"/>
        <v>61.135838359773892</v>
      </c>
      <c r="N189">
        <v>2012</v>
      </c>
      <c r="P189" s="19">
        <v>6400</v>
      </c>
      <c r="Q189">
        <f t="shared" si="113"/>
        <v>15.892598249798702</v>
      </c>
      <c r="R189">
        <f t="shared" si="110"/>
        <v>9.3203354145412973</v>
      </c>
      <c r="S189">
        <f t="shared" si="110"/>
        <v>26.309927576062034</v>
      </c>
      <c r="T189">
        <f t="shared" si="110"/>
        <v>6.55102175549235</v>
      </c>
      <c r="U189">
        <f t="shared" si="110"/>
        <v>1.0075060883213016</v>
      </c>
      <c r="W189" s="19">
        <f t="shared" si="104"/>
        <v>-2.0544492755582056</v>
      </c>
      <c r="X189" s="19">
        <f t="shared" si="105"/>
        <v>59.081389084215687</v>
      </c>
      <c r="Y189" s="19">
        <f t="shared" si="114"/>
        <v>7.4000000000000021</v>
      </c>
      <c r="Z189" s="19">
        <f t="shared" si="111"/>
        <v>2.4900000000000002</v>
      </c>
      <c r="AA189" s="19">
        <f t="shared" si="111"/>
        <v>16.599999999999998</v>
      </c>
      <c r="AB189" s="19">
        <f t="shared" si="111"/>
        <v>2.62</v>
      </c>
      <c r="AC189" s="19">
        <f t="shared" si="111"/>
        <v>4.2556676362028405</v>
      </c>
      <c r="AE189" s="19">
        <f t="shared" si="115"/>
        <v>33.365667636202851</v>
      </c>
      <c r="AF189" s="19">
        <f t="shared" si="116"/>
        <v>7.9074017502012985</v>
      </c>
      <c r="AG189" s="19">
        <f t="shared" si="112"/>
        <v>2.7896645854587017</v>
      </c>
      <c r="AH189" s="19">
        <f t="shared" si="112"/>
        <v>17.590072423937965</v>
      </c>
      <c r="AI189" s="19">
        <f t="shared" si="112"/>
        <v>2.7889782445076503</v>
      </c>
      <c r="AJ189" s="19">
        <f t="shared" si="112"/>
        <v>4.3439999076554399</v>
      </c>
    </row>
    <row r="190" spans="1:37" ht="13.15" hidden="1" x14ac:dyDescent="0.2">
      <c r="B190" s="19">
        <v>14.8</v>
      </c>
      <c r="C190" s="19">
        <v>8.65</v>
      </c>
      <c r="D190" s="19">
        <v>24.2</v>
      </c>
      <c r="E190" s="19">
        <v>6.19</v>
      </c>
      <c r="F190" s="19">
        <f t="shared" si="87"/>
        <v>0.84403326954426716</v>
      </c>
      <c r="G190" s="19">
        <v>20.2</v>
      </c>
      <c r="H190" s="19">
        <v>12800</v>
      </c>
      <c r="I190" s="19">
        <v>10052</v>
      </c>
      <c r="J190" s="19">
        <f t="shared" si="88"/>
        <v>-0.35</v>
      </c>
      <c r="K190" s="19">
        <f t="shared" si="109"/>
        <v>-2.13</v>
      </c>
      <c r="L190" s="19">
        <f t="shared" si="102"/>
        <v>54.684033269544273</v>
      </c>
      <c r="N190">
        <v>2012</v>
      </c>
      <c r="P190" s="19">
        <v>12800</v>
      </c>
      <c r="Q190">
        <f t="shared" si="113"/>
        <v>14.280021642316417</v>
      </c>
      <c r="R190">
        <f t="shared" si="110"/>
        <v>8.2878566606195694</v>
      </c>
      <c r="S190">
        <f t="shared" si="110"/>
        <v>23.194404826928043</v>
      </c>
      <c r="T190">
        <f t="shared" si="110"/>
        <v>6.0153164839932423</v>
      </c>
      <c r="U190">
        <f t="shared" si="110"/>
        <v>0.78137071219533727</v>
      </c>
      <c r="W190" s="19">
        <f t="shared" si="104"/>
        <v>-2.1250629434916561</v>
      </c>
      <c r="X190" s="19">
        <f t="shared" si="105"/>
        <v>52.558970326052616</v>
      </c>
      <c r="Y190" s="19">
        <f t="shared" si="114"/>
        <v>9</v>
      </c>
      <c r="Z190" s="19">
        <f t="shared" si="111"/>
        <v>3.4599999999999991</v>
      </c>
      <c r="AA190" s="19">
        <f t="shared" si="111"/>
        <v>19.7</v>
      </c>
      <c r="AB190" s="19">
        <f t="shared" si="111"/>
        <v>3.1499999999999995</v>
      </c>
      <c r="AC190" s="19">
        <f t="shared" si="111"/>
        <v>4.5074727264324741</v>
      </c>
      <c r="AE190" s="19">
        <f t="shared" si="115"/>
        <v>39.81747272643247</v>
      </c>
      <c r="AF190" s="19">
        <f t="shared" si="116"/>
        <v>9.5199783576835841</v>
      </c>
      <c r="AG190" s="19">
        <f t="shared" si="112"/>
        <v>3.8221433393804305</v>
      </c>
      <c r="AH190" s="19">
        <f t="shared" si="112"/>
        <v>20.705595173071956</v>
      </c>
      <c r="AI190" s="19">
        <f t="shared" si="112"/>
        <v>3.3246835160067572</v>
      </c>
      <c r="AJ190" s="19">
        <f t="shared" si="112"/>
        <v>4.5701352837814042</v>
      </c>
    </row>
    <row r="191" spans="1:37" ht="13.15" hidden="1" x14ac:dyDescent="0.2">
      <c r="B191" s="19">
        <v>13.2</v>
      </c>
      <c r="C191" s="19">
        <v>7.51</v>
      </c>
      <c r="D191" s="19">
        <v>21.1</v>
      </c>
      <c r="E191" s="19">
        <v>5.65</v>
      </c>
      <c r="F191" s="19">
        <f t="shared" si="87"/>
        <v>0.66862026984543343</v>
      </c>
      <c r="G191" s="19">
        <v>20.2</v>
      </c>
      <c r="H191" s="19">
        <v>25600</v>
      </c>
      <c r="I191" s="19">
        <v>19796</v>
      </c>
      <c r="J191" s="19">
        <f t="shared" si="88"/>
        <v>-0.37</v>
      </c>
      <c r="K191" s="19">
        <f t="shared" si="109"/>
        <v>-2.25</v>
      </c>
      <c r="L191" s="19">
        <f t="shared" si="102"/>
        <v>48.128620269845435</v>
      </c>
      <c r="N191">
        <v>2012</v>
      </c>
      <c r="P191" s="19">
        <v>25600</v>
      </c>
      <c r="Q191">
        <f t="shared" si="113"/>
        <v>12.632456613426182</v>
      </c>
      <c r="R191">
        <f t="shared" si="110"/>
        <v>7.2487487037346101</v>
      </c>
      <c r="S191">
        <f t="shared" si="110"/>
        <v>19.937452432142727</v>
      </c>
      <c r="T191">
        <f t="shared" si="110"/>
        <v>5.4559669598216516</v>
      </c>
      <c r="U191">
        <f t="shared" si="110"/>
        <v>0.60724558921778193</v>
      </c>
      <c r="W191" s="19">
        <f t="shared" si="104"/>
        <v>-2.2467499715024815</v>
      </c>
      <c r="X191" s="19">
        <f t="shared" si="105"/>
        <v>45.881870298342953</v>
      </c>
      <c r="Y191" s="19">
        <f t="shared" si="114"/>
        <v>10.600000000000001</v>
      </c>
      <c r="Z191" s="19">
        <f t="shared" si="111"/>
        <v>4.5999999999999996</v>
      </c>
      <c r="AA191" s="19">
        <f t="shared" si="111"/>
        <v>22.799999999999997</v>
      </c>
      <c r="AB191" s="19">
        <f t="shared" si="111"/>
        <v>3.6899999999999995</v>
      </c>
      <c r="AC191" s="19">
        <f t="shared" si="111"/>
        <v>4.6828857261313077</v>
      </c>
      <c r="AE191" s="19">
        <f t="shared" si="115"/>
        <v>46.372885726131308</v>
      </c>
      <c r="AF191" s="19">
        <f t="shared" si="116"/>
        <v>11.167543386573819</v>
      </c>
      <c r="AG191" s="19">
        <f t="shared" si="112"/>
        <v>4.8612512962653893</v>
      </c>
      <c r="AH191" s="19">
        <f t="shared" si="112"/>
        <v>23.962547567857271</v>
      </c>
      <c r="AI191" s="19">
        <f t="shared" si="112"/>
        <v>3.8840330401783483</v>
      </c>
      <c r="AJ191" s="19">
        <f t="shared" si="112"/>
        <v>4.7442604067589595</v>
      </c>
    </row>
    <row r="192" spans="1:37" ht="13.15" hidden="1" x14ac:dyDescent="0.2">
      <c r="B192" s="19">
        <v>11.8</v>
      </c>
      <c r="C192" s="19">
        <v>6.93</v>
      </c>
      <c r="D192" s="19">
        <v>18.2</v>
      </c>
      <c r="E192" s="19">
        <v>5.17</v>
      </c>
      <c r="F192" s="19">
        <f t="shared" si="87"/>
        <v>0.51950752539742984</v>
      </c>
      <c r="G192" s="19">
        <v>20.2</v>
      </c>
      <c r="H192" s="19">
        <v>51200</v>
      </c>
      <c r="I192" s="19">
        <v>35833</v>
      </c>
      <c r="J192" s="19">
        <f t="shared" si="88"/>
        <v>-0.51</v>
      </c>
      <c r="K192" s="19">
        <f t="shared" si="109"/>
        <v>-2.88</v>
      </c>
      <c r="L192" s="19">
        <f t="shared" si="102"/>
        <v>42.619507525397431</v>
      </c>
      <c r="N192">
        <v>2012</v>
      </c>
      <c r="P192" s="19">
        <v>51200</v>
      </c>
      <c r="Q192">
        <f t="shared" si="113"/>
        <v>11.112653588956864</v>
      </c>
      <c r="R192">
        <f t="shared" si="110"/>
        <v>6.4004645795109791</v>
      </c>
      <c r="S192">
        <f t="shared" si="110"/>
        <v>16.815232727930102</v>
      </c>
      <c r="T192">
        <f t="shared" si="110"/>
        <v>4.9346438042058809</v>
      </c>
      <c r="U192">
        <f t="shared" si="110"/>
        <v>0.47835112343043651</v>
      </c>
      <c r="W192" s="19">
        <f t="shared" si="104"/>
        <v>-2.8781617013631688</v>
      </c>
      <c r="X192" s="19">
        <f t="shared" si="105"/>
        <v>39.741345824034262</v>
      </c>
      <c r="Y192" s="19">
        <f t="shared" si="114"/>
        <v>12</v>
      </c>
      <c r="Z192" s="19">
        <f t="shared" si="111"/>
        <v>5.18</v>
      </c>
      <c r="AA192" s="19">
        <f t="shared" si="111"/>
        <v>25.7</v>
      </c>
      <c r="AB192" s="19">
        <f t="shared" si="111"/>
        <v>4.17</v>
      </c>
      <c r="AC192" s="19">
        <f t="shared" si="111"/>
        <v>4.831998470579312</v>
      </c>
      <c r="AE192" s="19">
        <f t="shared" si="115"/>
        <v>51.881998470579312</v>
      </c>
      <c r="AF192" s="19">
        <f t="shared" si="116"/>
        <v>12.687346411043137</v>
      </c>
      <c r="AG192" s="19">
        <f t="shared" si="112"/>
        <v>5.7095354204890203</v>
      </c>
      <c r="AH192" s="19">
        <f t="shared" si="112"/>
        <v>27.084767272069897</v>
      </c>
      <c r="AI192" s="19">
        <f t="shared" si="112"/>
        <v>4.405356195794119</v>
      </c>
      <c r="AJ192" s="19">
        <f t="shared" si="112"/>
        <v>4.873154872546305</v>
      </c>
    </row>
    <row r="193" spans="2:36" ht="13.15" hidden="1" x14ac:dyDescent="0.2">
      <c r="B193" s="19">
        <v>10.4</v>
      </c>
      <c r="C193" s="19">
        <v>5.73</v>
      </c>
      <c r="D193" s="19">
        <v>15.4</v>
      </c>
      <c r="E193" s="19">
        <v>4.6900000000000004</v>
      </c>
      <c r="F193" s="19">
        <f t="shared" si="87"/>
        <v>0.4504805636144511</v>
      </c>
      <c r="G193" s="19">
        <v>20.2</v>
      </c>
      <c r="H193" s="19">
        <v>102400</v>
      </c>
      <c r="I193" s="19">
        <v>70864</v>
      </c>
      <c r="J193" s="19">
        <f t="shared" si="88"/>
        <v>-0.53</v>
      </c>
      <c r="K193" s="19">
        <f t="shared" si="109"/>
        <v>-4.1399999999999997</v>
      </c>
      <c r="L193" s="19">
        <f t="shared" si="102"/>
        <v>36.670480563614447</v>
      </c>
      <c r="N193">
        <v>2012</v>
      </c>
      <c r="P193" s="19">
        <v>102400</v>
      </c>
      <c r="Q193">
        <f t="shared" si="113"/>
        <v>9.520420677663159</v>
      </c>
      <c r="R193">
        <f t="shared" si="110"/>
        <v>4.8712394368749239</v>
      </c>
      <c r="S193">
        <f t="shared" si="110"/>
        <v>14.190659702157035</v>
      </c>
      <c r="T193">
        <f t="shared" si="110"/>
        <v>4.0334615375996004</v>
      </c>
      <c r="U193">
        <f t="shared" si="110"/>
        <v>-8.3934669259054573E-2</v>
      </c>
      <c r="W193" s="19">
        <f t="shared" si="104"/>
        <v>-4.1386338785787871</v>
      </c>
      <c r="X193" s="19">
        <f t="shared" si="105"/>
        <v>32.53184668503566</v>
      </c>
      <c r="Y193" s="19">
        <f t="shared" si="114"/>
        <v>13.4</v>
      </c>
      <c r="Z193" s="19">
        <f t="shared" si="111"/>
        <v>6.379999999999999</v>
      </c>
      <c r="AA193" s="19">
        <f t="shared" si="111"/>
        <v>28.5</v>
      </c>
      <c r="AB193" s="19">
        <f t="shared" si="111"/>
        <v>4.6499999999999995</v>
      </c>
      <c r="AC193" s="19">
        <f t="shared" si="111"/>
        <v>4.9010254323622906</v>
      </c>
      <c r="AE193" s="19">
        <f t="shared" si="115"/>
        <v>57.831025432362296</v>
      </c>
      <c r="AF193" s="19">
        <f t="shared" si="116"/>
        <v>14.279579322336842</v>
      </c>
      <c r="AG193" s="19">
        <f t="shared" si="112"/>
        <v>7.2387605631250755</v>
      </c>
      <c r="AH193" s="19">
        <f t="shared" si="112"/>
        <v>29.709340297842964</v>
      </c>
      <c r="AI193" s="19">
        <f t="shared" si="112"/>
        <v>5.3065384624003995</v>
      </c>
      <c r="AJ193" s="19">
        <f t="shared" si="112"/>
        <v>5.4354406652357961</v>
      </c>
    </row>
    <row r="194" spans="2:36" ht="13.15" hidden="1" x14ac:dyDescent="0.2"/>
    <row r="195" spans="2:36" ht="13.15" hidden="1" x14ac:dyDescent="0.2"/>
    <row r="196" spans="2:36" ht="13.15" hidden="1" x14ac:dyDescent="0.2"/>
    <row r="197" spans="2:36" ht="13.15" hidden="1" x14ac:dyDescent="0.2"/>
    <row r="198" spans="2:36" ht="13.15" hidden="1" x14ac:dyDescent="0.2"/>
    <row r="199" spans="2:36" ht="13.15" hidden="1" x14ac:dyDescent="0.2"/>
    <row r="200" spans="2:36" ht="13.15" hidden="1" x14ac:dyDescent="0.2"/>
    <row r="201" spans="2:36" ht="13.15" hidden="1" x14ac:dyDescent="0.2"/>
    <row r="202" spans="2:36" ht="13.15" hidden="1" x14ac:dyDescent="0.2"/>
    <row r="203" spans="2:36" ht="13.15" hidden="1" x14ac:dyDescent="0.2"/>
    <row r="204" spans="2:36" ht="13.15" hidden="1" x14ac:dyDescent="0.2"/>
    <row r="205" spans="2:36" ht="13.15" hidden="1" x14ac:dyDescent="0.2"/>
    <row r="206" spans="2:36" ht="13.15" hidden="1" x14ac:dyDescent="0.2"/>
    <row r="207" spans="2:36" ht="13.15" hidden="1" x14ac:dyDescent="0.2"/>
    <row r="208" spans="2:36" ht="13.15" hidden="1" x14ac:dyDescent="0.2"/>
    <row r="209" ht="13.15" hidden="1" x14ac:dyDescent="0.2"/>
    <row r="210" ht="13.15" hidden="1" x14ac:dyDescent="0.2"/>
    <row r="211" ht="13.15" hidden="1" x14ac:dyDescent="0.2"/>
    <row r="212" ht="13.15" hidden="1" x14ac:dyDescent="0.2"/>
    <row r="213" ht="13.15" hidden="1" x14ac:dyDescent="0.2"/>
    <row r="214" ht="13.15" hidden="1" x14ac:dyDescent="0.2"/>
    <row r="215" ht="13.15" hidden="1" x14ac:dyDescent="0.2"/>
    <row r="216" ht="13.15" hidden="1" x14ac:dyDescent="0.2"/>
    <row r="217" ht="13.15" hidden="1" x14ac:dyDescent="0.2"/>
    <row r="218" ht="13.15" hidden="1" x14ac:dyDescent="0.2"/>
    <row r="219" ht="13.15" hidden="1" x14ac:dyDescent="0.2"/>
    <row r="220" ht="13.15" hidden="1" x14ac:dyDescent="0.2"/>
    <row r="221" ht="13.15" hidden="1" x14ac:dyDescent="0.2"/>
    <row r="222" ht="13.15" hidden="1" x14ac:dyDescent="0.2"/>
    <row r="223" ht="13.15" hidden="1" x14ac:dyDescent="0.2"/>
    <row r="224" ht="13.15" hidden="1" x14ac:dyDescent="0.2"/>
    <row r="225" ht="13.15" hidden="1" x14ac:dyDescent="0.2"/>
    <row r="226" ht="13.15" hidden="1" x14ac:dyDescent="0.2"/>
    <row r="227" ht="13.15" hidden="1" x14ac:dyDescent="0.2"/>
    <row r="228" ht="13.15" hidden="1" x14ac:dyDescent="0.2"/>
    <row r="229" ht="13.15" hidden="1" x14ac:dyDescent="0.2"/>
    <row r="230" ht="13.15" hidden="1" x14ac:dyDescent="0.2"/>
    <row r="231" ht="13.15" hidden="1" x14ac:dyDescent="0.2"/>
    <row r="232" ht="13.15" hidden="1" x14ac:dyDescent="0.2"/>
    <row r="233" ht="13.15" hidden="1" x14ac:dyDescent="0.2"/>
    <row r="234" ht="13.15" hidden="1" x14ac:dyDescent="0.2"/>
    <row r="235" ht="13.15" hidden="1" x14ac:dyDescent="0.2"/>
    <row r="236" ht="13.15" hidden="1" x14ac:dyDescent="0.2"/>
    <row r="237" ht="13.15" hidden="1" x14ac:dyDescent="0.2"/>
    <row r="238" ht="13.15" hidden="1" x14ac:dyDescent="0.2"/>
    <row r="239" ht="13.15" hidden="1" x14ac:dyDescent="0.2"/>
    <row r="240" ht="13.15" hidden="1" x14ac:dyDescent="0.2"/>
    <row r="241" ht="13.15" hidden="1" x14ac:dyDescent="0.2"/>
    <row r="242" ht="13.15" hidden="1" x14ac:dyDescent="0.2"/>
    <row r="243" ht="13.15" hidden="1" x14ac:dyDescent="0.2"/>
    <row r="244" ht="13.15" hidden="1" x14ac:dyDescent="0.2"/>
    <row r="245" ht="13.15" hidden="1" x14ac:dyDescent="0.2"/>
    <row r="246" ht="13.15" hidden="1" x14ac:dyDescent="0.2"/>
    <row r="247" ht="13.15" hidden="1" x14ac:dyDescent="0.2"/>
    <row r="248" ht="13.15" hidden="1" x14ac:dyDescent="0.2"/>
    <row r="249" ht="13.15" hidden="1" x14ac:dyDescent="0.2"/>
    <row r="250" ht="13.15" hidden="1" x14ac:dyDescent="0.2"/>
    <row r="251" ht="13.15" hidden="1" x14ac:dyDescent="0.2"/>
    <row r="252" ht="13.15" hidden="1" x14ac:dyDescent="0.2"/>
    <row r="253" ht="13.15" hidden="1" x14ac:dyDescent="0.2"/>
    <row r="254" ht="13.15" hidden="1" x14ac:dyDescent="0.2"/>
    <row r="255" ht="13.15" hidden="1" x14ac:dyDescent="0.2"/>
    <row r="256" ht="13.15" hidden="1" x14ac:dyDescent="0.2"/>
    <row r="257" ht="13.15" hidden="1" x14ac:dyDescent="0.2"/>
    <row r="258" ht="13.15" hidden="1" x14ac:dyDescent="0.2"/>
    <row r="259" ht="13.15" hidden="1" x14ac:dyDescent="0.2"/>
    <row r="260" ht="13.15" hidden="1" x14ac:dyDescent="0.2"/>
    <row r="261" ht="13.15" hidden="1" x14ac:dyDescent="0.2"/>
    <row r="262" ht="13.15" hidden="1" x14ac:dyDescent="0.2"/>
    <row r="263" ht="13.15" hidden="1" x14ac:dyDescent="0.2"/>
    <row r="264" ht="13.15" hidden="1" x14ac:dyDescent="0.2"/>
    <row r="265" ht="13.15" hidden="1" x14ac:dyDescent="0.2"/>
    <row r="266" ht="13.15" hidden="1" x14ac:dyDescent="0.2"/>
    <row r="267" ht="13.15" hidden="1" x14ac:dyDescent="0.2"/>
    <row r="268" ht="13.15" hidden="1" x14ac:dyDescent="0.2"/>
    <row r="269" ht="13.15" hidden="1" x14ac:dyDescent="0.2"/>
    <row r="270" ht="13.15" hidden="1" x14ac:dyDescent="0.2"/>
    <row r="271" ht="13.15" hidden="1" x14ac:dyDescent="0.2"/>
    <row r="272" ht="13.15" hidden="1" x14ac:dyDescent="0.2"/>
    <row r="273" ht="13.15" hidden="1" x14ac:dyDescent="0.2"/>
    <row r="274" ht="13.15" hidden="1" x14ac:dyDescent="0.2"/>
    <row r="275" ht="13.15" hidden="1" x14ac:dyDescent="0.2"/>
    <row r="276" ht="13.15" hidden="1" x14ac:dyDescent="0.2"/>
    <row r="277" ht="13.15" hidden="1" x14ac:dyDescent="0.2"/>
    <row r="278" ht="13.15" hidden="1" x14ac:dyDescent="0.2"/>
    <row r="279" ht="13.15" hidden="1" x14ac:dyDescent="0.2"/>
    <row r="280" ht="13.15" hidden="1" x14ac:dyDescent="0.2"/>
    <row r="281" ht="13.15" hidden="1" x14ac:dyDescent="0.2"/>
    <row r="282" ht="13.15" hidden="1" x14ac:dyDescent="0.2"/>
    <row r="283" ht="13.15" hidden="1" x14ac:dyDescent="0.2"/>
    <row r="284" ht="13.15" hidden="1" x14ac:dyDescent="0.2"/>
    <row r="285" ht="13.15" hidden="1" x14ac:dyDescent="0.2"/>
    <row r="286" ht="13.15" hidden="1" x14ac:dyDescent="0.2"/>
    <row r="287" ht="13.15" hidden="1" x14ac:dyDescent="0.2"/>
    <row r="288" ht="13.15" hidden="1" x14ac:dyDescent="0.2"/>
    <row r="289" ht="13.15" hidden="1" x14ac:dyDescent="0.2"/>
    <row r="290" ht="13.15" hidden="1" x14ac:dyDescent="0.2"/>
    <row r="291" ht="13.15" hidden="1" x14ac:dyDescent="0.2"/>
    <row r="292" ht="13.15" hidden="1" x14ac:dyDescent="0.2"/>
    <row r="293" ht="13.15" hidden="1" x14ac:dyDescent="0.2"/>
    <row r="294" ht="13.15" hidden="1" x14ac:dyDescent="0.2"/>
    <row r="295" ht="13.15" hidden="1" x14ac:dyDescent="0.2"/>
    <row r="296" ht="13.15" hidden="1" x14ac:dyDescent="0.2"/>
    <row r="297" ht="13.15" hidden="1" x14ac:dyDescent="0.2"/>
    <row r="298" ht="13.15" hidden="1" x14ac:dyDescent="0.2"/>
    <row r="299" ht="13.15" hidden="1" x14ac:dyDescent="0.2"/>
    <row r="300" ht="13.15" hidden="1" x14ac:dyDescent="0.2"/>
    <row r="301" ht="13.15" hidden="1" x14ac:dyDescent="0.2"/>
    <row r="302" ht="13.15" hidden="1" x14ac:dyDescent="0.2"/>
    <row r="303" ht="13.15" hidden="1" x14ac:dyDescent="0.2"/>
    <row r="304" ht="13.15" hidden="1" x14ac:dyDescent="0.2"/>
    <row r="305" ht="13.15" hidden="1" x14ac:dyDescent="0.2"/>
    <row r="306" ht="13.15" hidden="1" x14ac:dyDescent="0.2"/>
    <row r="307" ht="13.15" hidden="1" x14ac:dyDescent="0.2"/>
    <row r="308" ht="13.15" hidden="1" x14ac:dyDescent="0.2"/>
    <row r="309" ht="13.15" hidden="1" x14ac:dyDescent="0.2"/>
    <row r="310" ht="13.15" hidden="1" x14ac:dyDescent="0.2"/>
    <row r="311" ht="13.15" hidden="1" x14ac:dyDescent="0.2"/>
    <row r="312" ht="13.15" hidden="1" x14ac:dyDescent="0.2"/>
    <row r="313" ht="13.15" hidden="1" x14ac:dyDescent="0.2"/>
    <row r="314" ht="13.15" hidden="1" x14ac:dyDescent="0.2"/>
    <row r="315" ht="13.15" hidden="1" x14ac:dyDescent="0.2"/>
    <row r="316" ht="13.15" hidden="1" x14ac:dyDescent="0.2"/>
    <row r="317" ht="13.15" hidden="1" x14ac:dyDescent="0.2"/>
    <row r="318" ht="13.15" hidden="1" x14ac:dyDescent="0.2"/>
    <row r="319" ht="13.15" hidden="1" x14ac:dyDescent="0.2"/>
    <row r="320" ht="13.15" hidden="1" x14ac:dyDescent="0.2"/>
    <row r="321" ht="13.15" hidden="1" x14ac:dyDescent="0.2"/>
    <row r="322" ht="13.15" hidden="1" x14ac:dyDescent="0.2"/>
    <row r="323" ht="13.15" hidden="1" x14ac:dyDescent="0.2"/>
    <row r="324" ht="13.15" hidden="1" x14ac:dyDescent="0.2"/>
    <row r="325" ht="13.15" hidden="1" x14ac:dyDescent="0.2"/>
    <row r="326" ht="13.15" hidden="1" x14ac:dyDescent="0.2"/>
    <row r="327" ht="13.15" hidden="1" x14ac:dyDescent="0.2"/>
    <row r="328" ht="13.15" hidden="1" x14ac:dyDescent="0.2"/>
    <row r="329" ht="13.15" hidden="1" x14ac:dyDescent="0.2"/>
    <row r="330" ht="13.15" hidden="1" x14ac:dyDescent="0.2"/>
    <row r="331" ht="13.15" hidden="1" x14ac:dyDescent="0.2"/>
    <row r="332" ht="13.15" hidden="1" x14ac:dyDescent="0.2"/>
    <row r="333" ht="13.15" hidden="1" x14ac:dyDescent="0.2"/>
    <row r="334" ht="13.15" hidden="1" x14ac:dyDescent="0.2"/>
    <row r="335" ht="13.15" hidden="1" x14ac:dyDescent="0.2"/>
    <row r="336" ht="13.15" hidden="1" x14ac:dyDescent="0.2"/>
    <row r="337" ht="13.15" hidden="1" x14ac:dyDescent="0.2"/>
    <row r="338" ht="13.15" hidden="1" x14ac:dyDescent="0.2"/>
    <row r="339" ht="13.15" hidden="1" x14ac:dyDescent="0.2"/>
    <row r="340" ht="13.15" hidden="1" x14ac:dyDescent="0.2"/>
    <row r="341" ht="13.15" hidden="1" x14ac:dyDescent="0.2"/>
    <row r="342" ht="13.15" hidden="1" x14ac:dyDescent="0.2"/>
    <row r="343" ht="13.15" hidden="1" x14ac:dyDescent="0.2"/>
    <row r="344" ht="13.15" hidden="1" x14ac:dyDescent="0.2"/>
    <row r="345" ht="13.15" hidden="1" x14ac:dyDescent="0.2"/>
    <row r="346" ht="13.15" hidden="1" x14ac:dyDescent="0.2"/>
    <row r="347" ht="13.15" hidden="1" x14ac:dyDescent="0.2"/>
    <row r="348" ht="13.15" hidden="1" x14ac:dyDescent="0.2"/>
    <row r="349" ht="13.15" hidden="1" x14ac:dyDescent="0.2"/>
    <row r="350" ht="13.15" hidden="1" x14ac:dyDescent="0.2"/>
    <row r="351" ht="13.15" hidden="1" x14ac:dyDescent="0.2"/>
    <row r="352" ht="13.15" hidden="1" x14ac:dyDescent="0.2"/>
    <row r="353" ht="13.15" hidden="1" x14ac:dyDescent="0.2"/>
    <row r="354" ht="13.15" hidden="1" x14ac:dyDescent="0.2"/>
    <row r="355" ht="13.15" hidden="1" x14ac:dyDescent="0.2"/>
    <row r="356" ht="13.15" hidden="1" x14ac:dyDescent="0.2"/>
    <row r="357" ht="13.15" hidden="1" x14ac:dyDescent="0.2"/>
    <row r="358" ht="13.15" hidden="1" x14ac:dyDescent="0.2"/>
    <row r="359" ht="13.15" hidden="1" x14ac:dyDescent="0.2"/>
    <row r="360" ht="13.15" hidden="1" x14ac:dyDescent="0.2"/>
    <row r="361" ht="13.15" hidden="1" x14ac:dyDescent="0.2"/>
    <row r="362" ht="13.15" hidden="1" x14ac:dyDescent="0.2"/>
    <row r="363" ht="13.15" hidden="1" x14ac:dyDescent="0.2"/>
    <row r="364" ht="13.15" hidden="1" x14ac:dyDescent="0.2"/>
    <row r="365" ht="13.15" hidden="1" x14ac:dyDescent="0.2"/>
    <row r="366" ht="13.15" hidden="1" x14ac:dyDescent="0.2"/>
    <row r="367" ht="13.15" hidden="1" x14ac:dyDescent="0.2"/>
    <row r="368" ht="13.15" hidden="1" x14ac:dyDescent="0.2"/>
    <row r="369" ht="13.15" hidden="1" x14ac:dyDescent="0.2"/>
    <row r="370" ht="13.15" hidden="1" x14ac:dyDescent="0.2"/>
    <row r="371" ht="13.15" hidden="1" x14ac:dyDescent="0.2"/>
    <row r="372" ht="13.15" hidden="1" x14ac:dyDescent="0.2"/>
    <row r="373" ht="13.15" hidden="1" x14ac:dyDescent="0.2"/>
    <row r="374" ht="13.15" hidden="1" x14ac:dyDescent="0.2"/>
    <row r="375" ht="13.15" hidden="1" x14ac:dyDescent="0.2"/>
    <row r="376" ht="13.15" hidden="1" x14ac:dyDescent="0.2"/>
    <row r="377" ht="13.15" hidden="1" x14ac:dyDescent="0.2"/>
    <row r="378" ht="13.15" hidden="1" x14ac:dyDescent="0.2"/>
    <row r="379" ht="13.15" hidden="1" x14ac:dyDescent="0.2"/>
    <row r="380" ht="13.15" hidden="1" x14ac:dyDescent="0.2"/>
    <row r="381" ht="13.15" hidden="1" x14ac:dyDescent="0.2"/>
    <row r="382" ht="13.15" hidden="1" x14ac:dyDescent="0.2"/>
    <row r="383" ht="13.15" hidden="1" x14ac:dyDescent="0.2"/>
    <row r="384" ht="13.15" hidden="1" x14ac:dyDescent="0.2"/>
    <row r="385" ht="13.15" hidden="1" x14ac:dyDescent="0.2"/>
    <row r="386" ht="13.15" hidden="1" x14ac:dyDescent="0.2"/>
    <row r="387" ht="13.15" hidden="1" x14ac:dyDescent="0.2"/>
    <row r="388" ht="13.15" hidden="1" x14ac:dyDescent="0.2"/>
    <row r="389" ht="13.15" hidden="1" x14ac:dyDescent="0.2"/>
    <row r="390" ht="13.15" hidden="1" x14ac:dyDescent="0.2"/>
    <row r="391" ht="13.15" hidden="1" x14ac:dyDescent="0.2"/>
    <row r="392" ht="13.15" hidden="1" x14ac:dyDescent="0.2"/>
    <row r="393" ht="13.15" hidden="1" x14ac:dyDescent="0.2"/>
    <row r="394" ht="13.15" hidden="1" x14ac:dyDescent="0.2"/>
    <row r="395" ht="13.15" hidden="1" x14ac:dyDescent="0.2"/>
    <row r="396" ht="13.15" hidden="1" x14ac:dyDescent="0.2"/>
    <row r="397" ht="13.15" hidden="1" x14ac:dyDescent="0.2"/>
    <row r="398" ht="13.15" hidden="1" x14ac:dyDescent="0.2"/>
    <row r="399" ht="13.15" hidden="1" x14ac:dyDescent="0.2"/>
    <row r="400" ht="13.15" hidden="1" x14ac:dyDescent="0.2"/>
    <row r="401" ht="13.15" hidden="1" x14ac:dyDescent="0.2"/>
    <row r="402" ht="13.15" hidden="1" x14ac:dyDescent="0.2"/>
    <row r="403" ht="13.15" hidden="1" x14ac:dyDescent="0.2"/>
    <row r="404" ht="13.15" hidden="1" x14ac:dyDescent="0.2"/>
    <row r="405" ht="13.15" hidden="1" x14ac:dyDescent="0.2"/>
    <row r="406" ht="13.15" hidden="1" x14ac:dyDescent="0.2"/>
    <row r="407" ht="13.15" hidden="1" x14ac:dyDescent="0.2"/>
    <row r="408" ht="13.15" hidden="1" x14ac:dyDescent="0.2"/>
    <row r="409" ht="13.15" hidden="1" x14ac:dyDescent="0.2"/>
    <row r="410" ht="13.15" hidden="1" x14ac:dyDescent="0.2"/>
    <row r="411" ht="13.15" hidden="1" x14ac:dyDescent="0.2"/>
    <row r="412" ht="13.15" hidden="1" x14ac:dyDescent="0.2"/>
    <row r="413" ht="13.15" hidden="1" x14ac:dyDescent="0.2"/>
    <row r="414" ht="13.15" hidden="1" x14ac:dyDescent="0.2"/>
    <row r="415" ht="13.15" hidden="1" x14ac:dyDescent="0.2"/>
    <row r="416" ht="13.15" hidden="1" x14ac:dyDescent="0.2"/>
    <row r="417" ht="13.15" hidden="1" x14ac:dyDescent="0.2"/>
    <row r="418" ht="13.15" hidden="1" x14ac:dyDescent="0.2"/>
    <row r="419" ht="13.15" hidden="1" x14ac:dyDescent="0.2"/>
    <row r="420" ht="13.15" hidden="1" x14ac:dyDescent="0.2"/>
    <row r="421" ht="13.15" hidden="1" x14ac:dyDescent="0.2"/>
    <row r="422" ht="13.15" hidden="1" x14ac:dyDescent="0.2"/>
    <row r="423" ht="13.15" hidden="1" x14ac:dyDescent="0.2"/>
    <row r="424" ht="13.15" hidden="1" x14ac:dyDescent="0.2"/>
    <row r="425" ht="13.15" hidden="1" x14ac:dyDescent="0.2"/>
    <row r="426" ht="13.15" hidden="1" x14ac:dyDescent="0.2"/>
    <row r="427" ht="13.15" hidden="1" x14ac:dyDescent="0.2"/>
    <row r="428" ht="13.15" hidden="1" x14ac:dyDescent="0.2"/>
    <row r="429" ht="13.15" hidden="1" x14ac:dyDescent="0.2"/>
    <row r="430" ht="13.15" hidden="1" x14ac:dyDescent="0.2"/>
    <row r="431" ht="13.15" hidden="1" x14ac:dyDescent="0.2"/>
    <row r="432" ht="13.15" hidden="1" x14ac:dyDescent="0.2"/>
    <row r="433" ht="13.15" hidden="1" x14ac:dyDescent="0.2"/>
    <row r="434" ht="13.15" hidden="1" x14ac:dyDescent="0.2"/>
    <row r="435" ht="13.15" hidden="1" x14ac:dyDescent="0.2"/>
    <row r="436" ht="13.15" hidden="1" x14ac:dyDescent="0.2"/>
    <row r="437" ht="13.15" hidden="1" x14ac:dyDescent="0.2"/>
    <row r="438" ht="13.15" hidden="1" x14ac:dyDescent="0.2"/>
    <row r="439" ht="13.15" hidden="1" x14ac:dyDescent="0.2"/>
    <row r="440" ht="13.15" hidden="1" x14ac:dyDescent="0.2"/>
    <row r="441" ht="13.15" hidden="1" x14ac:dyDescent="0.2"/>
    <row r="442" ht="13.15" hidden="1" x14ac:dyDescent="0.2"/>
    <row r="443" ht="13.15" hidden="1" x14ac:dyDescent="0.2"/>
    <row r="444" ht="13.15" hidden="1" x14ac:dyDescent="0.2"/>
    <row r="445" ht="13.15" hidden="1" x14ac:dyDescent="0.2"/>
    <row r="446" ht="13.15" hidden="1" x14ac:dyDescent="0.2"/>
    <row r="447" ht="13.15" hidden="1" x14ac:dyDescent="0.2"/>
    <row r="448" ht="13.15" hidden="1" x14ac:dyDescent="0.2"/>
    <row r="449" ht="13.15" hidden="1" x14ac:dyDescent="0.2"/>
    <row r="450" ht="13.15" hidden="1" x14ac:dyDescent="0.2"/>
    <row r="451" ht="13.15" hidden="1" x14ac:dyDescent="0.2"/>
    <row r="452" ht="13.15" hidden="1" x14ac:dyDescent="0.2"/>
    <row r="453" ht="13.15" hidden="1" x14ac:dyDescent="0.2"/>
    <row r="454" ht="13.15" hidden="1" x14ac:dyDescent="0.2"/>
    <row r="455" ht="13.15" hidden="1" x14ac:dyDescent="0.2"/>
    <row r="456" ht="13.15" hidden="1" x14ac:dyDescent="0.2"/>
    <row r="457" ht="13.15" hidden="1" x14ac:dyDescent="0.2"/>
    <row r="458" ht="13.15" hidden="1" x14ac:dyDescent="0.2"/>
    <row r="459" ht="13.15" hidden="1" x14ac:dyDescent="0.2"/>
    <row r="460" ht="13.15" hidden="1" x14ac:dyDescent="0.2"/>
    <row r="461" ht="13.15" hidden="1" x14ac:dyDescent="0.2"/>
    <row r="462" ht="13.15" hidden="1" x14ac:dyDescent="0.2"/>
    <row r="463" ht="13.15" hidden="1" x14ac:dyDescent="0.2"/>
    <row r="464" ht="13.15" hidden="1" x14ac:dyDescent="0.2"/>
    <row r="465" ht="13.15" hidden="1" x14ac:dyDescent="0.2"/>
    <row r="466" ht="13.15" hidden="1" x14ac:dyDescent="0.2"/>
    <row r="467" ht="13.15" hidden="1" x14ac:dyDescent="0.2"/>
    <row r="468" ht="13.15" hidden="1" x14ac:dyDescent="0.2"/>
    <row r="469" ht="13.15" hidden="1" x14ac:dyDescent="0.2"/>
    <row r="470" ht="13.15" hidden="1" x14ac:dyDescent="0.2"/>
    <row r="471" ht="13.15" hidden="1" x14ac:dyDescent="0.2"/>
    <row r="472" ht="13.15" hidden="1" x14ac:dyDescent="0.2"/>
    <row r="473" ht="13.15" hidden="1" x14ac:dyDescent="0.2"/>
    <row r="474" ht="13.15" hidden="1" x14ac:dyDescent="0.2"/>
    <row r="475" ht="13.15" hidden="1" x14ac:dyDescent="0.2"/>
    <row r="476" ht="13.15" hidden="1" x14ac:dyDescent="0.2"/>
    <row r="477" ht="13.15" hidden="1" x14ac:dyDescent="0.2"/>
    <row r="478" ht="13.15" hidden="1" x14ac:dyDescent="0.2"/>
    <row r="479" ht="13.15" hidden="1" x14ac:dyDescent="0.2"/>
    <row r="480" ht="13.15" hidden="1" x14ac:dyDescent="0.2"/>
    <row r="481" ht="13.15" hidden="1" x14ac:dyDescent="0.2"/>
    <row r="482" ht="13.15" hidden="1" x14ac:dyDescent="0.2"/>
    <row r="483" ht="13.15" hidden="1" x14ac:dyDescent="0.2"/>
    <row r="484" ht="13.15" hidden="1" x14ac:dyDescent="0.2"/>
    <row r="485" ht="13.15" hidden="1" x14ac:dyDescent="0.2"/>
    <row r="486" ht="13.15" hidden="1" x14ac:dyDescent="0.2"/>
    <row r="487" ht="13.15" hidden="1" x14ac:dyDescent="0.2"/>
    <row r="488" ht="13.15" hidden="1" x14ac:dyDescent="0.2"/>
    <row r="489" ht="13.15" hidden="1" x14ac:dyDescent="0.2"/>
    <row r="490" ht="13.15" hidden="1" x14ac:dyDescent="0.2"/>
    <row r="491" ht="13.15" hidden="1" x14ac:dyDescent="0.2"/>
    <row r="492" ht="13.15" hidden="1" x14ac:dyDescent="0.2"/>
    <row r="493" ht="13.15" hidden="1" x14ac:dyDescent="0.2"/>
    <row r="494" ht="13.15" hidden="1" x14ac:dyDescent="0.2"/>
    <row r="495" ht="13.15" hidden="1" x14ac:dyDescent="0.2"/>
    <row r="496" ht="13.15" hidden="1" x14ac:dyDescent="0.2"/>
    <row r="497" ht="13.15" hidden="1" x14ac:dyDescent="0.2"/>
    <row r="498" ht="13.15" hidden="1" x14ac:dyDescent="0.2"/>
    <row r="499" ht="13.15" hidden="1" x14ac:dyDescent="0.2"/>
    <row r="500" ht="13.15" hidden="1" x14ac:dyDescent="0.2"/>
    <row r="501" ht="13.15" hidden="1" x14ac:dyDescent="0.2"/>
    <row r="502" ht="13.15" hidden="1" x14ac:dyDescent="0.2"/>
    <row r="503" ht="13.15" hidden="1" x14ac:dyDescent="0.2"/>
    <row r="504" ht="13.15" hidden="1" x14ac:dyDescent="0.2"/>
    <row r="505" ht="13.15" hidden="1" x14ac:dyDescent="0.2"/>
    <row r="506" ht="13.15" hidden="1" x14ac:dyDescent="0.2"/>
    <row r="507" ht="13.15" hidden="1" x14ac:dyDescent="0.2"/>
    <row r="508" ht="13.15" hidden="1" x14ac:dyDescent="0.2"/>
    <row r="509" ht="13.15" hidden="1" x14ac:dyDescent="0.2"/>
    <row r="510" ht="13.15" hidden="1" x14ac:dyDescent="0.2"/>
    <row r="511" ht="13.15" hidden="1" x14ac:dyDescent="0.2"/>
    <row r="512" ht="13.15" hidden="1" x14ac:dyDescent="0.2"/>
    <row r="513" ht="13.15" hidden="1" x14ac:dyDescent="0.2"/>
    <row r="514" ht="13.15" hidden="1" x14ac:dyDescent="0.2"/>
    <row r="515" ht="13.15" hidden="1" x14ac:dyDescent="0.2"/>
    <row r="516" ht="13.15" hidden="1" x14ac:dyDescent="0.2"/>
    <row r="517" ht="13.15" hidden="1" x14ac:dyDescent="0.2"/>
    <row r="518" ht="13.15" hidden="1" x14ac:dyDescent="0.2"/>
    <row r="519" ht="13.15" hidden="1" x14ac:dyDescent="0.2"/>
    <row r="520" ht="13.15" hidden="1" x14ac:dyDescent="0.2"/>
    <row r="521" ht="13.15" hidden="1" x14ac:dyDescent="0.2"/>
    <row r="522" ht="13.15" hidden="1" x14ac:dyDescent="0.2"/>
    <row r="523" ht="13.15" hidden="1" x14ac:dyDescent="0.2"/>
    <row r="524" ht="13.15" hidden="1" x14ac:dyDescent="0.2"/>
    <row r="525" ht="13.15" hidden="1" x14ac:dyDescent="0.2"/>
    <row r="526" ht="13.15" hidden="1" x14ac:dyDescent="0.2"/>
    <row r="527" ht="13.15" hidden="1" x14ac:dyDescent="0.2"/>
    <row r="528" ht="13.15" hidden="1" x14ac:dyDescent="0.2"/>
    <row r="529" ht="13.15" hidden="1" x14ac:dyDescent="0.2"/>
    <row r="530" ht="13.15" hidden="1" x14ac:dyDescent="0.2"/>
    <row r="531" ht="13.15" hidden="1" x14ac:dyDescent="0.2"/>
    <row r="532" ht="13.15" hidden="1" x14ac:dyDescent="0.2"/>
    <row r="533" ht="13.15" hidden="1" x14ac:dyDescent="0.2"/>
    <row r="534" ht="13.15" hidden="1" x14ac:dyDescent="0.2"/>
    <row r="535" ht="13.15" hidden="1" x14ac:dyDescent="0.2"/>
    <row r="536" ht="13.15" hidden="1" x14ac:dyDescent="0.2"/>
    <row r="537" ht="13.15" hidden="1" x14ac:dyDescent="0.2"/>
    <row r="538" ht="13.15" hidden="1" x14ac:dyDescent="0.2"/>
    <row r="539" ht="13.15" hidden="1" x14ac:dyDescent="0.2"/>
    <row r="540" ht="13.15" hidden="1" x14ac:dyDescent="0.2"/>
    <row r="541" ht="13.15" hidden="1" x14ac:dyDescent="0.2"/>
    <row r="542" ht="13.15" hidden="1" x14ac:dyDescent="0.2"/>
    <row r="543" ht="13.15" hidden="1" x14ac:dyDescent="0.2"/>
    <row r="544" ht="13.15" hidden="1" x14ac:dyDescent="0.2"/>
    <row r="545" ht="13.15" hidden="1" x14ac:dyDescent="0.2"/>
    <row r="546" ht="13.15" hidden="1" x14ac:dyDescent="0.2"/>
    <row r="547" ht="13.15" hidden="1" x14ac:dyDescent="0.2"/>
    <row r="548" ht="13.15" hidden="1" x14ac:dyDescent="0.2"/>
    <row r="549" ht="13.15" hidden="1" x14ac:dyDescent="0.2"/>
    <row r="550" ht="13.15" hidden="1" x14ac:dyDescent="0.2"/>
    <row r="551" ht="13.15" hidden="1" x14ac:dyDescent="0.2"/>
    <row r="552" ht="13.15" hidden="1" x14ac:dyDescent="0.2"/>
    <row r="553" ht="13.15" hidden="1" x14ac:dyDescent="0.2"/>
    <row r="554" ht="13.15" hidden="1" x14ac:dyDescent="0.2"/>
    <row r="555" ht="13.15" hidden="1" x14ac:dyDescent="0.2"/>
    <row r="556" ht="13.15" hidden="1" x14ac:dyDescent="0.2"/>
    <row r="557" ht="13.15" hidden="1" x14ac:dyDescent="0.2"/>
    <row r="558" ht="13.15" hidden="1" x14ac:dyDescent="0.2"/>
    <row r="559" ht="13.15" hidden="1" x14ac:dyDescent="0.2"/>
    <row r="560" ht="13.15" hidden="1" x14ac:dyDescent="0.2"/>
    <row r="561" ht="13.15" hidden="1" x14ac:dyDescent="0.2"/>
    <row r="562" ht="13.15" hidden="1" x14ac:dyDescent="0.2"/>
    <row r="563" ht="13.15" hidden="1" x14ac:dyDescent="0.2"/>
    <row r="564" ht="13.15" hidden="1" x14ac:dyDescent="0.2"/>
    <row r="565" ht="13.15" hidden="1" x14ac:dyDescent="0.2"/>
    <row r="566" ht="13.15" hidden="1" x14ac:dyDescent="0.2"/>
    <row r="567" ht="13.15" hidden="1" x14ac:dyDescent="0.2"/>
    <row r="568" ht="13.15" hidden="1" x14ac:dyDescent="0.2"/>
    <row r="569" ht="13.15" hidden="1" x14ac:dyDescent="0.2"/>
    <row r="570" ht="13.15" hidden="1" x14ac:dyDescent="0.2"/>
    <row r="571" ht="13.15" hidden="1" x14ac:dyDescent="0.2"/>
    <row r="572" ht="13.15" hidden="1" x14ac:dyDescent="0.2"/>
    <row r="573" ht="13.15" hidden="1" x14ac:dyDescent="0.2"/>
    <row r="574" ht="13.15" hidden="1" x14ac:dyDescent="0.2"/>
    <row r="575" ht="13.15" hidden="1" x14ac:dyDescent="0.2"/>
    <row r="576" ht="13.15" hidden="1" x14ac:dyDescent="0.2"/>
    <row r="577" ht="13.15" hidden="1" x14ac:dyDescent="0.2"/>
    <row r="578" ht="13.15" hidden="1" x14ac:dyDescent="0.2"/>
    <row r="579" ht="13.15" hidden="1" x14ac:dyDescent="0.2"/>
    <row r="580" ht="13.15" hidden="1" x14ac:dyDescent="0.2"/>
    <row r="581" ht="13.15" hidden="1" x14ac:dyDescent="0.2"/>
    <row r="582" ht="13.15" hidden="1" x14ac:dyDescent="0.2"/>
    <row r="583" ht="13.15" hidden="1" x14ac:dyDescent="0.2"/>
    <row r="584" ht="13.15" hidden="1" x14ac:dyDescent="0.2"/>
    <row r="585" ht="13.15" hidden="1" x14ac:dyDescent="0.2"/>
    <row r="586" ht="13.15" hidden="1" x14ac:dyDescent="0.2"/>
    <row r="587" ht="13.15" hidden="1" x14ac:dyDescent="0.2"/>
    <row r="588" ht="13.15" hidden="1" x14ac:dyDescent="0.2"/>
    <row r="589" ht="13.15" hidden="1" x14ac:dyDescent="0.2"/>
    <row r="590" ht="13.15" hidden="1" x14ac:dyDescent="0.2"/>
    <row r="591" ht="13.15" hidden="1" x14ac:dyDescent="0.2"/>
    <row r="592" ht="13.15" hidden="1" x14ac:dyDescent="0.2"/>
    <row r="593" ht="13.15" hidden="1" x14ac:dyDescent="0.2"/>
    <row r="594" ht="13.15" hidden="1" x14ac:dyDescent="0.2"/>
    <row r="595" ht="13.15" hidden="1" x14ac:dyDescent="0.2"/>
    <row r="596" ht="13.15" hidden="1" x14ac:dyDescent="0.2"/>
    <row r="597" ht="13.15" hidden="1" x14ac:dyDescent="0.2"/>
    <row r="598" ht="13.15" hidden="1" x14ac:dyDescent="0.2"/>
    <row r="599" ht="13.15" hidden="1" x14ac:dyDescent="0.2"/>
    <row r="600" ht="13.15" hidden="1" x14ac:dyDescent="0.2"/>
    <row r="601" ht="13.15" hidden="1" x14ac:dyDescent="0.2"/>
    <row r="602" ht="13.15" hidden="1" x14ac:dyDescent="0.2"/>
    <row r="603" ht="13.15" hidden="1" x14ac:dyDescent="0.2"/>
    <row r="604" ht="13.15" hidden="1" x14ac:dyDescent="0.2"/>
    <row r="605" ht="13.15" hidden="1" x14ac:dyDescent="0.2"/>
    <row r="606" ht="13.15" hidden="1" x14ac:dyDescent="0.2"/>
    <row r="607" ht="13.15" hidden="1" x14ac:dyDescent="0.2"/>
    <row r="608" ht="13.15" hidden="1" x14ac:dyDescent="0.2"/>
    <row r="609" ht="13.15" hidden="1" x14ac:dyDescent="0.2"/>
    <row r="610" ht="13.15" hidden="1" x14ac:dyDescent="0.2"/>
    <row r="611" ht="13.15" hidden="1" x14ac:dyDescent="0.2"/>
    <row r="612" ht="13.15" hidden="1" x14ac:dyDescent="0.2"/>
    <row r="613" ht="13.15" hidden="1" x14ac:dyDescent="0.2"/>
    <row r="614" ht="13.15" hidden="1" x14ac:dyDescent="0.2"/>
    <row r="615" ht="13.15" hidden="1" x14ac:dyDescent="0.2"/>
    <row r="616" ht="13.15" hidden="1" x14ac:dyDescent="0.2"/>
    <row r="617" ht="13.15" hidden="1" x14ac:dyDescent="0.2"/>
    <row r="618" ht="13.15" hidden="1" x14ac:dyDescent="0.2"/>
    <row r="619" ht="13.15" hidden="1" x14ac:dyDescent="0.2"/>
    <row r="620" ht="13.15" hidden="1" x14ac:dyDescent="0.2"/>
    <row r="621" ht="13.15" hidden="1" x14ac:dyDescent="0.2"/>
    <row r="622" ht="13.15" hidden="1" x14ac:dyDescent="0.2"/>
    <row r="623" ht="13.15" hidden="1" x14ac:dyDescent="0.2"/>
    <row r="624" ht="13.15" hidden="1" x14ac:dyDescent="0.2"/>
    <row r="625" ht="13.15" hidden="1" x14ac:dyDescent="0.2"/>
    <row r="626" ht="13.15" hidden="1" x14ac:dyDescent="0.2"/>
    <row r="627" ht="13.15" hidden="1" x14ac:dyDescent="0.2"/>
    <row r="628" ht="13.15" hidden="1" x14ac:dyDescent="0.2"/>
    <row r="629" ht="13.15" hidden="1" x14ac:dyDescent="0.2"/>
    <row r="630" ht="13.15" hidden="1" x14ac:dyDescent="0.2"/>
    <row r="631" ht="13.15" hidden="1" x14ac:dyDescent="0.2"/>
    <row r="632" ht="13.15" hidden="1" x14ac:dyDescent="0.2"/>
    <row r="633" ht="13.15" hidden="1" x14ac:dyDescent="0.2"/>
    <row r="634" ht="13.15" hidden="1" x14ac:dyDescent="0.2"/>
    <row r="635" ht="13.15" hidden="1" x14ac:dyDescent="0.2"/>
    <row r="636" ht="13.15" hidden="1" x14ac:dyDescent="0.2"/>
    <row r="637" ht="13.15" hidden="1" x14ac:dyDescent="0.2"/>
    <row r="638" ht="13.15" hidden="1" x14ac:dyDescent="0.2"/>
    <row r="639" ht="13.15" hidden="1" x14ac:dyDescent="0.2"/>
    <row r="640" ht="13.15" hidden="1" x14ac:dyDescent="0.2"/>
    <row r="641" ht="13.15" hidden="1" x14ac:dyDescent="0.2"/>
    <row r="642" ht="13.15" hidden="1" x14ac:dyDescent="0.2"/>
    <row r="643" ht="13.15" hidden="1" x14ac:dyDescent="0.2"/>
    <row r="644" ht="13.15" hidden="1" x14ac:dyDescent="0.2"/>
    <row r="645" ht="13.15" hidden="1" x14ac:dyDescent="0.2"/>
    <row r="646" ht="13.15" hidden="1" x14ac:dyDescent="0.2"/>
    <row r="647" ht="13.15" hidden="1" x14ac:dyDescent="0.2"/>
    <row r="648" ht="13.15" hidden="1" x14ac:dyDescent="0.2"/>
    <row r="649" ht="13.15" hidden="1" x14ac:dyDescent="0.2"/>
    <row r="650" ht="13.15" hidden="1" x14ac:dyDescent="0.2"/>
    <row r="651" ht="13.15" hidden="1" x14ac:dyDescent="0.2"/>
    <row r="652" ht="13.15" hidden="1" x14ac:dyDescent="0.2"/>
    <row r="653" ht="13.15" hidden="1" x14ac:dyDescent="0.2"/>
    <row r="654" ht="13.15" hidden="1" x14ac:dyDescent="0.2"/>
    <row r="655" ht="13.15" hidden="1" x14ac:dyDescent="0.2"/>
    <row r="656" ht="13.15" hidden="1" x14ac:dyDescent="0.2"/>
    <row r="657" ht="13.15" hidden="1" x14ac:dyDescent="0.2"/>
    <row r="658" ht="13.15" hidden="1" x14ac:dyDescent="0.2"/>
    <row r="659" ht="13.15" hidden="1" x14ac:dyDescent="0.2"/>
    <row r="660" ht="13.15" hidden="1" x14ac:dyDescent="0.2"/>
    <row r="661" ht="13.15" hidden="1" x14ac:dyDescent="0.2"/>
    <row r="662" ht="13.15" hidden="1" x14ac:dyDescent="0.2"/>
    <row r="663" ht="13.15" hidden="1" x14ac:dyDescent="0.2"/>
    <row r="664" ht="13.15" hidden="1" x14ac:dyDescent="0.2"/>
    <row r="665" ht="13.15" hidden="1" x14ac:dyDescent="0.2"/>
    <row r="666" ht="13.15" hidden="1" x14ac:dyDescent="0.2"/>
    <row r="667" ht="13.15" hidden="1" x14ac:dyDescent="0.2"/>
    <row r="668" ht="13.15" hidden="1" x14ac:dyDescent="0.2"/>
    <row r="669" ht="13.15" hidden="1" x14ac:dyDescent="0.2"/>
    <row r="670" ht="13.15" hidden="1" x14ac:dyDescent="0.2"/>
    <row r="671" ht="13.15" hidden="1" x14ac:dyDescent="0.2"/>
    <row r="672" ht="13.15" hidden="1" x14ac:dyDescent="0.2"/>
    <row r="673" spans="1:37" ht="13.15" hidden="1" x14ac:dyDescent="0.2"/>
    <row r="674" spans="1:37" ht="13.15" hidden="1" x14ac:dyDescent="0.2"/>
    <row r="675" spans="1:37" ht="13.15" hidden="1" x14ac:dyDescent="0.2"/>
    <row r="676" spans="1:37" ht="13.15" hidden="1" x14ac:dyDescent="0.2"/>
    <row r="677" spans="1:37" s="14" customFormat="1" ht="13.15" hidden="1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14" customFormat="1" ht="13.15" hidden="1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14" customFormat="1" ht="13.15" hidden="1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14" customFormat="1" ht="13.15" hidden="1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14" customFormat="1" ht="13.15" hidden="1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14" customFormat="1" ht="13.15" hidden="1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14" customFormat="1" ht="13.15" hidden="1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14" customFormat="1" ht="13.15" hidden="1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14" customFormat="1" ht="13.15" hidden="1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14" customFormat="1" ht="13.15" hidden="1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14" customFormat="1" ht="13.15" hidden="1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14" customFormat="1" ht="13.15" hidden="1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14" customFormat="1" ht="13.15" hidden="1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14" customFormat="1" ht="13.15" hidden="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14" customFormat="1" ht="13.15" hidden="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14" customFormat="1" ht="13.15" hidden="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14" customFormat="1" ht="13.15" hidden="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14" customFormat="1" ht="13.15" hidden="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14" customFormat="1" ht="13.15" hidden="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14" customFormat="1" ht="13.15" hidden="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14" customFormat="1" ht="13.15" hidden="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14" customFormat="1" ht="13.15" hidden="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14" customFormat="1" ht="13.15" hidden="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14" customFormat="1" ht="13.15" hidden="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14" customFormat="1" ht="13.15" hidden="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14" customFormat="1" ht="13.15" hidden="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14" customFormat="1" ht="13.15" hidden="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14" customFormat="1" ht="13.15" hidden="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14" customFormat="1" ht="13.15" hidden="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14" customFormat="1" ht="13.15" hidden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14" customFormat="1" ht="13.15" hidden="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14" customFormat="1" ht="13.15" hidden="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14" customFormat="1" ht="13.15" hidden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14" customFormat="1" ht="13.15" hidden="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14" customFormat="1" ht="13.15" hidden="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14" customFormat="1" ht="13.15" hidden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14" customFormat="1" ht="13.15" hidden="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14" customFormat="1" ht="13.15" hidden="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14" customFormat="1" ht="13.15" hidden="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14" customFormat="1" ht="13.15" hidden="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14" customFormat="1" ht="13.15" hidden="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14" customFormat="1" ht="13.15" hidden="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14" customFormat="1" ht="13.15" hidden="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14" customFormat="1" ht="13.15" hidden="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14" customFormat="1" ht="13.15" hidden="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14" customFormat="1" ht="13.15" hidden="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14" customFormat="1" ht="13.15" hidden="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14" customFormat="1" ht="13.15" hidden="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14" customFormat="1" ht="13.15" hidden="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14" customFormat="1" ht="13.15" hidden="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14" customFormat="1" ht="13.15" hidden="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14" customFormat="1" ht="13.15" hidden="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14" customFormat="1" ht="13.15" hidden="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14" customFormat="1" ht="13.15" hidden="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14" customFormat="1" ht="13.15" hidden="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14" customFormat="1" ht="13.15" hidden="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14" customFormat="1" ht="13.15" hidden="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14" customFormat="1" ht="13.15" hidden="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14" customFormat="1" ht="13.15" hidden="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14" customFormat="1" ht="13.15" hidden="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14" customFormat="1" ht="13.15" hidden="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14" customFormat="1" ht="13.15" hidden="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14" customFormat="1" ht="13.15" hidden="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14" customFormat="1" ht="13.15" hidden="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14" customFormat="1" ht="13.15" hidden="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14" customFormat="1" ht="13.15" hidden="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14" customFormat="1" ht="13.15" hidden="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14" customFormat="1" ht="13.15" hidden="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14" customFormat="1" ht="13.15" hidden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14" customFormat="1" ht="13.15" hidden="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14" customFormat="1" ht="13.15" hidden="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14" customFormat="1" ht="13.15" hidden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14" customFormat="1" ht="13.15" hidden="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14" customFormat="1" ht="13.15" hidden="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14" customFormat="1" ht="13.15" hidden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14" customFormat="1" ht="13.15" hidden="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14" customFormat="1" ht="13.15" hidden="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14" customFormat="1" ht="13.15" hidden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14" customFormat="1" ht="13.15" hidden="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14" customFormat="1" ht="13.15" hidden="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14" customFormat="1" ht="13.15" hidden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14" customFormat="1" ht="13.15" hidden="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14" customFormat="1" ht="13.15" hidden="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14" customFormat="1" ht="13.15" hidden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14" customFormat="1" ht="13.15" hidden="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14" customFormat="1" ht="13.15" hidden="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14" customFormat="1" ht="13.15" hidden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14" customFormat="1" ht="13.15" hidden="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14" customFormat="1" ht="13.15" hidden="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14" customFormat="1" ht="13.15" hidden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14" customFormat="1" ht="13.15" hidden="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14" customFormat="1" ht="13.15" hidden="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14" customFormat="1" ht="13.15" hidden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14" customFormat="1" ht="13.15" hidden="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14" customFormat="1" ht="13.15" hidden="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14" customFormat="1" ht="13.15" hidden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14" customFormat="1" ht="13.15" hidden="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14" customFormat="1" ht="13.15" hidden="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14" customFormat="1" ht="13.15" hidden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14" customFormat="1" ht="13.15" hidden="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14" customFormat="1" ht="13.15" hidden="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14" customFormat="1" ht="13.15" hidden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14" customFormat="1" ht="13.15" hidden="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14" customFormat="1" ht="13.15" hidden="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14" customFormat="1" ht="13.15" hidden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14" customFormat="1" ht="13.15" hidden="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14" customFormat="1" ht="13.15" hidden="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14" customFormat="1" ht="13.15" hidden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14" customFormat="1" ht="13.15" hidden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14" customFormat="1" ht="13.15" hidden="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14" customFormat="1" ht="13.15" hidden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14" customFormat="1" ht="13.15" hidden="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14" customFormat="1" ht="13.15" hidden="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14" customFormat="1" ht="13.15" hidden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14" customFormat="1" ht="13.15" hidden="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14" customFormat="1" ht="13.15" hidden="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14" customFormat="1" ht="13.15" hidden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14" customFormat="1" ht="13.15" hidden="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14" customFormat="1" ht="13.15" hidden="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14" customFormat="1" ht="13.15" hidden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14" customFormat="1" ht="13.15" hidden="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14" customFormat="1" ht="13.15" hidden="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14" customFormat="1" ht="13.15" hidden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14" customFormat="1" ht="13.15" hidden="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14" customFormat="1" ht="13.15" hidden="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14" customFormat="1" ht="13.15" hidden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14" customFormat="1" ht="13.15" hidden="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14" customFormat="1" ht="13.15" hidden="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14" customFormat="1" ht="13.15" hidden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14" customFormat="1" ht="13.15" hidden="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14" customFormat="1" ht="13.15" hidden="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14" customFormat="1" ht="13.15" hidden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14" customFormat="1" ht="13.15" hidden="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14" customFormat="1" ht="13.15" hidden="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14" customFormat="1" ht="13.15" hidden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14" customFormat="1" ht="13.15" hidden="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14" customFormat="1" ht="13.15" hidden="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14" customFormat="1" ht="13.15" hidden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14" customFormat="1" ht="13.15" hidden="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14" customFormat="1" ht="13.15" hidden="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14" customFormat="1" ht="13.15" hidden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14" customFormat="1" ht="13.15" hidden="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14" customFormat="1" ht="13.15" hidden="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14" customFormat="1" ht="13.15" hidden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14" customFormat="1" ht="13.15" hidden="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14" customFormat="1" ht="13.15" hidden="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14" customFormat="1" ht="13.15" hidden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14" customFormat="1" ht="13.15" hidden="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14" customFormat="1" ht="13.15" hidden="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14" customFormat="1" ht="13.15" hidden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14" customFormat="1" ht="13.15" hidden="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14" customFormat="1" ht="13.15" hidden="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14" customFormat="1" ht="13.15" hidden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14" customFormat="1" ht="13.15" hidden="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14" customFormat="1" ht="13.15" hidden="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14" customFormat="1" ht="13.15" hidden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14" customFormat="1" ht="13.15" hidden="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14" customFormat="1" ht="13.15" hidden="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14" customFormat="1" ht="13.15" hidden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14" customFormat="1" ht="13.15" hidden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14" customFormat="1" ht="13.15" hidden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14" customFormat="1" ht="13.15" hidden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14" customFormat="1" ht="13.15" hidden="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14" customFormat="1" ht="13.15" hidden="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14" customFormat="1" ht="13.15" hidden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14" customFormat="1" ht="13.15" hidden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14" customFormat="1" ht="13.15" hidden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14" customFormat="1" ht="13.15" hidden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14" customFormat="1" ht="13.15" hidden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14" customFormat="1" ht="13.15" hidden="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14" customFormat="1" ht="13.15" hidden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14" customFormat="1" ht="13.15" hidden="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14" customFormat="1" ht="13.15" hidden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14" customFormat="1" ht="13.15" hidden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14" customFormat="1" ht="13.15" hidden="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14" customFormat="1" ht="13.15" hidden="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14" customFormat="1" ht="13.15" hidden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14" customFormat="1" ht="13.15" hidden="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14" customFormat="1" ht="13.15" hidden="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14" customFormat="1" ht="13.15" hidden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14" customFormat="1" ht="13.15" hidden="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14" customFormat="1" ht="13.15" hidden="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14" customFormat="1" ht="13.15" hidden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14" customFormat="1" ht="13.15" hidden="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14" customFormat="1" ht="13.15" hidden="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14" customFormat="1" ht="13.15" hidden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14" customFormat="1" ht="13.15" hidden="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14" customFormat="1" ht="13.15" hidden="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14" customFormat="1" ht="13.15" hidden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14" customFormat="1" ht="13.15" hidden="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14" customFormat="1" ht="13.15" hidden="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14" customFormat="1" ht="13.15" hidden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14" customFormat="1" ht="13.15" hidden="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14" customFormat="1" ht="13.15" hidden="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14" customFormat="1" ht="13.15" hidden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14" customFormat="1" ht="13.15" hidden="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14" customFormat="1" ht="13.15" hidden="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14" customFormat="1" ht="13.15" hidden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14" customFormat="1" ht="13.15" hidden="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14" customFormat="1" ht="13.15" hidden="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14" customFormat="1" ht="13.15" hidden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14" customFormat="1" ht="13.15" hidden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14" customFormat="1" ht="13.15" hidden="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14" customFormat="1" ht="13.15" hidden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14" customFormat="1" ht="13.15" hidden="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14" customFormat="1" ht="13.15" hidden="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14" customFormat="1" ht="13.15" hidden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14" customFormat="1" ht="13.15" hidden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14" customFormat="1" ht="13.15" hidden="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14" customFormat="1" ht="13.15" hidden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14" customFormat="1" ht="13.15" hidden="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14" customFormat="1" ht="13.15" hidden="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14" customFormat="1" ht="13.15" hidden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14" customFormat="1" ht="13.15" hidden="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14" customFormat="1" ht="13.15" hidden="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14" customFormat="1" ht="13.15" hidden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14" customFormat="1" ht="13.15" hidden="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14" customFormat="1" ht="13.15" hidden="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14" customFormat="1" ht="13.15" hidden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14" customFormat="1" ht="13.15" hidden="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14" customFormat="1" ht="13.15" hidden="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14" customFormat="1" ht="13.15" hidden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14" customFormat="1" ht="13.15" hidden="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14" customFormat="1" ht="13.15" hidden="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14" customFormat="1" ht="13.15" hidden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14" customFormat="1" ht="13.15" hidden="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14" customFormat="1" ht="13.15" hidden="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14" customFormat="1" ht="13.15" hidden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14" customFormat="1" ht="13.15" hidden="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14" customFormat="1" ht="13.15" hidden="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14" customFormat="1" ht="13.15" hidden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14" customFormat="1" ht="13.15" hidden="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14" customFormat="1" ht="13.15" hidden="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14" customFormat="1" ht="13.15" hidden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14" customFormat="1" ht="13.15" hidden="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14" customFormat="1" ht="13.15" hidden="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14" customFormat="1" ht="13.15" hidden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14" customFormat="1" ht="13.15" hidden="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14" customFormat="1" ht="13.15" hidden="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14" customFormat="1" ht="13.15" hidden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14" customFormat="1" ht="13.15" hidden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14" customFormat="1" ht="13.15" hidden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14" customFormat="1" ht="13.15" hidden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14" customFormat="1" ht="13.15" hidden="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14" customFormat="1" ht="13.15" hidden="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14" customFormat="1" ht="13.15" hidden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14" customFormat="1" ht="13.15" hidden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14" customFormat="1" ht="13.15" hidden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14" customFormat="1" ht="13.15" hidden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14" customFormat="1" ht="13.15" hidden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14" customFormat="1" ht="13.15" hidden="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14" customFormat="1" ht="13.15" hidden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14" customFormat="1" ht="13.15" hidden="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14" customFormat="1" ht="13.15" hidden="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14" customFormat="1" ht="13.15" hidden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14" customFormat="1" ht="13.15" hidden="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14" customFormat="1" ht="13.15" hidden="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14" customFormat="1" ht="13.15" hidden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14" customFormat="1" ht="13.15" hidden="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14" customFormat="1" ht="13.15" hidden="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14" customFormat="1" ht="13.15" hidden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14" customFormat="1" ht="13.15" hidden="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14" customFormat="1" ht="13.15" hidden="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14" customFormat="1" ht="13.15" hidden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14" customFormat="1" ht="13.15" hidden="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14" customFormat="1" ht="13.15" hidden="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14" customFormat="1" ht="13.15" hidden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14" customFormat="1" ht="13.15" hidden="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14" customFormat="1" ht="13.15" hidden="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14" customFormat="1" ht="13.15" hidden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14" customFormat="1" ht="13.15" hidden="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14" customFormat="1" ht="13.15" hidden="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14" customFormat="1" ht="13.15" hidden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14" customFormat="1" ht="13.15" hidden="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14" customFormat="1" ht="13.15" hidden="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14" customFormat="1" ht="13.15" hidden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14" customFormat="1" ht="13.15" hidden="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14" customFormat="1" ht="13.15" hidden="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14" customFormat="1" ht="13.15" hidden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14" customFormat="1" ht="13.15" hidden="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14" customFormat="1" ht="13.15" hidden="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s="14" customFormat="1" ht="13.15" hidden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</row>
    <row r="959" spans="1:37" s="14" customFormat="1" ht="13.15" hidden="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</row>
    <row r="960" spans="1:37" s="14" customFormat="1" ht="13.15" hidden="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14" customFormat="1" ht="13.15" hidden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14" customFormat="1" ht="13.15" hidden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s="14" customFormat="1" ht="13.15" hidden="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</row>
    <row r="964" spans="1:37" s="14" customFormat="1" ht="13.15" hidden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</row>
    <row r="965" spans="1:37" s="14" customFormat="1" ht="13.15" hidden="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s="14" customFormat="1" ht="13.15" hidden="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</row>
    <row r="967" spans="1:37" s="14" customFormat="1" ht="13.15" hidden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</row>
    <row r="968" spans="1:37" s="14" customFormat="1" ht="13.15" hidden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</row>
    <row r="969" spans="1:37" s="14" customFormat="1" ht="13.15" hidden="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</row>
    <row r="970" spans="1:37" s="14" customFormat="1" ht="13.15" hidden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14" customFormat="1" ht="13.15" hidden="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s="14" customFormat="1" ht="13.15" hidden="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</row>
    <row r="973" spans="1:37" s="14" customFormat="1" ht="13.15" hidden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14" customFormat="1" ht="13.15" hidden="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14" customFormat="1" ht="13.15" hidden="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s="14" customFormat="1" ht="13.15" hidden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</row>
    <row r="977" spans="1:37" s="14" customFormat="1" ht="13.15" hidden="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</row>
    <row r="978" spans="1:37" s="14" customFormat="1" ht="13.15" hidden="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14" customFormat="1" ht="13.15" hidden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s="14" customFormat="1" ht="13.15" hidden="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</row>
    <row r="981" spans="1:37" s="14" customFormat="1" ht="13.15" hidden="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</row>
    <row r="982" spans="1:37" s="14" customFormat="1" ht="13.15" hidden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</row>
    <row r="983" spans="1:37" s="14" customFormat="1" ht="13.15" hidden="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</row>
    <row r="984" spans="1:37" s="14" customFormat="1" ht="13.15" hidden="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</row>
    <row r="985" spans="1:37" s="14" customFormat="1" ht="13.15" hidden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s="14" customFormat="1" ht="13.15" hidden="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</row>
    <row r="987" spans="1:37" s="14" customFormat="1" ht="13.15" hidden="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</row>
    <row r="988" spans="1:37" s="14" customFormat="1" ht="13.15" hidden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</row>
    <row r="989" spans="1:37" s="14" customFormat="1" ht="13.15" hidden="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</row>
    <row r="990" spans="1:37" s="14" customFormat="1" ht="13.15" hidden="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</row>
    <row r="991" spans="1:37" s="14" customFormat="1" ht="13.15" hidden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</row>
    <row r="992" spans="1:37" s="14" customFormat="1" ht="13.15" hidden="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</row>
    <row r="993" spans="1:37" s="14" customFormat="1" ht="13.15" hidden="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</row>
    <row r="994" spans="1:37" s="14" customFormat="1" ht="13.15" hidden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</row>
    <row r="995" spans="1:37" s="14" customFormat="1" ht="13.15" hidden="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</row>
    <row r="996" spans="1:37" s="14" customFormat="1" ht="13.15" hidden="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</row>
    <row r="997" spans="1:37" s="14" customFormat="1" ht="13.15" hidden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s="14" customFormat="1" ht="13.15" hidden="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</row>
    <row r="999" spans="1:37" s="14" customFormat="1" ht="13.15" hidden="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</row>
    <row r="1000" spans="1:37" s="14" customFormat="1" ht="13.15" hidden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s="14" customFormat="1" ht="13.15" hidden="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</row>
    <row r="1002" spans="1:37" s="14" customFormat="1" ht="13.15" hidden="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</row>
    <row r="1003" spans="1:37" s="14" customFormat="1" ht="13.15" hidden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</row>
    <row r="1004" spans="1:37" s="14" customFormat="1" ht="13.15" hidden="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</row>
    <row r="1005" spans="1:37" s="14" customFormat="1" ht="13.15" hidden="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</row>
    <row r="1006" spans="1:37" s="14" customFormat="1" ht="13.15" hidden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14" customFormat="1" ht="13.15" hidden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14" customFormat="1" ht="13.15" hidden="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s="14" customFormat="1" ht="13.15" hidden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</row>
    <row r="1010" spans="1:37" s="14" customFormat="1" ht="13.15" hidden="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</row>
    <row r="1011" spans="1:37" s="14" customFormat="1" ht="13.15" hidden="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</row>
    <row r="1012" spans="1:37" s="14" customFormat="1" ht="13.15" hidden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14" customFormat="1" ht="13.15" hidden="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s="14" customFormat="1" ht="13.15" hidden="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</row>
    <row r="1015" spans="1:37" s="14" customFormat="1" ht="13.15" hidden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</row>
    <row r="1016" spans="1:37" s="14" customFormat="1" ht="13.15" hidden="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</row>
    <row r="1017" spans="1:37" s="14" customFormat="1" ht="13.15" hidden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</row>
    <row r="1018" spans="1:37" s="14" customFormat="1" ht="13.15" hidden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</row>
    <row r="1019" spans="1:37" s="14" customFormat="1" ht="13.15" hidden="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</row>
    <row r="1020" spans="1:37" s="14" customFormat="1" ht="13.15" hidden="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s="14" customFormat="1" ht="13.15" hidden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</row>
    <row r="1022" spans="1:37" s="14" customFormat="1" ht="13.15" hidden="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</row>
    <row r="1023" spans="1:37" s="14" customFormat="1" ht="13.15" hidden="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14" customFormat="1" ht="13.15" hidden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14" customFormat="1" ht="13.15" hidden="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s="14" customFormat="1" ht="13.15" hidden="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</row>
    <row r="1027" spans="1:37" s="14" customFormat="1" ht="13.15" hidden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</row>
    <row r="1028" spans="1:37" s="14" customFormat="1" ht="13.15" hidden="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</row>
    <row r="1029" spans="1:37" s="14" customFormat="1" ht="13.15" hidden="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s="14" customFormat="1" ht="13.15" hidden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</row>
    <row r="1031" spans="1:37" s="14" customFormat="1" ht="13.15" hidden="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</row>
    <row r="1032" spans="1:37" s="14" customFormat="1" ht="13.15" hidden="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</row>
    <row r="1033" spans="1:37" s="14" customFormat="1" ht="13.15" hidden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</row>
    <row r="1034" spans="1:37" s="14" customFormat="1" ht="13.15" hidden="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</row>
    <row r="1035" spans="1:37" s="14" customFormat="1" ht="13.15" hidden="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</row>
  </sheetData>
  <autoFilter ref="A1:A1035">
    <filterColumn colId="0">
      <filters>
        <filter val="D3x iso1600"/>
        <filter val="D700 iso1600"/>
        <filter val="D90 iso1600"/>
        <filter val="Nikon 1 J2 iso1600"/>
        <filter val="Nikon 1 J5 iso1600"/>
        <filter val="Nikon D5200 iso1600"/>
        <filter val="Nikon D600 iso1600"/>
        <filter val="Nikon D7200 iso1600"/>
        <filter val="Nikon D750 iso1600"/>
        <filter val="Nikon D800E iso1600"/>
        <filter val="Nikon D810 iso1600"/>
        <filter val="Olympus E420 iso1600"/>
        <filter val="Olympus OM-D E-M5 Mark II iso1600"/>
        <filter val="Olympus PEN E-PL5　iso1600"/>
      </filters>
    </filterColumn>
  </autoFilter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filterMode="1"/>
  <dimension ref="A1:BE1035"/>
  <sheetViews>
    <sheetView workbookViewId="0">
      <selection activeCell="C1" sqref="C1"/>
    </sheetView>
  </sheetViews>
  <sheetFormatPr defaultRowHeight="13.5" x14ac:dyDescent="0.15"/>
  <cols>
    <col min="1" max="1" width="35.125" customWidth="1"/>
    <col min="2" max="2" width="12.875" customWidth="1"/>
    <col min="3" max="3" width="15.875" customWidth="1"/>
    <col min="6" max="6" width="15.375" customWidth="1"/>
    <col min="9" max="9" width="9" customWidth="1"/>
    <col min="10" max="11" width="17.125" customWidth="1"/>
    <col min="13" max="13" width="13.625" customWidth="1"/>
    <col min="16" max="16" width="8.625" customWidth="1"/>
    <col min="17" max="17" width="19.75" customWidth="1"/>
    <col min="18" max="18" width="22.75" customWidth="1"/>
    <col min="19" max="24" width="13.5" customWidth="1"/>
    <col min="25" max="25" width="19.875" customWidth="1"/>
    <col min="26" max="26" width="19.25" customWidth="1"/>
    <col min="27" max="30" width="18.875" customWidth="1"/>
    <col min="31" max="31" width="16.625" customWidth="1"/>
    <col min="32" max="32" width="15.375" customWidth="1"/>
    <col min="38" max="39" width="8.875" style="14"/>
    <col min="40" max="42" width="12.875" style="14" bestFit="1" customWidth="1"/>
    <col min="43" max="43" width="13.5" style="14" customWidth="1"/>
    <col min="44" max="44" width="11.875" style="14" customWidth="1"/>
    <col min="45" max="45" width="12.125" style="14" customWidth="1"/>
    <col min="46" max="46" width="11.5" style="14" customWidth="1"/>
    <col min="47" max="47" width="20.125" style="14" customWidth="1"/>
    <col min="48" max="48" width="11.5" style="14" customWidth="1"/>
    <col min="49" max="49" width="11" style="14" customWidth="1"/>
    <col min="50" max="50" width="10.25" style="14" customWidth="1"/>
    <col min="51" max="51" width="12.375" style="14" customWidth="1"/>
    <col min="52" max="56" width="8.875" style="14"/>
    <col min="57" max="57" width="17.5" style="14" customWidth="1"/>
  </cols>
  <sheetData>
    <row r="1" spans="1:57" x14ac:dyDescent="0.15">
      <c r="A1" t="s">
        <v>55</v>
      </c>
      <c r="Y1" t="s">
        <v>61</v>
      </c>
    </row>
    <row r="2" spans="1:57" hidden="1" x14ac:dyDescent="0.15">
      <c r="A2" t="s">
        <v>73</v>
      </c>
      <c r="B2" t="s">
        <v>4</v>
      </c>
      <c r="C2" t="s">
        <v>3</v>
      </c>
      <c r="D2" t="s">
        <v>2</v>
      </c>
      <c r="E2" t="s">
        <v>79</v>
      </c>
      <c r="F2" t="s">
        <v>84</v>
      </c>
      <c r="G2" t="s">
        <v>51</v>
      </c>
      <c r="H2" t="s">
        <v>31</v>
      </c>
      <c r="I2" t="s">
        <v>30</v>
      </c>
      <c r="J2" t="s">
        <v>32</v>
      </c>
      <c r="K2" t="s">
        <v>54</v>
      </c>
      <c r="L2" t="s">
        <v>12</v>
      </c>
      <c r="M2" t="s">
        <v>53</v>
      </c>
      <c r="N2" t="s">
        <v>52</v>
      </c>
      <c r="P2" t="s">
        <v>72</v>
      </c>
      <c r="Q2" t="s">
        <v>58</v>
      </c>
      <c r="R2" t="s">
        <v>59</v>
      </c>
      <c r="S2" t="s">
        <v>60</v>
      </c>
      <c r="T2" t="s">
        <v>81</v>
      </c>
      <c r="U2" t="s">
        <v>82</v>
      </c>
      <c r="W2" t="s">
        <v>71</v>
      </c>
      <c r="Y2" t="s">
        <v>62</v>
      </c>
      <c r="Z2" t="s">
        <v>63</v>
      </c>
      <c r="AA2" t="s">
        <v>64</v>
      </c>
      <c r="AB2" t="s">
        <v>79</v>
      </c>
      <c r="AC2" t="s">
        <v>83</v>
      </c>
      <c r="AE2" t="s">
        <v>74</v>
      </c>
      <c r="AF2" t="s">
        <v>65</v>
      </c>
      <c r="AG2" t="s">
        <v>66</v>
      </c>
      <c r="AH2" t="s">
        <v>67</v>
      </c>
    </row>
    <row r="3" spans="1:57" s="2" customFormat="1" ht="13.15" hidden="1" x14ac:dyDescent="0.2">
      <c r="A3" s="2" t="s">
        <v>0</v>
      </c>
      <c r="B3" s="2">
        <v>23.5</v>
      </c>
      <c r="C3" s="2">
        <v>12.15</v>
      </c>
      <c r="D3" s="2">
        <v>41.2</v>
      </c>
      <c r="E3" s="2">
        <v>8.9499999999999993</v>
      </c>
      <c r="F3" s="2">
        <f>1/((C3/2^E3)*10)</f>
        <v>4.0704477399960552</v>
      </c>
      <c r="G3" s="2">
        <v>12.1</v>
      </c>
      <c r="H3" s="2">
        <v>200</v>
      </c>
      <c r="I3" s="2">
        <v>162</v>
      </c>
      <c r="J3" s="2">
        <f>ROUND(LOG((I3/H3),2),2)</f>
        <v>-0.3</v>
      </c>
      <c r="K3" s="2">
        <f>ROUND(W3,2)</f>
        <v>-1.06</v>
      </c>
      <c r="L3" s="2">
        <f t="shared" ref="L3:L34" si="0">SUM(B3:F3)</f>
        <v>89.870447739996052</v>
      </c>
      <c r="M3" s="2" t="s">
        <v>1</v>
      </c>
      <c r="N3" s="2">
        <v>2008</v>
      </c>
      <c r="P3" s="2">
        <f>H3</f>
        <v>200</v>
      </c>
      <c r="Q3" s="2">
        <f t="shared" ref="Q3:U10" si="1">B$3-AF3</f>
        <v>23.31167852945336</v>
      </c>
      <c r="R3" s="2">
        <f t="shared" si="1"/>
        <v>12.096290007334053</v>
      </c>
      <c r="S3" s="2">
        <f t="shared" si="1"/>
        <v>40.656029594970022</v>
      </c>
      <c r="T3" s="2">
        <f t="shared" si="1"/>
        <v>8.8663362680316471</v>
      </c>
      <c r="U3" s="2">
        <f t="shared" si="1"/>
        <v>3.8767264814097544</v>
      </c>
      <c r="W3" s="2">
        <f t="shared" ref="W3:W34" si="2">SUM(Q3:U3)-SUM(B3:F3)</f>
        <v>-1.0633868587972017</v>
      </c>
      <c r="X3" s="2">
        <f t="shared" ref="X3:X66" si="3">L3+W3</f>
        <v>88.807060881198851</v>
      </c>
      <c r="Y3" s="2">
        <f t="shared" ref="Y3:AC10" si="4">B$3-B3</f>
        <v>0</v>
      </c>
      <c r="Z3" s="2">
        <f t="shared" si="4"/>
        <v>0</v>
      </c>
      <c r="AA3" s="2">
        <f t="shared" si="4"/>
        <v>0</v>
      </c>
      <c r="AB3" s="2">
        <f t="shared" si="4"/>
        <v>0</v>
      </c>
      <c r="AC3" s="2">
        <f t="shared" si="4"/>
        <v>0</v>
      </c>
      <c r="AE3" s="2">
        <f t="shared" ref="AE3:AE10" si="5">$L$3-L3</f>
        <v>0</v>
      </c>
      <c r="AF3" s="2">
        <f t="shared" ref="AF3:AJ10" si="6">MacroSpline($I$3:$I$10,Y$3:Y$10,$H3)</f>
        <v>0.18832147054663884</v>
      </c>
      <c r="AG3" s="2">
        <f t="shared" si="6"/>
        <v>5.3709992665946588E-2</v>
      </c>
      <c r="AH3" s="2">
        <f t="shared" si="6"/>
        <v>0.54397040502998284</v>
      </c>
      <c r="AI3" s="2">
        <f t="shared" si="6"/>
        <v>8.3663731968351834E-2</v>
      </c>
      <c r="AJ3" s="2">
        <f t="shared" si="6"/>
        <v>0.19372125858630068</v>
      </c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s="2" customFormat="1" ht="13.15" x14ac:dyDescent="0.2">
      <c r="A4" s="2" t="s">
        <v>34</v>
      </c>
      <c r="B4" s="2">
        <v>22.6</v>
      </c>
      <c r="C4" s="2">
        <v>11.89</v>
      </c>
      <c r="D4" s="2">
        <v>38.6</v>
      </c>
      <c r="E4" s="2">
        <v>8.5500000000000007</v>
      </c>
      <c r="F4" s="2">
        <f t="shared" ref="F4:F67" si="7">1/((C4/2^E4)*10)</f>
        <v>3.1522787061571087</v>
      </c>
      <c r="G4" s="2">
        <v>12.1</v>
      </c>
      <c r="H4" s="2">
        <v>400</v>
      </c>
      <c r="I4" s="2">
        <v>327</v>
      </c>
      <c r="J4" s="2">
        <f t="shared" ref="J4:J129" si="8">ROUND(LOG((I4/H4),2),2)</f>
        <v>-0.28999999999999998</v>
      </c>
      <c r="K4" s="2">
        <f t="shared" ref="K4:K86" si="9">ROUND(W4,2)</f>
        <v>-1.42</v>
      </c>
      <c r="L4" s="2">
        <f t="shared" si="0"/>
        <v>84.792278706157106</v>
      </c>
      <c r="M4" s="2" t="s">
        <v>1</v>
      </c>
      <c r="N4" s="2">
        <v>2008</v>
      </c>
      <c r="P4" s="2">
        <f t="shared" ref="P4:P16" si="10">H4</f>
        <v>400</v>
      </c>
      <c r="Q4" s="2">
        <f t="shared" si="1"/>
        <v>22.346355716097801</v>
      </c>
      <c r="R4" s="2">
        <f t="shared" si="1"/>
        <v>11.797398587223869</v>
      </c>
      <c r="S4" s="2">
        <f t="shared" si="1"/>
        <v>37.855413503547965</v>
      </c>
      <c r="T4" s="2">
        <f t="shared" si="1"/>
        <v>8.4348745895516046</v>
      </c>
      <c r="U4" s="2">
        <f t="shared" si="1"/>
        <v>2.9387366668081962</v>
      </c>
      <c r="W4" s="2">
        <f t="shared" si="2"/>
        <v>-1.4194996429276756</v>
      </c>
      <c r="X4" s="2">
        <f t="shared" si="3"/>
        <v>83.37277906322943</v>
      </c>
      <c r="Y4" s="2">
        <f t="shared" si="4"/>
        <v>0.89999999999999858</v>
      </c>
      <c r="Z4" s="2">
        <f t="shared" si="4"/>
        <v>0.25999999999999979</v>
      </c>
      <c r="AA4" s="2">
        <f t="shared" si="4"/>
        <v>2.6000000000000014</v>
      </c>
      <c r="AB4" s="2">
        <f t="shared" si="4"/>
        <v>0.39999999999999858</v>
      </c>
      <c r="AC4" s="2">
        <f t="shared" si="4"/>
        <v>0.91816903383894655</v>
      </c>
      <c r="AE4" s="2">
        <f t="shared" si="5"/>
        <v>5.0781690338389467</v>
      </c>
      <c r="AF4" s="2">
        <f t="shared" si="6"/>
        <v>1.1536442839022003</v>
      </c>
      <c r="AG4" s="2">
        <f t="shared" si="6"/>
        <v>0.35260141277613116</v>
      </c>
      <c r="AH4" s="2">
        <f t="shared" si="6"/>
        <v>3.3445864964520364</v>
      </c>
      <c r="AI4" s="2">
        <f t="shared" si="6"/>
        <v>0.51512541044839533</v>
      </c>
      <c r="AJ4" s="2">
        <f t="shared" si="6"/>
        <v>1.131711073187859</v>
      </c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 s="2" customFormat="1" ht="13.15" hidden="1" x14ac:dyDescent="0.2">
      <c r="B5" s="2">
        <v>21.6</v>
      </c>
      <c r="C5" s="2">
        <v>11.49</v>
      </c>
      <c r="D5" s="2">
        <v>35.700000000000003</v>
      </c>
      <c r="E5" s="2">
        <v>8.1</v>
      </c>
      <c r="F5" s="2">
        <f t="shared" si="7"/>
        <v>2.3879373925960921</v>
      </c>
      <c r="H5" s="2">
        <v>800</v>
      </c>
      <c r="I5" s="2">
        <v>651</v>
      </c>
      <c r="J5" s="2">
        <f t="shared" si="8"/>
        <v>-0.3</v>
      </c>
      <c r="K5" s="2">
        <f t="shared" si="9"/>
        <v>-1.79</v>
      </c>
      <c r="L5" s="2">
        <f t="shared" si="0"/>
        <v>79.277937392596087</v>
      </c>
      <c r="P5" s="2">
        <f t="shared" si="10"/>
        <v>800</v>
      </c>
      <c r="Q5" s="2">
        <f t="shared" si="1"/>
        <v>21.196852496435756</v>
      </c>
      <c r="R5" s="2">
        <f t="shared" si="1"/>
        <v>11.258380096068397</v>
      </c>
      <c r="S5" s="2">
        <f t="shared" si="1"/>
        <v>34.854786824046855</v>
      </c>
      <c r="T5" s="2">
        <f t="shared" si="1"/>
        <v>7.9628456093465072</v>
      </c>
      <c r="U5" s="2">
        <f t="shared" si="1"/>
        <v>2.2191927573942034</v>
      </c>
      <c r="W5" s="2">
        <f t="shared" si="2"/>
        <v>-1.7858796093043878</v>
      </c>
      <c r="X5" s="2">
        <f t="shared" si="3"/>
        <v>77.492057783291699</v>
      </c>
      <c r="Y5" s="2">
        <f t="shared" si="4"/>
        <v>1.8999999999999986</v>
      </c>
      <c r="Z5" s="2">
        <f t="shared" si="4"/>
        <v>0.66000000000000014</v>
      </c>
      <c r="AA5" s="2">
        <f t="shared" si="4"/>
        <v>5.5</v>
      </c>
      <c r="AB5" s="2">
        <f t="shared" si="4"/>
        <v>0.84999999999999964</v>
      </c>
      <c r="AC5" s="2">
        <f t="shared" si="4"/>
        <v>1.6825103473999632</v>
      </c>
      <c r="AE5" s="2">
        <f t="shared" si="5"/>
        <v>10.592510347399966</v>
      </c>
      <c r="AF5" s="2">
        <f t="shared" si="6"/>
        <v>2.3031475035642446</v>
      </c>
      <c r="AG5" s="2">
        <f t="shared" si="6"/>
        <v>0.89161990393160295</v>
      </c>
      <c r="AH5" s="2">
        <f t="shared" si="6"/>
        <v>6.3452131759531465</v>
      </c>
      <c r="AI5" s="2">
        <f t="shared" si="6"/>
        <v>0.98715439065349164</v>
      </c>
      <c r="AJ5" s="2">
        <f t="shared" si="6"/>
        <v>1.8512549826018518</v>
      </c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</row>
    <row r="6" spans="1:57" s="2" customFormat="1" ht="13.15" hidden="1" x14ac:dyDescent="0.2">
      <c r="A6" s="2" t="s">
        <v>33</v>
      </c>
      <c r="B6" s="2">
        <v>20</v>
      </c>
      <c r="C6" s="2">
        <v>10.51</v>
      </c>
      <c r="D6" s="2">
        <v>32.6</v>
      </c>
      <c r="E6" s="2">
        <v>7.59</v>
      </c>
      <c r="F6" s="2">
        <f t="shared" si="7"/>
        <v>1.8332215382361228</v>
      </c>
      <c r="G6" s="2">
        <v>12.1</v>
      </c>
      <c r="H6" s="2">
        <v>1600</v>
      </c>
      <c r="I6" s="2">
        <v>1277</v>
      </c>
      <c r="J6" s="2">
        <f t="shared" si="8"/>
        <v>-0.33</v>
      </c>
      <c r="K6" s="2">
        <f t="shared" si="9"/>
        <v>-1.96</v>
      </c>
      <c r="L6" s="2">
        <f t="shared" si="0"/>
        <v>72.53322153823612</v>
      </c>
      <c r="M6" s="2" t="s">
        <v>1</v>
      </c>
      <c r="N6" s="2">
        <v>2008</v>
      </c>
      <c r="P6" s="2">
        <f t="shared" si="10"/>
        <v>1600</v>
      </c>
      <c r="Q6" s="2">
        <f t="shared" si="1"/>
        <v>19.550276268651803</v>
      </c>
      <c r="R6" s="2">
        <f t="shared" si="1"/>
        <v>10.199927989924742</v>
      </c>
      <c r="S6" s="2">
        <f t="shared" si="1"/>
        <v>31.684579934012444</v>
      </c>
      <c r="T6" s="2">
        <f t="shared" si="1"/>
        <v>7.4373337081617432</v>
      </c>
      <c r="U6" s="2">
        <f t="shared" si="1"/>
        <v>1.7005043729769453</v>
      </c>
      <c r="W6" s="2">
        <f t="shared" si="2"/>
        <v>-1.9605992645084314</v>
      </c>
      <c r="X6" s="2">
        <f t="shared" si="3"/>
        <v>70.572622273727688</v>
      </c>
      <c r="Y6" s="2">
        <f t="shared" si="4"/>
        <v>3.5</v>
      </c>
      <c r="Z6" s="2">
        <f t="shared" si="4"/>
        <v>1.6400000000000006</v>
      </c>
      <c r="AA6" s="2">
        <f t="shared" si="4"/>
        <v>8.6000000000000014</v>
      </c>
      <c r="AB6" s="2">
        <f t="shared" si="4"/>
        <v>1.3599999999999994</v>
      </c>
      <c r="AC6" s="2">
        <f t="shared" si="4"/>
        <v>2.2372262017599325</v>
      </c>
      <c r="AE6" s="2">
        <f t="shared" si="5"/>
        <v>17.337226201759933</v>
      </c>
      <c r="AF6" s="2">
        <f t="shared" si="6"/>
        <v>3.9497237313481977</v>
      </c>
      <c r="AG6" s="2">
        <f t="shared" si="6"/>
        <v>1.9500720100752593</v>
      </c>
      <c r="AH6" s="2">
        <f t="shared" si="6"/>
        <v>9.5154200659875592</v>
      </c>
      <c r="AI6" s="2">
        <f t="shared" si="6"/>
        <v>1.5126662918382558</v>
      </c>
      <c r="AJ6" s="2">
        <f t="shared" si="6"/>
        <v>2.3699433670191099</v>
      </c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</row>
    <row r="7" spans="1:57" s="2" customFormat="1" ht="13.15" hidden="1" x14ac:dyDescent="0.2">
      <c r="B7" s="2">
        <v>18.5</v>
      </c>
      <c r="C7" s="2">
        <v>9.44</v>
      </c>
      <c r="D7" s="2">
        <v>29.5</v>
      </c>
      <c r="E7" s="2">
        <v>7.07</v>
      </c>
      <c r="F7" s="2">
        <f t="shared" si="7"/>
        <v>1.4233446557600913</v>
      </c>
      <c r="H7" s="2">
        <v>3200</v>
      </c>
      <c r="I7" s="2">
        <v>2566</v>
      </c>
      <c r="J7" s="2">
        <f t="shared" si="8"/>
        <v>-0.32</v>
      </c>
      <c r="K7" s="2">
        <f t="shared" si="9"/>
        <v>-2.13</v>
      </c>
      <c r="L7" s="2">
        <f t="shared" si="0"/>
        <v>65.933344655760081</v>
      </c>
      <c r="P7" s="2">
        <f t="shared" si="10"/>
        <v>3200</v>
      </c>
      <c r="Q7" s="2">
        <f t="shared" si="1"/>
        <v>17.986295026880434</v>
      </c>
      <c r="R7" s="2">
        <f t="shared" si="1"/>
        <v>9.1200625470809804</v>
      </c>
      <c r="S7" s="2">
        <f t="shared" si="1"/>
        <v>28.491508407223755</v>
      </c>
      <c r="T7" s="2">
        <f t="shared" si="1"/>
        <v>6.8964210549041525</v>
      </c>
      <c r="U7" s="2">
        <f t="shared" si="1"/>
        <v>1.3102158923453011</v>
      </c>
      <c r="W7" s="2">
        <f t="shared" si="2"/>
        <v>-2.1288417273254652</v>
      </c>
      <c r="X7" s="2">
        <f t="shared" si="3"/>
        <v>63.804502928434616</v>
      </c>
      <c r="Y7" s="2">
        <f t="shared" si="4"/>
        <v>5</v>
      </c>
      <c r="Z7" s="2">
        <f t="shared" si="4"/>
        <v>2.7100000000000009</v>
      </c>
      <c r="AA7" s="2">
        <f t="shared" si="4"/>
        <v>11.700000000000003</v>
      </c>
      <c r="AB7" s="2">
        <f t="shared" si="4"/>
        <v>1.879999999999999</v>
      </c>
      <c r="AC7" s="2">
        <f t="shared" si="4"/>
        <v>2.647103084235964</v>
      </c>
      <c r="AE7" s="2">
        <f t="shared" si="5"/>
        <v>23.937103084235972</v>
      </c>
      <c r="AF7" s="2">
        <f t="shared" si="6"/>
        <v>5.5137049731195651</v>
      </c>
      <c r="AG7" s="2">
        <f t="shared" si="6"/>
        <v>3.0299374529190208</v>
      </c>
      <c r="AH7" s="2">
        <f t="shared" si="6"/>
        <v>12.70849159277625</v>
      </c>
      <c r="AI7" s="2">
        <f t="shared" si="6"/>
        <v>2.0535789450958464</v>
      </c>
      <c r="AJ7" s="2">
        <f t="shared" si="6"/>
        <v>2.7602318476507541</v>
      </c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</row>
    <row r="8" spans="1:57" s="2" customFormat="1" ht="13.15" hidden="1" x14ac:dyDescent="0.2">
      <c r="B8" s="2">
        <v>16.8</v>
      </c>
      <c r="C8" s="2">
        <v>8.42</v>
      </c>
      <c r="D8" s="2">
        <v>26.2</v>
      </c>
      <c r="E8" s="2">
        <v>6.5</v>
      </c>
      <c r="F8" s="2">
        <f t="shared" si="7"/>
        <v>1.074936674487863</v>
      </c>
      <c r="H8" s="2">
        <v>6400</v>
      </c>
      <c r="I8" s="2">
        <v>4871</v>
      </c>
      <c r="J8" s="2">
        <f t="shared" si="8"/>
        <v>-0.39</v>
      </c>
      <c r="K8" s="2">
        <f t="shared" si="9"/>
        <v>-3.14</v>
      </c>
      <c r="L8" s="2">
        <f t="shared" si="0"/>
        <v>58.994936674487867</v>
      </c>
      <c r="P8" s="2">
        <f t="shared" si="10"/>
        <v>6400</v>
      </c>
      <c r="Q8" s="2">
        <f t="shared" si="1"/>
        <v>16.023379036918566</v>
      </c>
      <c r="R8" s="2">
        <f t="shared" si="1"/>
        <v>7.9726587745822908</v>
      </c>
      <c r="S8" s="2">
        <f t="shared" si="1"/>
        <v>24.657055732284473</v>
      </c>
      <c r="T8" s="2">
        <f t="shared" si="1"/>
        <v>6.2477531891012461</v>
      </c>
      <c r="U8" s="2">
        <f t="shared" si="1"/>
        <v>0.9558222259296496</v>
      </c>
      <c r="W8" s="2">
        <f t="shared" si="2"/>
        <v>-3.1382677156716383</v>
      </c>
      <c r="X8" s="2">
        <f t="shared" si="3"/>
        <v>55.856668958816229</v>
      </c>
      <c r="Y8" s="2">
        <f t="shared" si="4"/>
        <v>6.6999999999999993</v>
      </c>
      <c r="Z8" s="2">
        <f t="shared" si="4"/>
        <v>3.7300000000000004</v>
      </c>
      <c r="AA8" s="2">
        <f t="shared" si="4"/>
        <v>15.000000000000004</v>
      </c>
      <c r="AB8" s="2">
        <f t="shared" si="4"/>
        <v>2.4499999999999993</v>
      </c>
      <c r="AC8" s="2">
        <f t="shared" si="4"/>
        <v>2.9955110655081922</v>
      </c>
      <c r="AE8" s="2">
        <f t="shared" si="5"/>
        <v>30.875511065508185</v>
      </c>
      <c r="AF8" s="2">
        <f t="shared" si="6"/>
        <v>7.4766209630814346</v>
      </c>
      <c r="AG8" s="2">
        <f t="shared" si="6"/>
        <v>4.1773412254177096</v>
      </c>
      <c r="AH8" s="2">
        <f t="shared" si="6"/>
        <v>16.54294426771553</v>
      </c>
      <c r="AI8" s="2">
        <f t="shared" si="6"/>
        <v>2.7022468108987532</v>
      </c>
      <c r="AJ8" s="2">
        <f t="shared" si="6"/>
        <v>3.1146255140664056</v>
      </c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</row>
    <row r="9" spans="1:57" s="2" customFormat="1" ht="13.15" hidden="1" x14ac:dyDescent="0.2">
      <c r="B9" s="2">
        <v>15.1</v>
      </c>
      <c r="C9" s="2">
        <v>7.45</v>
      </c>
      <c r="D9" s="2">
        <v>22.8</v>
      </c>
      <c r="E9" s="2">
        <v>5.95</v>
      </c>
      <c r="F9" s="2">
        <f t="shared" si="7"/>
        <v>0.82979765169382702</v>
      </c>
      <c r="H9" s="2">
        <v>12800</v>
      </c>
      <c r="I9" s="2">
        <v>8436</v>
      </c>
      <c r="J9" s="2">
        <f t="shared" si="8"/>
        <v>-0.6</v>
      </c>
      <c r="K9" s="2">
        <f t="shared" si="9"/>
        <v>-6.12</v>
      </c>
      <c r="L9" s="2">
        <f t="shared" si="0"/>
        <v>52.129797651693835</v>
      </c>
      <c r="P9" s="2">
        <f t="shared" si="10"/>
        <v>12800</v>
      </c>
      <c r="Q9" s="2">
        <f t="shared" si="1"/>
        <v>13.614574677422612</v>
      </c>
      <c r="R9" s="2">
        <f t="shared" si="1"/>
        <v>6.6655735074830789</v>
      </c>
      <c r="S9" s="2">
        <f t="shared" si="1"/>
        <v>19.60397113652968</v>
      </c>
      <c r="T9" s="2">
        <f t="shared" si="1"/>
        <v>5.4579490990220938</v>
      </c>
      <c r="U9" s="2">
        <f t="shared" si="1"/>
        <v>0.66327539199320729</v>
      </c>
      <c r="W9" s="2">
        <f t="shared" si="2"/>
        <v>-6.1244538392431593</v>
      </c>
      <c r="X9" s="2">
        <f t="shared" si="3"/>
        <v>46.005343812450676</v>
      </c>
      <c r="Y9" s="2">
        <f t="shared" si="4"/>
        <v>8.4</v>
      </c>
      <c r="Z9" s="2">
        <f t="shared" si="4"/>
        <v>4.7</v>
      </c>
      <c r="AA9" s="2">
        <f t="shared" si="4"/>
        <v>18.400000000000002</v>
      </c>
      <c r="AB9" s="2">
        <f t="shared" si="4"/>
        <v>2.9999999999999991</v>
      </c>
      <c r="AC9" s="2">
        <f t="shared" si="4"/>
        <v>3.2406500883022282</v>
      </c>
      <c r="AE9" s="2">
        <f t="shared" si="5"/>
        <v>37.740650088302218</v>
      </c>
      <c r="AF9" s="2">
        <f t="shared" si="6"/>
        <v>9.8854253225773885</v>
      </c>
      <c r="AG9" s="2">
        <f t="shared" si="6"/>
        <v>5.4844264925169215</v>
      </c>
      <c r="AH9" s="2">
        <f t="shared" si="6"/>
        <v>21.596028863470323</v>
      </c>
      <c r="AI9" s="2">
        <f t="shared" si="6"/>
        <v>3.4920509009779055</v>
      </c>
      <c r="AJ9" s="2">
        <f t="shared" si="6"/>
        <v>3.407172348002848</v>
      </c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s="2" customFormat="1" ht="13.15" hidden="1" x14ac:dyDescent="0.2">
      <c r="B10" s="2">
        <v>13.2</v>
      </c>
      <c r="C10" s="2">
        <v>6.45</v>
      </c>
      <c r="D10" s="2">
        <v>18.7</v>
      </c>
      <c r="E10" s="2">
        <v>5.32</v>
      </c>
      <c r="F10" s="2">
        <f t="shared" si="7"/>
        <v>0.61932678395118734</v>
      </c>
      <c r="H10" s="2">
        <v>25600</v>
      </c>
      <c r="I10" s="2">
        <v>14085</v>
      </c>
      <c r="J10" s="2">
        <f t="shared" si="8"/>
        <v>-0.86</v>
      </c>
      <c r="K10" s="2">
        <f t="shared" si="9"/>
        <v>-6.17</v>
      </c>
      <c r="L10" s="2">
        <f t="shared" si="0"/>
        <v>44.289326783951182</v>
      </c>
      <c r="P10" s="2">
        <f t="shared" si="10"/>
        <v>25600</v>
      </c>
      <c r="Q10" s="2">
        <f t="shared" si="1"/>
        <v>11.743159445545603</v>
      </c>
      <c r="R10" s="2">
        <f t="shared" si="1"/>
        <v>5.592289706844551</v>
      </c>
      <c r="S10" s="2">
        <f t="shared" si="1"/>
        <v>15.780464437779845</v>
      </c>
      <c r="T10" s="2">
        <f t="shared" si="1"/>
        <v>4.7082532949821561</v>
      </c>
      <c r="U10" s="2">
        <f t="shared" si="1"/>
        <v>0.29065682683650262</v>
      </c>
      <c r="W10" s="2">
        <f t="shared" si="2"/>
        <v>-6.1745030719625262</v>
      </c>
      <c r="X10" s="2">
        <f t="shared" si="3"/>
        <v>38.114823711988656</v>
      </c>
      <c r="Y10" s="2">
        <f t="shared" si="4"/>
        <v>10.3</v>
      </c>
      <c r="Z10" s="2">
        <f t="shared" si="4"/>
        <v>5.7</v>
      </c>
      <c r="AA10" s="2">
        <f t="shared" si="4"/>
        <v>22.500000000000004</v>
      </c>
      <c r="AB10" s="2">
        <f t="shared" si="4"/>
        <v>3.629999999999999</v>
      </c>
      <c r="AC10" s="2">
        <f t="shared" si="4"/>
        <v>3.4511209560448677</v>
      </c>
      <c r="AE10" s="2">
        <f t="shared" si="5"/>
        <v>45.58112095604487</v>
      </c>
      <c r="AF10" s="2">
        <f t="shared" si="6"/>
        <v>11.756840554454397</v>
      </c>
      <c r="AG10" s="2">
        <f t="shared" si="6"/>
        <v>6.5577102931554494</v>
      </c>
      <c r="AH10" s="2">
        <f t="shared" si="6"/>
        <v>25.419535562220158</v>
      </c>
      <c r="AI10" s="2">
        <f t="shared" si="6"/>
        <v>4.2417467050178432</v>
      </c>
      <c r="AJ10" s="2">
        <f t="shared" si="6"/>
        <v>3.7797909131595526</v>
      </c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</row>
    <row r="11" spans="1:57" ht="13.15" hidden="1" x14ac:dyDescent="0.2">
      <c r="F11" t="e">
        <f t="shared" si="7"/>
        <v>#DIV/0!</v>
      </c>
      <c r="L11" t="e">
        <f t="shared" si="0"/>
        <v>#DIV/0!</v>
      </c>
      <c r="P11" s="14"/>
      <c r="W11" s="14" t="e">
        <f t="shared" si="2"/>
        <v>#DIV/0!</v>
      </c>
      <c r="X11" t="e">
        <f t="shared" si="3"/>
        <v>#DIV/0!</v>
      </c>
    </row>
    <row r="12" spans="1:57" s="3" customFormat="1" ht="13.15" hidden="1" x14ac:dyDescent="0.2">
      <c r="A12" s="3" t="s">
        <v>9</v>
      </c>
      <c r="B12" s="3">
        <v>24.6</v>
      </c>
      <c r="C12" s="3">
        <v>13.65</v>
      </c>
      <c r="D12" s="3">
        <v>43.9</v>
      </c>
      <c r="E12" s="3">
        <v>9.48</v>
      </c>
      <c r="F12" s="3">
        <f t="shared" si="7"/>
        <v>5.2315659866037194</v>
      </c>
      <c r="G12" s="3">
        <v>24.5</v>
      </c>
      <c r="H12" s="3">
        <v>100</v>
      </c>
      <c r="I12" s="3">
        <v>78</v>
      </c>
      <c r="J12" s="3">
        <f t="shared" si="8"/>
        <v>-0.36</v>
      </c>
      <c r="K12" s="3">
        <f t="shared" si="9"/>
        <v>-1.45</v>
      </c>
      <c r="L12" s="3">
        <f t="shared" si="0"/>
        <v>96.861565986603722</v>
      </c>
      <c r="M12" s="3" t="s">
        <v>1</v>
      </c>
      <c r="N12" s="3">
        <v>2008</v>
      </c>
      <c r="P12" s="3">
        <f t="shared" si="10"/>
        <v>100</v>
      </c>
      <c r="Q12" s="3">
        <f t="shared" ref="Q12:U18" si="11">B$12-AF12</f>
        <v>24.38597859789061</v>
      </c>
      <c r="R12" s="3">
        <f t="shared" si="11"/>
        <v>13.49310995088122</v>
      </c>
      <c r="S12" s="3">
        <f t="shared" si="11"/>
        <v>43.228224654537456</v>
      </c>
      <c r="T12" s="3">
        <f t="shared" si="11"/>
        <v>9.3695769992483235</v>
      </c>
      <c r="U12" s="3">
        <f t="shared" si="11"/>
        <v>4.9364411969981665</v>
      </c>
      <c r="W12" s="3">
        <f t="shared" si="2"/>
        <v>-1.4482345870479492</v>
      </c>
      <c r="X12" s="3">
        <f t="shared" si="3"/>
        <v>95.413331399555773</v>
      </c>
      <c r="Y12" s="3">
        <f t="shared" ref="Y12:AC18" si="12">B$12-B12</f>
        <v>0</v>
      </c>
      <c r="Z12" s="3">
        <f t="shared" si="12"/>
        <v>0</v>
      </c>
      <c r="AA12" s="3">
        <f t="shared" si="12"/>
        <v>0</v>
      </c>
      <c r="AB12" s="3">
        <f t="shared" si="12"/>
        <v>0</v>
      </c>
      <c r="AC12" s="3">
        <f t="shared" si="12"/>
        <v>0</v>
      </c>
      <c r="AE12" s="3">
        <f t="shared" ref="AE12:AE18" si="13">$L$12-L12</f>
        <v>0</v>
      </c>
      <c r="AF12" s="3">
        <f t="shared" ref="AF12:AJ18" si="14">MacroSpline($I$12:$I$18,Y$12:Y$18,$H12)</f>
        <v>0.21402140210939269</v>
      </c>
      <c r="AG12" s="3">
        <f t="shared" si="14"/>
        <v>0.15689004911878116</v>
      </c>
      <c r="AH12" s="3">
        <f t="shared" si="14"/>
        <v>0.67177534546253992</v>
      </c>
      <c r="AI12" s="3">
        <f t="shared" si="14"/>
        <v>0.11042300075167699</v>
      </c>
      <c r="AJ12" s="3">
        <f t="shared" si="14"/>
        <v>0.29512478960555294</v>
      </c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</row>
    <row r="13" spans="1:57" s="3" customFormat="1" ht="13.15" hidden="1" x14ac:dyDescent="0.2">
      <c r="B13" s="3">
        <v>23.6</v>
      </c>
      <c r="C13" s="3">
        <v>12.92</v>
      </c>
      <c r="D13" s="3">
        <v>40.799999999999997</v>
      </c>
      <c r="E13" s="3">
        <v>8.9700000000000006</v>
      </c>
      <c r="F13" s="3">
        <f t="shared" si="7"/>
        <v>3.8812940585488125</v>
      </c>
      <c r="H13" s="3">
        <v>200</v>
      </c>
      <c r="I13" s="3">
        <v>170</v>
      </c>
      <c r="J13" s="3">
        <f t="shared" si="8"/>
        <v>-0.23</v>
      </c>
      <c r="K13" s="3">
        <f t="shared" si="9"/>
        <v>-1.36</v>
      </c>
      <c r="L13" s="3">
        <f t="shared" si="0"/>
        <v>90.17129405854881</v>
      </c>
      <c r="P13" s="3">
        <f t="shared" si="10"/>
        <v>200</v>
      </c>
      <c r="Q13" s="3">
        <f t="shared" si="11"/>
        <v>23.346269432984869</v>
      </c>
      <c r="R13" s="3">
        <f t="shared" si="11"/>
        <v>12.74803049635862</v>
      </c>
      <c r="S13" s="3">
        <f t="shared" si="11"/>
        <v>40.187326752054645</v>
      </c>
      <c r="T13" s="3">
        <f t="shared" si="11"/>
        <v>8.8670879604427864</v>
      </c>
      <c r="U13" s="3">
        <f t="shared" si="11"/>
        <v>3.6662918989007083</v>
      </c>
      <c r="W13" s="3">
        <f t="shared" si="2"/>
        <v>-1.3562875178071749</v>
      </c>
      <c r="X13" s="3">
        <f t="shared" si="3"/>
        <v>88.815006540741635</v>
      </c>
      <c r="Y13" s="3">
        <f t="shared" si="12"/>
        <v>1</v>
      </c>
      <c r="Z13" s="3">
        <f t="shared" si="12"/>
        <v>0.73000000000000043</v>
      </c>
      <c r="AA13" s="3">
        <f t="shared" si="12"/>
        <v>3.1000000000000014</v>
      </c>
      <c r="AB13" s="3">
        <f t="shared" si="12"/>
        <v>0.50999999999999979</v>
      </c>
      <c r="AC13" s="3">
        <f t="shared" si="12"/>
        <v>1.3502719280549069</v>
      </c>
      <c r="AE13" s="3">
        <f t="shared" si="13"/>
        <v>6.6902719280549121</v>
      </c>
      <c r="AF13" s="3">
        <f t="shared" si="14"/>
        <v>1.2537305670151322</v>
      </c>
      <c r="AG13" s="3">
        <f t="shared" si="14"/>
        <v>0.90196950364137995</v>
      </c>
      <c r="AH13" s="3">
        <f t="shared" si="14"/>
        <v>3.7126732479453528</v>
      </c>
      <c r="AI13" s="3">
        <f t="shared" si="14"/>
        <v>0.61291203955721452</v>
      </c>
      <c r="AJ13" s="3">
        <f t="shared" si="14"/>
        <v>1.5652740877030111</v>
      </c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</row>
    <row r="14" spans="1:57" s="3" customFormat="1" ht="13.15" x14ac:dyDescent="0.2">
      <c r="A14" s="3" t="s">
        <v>35</v>
      </c>
      <c r="B14" s="3">
        <v>22.3</v>
      </c>
      <c r="C14" s="3">
        <v>12.06</v>
      </c>
      <c r="D14" s="3">
        <v>37.9</v>
      </c>
      <c r="E14" s="3">
        <v>8.48</v>
      </c>
      <c r="F14" s="3">
        <f t="shared" si="7"/>
        <v>2.9606499053540953</v>
      </c>
      <c r="G14" s="3">
        <v>24.5</v>
      </c>
      <c r="H14" s="3">
        <v>400</v>
      </c>
      <c r="I14" s="3">
        <v>337</v>
      </c>
      <c r="J14" s="3">
        <f t="shared" si="8"/>
        <v>-0.25</v>
      </c>
      <c r="K14" s="3">
        <f t="shared" si="9"/>
        <v>-1.48</v>
      </c>
      <c r="L14" s="3">
        <f t="shared" si="0"/>
        <v>83.700649905354084</v>
      </c>
      <c r="M14" s="3" t="s">
        <v>1</v>
      </c>
      <c r="N14" s="3">
        <v>2008</v>
      </c>
      <c r="P14" s="3">
        <f t="shared" si="10"/>
        <v>400</v>
      </c>
      <c r="Q14" s="3">
        <f t="shared" si="11"/>
        <v>21.977974984550379</v>
      </c>
      <c r="R14" s="3">
        <f t="shared" si="11"/>
        <v>11.865624273776461</v>
      </c>
      <c r="S14" s="3">
        <f t="shared" si="11"/>
        <v>37.21932450562926</v>
      </c>
      <c r="T14" s="3">
        <f t="shared" si="11"/>
        <v>8.3690830304970323</v>
      </c>
      <c r="U14" s="3">
        <f t="shared" si="11"/>
        <v>2.78943314662886</v>
      </c>
      <c r="W14" s="3">
        <f t="shared" si="2"/>
        <v>-1.4792099642720871</v>
      </c>
      <c r="X14" s="3">
        <f t="shared" si="3"/>
        <v>82.221439941081996</v>
      </c>
      <c r="Y14" s="3">
        <f t="shared" si="12"/>
        <v>2.3000000000000007</v>
      </c>
      <c r="Z14" s="3">
        <f t="shared" si="12"/>
        <v>1.5899999999999999</v>
      </c>
      <c r="AA14" s="3">
        <f t="shared" si="12"/>
        <v>6</v>
      </c>
      <c r="AB14" s="3">
        <f t="shared" si="12"/>
        <v>1</v>
      </c>
      <c r="AC14" s="3">
        <f t="shared" si="12"/>
        <v>2.2709160812496241</v>
      </c>
      <c r="AE14" s="3">
        <f t="shared" si="13"/>
        <v>13.160916081249638</v>
      </c>
      <c r="AF14" s="3">
        <f t="shared" si="14"/>
        <v>2.6220250154496227</v>
      </c>
      <c r="AG14" s="3">
        <f t="shared" si="14"/>
        <v>1.7843757262235387</v>
      </c>
      <c r="AH14" s="3">
        <f t="shared" si="14"/>
        <v>6.680675494370738</v>
      </c>
      <c r="AI14" s="3">
        <f t="shared" si="14"/>
        <v>1.1109169695029675</v>
      </c>
      <c r="AJ14" s="3">
        <f t="shared" si="14"/>
        <v>2.4421328399748594</v>
      </c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</row>
    <row r="15" spans="1:57" s="3" customFormat="1" ht="13.15" hidden="1" x14ac:dyDescent="0.2">
      <c r="B15" s="3">
        <v>20.8</v>
      </c>
      <c r="C15" s="3">
        <v>11.18</v>
      </c>
      <c r="D15" s="3">
        <v>34.799999999999997</v>
      </c>
      <c r="E15" s="3">
        <v>7.98</v>
      </c>
      <c r="F15" s="3">
        <f t="shared" si="7"/>
        <v>2.2582788224534882</v>
      </c>
      <c r="H15" s="3">
        <v>800</v>
      </c>
      <c r="I15" s="3">
        <v>674</v>
      </c>
      <c r="J15" s="3">
        <f t="shared" si="8"/>
        <v>-0.25</v>
      </c>
      <c r="K15" s="3">
        <f t="shared" si="9"/>
        <v>-1.44</v>
      </c>
      <c r="L15" s="3">
        <f t="shared" si="0"/>
        <v>77.018278822453496</v>
      </c>
      <c r="P15" s="3">
        <f t="shared" si="10"/>
        <v>800</v>
      </c>
      <c r="Q15" s="3">
        <f t="shared" si="11"/>
        <v>20.457113823000014</v>
      </c>
      <c r="R15" s="3">
        <f t="shared" si="11"/>
        <v>10.958832896584104</v>
      </c>
      <c r="S15" s="3">
        <f t="shared" si="11"/>
        <v>34.15660726317109</v>
      </c>
      <c r="T15" s="3">
        <f t="shared" si="11"/>
        <v>7.8679338210987426</v>
      </c>
      <c r="U15" s="3">
        <f t="shared" si="11"/>
        <v>2.1331294686170073</v>
      </c>
      <c r="W15" s="3">
        <f t="shared" si="2"/>
        <v>-1.444661549982527</v>
      </c>
      <c r="X15" s="3">
        <f t="shared" si="3"/>
        <v>75.573617272470969</v>
      </c>
      <c r="Y15" s="3">
        <f t="shared" si="12"/>
        <v>3.8000000000000007</v>
      </c>
      <c r="Z15" s="3">
        <f t="shared" si="12"/>
        <v>2.4700000000000006</v>
      </c>
      <c r="AA15" s="3">
        <f t="shared" si="12"/>
        <v>9.1000000000000014</v>
      </c>
      <c r="AB15" s="3">
        <f t="shared" si="12"/>
        <v>1.5</v>
      </c>
      <c r="AC15" s="3">
        <f t="shared" si="12"/>
        <v>2.9732871641502312</v>
      </c>
      <c r="AE15" s="3">
        <f t="shared" si="13"/>
        <v>19.843287164150226</v>
      </c>
      <c r="AF15" s="3">
        <f t="shared" si="14"/>
        <v>4.1428861769999878</v>
      </c>
      <c r="AG15" s="3">
        <f t="shared" si="14"/>
        <v>2.6911671034158959</v>
      </c>
      <c r="AH15" s="3">
        <f t="shared" si="14"/>
        <v>9.7433927368289073</v>
      </c>
      <c r="AI15" s="3">
        <f t="shared" si="14"/>
        <v>1.6120661789012578</v>
      </c>
      <c r="AJ15" s="3">
        <f t="shared" si="14"/>
        <v>3.0984365179867122</v>
      </c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</row>
    <row r="16" spans="1:57" s="3" customFormat="1" ht="13.15" hidden="1" x14ac:dyDescent="0.2">
      <c r="A16" s="3" t="s">
        <v>56</v>
      </c>
      <c r="B16" s="3">
        <v>19.2</v>
      </c>
      <c r="C16" s="3">
        <v>10.119999999999999</v>
      </c>
      <c r="D16" s="3">
        <v>31.9</v>
      </c>
      <c r="E16" s="3">
        <v>7.46</v>
      </c>
      <c r="F16" s="3">
        <f t="shared" si="7"/>
        <v>1.7398157383585684</v>
      </c>
      <c r="G16" s="3">
        <v>24.5</v>
      </c>
      <c r="H16" s="3">
        <v>1600</v>
      </c>
      <c r="I16" s="3">
        <v>1369</v>
      </c>
      <c r="J16" s="3">
        <f t="shared" si="8"/>
        <v>-0.22</v>
      </c>
      <c r="K16" s="3">
        <f t="shared" si="9"/>
        <v>-1.44</v>
      </c>
      <c r="L16" s="3">
        <f t="shared" si="0"/>
        <v>70.419815738358565</v>
      </c>
      <c r="M16" s="3" t="s">
        <v>1</v>
      </c>
      <c r="N16" s="3">
        <v>2008</v>
      </c>
      <c r="P16" s="3">
        <f t="shared" si="10"/>
        <v>1600</v>
      </c>
      <c r="Q16" s="3">
        <f t="shared" si="11"/>
        <v>18.853348330041893</v>
      </c>
      <c r="R16" s="3">
        <f t="shared" si="11"/>
        <v>9.9203528093517654</v>
      </c>
      <c r="S16" s="3">
        <f t="shared" si="11"/>
        <v>31.221444753663519</v>
      </c>
      <c r="T16" s="3">
        <f t="shared" si="11"/>
        <v>7.3433914846767641</v>
      </c>
      <c r="U16" s="3">
        <f t="shared" si="11"/>
        <v>1.6407050682545443</v>
      </c>
      <c r="W16" s="3">
        <f t="shared" si="2"/>
        <v>-1.4405732923700754</v>
      </c>
      <c r="X16" s="3">
        <f t="shared" si="3"/>
        <v>68.97924244598849</v>
      </c>
      <c r="Y16" s="3">
        <f t="shared" si="12"/>
        <v>5.4000000000000021</v>
      </c>
      <c r="Z16" s="3">
        <f t="shared" si="12"/>
        <v>3.5300000000000011</v>
      </c>
      <c r="AA16" s="3">
        <f t="shared" si="12"/>
        <v>12</v>
      </c>
      <c r="AB16" s="3">
        <f t="shared" si="12"/>
        <v>2.0200000000000005</v>
      </c>
      <c r="AC16" s="3">
        <f t="shared" si="12"/>
        <v>3.4917502482451512</v>
      </c>
      <c r="AE16" s="3">
        <f t="shared" si="13"/>
        <v>26.441750248245157</v>
      </c>
      <c r="AF16" s="3">
        <f t="shared" si="14"/>
        <v>5.7466516699581076</v>
      </c>
      <c r="AG16" s="3">
        <f t="shared" si="14"/>
        <v>3.729647190648234</v>
      </c>
      <c r="AH16" s="3">
        <f t="shared" si="14"/>
        <v>12.678555246336478</v>
      </c>
      <c r="AI16" s="3">
        <f t="shared" si="14"/>
        <v>2.1366085153232364</v>
      </c>
      <c r="AJ16" s="3">
        <f t="shared" si="14"/>
        <v>3.5908609183491751</v>
      </c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</row>
    <row r="17" spans="1:57" s="3" customFormat="1" ht="13.15" hidden="1" x14ac:dyDescent="0.2">
      <c r="B17" s="3">
        <v>17.7</v>
      </c>
      <c r="C17" s="3">
        <v>9.2899999999999991</v>
      </c>
      <c r="D17" s="3">
        <v>28.9</v>
      </c>
      <c r="E17" s="3">
        <v>6.95</v>
      </c>
      <c r="F17" s="3">
        <f t="shared" si="7"/>
        <v>1.3308918202624356</v>
      </c>
      <c r="H17" s="3">
        <v>3200</v>
      </c>
      <c r="I17" s="3">
        <v>2504</v>
      </c>
      <c r="J17" s="3">
        <f t="shared" si="8"/>
        <v>-0.35</v>
      </c>
      <c r="K17" s="3">
        <f t="shared" si="9"/>
        <v>-2.15</v>
      </c>
      <c r="L17" s="3">
        <f t="shared" si="0"/>
        <v>64.17089182026244</v>
      </c>
      <c r="P17" s="3">
        <v>3200</v>
      </c>
      <c r="Q17" s="3">
        <f t="shared" si="11"/>
        <v>17.188383508785261</v>
      </c>
      <c r="R17" s="3">
        <f t="shared" si="11"/>
        <v>8.9677835387960556</v>
      </c>
      <c r="S17" s="3">
        <f t="shared" si="11"/>
        <v>27.876765313591719</v>
      </c>
      <c r="T17" s="3">
        <f t="shared" si="11"/>
        <v>6.772250100788316</v>
      </c>
      <c r="U17" s="3">
        <f t="shared" si="11"/>
        <v>1.2206592766610136</v>
      </c>
      <c r="W17" s="3">
        <f t="shared" si="2"/>
        <v>-2.145050081640079</v>
      </c>
      <c r="X17" s="3">
        <f t="shared" si="3"/>
        <v>62.025841738622361</v>
      </c>
      <c r="Y17" s="3">
        <f t="shared" si="12"/>
        <v>6.9000000000000021</v>
      </c>
      <c r="Z17" s="3">
        <f t="shared" si="12"/>
        <v>4.3600000000000012</v>
      </c>
      <c r="AA17" s="3">
        <f t="shared" si="12"/>
        <v>15</v>
      </c>
      <c r="AB17" s="3">
        <f t="shared" si="12"/>
        <v>2.5300000000000002</v>
      </c>
      <c r="AC17" s="3">
        <f t="shared" si="12"/>
        <v>3.9006741663412838</v>
      </c>
      <c r="AE17" s="3">
        <f t="shared" si="13"/>
        <v>32.690674166341282</v>
      </c>
      <c r="AF17" s="3">
        <f t="shared" si="14"/>
        <v>7.4116164912147413</v>
      </c>
      <c r="AG17" s="3">
        <f t="shared" si="14"/>
        <v>4.6822164612039447</v>
      </c>
      <c r="AH17" s="3">
        <f t="shared" si="14"/>
        <v>16.02323468640828</v>
      </c>
      <c r="AI17" s="3">
        <f t="shared" si="14"/>
        <v>2.707749899211684</v>
      </c>
      <c r="AJ17" s="3">
        <f t="shared" si="14"/>
        <v>4.0109067099427058</v>
      </c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s="3" customFormat="1" ht="13.15" hidden="1" x14ac:dyDescent="0.2">
      <c r="B18" s="3">
        <v>16.100000000000001</v>
      </c>
      <c r="C18" s="3">
        <v>8.24</v>
      </c>
      <c r="D18" s="3">
        <v>25.7</v>
      </c>
      <c r="E18" s="3">
        <v>6.39</v>
      </c>
      <c r="F18" s="3">
        <f t="shared" si="7"/>
        <v>1.0177812845501844</v>
      </c>
      <c r="H18" s="3">
        <v>6400</v>
      </c>
      <c r="I18" s="3">
        <v>5015</v>
      </c>
      <c r="J18" s="3">
        <f t="shared" si="8"/>
        <v>-0.35</v>
      </c>
      <c r="K18" s="3">
        <f t="shared" si="9"/>
        <v>-1.34</v>
      </c>
      <c r="L18" s="3">
        <f t="shared" si="0"/>
        <v>57.447781284550189</v>
      </c>
      <c r="P18" s="3">
        <v>6400</v>
      </c>
      <c r="Q18" s="3">
        <f t="shared" si="11"/>
        <v>15.785005437074245</v>
      </c>
      <c r="R18" s="3">
        <f t="shared" si="11"/>
        <v>8.0252965220229271</v>
      </c>
      <c r="S18" s="3">
        <f t="shared" si="11"/>
        <v>25.093413955397125</v>
      </c>
      <c r="T18" s="3">
        <f t="shared" si="11"/>
        <v>6.264746874054639</v>
      </c>
      <c r="U18" s="3">
        <f t="shared" si="11"/>
        <v>0.93812846676325812</v>
      </c>
      <c r="W18" s="3">
        <f t="shared" si="2"/>
        <v>-1.3411900292379926</v>
      </c>
      <c r="X18" s="3">
        <f t="shared" si="3"/>
        <v>56.106591255312196</v>
      </c>
      <c r="Y18" s="3">
        <f t="shared" si="12"/>
        <v>8.5</v>
      </c>
      <c r="Z18" s="3">
        <f t="shared" si="12"/>
        <v>5.41</v>
      </c>
      <c r="AA18" s="3">
        <f t="shared" si="12"/>
        <v>18.2</v>
      </c>
      <c r="AB18" s="3">
        <f t="shared" si="12"/>
        <v>3.0900000000000007</v>
      </c>
      <c r="AC18" s="3">
        <f t="shared" si="12"/>
        <v>4.2137847020535348</v>
      </c>
      <c r="AE18" s="3">
        <f t="shared" si="13"/>
        <v>39.413784702053533</v>
      </c>
      <c r="AF18" s="3">
        <f t="shared" si="14"/>
        <v>8.8149945629257562</v>
      </c>
      <c r="AG18" s="3">
        <f t="shared" si="14"/>
        <v>5.6247034779770733</v>
      </c>
      <c r="AH18" s="3">
        <f t="shared" si="14"/>
        <v>18.806586044602874</v>
      </c>
      <c r="AI18" s="3">
        <f t="shared" si="14"/>
        <v>3.2152531259453614</v>
      </c>
      <c r="AJ18" s="3">
        <f t="shared" si="14"/>
        <v>4.2934375198404613</v>
      </c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</row>
    <row r="19" spans="1:57" ht="13.15" hidden="1" x14ac:dyDescent="0.2">
      <c r="F19" t="e">
        <f t="shared" si="7"/>
        <v>#DIV/0!</v>
      </c>
      <c r="L19" t="e">
        <f t="shared" si="0"/>
        <v>#DIV/0!</v>
      </c>
      <c r="W19" t="e">
        <f t="shared" si="2"/>
        <v>#DIV/0!</v>
      </c>
      <c r="X19" t="e">
        <f t="shared" si="3"/>
        <v>#DIV/0!</v>
      </c>
    </row>
    <row r="20" spans="1:57" s="4" customFormat="1" ht="13.15" hidden="1" x14ac:dyDescent="0.2">
      <c r="A20" s="4" t="s">
        <v>8</v>
      </c>
      <c r="B20" s="4">
        <v>22.7</v>
      </c>
      <c r="C20" s="4">
        <v>12.52</v>
      </c>
      <c r="D20" s="4">
        <v>38.4</v>
      </c>
      <c r="E20" s="4">
        <v>8.6300000000000008</v>
      </c>
      <c r="F20" s="4">
        <f t="shared" si="7"/>
        <v>3.1643501465403516</v>
      </c>
      <c r="G20" s="4">
        <v>12.3</v>
      </c>
      <c r="H20" s="4">
        <v>200</v>
      </c>
      <c r="I20" s="4">
        <v>145</v>
      </c>
      <c r="J20" s="4">
        <f t="shared" si="8"/>
        <v>-0.46</v>
      </c>
      <c r="K20" s="4">
        <f t="shared" si="9"/>
        <v>-1.92</v>
      </c>
      <c r="L20" s="4">
        <f t="shared" si="0"/>
        <v>85.414350146540357</v>
      </c>
      <c r="M20" s="4" t="s">
        <v>5</v>
      </c>
      <c r="N20" s="4">
        <v>2008</v>
      </c>
      <c r="P20" s="4">
        <f>H20</f>
        <v>200</v>
      </c>
      <c r="Q20" s="4">
        <f t="shared" ref="Q20:U25" si="15">B$20-AF20</f>
        <v>22.390095238082971</v>
      </c>
      <c r="R20" s="4">
        <f t="shared" si="15"/>
        <v>12.304381385223257</v>
      </c>
      <c r="S20" s="4">
        <f t="shared" si="15"/>
        <v>37.421107410555429</v>
      </c>
      <c r="T20" s="4">
        <f t="shared" si="15"/>
        <v>8.472850599648698</v>
      </c>
      <c r="U20" s="4">
        <f t="shared" si="15"/>
        <v>2.9082274458741115</v>
      </c>
      <c r="W20" s="4">
        <f t="shared" si="2"/>
        <v>-1.9176880671558791</v>
      </c>
      <c r="X20" s="4">
        <f t="shared" si="3"/>
        <v>83.496662079384478</v>
      </c>
      <c r="Y20" s="4">
        <f t="shared" ref="Y20:AC25" si="16">B$20-B20</f>
        <v>0</v>
      </c>
      <c r="Z20" s="4">
        <f t="shared" si="16"/>
        <v>0</v>
      </c>
      <c r="AA20" s="4">
        <f t="shared" si="16"/>
        <v>0</v>
      </c>
      <c r="AB20" s="4">
        <f t="shared" si="16"/>
        <v>0</v>
      </c>
      <c r="AC20" s="4">
        <f t="shared" si="16"/>
        <v>0</v>
      </c>
      <c r="AE20" s="4">
        <f t="shared" ref="AE20:AE25" si="17">$L$20-L20</f>
        <v>0</v>
      </c>
      <c r="AF20" s="4">
        <f t="shared" ref="AF20:AJ25" si="18">MacroSpline($I$20:$I$25,Y$20:Y$25,$H20)</f>
        <v>0.30990476191702965</v>
      </c>
      <c r="AG20" s="4">
        <f t="shared" si="18"/>
        <v>0.2156186147767426</v>
      </c>
      <c r="AH20" s="4">
        <f t="shared" si="18"/>
        <v>0.97889258944457169</v>
      </c>
      <c r="AI20" s="4">
        <f t="shared" si="18"/>
        <v>0.15714940035130209</v>
      </c>
      <c r="AJ20" s="4">
        <f t="shared" si="18"/>
        <v>0.25612270066624027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s="4" customFormat="1" ht="13.15" x14ac:dyDescent="0.2">
      <c r="A21" s="4" t="s">
        <v>36</v>
      </c>
      <c r="B21" s="4">
        <v>21.8</v>
      </c>
      <c r="C21" s="4">
        <v>11.9</v>
      </c>
      <c r="D21" s="4">
        <v>35.6</v>
      </c>
      <c r="E21" s="4">
        <v>8.18</v>
      </c>
      <c r="F21" s="4">
        <f t="shared" si="7"/>
        <v>2.4371283582833971</v>
      </c>
      <c r="G21" s="4">
        <v>12.3</v>
      </c>
      <c r="H21" s="4">
        <v>400</v>
      </c>
      <c r="I21" s="4">
        <v>292</v>
      </c>
      <c r="J21" s="4">
        <f t="shared" si="8"/>
        <v>-0.45</v>
      </c>
      <c r="K21" s="4">
        <f t="shared" si="9"/>
        <v>-2.77</v>
      </c>
      <c r="L21" s="4">
        <f t="shared" si="0"/>
        <v>79.917128358283421</v>
      </c>
      <c r="M21" s="4" t="s">
        <v>5</v>
      </c>
      <c r="N21" s="4">
        <v>2008</v>
      </c>
      <c r="P21" s="4">
        <f t="shared" ref="P21:P23" si="19">H21</f>
        <v>400</v>
      </c>
      <c r="Q21" s="4">
        <f t="shared" si="15"/>
        <v>21.197663514013584</v>
      </c>
      <c r="R21" s="4">
        <f t="shared" si="15"/>
        <v>11.563817716922713</v>
      </c>
      <c r="S21" s="4">
        <f t="shared" si="15"/>
        <v>34.26874362675504</v>
      </c>
      <c r="T21" s="4">
        <f t="shared" si="15"/>
        <v>7.960030364303849</v>
      </c>
      <c r="U21" s="4">
        <f t="shared" si="15"/>
        <v>2.1610213766084732</v>
      </c>
      <c r="W21" s="4">
        <f t="shared" si="2"/>
        <v>-2.7658517596797623</v>
      </c>
      <c r="X21" s="4">
        <f t="shared" si="3"/>
        <v>77.151276598603658</v>
      </c>
      <c r="Y21" s="4">
        <f t="shared" si="16"/>
        <v>0.89999999999999858</v>
      </c>
      <c r="Z21" s="4">
        <f t="shared" si="16"/>
        <v>0.61999999999999922</v>
      </c>
      <c r="AA21" s="4">
        <f t="shared" si="16"/>
        <v>2.7999999999999972</v>
      </c>
      <c r="AB21" s="4">
        <f t="shared" si="16"/>
        <v>0.45000000000000107</v>
      </c>
      <c r="AC21" s="4">
        <f t="shared" si="16"/>
        <v>0.72722178825695449</v>
      </c>
      <c r="AE21" s="4">
        <f t="shared" si="17"/>
        <v>5.4972217882569367</v>
      </c>
      <c r="AF21" s="4">
        <f t="shared" si="18"/>
        <v>1.502336485986417</v>
      </c>
      <c r="AG21" s="4">
        <f t="shared" si="18"/>
        <v>0.95618228307728614</v>
      </c>
      <c r="AH21" s="4">
        <f t="shared" si="18"/>
        <v>4.1312563732449581</v>
      </c>
      <c r="AI21" s="4">
        <f t="shared" si="18"/>
        <v>0.66996963569615131</v>
      </c>
      <c r="AJ21" s="4">
        <f t="shared" si="18"/>
        <v>1.0033287699318785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s="4" customFormat="1" ht="13.15" hidden="1" x14ac:dyDescent="0.2">
      <c r="B22" s="4">
        <v>20.2</v>
      </c>
      <c r="C22" s="4">
        <v>11.04</v>
      </c>
      <c r="D22" s="4">
        <v>32.299999999999997</v>
      </c>
      <c r="E22" s="4">
        <v>7.63</v>
      </c>
      <c r="F22" s="4">
        <f t="shared" si="7"/>
        <v>1.7942782533824808</v>
      </c>
      <c r="H22" s="4">
        <v>800</v>
      </c>
      <c r="I22" s="4">
        <v>589</v>
      </c>
      <c r="J22" s="4">
        <f t="shared" si="8"/>
        <v>-0.44</v>
      </c>
      <c r="K22" s="4">
        <f t="shared" si="9"/>
        <v>-2.9</v>
      </c>
      <c r="L22" s="4">
        <f t="shared" si="0"/>
        <v>72.964278253382474</v>
      </c>
      <c r="P22" s="4">
        <f t="shared" si="19"/>
        <v>800</v>
      </c>
      <c r="Q22" s="4">
        <f t="shared" si="15"/>
        <v>19.424279639540011</v>
      </c>
      <c r="R22" s="4">
        <f t="shared" si="15"/>
        <v>10.649925266850628</v>
      </c>
      <c r="S22" s="4">
        <f t="shared" si="15"/>
        <v>31.006828920558224</v>
      </c>
      <c r="T22" s="4">
        <f t="shared" si="15"/>
        <v>7.3968611701077087</v>
      </c>
      <c r="U22" s="4">
        <f t="shared" si="15"/>
        <v>1.5855304149528187</v>
      </c>
      <c r="W22" s="4">
        <f t="shared" si="2"/>
        <v>-2.9008528413730801</v>
      </c>
      <c r="X22" s="4">
        <f t="shared" si="3"/>
        <v>70.063425412009394</v>
      </c>
      <c r="Y22" s="4">
        <f t="shared" si="16"/>
        <v>2.5</v>
      </c>
      <c r="Z22" s="4">
        <f t="shared" si="16"/>
        <v>1.4800000000000004</v>
      </c>
      <c r="AA22" s="4">
        <f t="shared" si="16"/>
        <v>6.1000000000000014</v>
      </c>
      <c r="AB22" s="4">
        <f t="shared" si="16"/>
        <v>1.0000000000000009</v>
      </c>
      <c r="AC22" s="4">
        <f t="shared" si="16"/>
        <v>1.3700718931578708</v>
      </c>
      <c r="AE22" s="4">
        <f t="shared" si="17"/>
        <v>12.450071893157883</v>
      </c>
      <c r="AF22" s="4">
        <f t="shared" si="18"/>
        <v>3.2757203604599892</v>
      </c>
      <c r="AG22" s="4">
        <f t="shared" si="18"/>
        <v>1.8700747331493708</v>
      </c>
      <c r="AH22" s="4">
        <f t="shared" si="18"/>
        <v>7.3931710794417747</v>
      </c>
      <c r="AI22" s="4">
        <f t="shared" si="18"/>
        <v>1.2331388298922923</v>
      </c>
      <c r="AJ22" s="4">
        <f t="shared" si="18"/>
        <v>1.578819731587533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s="4" customFormat="1" ht="13.15" hidden="1" x14ac:dyDescent="0.2">
      <c r="A23" s="4" t="s">
        <v>57</v>
      </c>
      <c r="B23" s="4">
        <v>18.399999999999999</v>
      </c>
      <c r="C23" s="4">
        <v>10.15</v>
      </c>
      <c r="D23" s="4">
        <v>29.4</v>
      </c>
      <c r="E23" s="4">
        <v>7.1</v>
      </c>
      <c r="F23" s="4">
        <f t="shared" si="7"/>
        <v>1.3515960906861622</v>
      </c>
      <c r="G23" s="4">
        <v>12.3</v>
      </c>
      <c r="H23" s="4">
        <v>1600</v>
      </c>
      <c r="I23" s="4">
        <v>1125</v>
      </c>
      <c r="J23" s="4">
        <f t="shared" si="8"/>
        <v>-0.51</v>
      </c>
      <c r="K23" s="4">
        <f t="shared" si="9"/>
        <v>-2.5499999999999998</v>
      </c>
      <c r="L23" s="4">
        <f t="shared" si="0"/>
        <v>66.401596090686155</v>
      </c>
      <c r="M23" s="4" t="s">
        <v>5</v>
      </c>
      <c r="N23" s="4">
        <v>2008</v>
      </c>
      <c r="P23" s="4">
        <f t="shared" si="19"/>
        <v>1600</v>
      </c>
      <c r="Q23" s="4">
        <f t="shared" si="15"/>
        <v>17.839700952342955</v>
      </c>
      <c r="R23" s="4">
        <f t="shared" si="15"/>
        <v>9.9420076413023999</v>
      </c>
      <c r="S23" s="4">
        <f t="shared" si="15"/>
        <v>28.001562150728244</v>
      </c>
      <c r="T23" s="4">
        <f t="shared" si="15"/>
        <v>6.8800236605832223</v>
      </c>
      <c r="U23" s="4">
        <f t="shared" si="15"/>
        <v>1.1843949701317147</v>
      </c>
      <c r="W23" s="4">
        <f t="shared" si="2"/>
        <v>-2.5539067155976269</v>
      </c>
      <c r="X23" s="4">
        <f t="shared" si="3"/>
        <v>63.847689375088528</v>
      </c>
      <c r="Y23" s="4">
        <f t="shared" si="16"/>
        <v>4.3000000000000007</v>
      </c>
      <c r="Z23" s="4">
        <f t="shared" si="16"/>
        <v>2.3699999999999992</v>
      </c>
      <c r="AA23" s="4">
        <f t="shared" si="16"/>
        <v>9</v>
      </c>
      <c r="AB23" s="4">
        <f t="shared" si="16"/>
        <v>1.5300000000000011</v>
      </c>
      <c r="AC23" s="4">
        <f t="shared" si="16"/>
        <v>1.8127540558541895</v>
      </c>
      <c r="AE23" s="4">
        <f t="shared" si="17"/>
        <v>19.012754055854202</v>
      </c>
      <c r="AF23" s="4">
        <f t="shared" si="18"/>
        <v>4.860299047657044</v>
      </c>
      <c r="AG23" s="4">
        <f t="shared" si="18"/>
        <v>2.5779923586975997</v>
      </c>
      <c r="AH23" s="4">
        <f t="shared" si="18"/>
        <v>10.398437849271755</v>
      </c>
      <c r="AI23" s="4">
        <f t="shared" si="18"/>
        <v>1.7499763394167784</v>
      </c>
      <c r="AJ23" s="4">
        <f t="shared" si="18"/>
        <v>1.9799551764086369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s="4" customFormat="1" ht="13.15" hidden="1" x14ac:dyDescent="0.2">
      <c r="B24" s="4">
        <v>17.3</v>
      </c>
      <c r="C24" s="4">
        <v>9.7899999999999991</v>
      </c>
      <c r="D24" s="4">
        <v>26.3</v>
      </c>
      <c r="E24" s="4">
        <v>6.63</v>
      </c>
      <c r="F24" s="4">
        <f t="shared" si="7"/>
        <v>1.0116870233576396</v>
      </c>
      <c r="H24" s="4">
        <v>3200</v>
      </c>
      <c r="I24" s="4">
        <v>2322</v>
      </c>
      <c r="J24" s="4">
        <f t="shared" si="8"/>
        <v>-0.46</v>
      </c>
      <c r="K24" s="4">
        <f t="shared" si="9"/>
        <v>-3.52</v>
      </c>
      <c r="L24" s="4">
        <f t="shared" si="0"/>
        <v>61.031687023357641</v>
      </c>
      <c r="P24" s="4">
        <v>3200</v>
      </c>
      <c r="Q24" s="4">
        <f t="shared" si="15"/>
        <v>16.322744290248959</v>
      </c>
      <c r="R24" s="4">
        <f t="shared" si="15"/>
        <v>9.3039106730898489</v>
      </c>
      <c r="S24" s="4">
        <f t="shared" si="15"/>
        <v>24.654321190423587</v>
      </c>
      <c r="T24" s="4">
        <f t="shared" si="15"/>
        <v>6.3491272390127715</v>
      </c>
      <c r="U24" s="4">
        <f t="shared" si="15"/>
        <v>0.88257575103919228</v>
      </c>
      <c r="W24" s="4">
        <f t="shared" si="2"/>
        <v>-3.5190078795432811</v>
      </c>
      <c r="X24" s="4">
        <f t="shared" si="3"/>
        <v>57.51267914381436</v>
      </c>
      <c r="Y24" s="4">
        <f t="shared" si="16"/>
        <v>5.3999999999999986</v>
      </c>
      <c r="Z24" s="4">
        <f t="shared" si="16"/>
        <v>2.7300000000000004</v>
      </c>
      <c r="AA24" s="4">
        <f t="shared" si="16"/>
        <v>12.099999999999998</v>
      </c>
      <c r="AB24" s="4">
        <f t="shared" si="16"/>
        <v>2.0000000000000009</v>
      </c>
      <c r="AC24" s="4">
        <f t="shared" si="16"/>
        <v>2.152663123182712</v>
      </c>
      <c r="AE24" s="4">
        <f t="shared" si="17"/>
        <v>24.382663123182716</v>
      </c>
      <c r="AF24" s="4">
        <f t="shared" si="18"/>
        <v>6.3772557097510392</v>
      </c>
      <c r="AG24" s="4">
        <f t="shared" si="18"/>
        <v>3.2160893269101507</v>
      </c>
      <c r="AH24" s="4">
        <f t="shared" si="18"/>
        <v>13.745678809576411</v>
      </c>
      <c r="AI24" s="4">
        <f t="shared" si="18"/>
        <v>2.2808727609872288</v>
      </c>
      <c r="AJ24" s="4">
        <f t="shared" si="18"/>
        <v>2.2817743955011593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s="4" customFormat="1" ht="13.15" hidden="1" x14ac:dyDescent="0.2">
      <c r="B25" s="4">
        <v>14.9</v>
      </c>
      <c r="C25" s="4">
        <v>8.56</v>
      </c>
      <c r="D25" s="4">
        <v>22.5</v>
      </c>
      <c r="E25" s="4">
        <v>5.97</v>
      </c>
      <c r="F25" s="4">
        <f t="shared" si="7"/>
        <v>0.73227685800891706</v>
      </c>
      <c r="H25" s="4">
        <v>6400</v>
      </c>
      <c r="I25" s="4">
        <v>4438</v>
      </c>
      <c r="J25" s="4">
        <f t="shared" si="8"/>
        <v>-0.53</v>
      </c>
      <c r="K25" s="4">
        <f t="shared" si="9"/>
        <v>-2.74</v>
      </c>
      <c r="L25" s="4">
        <f t="shared" si="0"/>
        <v>52.662276858008916</v>
      </c>
      <c r="P25" s="4">
        <v>6400</v>
      </c>
      <c r="Q25" s="4">
        <f t="shared" si="15"/>
        <v>14.128959696214473</v>
      </c>
      <c r="R25" s="4">
        <f t="shared" si="15"/>
        <v>8.1488605070150868</v>
      </c>
      <c r="S25" s="4">
        <f t="shared" si="15"/>
        <v>21.299457329365712</v>
      </c>
      <c r="T25" s="4">
        <f t="shared" si="15"/>
        <v>5.7343837665195725</v>
      </c>
      <c r="U25" s="4">
        <f t="shared" si="15"/>
        <v>0.6140674348336761</v>
      </c>
      <c r="W25" s="4">
        <f t="shared" si="2"/>
        <v>-2.7365481240603913</v>
      </c>
      <c r="X25" s="4">
        <f t="shared" si="3"/>
        <v>49.925728733948525</v>
      </c>
      <c r="Y25" s="4">
        <f t="shared" si="16"/>
        <v>7.7999999999999989</v>
      </c>
      <c r="Z25" s="4">
        <f t="shared" si="16"/>
        <v>3.9599999999999991</v>
      </c>
      <c r="AA25" s="4">
        <f t="shared" si="16"/>
        <v>15.899999999999999</v>
      </c>
      <c r="AB25" s="4">
        <f t="shared" si="16"/>
        <v>2.660000000000001</v>
      </c>
      <c r="AC25" s="4">
        <f t="shared" si="16"/>
        <v>2.4320732885314347</v>
      </c>
      <c r="AE25" s="4">
        <f t="shared" si="17"/>
        <v>32.752073288531442</v>
      </c>
      <c r="AF25" s="4">
        <f t="shared" si="18"/>
        <v>8.5710403037855265</v>
      </c>
      <c r="AG25" s="4">
        <f t="shared" si="18"/>
        <v>4.3711394929849128</v>
      </c>
      <c r="AH25" s="4">
        <f t="shared" si="18"/>
        <v>17.100542670634287</v>
      </c>
      <c r="AI25" s="4">
        <f t="shared" si="18"/>
        <v>2.8956162334804287</v>
      </c>
      <c r="AJ25" s="4">
        <f t="shared" si="18"/>
        <v>2.5502827117066755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15" hidden="1" x14ac:dyDescent="0.2">
      <c r="F26" t="e">
        <f t="shared" si="7"/>
        <v>#DIV/0!</v>
      </c>
      <c r="L26" t="e">
        <f t="shared" si="0"/>
        <v>#DIV/0!</v>
      </c>
      <c r="W26" t="e">
        <f t="shared" si="2"/>
        <v>#DIV/0!</v>
      </c>
      <c r="X26" t="e">
        <f t="shared" si="3"/>
        <v>#DIV/0!</v>
      </c>
    </row>
    <row r="27" spans="1:57" s="5" customFormat="1" ht="13.15" hidden="1" x14ac:dyDescent="0.2">
      <c r="A27" s="5" t="s">
        <v>6</v>
      </c>
      <c r="B27" s="5">
        <v>21.5</v>
      </c>
      <c r="C27" s="5">
        <v>10.43</v>
      </c>
      <c r="D27" s="5">
        <v>36.1</v>
      </c>
      <c r="E27" s="5">
        <v>8.1</v>
      </c>
      <c r="F27" s="5">
        <f t="shared" si="7"/>
        <v>2.6306232637515916</v>
      </c>
      <c r="G27" s="5">
        <v>10</v>
      </c>
      <c r="H27" s="5">
        <v>100</v>
      </c>
      <c r="I27" s="5">
        <v>130</v>
      </c>
      <c r="J27" s="5">
        <f t="shared" si="8"/>
        <v>0.38</v>
      </c>
      <c r="K27" s="5">
        <f t="shared" si="9"/>
        <v>0.24</v>
      </c>
      <c r="L27" s="5">
        <f t="shared" si="0"/>
        <v>78.760623263751583</v>
      </c>
      <c r="M27" s="7" t="s">
        <v>7</v>
      </c>
      <c r="N27" s="5">
        <v>2008</v>
      </c>
      <c r="P27" s="5">
        <f>H27</f>
        <v>100</v>
      </c>
      <c r="Q27" s="5">
        <f t="shared" ref="Q27:U31" si="20">B$27-AF27</f>
        <v>21.552655677655679</v>
      </c>
      <c r="R27" s="5">
        <f t="shared" si="20"/>
        <v>10.466858974358974</v>
      </c>
      <c r="S27" s="5">
        <f t="shared" si="20"/>
        <v>36.205311355311359</v>
      </c>
      <c r="T27" s="5">
        <f t="shared" si="20"/>
        <v>8.1189560439560431</v>
      </c>
      <c r="U27" s="5">
        <f t="shared" si="20"/>
        <v>2.6534481937374799</v>
      </c>
      <c r="W27" s="5">
        <f t="shared" si="2"/>
        <v>0.2366069812679541</v>
      </c>
      <c r="X27" s="5">
        <f t="shared" si="3"/>
        <v>78.997230245019537</v>
      </c>
      <c r="Y27" s="5">
        <f t="shared" ref="Y27:AC31" si="21">B$27-B27</f>
        <v>0</v>
      </c>
      <c r="Z27" s="5">
        <f t="shared" si="21"/>
        <v>0</v>
      </c>
      <c r="AA27" s="5">
        <f t="shared" si="21"/>
        <v>0</v>
      </c>
      <c r="AB27" s="5">
        <f t="shared" si="21"/>
        <v>0</v>
      </c>
      <c r="AC27" s="5">
        <f t="shared" si="21"/>
        <v>0</v>
      </c>
      <c r="AE27" s="5">
        <f>$L$27-L27</f>
        <v>0</v>
      </c>
      <c r="AF27" s="5">
        <f t="shared" ref="AF27:AJ31" si="22">MacroSpline($I$27:$I$31,Y$27:Y$31,$H27)</f>
        <v>-5.2655677655677635E-2</v>
      </c>
      <c r="AG27" s="5">
        <f t="shared" si="22"/>
        <v>-3.6858974358974318E-2</v>
      </c>
      <c r="AH27" s="5">
        <f t="shared" si="22"/>
        <v>-0.10531135531135527</v>
      </c>
      <c r="AI27" s="5">
        <f t="shared" si="22"/>
        <v>-1.8956043956043923E-2</v>
      </c>
      <c r="AJ27" s="5">
        <f t="shared" si="22"/>
        <v>-2.2824929985888406E-2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  <row r="28" spans="1:57" s="5" customFormat="1" ht="13.15" hidden="1" x14ac:dyDescent="0.2">
      <c r="B28" s="5">
        <v>20.5</v>
      </c>
      <c r="C28" s="5">
        <v>9.73</v>
      </c>
      <c r="D28" s="5">
        <v>34.1</v>
      </c>
      <c r="E28" s="5">
        <v>7.74</v>
      </c>
      <c r="F28" s="5">
        <f t="shared" si="7"/>
        <v>2.1971480716717631</v>
      </c>
      <c r="H28" s="5">
        <v>200</v>
      </c>
      <c r="I28" s="5">
        <v>210</v>
      </c>
      <c r="J28" s="5">
        <f t="shared" si="8"/>
        <v>7.0000000000000007E-2</v>
      </c>
      <c r="K28" s="5">
        <f t="shared" si="9"/>
        <v>0.56999999999999995</v>
      </c>
      <c r="L28" s="5">
        <f t="shared" si="0"/>
        <v>74.267148071671755</v>
      </c>
      <c r="M28" s="7"/>
      <c r="P28" s="5">
        <f t="shared" ref="P28:P31" si="23">H28</f>
        <v>200</v>
      </c>
      <c r="Q28" s="5">
        <f t="shared" si="20"/>
        <v>20.628100440173021</v>
      </c>
      <c r="R28" s="5">
        <f t="shared" si="20"/>
        <v>9.8176902910625081</v>
      </c>
      <c r="S28" s="5">
        <f t="shared" si="20"/>
        <v>34.356962425368586</v>
      </c>
      <c r="T28" s="5">
        <f t="shared" si="20"/>
        <v>7.7859714649080054</v>
      </c>
      <c r="U28" s="5">
        <f t="shared" si="20"/>
        <v>2.2524276884757386</v>
      </c>
      <c r="W28" s="5">
        <f t="shared" si="2"/>
        <v>0.5740042383160926</v>
      </c>
      <c r="X28" s="5">
        <f t="shared" si="3"/>
        <v>74.841152309987848</v>
      </c>
      <c r="Y28" s="5">
        <f t="shared" si="21"/>
        <v>1</v>
      </c>
      <c r="Z28" s="5">
        <f t="shared" si="21"/>
        <v>0.69999999999999929</v>
      </c>
      <c r="AA28" s="5">
        <f t="shared" si="21"/>
        <v>2</v>
      </c>
      <c r="AB28" s="5">
        <f t="shared" si="21"/>
        <v>0.35999999999999943</v>
      </c>
      <c r="AC28" s="5">
        <f t="shared" si="21"/>
        <v>0.43347519207982854</v>
      </c>
      <c r="AE28" s="5">
        <f>$L$27-L28</f>
        <v>4.4934751920798277</v>
      </c>
      <c r="AF28" s="5">
        <f t="shared" si="22"/>
        <v>0.87189955982697698</v>
      </c>
      <c r="AG28" s="5">
        <f t="shared" si="22"/>
        <v>0.6123097089374917</v>
      </c>
      <c r="AH28" s="5">
        <f t="shared" si="22"/>
        <v>1.7430375746314122</v>
      </c>
      <c r="AI28" s="5">
        <f t="shared" si="22"/>
        <v>0.31402853509199413</v>
      </c>
      <c r="AJ28" s="5">
        <f t="shared" si="22"/>
        <v>0.37819557527585301</v>
      </c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</row>
    <row r="29" spans="1:57" s="5" customFormat="1" x14ac:dyDescent="0.15">
      <c r="A29" s="5" t="s">
        <v>37</v>
      </c>
      <c r="B29" s="5">
        <v>19.2</v>
      </c>
      <c r="C29" s="5">
        <v>9.34</v>
      </c>
      <c r="D29" s="5">
        <v>31.3</v>
      </c>
      <c r="E29" s="5">
        <v>7.31</v>
      </c>
      <c r="F29" s="5">
        <f t="shared" si="7"/>
        <v>1.6989570191883316</v>
      </c>
      <c r="G29" s="5">
        <v>10</v>
      </c>
      <c r="H29" s="5">
        <v>400</v>
      </c>
      <c r="I29" s="5">
        <v>413</v>
      </c>
      <c r="J29" s="5">
        <f t="shared" si="8"/>
        <v>0.05</v>
      </c>
      <c r="K29" s="5">
        <f t="shared" si="9"/>
        <v>0.28999999999999998</v>
      </c>
      <c r="L29" s="5">
        <f t="shared" si="0"/>
        <v>68.848957019188333</v>
      </c>
      <c r="M29" s="7" t="s">
        <v>7</v>
      </c>
      <c r="N29" s="5">
        <v>2008</v>
      </c>
      <c r="P29" s="5">
        <f t="shared" si="23"/>
        <v>400</v>
      </c>
      <c r="Q29" s="5">
        <f t="shared" si="20"/>
        <v>19.27069160767978</v>
      </c>
      <c r="R29" s="5">
        <f t="shared" si="20"/>
        <v>9.3548701308857645</v>
      </c>
      <c r="S29" s="5">
        <f t="shared" si="20"/>
        <v>31.454201188901006</v>
      </c>
      <c r="T29" s="5">
        <f t="shared" si="20"/>
        <v>7.3328676739531824</v>
      </c>
      <c r="U29" s="5">
        <f t="shared" si="20"/>
        <v>1.7244308852178043</v>
      </c>
      <c r="W29" s="5">
        <f t="shared" si="2"/>
        <v>0.28810446744920171</v>
      </c>
      <c r="X29" s="5">
        <f t="shared" si="3"/>
        <v>69.137061486637535</v>
      </c>
      <c r="Y29" s="5">
        <f t="shared" si="21"/>
        <v>2.3000000000000007</v>
      </c>
      <c r="Z29" s="5">
        <f t="shared" si="21"/>
        <v>1.0899999999999999</v>
      </c>
      <c r="AA29" s="5">
        <f t="shared" si="21"/>
        <v>4.8000000000000007</v>
      </c>
      <c r="AB29" s="5">
        <f t="shared" si="21"/>
        <v>0.79</v>
      </c>
      <c r="AC29" s="5">
        <f t="shared" si="21"/>
        <v>0.93166624456325997</v>
      </c>
      <c r="AE29" s="5">
        <f>$L$27-L29</f>
        <v>9.91166624456325</v>
      </c>
      <c r="AF29" s="5">
        <f t="shared" si="22"/>
        <v>2.2293083923202208</v>
      </c>
      <c r="AG29" s="5">
        <f t="shared" si="22"/>
        <v>1.0751298691142346</v>
      </c>
      <c r="AH29" s="5">
        <f t="shared" si="22"/>
        <v>4.6457988110989952</v>
      </c>
      <c r="AI29" s="5">
        <f t="shared" si="22"/>
        <v>0.76713232604681703</v>
      </c>
      <c r="AJ29" s="5">
        <f t="shared" si="22"/>
        <v>0.90619237853378731</v>
      </c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</row>
    <row r="30" spans="1:57" s="5" customFormat="1" ht="13.15" hidden="1" x14ac:dyDescent="0.2">
      <c r="B30" s="5">
        <v>17.5</v>
      </c>
      <c r="C30" s="5">
        <v>8.34</v>
      </c>
      <c r="D30" s="5">
        <v>28</v>
      </c>
      <c r="E30" s="5">
        <v>6.73</v>
      </c>
      <c r="F30" s="5">
        <f t="shared" si="7"/>
        <v>1.2728165691156905</v>
      </c>
      <c r="H30" s="5">
        <v>800</v>
      </c>
      <c r="I30" s="5">
        <v>849</v>
      </c>
      <c r="J30" s="5">
        <f t="shared" si="8"/>
        <v>0.09</v>
      </c>
      <c r="K30" s="5">
        <f t="shared" si="9"/>
        <v>0.7</v>
      </c>
      <c r="L30" s="5">
        <f t="shared" si="0"/>
        <v>61.842816569115698</v>
      </c>
      <c r="M30" s="7"/>
      <c r="P30" s="5">
        <f t="shared" si="23"/>
        <v>800</v>
      </c>
      <c r="Q30" s="5">
        <f t="shared" si="20"/>
        <v>17.669040920762789</v>
      </c>
      <c r="R30" s="5">
        <f t="shared" si="20"/>
        <v>8.4497635785679641</v>
      </c>
      <c r="S30" s="5">
        <f t="shared" si="20"/>
        <v>28.32288651833834</v>
      </c>
      <c r="T30" s="5">
        <f t="shared" si="20"/>
        <v>6.7880719535344838</v>
      </c>
      <c r="U30" s="5">
        <f t="shared" si="20"/>
        <v>1.3097959678734283</v>
      </c>
      <c r="W30" s="5">
        <f t="shared" si="2"/>
        <v>0.69674236996130645</v>
      </c>
      <c r="X30" s="5">
        <f t="shared" si="3"/>
        <v>62.539558939077004</v>
      </c>
      <c r="Y30" s="5">
        <f t="shared" si="21"/>
        <v>4</v>
      </c>
      <c r="Z30" s="5">
        <f t="shared" si="21"/>
        <v>2.09</v>
      </c>
      <c r="AA30" s="5">
        <f t="shared" si="21"/>
        <v>8.1000000000000014</v>
      </c>
      <c r="AB30" s="5">
        <f t="shared" si="21"/>
        <v>1.3699999999999992</v>
      </c>
      <c r="AC30" s="5">
        <f t="shared" si="21"/>
        <v>1.3578066946359011</v>
      </c>
      <c r="AE30" s="5">
        <f>$L$27-L30</f>
        <v>16.917806694635885</v>
      </c>
      <c r="AF30" s="5">
        <f t="shared" si="22"/>
        <v>3.8309590792372119</v>
      </c>
      <c r="AG30" s="5">
        <f t="shared" si="22"/>
        <v>1.9802364214320352</v>
      </c>
      <c r="AH30" s="5">
        <f t="shared" si="22"/>
        <v>7.7771134816616625</v>
      </c>
      <c r="AI30" s="5">
        <f t="shared" si="22"/>
        <v>1.3119280464655161</v>
      </c>
      <c r="AJ30" s="5">
        <f t="shared" si="22"/>
        <v>1.3208272958781633</v>
      </c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</row>
    <row r="31" spans="1:57" s="5" customFormat="1" ht="13.15" hidden="1" x14ac:dyDescent="0.2">
      <c r="A31" s="5" t="s">
        <v>38</v>
      </c>
      <c r="B31" s="5">
        <v>15.7</v>
      </c>
      <c r="C31" s="5">
        <v>7.25</v>
      </c>
      <c r="D31" s="5">
        <v>24.1</v>
      </c>
      <c r="E31" s="5">
        <v>6.11</v>
      </c>
      <c r="F31" s="5">
        <f t="shared" si="7"/>
        <v>0.95269802946597693</v>
      </c>
      <c r="G31" s="5">
        <v>10</v>
      </c>
      <c r="H31" s="5">
        <v>1600</v>
      </c>
      <c r="I31" s="5">
        <v>1693</v>
      </c>
      <c r="J31" s="5">
        <f t="shared" si="8"/>
        <v>0.08</v>
      </c>
      <c r="K31" s="5">
        <f t="shared" si="9"/>
        <v>0.78</v>
      </c>
      <c r="L31" s="5">
        <f t="shared" si="0"/>
        <v>54.112698029465975</v>
      </c>
      <c r="M31" s="7" t="s">
        <v>7</v>
      </c>
      <c r="N31" s="5">
        <v>2008</v>
      </c>
      <c r="P31" s="5">
        <f t="shared" si="23"/>
        <v>1600</v>
      </c>
      <c r="Q31" s="5">
        <f t="shared" si="20"/>
        <v>15.880495857519993</v>
      </c>
      <c r="R31" s="5">
        <f t="shared" si="20"/>
        <v>7.3599821533387182</v>
      </c>
      <c r="S31" s="5">
        <f t="shared" si="20"/>
        <v>24.499950844346714</v>
      </c>
      <c r="T31" s="5">
        <f t="shared" si="20"/>
        <v>6.1722995326132111</v>
      </c>
      <c r="U31" s="5">
        <f t="shared" si="20"/>
        <v>0.98193126472314995</v>
      </c>
      <c r="W31" s="5">
        <f t="shared" si="2"/>
        <v>0.78196162307580863</v>
      </c>
      <c r="X31" s="5">
        <f t="shared" si="3"/>
        <v>54.894659652541783</v>
      </c>
      <c r="Y31" s="5">
        <f t="shared" si="21"/>
        <v>5.8000000000000007</v>
      </c>
      <c r="Z31" s="5">
        <f t="shared" si="21"/>
        <v>3.1799999999999997</v>
      </c>
      <c r="AA31" s="5">
        <f t="shared" si="21"/>
        <v>12</v>
      </c>
      <c r="AB31" s="5">
        <f t="shared" si="21"/>
        <v>1.9899999999999993</v>
      </c>
      <c r="AC31" s="5">
        <f t="shared" si="21"/>
        <v>1.6779252342856146</v>
      </c>
      <c r="AE31" s="5">
        <f>$L$27-L31</f>
        <v>24.647925234285609</v>
      </c>
      <c r="AF31" s="5">
        <f t="shared" si="22"/>
        <v>5.6195041424800074</v>
      </c>
      <c r="AG31" s="5">
        <f t="shared" si="22"/>
        <v>3.0700178466612815</v>
      </c>
      <c r="AH31" s="5">
        <f t="shared" si="22"/>
        <v>11.600049155653288</v>
      </c>
      <c r="AI31" s="5">
        <f t="shared" si="22"/>
        <v>1.9277004673867884</v>
      </c>
      <c r="AJ31" s="5">
        <f t="shared" si="22"/>
        <v>1.6486919990284417</v>
      </c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</row>
    <row r="32" spans="1:57" ht="13.15" hidden="1" x14ac:dyDescent="0.2">
      <c r="F32" t="e">
        <f t="shared" si="7"/>
        <v>#DIV/0!</v>
      </c>
      <c r="L32" t="e">
        <f t="shared" si="0"/>
        <v>#DIV/0!</v>
      </c>
      <c r="M32" s="1"/>
      <c r="W32" t="e">
        <f t="shared" si="2"/>
        <v>#DIV/0!</v>
      </c>
      <c r="X32" t="e">
        <f t="shared" si="3"/>
        <v>#DIV/0!</v>
      </c>
    </row>
    <row r="33" spans="1:57" s="8" customFormat="1" ht="13.15" hidden="1" x14ac:dyDescent="0.2">
      <c r="A33" s="8" t="s">
        <v>11</v>
      </c>
      <c r="B33" s="8">
        <v>25.1</v>
      </c>
      <c r="C33" s="8">
        <v>14.24</v>
      </c>
      <c r="D33" s="8">
        <v>45.4</v>
      </c>
      <c r="E33" s="8">
        <v>9.7100000000000009</v>
      </c>
      <c r="F33" s="8">
        <f t="shared" si="7"/>
        <v>5.881542892999776</v>
      </c>
      <c r="G33" s="8">
        <v>24.3</v>
      </c>
      <c r="H33" s="8">
        <v>100</v>
      </c>
      <c r="I33" s="8">
        <v>79</v>
      </c>
      <c r="J33" s="8">
        <f t="shared" si="8"/>
        <v>-0.34</v>
      </c>
      <c r="K33" s="8">
        <f t="shared" si="9"/>
        <v>-1.45</v>
      </c>
      <c r="L33" s="8">
        <f t="shared" si="0"/>
        <v>100.33154289299979</v>
      </c>
      <c r="M33" s="9" t="s">
        <v>1</v>
      </c>
      <c r="N33" s="8">
        <v>2012</v>
      </c>
      <c r="P33" s="8">
        <f>H33</f>
        <v>100</v>
      </c>
      <c r="Q33" s="8">
        <f t="shared" ref="Q33:U41" si="24">B$33-AF33</f>
        <v>24.933343089784351</v>
      </c>
      <c r="R33" s="8">
        <f t="shared" si="24"/>
        <v>14.112535463925017</v>
      </c>
      <c r="S33" s="8">
        <f t="shared" si="24"/>
        <v>44.749851381892391</v>
      </c>
      <c r="T33" s="8">
        <f t="shared" si="24"/>
        <v>9.5887110966681135</v>
      </c>
      <c r="U33" s="8">
        <f t="shared" si="24"/>
        <v>5.5004319518170792</v>
      </c>
      <c r="W33" s="8">
        <f t="shared" si="2"/>
        <v>-1.4466699089128383</v>
      </c>
      <c r="X33" s="8">
        <f t="shared" si="3"/>
        <v>98.884872984086954</v>
      </c>
      <c r="Y33" s="8">
        <f t="shared" ref="Y33:AC41" si="25">B$33-B33</f>
        <v>0</v>
      </c>
      <c r="Z33" s="8">
        <f t="shared" si="25"/>
        <v>0</v>
      </c>
      <c r="AA33" s="8">
        <f t="shared" si="25"/>
        <v>0</v>
      </c>
      <c r="AB33" s="8">
        <f t="shared" si="25"/>
        <v>0</v>
      </c>
      <c r="AC33" s="8">
        <f t="shared" si="25"/>
        <v>0</v>
      </c>
      <c r="AE33" s="8">
        <f t="shared" ref="AE33:AE41" si="26">$L$33-L33</f>
        <v>0</v>
      </c>
      <c r="AF33" s="8">
        <f t="shared" ref="AF33:AJ41" si="27">MacroSpline($I$33:$I$41,Y$33:Y$41,$H33)</f>
        <v>0.16665691021564835</v>
      </c>
      <c r="AG33" s="8">
        <f t="shared" si="27"/>
        <v>0.1274645360749837</v>
      </c>
      <c r="AH33" s="8">
        <f t="shared" si="27"/>
        <v>0.65014861810760438</v>
      </c>
      <c r="AI33" s="8">
        <f t="shared" si="27"/>
        <v>0.12128890333188747</v>
      </c>
      <c r="AJ33" s="8">
        <f t="shared" si="27"/>
        <v>0.38111094118269656</v>
      </c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</row>
    <row r="34" spans="1:57" s="8" customFormat="1" ht="13.15" hidden="1" x14ac:dyDescent="0.2">
      <c r="B34" s="8">
        <v>24.4</v>
      </c>
      <c r="C34" s="8">
        <v>13.7</v>
      </c>
      <c r="D34" s="8">
        <v>42.7</v>
      </c>
      <c r="E34" s="8">
        <v>9.2100000000000009</v>
      </c>
      <c r="F34" s="8">
        <f t="shared" si="7"/>
        <v>4.3228054756168417</v>
      </c>
      <c r="H34" s="8">
        <v>200</v>
      </c>
      <c r="I34" s="8">
        <v>159</v>
      </c>
      <c r="J34" s="8">
        <f t="shared" si="8"/>
        <v>-0.33</v>
      </c>
      <c r="K34" s="8">
        <f t="shared" si="9"/>
        <v>-1.79</v>
      </c>
      <c r="L34" s="8">
        <f t="shared" si="0"/>
        <v>94.332805475616837</v>
      </c>
      <c r="M34" s="9"/>
      <c r="P34" s="8">
        <f t="shared" ref="P34:P37" si="28">H34</f>
        <v>200</v>
      </c>
      <c r="Q34" s="8">
        <f t="shared" si="24"/>
        <v>24.122965870196669</v>
      </c>
      <c r="R34" s="8">
        <f t="shared" si="24"/>
        <v>13.446625380416293</v>
      </c>
      <c r="S34" s="8">
        <f t="shared" si="24"/>
        <v>41.861527970299633</v>
      </c>
      <c r="T34" s="8">
        <f t="shared" si="24"/>
        <v>9.0846642532482846</v>
      </c>
      <c r="U34" s="8">
        <f t="shared" si="24"/>
        <v>4.0295403124003109</v>
      </c>
      <c r="W34" s="8">
        <f t="shared" si="2"/>
        <v>-1.7874816890556389</v>
      </c>
      <c r="X34" s="8">
        <f t="shared" si="3"/>
        <v>92.545323786561198</v>
      </c>
      <c r="Y34" s="8">
        <f t="shared" si="25"/>
        <v>0.70000000000000284</v>
      </c>
      <c r="Z34" s="8">
        <f t="shared" si="25"/>
        <v>0.54000000000000092</v>
      </c>
      <c r="AA34" s="8">
        <f t="shared" si="25"/>
        <v>2.6999999999999957</v>
      </c>
      <c r="AB34" s="8">
        <f t="shared" si="25"/>
        <v>0.5</v>
      </c>
      <c r="AC34" s="8">
        <f t="shared" si="25"/>
        <v>1.5587374173829343</v>
      </c>
      <c r="AE34" s="8">
        <f t="shared" si="26"/>
        <v>5.9987374173829551</v>
      </c>
      <c r="AF34" s="8">
        <f t="shared" si="27"/>
        <v>0.97703412980333226</v>
      </c>
      <c r="AG34" s="8">
        <f t="shared" si="27"/>
        <v>0.79337461958370725</v>
      </c>
      <c r="AH34" s="8">
        <f t="shared" si="27"/>
        <v>3.5384720297003649</v>
      </c>
      <c r="AI34" s="8">
        <f t="shared" si="27"/>
        <v>0.62533574675171688</v>
      </c>
      <c r="AJ34" s="8">
        <f t="shared" si="27"/>
        <v>1.8520025805994651</v>
      </c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</row>
    <row r="35" spans="1:57" s="8" customFormat="1" ht="13.15" x14ac:dyDescent="0.2">
      <c r="A35" s="8" t="s">
        <v>39</v>
      </c>
      <c r="B35" s="8">
        <v>23.4</v>
      </c>
      <c r="C35" s="8">
        <v>12.77</v>
      </c>
      <c r="D35" s="8">
        <v>39.9</v>
      </c>
      <c r="E35" s="8">
        <v>8.82</v>
      </c>
      <c r="F35" s="8">
        <f t="shared" si="7"/>
        <v>3.5391067666469502</v>
      </c>
      <c r="G35" s="8">
        <v>24.3</v>
      </c>
      <c r="H35" s="8">
        <v>400</v>
      </c>
      <c r="I35" s="8">
        <v>317</v>
      </c>
      <c r="J35" s="8">
        <f t="shared" si="8"/>
        <v>-0.34</v>
      </c>
      <c r="K35" s="8">
        <f t="shared" si="9"/>
        <v>-1.95</v>
      </c>
      <c r="L35" s="8">
        <f t="shared" ref="L35:L66" si="29">SUM(B35:F35)</f>
        <v>88.429106766646939</v>
      </c>
      <c r="M35" s="9" t="s">
        <v>1</v>
      </c>
      <c r="N35" s="8">
        <v>2012</v>
      </c>
      <c r="P35" s="8">
        <f t="shared" si="28"/>
        <v>400</v>
      </c>
      <c r="Q35" s="8">
        <f t="shared" si="24"/>
        <v>22.977675406471196</v>
      </c>
      <c r="R35" s="8">
        <f t="shared" si="24"/>
        <v>12.511176592320089</v>
      </c>
      <c r="S35" s="8">
        <f t="shared" si="24"/>
        <v>39.019232849072253</v>
      </c>
      <c r="T35" s="8">
        <f t="shared" si="24"/>
        <v>8.6797734071729593</v>
      </c>
      <c r="U35" s="8">
        <f t="shared" si="24"/>
        <v>3.2874303314305369</v>
      </c>
      <c r="W35" s="8">
        <f t="shared" ref="W35:W66" si="30">SUM(Q35:U35)-SUM(B35:F35)</f>
        <v>-1.9538181801799084</v>
      </c>
      <c r="X35" s="8">
        <f t="shared" si="3"/>
        <v>86.47528858646703</v>
      </c>
      <c r="Y35" s="8">
        <f t="shared" si="25"/>
        <v>1.7000000000000028</v>
      </c>
      <c r="Z35" s="8">
        <f t="shared" si="25"/>
        <v>1.4700000000000006</v>
      </c>
      <c r="AA35" s="8">
        <f t="shared" si="25"/>
        <v>5.5</v>
      </c>
      <c r="AB35" s="8">
        <f t="shared" si="25"/>
        <v>0.89000000000000057</v>
      </c>
      <c r="AC35" s="8">
        <f t="shared" si="25"/>
        <v>2.3424361263528257</v>
      </c>
      <c r="AE35" s="8">
        <f t="shared" si="26"/>
        <v>11.902436126352853</v>
      </c>
      <c r="AF35" s="8">
        <f t="shared" si="27"/>
        <v>2.1223245935288055</v>
      </c>
      <c r="AG35" s="8">
        <f t="shared" si="27"/>
        <v>1.7288234076799109</v>
      </c>
      <c r="AH35" s="8">
        <f t="shared" si="27"/>
        <v>6.3807671509277437</v>
      </c>
      <c r="AI35" s="8">
        <f t="shared" si="27"/>
        <v>1.0302265928270413</v>
      </c>
      <c r="AJ35" s="8">
        <f t="shared" si="27"/>
        <v>2.5941125615692391</v>
      </c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</row>
    <row r="36" spans="1:57" s="8" customFormat="1" ht="13.15" hidden="1" x14ac:dyDescent="0.2">
      <c r="B36" s="8">
        <v>21.9</v>
      </c>
      <c r="C36" s="8">
        <v>11.95</v>
      </c>
      <c r="D36" s="8">
        <v>37</v>
      </c>
      <c r="E36" s="8">
        <v>8.34</v>
      </c>
      <c r="F36" s="8">
        <f t="shared" si="7"/>
        <v>2.7115789795513949</v>
      </c>
      <c r="H36" s="8">
        <v>800</v>
      </c>
      <c r="I36" s="8">
        <v>634</v>
      </c>
      <c r="J36" s="8">
        <f t="shared" si="8"/>
        <v>-0.34</v>
      </c>
      <c r="K36" s="8">
        <f t="shared" si="9"/>
        <v>-1.98</v>
      </c>
      <c r="L36" s="8">
        <f t="shared" si="29"/>
        <v>81.901578979551388</v>
      </c>
      <c r="M36" s="9"/>
      <c r="P36" s="8">
        <f t="shared" si="28"/>
        <v>800</v>
      </c>
      <c r="Q36" s="8">
        <f t="shared" si="24"/>
        <v>21.4484253583596</v>
      </c>
      <c r="R36" s="8">
        <f t="shared" si="24"/>
        <v>11.67665185273029</v>
      </c>
      <c r="S36" s="8">
        <f t="shared" si="24"/>
        <v>36.103141257265811</v>
      </c>
      <c r="T36" s="8">
        <f t="shared" si="24"/>
        <v>8.1899332147635295</v>
      </c>
      <c r="U36" s="8">
        <f t="shared" si="24"/>
        <v>2.5035261296544151</v>
      </c>
      <c r="W36" s="8">
        <f t="shared" si="30"/>
        <v>-1.9799011667777506</v>
      </c>
      <c r="X36" s="8">
        <f t="shared" si="3"/>
        <v>79.921677812773638</v>
      </c>
      <c r="Y36" s="8">
        <f t="shared" si="25"/>
        <v>3.2000000000000028</v>
      </c>
      <c r="Z36" s="8">
        <f t="shared" si="25"/>
        <v>2.2900000000000009</v>
      </c>
      <c r="AA36" s="8">
        <f t="shared" si="25"/>
        <v>8.3999999999999986</v>
      </c>
      <c r="AB36" s="8">
        <f t="shared" si="25"/>
        <v>1.370000000000001</v>
      </c>
      <c r="AC36" s="8">
        <f t="shared" si="25"/>
        <v>3.169963913448381</v>
      </c>
      <c r="AE36" s="8">
        <f t="shared" si="26"/>
        <v>18.429963913448404</v>
      </c>
      <c r="AF36" s="8">
        <f t="shared" si="27"/>
        <v>3.6515746416404031</v>
      </c>
      <c r="AG36" s="8">
        <f t="shared" si="27"/>
        <v>2.5633481472697111</v>
      </c>
      <c r="AH36" s="8">
        <f t="shared" si="27"/>
        <v>9.2968587427341873</v>
      </c>
      <c r="AI36" s="8">
        <f t="shared" si="27"/>
        <v>1.5200667852364713</v>
      </c>
      <c r="AJ36" s="8">
        <f t="shared" si="27"/>
        <v>3.3780167633453608</v>
      </c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</row>
    <row r="37" spans="1:57" s="8" customFormat="1" ht="13.15" hidden="1" x14ac:dyDescent="0.2">
      <c r="A37" s="8" t="s">
        <v>40</v>
      </c>
      <c r="B37" s="8">
        <v>20.5</v>
      </c>
      <c r="C37" s="8">
        <v>11.08</v>
      </c>
      <c r="D37" s="8">
        <v>34.200000000000003</v>
      </c>
      <c r="E37" s="8">
        <v>7.87</v>
      </c>
      <c r="F37" s="8">
        <f t="shared" si="7"/>
        <v>2.1113795239957267</v>
      </c>
      <c r="G37" s="8">
        <v>24.3</v>
      </c>
      <c r="H37" s="8">
        <v>1600</v>
      </c>
      <c r="I37" s="8">
        <v>1230</v>
      </c>
      <c r="J37" s="8">
        <f t="shared" si="8"/>
        <v>-0.38</v>
      </c>
      <c r="K37" s="8">
        <f t="shared" si="9"/>
        <v>-2.44</v>
      </c>
      <c r="L37" s="8">
        <f t="shared" si="29"/>
        <v>75.761379523995728</v>
      </c>
      <c r="M37" s="9" t="s">
        <v>1</v>
      </c>
      <c r="N37" s="8">
        <v>2012</v>
      </c>
      <c r="P37" s="8">
        <f t="shared" si="28"/>
        <v>1600</v>
      </c>
      <c r="Q37" s="8">
        <f t="shared" si="24"/>
        <v>19.918518982952804</v>
      </c>
      <c r="R37" s="8">
        <f t="shared" si="24"/>
        <v>10.744093982605012</v>
      </c>
      <c r="S37" s="8">
        <f t="shared" si="24"/>
        <v>33.066743348260118</v>
      </c>
      <c r="T37" s="8">
        <f t="shared" si="24"/>
        <v>7.6800160358472516</v>
      </c>
      <c r="U37" s="8">
        <f t="shared" si="24"/>
        <v>1.9143537389324368</v>
      </c>
      <c r="W37" s="8">
        <f t="shared" si="30"/>
        <v>-2.4376534353981185</v>
      </c>
      <c r="X37" s="8">
        <f t="shared" si="3"/>
        <v>73.32372608859761</v>
      </c>
      <c r="Y37" s="8">
        <f t="shared" si="25"/>
        <v>4.6000000000000014</v>
      </c>
      <c r="Z37" s="8">
        <f t="shared" si="25"/>
        <v>3.16</v>
      </c>
      <c r="AA37" s="8">
        <f t="shared" si="25"/>
        <v>11.199999999999996</v>
      </c>
      <c r="AB37" s="8">
        <f t="shared" si="25"/>
        <v>1.8400000000000007</v>
      </c>
      <c r="AC37" s="8">
        <f t="shared" si="25"/>
        <v>3.7701633690040492</v>
      </c>
      <c r="AE37" s="8">
        <f t="shared" si="26"/>
        <v>24.570163369004064</v>
      </c>
      <c r="AF37" s="8">
        <f t="shared" si="27"/>
        <v>5.1814810170471972</v>
      </c>
      <c r="AG37" s="8">
        <f t="shared" si="27"/>
        <v>3.4959060173949892</v>
      </c>
      <c r="AH37" s="8">
        <f t="shared" si="27"/>
        <v>12.33325665173988</v>
      </c>
      <c r="AI37" s="8">
        <f t="shared" si="27"/>
        <v>2.0299839641527493</v>
      </c>
      <c r="AJ37" s="8">
        <f t="shared" si="27"/>
        <v>3.9671891540673392</v>
      </c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</row>
    <row r="38" spans="1:57" s="8" customFormat="1" ht="13.15" hidden="1" x14ac:dyDescent="0.2">
      <c r="B38" s="8">
        <v>18.899999999999999</v>
      </c>
      <c r="C38" s="8">
        <v>10.17</v>
      </c>
      <c r="D38" s="8">
        <v>31.1</v>
      </c>
      <c r="E38" s="8">
        <v>7.35</v>
      </c>
      <c r="F38" s="8">
        <f t="shared" si="7"/>
        <v>1.6041667679141145</v>
      </c>
      <c r="H38" s="8">
        <v>3200</v>
      </c>
      <c r="I38" s="8">
        <v>2355</v>
      </c>
      <c r="J38" s="8">
        <f t="shared" si="8"/>
        <v>-0.44</v>
      </c>
      <c r="K38" s="8">
        <f t="shared" si="9"/>
        <v>-2.63</v>
      </c>
      <c r="L38" s="8">
        <f t="shared" si="29"/>
        <v>69.124166767914105</v>
      </c>
      <c r="M38" s="9"/>
      <c r="P38" s="8">
        <v>3200</v>
      </c>
      <c r="Q38" s="8">
        <f t="shared" si="24"/>
        <v>18.262267626160387</v>
      </c>
      <c r="R38" s="8">
        <f t="shared" si="24"/>
        <v>9.7903465512487866</v>
      </c>
      <c r="S38" s="8">
        <f t="shared" si="24"/>
        <v>29.866094425516266</v>
      </c>
      <c r="T38" s="8">
        <f t="shared" si="24"/>
        <v>7.136969999631618</v>
      </c>
      <c r="U38" s="8">
        <f t="shared" si="24"/>
        <v>1.4385034476336349</v>
      </c>
      <c r="W38" s="8">
        <f t="shared" si="30"/>
        <v>-2.6299847177234028</v>
      </c>
      <c r="X38" s="8">
        <f t="shared" si="3"/>
        <v>66.494182050190702</v>
      </c>
      <c r="Y38" s="8">
        <f t="shared" si="25"/>
        <v>6.2000000000000028</v>
      </c>
      <c r="Z38" s="8">
        <f t="shared" si="25"/>
        <v>4.07</v>
      </c>
      <c r="AA38" s="8">
        <f t="shared" si="25"/>
        <v>14.299999999999997</v>
      </c>
      <c r="AB38" s="8">
        <f t="shared" si="25"/>
        <v>2.3600000000000012</v>
      </c>
      <c r="AC38" s="8">
        <f t="shared" si="25"/>
        <v>4.2773761250856612</v>
      </c>
      <c r="AE38" s="8">
        <f t="shared" si="26"/>
        <v>31.207376125085688</v>
      </c>
      <c r="AF38" s="8">
        <f t="shared" si="27"/>
        <v>6.8377323738396125</v>
      </c>
      <c r="AG38" s="8">
        <f t="shared" si="27"/>
        <v>4.4496534487512136</v>
      </c>
      <c r="AH38" s="8">
        <f t="shared" si="27"/>
        <v>15.533905574483732</v>
      </c>
      <c r="AI38" s="8">
        <f t="shared" si="27"/>
        <v>2.5730300003683828</v>
      </c>
      <c r="AJ38" s="8">
        <f t="shared" si="27"/>
        <v>4.443039445366141</v>
      </c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</row>
    <row r="39" spans="1:57" s="8" customFormat="1" ht="13.15" hidden="1" x14ac:dyDescent="0.2">
      <c r="B39" s="8">
        <v>17.3</v>
      </c>
      <c r="C39" s="8">
        <v>9.1999999999999993</v>
      </c>
      <c r="D39" s="8">
        <v>28</v>
      </c>
      <c r="E39" s="8">
        <v>6.81</v>
      </c>
      <c r="F39" s="8">
        <f t="shared" si="7"/>
        <v>1.2196253513962227</v>
      </c>
      <c r="H39" s="8">
        <v>6400</v>
      </c>
      <c r="I39" s="8">
        <v>4870</v>
      </c>
      <c r="J39" s="8">
        <f t="shared" si="8"/>
        <v>-0.39</v>
      </c>
      <c r="K39" s="8">
        <f t="shared" si="9"/>
        <v>-2.1</v>
      </c>
      <c r="L39" s="8">
        <f t="shared" si="29"/>
        <v>62.529625351396227</v>
      </c>
      <c r="M39" s="9"/>
      <c r="P39" s="8">
        <v>6400</v>
      </c>
      <c r="Q39" s="8">
        <f t="shared" si="24"/>
        <v>16.810631459326764</v>
      </c>
      <c r="R39" s="8">
        <f t="shared" si="24"/>
        <v>8.8612269876063543</v>
      </c>
      <c r="S39" s="8">
        <f t="shared" si="24"/>
        <v>26.997449448465719</v>
      </c>
      <c r="T39" s="8">
        <f t="shared" si="24"/>
        <v>6.6352024569221655</v>
      </c>
      <c r="U39" s="8">
        <f t="shared" si="24"/>
        <v>1.1207905794509054</v>
      </c>
      <c r="W39" s="8">
        <f t="shared" si="30"/>
        <v>-2.1043244196243194</v>
      </c>
      <c r="X39" s="8">
        <f t="shared" si="3"/>
        <v>60.425300931771908</v>
      </c>
      <c r="Y39" s="8">
        <f t="shared" si="25"/>
        <v>7.8000000000000007</v>
      </c>
      <c r="Z39" s="8">
        <f t="shared" si="25"/>
        <v>5.0400000000000009</v>
      </c>
      <c r="AA39" s="8">
        <f t="shared" si="25"/>
        <v>17.399999999999999</v>
      </c>
      <c r="AB39" s="8">
        <f t="shared" si="25"/>
        <v>2.9000000000000012</v>
      </c>
      <c r="AC39" s="8">
        <f t="shared" si="25"/>
        <v>4.661917541603553</v>
      </c>
      <c r="AE39" s="8">
        <f t="shared" si="26"/>
        <v>37.801917541603565</v>
      </c>
      <c r="AF39" s="8">
        <f t="shared" si="27"/>
        <v>8.2893685406732374</v>
      </c>
      <c r="AG39" s="8">
        <f t="shared" si="27"/>
        <v>5.3787730123936459</v>
      </c>
      <c r="AH39" s="8">
        <f t="shared" si="27"/>
        <v>18.402550551534279</v>
      </c>
      <c r="AI39" s="8">
        <f t="shared" si="27"/>
        <v>3.0747975430778349</v>
      </c>
      <c r="AJ39" s="8">
        <f t="shared" si="27"/>
        <v>4.7607523135488705</v>
      </c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</row>
    <row r="40" spans="1:57" s="8" customFormat="1" ht="13.15" hidden="1" x14ac:dyDescent="0.2">
      <c r="B40" s="8">
        <v>16</v>
      </c>
      <c r="C40" s="8">
        <v>8.2799999999999994</v>
      </c>
      <c r="D40" s="8">
        <v>25.3</v>
      </c>
      <c r="E40" s="8">
        <v>6.34</v>
      </c>
      <c r="F40" s="8">
        <f t="shared" si="7"/>
        <v>0.97836258471132753</v>
      </c>
      <c r="H40" s="8">
        <v>12800</v>
      </c>
      <c r="I40" s="8">
        <v>9534</v>
      </c>
      <c r="J40" s="8">
        <f t="shared" si="8"/>
        <v>-0.42</v>
      </c>
      <c r="K40" s="8">
        <f t="shared" si="9"/>
        <v>-4.1900000000000004</v>
      </c>
      <c r="L40" s="8">
        <f t="shared" si="29"/>
        <v>56.898362584711329</v>
      </c>
      <c r="M40" s="9"/>
      <c r="P40" s="8">
        <v>12800</v>
      </c>
      <c r="Q40" s="8">
        <f t="shared" si="24"/>
        <v>14.950869454200273</v>
      </c>
      <c r="R40" s="8">
        <f t="shared" si="24"/>
        <v>7.7083001959985813</v>
      </c>
      <c r="S40" s="8">
        <f t="shared" si="24"/>
        <v>23.223503955178398</v>
      </c>
      <c r="T40" s="8">
        <f t="shared" si="24"/>
        <v>5.9882054677502392</v>
      </c>
      <c r="U40" s="8">
        <f t="shared" si="24"/>
        <v>0.84228140065516133</v>
      </c>
      <c r="W40" s="8">
        <f t="shared" si="30"/>
        <v>-4.1852021109286781</v>
      </c>
      <c r="X40" s="8">
        <f t="shared" si="3"/>
        <v>52.713160473782651</v>
      </c>
      <c r="Y40" s="8">
        <f t="shared" si="25"/>
        <v>9.1000000000000014</v>
      </c>
      <c r="Z40" s="8">
        <f t="shared" si="25"/>
        <v>5.9600000000000009</v>
      </c>
      <c r="AA40" s="8">
        <f t="shared" si="25"/>
        <v>20.099999999999998</v>
      </c>
      <c r="AB40" s="8">
        <f t="shared" si="25"/>
        <v>3.370000000000001</v>
      </c>
      <c r="AC40" s="8">
        <f t="shared" si="25"/>
        <v>4.903180308288448</v>
      </c>
      <c r="AE40" s="8">
        <f t="shared" si="26"/>
        <v>43.433180308288463</v>
      </c>
      <c r="AF40" s="8">
        <f t="shared" si="27"/>
        <v>10.149130545799729</v>
      </c>
      <c r="AG40" s="8">
        <f t="shared" si="27"/>
        <v>6.5316998040014189</v>
      </c>
      <c r="AH40" s="8">
        <f t="shared" si="27"/>
        <v>22.176496044821601</v>
      </c>
      <c r="AI40" s="8">
        <f t="shared" si="27"/>
        <v>3.7217945322497616</v>
      </c>
      <c r="AJ40" s="8">
        <f t="shared" si="27"/>
        <v>5.0392614923446146</v>
      </c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</row>
    <row r="41" spans="1:57" s="8" customFormat="1" ht="13.15" hidden="1" x14ac:dyDescent="0.2">
      <c r="B41" s="8">
        <v>12.9</v>
      </c>
      <c r="C41" s="8">
        <v>6.65</v>
      </c>
      <c r="D41" s="8">
        <v>19.2</v>
      </c>
      <c r="E41" s="8">
        <v>5.31</v>
      </c>
      <c r="F41" s="8">
        <f t="shared" si="7"/>
        <v>0.59655107365485016</v>
      </c>
      <c r="H41" s="8">
        <v>25600</v>
      </c>
      <c r="I41" s="8">
        <v>19015</v>
      </c>
      <c r="J41" s="8">
        <f t="shared" si="8"/>
        <v>-0.43</v>
      </c>
      <c r="K41" s="8">
        <f t="shared" si="9"/>
        <v>-3.31</v>
      </c>
      <c r="L41" s="8">
        <f t="shared" si="29"/>
        <v>44.656551073654853</v>
      </c>
      <c r="M41" s="9"/>
      <c r="P41" s="8">
        <v>25600</v>
      </c>
      <c r="Q41" s="8">
        <f t="shared" si="24"/>
        <v>12.088726612487504</v>
      </c>
      <c r="R41" s="8">
        <f t="shared" si="24"/>
        <v>6.1723081375325073</v>
      </c>
      <c r="S41" s="8">
        <f t="shared" si="24"/>
        <v>17.713023880719174</v>
      </c>
      <c r="T41" s="8">
        <f t="shared" si="24"/>
        <v>4.9670175715632157</v>
      </c>
      <c r="U41" s="8">
        <f t="shared" si="24"/>
        <v>0.40388492471786108</v>
      </c>
      <c r="W41" s="8">
        <f t="shared" si="30"/>
        <v>-3.3115899466345979</v>
      </c>
      <c r="X41" s="8">
        <f t="shared" si="3"/>
        <v>41.344961127020255</v>
      </c>
      <c r="Y41" s="8">
        <f t="shared" si="25"/>
        <v>12.200000000000001</v>
      </c>
      <c r="Z41" s="8">
        <f t="shared" si="25"/>
        <v>7.59</v>
      </c>
      <c r="AA41" s="8">
        <f t="shared" si="25"/>
        <v>26.2</v>
      </c>
      <c r="AB41" s="8">
        <f t="shared" si="25"/>
        <v>4.4000000000000012</v>
      </c>
      <c r="AC41" s="8">
        <f t="shared" si="25"/>
        <v>5.2849918193449259</v>
      </c>
      <c r="AE41" s="8">
        <f t="shared" si="26"/>
        <v>55.674991819344939</v>
      </c>
      <c r="AF41" s="8">
        <f t="shared" si="27"/>
        <v>13.011273387512498</v>
      </c>
      <c r="AG41" s="8">
        <f t="shared" si="27"/>
        <v>8.0676918624674929</v>
      </c>
      <c r="AH41" s="8">
        <f t="shared" si="27"/>
        <v>27.686976119280825</v>
      </c>
      <c r="AI41" s="8">
        <f t="shared" si="27"/>
        <v>4.7429824284367852</v>
      </c>
      <c r="AJ41" s="8">
        <f t="shared" si="27"/>
        <v>5.4776579682819149</v>
      </c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</row>
    <row r="42" spans="1:57" ht="13.15" hidden="1" x14ac:dyDescent="0.2">
      <c r="F42" t="e">
        <f t="shared" si="7"/>
        <v>#DIV/0!</v>
      </c>
      <c r="L42" t="e">
        <f t="shared" si="29"/>
        <v>#DIV/0!</v>
      </c>
      <c r="M42" s="1"/>
      <c r="W42" t="e">
        <f t="shared" si="30"/>
        <v>#DIV/0!</v>
      </c>
      <c r="X42" t="e">
        <f t="shared" si="3"/>
        <v>#DIV/0!</v>
      </c>
    </row>
    <row r="43" spans="1:57" s="10" customFormat="1" ht="13.15" hidden="1" x14ac:dyDescent="0.2">
      <c r="A43" s="10" t="s">
        <v>10</v>
      </c>
      <c r="B43" s="10">
        <v>25.6</v>
      </c>
      <c r="C43" s="10">
        <v>14.33</v>
      </c>
      <c r="D43" s="10">
        <v>46</v>
      </c>
      <c r="E43" s="10">
        <v>9.83</v>
      </c>
      <c r="F43" s="10">
        <f t="shared" si="7"/>
        <v>6.351534581399636</v>
      </c>
      <c r="G43" s="10">
        <v>36.299999999999997</v>
      </c>
      <c r="H43" s="10">
        <v>100</v>
      </c>
      <c r="I43" s="10">
        <v>73</v>
      </c>
      <c r="J43" s="10">
        <f t="shared" si="8"/>
        <v>-0.45</v>
      </c>
      <c r="K43" s="10">
        <f t="shared" si="9"/>
        <v>-2.39</v>
      </c>
      <c r="L43" s="10">
        <f t="shared" si="29"/>
        <v>102.11153458139964</v>
      </c>
      <c r="M43" s="11" t="s">
        <v>1</v>
      </c>
      <c r="N43" s="10">
        <v>2012</v>
      </c>
      <c r="P43" s="10">
        <f>H43</f>
        <v>100</v>
      </c>
      <c r="Q43" s="10">
        <f t="shared" ref="Q43:U51" si="31">B$43-AF43</f>
        <v>25.280457262078862</v>
      </c>
      <c r="R43" s="10">
        <f t="shared" si="31"/>
        <v>14.166246689933246</v>
      </c>
      <c r="S43" s="10">
        <f t="shared" si="31"/>
        <v>44.887582947735545</v>
      </c>
      <c r="T43" s="10">
        <f t="shared" si="31"/>
        <v>9.6507402047397388</v>
      </c>
      <c r="U43" s="10">
        <f t="shared" si="31"/>
        <v>5.7341475405774469</v>
      </c>
      <c r="W43" s="10">
        <f t="shared" si="30"/>
        <v>-2.3923599363347989</v>
      </c>
      <c r="X43" s="10">
        <f t="shared" si="3"/>
        <v>99.71917464506484</v>
      </c>
      <c r="Y43" s="10">
        <f t="shared" ref="Y43:AC51" si="32">B$43-B43</f>
        <v>0</v>
      </c>
      <c r="Z43" s="10">
        <f t="shared" si="32"/>
        <v>0</v>
      </c>
      <c r="AA43" s="10">
        <f t="shared" si="32"/>
        <v>0</v>
      </c>
      <c r="AB43" s="10">
        <f t="shared" si="32"/>
        <v>0</v>
      </c>
      <c r="AC43" s="10">
        <f t="shared" si="32"/>
        <v>0</v>
      </c>
      <c r="AE43" s="10">
        <f t="shared" ref="AE43:AE51" si="33">$L$43-L43</f>
        <v>0</v>
      </c>
      <c r="AF43" s="10">
        <f t="shared" ref="AF43:AJ51" si="34">MacroSpline($I$43:$I$51,Y$43:Y$51,$H43)</f>
        <v>0.31954273792114041</v>
      </c>
      <c r="AG43" s="10">
        <f t="shared" si="34"/>
        <v>0.1637533100667552</v>
      </c>
      <c r="AH43" s="10">
        <f t="shared" si="34"/>
        <v>1.1124170522644552</v>
      </c>
      <c r="AI43" s="10">
        <f t="shared" si="34"/>
        <v>0.17925979526026123</v>
      </c>
      <c r="AJ43" s="10">
        <f t="shared" si="34"/>
        <v>0.61738704082218931</v>
      </c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</row>
    <row r="44" spans="1:57" s="10" customFormat="1" ht="13.15" hidden="1" x14ac:dyDescent="0.2">
      <c r="B44" s="10">
        <v>24.7</v>
      </c>
      <c r="C44" s="10">
        <v>13.86</v>
      </c>
      <c r="D44" s="10">
        <v>42.9</v>
      </c>
      <c r="E44" s="10">
        <v>9.33</v>
      </c>
      <c r="F44" s="10">
        <f t="shared" si="7"/>
        <v>4.643512610066205</v>
      </c>
      <c r="H44" s="10">
        <v>200</v>
      </c>
      <c r="I44" s="10">
        <v>144</v>
      </c>
      <c r="J44" s="10">
        <f t="shared" si="8"/>
        <v>-0.47</v>
      </c>
      <c r="K44" s="10">
        <f t="shared" si="9"/>
        <v>-2.88</v>
      </c>
      <c r="L44" s="10">
        <f t="shared" si="29"/>
        <v>95.433512610066217</v>
      </c>
      <c r="M44" s="11"/>
      <c r="P44" s="10">
        <f t="shared" ref="P44:P47" si="35">H44</f>
        <v>200</v>
      </c>
      <c r="Q44" s="10">
        <f t="shared" si="31"/>
        <v>24.198064810138732</v>
      </c>
      <c r="R44" s="10">
        <f t="shared" si="31"/>
        <v>13.470000691245218</v>
      </c>
      <c r="S44" s="10">
        <f t="shared" si="31"/>
        <v>41.637825976625663</v>
      </c>
      <c r="T44" s="10">
        <f t="shared" si="31"/>
        <v>9.1198689928480317</v>
      </c>
      <c r="U44" s="10">
        <f t="shared" si="31"/>
        <v>4.1258306117173973</v>
      </c>
      <c r="W44" s="10">
        <f t="shared" si="30"/>
        <v>-2.8819215274911727</v>
      </c>
      <c r="X44" s="10">
        <f t="shared" si="3"/>
        <v>92.551591082575044</v>
      </c>
      <c r="Y44" s="10">
        <f t="shared" si="32"/>
        <v>0.90000000000000213</v>
      </c>
      <c r="Z44" s="10">
        <f t="shared" si="32"/>
        <v>0.47000000000000064</v>
      </c>
      <c r="AA44" s="10">
        <f t="shared" si="32"/>
        <v>3.1000000000000014</v>
      </c>
      <c r="AB44" s="10">
        <f t="shared" si="32"/>
        <v>0.5</v>
      </c>
      <c r="AC44" s="10">
        <f t="shared" si="32"/>
        <v>1.708021971333431</v>
      </c>
      <c r="AE44" s="10">
        <f t="shared" si="33"/>
        <v>6.6780219713334219</v>
      </c>
      <c r="AF44" s="10">
        <f t="shared" si="34"/>
        <v>1.4019351898612682</v>
      </c>
      <c r="AG44" s="10">
        <f t="shared" si="34"/>
        <v>0.85999930875478159</v>
      </c>
      <c r="AH44" s="10">
        <f t="shared" si="34"/>
        <v>4.3621740233743385</v>
      </c>
      <c r="AI44" s="10">
        <f t="shared" si="34"/>
        <v>0.71013100715196809</v>
      </c>
      <c r="AJ44" s="10">
        <f t="shared" si="34"/>
        <v>2.2257039696822392</v>
      </c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</row>
    <row r="45" spans="1:57" s="10" customFormat="1" ht="13.15" x14ac:dyDescent="0.2">
      <c r="A45" s="10" t="s">
        <v>42</v>
      </c>
      <c r="B45" s="10">
        <v>23.5</v>
      </c>
      <c r="C45" s="10">
        <v>12.88</v>
      </c>
      <c r="D45" s="10">
        <v>40.1</v>
      </c>
      <c r="E45" s="10">
        <v>8.86</v>
      </c>
      <c r="F45" s="10">
        <f t="shared" si="7"/>
        <v>3.6075295615092098</v>
      </c>
      <c r="G45" s="10">
        <v>36.299999999999997</v>
      </c>
      <c r="H45" s="10">
        <v>400</v>
      </c>
      <c r="I45" s="10">
        <v>288</v>
      </c>
      <c r="J45" s="10">
        <f t="shared" si="8"/>
        <v>-0.47</v>
      </c>
      <c r="K45" s="10">
        <f t="shared" si="9"/>
        <v>-2.88</v>
      </c>
      <c r="L45" s="10">
        <f t="shared" si="29"/>
        <v>88.947529561509214</v>
      </c>
      <c r="M45" s="11" t="s">
        <v>1</v>
      </c>
      <c r="N45" s="10">
        <v>2012</v>
      </c>
      <c r="P45" s="10">
        <f t="shared" si="35"/>
        <v>400</v>
      </c>
      <c r="Q45" s="10">
        <f t="shared" si="31"/>
        <v>22.882858864691858</v>
      </c>
      <c r="R45" s="10">
        <f t="shared" si="31"/>
        <v>12.496586133605714</v>
      </c>
      <c r="S45" s="10">
        <f t="shared" si="31"/>
        <v>38.828016305338792</v>
      </c>
      <c r="T45" s="10">
        <f t="shared" si="31"/>
        <v>8.6477416539062126</v>
      </c>
      <c r="U45" s="10">
        <f t="shared" si="31"/>
        <v>3.2159453728444012</v>
      </c>
      <c r="W45" s="10">
        <f t="shared" si="30"/>
        <v>-2.8763812311222381</v>
      </c>
      <c r="X45" s="10">
        <f t="shared" si="3"/>
        <v>86.071148330386976</v>
      </c>
      <c r="Y45" s="10">
        <f t="shared" si="32"/>
        <v>2.1000000000000014</v>
      </c>
      <c r="Z45" s="10">
        <f t="shared" si="32"/>
        <v>1.4499999999999993</v>
      </c>
      <c r="AA45" s="10">
        <f t="shared" si="32"/>
        <v>5.8999999999999986</v>
      </c>
      <c r="AB45" s="10">
        <f t="shared" si="32"/>
        <v>0.97000000000000064</v>
      </c>
      <c r="AC45" s="10">
        <f t="shared" si="32"/>
        <v>2.7440050198904262</v>
      </c>
      <c r="AE45" s="10">
        <f t="shared" si="33"/>
        <v>13.164005019890425</v>
      </c>
      <c r="AF45" s="10">
        <f t="shared" si="34"/>
        <v>2.7171411353081441</v>
      </c>
      <c r="AG45" s="10">
        <f t="shared" si="34"/>
        <v>1.8334138663942865</v>
      </c>
      <c r="AH45" s="10">
        <f t="shared" si="34"/>
        <v>7.1719836946612103</v>
      </c>
      <c r="AI45" s="10">
        <f t="shared" si="34"/>
        <v>1.1822583460937872</v>
      </c>
      <c r="AJ45" s="10">
        <f t="shared" si="34"/>
        <v>3.1355892085552348</v>
      </c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</row>
    <row r="46" spans="1:57" s="10" customFormat="1" ht="13.15" hidden="1" x14ac:dyDescent="0.2">
      <c r="B46" s="10">
        <v>22</v>
      </c>
      <c r="C46" s="10">
        <v>12.01</v>
      </c>
      <c r="D46" s="10">
        <v>37.1</v>
      </c>
      <c r="E46" s="10">
        <v>8.36</v>
      </c>
      <c r="F46" s="10">
        <f t="shared" si="7"/>
        <v>2.7356955018826263</v>
      </c>
      <c r="H46" s="10">
        <v>800</v>
      </c>
      <c r="I46" s="10">
        <v>587</v>
      </c>
      <c r="J46" s="10">
        <f t="shared" si="8"/>
        <v>-0.45</v>
      </c>
      <c r="K46" s="10">
        <f t="shared" si="9"/>
        <v>-2.76</v>
      </c>
      <c r="L46" s="10">
        <f t="shared" si="29"/>
        <v>82.20569550188263</v>
      </c>
      <c r="M46" s="11"/>
      <c r="P46" s="10">
        <f t="shared" si="35"/>
        <v>800</v>
      </c>
      <c r="Q46" s="10">
        <f t="shared" si="31"/>
        <v>21.344672417515486</v>
      </c>
      <c r="R46" s="10">
        <f t="shared" si="31"/>
        <v>11.638008770932711</v>
      </c>
      <c r="S46" s="10">
        <f t="shared" si="31"/>
        <v>35.862017578376012</v>
      </c>
      <c r="T46" s="10">
        <f t="shared" si="31"/>
        <v>8.1526090170575003</v>
      </c>
      <c r="U46" s="10">
        <f t="shared" si="31"/>
        <v>2.4483314283136073</v>
      </c>
      <c r="W46" s="10">
        <f t="shared" si="30"/>
        <v>-2.7600562896873129</v>
      </c>
      <c r="X46" s="10">
        <f t="shared" si="3"/>
        <v>79.445639212195317</v>
      </c>
      <c r="Y46" s="10">
        <f t="shared" si="32"/>
        <v>3.6000000000000014</v>
      </c>
      <c r="Z46" s="10">
        <f t="shared" si="32"/>
        <v>2.3200000000000003</v>
      </c>
      <c r="AA46" s="10">
        <f t="shared" si="32"/>
        <v>8.8999999999999986</v>
      </c>
      <c r="AB46" s="10">
        <f t="shared" si="32"/>
        <v>1.4700000000000006</v>
      </c>
      <c r="AC46" s="10">
        <f t="shared" si="32"/>
        <v>3.6158390795170097</v>
      </c>
      <c r="AE46" s="10">
        <f t="shared" si="33"/>
        <v>19.905839079517008</v>
      </c>
      <c r="AF46" s="10">
        <f t="shared" si="34"/>
        <v>4.255327582484516</v>
      </c>
      <c r="AG46" s="10">
        <f t="shared" si="34"/>
        <v>2.6919912290672898</v>
      </c>
      <c r="AH46" s="10">
        <f t="shared" si="34"/>
        <v>10.137982421623992</v>
      </c>
      <c r="AI46" s="10">
        <f t="shared" si="34"/>
        <v>1.6773909829424989</v>
      </c>
      <c r="AJ46" s="10">
        <f t="shared" si="34"/>
        <v>3.9032031530860287</v>
      </c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</row>
    <row r="47" spans="1:57" s="10" customFormat="1" ht="13.15" hidden="1" x14ac:dyDescent="0.2">
      <c r="A47" s="10" t="s">
        <v>41</v>
      </c>
      <c r="B47" s="10">
        <v>20.5</v>
      </c>
      <c r="C47" s="10">
        <v>11.16</v>
      </c>
      <c r="D47" s="10">
        <v>34.299999999999997</v>
      </c>
      <c r="E47" s="10">
        <v>7.89</v>
      </c>
      <c r="F47" s="10">
        <f t="shared" si="7"/>
        <v>2.1255066652682335</v>
      </c>
      <c r="G47" s="10">
        <v>36.299999999999997</v>
      </c>
      <c r="H47" s="10">
        <v>1600</v>
      </c>
      <c r="I47" s="10">
        <v>1126</v>
      </c>
      <c r="J47" s="10">
        <f t="shared" si="8"/>
        <v>-0.51</v>
      </c>
      <c r="K47" s="10">
        <f t="shared" si="9"/>
        <v>-3.19</v>
      </c>
      <c r="L47" s="10">
        <f t="shared" si="29"/>
        <v>75.975506665268227</v>
      </c>
      <c r="M47" s="11" t="s">
        <v>1</v>
      </c>
      <c r="N47" s="10">
        <v>2012</v>
      </c>
      <c r="P47" s="10">
        <f t="shared" si="35"/>
        <v>1600</v>
      </c>
      <c r="Q47" s="10">
        <f t="shared" si="31"/>
        <v>19.728775485625196</v>
      </c>
      <c r="R47" s="10">
        <f t="shared" si="31"/>
        <v>10.685008279463769</v>
      </c>
      <c r="S47" s="10">
        <f t="shared" si="31"/>
        <v>32.856772432506986</v>
      </c>
      <c r="T47" s="10">
        <f t="shared" si="31"/>
        <v>7.6411370440530924</v>
      </c>
      <c r="U47" s="10">
        <f t="shared" si="31"/>
        <v>1.8724238800872159</v>
      </c>
      <c r="W47" s="10">
        <f t="shared" si="30"/>
        <v>-3.1913895435319688</v>
      </c>
      <c r="X47" s="10">
        <f t="shared" si="3"/>
        <v>72.784117121736259</v>
      </c>
      <c r="Y47" s="10">
        <f t="shared" si="32"/>
        <v>5.1000000000000014</v>
      </c>
      <c r="Z47" s="10">
        <f t="shared" si="32"/>
        <v>3.17</v>
      </c>
      <c r="AA47" s="10">
        <f t="shared" si="32"/>
        <v>11.700000000000003</v>
      </c>
      <c r="AB47" s="10">
        <f t="shared" si="32"/>
        <v>1.9400000000000004</v>
      </c>
      <c r="AC47" s="10">
        <f t="shared" si="32"/>
        <v>4.2260279161314021</v>
      </c>
      <c r="AE47" s="10">
        <f t="shared" si="33"/>
        <v>26.136027916131411</v>
      </c>
      <c r="AF47" s="10">
        <f t="shared" si="34"/>
        <v>5.8712245143748056</v>
      </c>
      <c r="AG47" s="10">
        <f t="shared" si="34"/>
        <v>3.6449917205362299</v>
      </c>
      <c r="AH47" s="10">
        <f t="shared" si="34"/>
        <v>13.14322756749301</v>
      </c>
      <c r="AI47" s="10">
        <f t="shared" si="34"/>
        <v>2.1888629559469082</v>
      </c>
      <c r="AJ47" s="10">
        <f t="shared" si="34"/>
        <v>4.4791107013124201</v>
      </c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</row>
    <row r="48" spans="1:57" s="10" customFormat="1" ht="13.15" hidden="1" x14ac:dyDescent="0.2">
      <c r="B48" s="10">
        <v>18.899999999999999</v>
      </c>
      <c r="C48" s="10">
        <v>10.16</v>
      </c>
      <c r="D48" s="10">
        <v>31.3</v>
      </c>
      <c r="E48" s="10">
        <v>7.37</v>
      </c>
      <c r="F48" s="10">
        <f t="shared" si="7"/>
        <v>1.6281610464724308</v>
      </c>
      <c r="H48" s="10">
        <v>3200</v>
      </c>
      <c r="I48" s="10">
        <v>2220</v>
      </c>
      <c r="J48" s="10">
        <f t="shared" si="8"/>
        <v>-0.53</v>
      </c>
      <c r="K48" s="10">
        <f t="shared" si="9"/>
        <v>-3.18</v>
      </c>
      <c r="L48" s="10">
        <f t="shared" si="29"/>
        <v>69.358161046472432</v>
      </c>
      <c r="M48" s="11"/>
      <c r="P48" s="10">
        <v>3200</v>
      </c>
      <c r="Q48" s="10">
        <f t="shared" si="31"/>
        <v>18.138535927665611</v>
      </c>
      <c r="R48" s="10">
        <f t="shared" si="31"/>
        <v>9.7127202560932062</v>
      </c>
      <c r="S48" s="10">
        <f t="shared" si="31"/>
        <v>29.794859505759121</v>
      </c>
      <c r="T48" s="10">
        <f t="shared" si="31"/>
        <v>7.1109682149677678</v>
      </c>
      <c r="U48" s="10">
        <f t="shared" si="31"/>
        <v>1.4256137579180415</v>
      </c>
      <c r="W48" s="10">
        <f t="shared" si="30"/>
        <v>-3.1754633840686779</v>
      </c>
      <c r="X48" s="10">
        <f t="shared" si="3"/>
        <v>66.182697662403754</v>
      </c>
      <c r="Y48" s="10">
        <f t="shared" si="32"/>
        <v>6.7000000000000028</v>
      </c>
      <c r="Z48" s="10">
        <f t="shared" si="32"/>
        <v>4.17</v>
      </c>
      <c r="AA48" s="10">
        <f t="shared" si="32"/>
        <v>14.7</v>
      </c>
      <c r="AB48" s="10">
        <f t="shared" si="32"/>
        <v>2.46</v>
      </c>
      <c r="AC48" s="10">
        <f t="shared" si="32"/>
        <v>4.7233735349272052</v>
      </c>
      <c r="AE48" s="10">
        <f t="shared" si="33"/>
        <v>32.753373534927206</v>
      </c>
      <c r="AF48" s="10">
        <f t="shared" si="34"/>
        <v>7.4614640723343895</v>
      </c>
      <c r="AG48" s="10">
        <f t="shared" si="34"/>
        <v>4.6172797439067939</v>
      </c>
      <c r="AH48" s="10">
        <f t="shared" si="34"/>
        <v>16.205140494240879</v>
      </c>
      <c r="AI48" s="10">
        <f t="shared" si="34"/>
        <v>2.7190317850322328</v>
      </c>
      <c r="AJ48" s="10">
        <f t="shared" si="34"/>
        <v>4.9259208234815945</v>
      </c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</row>
    <row r="49" spans="1:57" s="10" customFormat="1" ht="13.15" hidden="1" x14ac:dyDescent="0.2">
      <c r="B49" s="10">
        <v>17.3</v>
      </c>
      <c r="C49" s="10">
        <v>9.23</v>
      </c>
      <c r="D49" s="10">
        <v>28.1</v>
      </c>
      <c r="E49" s="10">
        <v>6.82</v>
      </c>
      <c r="F49" s="10">
        <f t="shared" si="7"/>
        <v>1.2241168312589799</v>
      </c>
      <c r="H49" s="10">
        <v>6400</v>
      </c>
      <c r="I49" s="10">
        <v>4575</v>
      </c>
      <c r="J49" s="10">
        <f t="shared" si="8"/>
        <v>-0.48</v>
      </c>
      <c r="K49" s="10">
        <f t="shared" si="9"/>
        <v>-3.05</v>
      </c>
      <c r="L49" s="10">
        <f t="shared" si="29"/>
        <v>62.674116831258985</v>
      </c>
      <c r="M49" s="11"/>
      <c r="P49" s="10">
        <v>6400</v>
      </c>
      <c r="Q49" s="10">
        <f t="shared" si="31"/>
        <v>16.563050309903133</v>
      </c>
      <c r="R49" s="10">
        <f t="shared" si="31"/>
        <v>8.7314005909277128</v>
      </c>
      <c r="S49" s="10">
        <f t="shared" si="31"/>
        <v>26.665222079028467</v>
      </c>
      <c r="T49" s="10">
        <f t="shared" si="31"/>
        <v>6.5705325511904453</v>
      </c>
      <c r="U49" s="10">
        <f t="shared" si="31"/>
        <v>1.0899172231671956</v>
      </c>
      <c r="W49" s="10">
        <f t="shared" si="30"/>
        <v>-3.0539940770420273</v>
      </c>
      <c r="X49" s="10">
        <f t="shared" si="3"/>
        <v>59.620122754216958</v>
      </c>
      <c r="Y49" s="10">
        <f t="shared" si="32"/>
        <v>8.3000000000000007</v>
      </c>
      <c r="Z49" s="10">
        <f t="shared" si="32"/>
        <v>5.0999999999999996</v>
      </c>
      <c r="AA49" s="10">
        <f t="shared" si="32"/>
        <v>17.899999999999999</v>
      </c>
      <c r="AB49" s="10">
        <f t="shared" si="32"/>
        <v>3.01</v>
      </c>
      <c r="AC49" s="10">
        <f t="shared" si="32"/>
        <v>5.1274177501406566</v>
      </c>
      <c r="AE49" s="10">
        <f t="shared" si="33"/>
        <v>39.437417750140654</v>
      </c>
      <c r="AF49" s="10">
        <f t="shared" si="34"/>
        <v>9.0369496900968684</v>
      </c>
      <c r="AG49" s="10">
        <f t="shared" si="34"/>
        <v>5.5985994090722881</v>
      </c>
      <c r="AH49" s="10">
        <f t="shared" si="34"/>
        <v>19.334777920971533</v>
      </c>
      <c r="AI49" s="10">
        <f t="shared" si="34"/>
        <v>3.2594674488095547</v>
      </c>
      <c r="AJ49" s="10">
        <f t="shared" si="34"/>
        <v>5.2616173582324404</v>
      </c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</row>
    <row r="50" spans="1:57" s="10" customFormat="1" ht="13.15" hidden="1" x14ac:dyDescent="0.2">
      <c r="B50" s="10">
        <v>15.7</v>
      </c>
      <c r="C50" s="10">
        <v>8.1199999999999992</v>
      </c>
      <c r="D50" s="10">
        <v>25</v>
      </c>
      <c r="E50" s="10">
        <v>6.28</v>
      </c>
      <c r="F50" s="10">
        <f t="shared" si="7"/>
        <v>0.95700089410447053</v>
      </c>
      <c r="H50" s="10">
        <v>12800</v>
      </c>
      <c r="I50" s="10">
        <v>8983</v>
      </c>
      <c r="J50" s="10">
        <f t="shared" si="8"/>
        <v>-0.51</v>
      </c>
      <c r="K50" s="10">
        <f t="shared" si="9"/>
        <v>-2.94</v>
      </c>
      <c r="L50" s="10">
        <f t="shared" si="29"/>
        <v>56.057000894104469</v>
      </c>
      <c r="M50" s="11"/>
      <c r="P50" s="10">
        <v>12800</v>
      </c>
      <c r="Q50" s="10">
        <f t="shared" si="31"/>
        <v>14.980234476114283</v>
      </c>
      <c r="R50" s="10">
        <f t="shared" si="31"/>
        <v>7.6791167975260706</v>
      </c>
      <c r="S50" s="10">
        <f t="shared" si="31"/>
        <v>23.569050072539447</v>
      </c>
      <c r="T50" s="10">
        <f t="shared" si="31"/>
        <v>6.0356431520766725</v>
      </c>
      <c r="U50" s="10">
        <f t="shared" si="31"/>
        <v>0.85555287598533702</v>
      </c>
      <c r="W50" s="10">
        <f t="shared" si="30"/>
        <v>-2.9374035198626558</v>
      </c>
      <c r="X50" s="10">
        <f t="shared" si="3"/>
        <v>53.119597374241813</v>
      </c>
      <c r="Y50" s="10">
        <f t="shared" si="32"/>
        <v>9.9000000000000021</v>
      </c>
      <c r="Z50" s="10">
        <f t="shared" si="32"/>
        <v>6.2100000000000009</v>
      </c>
      <c r="AA50" s="10">
        <f t="shared" si="32"/>
        <v>21</v>
      </c>
      <c r="AB50" s="10">
        <f t="shared" si="32"/>
        <v>3.55</v>
      </c>
      <c r="AC50" s="10">
        <f t="shared" si="32"/>
        <v>5.3945336872951657</v>
      </c>
      <c r="AE50" s="10">
        <f t="shared" si="33"/>
        <v>46.054533687295169</v>
      </c>
      <c r="AF50" s="10">
        <f t="shared" si="34"/>
        <v>10.619765523885718</v>
      </c>
      <c r="AG50" s="10">
        <f t="shared" si="34"/>
        <v>6.6508832024739295</v>
      </c>
      <c r="AH50" s="10">
        <f t="shared" si="34"/>
        <v>22.430949927460553</v>
      </c>
      <c r="AI50" s="10">
        <f t="shared" si="34"/>
        <v>3.7943568479233276</v>
      </c>
      <c r="AJ50" s="10">
        <f t="shared" si="34"/>
        <v>5.495981705414299</v>
      </c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</row>
    <row r="51" spans="1:57" s="10" customFormat="1" ht="13.15" hidden="1" x14ac:dyDescent="0.2">
      <c r="B51" s="10">
        <v>14.2</v>
      </c>
      <c r="C51" s="10">
        <v>7.23</v>
      </c>
      <c r="D51" s="10">
        <v>22</v>
      </c>
      <c r="E51" s="10">
        <v>5.77</v>
      </c>
      <c r="F51" s="10">
        <f t="shared" si="7"/>
        <v>0.75475287791354384</v>
      </c>
      <c r="H51" s="10">
        <v>25600</v>
      </c>
      <c r="I51" s="10">
        <v>17845</v>
      </c>
      <c r="J51" s="10">
        <f t="shared" si="8"/>
        <v>-0.52</v>
      </c>
      <c r="K51" s="10">
        <f t="shared" si="9"/>
        <v>-2.35</v>
      </c>
      <c r="L51" s="10">
        <f t="shared" si="29"/>
        <v>49.954752877913549</v>
      </c>
      <c r="M51" s="11"/>
      <c r="P51" s="10">
        <v>25600</v>
      </c>
      <c r="Q51" s="10">
        <f t="shared" si="31"/>
        <v>13.649379797249662</v>
      </c>
      <c r="R51" s="10">
        <f t="shared" si="31"/>
        <v>6.8508033061989329</v>
      </c>
      <c r="S51" s="10">
        <f t="shared" si="31"/>
        <v>21.030483967973328</v>
      </c>
      <c r="T51" s="10">
        <f t="shared" si="31"/>
        <v>5.4971214298339985</v>
      </c>
      <c r="U51" s="10">
        <f t="shared" si="31"/>
        <v>0.57318348557262144</v>
      </c>
      <c r="W51" s="10">
        <f t="shared" si="30"/>
        <v>-2.3537808910850089</v>
      </c>
      <c r="X51" s="10">
        <f t="shared" si="3"/>
        <v>47.60097198682854</v>
      </c>
      <c r="Y51" s="10">
        <f t="shared" si="32"/>
        <v>11.400000000000002</v>
      </c>
      <c r="Z51" s="10">
        <f t="shared" si="32"/>
        <v>7.1</v>
      </c>
      <c r="AA51" s="10">
        <f t="shared" si="32"/>
        <v>24</v>
      </c>
      <c r="AB51" s="10">
        <f t="shared" si="32"/>
        <v>4.0600000000000005</v>
      </c>
      <c r="AC51" s="10">
        <f t="shared" si="32"/>
        <v>5.5967817034860925</v>
      </c>
      <c r="AE51" s="10">
        <f t="shared" si="33"/>
        <v>52.156781703486089</v>
      </c>
      <c r="AF51" s="10">
        <f t="shared" si="34"/>
        <v>11.95062020275034</v>
      </c>
      <c r="AG51" s="10">
        <f t="shared" si="34"/>
        <v>7.4791966938010672</v>
      </c>
      <c r="AH51" s="10">
        <f t="shared" si="34"/>
        <v>24.969516032026672</v>
      </c>
      <c r="AI51" s="10">
        <f t="shared" si="34"/>
        <v>4.3328785701660015</v>
      </c>
      <c r="AJ51" s="10">
        <f t="shared" si="34"/>
        <v>5.7783510958270146</v>
      </c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</row>
    <row r="52" spans="1:57" ht="13.15" hidden="1" x14ac:dyDescent="0.2">
      <c r="F52" t="e">
        <f t="shared" si="7"/>
        <v>#DIV/0!</v>
      </c>
      <c r="L52" t="e">
        <f t="shared" si="29"/>
        <v>#DIV/0!</v>
      </c>
      <c r="M52" s="1"/>
      <c r="W52" t="e">
        <f t="shared" si="30"/>
        <v>#DIV/0!</v>
      </c>
      <c r="X52" t="e">
        <f t="shared" si="3"/>
        <v>#DIV/0!</v>
      </c>
    </row>
    <row r="53" spans="1:57" s="12" customFormat="1" ht="13.15" hidden="1" x14ac:dyDescent="0.2">
      <c r="A53" s="12" t="s">
        <v>13</v>
      </c>
      <c r="B53" s="12">
        <v>24.2</v>
      </c>
      <c r="C53" s="12">
        <v>13.86</v>
      </c>
      <c r="D53" s="12">
        <v>41.1</v>
      </c>
      <c r="E53" s="12">
        <v>8.99</v>
      </c>
      <c r="F53" s="12">
        <f t="shared" si="7"/>
        <v>3.6685667941108386</v>
      </c>
      <c r="G53" s="12">
        <v>24.1</v>
      </c>
      <c r="H53" s="12">
        <v>100</v>
      </c>
      <c r="I53" s="12">
        <v>69</v>
      </c>
      <c r="J53" s="12">
        <f t="shared" si="8"/>
        <v>-0.54</v>
      </c>
      <c r="K53" s="12">
        <f t="shared" si="9"/>
        <v>-1.48</v>
      </c>
      <c r="L53" s="12">
        <f t="shared" si="29"/>
        <v>91.818566794110836</v>
      </c>
      <c r="M53" s="12" t="s">
        <v>5</v>
      </c>
      <c r="N53" s="12">
        <v>2012</v>
      </c>
      <c r="P53" s="12">
        <f>H53</f>
        <v>100</v>
      </c>
      <c r="Q53" s="12">
        <f t="shared" ref="Q53:U61" si="36">B$53-AF53</f>
        <v>23.952858611129379</v>
      </c>
      <c r="R53" s="12">
        <f t="shared" si="36"/>
        <v>13.598190834935368</v>
      </c>
      <c r="S53" s="12">
        <f t="shared" si="36"/>
        <v>40.428709191776775</v>
      </c>
      <c r="T53" s="12">
        <f t="shared" si="36"/>
        <v>8.8809662732660932</v>
      </c>
      <c r="U53" s="12">
        <f t="shared" si="36"/>
        <v>3.4738445222001793</v>
      </c>
      <c r="W53" s="12">
        <f t="shared" si="30"/>
        <v>-1.4839973608030448</v>
      </c>
      <c r="X53" s="12">
        <f t="shared" si="3"/>
        <v>90.334569433307792</v>
      </c>
      <c r="Y53" s="12">
        <f t="shared" ref="Y53:AC61" si="37">B$53-B53</f>
        <v>0</v>
      </c>
      <c r="Z53" s="12">
        <f t="shared" si="37"/>
        <v>0</v>
      </c>
      <c r="AA53" s="12">
        <f t="shared" si="37"/>
        <v>0</v>
      </c>
      <c r="AB53" s="12">
        <f t="shared" si="37"/>
        <v>0</v>
      </c>
      <c r="AC53" s="12">
        <f t="shared" si="37"/>
        <v>0</v>
      </c>
      <c r="AE53" s="12">
        <f t="shared" ref="AE53:AE61" si="38">$L$53-L53</f>
        <v>0</v>
      </c>
      <c r="AF53" s="12">
        <f t="shared" ref="AF53:AJ61" si="39">MacroSpline($I$53:$I$61,Y$53:Y$61,$H53)</f>
        <v>0.24714138887062143</v>
      </c>
      <c r="AG53" s="12">
        <f t="shared" si="39"/>
        <v>0.26180916506463148</v>
      </c>
      <c r="AH53" s="12">
        <f t="shared" si="39"/>
        <v>0.67129080822322607</v>
      </c>
      <c r="AI53" s="12">
        <f t="shared" si="39"/>
        <v>0.10903372673390638</v>
      </c>
      <c r="AJ53" s="12">
        <f t="shared" si="39"/>
        <v>0.19472227191065944</v>
      </c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</row>
    <row r="54" spans="1:57" s="12" customFormat="1" ht="13.15" hidden="1" x14ac:dyDescent="0.2">
      <c r="B54" s="12">
        <v>23.6</v>
      </c>
      <c r="C54" s="12">
        <v>13.24</v>
      </c>
      <c r="D54" s="12">
        <v>39.5</v>
      </c>
      <c r="E54" s="12">
        <v>8.73</v>
      </c>
      <c r="F54" s="12">
        <f t="shared" si="7"/>
        <v>3.2070363100981423</v>
      </c>
      <c r="H54" s="12">
        <v>200</v>
      </c>
      <c r="I54" s="12">
        <v>138</v>
      </c>
      <c r="J54" s="12">
        <f t="shared" si="8"/>
        <v>-0.54</v>
      </c>
      <c r="K54" s="12">
        <f t="shared" si="9"/>
        <v>-3</v>
      </c>
      <c r="L54" s="12">
        <f t="shared" si="29"/>
        <v>88.277036310098154</v>
      </c>
      <c r="P54" s="12">
        <f t="shared" ref="P54:P57" si="40">H54</f>
        <v>200</v>
      </c>
      <c r="Q54" s="12">
        <f t="shared" si="36"/>
        <v>22.913555585122506</v>
      </c>
      <c r="R54" s="12">
        <f t="shared" si="36"/>
        <v>12.796463124097947</v>
      </c>
      <c r="S54" s="12">
        <f t="shared" si="36"/>
        <v>38.182424943235283</v>
      </c>
      <c r="T54" s="12">
        <f t="shared" si="36"/>
        <v>8.5135518421146266</v>
      </c>
      <c r="U54" s="12">
        <f t="shared" si="36"/>
        <v>2.8702376965640148</v>
      </c>
      <c r="W54" s="12">
        <f t="shared" si="30"/>
        <v>-3.0008031189637734</v>
      </c>
      <c r="X54" s="12">
        <f t="shared" si="3"/>
        <v>85.276233191134381</v>
      </c>
      <c r="Y54" s="12">
        <f t="shared" si="37"/>
        <v>0.59999999999999787</v>
      </c>
      <c r="Z54" s="12">
        <f t="shared" si="37"/>
        <v>0.61999999999999922</v>
      </c>
      <c r="AA54" s="12">
        <f t="shared" si="37"/>
        <v>1.6000000000000014</v>
      </c>
      <c r="AB54" s="12">
        <f t="shared" si="37"/>
        <v>0.25999999999999979</v>
      </c>
      <c r="AC54" s="12">
        <f t="shared" si="37"/>
        <v>0.46153048401269636</v>
      </c>
      <c r="AE54" s="12">
        <f t="shared" si="38"/>
        <v>3.5415304840126822</v>
      </c>
      <c r="AF54" s="12">
        <f t="shared" si="39"/>
        <v>1.2864444148774945</v>
      </c>
      <c r="AG54" s="12">
        <f t="shared" si="39"/>
        <v>1.063536875902052</v>
      </c>
      <c r="AH54" s="12">
        <f t="shared" si="39"/>
        <v>2.9175750567647154</v>
      </c>
      <c r="AI54" s="12">
        <f t="shared" si="39"/>
        <v>0.47644815788537354</v>
      </c>
      <c r="AJ54" s="12">
        <f t="shared" si="39"/>
        <v>0.7983290975468238</v>
      </c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</row>
    <row r="55" spans="1:57" s="12" customFormat="1" ht="13.15" x14ac:dyDescent="0.2">
      <c r="A55" s="12" t="s">
        <v>14</v>
      </c>
      <c r="B55" s="12">
        <v>22.1</v>
      </c>
      <c r="C55" s="12">
        <v>12.32</v>
      </c>
      <c r="D55" s="12">
        <v>36.700000000000003</v>
      </c>
      <c r="E55" s="12">
        <v>8.27</v>
      </c>
      <c r="F55" s="12">
        <f t="shared" si="7"/>
        <v>2.5055747068898913</v>
      </c>
      <c r="G55" s="12">
        <v>24.1</v>
      </c>
      <c r="H55" s="12">
        <v>400</v>
      </c>
      <c r="I55" s="12">
        <v>274</v>
      </c>
      <c r="J55" s="12">
        <f t="shared" si="8"/>
        <v>-0.55000000000000004</v>
      </c>
      <c r="K55" s="12">
        <f t="shared" si="9"/>
        <v>-3.19</v>
      </c>
      <c r="L55" s="12">
        <f t="shared" si="29"/>
        <v>81.895574706889889</v>
      </c>
      <c r="M55" s="12" t="s">
        <v>5</v>
      </c>
      <c r="N55" s="12">
        <v>2012</v>
      </c>
      <c r="P55" s="12">
        <f t="shared" si="40"/>
        <v>400</v>
      </c>
      <c r="Q55" s="12">
        <f t="shared" si="36"/>
        <v>21.373185758454792</v>
      </c>
      <c r="R55" s="12">
        <f t="shared" si="36"/>
        <v>11.938388747251803</v>
      </c>
      <c r="S55" s="12">
        <f t="shared" si="36"/>
        <v>35.173615223099354</v>
      </c>
      <c r="T55" s="12">
        <f t="shared" si="36"/>
        <v>8.0293457704979794</v>
      </c>
      <c r="U55" s="12">
        <f t="shared" si="36"/>
        <v>2.1928797298841545</v>
      </c>
      <c r="W55" s="12">
        <f t="shared" si="30"/>
        <v>-3.1881594777018023</v>
      </c>
      <c r="X55" s="12">
        <f t="shared" si="3"/>
        <v>78.707415229188086</v>
      </c>
      <c r="Y55" s="12">
        <f t="shared" si="37"/>
        <v>2.0999999999999979</v>
      </c>
      <c r="Z55" s="12">
        <f t="shared" si="37"/>
        <v>1.5399999999999991</v>
      </c>
      <c r="AA55" s="12">
        <f t="shared" si="37"/>
        <v>4.3999999999999986</v>
      </c>
      <c r="AB55" s="12">
        <f t="shared" si="37"/>
        <v>0.72000000000000064</v>
      </c>
      <c r="AC55" s="12">
        <f t="shared" si="37"/>
        <v>1.1629920872209474</v>
      </c>
      <c r="AE55" s="12">
        <f t="shared" si="38"/>
        <v>9.9229920872209476</v>
      </c>
      <c r="AF55" s="12">
        <f t="shared" si="39"/>
        <v>2.826814241545208</v>
      </c>
      <c r="AG55" s="12">
        <f t="shared" si="39"/>
        <v>1.9216112527481952</v>
      </c>
      <c r="AH55" s="12">
        <f t="shared" si="39"/>
        <v>5.9263847769006457</v>
      </c>
      <c r="AI55" s="12">
        <f t="shared" si="39"/>
        <v>0.96065422950202073</v>
      </c>
      <c r="AJ55" s="12">
        <f t="shared" si="39"/>
        <v>1.4756870642266842</v>
      </c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</row>
    <row r="56" spans="1:57" s="12" customFormat="1" ht="13.15" hidden="1" x14ac:dyDescent="0.2">
      <c r="B56" s="12">
        <v>20.7</v>
      </c>
      <c r="C56" s="12">
        <v>11.61</v>
      </c>
      <c r="D56" s="12">
        <v>33.700000000000003</v>
      </c>
      <c r="E56" s="12">
        <v>7.8</v>
      </c>
      <c r="F56" s="12">
        <f t="shared" si="7"/>
        <v>1.9195602429268543</v>
      </c>
      <c r="H56" s="12">
        <v>800</v>
      </c>
      <c r="I56" s="12">
        <v>547</v>
      </c>
      <c r="J56" s="12">
        <f t="shared" si="8"/>
        <v>-0.55000000000000004</v>
      </c>
      <c r="K56" s="12">
        <f t="shared" si="9"/>
        <v>-3.28</v>
      </c>
      <c r="L56" s="12">
        <f t="shared" si="29"/>
        <v>75.729560242926851</v>
      </c>
      <c r="P56" s="12">
        <f t="shared" si="40"/>
        <v>800</v>
      </c>
      <c r="Q56" s="12">
        <f t="shared" si="36"/>
        <v>19.893674530817648</v>
      </c>
      <c r="R56" s="12">
        <f t="shared" si="36"/>
        <v>11.176838697078544</v>
      </c>
      <c r="S56" s="12">
        <f t="shared" si="36"/>
        <v>32.156123988911602</v>
      </c>
      <c r="T56" s="12">
        <f t="shared" si="36"/>
        <v>7.545348890244135</v>
      </c>
      <c r="U56" s="12">
        <f t="shared" si="36"/>
        <v>1.6742218448513011</v>
      </c>
      <c r="W56" s="12">
        <f t="shared" si="30"/>
        <v>-3.2833522910236184</v>
      </c>
      <c r="X56" s="12">
        <f t="shared" si="3"/>
        <v>72.446207951903233</v>
      </c>
      <c r="Y56" s="12">
        <f t="shared" si="37"/>
        <v>3.5</v>
      </c>
      <c r="Z56" s="12">
        <f t="shared" si="37"/>
        <v>2.25</v>
      </c>
      <c r="AA56" s="12">
        <f t="shared" si="37"/>
        <v>7.3999999999999986</v>
      </c>
      <c r="AB56" s="12">
        <f t="shared" si="37"/>
        <v>1.1900000000000004</v>
      </c>
      <c r="AC56" s="12">
        <f t="shared" si="37"/>
        <v>1.7490065511839843</v>
      </c>
      <c r="AE56" s="12">
        <f t="shared" si="38"/>
        <v>16.089006551183985</v>
      </c>
      <c r="AF56" s="12">
        <f t="shared" si="39"/>
        <v>4.3063254691823527</v>
      </c>
      <c r="AG56" s="12">
        <f t="shared" si="39"/>
        <v>2.6831613029214552</v>
      </c>
      <c r="AH56" s="12">
        <f t="shared" si="39"/>
        <v>8.943876011088399</v>
      </c>
      <c r="AI56" s="12">
        <f t="shared" si="39"/>
        <v>1.4446511097558647</v>
      </c>
      <c r="AJ56" s="12">
        <f t="shared" si="39"/>
        <v>1.9943449492595375</v>
      </c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</row>
    <row r="57" spans="1:57" s="12" customFormat="1" ht="13.15" hidden="1" x14ac:dyDescent="0.2">
      <c r="A57" s="12" t="s">
        <v>43</v>
      </c>
      <c r="B57" s="12">
        <v>19.100000000000001</v>
      </c>
      <c r="C57" s="12">
        <v>10.74</v>
      </c>
      <c r="D57" s="12">
        <v>30.7</v>
      </c>
      <c r="E57" s="12">
        <v>7.3</v>
      </c>
      <c r="F57" s="12">
        <f t="shared" si="7"/>
        <v>1.4672857067797882</v>
      </c>
      <c r="G57" s="12">
        <v>24.1</v>
      </c>
      <c r="H57" s="12">
        <v>1600</v>
      </c>
      <c r="I57" s="12">
        <v>1095</v>
      </c>
      <c r="J57" s="12">
        <f t="shared" si="8"/>
        <v>-0.55000000000000004</v>
      </c>
      <c r="K57" s="12">
        <f t="shared" si="9"/>
        <v>-3.28</v>
      </c>
      <c r="L57" s="12">
        <f t="shared" si="29"/>
        <v>69.307285706779794</v>
      </c>
      <c r="M57" s="12" t="s">
        <v>5</v>
      </c>
      <c r="N57" s="12">
        <v>2012</v>
      </c>
      <c r="P57" s="12">
        <f t="shared" si="40"/>
        <v>1600</v>
      </c>
      <c r="Q57" s="12">
        <f t="shared" si="36"/>
        <v>18.280495320014477</v>
      </c>
      <c r="R57" s="12">
        <f t="shared" si="36"/>
        <v>10.255254388340859</v>
      </c>
      <c r="S57" s="12">
        <f t="shared" si="36"/>
        <v>29.165261288192603</v>
      </c>
      <c r="T57" s="12">
        <f t="shared" si="36"/>
        <v>7.0398206086376449</v>
      </c>
      <c r="U57" s="12">
        <f t="shared" si="36"/>
        <v>1.2847469782814711</v>
      </c>
      <c r="W57" s="12">
        <f t="shared" si="30"/>
        <v>-3.2817071233127422</v>
      </c>
      <c r="X57" s="12">
        <f t="shared" si="3"/>
        <v>66.025578583467052</v>
      </c>
      <c r="Y57" s="12">
        <f t="shared" si="37"/>
        <v>5.0999999999999979</v>
      </c>
      <c r="Z57" s="12">
        <f t="shared" si="37"/>
        <v>3.1199999999999992</v>
      </c>
      <c r="AA57" s="12">
        <f t="shared" si="37"/>
        <v>10.400000000000002</v>
      </c>
      <c r="AB57" s="12">
        <f t="shared" si="37"/>
        <v>1.6900000000000004</v>
      </c>
      <c r="AC57" s="12">
        <f t="shared" si="37"/>
        <v>2.2012810873310507</v>
      </c>
      <c r="AE57" s="12">
        <f t="shared" si="38"/>
        <v>22.511281087331042</v>
      </c>
      <c r="AF57" s="12">
        <f t="shared" si="39"/>
        <v>5.9195046799855229</v>
      </c>
      <c r="AG57" s="12">
        <f t="shared" si="39"/>
        <v>3.6047456116591414</v>
      </c>
      <c r="AH57" s="12">
        <f t="shared" si="39"/>
        <v>11.934738711807398</v>
      </c>
      <c r="AI57" s="12">
        <f t="shared" si="39"/>
        <v>1.9501793913623555</v>
      </c>
      <c r="AJ57" s="12">
        <f t="shared" si="39"/>
        <v>2.3838198158293675</v>
      </c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</row>
    <row r="58" spans="1:57" s="12" customFormat="1" ht="13.15" hidden="1" x14ac:dyDescent="0.2">
      <c r="B58" s="12">
        <v>17.5</v>
      </c>
      <c r="C58" s="12">
        <v>9.7799999999999994</v>
      </c>
      <c r="D58" s="12">
        <v>27.7</v>
      </c>
      <c r="E58" s="12">
        <v>6.79</v>
      </c>
      <c r="F58" s="12">
        <f t="shared" si="7"/>
        <v>1.1315006708323794</v>
      </c>
      <c r="H58" s="12">
        <v>3200</v>
      </c>
      <c r="I58" s="12">
        <v>2195</v>
      </c>
      <c r="J58" s="12">
        <f t="shared" si="8"/>
        <v>-0.54</v>
      </c>
      <c r="K58" s="12">
        <f t="shared" si="9"/>
        <v>-3.18</v>
      </c>
      <c r="L58" s="12">
        <f t="shared" si="29"/>
        <v>62.901500670832384</v>
      </c>
      <c r="P58" s="12">
        <v>3200</v>
      </c>
      <c r="Q58" s="12">
        <f t="shared" si="36"/>
        <v>16.712906277987976</v>
      </c>
      <c r="R58" s="12">
        <f t="shared" si="36"/>
        <v>9.3430284382486146</v>
      </c>
      <c r="S58" s="12">
        <f t="shared" si="36"/>
        <v>26.141919929332314</v>
      </c>
      <c r="T58" s="12">
        <f t="shared" si="36"/>
        <v>6.5312259660984076</v>
      </c>
      <c r="U58" s="12">
        <f t="shared" si="36"/>
        <v>0.99160917318911856</v>
      </c>
      <c r="W58" s="12">
        <f t="shared" si="30"/>
        <v>-3.1808108859759514</v>
      </c>
      <c r="X58" s="12">
        <f t="shared" si="3"/>
        <v>59.720689784856432</v>
      </c>
      <c r="Y58" s="12">
        <f t="shared" si="37"/>
        <v>6.6999999999999993</v>
      </c>
      <c r="Z58" s="12">
        <f t="shared" si="37"/>
        <v>4.08</v>
      </c>
      <c r="AA58" s="12">
        <f t="shared" si="37"/>
        <v>13.400000000000002</v>
      </c>
      <c r="AB58" s="12">
        <f t="shared" si="37"/>
        <v>2.2000000000000002</v>
      </c>
      <c r="AC58" s="12">
        <f t="shared" si="37"/>
        <v>2.5370661232784593</v>
      </c>
      <c r="AE58" s="12">
        <f t="shared" si="38"/>
        <v>28.917066123278452</v>
      </c>
      <c r="AF58" s="12">
        <f t="shared" si="39"/>
        <v>7.4870937220120251</v>
      </c>
      <c r="AG58" s="12">
        <f t="shared" si="39"/>
        <v>4.5169715617513848</v>
      </c>
      <c r="AH58" s="12">
        <f t="shared" si="39"/>
        <v>14.958080070667688</v>
      </c>
      <c r="AI58" s="12">
        <f t="shared" si="39"/>
        <v>2.4587740339015927</v>
      </c>
      <c r="AJ58" s="12">
        <f t="shared" si="39"/>
        <v>2.6769576209217201</v>
      </c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</row>
    <row r="59" spans="1:57" s="12" customFormat="1" ht="13.15" hidden="1" x14ac:dyDescent="0.2">
      <c r="B59" s="12">
        <v>15.9</v>
      </c>
      <c r="C59" s="12">
        <v>8.9</v>
      </c>
      <c r="D59" s="12">
        <v>24.5</v>
      </c>
      <c r="E59" s="12">
        <v>6.26</v>
      </c>
      <c r="F59" s="12">
        <f t="shared" si="7"/>
        <v>0.86110828197316169</v>
      </c>
      <c r="H59" s="12">
        <v>6400</v>
      </c>
      <c r="I59" s="12">
        <v>4522</v>
      </c>
      <c r="J59" s="12">
        <f t="shared" si="8"/>
        <v>-0.5</v>
      </c>
      <c r="K59" s="12">
        <f t="shared" si="9"/>
        <v>-2.67</v>
      </c>
      <c r="L59" s="12">
        <f t="shared" si="29"/>
        <v>56.421108281973154</v>
      </c>
      <c r="P59" s="12">
        <v>6400</v>
      </c>
      <c r="Q59" s="12">
        <f t="shared" si="36"/>
        <v>15.244072513191409</v>
      </c>
      <c r="R59" s="12">
        <f t="shared" si="36"/>
        <v>8.4187774780016298</v>
      </c>
      <c r="S59" s="12">
        <f t="shared" si="36"/>
        <v>23.272354820701473</v>
      </c>
      <c r="T59" s="12">
        <f t="shared" si="36"/>
        <v>6.0387980288560126</v>
      </c>
      <c r="U59" s="12">
        <f t="shared" si="36"/>
        <v>0.78041435534439696</v>
      </c>
      <c r="W59" s="12">
        <f t="shared" si="30"/>
        <v>-2.6666910858782344</v>
      </c>
      <c r="X59" s="12">
        <f t="shared" si="3"/>
        <v>53.75441719609492</v>
      </c>
      <c r="Y59" s="12">
        <f t="shared" si="37"/>
        <v>8.2999999999999989</v>
      </c>
      <c r="Z59" s="12">
        <f t="shared" si="37"/>
        <v>4.9599999999999991</v>
      </c>
      <c r="AA59" s="12">
        <f t="shared" si="37"/>
        <v>16.600000000000001</v>
      </c>
      <c r="AB59" s="12">
        <f t="shared" si="37"/>
        <v>2.7300000000000004</v>
      </c>
      <c r="AC59" s="12">
        <f t="shared" si="37"/>
        <v>2.8074585121376767</v>
      </c>
      <c r="AE59" s="12">
        <f t="shared" si="38"/>
        <v>35.397458512137682</v>
      </c>
      <c r="AF59" s="12">
        <f t="shared" si="39"/>
        <v>8.9559274868085907</v>
      </c>
      <c r="AG59" s="12">
        <f t="shared" si="39"/>
        <v>5.4412225219983705</v>
      </c>
      <c r="AH59" s="12">
        <f t="shared" si="39"/>
        <v>17.827645179298528</v>
      </c>
      <c r="AI59" s="12">
        <f t="shared" si="39"/>
        <v>2.9512019711439876</v>
      </c>
      <c r="AJ59" s="12">
        <f t="shared" si="39"/>
        <v>2.8881524387664417</v>
      </c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</row>
    <row r="60" spans="1:57" s="12" customFormat="1" ht="13.15" hidden="1" x14ac:dyDescent="0.2">
      <c r="B60" s="12">
        <v>14.6</v>
      </c>
      <c r="C60" s="12">
        <v>7.9</v>
      </c>
      <c r="D60" s="12">
        <v>22.1</v>
      </c>
      <c r="E60" s="12">
        <v>5.82</v>
      </c>
      <c r="F60" s="12">
        <f t="shared" si="7"/>
        <v>0.71510116155192294</v>
      </c>
      <c r="H60" s="12">
        <v>12800</v>
      </c>
      <c r="I60" s="12">
        <v>8720</v>
      </c>
      <c r="J60" s="12">
        <f t="shared" si="8"/>
        <v>-0.55000000000000004</v>
      </c>
      <c r="K60" s="12">
        <f t="shared" si="9"/>
        <v>-3.42</v>
      </c>
      <c r="L60" s="12">
        <f t="shared" si="29"/>
        <v>51.135101161551923</v>
      </c>
      <c r="P60" s="12">
        <v>12800</v>
      </c>
      <c r="Q60" s="12">
        <f t="shared" si="36"/>
        <v>13.743540644742883</v>
      </c>
      <c r="R60" s="12">
        <f t="shared" si="36"/>
        <v>7.362931655826439</v>
      </c>
      <c r="S60" s="12">
        <f t="shared" si="36"/>
        <v>20.448002168551636</v>
      </c>
      <c r="T60" s="12">
        <f t="shared" si="36"/>
        <v>5.5325005517051977</v>
      </c>
      <c r="U60" s="12">
        <f t="shared" si="36"/>
        <v>0.63197870466363426</v>
      </c>
      <c r="W60" s="12">
        <f t="shared" si="30"/>
        <v>-3.4161474360621256</v>
      </c>
      <c r="X60" s="12">
        <f t="shared" si="3"/>
        <v>47.718953725489797</v>
      </c>
      <c r="Y60" s="12">
        <f t="shared" si="37"/>
        <v>9.6</v>
      </c>
      <c r="Z60" s="12">
        <f t="shared" si="37"/>
        <v>5.9599999999999991</v>
      </c>
      <c r="AA60" s="12">
        <f t="shared" si="37"/>
        <v>19</v>
      </c>
      <c r="AB60" s="12">
        <f t="shared" si="37"/>
        <v>3.17</v>
      </c>
      <c r="AC60" s="12">
        <f t="shared" si="37"/>
        <v>2.9534656325589159</v>
      </c>
      <c r="AE60" s="12">
        <f t="shared" si="38"/>
        <v>40.683465632558914</v>
      </c>
      <c r="AF60" s="12">
        <f t="shared" si="39"/>
        <v>10.456459355257117</v>
      </c>
      <c r="AG60" s="12">
        <f t="shared" si="39"/>
        <v>6.4970683441735604</v>
      </c>
      <c r="AH60" s="12">
        <f t="shared" si="39"/>
        <v>20.651997831448366</v>
      </c>
      <c r="AI60" s="12">
        <f t="shared" si="39"/>
        <v>3.4574994482948025</v>
      </c>
      <c r="AJ60" s="12">
        <f t="shared" si="39"/>
        <v>3.0365880894472044</v>
      </c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</row>
    <row r="61" spans="1:57" s="12" customFormat="1" ht="13.15" hidden="1" x14ac:dyDescent="0.2">
      <c r="B61" s="12">
        <v>12.9</v>
      </c>
      <c r="C61" s="12">
        <v>6.87</v>
      </c>
      <c r="D61" s="12">
        <v>18.8</v>
      </c>
      <c r="E61" s="12">
        <v>5.25</v>
      </c>
      <c r="F61" s="12">
        <f t="shared" si="7"/>
        <v>0.55392471150053968</v>
      </c>
      <c r="H61" s="12">
        <v>25600</v>
      </c>
      <c r="I61" s="12">
        <v>17210</v>
      </c>
      <c r="J61" s="12">
        <f t="shared" si="8"/>
        <v>-0.56999999999999995</v>
      </c>
      <c r="K61" s="12">
        <f t="shared" si="9"/>
        <v>-2.85</v>
      </c>
      <c r="L61" s="12">
        <f t="shared" si="29"/>
        <v>44.373924711500543</v>
      </c>
      <c r="P61" s="12">
        <v>25600</v>
      </c>
      <c r="Q61" s="12">
        <f t="shared" si="36"/>
        <v>12.218066657986288</v>
      </c>
      <c r="R61" s="12">
        <f t="shared" si="36"/>
        <v>6.4015357331892986</v>
      </c>
      <c r="S61" s="12">
        <f t="shared" si="36"/>
        <v>17.609285927340466</v>
      </c>
      <c r="T61" s="12">
        <f t="shared" si="36"/>
        <v>4.9276869860889736</v>
      </c>
      <c r="U61" s="12">
        <f t="shared" si="36"/>
        <v>0.36468974973043089</v>
      </c>
      <c r="W61" s="12">
        <f t="shared" si="30"/>
        <v>-2.8526596571650842</v>
      </c>
      <c r="X61" s="12">
        <f t="shared" si="3"/>
        <v>41.521265054335458</v>
      </c>
      <c r="Y61" s="12">
        <f t="shared" si="37"/>
        <v>11.299999999999999</v>
      </c>
      <c r="Z61" s="12">
        <f t="shared" si="37"/>
        <v>6.9899999999999993</v>
      </c>
      <c r="AA61" s="12">
        <f t="shared" si="37"/>
        <v>22.3</v>
      </c>
      <c r="AB61" s="12">
        <f t="shared" si="37"/>
        <v>3.74</v>
      </c>
      <c r="AC61" s="12">
        <f t="shared" si="37"/>
        <v>3.114642082610299</v>
      </c>
      <c r="AE61" s="12">
        <f t="shared" si="38"/>
        <v>47.444642082610294</v>
      </c>
      <c r="AF61" s="12">
        <f t="shared" si="39"/>
        <v>11.981933342013711</v>
      </c>
      <c r="AG61" s="12">
        <f t="shared" si="39"/>
        <v>7.4584642668107008</v>
      </c>
      <c r="AH61" s="12">
        <f t="shared" si="39"/>
        <v>23.490714072659536</v>
      </c>
      <c r="AI61" s="12">
        <f t="shared" si="39"/>
        <v>4.0623130139110266</v>
      </c>
      <c r="AJ61" s="12">
        <f t="shared" si="39"/>
        <v>3.3038770443804077</v>
      </c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</row>
    <row r="62" spans="1:57" ht="13.15" hidden="1" x14ac:dyDescent="0.2">
      <c r="F62" t="e">
        <f t="shared" si="7"/>
        <v>#DIV/0!</v>
      </c>
      <c r="L62" t="e">
        <f t="shared" si="29"/>
        <v>#DIV/0!</v>
      </c>
      <c r="Q62" s="14"/>
      <c r="R62" s="14"/>
      <c r="S62" s="14"/>
      <c r="T62" s="14"/>
      <c r="U62" s="14"/>
      <c r="V62" s="14"/>
      <c r="W62" s="14" t="e">
        <f t="shared" si="30"/>
        <v>#DIV/0!</v>
      </c>
      <c r="X62" t="e">
        <f t="shared" si="3"/>
        <v>#DIV/0!</v>
      </c>
      <c r="Y62" s="14"/>
      <c r="Z62" s="14"/>
      <c r="AA62" s="14"/>
      <c r="AB62" s="14"/>
      <c r="AC62" s="14"/>
      <c r="AD62" s="14"/>
      <c r="AE62" s="14"/>
    </row>
    <row r="63" spans="1:57" s="13" customFormat="1" ht="13.15" hidden="1" x14ac:dyDescent="0.2">
      <c r="A63" s="13" t="s">
        <v>15</v>
      </c>
      <c r="B63" s="13">
        <v>22.8</v>
      </c>
      <c r="C63" s="13">
        <v>12.25</v>
      </c>
      <c r="D63" s="13">
        <v>39.1</v>
      </c>
      <c r="E63" s="13">
        <v>8.66</v>
      </c>
      <c r="F63" s="13">
        <f t="shared" si="7"/>
        <v>3.3020502177473388</v>
      </c>
      <c r="G63" s="13">
        <v>16.2</v>
      </c>
      <c r="H63" s="13">
        <v>200</v>
      </c>
      <c r="I63" s="13">
        <v>107</v>
      </c>
      <c r="J63" s="13">
        <f t="shared" si="8"/>
        <v>-0.9</v>
      </c>
      <c r="K63" s="13">
        <f t="shared" si="9"/>
        <v>-4.59</v>
      </c>
      <c r="L63" s="13">
        <f t="shared" si="29"/>
        <v>86.112050217747338</v>
      </c>
      <c r="M63" s="13" t="s">
        <v>7</v>
      </c>
      <c r="N63" s="13">
        <v>2012</v>
      </c>
      <c r="P63" s="13">
        <f>H63</f>
        <v>200</v>
      </c>
      <c r="Q63" s="13">
        <f t="shared" ref="Q63:U70" si="41">B$63-AF63</f>
        <v>21.953672332106844</v>
      </c>
      <c r="R63" s="13">
        <f t="shared" si="41"/>
        <v>11.945944316988237</v>
      </c>
      <c r="S63" s="13">
        <f t="shared" si="41"/>
        <v>36.727996612810195</v>
      </c>
      <c r="T63" s="13">
        <f t="shared" si="41"/>
        <v>8.2787080655696705</v>
      </c>
      <c r="U63" s="13">
        <f t="shared" si="41"/>
        <v>2.6128336976128708</v>
      </c>
      <c r="W63" s="13">
        <f t="shared" si="30"/>
        <v>-4.5928951926595118</v>
      </c>
      <c r="X63" s="13">
        <f t="shared" si="3"/>
        <v>81.519155025087827</v>
      </c>
      <c r="Y63" s="13">
        <f t="shared" ref="Y63:AC70" si="42">B$63-B63</f>
        <v>0</v>
      </c>
      <c r="Z63" s="13">
        <f t="shared" si="42"/>
        <v>0</v>
      </c>
      <c r="AA63" s="13">
        <f t="shared" si="42"/>
        <v>0</v>
      </c>
      <c r="AB63" s="13">
        <f t="shared" si="42"/>
        <v>0</v>
      </c>
      <c r="AC63" s="13">
        <f t="shared" si="42"/>
        <v>0</v>
      </c>
      <c r="AE63" s="13">
        <f t="shared" ref="AE63:AE70" si="43">$L$63-L63</f>
        <v>0</v>
      </c>
      <c r="AF63" s="13">
        <f t="shared" ref="AF63:AJ70" si="44">MacroSpline($I$63:$I$70,Y$63:Y$70,$H63)</f>
        <v>0.84632766789315683</v>
      </c>
      <c r="AG63" s="13">
        <f t="shared" si="44"/>
        <v>0.30405568301176294</v>
      </c>
      <c r="AH63" s="13">
        <f t="shared" si="44"/>
        <v>2.372003387189805</v>
      </c>
      <c r="AI63" s="13">
        <f t="shared" si="44"/>
        <v>0.38129193443032927</v>
      </c>
      <c r="AJ63" s="13">
        <f t="shared" si="44"/>
        <v>0.68921652013446821</v>
      </c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</row>
    <row r="64" spans="1:57" s="13" customFormat="1" x14ac:dyDescent="0.15">
      <c r="A64" s="13" t="s">
        <v>16</v>
      </c>
      <c r="B64" s="13">
        <v>21.8</v>
      </c>
      <c r="C64" s="13">
        <v>11.89</v>
      </c>
      <c r="D64" s="13">
        <v>36.299999999999997</v>
      </c>
      <c r="E64" s="13">
        <v>8.2100000000000009</v>
      </c>
      <c r="F64" s="13">
        <f t="shared" si="7"/>
        <v>2.4904304043713505</v>
      </c>
      <c r="G64" s="13">
        <v>16.2</v>
      </c>
      <c r="H64" s="13">
        <v>400</v>
      </c>
      <c r="I64" s="13">
        <v>216</v>
      </c>
      <c r="J64" s="13">
        <f t="shared" si="8"/>
        <v>-0.89</v>
      </c>
      <c r="K64" s="13">
        <f t="shared" si="9"/>
        <v>-4.9800000000000004</v>
      </c>
      <c r="L64" s="13">
        <f t="shared" si="29"/>
        <v>80.690430404371341</v>
      </c>
      <c r="M64" s="13" t="s">
        <v>7</v>
      </c>
      <c r="N64" s="13">
        <v>2012</v>
      </c>
      <c r="P64" s="13">
        <f t="shared" ref="P64:P66" si="45">H64</f>
        <v>400</v>
      </c>
      <c r="Q64" s="13">
        <f t="shared" si="41"/>
        <v>20.781170125353597</v>
      </c>
      <c r="R64" s="13">
        <f t="shared" si="41"/>
        <v>11.443943774454508</v>
      </c>
      <c r="S64" s="13">
        <f t="shared" si="41"/>
        <v>33.723785108539616</v>
      </c>
      <c r="T64" s="13">
        <f t="shared" si="41"/>
        <v>7.8065592390639562</v>
      </c>
      <c r="U64" s="13">
        <f t="shared" si="41"/>
        <v>1.9578748291933634</v>
      </c>
      <c r="W64" s="13">
        <f t="shared" si="30"/>
        <v>-4.9770973277663018</v>
      </c>
      <c r="X64" s="13">
        <f t="shared" si="3"/>
        <v>75.713333076605039</v>
      </c>
      <c r="Y64" s="13">
        <f t="shared" si="42"/>
        <v>1</v>
      </c>
      <c r="Z64" s="13">
        <f t="shared" si="42"/>
        <v>0.35999999999999943</v>
      </c>
      <c r="AA64" s="13">
        <f t="shared" si="42"/>
        <v>2.8000000000000043</v>
      </c>
      <c r="AB64" s="13">
        <f t="shared" si="42"/>
        <v>0.44999999999999929</v>
      </c>
      <c r="AC64" s="13">
        <f t="shared" si="42"/>
        <v>0.81161981337598821</v>
      </c>
      <c r="AE64" s="13">
        <f t="shared" si="43"/>
        <v>5.4216198133759974</v>
      </c>
      <c r="AF64" s="13">
        <f t="shared" si="44"/>
        <v>2.0188298746464048</v>
      </c>
      <c r="AG64" s="13">
        <f t="shared" si="44"/>
        <v>0.8060562255454915</v>
      </c>
      <c r="AH64" s="13">
        <f t="shared" si="44"/>
        <v>5.3762148914603829</v>
      </c>
      <c r="AI64" s="13">
        <f t="shared" si="44"/>
        <v>0.85344076093604426</v>
      </c>
      <c r="AJ64" s="13">
        <f t="shared" si="44"/>
        <v>1.3441753885539753</v>
      </c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</row>
    <row r="65" spans="1:57" s="13" customFormat="1" ht="13.15" hidden="1" x14ac:dyDescent="0.2">
      <c r="B65" s="13">
        <v>20.6</v>
      </c>
      <c r="C65" s="13">
        <v>11.36</v>
      </c>
      <c r="D65" s="13">
        <v>33.299999999999997</v>
      </c>
      <c r="E65" s="13">
        <v>7.74</v>
      </c>
      <c r="F65" s="13">
        <f t="shared" si="7"/>
        <v>1.8818882691343537</v>
      </c>
      <c r="H65" s="13">
        <v>800</v>
      </c>
      <c r="I65" s="13">
        <v>436</v>
      </c>
      <c r="J65" s="13">
        <f t="shared" si="8"/>
        <v>-0.88</v>
      </c>
      <c r="K65" s="13">
        <f t="shared" si="9"/>
        <v>-6.57</v>
      </c>
      <c r="L65" s="13">
        <f t="shared" si="29"/>
        <v>74.881888269134336</v>
      </c>
      <c r="P65" s="13">
        <f t="shared" si="45"/>
        <v>800</v>
      </c>
      <c r="Q65" s="13">
        <f t="shared" si="41"/>
        <v>18.677356925769793</v>
      </c>
      <c r="R65" s="13">
        <f t="shared" si="41"/>
        <v>10.399289717558652</v>
      </c>
      <c r="S65" s="13">
        <f t="shared" si="41"/>
        <v>30.534474108321113</v>
      </c>
      <c r="T65" s="13">
        <f t="shared" si="41"/>
        <v>7.2431258839442814</v>
      </c>
      <c r="U65" s="13">
        <f t="shared" si="41"/>
        <v>1.4585005943962759</v>
      </c>
      <c r="W65" s="13">
        <f t="shared" si="30"/>
        <v>-6.5691410391442275</v>
      </c>
      <c r="X65" s="13">
        <f t="shared" si="3"/>
        <v>68.312747229990109</v>
      </c>
      <c r="Y65" s="13">
        <f t="shared" si="42"/>
        <v>2.1999999999999993</v>
      </c>
      <c r="Z65" s="13">
        <f t="shared" si="42"/>
        <v>0.89000000000000057</v>
      </c>
      <c r="AA65" s="13">
        <f t="shared" si="42"/>
        <v>5.8000000000000043</v>
      </c>
      <c r="AB65" s="13">
        <f t="shared" si="42"/>
        <v>0.91999999999999993</v>
      </c>
      <c r="AC65" s="13">
        <f t="shared" si="42"/>
        <v>1.4201619486129851</v>
      </c>
      <c r="AE65" s="13">
        <f t="shared" si="43"/>
        <v>11.230161948613002</v>
      </c>
      <c r="AF65" s="13">
        <f t="shared" si="44"/>
        <v>4.1226430742302069</v>
      </c>
      <c r="AG65" s="13">
        <f t="shared" si="44"/>
        <v>1.8507102824413484</v>
      </c>
      <c r="AH65" s="13">
        <f t="shared" si="44"/>
        <v>8.5655258916788881</v>
      </c>
      <c r="AI65" s="13">
        <f t="shared" si="44"/>
        <v>1.4168741160557186</v>
      </c>
      <c r="AJ65" s="13">
        <f t="shared" si="44"/>
        <v>1.8435496233510629</v>
      </c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</row>
    <row r="66" spans="1:57" s="13" customFormat="1" ht="13.15" hidden="1" x14ac:dyDescent="0.2">
      <c r="A66" s="13" t="s">
        <v>44</v>
      </c>
      <c r="B66" s="13">
        <v>18.5</v>
      </c>
      <c r="C66" s="13">
        <v>10.31</v>
      </c>
      <c r="D66" s="13">
        <v>30.3</v>
      </c>
      <c r="E66" s="13">
        <v>7.2</v>
      </c>
      <c r="F66" s="13">
        <f t="shared" si="7"/>
        <v>1.4261240488808966</v>
      </c>
      <c r="G66" s="13">
        <v>16.2</v>
      </c>
      <c r="H66" s="13">
        <v>1600</v>
      </c>
      <c r="I66" s="13">
        <v>836</v>
      </c>
      <c r="J66" s="13">
        <f t="shared" si="8"/>
        <v>-0.94</v>
      </c>
      <c r="K66" s="13">
        <f t="shared" si="9"/>
        <v>-6.14</v>
      </c>
      <c r="L66" s="13">
        <f t="shared" si="29"/>
        <v>67.736124048880896</v>
      </c>
      <c r="M66" s="13" t="s">
        <v>7</v>
      </c>
      <c r="N66" s="13">
        <v>2012</v>
      </c>
      <c r="P66" s="13">
        <f t="shared" si="45"/>
        <v>1600</v>
      </c>
      <c r="Q66" s="13">
        <f t="shared" si="41"/>
        <v>16.907849706519833</v>
      </c>
      <c r="R66" s="13">
        <f t="shared" si="41"/>
        <v>9.651793820261382</v>
      </c>
      <c r="S66" s="13">
        <f t="shared" si="41"/>
        <v>27.22869406451106</v>
      </c>
      <c r="T66" s="13">
        <f t="shared" si="41"/>
        <v>6.7149330080959526</v>
      </c>
      <c r="U66" s="13">
        <f t="shared" si="41"/>
        <v>1.0891591340686406</v>
      </c>
      <c r="W66" s="13">
        <f t="shared" si="30"/>
        <v>-6.1436943154240282</v>
      </c>
      <c r="X66" s="13">
        <f t="shared" si="3"/>
        <v>61.592429733456868</v>
      </c>
      <c r="Y66" s="13">
        <f t="shared" si="42"/>
        <v>4.3000000000000007</v>
      </c>
      <c r="Z66" s="13">
        <f t="shared" si="42"/>
        <v>1.9399999999999995</v>
      </c>
      <c r="AA66" s="13">
        <f t="shared" si="42"/>
        <v>8.8000000000000007</v>
      </c>
      <c r="AB66" s="13">
        <f t="shared" si="42"/>
        <v>1.46</v>
      </c>
      <c r="AC66" s="13">
        <f t="shared" si="42"/>
        <v>1.8759261688664421</v>
      </c>
      <c r="AE66" s="13">
        <f t="shared" si="43"/>
        <v>18.375926168866442</v>
      </c>
      <c r="AF66" s="13">
        <f t="shared" si="44"/>
        <v>5.8921502934801655</v>
      </c>
      <c r="AG66" s="13">
        <f t="shared" si="44"/>
        <v>2.598206179738618</v>
      </c>
      <c r="AH66" s="13">
        <f t="shared" si="44"/>
        <v>11.871305935488941</v>
      </c>
      <c r="AI66" s="13">
        <f t="shared" si="44"/>
        <v>1.9450669919040471</v>
      </c>
      <c r="AJ66" s="13">
        <f t="shared" si="44"/>
        <v>2.2128910836786981</v>
      </c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</row>
    <row r="67" spans="1:57" s="13" customFormat="1" ht="13.15" hidden="1" x14ac:dyDescent="0.2">
      <c r="B67" s="13">
        <v>16.8</v>
      </c>
      <c r="C67" s="13">
        <v>9.61</v>
      </c>
      <c r="D67" s="13">
        <v>27</v>
      </c>
      <c r="E67" s="13">
        <v>6.68</v>
      </c>
      <c r="F67" s="13">
        <f t="shared" si="7"/>
        <v>1.0669817308165623</v>
      </c>
      <c r="H67" s="13">
        <v>3200</v>
      </c>
      <c r="I67" s="13">
        <v>1668</v>
      </c>
      <c r="J67" s="13">
        <f t="shared" si="8"/>
        <v>-0.94</v>
      </c>
      <c r="K67" s="13">
        <f t="shared" si="9"/>
        <v>-5.4</v>
      </c>
      <c r="L67" s="13">
        <f t="shared" ref="L67:L98" si="46">SUM(B67:F67)</f>
        <v>61.156981730816561</v>
      </c>
      <c r="P67" s="13">
        <v>3200</v>
      </c>
      <c r="Q67" s="13">
        <f t="shared" si="41"/>
        <v>15.364676029562487</v>
      </c>
      <c r="R67" s="13">
        <f t="shared" si="41"/>
        <v>8.7834325721400468</v>
      </c>
      <c r="S67" s="13">
        <f t="shared" si="41"/>
        <v>24.506290455163452</v>
      </c>
      <c r="T67" s="13">
        <f t="shared" si="41"/>
        <v>6.2417596530430135</v>
      </c>
      <c r="U67" s="13">
        <f t="shared" si="41"/>
        <v>0.86046719023880369</v>
      </c>
      <c r="W67" s="13">
        <f t="shared" ref="W67:W98" si="47">SUM(Q67:U67)-SUM(B67:F67)</f>
        <v>-5.4003558306687651</v>
      </c>
      <c r="X67" s="13">
        <f t="shared" ref="X67:X130" si="48">L67+W67</f>
        <v>55.756625900147796</v>
      </c>
      <c r="Y67" s="13">
        <f t="shared" si="42"/>
        <v>6</v>
      </c>
      <c r="Z67" s="13">
        <f t="shared" si="42"/>
        <v>2.6400000000000006</v>
      </c>
      <c r="AA67" s="13">
        <f t="shared" si="42"/>
        <v>12.100000000000001</v>
      </c>
      <c r="AB67" s="13">
        <f t="shared" si="42"/>
        <v>1.9800000000000004</v>
      </c>
      <c r="AC67" s="13">
        <f t="shared" si="42"/>
        <v>2.2350684869307766</v>
      </c>
      <c r="AE67" s="13">
        <f t="shared" si="43"/>
        <v>24.955068486930777</v>
      </c>
      <c r="AF67" s="13">
        <f t="shared" si="44"/>
        <v>7.4353239704375138</v>
      </c>
      <c r="AG67" s="13">
        <f t="shared" si="44"/>
        <v>3.4665674278599532</v>
      </c>
      <c r="AH67" s="13">
        <f t="shared" si="44"/>
        <v>14.593709544836548</v>
      </c>
      <c r="AI67" s="13">
        <f t="shared" si="44"/>
        <v>2.4182403469569871</v>
      </c>
      <c r="AJ67" s="13">
        <f t="shared" si="44"/>
        <v>2.4415830275085351</v>
      </c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</row>
    <row r="68" spans="1:57" s="13" customFormat="1" ht="13.15" hidden="1" x14ac:dyDescent="0.2">
      <c r="B68" s="13">
        <v>15</v>
      </c>
      <c r="C68" s="13">
        <v>8.5500000000000007</v>
      </c>
      <c r="D68" s="13">
        <v>23.9</v>
      </c>
      <c r="E68" s="13">
        <v>6.13</v>
      </c>
      <c r="F68" s="13">
        <f t="shared" ref="F68:F131" si="49">1/((C68/2^E68)*10)</f>
        <v>0.81912043135306767</v>
      </c>
      <c r="H68" s="13">
        <v>6400</v>
      </c>
      <c r="I68" s="13">
        <v>3704</v>
      </c>
      <c r="J68" s="13">
        <f t="shared" si="8"/>
        <v>-0.79</v>
      </c>
      <c r="K68" s="13">
        <f t="shared" si="9"/>
        <v>-5.28</v>
      </c>
      <c r="L68" s="13">
        <f t="shared" si="46"/>
        <v>54.399120431353076</v>
      </c>
      <c r="P68" s="13">
        <v>6400</v>
      </c>
      <c r="Q68" s="13">
        <f t="shared" si="41"/>
        <v>13.620266069616644</v>
      </c>
      <c r="R68" s="13">
        <f t="shared" si="41"/>
        <v>7.8403082730471594</v>
      </c>
      <c r="S68" s="13">
        <f t="shared" si="41"/>
        <v>21.313252717522371</v>
      </c>
      <c r="T68" s="13">
        <f t="shared" si="41"/>
        <v>5.6848287776666186</v>
      </c>
      <c r="U68" s="13">
        <f t="shared" si="41"/>
        <v>0.65789605101553494</v>
      </c>
      <c r="W68" s="13">
        <f t="shared" si="47"/>
        <v>-5.2825685424847464</v>
      </c>
      <c r="X68" s="13">
        <f t="shared" si="48"/>
        <v>49.116551888868329</v>
      </c>
      <c r="Y68" s="13">
        <f t="shared" si="42"/>
        <v>7.8000000000000007</v>
      </c>
      <c r="Z68" s="13">
        <f t="shared" si="42"/>
        <v>3.6999999999999993</v>
      </c>
      <c r="AA68" s="13">
        <f t="shared" si="42"/>
        <v>15.200000000000003</v>
      </c>
      <c r="AB68" s="13">
        <f t="shared" si="42"/>
        <v>2.5300000000000002</v>
      </c>
      <c r="AC68" s="13">
        <f t="shared" si="42"/>
        <v>2.482929786394271</v>
      </c>
      <c r="AE68" s="13">
        <f t="shared" si="43"/>
        <v>31.712929786394263</v>
      </c>
      <c r="AF68" s="13">
        <f t="shared" si="44"/>
        <v>9.1797339303833567</v>
      </c>
      <c r="AG68" s="13">
        <f t="shared" si="44"/>
        <v>4.4096917269528406</v>
      </c>
      <c r="AH68" s="13">
        <f t="shared" si="44"/>
        <v>17.786747282477631</v>
      </c>
      <c r="AI68" s="13">
        <f t="shared" si="44"/>
        <v>2.975171222333381</v>
      </c>
      <c r="AJ68" s="13">
        <f t="shared" si="44"/>
        <v>2.6441541667318038</v>
      </c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</row>
    <row r="69" spans="1:57" s="13" customFormat="1" ht="13.15" hidden="1" x14ac:dyDescent="0.2">
      <c r="B69" s="13">
        <v>13.3</v>
      </c>
      <c r="C69" s="13">
        <v>7.68</v>
      </c>
      <c r="D69" s="13">
        <v>20.7</v>
      </c>
      <c r="E69" s="13">
        <v>5.58</v>
      </c>
      <c r="F69" s="13">
        <f t="shared" si="49"/>
        <v>0.62285385359789103</v>
      </c>
      <c r="H69" s="13">
        <v>12800</v>
      </c>
      <c r="I69" s="13">
        <v>7130</v>
      </c>
      <c r="J69" s="13">
        <f t="shared" si="8"/>
        <v>-0.84</v>
      </c>
      <c r="K69" s="13">
        <f t="shared" si="9"/>
        <v>-5.56</v>
      </c>
      <c r="L69" s="13">
        <f t="shared" si="46"/>
        <v>47.882853853597886</v>
      </c>
      <c r="P69" s="13">
        <v>12800</v>
      </c>
      <c r="Q69" s="13">
        <f t="shared" si="41"/>
        <v>11.876880803454416</v>
      </c>
      <c r="R69" s="13">
        <f t="shared" si="41"/>
        <v>6.8122368221477672</v>
      </c>
      <c r="S69" s="13">
        <f t="shared" si="41"/>
        <v>18.012481386069144</v>
      </c>
      <c r="T69" s="13">
        <f t="shared" si="41"/>
        <v>5.113943178675016</v>
      </c>
      <c r="U69" s="13">
        <f t="shared" si="41"/>
        <v>0.50928036700292623</v>
      </c>
      <c r="W69" s="13">
        <f t="shared" si="47"/>
        <v>-5.5580312962486218</v>
      </c>
      <c r="X69" s="13">
        <f t="shared" si="48"/>
        <v>42.324822557349265</v>
      </c>
      <c r="Y69" s="13">
        <f t="shared" si="42"/>
        <v>9.5</v>
      </c>
      <c r="Z69" s="13">
        <f t="shared" si="42"/>
        <v>4.57</v>
      </c>
      <c r="AA69" s="13">
        <f t="shared" si="42"/>
        <v>18.400000000000002</v>
      </c>
      <c r="AB69" s="13">
        <f t="shared" si="42"/>
        <v>3.08</v>
      </c>
      <c r="AC69" s="13">
        <f t="shared" si="42"/>
        <v>2.6791963641494476</v>
      </c>
      <c r="AE69" s="13">
        <f t="shared" si="43"/>
        <v>38.229196364149452</v>
      </c>
      <c r="AF69" s="13">
        <f t="shared" si="44"/>
        <v>10.923119196545585</v>
      </c>
      <c r="AG69" s="13">
        <f t="shared" si="44"/>
        <v>5.4377631778522328</v>
      </c>
      <c r="AH69" s="13">
        <f t="shared" si="44"/>
        <v>21.087518613930857</v>
      </c>
      <c r="AI69" s="13">
        <f t="shared" si="44"/>
        <v>3.5460568213249841</v>
      </c>
      <c r="AJ69" s="13">
        <f t="shared" si="44"/>
        <v>2.7927698507444125</v>
      </c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</row>
    <row r="70" spans="1:57" s="13" customFormat="1" ht="13.15" hidden="1" x14ac:dyDescent="0.2">
      <c r="B70" s="13">
        <v>11.5</v>
      </c>
      <c r="C70" s="13">
        <v>6.57</v>
      </c>
      <c r="D70" s="13">
        <v>17.3</v>
      </c>
      <c r="E70" s="13">
        <v>4.99</v>
      </c>
      <c r="F70" s="13">
        <f t="shared" si="49"/>
        <v>0.48369801908653193</v>
      </c>
      <c r="H70" s="13">
        <v>25600</v>
      </c>
      <c r="I70" s="13">
        <v>14552</v>
      </c>
      <c r="J70" s="13">
        <f t="shared" si="8"/>
        <v>-0.81</v>
      </c>
      <c r="K70" s="13">
        <f t="shared" si="9"/>
        <v>-4.3099999999999996</v>
      </c>
      <c r="L70" s="13">
        <f t="shared" si="46"/>
        <v>40.843698019086538</v>
      </c>
      <c r="P70" s="13">
        <v>25600</v>
      </c>
      <c r="Q70" s="13">
        <f t="shared" si="41"/>
        <v>10.447820210544917</v>
      </c>
      <c r="R70" s="13">
        <f t="shared" si="41"/>
        <v>5.8477128492987829</v>
      </c>
      <c r="S70" s="13">
        <f t="shared" si="41"/>
        <v>15.478158658131495</v>
      </c>
      <c r="T70" s="13">
        <f t="shared" si="41"/>
        <v>4.5204525358283254</v>
      </c>
      <c r="U70" s="13">
        <f t="shared" si="41"/>
        <v>0.23492952139335133</v>
      </c>
      <c r="W70" s="13">
        <f t="shared" si="47"/>
        <v>-4.3146242438896678</v>
      </c>
      <c r="X70" s="13">
        <f t="shared" si="48"/>
        <v>36.529073775196871</v>
      </c>
      <c r="Y70" s="13">
        <f t="shared" si="42"/>
        <v>11.3</v>
      </c>
      <c r="Z70" s="13">
        <f t="shared" si="42"/>
        <v>5.68</v>
      </c>
      <c r="AA70" s="13">
        <f t="shared" si="42"/>
        <v>21.8</v>
      </c>
      <c r="AB70" s="13">
        <f t="shared" si="42"/>
        <v>3.67</v>
      </c>
      <c r="AC70" s="13">
        <f t="shared" si="42"/>
        <v>2.8183521986608069</v>
      </c>
      <c r="AE70" s="13">
        <f t="shared" si="43"/>
        <v>45.2683521986608</v>
      </c>
      <c r="AF70" s="13">
        <f t="shared" si="44"/>
        <v>12.352179789455084</v>
      </c>
      <c r="AG70" s="13">
        <f t="shared" si="44"/>
        <v>6.4022871507012171</v>
      </c>
      <c r="AH70" s="13">
        <f t="shared" si="44"/>
        <v>23.621841341868507</v>
      </c>
      <c r="AI70" s="13">
        <f t="shared" si="44"/>
        <v>4.1395474641716747</v>
      </c>
      <c r="AJ70" s="13">
        <f t="shared" si="44"/>
        <v>3.0671206963539874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</row>
    <row r="71" spans="1:57" ht="13.15" hidden="1" x14ac:dyDescent="0.2">
      <c r="F71" t="e">
        <f t="shared" si="49"/>
        <v>#DIV/0!</v>
      </c>
      <c r="L71" t="e">
        <f t="shared" si="46"/>
        <v>#DIV/0!</v>
      </c>
      <c r="W71" t="e">
        <f t="shared" si="47"/>
        <v>#DIV/0!</v>
      </c>
      <c r="X71" t="e">
        <f t="shared" si="48"/>
        <v>#DIV/0!</v>
      </c>
    </row>
    <row r="72" spans="1:57" s="6" customFormat="1" ht="13.15" hidden="1" x14ac:dyDescent="0.2">
      <c r="A72" s="6" t="s">
        <v>17</v>
      </c>
      <c r="B72" s="6">
        <v>21.3</v>
      </c>
      <c r="C72" s="6">
        <v>10.84</v>
      </c>
      <c r="D72" s="6">
        <v>36.5</v>
      </c>
      <c r="E72" s="6">
        <v>8.14</v>
      </c>
      <c r="F72" s="6">
        <f t="shared" si="49"/>
        <v>2.602285144505649</v>
      </c>
      <c r="G72" s="6">
        <v>10.1</v>
      </c>
      <c r="H72" s="6">
        <v>100</v>
      </c>
      <c r="I72" s="6">
        <v>68</v>
      </c>
      <c r="J72" s="6">
        <f t="shared" si="8"/>
        <v>-0.56000000000000005</v>
      </c>
      <c r="K72" s="6">
        <f t="shared" si="9"/>
        <v>-2.2200000000000002</v>
      </c>
      <c r="L72" s="6">
        <f t="shared" si="46"/>
        <v>79.382285144505644</v>
      </c>
      <c r="M72" s="6" t="s">
        <v>18</v>
      </c>
      <c r="N72" s="6">
        <v>2012</v>
      </c>
      <c r="P72" s="6">
        <f>H72</f>
        <v>100</v>
      </c>
      <c r="Q72" s="6">
        <f t="shared" ref="Q72:U78" si="50">B$72-AF72</f>
        <v>20.779607495798384</v>
      </c>
      <c r="R72" s="6">
        <f t="shared" si="50"/>
        <v>10.747049753067587</v>
      </c>
      <c r="S72" s="6">
        <f t="shared" si="50"/>
        <v>35.327732441389657</v>
      </c>
      <c r="T72" s="6">
        <f t="shared" si="50"/>
        <v>7.9667204218203542</v>
      </c>
      <c r="U72" s="6">
        <f t="shared" si="50"/>
        <v>2.3449082185950756</v>
      </c>
      <c r="W72" s="6">
        <f t="shared" si="47"/>
        <v>-2.2162668138345794</v>
      </c>
      <c r="X72" s="6">
        <f t="shared" si="48"/>
        <v>77.166018330671065</v>
      </c>
      <c r="Y72" s="6">
        <f t="shared" ref="Y72:AC78" si="51">B$72-B72</f>
        <v>0</v>
      </c>
      <c r="Z72" s="6">
        <f t="shared" si="51"/>
        <v>0</v>
      </c>
      <c r="AA72" s="6">
        <f t="shared" si="51"/>
        <v>0</v>
      </c>
      <c r="AB72" s="6">
        <f t="shared" si="51"/>
        <v>0</v>
      </c>
      <c r="AC72" s="6">
        <f t="shared" si="51"/>
        <v>0</v>
      </c>
      <c r="AE72" s="6">
        <f t="shared" ref="AE72:AE78" si="52">$L$72-L72</f>
        <v>0</v>
      </c>
      <c r="AF72" s="6">
        <f t="shared" ref="AF72:AJ78" si="53">MacroSpline($I$72:$I$78,Y$72:Y$78,$H72)</f>
        <v>0.52039250420161776</v>
      </c>
      <c r="AG72" s="6">
        <f t="shared" si="53"/>
        <v>9.2950246932413147E-2</v>
      </c>
      <c r="AH72" s="6">
        <f t="shared" si="53"/>
        <v>1.1722675586103433</v>
      </c>
      <c r="AI72" s="6">
        <f t="shared" si="53"/>
        <v>0.17327957817964598</v>
      </c>
      <c r="AJ72" s="6">
        <f t="shared" si="53"/>
        <v>0.25737692591057337</v>
      </c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</row>
    <row r="73" spans="1:57" s="6" customFormat="1" ht="13.15" hidden="1" x14ac:dyDescent="0.2">
      <c r="B73" s="6">
        <v>20.100000000000001</v>
      </c>
      <c r="C73" s="6">
        <v>10.62</v>
      </c>
      <c r="D73" s="6">
        <v>33.799999999999997</v>
      </c>
      <c r="E73" s="6">
        <v>7.74</v>
      </c>
      <c r="F73" s="6">
        <f t="shared" si="49"/>
        <v>2.0130179602039791</v>
      </c>
      <c r="H73" s="6">
        <v>200</v>
      </c>
      <c r="I73" s="6">
        <v>138</v>
      </c>
      <c r="J73" s="6">
        <f t="shared" si="8"/>
        <v>-0.54</v>
      </c>
      <c r="K73" s="6">
        <f t="shared" si="9"/>
        <v>-2.81</v>
      </c>
      <c r="L73" s="6">
        <f t="shared" si="46"/>
        <v>74.273017960203973</v>
      </c>
      <c r="P73" s="6">
        <f t="shared" ref="P73:P76" si="54">H73</f>
        <v>200</v>
      </c>
      <c r="Q73" s="6">
        <f t="shared" si="50"/>
        <v>19.435032564994572</v>
      </c>
      <c r="R73" s="6">
        <f t="shared" si="50"/>
        <v>10.399232675705745</v>
      </c>
      <c r="S73" s="6">
        <f t="shared" si="50"/>
        <v>32.358853899148187</v>
      </c>
      <c r="T73" s="6">
        <f t="shared" si="50"/>
        <v>7.5109798860850905</v>
      </c>
      <c r="U73" s="6">
        <f t="shared" si="50"/>
        <v>1.758588926495551</v>
      </c>
      <c r="W73" s="6">
        <f t="shared" si="47"/>
        <v>-2.810330007774823</v>
      </c>
      <c r="X73" s="6">
        <f t="shared" si="48"/>
        <v>71.46268795242915</v>
      </c>
      <c r="Y73" s="6">
        <f t="shared" si="51"/>
        <v>1.1999999999999993</v>
      </c>
      <c r="Z73" s="6">
        <f t="shared" si="51"/>
        <v>0.22000000000000064</v>
      </c>
      <c r="AA73" s="6">
        <f t="shared" si="51"/>
        <v>2.7000000000000028</v>
      </c>
      <c r="AB73" s="6">
        <f t="shared" si="51"/>
        <v>0.40000000000000036</v>
      </c>
      <c r="AC73" s="6">
        <f t="shared" si="51"/>
        <v>0.58926718430166991</v>
      </c>
      <c r="AE73" s="6">
        <f t="shared" si="52"/>
        <v>5.1092671843016717</v>
      </c>
      <c r="AF73" s="6">
        <f t="shared" si="53"/>
        <v>1.8649674350054297</v>
      </c>
      <c r="AG73" s="6">
        <f t="shared" si="53"/>
        <v>0.4407673242942548</v>
      </c>
      <c r="AH73" s="6">
        <f t="shared" si="53"/>
        <v>4.1411461008518149</v>
      </c>
      <c r="AI73" s="6">
        <f t="shared" si="53"/>
        <v>0.62902011391490986</v>
      </c>
      <c r="AJ73" s="6">
        <f t="shared" si="53"/>
        <v>0.84369621801009798</v>
      </c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</row>
    <row r="74" spans="1:57" s="6" customFormat="1" x14ac:dyDescent="0.15">
      <c r="A74" s="6" t="s">
        <v>19</v>
      </c>
      <c r="B74" s="6">
        <v>18.8</v>
      </c>
      <c r="C74" s="6">
        <v>10.16</v>
      </c>
      <c r="D74" s="6">
        <v>31</v>
      </c>
      <c r="E74" s="6">
        <v>7.29</v>
      </c>
      <c r="F74" s="6">
        <f t="shared" si="49"/>
        <v>1.540334208115991</v>
      </c>
      <c r="G74" s="6">
        <v>10.1</v>
      </c>
      <c r="H74" s="6">
        <v>400</v>
      </c>
      <c r="I74" s="6">
        <v>270</v>
      </c>
      <c r="J74" s="6">
        <f t="shared" si="8"/>
        <v>-0.56999999999999995</v>
      </c>
      <c r="K74" s="6">
        <f t="shared" si="9"/>
        <v>-2.4500000000000002</v>
      </c>
      <c r="L74" s="6">
        <f t="shared" si="46"/>
        <v>68.790334208115993</v>
      </c>
      <c r="M74" s="6" t="s">
        <v>18</v>
      </c>
      <c r="N74" s="6">
        <v>2012</v>
      </c>
      <c r="P74" s="6">
        <f t="shared" si="54"/>
        <v>400</v>
      </c>
      <c r="Q74" s="6">
        <f t="shared" si="50"/>
        <v>18.196750161020276</v>
      </c>
      <c r="R74" s="6">
        <f t="shared" si="50"/>
        <v>10.022870946396706</v>
      </c>
      <c r="S74" s="6">
        <f t="shared" si="50"/>
        <v>29.690243498670412</v>
      </c>
      <c r="T74" s="6">
        <f t="shared" si="50"/>
        <v>7.0829718875024845</v>
      </c>
      <c r="U74" s="6">
        <f t="shared" si="50"/>
        <v>1.351943525999487</v>
      </c>
      <c r="W74" s="6">
        <f t="shared" si="47"/>
        <v>-2.4455541885266285</v>
      </c>
      <c r="X74" s="6">
        <f t="shared" si="48"/>
        <v>66.344780019589365</v>
      </c>
      <c r="Y74" s="6">
        <f t="shared" si="51"/>
        <v>2.5</v>
      </c>
      <c r="Z74" s="6">
        <f t="shared" si="51"/>
        <v>0.67999999999999972</v>
      </c>
      <c r="AA74" s="6">
        <f t="shared" si="51"/>
        <v>5.5</v>
      </c>
      <c r="AB74" s="6">
        <f t="shared" si="51"/>
        <v>0.85000000000000053</v>
      </c>
      <c r="AC74" s="6">
        <f t="shared" si="51"/>
        <v>1.061950936389658</v>
      </c>
      <c r="AE74" s="6">
        <f t="shared" si="52"/>
        <v>10.591950936389651</v>
      </c>
      <c r="AF74" s="6">
        <f t="shared" si="53"/>
        <v>3.103249838979723</v>
      </c>
      <c r="AG74" s="6">
        <f t="shared" si="53"/>
        <v>0.81712905360329424</v>
      </c>
      <c r="AH74" s="6">
        <f t="shared" si="53"/>
        <v>6.8097565013295878</v>
      </c>
      <c r="AI74" s="6">
        <f t="shared" si="53"/>
        <v>1.0570281124975156</v>
      </c>
      <c r="AJ74" s="6">
        <f t="shared" si="53"/>
        <v>1.250341618506162</v>
      </c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</row>
    <row r="75" spans="1:57" s="6" customFormat="1" ht="13.15" hidden="1" x14ac:dyDescent="0.2">
      <c r="B75" s="6">
        <v>17.600000000000001</v>
      </c>
      <c r="C75" s="6">
        <v>9.92</v>
      </c>
      <c r="D75" s="6">
        <v>28.4</v>
      </c>
      <c r="E75" s="6">
        <v>6.88</v>
      </c>
      <c r="F75" s="6">
        <f t="shared" si="49"/>
        <v>1.1873389040320967</v>
      </c>
      <c r="H75" s="6">
        <v>800</v>
      </c>
      <c r="I75" s="6">
        <v>573</v>
      </c>
      <c r="J75" s="6">
        <f t="shared" si="8"/>
        <v>-0.48</v>
      </c>
      <c r="K75" s="6">
        <f t="shared" si="9"/>
        <v>-2.38</v>
      </c>
      <c r="L75" s="6">
        <f t="shared" si="46"/>
        <v>63.9873389040321</v>
      </c>
      <c r="P75" s="6">
        <f t="shared" si="54"/>
        <v>800</v>
      </c>
      <c r="Q75" s="6">
        <f t="shared" si="50"/>
        <v>16.983658886808044</v>
      </c>
      <c r="R75" s="6">
        <f t="shared" si="50"/>
        <v>9.655525931297456</v>
      </c>
      <c r="S75" s="6">
        <f t="shared" si="50"/>
        <v>27.22113959174035</v>
      </c>
      <c r="T75" s="6">
        <f t="shared" si="50"/>
        <v>6.6807748220135181</v>
      </c>
      <c r="U75" s="6">
        <f t="shared" si="50"/>
        <v>1.0642499679907698</v>
      </c>
      <c r="W75" s="6">
        <f t="shared" si="47"/>
        <v>-2.3819897041819686</v>
      </c>
      <c r="X75" s="6">
        <f t="shared" si="48"/>
        <v>61.605349199850131</v>
      </c>
      <c r="Y75" s="6">
        <f t="shared" si="51"/>
        <v>3.6999999999999993</v>
      </c>
      <c r="Z75" s="6">
        <f t="shared" si="51"/>
        <v>0.91999999999999993</v>
      </c>
      <c r="AA75" s="6">
        <f t="shared" si="51"/>
        <v>8.1000000000000014</v>
      </c>
      <c r="AB75" s="6">
        <f t="shared" si="51"/>
        <v>1.2600000000000007</v>
      </c>
      <c r="AC75" s="6">
        <f t="shared" si="51"/>
        <v>1.4149462404735522</v>
      </c>
      <c r="AE75" s="6">
        <f t="shared" si="52"/>
        <v>15.394946240473544</v>
      </c>
      <c r="AF75" s="6">
        <f t="shared" si="53"/>
        <v>4.3163411131919558</v>
      </c>
      <c r="AG75" s="6">
        <f t="shared" si="53"/>
        <v>1.1844740687025435</v>
      </c>
      <c r="AH75" s="6">
        <f t="shared" si="53"/>
        <v>9.27886040825965</v>
      </c>
      <c r="AI75" s="6">
        <f t="shared" si="53"/>
        <v>1.4592251779864824</v>
      </c>
      <c r="AJ75" s="6">
        <f t="shared" si="53"/>
        <v>1.5380351765148792</v>
      </c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</row>
    <row r="76" spans="1:57" s="6" customFormat="1" ht="13.15" hidden="1" x14ac:dyDescent="0.2">
      <c r="A76" s="6" t="s">
        <v>45</v>
      </c>
      <c r="B76" s="6">
        <v>16.100000000000001</v>
      </c>
      <c r="C76" s="6">
        <v>9.2100000000000009</v>
      </c>
      <c r="D76" s="6">
        <v>25.6</v>
      </c>
      <c r="E76" s="6">
        <v>6.4</v>
      </c>
      <c r="F76" s="6">
        <f t="shared" si="49"/>
        <v>0.91692189239375876</v>
      </c>
      <c r="G76" s="6">
        <v>10.1</v>
      </c>
      <c r="H76" s="6">
        <v>1600</v>
      </c>
      <c r="I76" s="6">
        <v>1175</v>
      </c>
      <c r="J76" s="6">
        <f t="shared" si="8"/>
        <v>-0.45</v>
      </c>
      <c r="K76" s="6">
        <f t="shared" si="9"/>
        <v>-2.41</v>
      </c>
      <c r="L76" s="6">
        <f t="shared" si="46"/>
        <v>58.226921892393761</v>
      </c>
      <c r="M76" s="6" t="s">
        <v>18</v>
      </c>
      <c r="N76" s="6">
        <v>2012</v>
      </c>
      <c r="P76" s="6">
        <f t="shared" si="54"/>
        <v>1600</v>
      </c>
      <c r="Q76" s="6">
        <f t="shared" si="50"/>
        <v>15.485561498856764</v>
      </c>
      <c r="R76" s="6">
        <f t="shared" si="50"/>
        <v>8.9287187409137143</v>
      </c>
      <c r="S76" s="6">
        <f t="shared" si="50"/>
        <v>24.387394883486913</v>
      </c>
      <c r="T76" s="6">
        <f t="shared" si="50"/>
        <v>6.1966195287704027</v>
      </c>
      <c r="U76" s="6">
        <f t="shared" si="50"/>
        <v>0.82317637416415312</v>
      </c>
      <c r="W76" s="6">
        <f t="shared" si="47"/>
        <v>-2.4054508662018108</v>
      </c>
      <c r="X76" s="6">
        <f t="shared" si="48"/>
        <v>55.821471026191951</v>
      </c>
      <c r="Y76" s="6">
        <f t="shared" si="51"/>
        <v>5.1999999999999993</v>
      </c>
      <c r="Z76" s="6">
        <f t="shared" si="51"/>
        <v>1.629999999999999</v>
      </c>
      <c r="AA76" s="6">
        <f t="shared" si="51"/>
        <v>10.899999999999999</v>
      </c>
      <c r="AB76" s="6">
        <f t="shared" si="51"/>
        <v>1.7400000000000002</v>
      </c>
      <c r="AC76" s="6">
        <f t="shared" si="51"/>
        <v>1.6853632521118902</v>
      </c>
      <c r="AE76" s="6">
        <f t="shared" si="52"/>
        <v>21.155363252111883</v>
      </c>
      <c r="AF76" s="6">
        <f t="shared" si="53"/>
        <v>5.8144385011432353</v>
      </c>
      <c r="AG76" s="6">
        <f t="shared" si="53"/>
        <v>1.9112812590862855</v>
      </c>
      <c r="AH76" s="6">
        <f t="shared" si="53"/>
        <v>12.112605116513087</v>
      </c>
      <c r="AI76" s="6">
        <f t="shared" si="53"/>
        <v>1.9433804712295979</v>
      </c>
      <c r="AJ76" s="6">
        <f t="shared" si="53"/>
        <v>1.7791087703414958</v>
      </c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</row>
    <row r="77" spans="1:57" s="6" customFormat="1" ht="13.15" hidden="1" x14ac:dyDescent="0.2">
      <c r="B77" s="6">
        <v>14.6</v>
      </c>
      <c r="C77" s="6">
        <v>8.5299999999999994</v>
      </c>
      <c r="D77" s="6">
        <v>22.6</v>
      </c>
      <c r="E77" s="6">
        <v>5.9</v>
      </c>
      <c r="F77" s="6">
        <f t="shared" si="49"/>
        <v>0.70004819998072332</v>
      </c>
      <c r="H77" s="6">
        <v>3200</v>
      </c>
      <c r="I77" s="6">
        <v>2350</v>
      </c>
      <c r="J77" s="6">
        <f t="shared" si="8"/>
        <v>-0.45</v>
      </c>
      <c r="K77" s="6">
        <f t="shared" si="9"/>
        <v>-2.42</v>
      </c>
      <c r="L77" s="6">
        <f t="shared" si="46"/>
        <v>52.330048199980723</v>
      </c>
      <c r="P77" s="6">
        <v>3200</v>
      </c>
      <c r="Q77" s="6">
        <f t="shared" si="50"/>
        <v>13.974129004395174</v>
      </c>
      <c r="R77" s="6">
        <f t="shared" si="50"/>
        <v>8.2572262283200679</v>
      </c>
      <c r="S77" s="6">
        <f t="shared" si="50"/>
        <v>21.348256123682667</v>
      </c>
      <c r="T77" s="6">
        <f t="shared" si="50"/>
        <v>5.6986109453169522</v>
      </c>
      <c r="U77" s="6">
        <f t="shared" si="50"/>
        <v>0.63006273247656841</v>
      </c>
      <c r="W77" s="6">
        <f t="shared" si="47"/>
        <v>-2.4217631657893008</v>
      </c>
      <c r="X77" s="6">
        <f t="shared" si="48"/>
        <v>49.908285034191422</v>
      </c>
      <c r="Y77" s="6">
        <f t="shared" si="51"/>
        <v>6.7000000000000011</v>
      </c>
      <c r="Z77" s="6">
        <f t="shared" si="51"/>
        <v>2.3100000000000005</v>
      </c>
      <c r="AA77" s="6">
        <f t="shared" si="51"/>
        <v>13.899999999999999</v>
      </c>
      <c r="AB77" s="6">
        <f t="shared" si="51"/>
        <v>2.2400000000000002</v>
      </c>
      <c r="AC77" s="6">
        <f t="shared" si="51"/>
        <v>1.9022369445249256</v>
      </c>
      <c r="AE77" s="6">
        <f t="shared" si="52"/>
        <v>27.052236944524921</v>
      </c>
      <c r="AF77" s="6">
        <f t="shared" si="53"/>
        <v>7.3258709956048271</v>
      </c>
      <c r="AG77" s="6">
        <f t="shared" si="53"/>
        <v>2.5827737716799319</v>
      </c>
      <c r="AH77" s="6">
        <f t="shared" si="53"/>
        <v>15.151743876317333</v>
      </c>
      <c r="AI77" s="6">
        <f t="shared" si="53"/>
        <v>2.4413890546830483</v>
      </c>
      <c r="AJ77" s="6">
        <f t="shared" si="53"/>
        <v>1.9722224120290806</v>
      </c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</row>
    <row r="78" spans="1:57" s="6" customFormat="1" ht="13.15" hidden="1" x14ac:dyDescent="0.2">
      <c r="B78" s="6">
        <v>13</v>
      </c>
      <c r="C78" s="6">
        <v>7.84</v>
      </c>
      <c r="D78" s="6">
        <v>19.399999999999999</v>
      </c>
      <c r="E78" s="6">
        <v>5.39</v>
      </c>
      <c r="F78" s="6">
        <f t="shared" si="49"/>
        <v>0.53485445055443381</v>
      </c>
      <c r="H78" s="6">
        <v>6400</v>
      </c>
      <c r="I78" s="6">
        <v>4764</v>
      </c>
      <c r="J78" s="6">
        <f t="shared" si="8"/>
        <v>-0.43</v>
      </c>
      <c r="K78" s="6">
        <f t="shared" si="9"/>
        <v>-1.52</v>
      </c>
      <c r="L78" s="6">
        <f t="shared" si="46"/>
        <v>46.164854450554429</v>
      </c>
      <c r="P78" s="6">
        <v>6400</v>
      </c>
      <c r="Q78" s="6">
        <f t="shared" si="50"/>
        <v>12.613944406628763</v>
      </c>
      <c r="R78" s="6">
        <f t="shared" si="50"/>
        <v>7.657819403099035</v>
      </c>
      <c r="S78" s="6">
        <f t="shared" si="50"/>
        <v>18.655341192420504</v>
      </c>
      <c r="T78" s="6">
        <f t="shared" si="50"/>
        <v>5.2483644016186854</v>
      </c>
      <c r="U78" s="6">
        <f t="shared" si="50"/>
        <v>0.47083082271469578</v>
      </c>
      <c r="W78" s="6">
        <f t="shared" si="47"/>
        <v>-1.5185542240727443</v>
      </c>
      <c r="X78" s="6">
        <f t="shared" si="48"/>
        <v>44.646300226481685</v>
      </c>
      <c r="Y78" s="6">
        <f t="shared" si="51"/>
        <v>8.3000000000000007</v>
      </c>
      <c r="Z78" s="6">
        <f t="shared" si="51"/>
        <v>3</v>
      </c>
      <c r="AA78" s="6">
        <f t="shared" si="51"/>
        <v>17.100000000000001</v>
      </c>
      <c r="AB78" s="6">
        <f t="shared" si="51"/>
        <v>2.7500000000000009</v>
      </c>
      <c r="AC78" s="6">
        <f t="shared" si="51"/>
        <v>2.067430693951215</v>
      </c>
      <c r="AE78" s="6">
        <f t="shared" si="52"/>
        <v>33.217430693951215</v>
      </c>
      <c r="AF78" s="6">
        <f t="shared" si="53"/>
        <v>8.686055593371238</v>
      </c>
      <c r="AG78" s="6">
        <f t="shared" si="53"/>
        <v>3.1821805969009653</v>
      </c>
      <c r="AH78" s="6">
        <f t="shared" si="53"/>
        <v>17.844658807579496</v>
      </c>
      <c r="AI78" s="6">
        <f t="shared" si="53"/>
        <v>2.8916355983813156</v>
      </c>
      <c r="AJ78" s="6">
        <f t="shared" si="53"/>
        <v>2.1314543217909532</v>
      </c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</row>
    <row r="79" spans="1:57" ht="13.15" hidden="1" x14ac:dyDescent="0.2">
      <c r="F79" t="e">
        <f t="shared" si="49"/>
        <v>#DIV/0!</v>
      </c>
      <c r="L79" t="e">
        <f t="shared" si="46"/>
        <v>#DIV/0!</v>
      </c>
      <c r="W79" t="e">
        <f t="shared" si="47"/>
        <v>#DIV/0!</v>
      </c>
      <c r="X79" t="e">
        <f t="shared" si="48"/>
        <v>#DIV/0!</v>
      </c>
    </row>
    <row r="80" spans="1:57" s="16" customFormat="1" ht="13.15" hidden="1" x14ac:dyDescent="0.2">
      <c r="A80" s="16" t="s">
        <v>20</v>
      </c>
      <c r="B80" s="16">
        <v>25.7</v>
      </c>
      <c r="C80" s="16">
        <v>14.76</v>
      </c>
      <c r="D80" s="16">
        <v>46.3</v>
      </c>
      <c r="E80" s="16">
        <v>9.83</v>
      </c>
      <c r="F80" s="16">
        <f t="shared" si="49"/>
        <v>6.1664966498276943</v>
      </c>
      <c r="G80" s="16">
        <v>36.299999999999997</v>
      </c>
      <c r="H80" s="16">
        <v>64</v>
      </c>
      <c r="I80" s="16">
        <v>47</v>
      </c>
      <c r="J80" s="16">
        <f t="shared" si="8"/>
        <v>-0.45</v>
      </c>
      <c r="K80" s="16">
        <f t="shared" si="9"/>
        <v>-1.74</v>
      </c>
      <c r="L80" s="16">
        <f t="shared" si="46"/>
        <v>102.75649664982768</v>
      </c>
      <c r="M80" s="16" t="s">
        <v>1</v>
      </c>
      <c r="N80" s="16">
        <v>2014</v>
      </c>
      <c r="P80" s="16">
        <f>H80</f>
        <v>64</v>
      </c>
      <c r="Q80" s="16">
        <f t="shared" ref="Q80:U90" si="55">B$80-AF80</f>
        <v>25.464258177739183</v>
      </c>
      <c r="R80" s="16">
        <f t="shared" si="55"/>
        <v>14.524904074395716</v>
      </c>
      <c r="S80" s="16">
        <f t="shared" si="55"/>
        <v>45.534646448473005</v>
      </c>
      <c r="T80" s="16">
        <f t="shared" si="55"/>
        <v>9.712371300115791</v>
      </c>
      <c r="U80" s="16">
        <f t="shared" si="55"/>
        <v>5.7830210199807341</v>
      </c>
      <c r="W80" s="16">
        <f t="shared" si="47"/>
        <v>-1.7372956291232526</v>
      </c>
      <c r="X80" s="16">
        <f t="shared" si="48"/>
        <v>101.01920102070443</v>
      </c>
      <c r="Y80" s="16">
        <f t="shared" ref="Y80:AC90" si="56">B$80-B80</f>
        <v>0</v>
      </c>
      <c r="Z80" s="16">
        <f t="shared" si="56"/>
        <v>0</v>
      </c>
      <c r="AA80" s="16">
        <f t="shared" si="56"/>
        <v>0</v>
      </c>
      <c r="AB80" s="16">
        <f t="shared" si="56"/>
        <v>0</v>
      </c>
      <c r="AC80" s="16">
        <f t="shared" si="56"/>
        <v>0</v>
      </c>
      <c r="AE80" s="16">
        <f t="shared" ref="AE80:AE90" si="57">$L$80-L80</f>
        <v>0</v>
      </c>
      <c r="AF80" s="16">
        <f t="shared" ref="AF80:AJ90" si="58">MacroSpline($I$80:$I$90,Y$80:Y$90,$H80)</f>
        <v>0.23574182226081836</v>
      </c>
      <c r="AG80" s="16">
        <f t="shared" si="58"/>
        <v>0.23509592560428452</v>
      </c>
      <c r="AH80" s="16">
        <f t="shared" si="58"/>
        <v>0.76535355152699214</v>
      </c>
      <c r="AI80" s="16">
        <f t="shared" si="58"/>
        <v>0.11762869988420857</v>
      </c>
      <c r="AJ80" s="16">
        <f t="shared" si="58"/>
        <v>0.38347562984696021</v>
      </c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</row>
    <row r="81" spans="1:57" s="16" customFormat="1" ht="13.15" hidden="1" x14ac:dyDescent="0.2">
      <c r="B81" s="16">
        <v>25.3</v>
      </c>
      <c r="C81" s="16">
        <v>14.36</v>
      </c>
      <c r="D81" s="16">
        <v>45</v>
      </c>
      <c r="E81" s="16">
        <v>9.6300000000000008</v>
      </c>
      <c r="F81" s="16">
        <f t="shared" si="49"/>
        <v>5.5177804783684143</v>
      </c>
      <c r="H81" s="16">
        <v>100</v>
      </c>
      <c r="I81" s="16">
        <v>75</v>
      </c>
      <c r="J81" s="16">
        <f t="shared" si="8"/>
        <v>-0.42</v>
      </c>
      <c r="K81" s="16">
        <f t="shared" si="9"/>
        <v>-2.36</v>
      </c>
      <c r="L81" s="16">
        <f t="shared" si="46"/>
        <v>99.8077804783684</v>
      </c>
      <c r="P81" s="16">
        <f t="shared" ref="P81:P85" si="59">H81</f>
        <v>100</v>
      </c>
      <c r="Q81" s="16">
        <f t="shared" si="55"/>
        <v>24.986535315027638</v>
      </c>
      <c r="R81" s="16">
        <f t="shared" si="55"/>
        <v>14.015495864085626</v>
      </c>
      <c r="S81" s="16">
        <f t="shared" si="55"/>
        <v>43.935965064731029</v>
      </c>
      <c r="T81" s="16">
        <f t="shared" si="55"/>
        <v>9.4614176232991607</v>
      </c>
      <c r="U81" s="16">
        <f t="shared" si="55"/>
        <v>5.051594050356929</v>
      </c>
      <c r="W81" s="16">
        <f t="shared" si="47"/>
        <v>-2.3567725608680377</v>
      </c>
      <c r="X81" s="16">
        <f t="shared" si="48"/>
        <v>97.451007917500363</v>
      </c>
      <c r="Y81" s="16">
        <f t="shared" si="56"/>
        <v>0.39999999999999858</v>
      </c>
      <c r="Z81" s="16">
        <f t="shared" si="56"/>
        <v>0.40000000000000036</v>
      </c>
      <c r="AA81" s="16">
        <f t="shared" si="56"/>
        <v>1.2999999999999972</v>
      </c>
      <c r="AB81" s="16">
        <f t="shared" si="56"/>
        <v>0.19999999999999929</v>
      </c>
      <c r="AC81" s="16">
        <f t="shared" si="56"/>
        <v>0.64871617145927996</v>
      </c>
      <c r="AE81" s="16">
        <f t="shared" si="57"/>
        <v>2.9487161714592816</v>
      </c>
      <c r="AF81" s="16">
        <f t="shared" si="58"/>
        <v>0.71346468497236104</v>
      </c>
      <c r="AG81" s="16">
        <f t="shared" si="58"/>
        <v>0.74450413591437359</v>
      </c>
      <c r="AH81" s="16">
        <f t="shared" si="58"/>
        <v>2.3640349352689669</v>
      </c>
      <c r="AI81" s="16">
        <f t="shared" si="58"/>
        <v>0.36858237670084021</v>
      </c>
      <c r="AJ81" s="16">
        <f t="shared" si="58"/>
        <v>1.1149025994707649</v>
      </c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</row>
    <row r="82" spans="1:57" s="16" customFormat="1" ht="13.15" hidden="1" x14ac:dyDescent="0.2">
      <c r="B82" s="16">
        <v>24.5</v>
      </c>
      <c r="C82" s="16">
        <v>13.48</v>
      </c>
      <c r="D82" s="16">
        <v>42.3</v>
      </c>
      <c r="E82" s="16">
        <v>9.1999999999999993</v>
      </c>
      <c r="F82" s="16">
        <f t="shared" si="49"/>
        <v>4.3630085887127699</v>
      </c>
      <c r="H82" s="16">
        <v>200</v>
      </c>
      <c r="I82" s="16">
        <v>141</v>
      </c>
      <c r="J82" s="16">
        <f t="shared" si="8"/>
        <v>-0.5</v>
      </c>
      <c r="K82" s="16">
        <f t="shared" si="9"/>
        <v>-2.76</v>
      </c>
      <c r="L82" s="16">
        <f t="shared" si="46"/>
        <v>93.843008588712777</v>
      </c>
      <c r="P82" s="16">
        <f t="shared" si="59"/>
        <v>200</v>
      </c>
      <c r="Q82" s="16">
        <f t="shared" si="55"/>
        <v>23.974067830810814</v>
      </c>
      <c r="R82" s="16">
        <f t="shared" si="55"/>
        <v>13.098600411569018</v>
      </c>
      <c r="S82" s="16">
        <f t="shared" si="55"/>
        <v>41.096190746271461</v>
      </c>
      <c r="T82" s="16">
        <f t="shared" si="55"/>
        <v>9.0015246252562164</v>
      </c>
      <c r="U82" s="16">
        <f t="shared" si="55"/>
        <v>3.9138735091683028</v>
      </c>
      <c r="W82" s="16">
        <f t="shared" si="47"/>
        <v>-2.7587514656369621</v>
      </c>
      <c r="X82" s="16">
        <f t="shared" si="48"/>
        <v>91.084257123075815</v>
      </c>
      <c r="Y82" s="16">
        <f t="shared" si="56"/>
        <v>1.1999999999999993</v>
      </c>
      <c r="Z82" s="16">
        <f t="shared" si="56"/>
        <v>1.2799999999999994</v>
      </c>
      <c r="AA82" s="16">
        <f t="shared" si="56"/>
        <v>4</v>
      </c>
      <c r="AB82" s="16">
        <f t="shared" si="56"/>
        <v>0.63000000000000078</v>
      </c>
      <c r="AC82" s="16">
        <f t="shared" si="56"/>
        <v>1.8034880611149244</v>
      </c>
      <c r="AE82" s="16">
        <f t="shared" si="57"/>
        <v>8.9134880611149043</v>
      </c>
      <c r="AF82" s="16">
        <f t="shared" si="58"/>
        <v>1.7259321691891871</v>
      </c>
      <c r="AG82" s="16">
        <f t="shared" si="58"/>
        <v>1.6613995884309811</v>
      </c>
      <c r="AH82" s="16">
        <f t="shared" si="58"/>
        <v>5.2038092537285348</v>
      </c>
      <c r="AI82" s="16">
        <f t="shared" si="58"/>
        <v>0.82847537474378274</v>
      </c>
      <c r="AJ82" s="16">
        <f t="shared" si="58"/>
        <v>2.2526231406593915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</row>
    <row r="83" spans="1:57" s="16" customFormat="1" ht="13.15" x14ac:dyDescent="0.2">
      <c r="A83" s="16" t="s">
        <v>21</v>
      </c>
      <c r="B83" s="16">
        <v>23.2</v>
      </c>
      <c r="C83" s="16">
        <v>12.63</v>
      </c>
      <c r="D83" s="16">
        <v>39.6</v>
      </c>
      <c r="E83" s="16">
        <v>8.75</v>
      </c>
      <c r="F83" s="16">
        <f t="shared" si="49"/>
        <v>3.408859577275547</v>
      </c>
      <c r="G83" s="16">
        <v>36.299999999999997</v>
      </c>
      <c r="H83" s="16">
        <v>400</v>
      </c>
      <c r="I83" s="16">
        <v>298</v>
      </c>
      <c r="J83" s="16">
        <f t="shared" si="8"/>
        <v>-0.42</v>
      </c>
      <c r="K83" s="16">
        <f t="shared" si="9"/>
        <v>-2.46</v>
      </c>
      <c r="L83" s="16">
        <f t="shared" si="46"/>
        <v>87.588859577275556</v>
      </c>
      <c r="M83" s="16" t="s">
        <v>1</v>
      </c>
      <c r="N83" s="16">
        <v>2014</v>
      </c>
      <c r="P83" s="16">
        <f t="shared" si="59"/>
        <v>400</v>
      </c>
      <c r="Q83" s="16">
        <f t="shared" si="55"/>
        <v>22.667223035694271</v>
      </c>
      <c r="R83" s="16">
        <f t="shared" si="55"/>
        <v>12.2666423487057</v>
      </c>
      <c r="S83" s="16">
        <f t="shared" si="55"/>
        <v>38.525044408769574</v>
      </c>
      <c r="T83" s="16">
        <f t="shared" si="55"/>
        <v>8.5697797503047415</v>
      </c>
      <c r="U83" s="16">
        <f t="shared" si="55"/>
        <v>3.1029661902343406</v>
      </c>
      <c r="W83" s="16">
        <f t="shared" si="47"/>
        <v>-2.4572038435669299</v>
      </c>
      <c r="X83" s="16">
        <f t="shared" si="48"/>
        <v>85.131655733708627</v>
      </c>
      <c r="Y83" s="16">
        <f t="shared" si="56"/>
        <v>2.5</v>
      </c>
      <c r="Z83" s="16">
        <f t="shared" si="56"/>
        <v>2.129999999999999</v>
      </c>
      <c r="AA83" s="16">
        <f t="shared" si="56"/>
        <v>6.6999999999999957</v>
      </c>
      <c r="AB83" s="16">
        <f t="shared" si="56"/>
        <v>1.08</v>
      </c>
      <c r="AC83" s="16">
        <f t="shared" si="56"/>
        <v>2.7576370725521473</v>
      </c>
      <c r="AE83" s="16">
        <f t="shared" si="57"/>
        <v>15.167637072552125</v>
      </c>
      <c r="AF83" s="16">
        <f t="shared" si="58"/>
        <v>3.0327769643057283</v>
      </c>
      <c r="AG83" s="16">
        <f t="shared" si="58"/>
        <v>2.4933576512942999</v>
      </c>
      <c r="AH83" s="16">
        <f t="shared" si="58"/>
        <v>7.7749555912304205</v>
      </c>
      <c r="AI83" s="16">
        <f t="shared" si="58"/>
        <v>1.260220249695259</v>
      </c>
      <c r="AJ83" s="16">
        <f t="shared" si="58"/>
        <v>3.0635304595933537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</row>
    <row r="84" spans="1:57" s="16" customFormat="1" ht="13.15" hidden="1" x14ac:dyDescent="0.2">
      <c r="B84" s="16">
        <v>21.8</v>
      </c>
      <c r="C84" s="16">
        <v>11.67</v>
      </c>
      <c r="D84" s="16">
        <v>36.799999999999997</v>
      </c>
      <c r="E84" s="16">
        <v>8.2799999999999994</v>
      </c>
      <c r="F84" s="16">
        <f t="shared" si="49"/>
        <v>2.6635294807637688</v>
      </c>
      <c r="H84" s="16">
        <v>800</v>
      </c>
      <c r="I84" s="16">
        <v>596</v>
      </c>
      <c r="J84" s="16">
        <f t="shared" si="8"/>
        <v>-0.42</v>
      </c>
      <c r="K84" s="16">
        <f t="shared" si="9"/>
        <v>-2.59</v>
      </c>
      <c r="L84" s="16">
        <f t="shared" si="46"/>
        <v>81.213529480763768</v>
      </c>
      <c r="P84" s="16">
        <f t="shared" si="59"/>
        <v>800</v>
      </c>
      <c r="Q84" s="16">
        <f t="shared" si="55"/>
        <v>21.18985211484522</v>
      </c>
      <c r="R84" s="16">
        <f t="shared" si="55"/>
        <v>11.295274218975546</v>
      </c>
      <c r="S84" s="16">
        <f t="shared" si="55"/>
        <v>35.643029647152517</v>
      </c>
      <c r="T84" s="16">
        <f t="shared" si="55"/>
        <v>8.0868077031698071</v>
      </c>
      <c r="U84" s="16">
        <f t="shared" si="55"/>
        <v>2.4115727246945493</v>
      </c>
      <c r="W84" s="16">
        <f t="shared" si="47"/>
        <v>-2.5869930719261305</v>
      </c>
      <c r="X84" s="16">
        <f t="shared" si="48"/>
        <v>78.626536408837637</v>
      </c>
      <c r="Y84" s="16">
        <f t="shared" si="56"/>
        <v>3.8999999999999986</v>
      </c>
      <c r="Z84" s="16">
        <f t="shared" si="56"/>
        <v>3.09</v>
      </c>
      <c r="AA84" s="16">
        <f t="shared" si="56"/>
        <v>9.5</v>
      </c>
      <c r="AB84" s="16">
        <f t="shared" si="56"/>
        <v>1.5500000000000007</v>
      </c>
      <c r="AC84" s="16">
        <f t="shared" si="56"/>
        <v>3.5029671690639255</v>
      </c>
      <c r="AE84" s="16">
        <f t="shared" si="57"/>
        <v>21.542967169063914</v>
      </c>
      <c r="AF84" s="16">
        <f t="shared" si="58"/>
        <v>4.5101478851547805</v>
      </c>
      <c r="AG84" s="16">
        <f t="shared" si="58"/>
        <v>3.4647257810244545</v>
      </c>
      <c r="AH84" s="16">
        <f t="shared" si="58"/>
        <v>10.656970352847484</v>
      </c>
      <c r="AI84" s="16">
        <f t="shared" si="58"/>
        <v>1.7431922968301929</v>
      </c>
      <c r="AJ84" s="16">
        <f t="shared" si="58"/>
        <v>3.754923925133145</v>
      </c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</row>
    <row r="85" spans="1:57" s="16" customFormat="1" ht="13.15" hidden="1" x14ac:dyDescent="0.2">
      <c r="A85" s="16" t="s">
        <v>46</v>
      </c>
      <c r="B85" s="16">
        <v>20.2</v>
      </c>
      <c r="C85" s="16">
        <v>10.72</v>
      </c>
      <c r="D85" s="16">
        <v>33.799999999999997</v>
      </c>
      <c r="E85" s="16">
        <v>7.78</v>
      </c>
      <c r="F85" s="16">
        <f t="shared" si="49"/>
        <v>2.0503055198513525</v>
      </c>
      <c r="G85" s="16">
        <v>36.299999999999997</v>
      </c>
      <c r="H85" s="16">
        <v>1600</v>
      </c>
      <c r="I85" s="16">
        <v>1194</v>
      </c>
      <c r="J85" s="16">
        <f t="shared" si="8"/>
        <v>-0.42</v>
      </c>
      <c r="K85" s="16">
        <f t="shared" si="9"/>
        <v>-2.4700000000000002</v>
      </c>
      <c r="L85" s="16">
        <f t="shared" si="46"/>
        <v>74.550305519851349</v>
      </c>
      <c r="M85" s="16" t="s">
        <v>1</v>
      </c>
      <c r="N85" s="16">
        <v>2014</v>
      </c>
      <c r="P85" s="16">
        <f t="shared" si="59"/>
        <v>1600</v>
      </c>
      <c r="Q85" s="16">
        <f t="shared" si="55"/>
        <v>19.600161910462276</v>
      </c>
      <c r="R85" s="16">
        <f t="shared" si="55"/>
        <v>10.428646883242918</v>
      </c>
      <c r="S85" s="16">
        <f t="shared" si="55"/>
        <v>32.617271226767819</v>
      </c>
      <c r="T85" s="16">
        <f t="shared" si="55"/>
        <v>7.5861112381691278</v>
      </c>
      <c r="U85" s="16">
        <f t="shared" si="55"/>
        <v>1.8460457550723106</v>
      </c>
      <c r="W85" s="16">
        <f t="shared" si="47"/>
        <v>-2.4720685061368926</v>
      </c>
      <c r="X85" s="16">
        <f t="shared" si="48"/>
        <v>72.078237013714457</v>
      </c>
      <c r="Y85" s="16">
        <f t="shared" si="56"/>
        <v>5.5</v>
      </c>
      <c r="Z85" s="16">
        <f t="shared" si="56"/>
        <v>4.0399999999999991</v>
      </c>
      <c r="AA85" s="16">
        <f t="shared" si="56"/>
        <v>12.5</v>
      </c>
      <c r="AB85" s="16">
        <f t="shared" si="56"/>
        <v>2.0499999999999998</v>
      </c>
      <c r="AC85" s="16">
        <f t="shared" si="56"/>
        <v>4.1161911299763414</v>
      </c>
      <c r="AE85" s="16">
        <f t="shared" si="57"/>
        <v>28.206191129976332</v>
      </c>
      <c r="AF85" s="16">
        <f t="shared" si="58"/>
        <v>6.099838089537724</v>
      </c>
      <c r="AG85" s="16">
        <f t="shared" si="58"/>
        <v>4.3313531167570822</v>
      </c>
      <c r="AH85" s="16">
        <f t="shared" si="58"/>
        <v>13.682728773232178</v>
      </c>
      <c r="AI85" s="16">
        <f t="shared" si="58"/>
        <v>2.2438887618308727</v>
      </c>
      <c r="AJ85" s="16">
        <f t="shared" si="58"/>
        <v>4.3204508947553837</v>
      </c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</row>
    <row r="86" spans="1:57" s="16" customFormat="1" ht="13.15" hidden="1" x14ac:dyDescent="0.2">
      <c r="B86" s="16">
        <v>18.7</v>
      </c>
      <c r="C86" s="16">
        <v>10.029999999999999</v>
      </c>
      <c r="D86" s="16">
        <v>30.8</v>
      </c>
      <c r="E86" s="16">
        <v>7.29</v>
      </c>
      <c r="F86" s="16">
        <f t="shared" si="49"/>
        <v>1.5602986594674446</v>
      </c>
      <c r="H86" s="16">
        <v>3200</v>
      </c>
      <c r="I86" s="16">
        <v>2367</v>
      </c>
      <c r="J86" s="16">
        <f t="shared" si="8"/>
        <v>-0.44</v>
      </c>
      <c r="K86" s="16">
        <f t="shared" si="9"/>
        <v>-2.44</v>
      </c>
      <c r="L86" s="16">
        <f t="shared" si="46"/>
        <v>68.380298659467456</v>
      </c>
      <c r="P86" s="16">
        <v>3200</v>
      </c>
      <c r="Q86" s="16">
        <f t="shared" si="55"/>
        <v>18.124742831988947</v>
      </c>
      <c r="R86" s="16">
        <f t="shared" si="55"/>
        <v>9.6888070352516671</v>
      </c>
      <c r="S86" s="16">
        <f t="shared" si="55"/>
        <v>29.619275306879157</v>
      </c>
      <c r="T86" s="16">
        <f t="shared" si="55"/>
        <v>7.0933636217737908</v>
      </c>
      <c r="U86" s="16">
        <f t="shared" si="55"/>
        <v>1.4100223080842307</v>
      </c>
      <c r="W86" s="16">
        <f t="shared" si="47"/>
        <v>-2.4440875554896593</v>
      </c>
      <c r="X86" s="16">
        <f t="shared" si="48"/>
        <v>65.936211103977797</v>
      </c>
      <c r="Y86" s="16">
        <f t="shared" si="56"/>
        <v>7</v>
      </c>
      <c r="Z86" s="16">
        <f t="shared" si="56"/>
        <v>4.7300000000000004</v>
      </c>
      <c r="AA86" s="16">
        <f t="shared" si="56"/>
        <v>15.499999999999996</v>
      </c>
      <c r="AB86" s="16">
        <f t="shared" si="56"/>
        <v>2.54</v>
      </c>
      <c r="AC86" s="16">
        <f t="shared" si="56"/>
        <v>4.6061979903602497</v>
      </c>
      <c r="AE86" s="16">
        <f t="shared" si="57"/>
        <v>34.376197990360225</v>
      </c>
      <c r="AF86" s="16">
        <f t="shared" si="58"/>
        <v>7.5752571680110528</v>
      </c>
      <c r="AG86" s="16">
        <f t="shared" si="58"/>
        <v>5.0711929647483327</v>
      </c>
      <c r="AH86" s="16">
        <f t="shared" si="58"/>
        <v>16.68072469312084</v>
      </c>
      <c r="AI86" s="16">
        <f t="shared" si="58"/>
        <v>2.7366363782262093</v>
      </c>
      <c r="AJ86" s="16">
        <f t="shared" si="58"/>
        <v>4.7564743417434636</v>
      </c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</row>
    <row r="87" spans="1:57" s="16" customFormat="1" ht="13.15" hidden="1" x14ac:dyDescent="0.2">
      <c r="B87" s="16">
        <v>17.2</v>
      </c>
      <c r="C87" s="16">
        <v>9.08</v>
      </c>
      <c r="D87" s="16">
        <v>27.7</v>
      </c>
      <c r="E87" s="16">
        <v>6.77</v>
      </c>
      <c r="F87" s="16">
        <f t="shared" si="49"/>
        <v>1.2019522703336833</v>
      </c>
      <c r="H87" s="16">
        <v>6400</v>
      </c>
      <c r="I87" s="16">
        <v>4914</v>
      </c>
      <c r="J87" s="16">
        <f t="shared" si="8"/>
        <v>-0.38</v>
      </c>
      <c r="K87" s="16">
        <f t="shared" ref="K87:K90" si="60">ROUND(W87,2)</f>
        <v>-2.34</v>
      </c>
      <c r="L87" s="16">
        <f t="shared" si="46"/>
        <v>61.951952270333685</v>
      </c>
      <c r="P87" s="16">
        <v>6400</v>
      </c>
      <c r="Q87" s="16">
        <f t="shared" si="55"/>
        <v>16.638425768354431</v>
      </c>
      <c r="R87" s="16">
        <f t="shared" si="55"/>
        <v>8.740192003062548</v>
      </c>
      <c r="S87" s="16">
        <f t="shared" si="55"/>
        <v>26.569563816030456</v>
      </c>
      <c r="T87" s="16">
        <f t="shared" si="55"/>
        <v>6.573584990512007</v>
      </c>
      <c r="U87" s="16">
        <f t="shared" si="55"/>
        <v>1.0928335917253422</v>
      </c>
      <c r="W87" s="16">
        <f t="shared" si="47"/>
        <v>-2.3373521006489</v>
      </c>
      <c r="X87" s="16">
        <f t="shared" si="48"/>
        <v>59.614600169684785</v>
      </c>
      <c r="Y87" s="16">
        <f t="shared" si="56"/>
        <v>8.5</v>
      </c>
      <c r="Z87" s="16">
        <f t="shared" si="56"/>
        <v>5.68</v>
      </c>
      <c r="AA87" s="16">
        <f t="shared" si="56"/>
        <v>18.599999999999998</v>
      </c>
      <c r="AB87" s="16">
        <f t="shared" si="56"/>
        <v>3.0600000000000005</v>
      </c>
      <c r="AC87" s="16">
        <f t="shared" si="56"/>
        <v>4.9645443794940114</v>
      </c>
      <c r="AE87" s="16">
        <f t="shared" si="57"/>
        <v>40.804544379493997</v>
      </c>
      <c r="AF87" s="16">
        <f t="shared" si="58"/>
        <v>9.061574231645567</v>
      </c>
      <c r="AG87" s="16">
        <f t="shared" si="58"/>
        <v>6.0198079969374518</v>
      </c>
      <c r="AH87" s="16">
        <f t="shared" si="58"/>
        <v>19.730436183969541</v>
      </c>
      <c r="AI87" s="16">
        <f t="shared" si="58"/>
        <v>3.2564150094879931</v>
      </c>
      <c r="AJ87" s="16">
        <f t="shared" si="58"/>
        <v>5.0736630581023521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</row>
    <row r="88" spans="1:57" s="16" customFormat="1" ht="13.15" hidden="1" x14ac:dyDescent="0.2">
      <c r="B88" s="16">
        <v>15.6</v>
      </c>
      <c r="C88" s="16">
        <v>8.1300000000000008</v>
      </c>
      <c r="D88" s="16">
        <v>24.5</v>
      </c>
      <c r="E88" s="16">
        <v>6.21</v>
      </c>
      <c r="F88" s="16">
        <f t="shared" si="49"/>
        <v>0.91055404391068129</v>
      </c>
      <c r="H88" s="16">
        <v>12800</v>
      </c>
      <c r="I88" s="16">
        <v>9631</v>
      </c>
      <c r="J88" s="16">
        <f t="shared" si="8"/>
        <v>-0.41</v>
      </c>
      <c r="K88" s="16">
        <f t="shared" si="60"/>
        <v>-2.63</v>
      </c>
      <c r="L88" s="16">
        <f t="shared" si="46"/>
        <v>55.350554043910684</v>
      </c>
      <c r="P88" s="16">
        <v>12800</v>
      </c>
      <c r="Q88" s="16">
        <f t="shared" si="55"/>
        <v>14.934494511531755</v>
      </c>
      <c r="R88" s="16">
        <f t="shared" si="55"/>
        <v>7.8150529280138752</v>
      </c>
      <c r="S88" s="16">
        <f t="shared" si="55"/>
        <v>23.168989023063506</v>
      </c>
      <c r="T88" s="16">
        <f t="shared" si="55"/>
        <v>5.9858838683635422</v>
      </c>
      <c r="U88" s="16">
        <f t="shared" si="55"/>
        <v>0.81312643815445718</v>
      </c>
      <c r="W88" s="16">
        <f t="shared" si="47"/>
        <v>-2.6330072747835445</v>
      </c>
      <c r="X88" s="16">
        <f t="shared" si="48"/>
        <v>52.717546769127139</v>
      </c>
      <c r="Y88" s="16">
        <f t="shared" si="56"/>
        <v>10.1</v>
      </c>
      <c r="Z88" s="16">
        <f t="shared" si="56"/>
        <v>6.629999999999999</v>
      </c>
      <c r="AA88" s="16">
        <f t="shared" si="56"/>
        <v>21.799999999999997</v>
      </c>
      <c r="AB88" s="16">
        <f t="shared" si="56"/>
        <v>3.62</v>
      </c>
      <c r="AC88" s="16">
        <f t="shared" si="56"/>
        <v>5.2559426059170127</v>
      </c>
      <c r="AE88" s="16">
        <f t="shared" si="57"/>
        <v>47.405942605916998</v>
      </c>
      <c r="AF88" s="16">
        <f t="shared" si="58"/>
        <v>10.765505488468245</v>
      </c>
      <c r="AG88" s="16">
        <f t="shared" si="58"/>
        <v>6.9449470719861246</v>
      </c>
      <c r="AH88" s="16">
        <f t="shared" si="58"/>
        <v>23.131010976936491</v>
      </c>
      <c r="AI88" s="16">
        <f t="shared" si="58"/>
        <v>3.8441161316364574</v>
      </c>
      <c r="AJ88" s="16">
        <f t="shared" si="58"/>
        <v>5.3533702116732371</v>
      </c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</row>
    <row r="89" spans="1:57" s="16" customFormat="1" ht="13.15" hidden="1" x14ac:dyDescent="0.2">
      <c r="B89" s="16">
        <v>13.8</v>
      </c>
      <c r="C89" s="16">
        <v>7.33</v>
      </c>
      <c r="D89" s="16">
        <v>20.9</v>
      </c>
      <c r="E89" s="16">
        <v>5.61</v>
      </c>
      <c r="F89" s="16">
        <f t="shared" si="49"/>
        <v>0.66630688522152648</v>
      </c>
      <c r="H89" s="16">
        <v>25600</v>
      </c>
      <c r="I89" s="16">
        <v>19263</v>
      </c>
      <c r="J89" s="16">
        <f t="shared" si="8"/>
        <v>-0.41</v>
      </c>
      <c r="K89" s="16">
        <f t="shared" si="60"/>
        <v>-2.99</v>
      </c>
      <c r="L89" s="16">
        <f t="shared" si="46"/>
        <v>48.306306885221524</v>
      </c>
      <c r="P89" s="16">
        <v>25600</v>
      </c>
      <c r="Q89" s="16">
        <f t="shared" si="55"/>
        <v>13.036912000161493</v>
      </c>
      <c r="R89" s="16">
        <f t="shared" si="55"/>
        <v>6.9589496298639402</v>
      </c>
      <c r="S89" s="16">
        <f t="shared" si="55"/>
        <v>19.373725097487878</v>
      </c>
      <c r="T89" s="16">
        <f t="shared" si="55"/>
        <v>5.3568165933423222</v>
      </c>
      <c r="U89" s="16">
        <f t="shared" si="55"/>
        <v>0.59139714338592153</v>
      </c>
      <c r="W89" s="16">
        <f t="shared" si="47"/>
        <v>-2.9885064209799737</v>
      </c>
      <c r="X89" s="16">
        <f t="shared" si="48"/>
        <v>45.31780046424155</v>
      </c>
      <c r="Y89" s="16">
        <f t="shared" si="56"/>
        <v>11.899999999999999</v>
      </c>
      <c r="Z89" s="16">
        <f t="shared" si="56"/>
        <v>7.43</v>
      </c>
      <c r="AA89" s="16">
        <f t="shared" si="56"/>
        <v>25.4</v>
      </c>
      <c r="AB89" s="16">
        <f t="shared" si="56"/>
        <v>4.22</v>
      </c>
      <c r="AC89" s="16">
        <f t="shared" si="56"/>
        <v>5.5001897646061675</v>
      </c>
      <c r="AE89" s="16">
        <f t="shared" si="57"/>
        <v>54.450189764606158</v>
      </c>
      <c r="AF89" s="16">
        <f t="shared" si="58"/>
        <v>12.663087999838506</v>
      </c>
      <c r="AG89" s="16">
        <f t="shared" si="58"/>
        <v>7.8010503701360596</v>
      </c>
      <c r="AH89" s="16">
        <f t="shared" si="58"/>
        <v>26.92627490251212</v>
      </c>
      <c r="AI89" s="16">
        <f t="shared" si="58"/>
        <v>4.4731834066576779</v>
      </c>
      <c r="AJ89" s="16">
        <f t="shared" si="58"/>
        <v>5.5750995064417728</v>
      </c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</row>
    <row r="90" spans="1:57" s="16" customFormat="1" ht="13.15" hidden="1" x14ac:dyDescent="0.2">
      <c r="B90" s="16">
        <v>11.9</v>
      </c>
      <c r="C90" s="16">
        <v>6.39</v>
      </c>
      <c r="D90" s="16">
        <v>17.100000000000001</v>
      </c>
      <c r="E90" s="16">
        <v>4.9800000000000004</v>
      </c>
      <c r="F90" s="16">
        <f t="shared" si="49"/>
        <v>0.49388805232844302</v>
      </c>
      <c r="H90" s="16">
        <v>51200</v>
      </c>
      <c r="I90" s="16">
        <v>36180</v>
      </c>
      <c r="J90" s="16">
        <f t="shared" si="8"/>
        <v>-0.5</v>
      </c>
      <c r="K90" s="16">
        <f t="shared" si="60"/>
        <v>-3.29</v>
      </c>
      <c r="L90" s="16">
        <f t="shared" si="46"/>
        <v>40.863888052328448</v>
      </c>
      <c r="P90" s="16">
        <v>51200</v>
      </c>
      <c r="Q90" s="16">
        <f t="shared" si="55"/>
        <v>11.124419077393132</v>
      </c>
      <c r="R90" s="16">
        <f t="shared" si="55"/>
        <v>5.881937144808548</v>
      </c>
      <c r="S90" s="16">
        <f t="shared" si="55"/>
        <v>15.806769078439814</v>
      </c>
      <c r="T90" s="16">
        <f t="shared" si="55"/>
        <v>4.5538384325165966</v>
      </c>
      <c r="U90" s="16">
        <f t="shared" si="55"/>
        <v>0.20389715202832814</v>
      </c>
      <c r="W90" s="16">
        <f t="shared" si="47"/>
        <v>-3.2930271671420286</v>
      </c>
      <c r="X90" s="16">
        <f t="shared" si="48"/>
        <v>37.57086088518642</v>
      </c>
      <c r="Y90" s="16">
        <f t="shared" si="56"/>
        <v>13.799999999999999</v>
      </c>
      <c r="Z90" s="16">
        <f t="shared" si="56"/>
        <v>8.370000000000001</v>
      </c>
      <c r="AA90" s="16">
        <f t="shared" si="56"/>
        <v>29.199999999999996</v>
      </c>
      <c r="AB90" s="16">
        <f t="shared" si="56"/>
        <v>4.8499999999999996</v>
      </c>
      <c r="AC90" s="16">
        <f t="shared" si="56"/>
        <v>5.6726085974992513</v>
      </c>
      <c r="AE90" s="16">
        <f t="shared" si="57"/>
        <v>61.892608597499233</v>
      </c>
      <c r="AF90" s="16">
        <f t="shared" si="58"/>
        <v>14.575580922606868</v>
      </c>
      <c r="AG90" s="16">
        <f t="shared" si="58"/>
        <v>8.8780628551914518</v>
      </c>
      <c r="AH90" s="16">
        <f t="shared" si="58"/>
        <v>30.493230921560183</v>
      </c>
      <c r="AI90" s="16">
        <f t="shared" si="58"/>
        <v>5.2761615674834035</v>
      </c>
      <c r="AJ90" s="16">
        <f t="shared" si="58"/>
        <v>5.9625994977993662</v>
      </c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</row>
    <row r="91" spans="1:57" ht="13.15" hidden="1" x14ac:dyDescent="0.2">
      <c r="F91" t="e">
        <f t="shared" si="49"/>
        <v>#DIV/0!</v>
      </c>
      <c r="L91" t="e">
        <f t="shared" si="46"/>
        <v>#DIV/0!</v>
      </c>
      <c r="W91" t="e">
        <f t="shared" si="47"/>
        <v>#DIV/0!</v>
      </c>
      <c r="X91" t="e">
        <f t="shared" si="48"/>
        <v>#DIV/0!</v>
      </c>
    </row>
    <row r="92" spans="1:57" s="17" customFormat="1" ht="13.15" hidden="1" x14ac:dyDescent="0.2">
      <c r="A92" s="17" t="s">
        <v>22</v>
      </c>
      <c r="B92" s="17">
        <v>24.8</v>
      </c>
      <c r="C92" s="17">
        <v>14.53</v>
      </c>
      <c r="D92" s="17">
        <v>44.9</v>
      </c>
      <c r="E92" s="17">
        <v>9.59</v>
      </c>
      <c r="F92" s="17">
        <f t="shared" si="49"/>
        <v>5.3041041615586115</v>
      </c>
      <c r="G92" s="17">
        <v>24.3</v>
      </c>
      <c r="H92" s="17">
        <v>100</v>
      </c>
      <c r="I92" s="17">
        <v>73</v>
      </c>
      <c r="J92" s="17">
        <f t="shared" si="8"/>
        <v>-0.45</v>
      </c>
      <c r="K92" s="17">
        <f t="shared" ref="K92:K172" si="61">ROUND(W92,2)</f>
        <v>-2.21</v>
      </c>
      <c r="L92" s="17">
        <f t="shared" si="46"/>
        <v>99.124104161558606</v>
      </c>
      <c r="M92" s="17" t="s">
        <v>1</v>
      </c>
      <c r="N92" s="17">
        <v>2014</v>
      </c>
      <c r="P92" s="17">
        <f>H92</f>
        <v>100</v>
      </c>
      <c r="Q92" s="17">
        <f t="shared" ref="Q92:U101" si="62">B$92-AF92</f>
        <v>24.523256911754142</v>
      </c>
      <c r="R92" s="17">
        <f t="shared" si="62"/>
        <v>14.25298779282611</v>
      </c>
      <c r="S92" s="17">
        <f t="shared" si="62"/>
        <v>43.889966199021302</v>
      </c>
      <c r="T92" s="17">
        <f t="shared" si="62"/>
        <v>9.4154881360101577</v>
      </c>
      <c r="U92" s="17">
        <f t="shared" si="62"/>
        <v>4.8354108082661149</v>
      </c>
      <c r="W92" s="17">
        <f t="shared" si="47"/>
        <v>-2.2069943136807808</v>
      </c>
      <c r="X92" s="17">
        <f t="shared" si="48"/>
        <v>96.917109847877825</v>
      </c>
      <c r="Y92" s="17">
        <f t="shared" ref="Y92:AC101" si="63">B$92-B92</f>
        <v>0</v>
      </c>
      <c r="Z92" s="17">
        <f t="shared" si="63"/>
        <v>0</v>
      </c>
      <c r="AA92" s="17">
        <f t="shared" si="63"/>
        <v>0</v>
      </c>
      <c r="AB92" s="17">
        <f t="shared" si="63"/>
        <v>0</v>
      </c>
      <c r="AC92" s="17">
        <f t="shared" si="63"/>
        <v>0</v>
      </c>
      <c r="AE92" s="17">
        <f t="shared" ref="AE92:AE101" si="64">$L$92-L92</f>
        <v>0</v>
      </c>
      <c r="AF92" s="17">
        <f t="shared" ref="AF92:AJ101" si="65">MacroSpline($I$92:$I$101,Y$92:Y$101,$H92)</f>
        <v>0.27674308824585897</v>
      </c>
      <c r="AG92" s="17">
        <f t="shared" si="65"/>
        <v>0.27701220717388958</v>
      </c>
      <c r="AH92" s="17">
        <f t="shared" si="65"/>
        <v>1.0100338009786984</v>
      </c>
      <c r="AI92" s="17">
        <f t="shared" si="65"/>
        <v>0.17451186398984148</v>
      </c>
      <c r="AJ92" s="17">
        <f t="shared" si="65"/>
        <v>0.46869335329249628</v>
      </c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</row>
    <row r="93" spans="1:57" s="17" customFormat="1" ht="13.15" hidden="1" x14ac:dyDescent="0.2">
      <c r="B93" s="17">
        <v>24</v>
      </c>
      <c r="C93" s="17">
        <v>13.73</v>
      </c>
      <c r="D93" s="17">
        <v>42</v>
      </c>
      <c r="E93" s="17">
        <v>9.09</v>
      </c>
      <c r="F93" s="17">
        <f t="shared" si="49"/>
        <v>3.9691007532128193</v>
      </c>
      <c r="H93" s="17">
        <v>200</v>
      </c>
      <c r="I93" s="17">
        <v>146</v>
      </c>
      <c r="J93" s="17">
        <f t="shared" si="8"/>
        <v>-0.45</v>
      </c>
      <c r="K93" s="17">
        <f t="shared" si="61"/>
        <v>-2.36</v>
      </c>
      <c r="L93" s="17">
        <f t="shared" si="46"/>
        <v>92.789100753212821</v>
      </c>
      <c r="P93" s="17">
        <f t="shared" ref="P93:P96" si="66">H93</f>
        <v>200</v>
      </c>
      <c r="Q93" s="17">
        <f t="shared" si="62"/>
        <v>23.632137966474364</v>
      </c>
      <c r="R93" s="17">
        <f t="shared" si="62"/>
        <v>13.366939963651586</v>
      </c>
      <c r="S93" s="17">
        <f t="shared" si="62"/>
        <v>40.910916404758517</v>
      </c>
      <c r="T93" s="17">
        <f t="shared" si="62"/>
        <v>8.9161933893644019</v>
      </c>
      <c r="U93" s="17">
        <f t="shared" si="62"/>
        <v>3.6074375684158055</v>
      </c>
      <c r="W93" s="17">
        <f t="shared" si="47"/>
        <v>-2.3554754605481634</v>
      </c>
      <c r="X93" s="17">
        <f t="shared" si="48"/>
        <v>90.433625292664658</v>
      </c>
      <c r="Y93" s="17">
        <f t="shared" si="63"/>
        <v>0.80000000000000071</v>
      </c>
      <c r="Z93" s="17">
        <f t="shared" si="63"/>
        <v>0.79999999999999893</v>
      </c>
      <c r="AA93" s="17">
        <f t="shared" si="63"/>
        <v>2.8999999999999986</v>
      </c>
      <c r="AB93" s="17">
        <f t="shared" si="63"/>
        <v>0.5</v>
      </c>
      <c r="AC93" s="17">
        <f t="shared" si="63"/>
        <v>1.3350034083457922</v>
      </c>
      <c r="AE93" s="17">
        <f t="shared" si="64"/>
        <v>6.3350034083457842</v>
      </c>
      <c r="AF93" s="17">
        <f t="shared" si="65"/>
        <v>1.1678620335256382</v>
      </c>
      <c r="AG93" s="17">
        <f t="shared" si="65"/>
        <v>1.1630600363484138</v>
      </c>
      <c r="AH93" s="17">
        <f t="shared" si="65"/>
        <v>3.9890835952414809</v>
      </c>
      <c r="AI93" s="17">
        <f t="shared" si="65"/>
        <v>0.6738066106355971</v>
      </c>
      <c r="AJ93" s="17">
        <f t="shared" si="65"/>
        <v>1.696666593142806</v>
      </c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</row>
    <row r="94" spans="1:57" s="17" customFormat="1" ht="13.15" x14ac:dyDescent="0.2">
      <c r="A94" s="17" t="s">
        <v>24</v>
      </c>
      <c r="B94" s="17">
        <v>23.1</v>
      </c>
      <c r="C94" s="17">
        <v>12.86</v>
      </c>
      <c r="D94" s="17">
        <v>39.5</v>
      </c>
      <c r="E94" s="17">
        <v>8.6999999999999993</v>
      </c>
      <c r="F94" s="17">
        <f t="shared" si="49"/>
        <v>3.2338509092876531</v>
      </c>
      <c r="G94" s="17">
        <v>24.3</v>
      </c>
      <c r="H94" s="17">
        <v>400</v>
      </c>
      <c r="I94" s="17">
        <v>291</v>
      </c>
      <c r="J94" s="17">
        <f t="shared" si="8"/>
        <v>-0.46</v>
      </c>
      <c r="K94" s="17">
        <f t="shared" si="61"/>
        <v>-2.4900000000000002</v>
      </c>
      <c r="L94" s="17">
        <f t="shared" si="46"/>
        <v>87.393850909287664</v>
      </c>
      <c r="M94" s="17" t="s">
        <v>1</v>
      </c>
      <c r="N94" s="17">
        <v>2014</v>
      </c>
      <c r="P94" s="17">
        <f t="shared" si="66"/>
        <v>400</v>
      </c>
      <c r="Q94" s="17">
        <f t="shared" si="62"/>
        <v>22.548531904663751</v>
      </c>
      <c r="R94" s="17">
        <f t="shared" si="62"/>
        <v>12.529172129997864</v>
      </c>
      <c r="S94" s="17">
        <f t="shared" si="62"/>
        <v>38.370346872590972</v>
      </c>
      <c r="T94" s="17">
        <f t="shared" si="62"/>
        <v>8.5209207916219967</v>
      </c>
      <c r="U94" s="17">
        <f t="shared" si="62"/>
        <v>2.9378390393595821</v>
      </c>
      <c r="W94" s="17">
        <f t="shared" si="47"/>
        <v>-2.4870401710534935</v>
      </c>
      <c r="X94" s="17">
        <f t="shared" si="48"/>
        <v>84.906810738234171</v>
      </c>
      <c r="Y94" s="17">
        <f t="shared" si="63"/>
        <v>1.6999999999999993</v>
      </c>
      <c r="Z94" s="17">
        <f t="shared" si="63"/>
        <v>1.67</v>
      </c>
      <c r="AA94" s="17">
        <f t="shared" si="63"/>
        <v>5.3999999999999986</v>
      </c>
      <c r="AB94" s="17">
        <f t="shared" si="63"/>
        <v>0.89000000000000057</v>
      </c>
      <c r="AC94" s="17">
        <f t="shared" si="63"/>
        <v>2.0702532522709585</v>
      </c>
      <c r="AE94" s="17">
        <f t="shared" si="64"/>
        <v>11.730253252270941</v>
      </c>
      <c r="AF94" s="17">
        <f t="shared" si="65"/>
        <v>2.2514680953362487</v>
      </c>
      <c r="AG94" s="17">
        <f t="shared" si="65"/>
        <v>2.0008278700021345</v>
      </c>
      <c r="AH94" s="17">
        <f t="shared" si="65"/>
        <v>6.5296531274090253</v>
      </c>
      <c r="AI94" s="17">
        <f t="shared" si="65"/>
        <v>1.069079208378003</v>
      </c>
      <c r="AJ94" s="17">
        <f t="shared" si="65"/>
        <v>2.3662651221990294</v>
      </c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</row>
    <row r="95" spans="1:57" s="17" customFormat="1" ht="13.15" hidden="1" x14ac:dyDescent="0.2">
      <c r="B95" s="17">
        <v>21.7</v>
      </c>
      <c r="C95" s="17">
        <v>12.1</v>
      </c>
      <c r="D95" s="17">
        <v>36.799999999999997</v>
      </c>
      <c r="E95" s="17">
        <v>8.27</v>
      </c>
      <c r="F95" s="17">
        <f t="shared" si="49"/>
        <v>2.5511306106515255</v>
      </c>
      <c r="H95" s="17">
        <v>800</v>
      </c>
      <c r="I95" s="17">
        <v>583</v>
      </c>
      <c r="J95" s="17">
        <f t="shared" si="8"/>
        <v>-0.46</v>
      </c>
      <c r="K95" s="17">
        <f t="shared" si="61"/>
        <v>-2.68</v>
      </c>
      <c r="L95" s="17">
        <f t="shared" si="46"/>
        <v>81.421130610651517</v>
      </c>
      <c r="P95" s="17">
        <f t="shared" si="66"/>
        <v>800</v>
      </c>
      <c r="Q95" s="17">
        <f t="shared" si="62"/>
        <v>21.058465695518926</v>
      </c>
      <c r="R95" s="17">
        <f t="shared" si="62"/>
        <v>11.709749780276503</v>
      </c>
      <c r="S95" s="17">
        <f t="shared" si="62"/>
        <v>35.597117630335831</v>
      </c>
      <c r="T95" s="17">
        <f t="shared" si="62"/>
        <v>8.0734602958802242</v>
      </c>
      <c r="U95" s="17">
        <f t="shared" si="62"/>
        <v>2.3043576484769615</v>
      </c>
      <c r="W95" s="17">
        <f t="shared" si="47"/>
        <v>-2.6779795601630667</v>
      </c>
      <c r="X95" s="17">
        <f t="shared" si="48"/>
        <v>78.74315105048845</v>
      </c>
      <c r="Y95" s="17">
        <f t="shared" si="63"/>
        <v>3.1000000000000014</v>
      </c>
      <c r="Z95" s="17">
        <f t="shared" si="63"/>
        <v>2.4299999999999997</v>
      </c>
      <c r="AA95" s="17">
        <f t="shared" si="63"/>
        <v>8.1000000000000014</v>
      </c>
      <c r="AB95" s="17">
        <f t="shared" si="63"/>
        <v>1.3200000000000003</v>
      </c>
      <c r="AC95" s="17">
        <f t="shared" si="63"/>
        <v>2.7529735509070861</v>
      </c>
      <c r="AE95" s="17">
        <f t="shared" si="64"/>
        <v>17.702973550907089</v>
      </c>
      <c r="AF95" s="17">
        <f t="shared" si="65"/>
        <v>3.7415343044810729</v>
      </c>
      <c r="AG95" s="17">
        <f t="shared" si="65"/>
        <v>2.8202502197234964</v>
      </c>
      <c r="AH95" s="17">
        <f t="shared" si="65"/>
        <v>9.3028823696641645</v>
      </c>
      <c r="AI95" s="17">
        <f t="shared" si="65"/>
        <v>1.5165397041197766</v>
      </c>
      <c r="AJ95" s="17">
        <f t="shared" si="65"/>
        <v>2.9997465130816501</v>
      </c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</row>
    <row r="96" spans="1:57" s="17" customFormat="1" ht="13.15" hidden="1" x14ac:dyDescent="0.2">
      <c r="A96" s="17" t="s">
        <v>47</v>
      </c>
      <c r="B96" s="17">
        <v>20.2</v>
      </c>
      <c r="C96" s="17">
        <v>11.17</v>
      </c>
      <c r="D96" s="17">
        <v>34</v>
      </c>
      <c r="E96" s="17">
        <v>7.81</v>
      </c>
      <c r="F96" s="17">
        <f t="shared" si="49"/>
        <v>2.0090516083876886</v>
      </c>
      <c r="G96" s="17">
        <v>24.3</v>
      </c>
      <c r="H96" s="17">
        <v>1600</v>
      </c>
      <c r="I96" s="17">
        <v>1147</v>
      </c>
      <c r="J96" s="17">
        <f t="shared" si="8"/>
        <v>-0.48</v>
      </c>
      <c r="K96" s="17">
        <f t="shared" si="61"/>
        <v>-2.74</v>
      </c>
      <c r="L96" s="17">
        <f t="shared" si="46"/>
        <v>75.1890516083877</v>
      </c>
      <c r="M96" s="17" t="s">
        <v>1</v>
      </c>
      <c r="N96" s="17">
        <v>2014</v>
      </c>
      <c r="P96" s="17">
        <f t="shared" si="66"/>
        <v>1600</v>
      </c>
      <c r="Q96" s="17">
        <f t="shared" si="62"/>
        <v>19.54157003056838</v>
      </c>
      <c r="R96" s="17">
        <f t="shared" si="62"/>
        <v>10.81520432546484</v>
      </c>
      <c r="S96" s="17">
        <f t="shared" si="62"/>
        <v>32.702111979143524</v>
      </c>
      <c r="T96" s="17">
        <f t="shared" si="62"/>
        <v>7.5978854211957483</v>
      </c>
      <c r="U96" s="17">
        <f t="shared" si="62"/>
        <v>1.7948754461935135</v>
      </c>
      <c r="W96" s="17">
        <f t="shared" si="47"/>
        <v>-2.7374044058216924</v>
      </c>
      <c r="X96" s="17">
        <f t="shared" si="48"/>
        <v>72.451647202566008</v>
      </c>
      <c r="Y96" s="17">
        <f t="shared" si="63"/>
        <v>4.6000000000000014</v>
      </c>
      <c r="Z96" s="17">
        <f t="shared" si="63"/>
        <v>3.3599999999999994</v>
      </c>
      <c r="AA96" s="17">
        <f t="shared" si="63"/>
        <v>10.899999999999999</v>
      </c>
      <c r="AB96" s="17">
        <f t="shared" si="63"/>
        <v>1.7800000000000002</v>
      </c>
      <c r="AC96" s="17">
        <f t="shared" si="63"/>
        <v>3.2950525531709229</v>
      </c>
      <c r="AE96" s="17">
        <f t="shared" si="64"/>
        <v>23.935052553170905</v>
      </c>
      <c r="AF96" s="17">
        <f t="shared" si="65"/>
        <v>5.258429969431619</v>
      </c>
      <c r="AG96" s="17">
        <f t="shared" si="65"/>
        <v>3.7147956745351585</v>
      </c>
      <c r="AH96" s="17">
        <f t="shared" si="65"/>
        <v>12.197888020856478</v>
      </c>
      <c r="AI96" s="17">
        <f t="shared" si="65"/>
        <v>1.992114578804252</v>
      </c>
      <c r="AJ96" s="17">
        <f t="shared" si="65"/>
        <v>3.5092287153650981</v>
      </c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</row>
    <row r="97" spans="1:57" s="17" customFormat="1" ht="13.15" hidden="1" x14ac:dyDescent="0.2">
      <c r="B97" s="17">
        <v>18.7</v>
      </c>
      <c r="C97" s="17">
        <v>10.39</v>
      </c>
      <c r="D97" s="17">
        <v>31</v>
      </c>
      <c r="E97" s="17">
        <v>7.32</v>
      </c>
      <c r="F97" s="17">
        <f t="shared" si="49"/>
        <v>1.5378855655380785</v>
      </c>
      <c r="H97" s="17">
        <v>3200</v>
      </c>
      <c r="I97" s="17">
        <v>2332</v>
      </c>
      <c r="J97" s="17">
        <f t="shared" si="8"/>
        <v>-0.46</v>
      </c>
      <c r="K97" s="17">
        <f t="shared" si="61"/>
        <v>-2.58</v>
      </c>
      <c r="L97" s="17">
        <f t="shared" si="46"/>
        <v>68.947885565538073</v>
      </c>
      <c r="P97" s="17">
        <v>3200</v>
      </c>
      <c r="Q97" s="17">
        <f t="shared" si="62"/>
        <v>18.092803687934914</v>
      </c>
      <c r="R97" s="17">
        <f t="shared" si="62"/>
        <v>10.030409505783409</v>
      </c>
      <c r="S97" s="17">
        <f t="shared" si="62"/>
        <v>29.751042074543335</v>
      </c>
      <c r="T97" s="17">
        <f t="shared" si="62"/>
        <v>7.1118245220717169</v>
      </c>
      <c r="U97" s="17">
        <f t="shared" si="62"/>
        <v>1.3807288506358004</v>
      </c>
      <c r="W97" s="17">
        <f t="shared" si="47"/>
        <v>-2.5810769245688903</v>
      </c>
      <c r="X97" s="17">
        <f t="shared" si="48"/>
        <v>66.366808640969182</v>
      </c>
      <c r="Y97" s="17">
        <f t="shared" si="63"/>
        <v>6.1000000000000014</v>
      </c>
      <c r="Z97" s="17">
        <f t="shared" si="63"/>
        <v>4.1399999999999988</v>
      </c>
      <c r="AA97" s="17">
        <f t="shared" si="63"/>
        <v>13.899999999999999</v>
      </c>
      <c r="AB97" s="17">
        <f t="shared" si="63"/>
        <v>2.2699999999999996</v>
      </c>
      <c r="AC97" s="17">
        <f t="shared" si="63"/>
        <v>3.7662185960205328</v>
      </c>
      <c r="AE97" s="17">
        <f t="shared" si="64"/>
        <v>30.176218596020533</v>
      </c>
      <c r="AF97" s="17">
        <f t="shared" si="65"/>
        <v>6.7071963120650873</v>
      </c>
      <c r="AG97" s="17">
        <f t="shared" si="65"/>
        <v>4.4995904942165907</v>
      </c>
      <c r="AH97" s="17">
        <f t="shared" si="65"/>
        <v>15.148957925456662</v>
      </c>
      <c r="AI97" s="17">
        <f t="shared" si="65"/>
        <v>2.478175477928283</v>
      </c>
      <c r="AJ97" s="17">
        <f t="shared" si="65"/>
        <v>3.9233753109228111</v>
      </c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</row>
    <row r="98" spans="1:57" s="17" customFormat="1" ht="13.15" hidden="1" x14ac:dyDescent="0.2">
      <c r="B98" s="17">
        <v>17.2</v>
      </c>
      <c r="C98" s="17">
        <v>9.4700000000000006</v>
      </c>
      <c r="D98" s="17">
        <v>27.9</v>
      </c>
      <c r="E98" s="17">
        <v>6.8</v>
      </c>
      <c r="F98" s="17">
        <f t="shared" si="49"/>
        <v>1.1766681320158801</v>
      </c>
      <c r="H98" s="17">
        <v>6400</v>
      </c>
      <c r="I98" s="17">
        <v>4804</v>
      </c>
      <c r="J98" s="17">
        <f t="shared" si="8"/>
        <v>-0.41</v>
      </c>
      <c r="K98" s="17">
        <f t="shared" si="61"/>
        <v>-2.4900000000000002</v>
      </c>
      <c r="L98" s="17">
        <f t="shared" si="46"/>
        <v>62.546668132015874</v>
      </c>
      <c r="P98" s="17">
        <v>6400</v>
      </c>
      <c r="Q98" s="17">
        <f t="shared" si="62"/>
        <v>16.586483069939725</v>
      </c>
      <c r="R98" s="17">
        <f t="shared" si="62"/>
        <v>9.0790651298589928</v>
      </c>
      <c r="S98" s="17">
        <f t="shared" si="62"/>
        <v>26.728501192129571</v>
      </c>
      <c r="T98" s="17">
        <f t="shared" si="62"/>
        <v>6.5985128119634293</v>
      </c>
      <c r="U98" s="17">
        <f t="shared" si="62"/>
        <v>1.0689056998704825</v>
      </c>
      <c r="W98" s="17">
        <f t="shared" si="47"/>
        <v>-2.4852002282536674</v>
      </c>
      <c r="X98" s="17">
        <f t="shared" si="48"/>
        <v>60.061467903762207</v>
      </c>
      <c r="Y98" s="17">
        <f t="shared" si="63"/>
        <v>7.6000000000000014</v>
      </c>
      <c r="Z98" s="17">
        <f t="shared" si="63"/>
        <v>5.0599999999999987</v>
      </c>
      <c r="AA98" s="17">
        <f t="shared" si="63"/>
        <v>17</v>
      </c>
      <c r="AB98" s="17">
        <f t="shared" si="63"/>
        <v>2.79</v>
      </c>
      <c r="AC98" s="17">
        <f t="shared" si="63"/>
        <v>4.1274360295427313</v>
      </c>
      <c r="AE98" s="17">
        <f t="shared" si="64"/>
        <v>36.577436029542731</v>
      </c>
      <c r="AF98" s="17">
        <f t="shared" si="65"/>
        <v>8.2135169300602762</v>
      </c>
      <c r="AG98" s="17">
        <f t="shared" si="65"/>
        <v>5.4509348701410065</v>
      </c>
      <c r="AH98" s="17">
        <f t="shared" si="65"/>
        <v>18.171498807870428</v>
      </c>
      <c r="AI98" s="17">
        <f t="shared" si="65"/>
        <v>2.991487188036571</v>
      </c>
      <c r="AJ98" s="17">
        <f t="shared" si="65"/>
        <v>4.2351984616881291</v>
      </c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</row>
    <row r="99" spans="1:57" s="17" customFormat="1" ht="13.15" hidden="1" x14ac:dyDescent="0.2">
      <c r="B99" s="17">
        <v>15.6</v>
      </c>
      <c r="C99" s="17">
        <v>8.44</v>
      </c>
      <c r="D99" s="17">
        <v>24.9</v>
      </c>
      <c r="E99" s="17">
        <v>6.28</v>
      </c>
      <c r="F99" s="17">
        <f t="shared" si="49"/>
        <v>0.92071650001520156</v>
      </c>
      <c r="H99" s="17">
        <v>12800</v>
      </c>
      <c r="I99" s="17">
        <v>9443</v>
      </c>
      <c r="J99" s="17">
        <f t="shared" si="8"/>
        <v>-0.44</v>
      </c>
      <c r="K99" s="17">
        <f t="shared" si="61"/>
        <v>-2.61</v>
      </c>
      <c r="L99" s="17">
        <f t="shared" ref="L99:L130" si="67">SUM(B99:F99)</f>
        <v>56.140716500015202</v>
      </c>
      <c r="P99" s="17">
        <v>12800</v>
      </c>
      <c r="Q99" s="17">
        <f t="shared" si="62"/>
        <v>14.960376805949895</v>
      </c>
      <c r="R99" s="17">
        <f t="shared" si="62"/>
        <v>8.0027178688688743</v>
      </c>
      <c r="S99" s="17">
        <f t="shared" si="62"/>
        <v>23.673897498318173</v>
      </c>
      <c r="T99" s="17">
        <f t="shared" si="62"/>
        <v>6.0563991770213113</v>
      </c>
      <c r="U99" s="17">
        <f t="shared" si="62"/>
        <v>0.83322265352457414</v>
      </c>
      <c r="W99" s="17">
        <f t="shared" ref="W99:W130" si="68">SUM(Q99:U99)-SUM(B99:F99)</f>
        <v>-2.6141024963323716</v>
      </c>
      <c r="X99" s="17">
        <f t="shared" si="48"/>
        <v>53.52661400368283</v>
      </c>
      <c r="Y99" s="17">
        <f t="shared" si="63"/>
        <v>9.2000000000000011</v>
      </c>
      <c r="Z99" s="17">
        <f t="shared" si="63"/>
        <v>6.09</v>
      </c>
      <c r="AA99" s="17">
        <f t="shared" si="63"/>
        <v>20</v>
      </c>
      <c r="AB99" s="17">
        <f t="shared" si="63"/>
        <v>3.3099999999999996</v>
      </c>
      <c r="AC99" s="17">
        <f t="shared" si="63"/>
        <v>4.3833876615434102</v>
      </c>
      <c r="AE99" s="17">
        <f t="shared" si="64"/>
        <v>42.983387661543404</v>
      </c>
      <c r="AF99" s="17">
        <f t="shared" si="65"/>
        <v>9.8396231940501053</v>
      </c>
      <c r="AG99" s="17">
        <f t="shared" si="65"/>
        <v>6.527282131131126</v>
      </c>
      <c r="AH99" s="17">
        <f t="shared" si="65"/>
        <v>21.226102501681826</v>
      </c>
      <c r="AI99" s="17">
        <f t="shared" si="65"/>
        <v>3.5336008229786886</v>
      </c>
      <c r="AJ99" s="17">
        <f t="shared" si="65"/>
        <v>4.4708815080340374</v>
      </c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</row>
    <row r="100" spans="1:57" s="17" customFormat="1" ht="13.15" hidden="1" x14ac:dyDescent="0.2">
      <c r="B100" s="17">
        <v>14</v>
      </c>
      <c r="C100" s="17">
        <v>7.34</v>
      </c>
      <c r="D100" s="17">
        <v>21.8</v>
      </c>
      <c r="E100" s="17">
        <v>5.71</v>
      </c>
      <c r="F100" s="17">
        <f t="shared" si="49"/>
        <v>0.71315710827926415</v>
      </c>
      <c r="H100" s="17">
        <v>25600</v>
      </c>
      <c r="I100" s="17">
        <v>19249</v>
      </c>
      <c r="J100" s="17">
        <f t="shared" si="8"/>
        <v>-0.41</v>
      </c>
      <c r="K100" s="17">
        <f t="shared" si="61"/>
        <v>-2.16</v>
      </c>
      <c r="L100" s="17">
        <f t="shared" si="67"/>
        <v>49.563157108279263</v>
      </c>
      <c r="P100" s="17">
        <v>25600</v>
      </c>
      <c r="Q100" s="17">
        <f t="shared" si="62"/>
        <v>13.475415900452955</v>
      </c>
      <c r="R100" s="17">
        <f t="shared" si="62"/>
        <v>7.0961139068789336</v>
      </c>
      <c r="S100" s="17">
        <f t="shared" si="62"/>
        <v>20.652854120076018</v>
      </c>
      <c r="T100" s="17">
        <f t="shared" si="62"/>
        <v>5.5292750493393497</v>
      </c>
      <c r="U100" s="17">
        <f t="shared" si="62"/>
        <v>0.65133267712671206</v>
      </c>
      <c r="W100" s="17">
        <f t="shared" si="68"/>
        <v>-2.1581654544052995</v>
      </c>
      <c r="X100" s="17">
        <f t="shared" si="48"/>
        <v>47.404991653873964</v>
      </c>
      <c r="Y100" s="17">
        <f t="shared" si="63"/>
        <v>10.8</v>
      </c>
      <c r="Z100" s="17">
        <f t="shared" si="63"/>
        <v>7.1899999999999995</v>
      </c>
      <c r="AA100" s="17">
        <f t="shared" si="63"/>
        <v>23.099999999999998</v>
      </c>
      <c r="AB100" s="17">
        <f t="shared" si="63"/>
        <v>3.88</v>
      </c>
      <c r="AC100" s="17">
        <f t="shared" si="63"/>
        <v>4.590947053279347</v>
      </c>
      <c r="AE100" s="17">
        <f t="shared" si="64"/>
        <v>49.560947053279342</v>
      </c>
      <c r="AF100" s="17">
        <f t="shared" si="65"/>
        <v>11.324584099547046</v>
      </c>
      <c r="AG100" s="17">
        <f t="shared" si="65"/>
        <v>7.4338860931210657</v>
      </c>
      <c r="AH100" s="17">
        <f t="shared" si="65"/>
        <v>24.247145879923981</v>
      </c>
      <c r="AI100" s="17">
        <f t="shared" si="65"/>
        <v>4.0607249506606502</v>
      </c>
      <c r="AJ100" s="17">
        <f t="shared" si="65"/>
        <v>4.6527714844318995</v>
      </c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</row>
    <row r="101" spans="1:57" s="17" customFormat="1" ht="13.15" hidden="1" x14ac:dyDescent="0.2">
      <c r="B101" s="17">
        <v>12.8</v>
      </c>
      <c r="C101" s="17">
        <v>6.85</v>
      </c>
      <c r="D101" s="17">
        <v>19.100000000000001</v>
      </c>
      <c r="E101" s="17">
        <v>5.3</v>
      </c>
      <c r="F101" s="17">
        <f t="shared" si="49"/>
        <v>0.57513315659908482</v>
      </c>
      <c r="H101" s="17">
        <v>51200</v>
      </c>
      <c r="I101" s="17">
        <v>35612</v>
      </c>
      <c r="J101" s="17">
        <f t="shared" si="8"/>
        <v>-0.52</v>
      </c>
      <c r="K101" s="17">
        <f t="shared" si="61"/>
        <v>-2.73</v>
      </c>
      <c r="L101" s="17">
        <f t="shared" si="67"/>
        <v>44.625133156599084</v>
      </c>
      <c r="P101" s="17">
        <v>51200</v>
      </c>
      <c r="Q101" s="17">
        <f t="shared" si="62"/>
        <v>12.190918398809469</v>
      </c>
      <c r="R101" s="17">
        <f t="shared" si="62"/>
        <v>6.452745867431199</v>
      </c>
      <c r="S101" s="17">
        <f t="shared" si="62"/>
        <v>18.055706824180525</v>
      </c>
      <c r="T101" s="17">
        <f t="shared" si="62"/>
        <v>4.9189654172200994</v>
      </c>
      <c r="U101" s="17">
        <f t="shared" si="62"/>
        <v>0.28075819780764366</v>
      </c>
      <c r="W101" s="17">
        <f t="shared" si="68"/>
        <v>-2.7260384511501456</v>
      </c>
      <c r="X101" s="17">
        <f t="shared" si="48"/>
        <v>41.899094705448938</v>
      </c>
      <c r="Y101" s="17">
        <f t="shared" si="63"/>
        <v>12</v>
      </c>
      <c r="Z101" s="17">
        <f t="shared" si="63"/>
        <v>7.68</v>
      </c>
      <c r="AA101" s="17">
        <f t="shared" si="63"/>
        <v>25.799999999999997</v>
      </c>
      <c r="AB101" s="17">
        <f t="shared" si="63"/>
        <v>4.29</v>
      </c>
      <c r="AC101" s="17">
        <f t="shared" si="63"/>
        <v>4.7289710049595266</v>
      </c>
      <c r="AE101" s="17">
        <f t="shared" si="64"/>
        <v>54.498971004959522</v>
      </c>
      <c r="AF101" s="17">
        <f t="shared" si="65"/>
        <v>12.609081601190532</v>
      </c>
      <c r="AG101" s="17">
        <f t="shared" si="65"/>
        <v>8.0772541325688003</v>
      </c>
      <c r="AH101" s="17">
        <f t="shared" si="65"/>
        <v>26.844293175819473</v>
      </c>
      <c r="AI101" s="17">
        <f t="shared" si="65"/>
        <v>4.6710345827799005</v>
      </c>
      <c r="AJ101" s="17">
        <f t="shared" si="65"/>
        <v>5.0233459637509679</v>
      </c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</row>
    <row r="102" spans="1:57" ht="13.15" hidden="1" x14ac:dyDescent="0.2">
      <c r="F102" t="e">
        <f t="shared" si="49"/>
        <v>#DIV/0!</v>
      </c>
      <c r="L102" t="e">
        <f t="shared" si="67"/>
        <v>#DIV/0!</v>
      </c>
      <c r="W102" t="e">
        <f t="shared" si="68"/>
        <v>#DIV/0!</v>
      </c>
      <c r="X102" t="e">
        <f t="shared" si="48"/>
        <v>#DIV/0!</v>
      </c>
    </row>
    <row r="103" spans="1:57" s="18" customFormat="1" ht="13.15" hidden="1" x14ac:dyDescent="0.2">
      <c r="A103" s="18" t="s">
        <v>26</v>
      </c>
      <c r="B103" s="18">
        <v>24.5</v>
      </c>
      <c r="C103" s="18">
        <v>14.59</v>
      </c>
      <c r="D103" s="18">
        <v>42.4</v>
      </c>
      <c r="E103" s="18">
        <v>9.24</v>
      </c>
      <c r="F103" s="18">
        <f t="shared" si="49"/>
        <v>4.1444019372989693</v>
      </c>
      <c r="G103" s="18">
        <v>24.2</v>
      </c>
      <c r="H103" s="18">
        <v>100</v>
      </c>
      <c r="I103" s="18">
        <v>72</v>
      </c>
      <c r="J103" s="18">
        <f t="shared" si="8"/>
        <v>-0.47</v>
      </c>
      <c r="K103" s="18">
        <f t="shared" si="61"/>
        <v>-2.12</v>
      </c>
      <c r="L103" s="18">
        <f t="shared" si="67"/>
        <v>94.87440193729897</v>
      </c>
      <c r="M103" s="18" t="s">
        <v>5</v>
      </c>
      <c r="N103" s="18">
        <v>2015</v>
      </c>
      <c r="P103" s="18">
        <f>H103</f>
        <v>100</v>
      </c>
      <c r="Q103" s="18">
        <f t="shared" ref="Q103:U111" si="69">B$103-AF103</f>
        <v>24.211807835547916</v>
      </c>
      <c r="R103" s="18">
        <f t="shared" si="69"/>
        <v>14.283128145080372</v>
      </c>
      <c r="S103" s="18">
        <f t="shared" si="69"/>
        <v>41.376780990396483</v>
      </c>
      <c r="T103" s="18">
        <f t="shared" si="69"/>
        <v>9.0756278254262703</v>
      </c>
      <c r="U103" s="18">
        <f t="shared" si="69"/>
        <v>3.8041814167812302</v>
      </c>
      <c r="W103" s="18">
        <f t="shared" si="68"/>
        <v>-2.1228757240667022</v>
      </c>
      <c r="X103" s="18">
        <f t="shared" si="48"/>
        <v>92.751526213232268</v>
      </c>
      <c r="Y103" s="18">
        <f t="shared" ref="Y103:AC111" si="70">B$103-B103</f>
        <v>0</v>
      </c>
      <c r="Z103" s="18">
        <f t="shared" si="70"/>
        <v>0</v>
      </c>
      <c r="AA103" s="18">
        <f t="shared" si="70"/>
        <v>0</v>
      </c>
      <c r="AB103" s="18">
        <f t="shared" si="70"/>
        <v>0</v>
      </c>
      <c r="AC103" s="18">
        <f t="shared" si="70"/>
        <v>0</v>
      </c>
      <c r="AE103" s="18">
        <f t="shared" ref="AE103:AE111" si="71">$L$103-L103</f>
        <v>0</v>
      </c>
      <c r="AF103" s="18">
        <f t="shared" ref="AF103:AJ111" si="72">MacroSpline($I$103:$I$111,Y$103:Y$111,$H103)</f>
        <v>0.28819216445208373</v>
      </c>
      <c r="AG103" s="18">
        <f t="shared" si="72"/>
        <v>0.30687185491962837</v>
      </c>
      <c r="AH103" s="18">
        <f t="shared" si="72"/>
        <v>1.0232190096035181</v>
      </c>
      <c r="AI103" s="18">
        <f t="shared" si="72"/>
        <v>0.16437217457373024</v>
      </c>
      <c r="AJ103" s="18">
        <f t="shared" si="72"/>
        <v>0.34022052051773921</v>
      </c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</row>
    <row r="104" spans="1:57" s="18" customFormat="1" ht="13.15" hidden="1" x14ac:dyDescent="0.2">
      <c r="B104" s="18">
        <v>23.7</v>
      </c>
      <c r="C104" s="18">
        <v>13.75</v>
      </c>
      <c r="D104" s="18">
        <v>39.6</v>
      </c>
      <c r="E104" s="18">
        <v>8.7899999999999991</v>
      </c>
      <c r="F104" s="18">
        <f t="shared" si="49"/>
        <v>3.2192222722154673</v>
      </c>
      <c r="H104" s="18">
        <v>200</v>
      </c>
      <c r="I104" s="18">
        <v>144</v>
      </c>
      <c r="J104" s="18">
        <f t="shared" si="8"/>
        <v>-0.47</v>
      </c>
      <c r="K104" s="18">
        <f t="shared" si="61"/>
        <v>-2.82</v>
      </c>
      <c r="L104" s="18">
        <f t="shared" si="67"/>
        <v>89.059222272215464</v>
      </c>
      <c r="P104" s="18">
        <f t="shared" ref="P104:P107" si="73">H104</f>
        <v>200</v>
      </c>
      <c r="Q104" s="18">
        <f t="shared" si="69"/>
        <v>23.165318054387125</v>
      </c>
      <c r="R104" s="18">
        <f t="shared" si="69"/>
        <v>13.35138795355202</v>
      </c>
      <c r="S104" s="18">
        <f t="shared" si="69"/>
        <v>38.281200650393274</v>
      </c>
      <c r="T104" s="18">
        <f t="shared" si="69"/>
        <v>8.5752674039803871</v>
      </c>
      <c r="U104" s="18">
        <f t="shared" si="69"/>
        <v>2.8637159258393505</v>
      </c>
      <c r="W104" s="18">
        <f t="shared" si="68"/>
        <v>-2.8223322840633074</v>
      </c>
      <c r="X104" s="18">
        <f t="shared" si="48"/>
        <v>86.236889988152157</v>
      </c>
      <c r="Y104" s="18">
        <f t="shared" si="70"/>
        <v>0.80000000000000071</v>
      </c>
      <c r="Z104" s="18">
        <f t="shared" si="70"/>
        <v>0.83999999999999986</v>
      </c>
      <c r="AA104" s="18">
        <f t="shared" si="70"/>
        <v>2.7999999999999972</v>
      </c>
      <c r="AB104" s="18">
        <f t="shared" si="70"/>
        <v>0.45000000000000107</v>
      </c>
      <c r="AC104" s="18">
        <f t="shared" si="70"/>
        <v>0.92517966508350202</v>
      </c>
      <c r="AE104" s="18">
        <f t="shared" si="71"/>
        <v>5.8151796650835053</v>
      </c>
      <c r="AF104" s="18">
        <f t="shared" si="72"/>
        <v>1.3346819456128738</v>
      </c>
      <c r="AG104" s="18">
        <f t="shared" si="72"/>
        <v>1.2386120464479786</v>
      </c>
      <c r="AH104" s="18">
        <f t="shared" si="72"/>
        <v>4.1187993496067259</v>
      </c>
      <c r="AI104" s="18">
        <f t="shared" si="72"/>
        <v>0.6647325960196131</v>
      </c>
      <c r="AJ104" s="18">
        <f t="shared" si="72"/>
        <v>1.2806860114596188</v>
      </c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</row>
    <row r="105" spans="1:57" s="18" customFormat="1" ht="13.15" x14ac:dyDescent="0.2">
      <c r="A105" s="18" t="s">
        <v>27</v>
      </c>
      <c r="B105" s="18">
        <v>22.4</v>
      </c>
      <c r="C105" s="18">
        <v>12.84</v>
      </c>
      <c r="D105" s="18">
        <v>36.6</v>
      </c>
      <c r="E105" s="18">
        <v>8.3000000000000007</v>
      </c>
      <c r="F105" s="18">
        <f t="shared" si="49"/>
        <v>2.4546181449867506</v>
      </c>
      <c r="G105" s="18">
        <v>24.2</v>
      </c>
      <c r="H105" s="18">
        <v>400</v>
      </c>
      <c r="I105" s="18">
        <v>286</v>
      </c>
      <c r="J105" s="18">
        <f t="shared" si="8"/>
        <v>-0.48</v>
      </c>
      <c r="K105" s="18">
        <f t="shared" si="61"/>
        <v>-2.88</v>
      </c>
      <c r="L105" s="18">
        <f t="shared" si="67"/>
        <v>82.594618144986754</v>
      </c>
      <c r="M105" s="18" t="s">
        <v>5</v>
      </c>
      <c r="N105" s="18">
        <v>2015</v>
      </c>
      <c r="P105" s="18">
        <f t="shared" si="73"/>
        <v>400</v>
      </c>
      <c r="Q105" s="18">
        <f t="shared" si="69"/>
        <v>21.743110560271298</v>
      </c>
      <c r="R105" s="18">
        <f t="shared" si="69"/>
        <v>12.41604157387113</v>
      </c>
      <c r="S105" s="18">
        <f t="shared" si="69"/>
        <v>35.283637017649667</v>
      </c>
      <c r="T105" s="18">
        <f t="shared" si="69"/>
        <v>8.0828086386874212</v>
      </c>
      <c r="U105" s="18">
        <f t="shared" si="69"/>
        <v>2.1852999425105639</v>
      </c>
      <c r="W105" s="18">
        <f t="shared" si="68"/>
        <v>-2.8837204119966628</v>
      </c>
      <c r="X105" s="18">
        <f t="shared" si="48"/>
        <v>79.710897732990091</v>
      </c>
      <c r="Y105" s="18">
        <f t="shared" si="70"/>
        <v>2.1000000000000014</v>
      </c>
      <c r="Z105" s="18">
        <f t="shared" si="70"/>
        <v>1.75</v>
      </c>
      <c r="AA105" s="18">
        <f t="shared" si="70"/>
        <v>5.7999999999999972</v>
      </c>
      <c r="AB105" s="18">
        <f t="shared" si="70"/>
        <v>0.9399999999999995</v>
      </c>
      <c r="AC105" s="18">
        <f t="shared" si="70"/>
        <v>1.6897837923122188</v>
      </c>
      <c r="AE105" s="18">
        <f t="shared" si="71"/>
        <v>12.279783792312216</v>
      </c>
      <c r="AF105" s="18">
        <f t="shared" si="72"/>
        <v>2.7568894397287012</v>
      </c>
      <c r="AG105" s="18">
        <f t="shared" si="72"/>
        <v>2.1739584261288698</v>
      </c>
      <c r="AH105" s="18">
        <f t="shared" si="72"/>
        <v>7.1163629823503314</v>
      </c>
      <c r="AI105" s="18">
        <f t="shared" si="72"/>
        <v>1.1571913613125782</v>
      </c>
      <c r="AJ105" s="18">
        <f t="shared" si="72"/>
        <v>1.9591019947884054</v>
      </c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</row>
    <row r="106" spans="1:57" s="18" customFormat="1" ht="13.15" hidden="1" x14ac:dyDescent="0.2">
      <c r="B106" s="18">
        <v>20.9</v>
      </c>
      <c r="C106" s="18">
        <v>11.89</v>
      </c>
      <c r="D106" s="18">
        <v>33.700000000000003</v>
      </c>
      <c r="E106" s="18">
        <v>7.82</v>
      </c>
      <c r="F106" s="18">
        <f t="shared" si="49"/>
        <v>1.9005211694735722</v>
      </c>
      <c r="H106" s="18">
        <v>800</v>
      </c>
      <c r="I106" s="18">
        <v>572</v>
      </c>
      <c r="J106" s="18">
        <f t="shared" si="8"/>
        <v>-0.48</v>
      </c>
      <c r="K106" s="18">
        <f t="shared" si="61"/>
        <v>-3.05</v>
      </c>
      <c r="L106" s="18">
        <f t="shared" si="67"/>
        <v>76.21052116947358</v>
      </c>
      <c r="P106" s="18">
        <f t="shared" si="73"/>
        <v>800</v>
      </c>
      <c r="Q106" s="18">
        <f t="shared" si="69"/>
        <v>20.112758070003419</v>
      </c>
      <c r="R106" s="18">
        <f t="shared" si="69"/>
        <v>11.407816508658691</v>
      </c>
      <c r="S106" s="18">
        <f t="shared" si="69"/>
        <v>32.357008628989107</v>
      </c>
      <c r="T106" s="18">
        <f t="shared" si="69"/>
        <v>7.5928004668496083</v>
      </c>
      <c r="U106" s="18">
        <f t="shared" si="69"/>
        <v>1.6950640218861488</v>
      </c>
      <c r="W106" s="18">
        <f t="shared" si="68"/>
        <v>-3.0450734730866031</v>
      </c>
      <c r="X106" s="18">
        <f t="shared" si="48"/>
        <v>73.165447696386977</v>
      </c>
      <c r="Y106" s="18">
        <f t="shared" si="70"/>
        <v>3.6000000000000014</v>
      </c>
      <c r="Z106" s="18">
        <f t="shared" si="70"/>
        <v>2.6999999999999993</v>
      </c>
      <c r="AA106" s="18">
        <f t="shared" si="70"/>
        <v>8.6999999999999957</v>
      </c>
      <c r="AB106" s="18">
        <f t="shared" si="70"/>
        <v>1.42</v>
      </c>
      <c r="AC106" s="18">
        <f t="shared" si="70"/>
        <v>2.2438807678253969</v>
      </c>
      <c r="AE106" s="18">
        <f t="shared" si="71"/>
        <v>18.66388076782539</v>
      </c>
      <c r="AF106" s="18">
        <f t="shared" si="72"/>
        <v>4.3872419299965806</v>
      </c>
      <c r="AG106" s="18">
        <f t="shared" si="72"/>
        <v>3.1821834913413101</v>
      </c>
      <c r="AH106" s="18">
        <f t="shared" si="72"/>
        <v>10.04299137101089</v>
      </c>
      <c r="AI106" s="18">
        <f t="shared" si="72"/>
        <v>1.6471995331503924</v>
      </c>
      <c r="AJ106" s="18">
        <f t="shared" si="72"/>
        <v>2.4493379154128205</v>
      </c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</row>
    <row r="107" spans="1:57" s="18" customFormat="1" ht="13.15" hidden="1" x14ac:dyDescent="0.2">
      <c r="A107" s="18" t="s">
        <v>48</v>
      </c>
      <c r="B107" s="18">
        <v>19.100000000000001</v>
      </c>
      <c r="C107" s="18">
        <v>10.8</v>
      </c>
      <c r="D107" s="18">
        <v>30.7</v>
      </c>
      <c r="E107" s="18">
        <v>7.31</v>
      </c>
      <c r="F107" s="18">
        <f t="shared" si="49"/>
        <v>1.4692831999276865</v>
      </c>
      <c r="G107" s="18">
        <v>24.2</v>
      </c>
      <c r="H107" s="18">
        <v>1600</v>
      </c>
      <c r="I107" s="18">
        <v>1144</v>
      </c>
      <c r="J107" s="18">
        <f t="shared" si="8"/>
        <v>-0.48</v>
      </c>
      <c r="K107" s="18">
        <f t="shared" si="61"/>
        <v>-2.9</v>
      </c>
      <c r="L107" s="18">
        <f t="shared" si="67"/>
        <v>69.379283199927684</v>
      </c>
      <c r="M107" s="18" t="s">
        <v>5</v>
      </c>
      <c r="N107" s="18">
        <v>2015</v>
      </c>
      <c r="P107" s="18">
        <f t="shared" si="73"/>
        <v>1600</v>
      </c>
      <c r="Q107" s="18">
        <f t="shared" si="69"/>
        <v>18.352053858836776</v>
      </c>
      <c r="R107" s="18">
        <f t="shared" si="69"/>
        <v>10.422157271704986</v>
      </c>
      <c r="S107" s="18">
        <f t="shared" si="69"/>
        <v>29.331310906296384</v>
      </c>
      <c r="T107" s="18">
        <f t="shared" si="69"/>
        <v>7.0771775179285719</v>
      </c>
      <c r="U107" s="18">
        <f t="shared" si="69"/>
        <v>1.2988102298580726</v>
      </c>
      <c r="W107" s="18">
        <f t="shared" si="68"/>
        <v>-2.8977734153028933</v>
      </c>
      <c r="X107" s="18">
        <f t="shared" si="48"/>
        <v>66.481509784624791</v>
      </c>
      <c r="Y107" s="18">
        <f t="shared" si="70"/>
        <v>5.3999999999999986</v>
      </c>
      <c r="Z107" s="18">
        <f t="shared" si="70"/>
        <v>3.7899999999999991</v>
      </c>
      <c r="AA107" s="18">
        <f t="shared" si="70"/>
        <v>11.7</v>
      </c>
      <c r="AB107" s="18">
        <f t="shared" si="70"/>
        <v>1.9300000000000006</v>
      </c>
      <c r="AC107" s="18">
        <f t="shared" si="70"/>
        <v>2.6751187373712826</v>
      </c>
      <c r="AE107" s="18">
        <f t="shared" si="71"/>
        <v>25.495118737371286</v>
      </c>
      <c r="AF107" s="18">
        <f t="shared" si="72"/>
        <v>6.1479461411632226</v>
      </c>
      <c r="AG107" s="18">
        <f t="shared" si="72"/>
        <v>4.1678427282950148</v>
      </c>
      <c r="AH107" s="18">
        <f t="shared" si="72"/>
        <v>13.068689093703615</v>
      </c>
      <c r="AI107" s="18">
        <f t="shared" si="72"/>
        <v>2.1628224820714284</v>
      </c>
      <c r="AJ107" s="18">
        <f t="shared" si="72"/>
        <v>2.8455917074408967</v>
      </c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</row>
    <row r="108" spans="1:57" s="18" customFormat="1" ht="13.15" hidden="1" x14ac:dyDescent="0.2">
      <c r="B108" s="18">
        <v>17.5</v>
      </c>
      <c r="C108" s="18">
        <v>10.029999999999999</v>
      </c>
      <c r="D108" s="18">
        <v>27.7</v>
      </c>
      <c r="E108" s="18">
        <v>6.8</v>
      </c>
      <c r="F108" s="18">
        <f t="shared" si="49"/>
        <v>1.110971805602232</v>
      </c>
      <c r="H108" s="18">
        <v>3200</v>
      </c>
      <c r="I108" s="18">
        <v>2267</v>
      </c>
      <c r="J108" s="18">
        <f t="shared" si="8"/>
        <v>-0.5</v>
      </c>
      <c r="K108" s="18">
        <f t="shared" si="61"/>
        <v>-2.78</v>
      </c>
      <c r="L108" s="18">
        <f t="shared" si="67"/>
        <v>63.140971805602234</v>
      </c>
      <c r="P108" s="18">
        <v>3200</v>
      </c>
      <c r="Q108" s="18">
        <f t="shared" si="69"/>
        <v>16.817698025280997</v>
      </c>
      <c r="R108" s="18">
        <f t="shared" si="69"/>
        <v>9.6733680751340039</v>
      </c>
      <c r="S108" s="18">
        <f t="shared" si="69"/>
        <v>26.314834563253676</v>
      </c>
      <c r="T108" s="18">
        <f t="shared" si="69"/>
        <v>6.5709946840053171</v>
      </c>
      <c r="U108" s="18">
        <f t="shared" si="69"/>
        <v>0.98333710216912085</v>
      </c>
      <c r="W108" s="18">
        <f t="shared" si="68"/>
        <v>-2.7807393557591169</v>
      </c>
      <c r="X108" s="18">
        <f t="shared" si="48"/>
        <v>60.360232449843117</v>
      </c>
      <c r="Y108" s="18">
        <f t="shared" si="70"/>
        <v>7</v>
      </c>
      <c r="Z108" s="18">
        <f t="shared" si="70"/>
        <v>4.5600000000000005</v>
      </c>
      <c r="AA108" s="18">
        <f t="shared" si="70"/>
        <v>14.7</v>
      </c>
      <c r="AB108" s="18">
        <f t="shared" si="70"/>
        <v>2.4400000000000004</v>
      </c>
      <c r="AC108" s="18">
        <f t="shared" si="70"/>
        <v>3.0334301316967371</v>
      </c>
      <c r="AE108" s="18">
        <f t="shared" si="71"/>
        <v>31.733430131696736</v>
      </c>
      <c r="AF108" s="18">
        <f t="shared" si="72"/>
        <v>7.6823019747190013</v>
      </c>
      <c r="AG108" s="18">
        <f t="shared" si="72"/>
        <v>4.9166319248659951</v>
      </c>
      <c r="AH108" s="18">
        <f t="shared" si="72"/>
        <v>16.085165436746323</v>
      </c>
      <c r="AI108" s="18">
        <f t="shared" si="72"/>
        <v>2.6690053159946836</v>
      </c>
      <c r="AJ108" s="18">
        <f t="shared" si="72"/>
        <v>3.1610648351298485</v>
      </c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</row>
    <row r="109" spans="1:57" s="18" customFormat="1" ht="13.15" hidden="1" x14ac:dyDescent="0.2">
      <c r="B109" s="18">
        <v>16</v>
      </c>
      <c r="C109" s="18">
        <v>9.2200000000000006</v>
      </c>
      <c r="D109" s="18">
        <v>24.6</v>
      </c>
      <c r="E109" s="18">
        <v>6.29</v>
      </c>
      <c r="F109" s="18">
        <f t="shared" si="49"/>
        <v>0.84868739449341002</v>
      </c>
      <c r="H109" s="18">
        <v>6400</v>
      </c>
      <c r="I109" s="18">
        <v>4647</v>
      </c>
      <c r="J109" s="18">
        <f t="shared" si="8"/>
        <v>-0.46</v>
      </c>
      <c r="K109" s="18">
        <f t="shared" si="61"/>
        <v>-2.84</v>
      </c>
      <c r="L109" s="18">
        <f t="shared" si="67"/>
        <v>56.95868739449341</v>
      </c>
      <c r="P109" s="18">
        <v>6400</v>
      </c>
      <c r="Q109" s="18">
        <f t="shared" si="69"/>
        <v>15.298315863864147</v>
      </c>
      <c r="R109" s="18">
        <f t="shared" si="69"/>
        <v>8.7319657971067919</v>
      </c>
      <c r="S109" s="18">
        <f t="shared" si="69"/>
        <v>23.263256114596533</v>
      </c>
      <c r="T109" s="18">
        <f t="shared" si="69"/>
        <v>6.0568531320069248</v>
      </c>
      <c r="U109" s="18">
        <f t="shared" si="69"/>
        <v>0.76345986693952472</v>
      </c>
      <c r="W109" s="18">
        <f t="shared" si="68"/>
        <v>-2.844836619979489</v>
      </c>
      <c r="X109" s="18">
        <f t="shared" si="48"/>
        <v>54.113850774513921</v>
      </c>
      <c r="Y109" s="18">
        <f t="shared" si="70"/>
        <v>8.5</v>
      </c>
      <c r="Z109" s="18">
        <f t="shared" si="70"/>
        <v>5.3699999999999992</v>
      </c>
      <c r="AA109" s="18">
        <f t="shared" si="70"/>
        <v>17.799999999999997</v>
      </c>
      <c r="AB109" s="18">
        <f t="shared" si="70"/>
        <v>2.95</v>
      </c>
      <c r="AC109" s="18">
        <f t="shared" si="70"/>
        <v>3.2957145428055594</v>
      </c>
      <c r="AE109" s="18">
        <f t="shared" si="71"/>
        <v>37.91571454280556</v>
      </c>
      <c r="AF109" s="18">
        <f t="shared" si="72"/>
        <v>9.201684136135853</v>
      </c>
      <c r="AG109" s="18">
        <f t="shared" si="72"/>
        <v>5.858034202893208</v>
      </c>
      <c r="AH109" s="18">
        <f t="shared" si="72"/>
        <v>19.136743885403465</v>
      </c>
      <c r="AI109" s="18">
        <f t="shared" si="72"/>
        <v>3.183146867993075</v>
      </c>
      <c r="AJ109" s="18">
        <f t="shared" si="72"/>
        <v>3.3809420703594446</v>
      </c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</row>
    <row r="110" spans="1:57" s="18" customFormat="1" ht="13.15" hidden="1" x14ac:dyDescent="0.2">
      <c r="B110" s="18">
        <v>14.4</v>
      </c>
      <c r="C110" s="18">
        <v>8.06</v>
      </c>
      <c r="D110" s="18">
        <v>21.6</v>
      </c>
      <c r="E110" s="18">
        <v>5.76</v>
      </c>
      <c r="F110" s="18">
        <f t="shared" si="49"/>
        <v>0.67235359790572868</v>
      </c>
      <c r="H110" s="18">
        <v>12800</v>
      </c>
      <c r="I110" s="18">
        <v>8998</v>
      </c>
      <c r="J110" s="18">
        <f t="shared" si="8"/>
        <v>-0.51</v>
      </c>
      <c r="K110" s="18">
        <f t="shared" si="61"/>
        <v>-3.97</v>
      </c>
      <c r="L110" s="18">
        <f t="shared" si="67"/>
        <v>50.492353597905726</v>
      </c>
      <c r="P110" s="18">
        <v>12800</v>
      </c>
      <c r="Q110" s="18">
        <f t="shared" si="69"/>
        <v>13.41858879796318</v>
      </c>
      <c r="R110" s="18">
        <f t="shared" si="69"/>
        <v>7.3618368265755656</v>
      </c>
      <c r="S110" s="18">
        <f t="shared" si="69"/>
        <v>19.731217123908134</v>
      </c>
      <c r="T110" s="18">
        <f t="shared" si="69"/>
        <v>5.4230059470986145</v>
      </c>
      <c r="U110" s="18">
        <f t="shared" si="69"/>
        <v>0.58802807459251039</v>
      </c>
      <c r="W110" s="18">
        <f t="shared" si="68"/>
        <v>-3.9696768277677279</v>
      </c>
      <c r="X110" s="18">
        <f t="shared" si="48"/>
        <v>46.522676770137998</v>
      </c>
      <c r="Y110" s="18">
        <f t="shared" si="70"/>
        <v>10.1</v>
      </c>
      <c r="Z110" s="18">
        <f t="shared" si="70"/>
        <v>6.5299999999999994</v>
      </c>
      <c r="AA110" s="18">
        <f t="shared" si="70"/>
        <v>20.799999999999997</v>
      </c>
      <c r="AB110" s="18">
        <f t="shared" si="70"/>
        <v>3.4800000000000004</v>
      </c>
      <c r="AC110" s="18">
        <f t="shared" si="70"/>
        <v>3.4720483393932406</v>
      </c>
      <c r="AE110" s="18">
        <f t="shared" si="71"/>
        <v>44.382048339393243</v>
      </c>
      <c r="AF110" s="18">
        <f t="shared" si="72"/>
        <v>11.08141120203682</v>
      </c>
      <c r="AG110" s="18">
        <f t="shared" si="72"/>
        <v>7.2281631734244343</v>
      </c>
      <c r="AH110" s="18">
        <f t="shared" si="72"/>
        <v>22.668782876091864</v>
      </c>
      <c r="AI110" s="18">
        <f t="shared" si="72"/>
        <v>3.8169940529013857</v>
      </c>
      <c r="AJ110" s="18">
        <f t="shared" si="72"/>
        <v>3.5563738627064589</v>
      </c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</row>
    <row r="111" spans="1:57" s="18" customFormat="1" ht="13.15" hidden="1" x14ac:dyDescent="0.2">
      <c r="B111" s="18">
        <v>12.2</v>
      </c>
      <c r="C111" s="18">
        <v>6.5</v>
      </c>
      <c r="D111" s="18">
        <v>17.399999999999999</v>
      </c>
      <c r="E111" s="18">
        <v>5</v>
      </c>
      <c r="F111" s="18">
        <f t="shared" si="49"/>
        <v>0.49230769230769234</v>
      </c>
      <c r="H111" s="18">
        <v>25600</v>
      </c>
      <c r="I111" s="18">
        <v>17954</v>
      </c>
      <c r="J111" s="18">
        <f t="shared" si="8"/>
        <v>-0.51</v>
      </c>
      <c r="K111" s="18">
        <f t="shared" si="61"/>
        <v>-3.09</v>
      </c>
      <c r="L111" s="18">
        <f t="shared" si="67"/>
        <v>41.592307692307685</v>
      </c>
      <c r="P111" s="18">
        <v>25600</v>
      </c>
      <c r="Q111" s="18">
        <f t="shared" si="69"/>
        <v>11.464584641777007</v>
      </c>
      <c r="R111" s="18">
        <f t="shared" si="69"/>
        <v>5.94037889314742</v>
      </c>
      <c r="S111" s="18">
        <f t="shared" si="69"/>
        <v>16.114642076273491</v>
      </c>
      <c r="T111" s="18">
        <f t="shared" si="69"/>
        <v>4.6619344439823003</v>
      </c>
      <c r="U111" s="18">
        <f t="shared" si="69"/>
        <v>0.31768458306720593</v>
      </c>
      <c r="W111" s="18">
        <f t="shared" si="68"/>
        <v>-3.0930830540602585</v>
      </c>
      <c r="X111" s="18">
        <f t="shared" si="48"/>
        <v>38.499224638247426</v>
      </c>
      <c r="Y111" s="18">
        <f t="shared" si="70"/>
        <v>12.3</v>
      </c>
      <c r="Z111" s="18">
        <f t="shared" si="70"/>
        <v>8.09</v>
      </c>
      <c r="AA111" s="18">
        <f t="shared" si="70"/>
        <v>25</v>
      </c>
      <c r="AB111" s="18">
        <f t="shared" si="70"/>
        <v>4.24</v>
      </c>
      <c r="AC111" s="18">
        <f t="shared" si="70"/>
        <v>3.652094244991277</v>
      </c>
      <c r="AE111" s="18">
        <f t="shared" si="71"/>
        <v>53.282094244991285</v>
      </c>
      <c r="AF111" s="18">
        <f t="shared" si="72"/>
        <v>13.035415358222993</v>
      </c>
      <c r="AG111" s="18">
        <f t="shared" si="72"/>
        <v>8.6496211068525799</v>
      </c>
      <c r="AH111" s="18">
        <f t="shared" si="72"/>
        <v>26.285357923726508</v>
      </c>
      <c r="AI111" s="18">
        <f t="shared" si="72"/>
        <v>4.5780655560176999</v>
      </c>
      <c r="AJ111" s="18">
        <f t="shared" si="72"/>
        <v>3.8267173542317634</v>
      </c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</row>
    <row r="112" spans="1:57" ht="13.15" hidden="1" x14ac:dyDescent="0.2">
      <c r="F112" t="e">
        <f t="shared" si="49"/>
        <v>#DIV/0!</v>
      </c>
      <c r="L112" t="e">
        <f t="shared" si="67"/>
        <v>#DIV/0!</v>
      </c>
      <c r="W112" t="e">
        <f t="shared" si="68"/>
        <v>#DIV/0!</v>
      </c>
      <c r="X112" t="e">
        <f t="shared" si="48"/>
        <v>#DIV/0!</v>
      </c>
    </row>
    <row r="113" spans="1:57" s="15" customFormat="1" ht="13.15" hidden="1" x14ac:dyDescent="0.2">
      <c r="A113" s="15" t="s">
        <v>23</v>
      </c>
      <c r="B113" s="15">
        <v>23</v>
      </c>
      <c r="C113" s="15">
        <v>12.4</v>
      </c>
      <c r="D113" s="15">
        <v>39.299999999999997</v>
      </c>
      <c r="E113" s="15">
        <v>8.68</v>
      </c>
      <c r="F113" s="15">
        <f t="shared" si="49"/>
        <v>3.3076433655313404</v>
      </c>
      <c r="G113" s="15">
        <v>16.100000000000001</v>
      </c>
      <c r="H113" s="15">
        <v>200</v>
      </c>
      <c r="I113" s="15">
        <v>96</v>
      </c>
      <c r="J113" s="15">
        <f t="shared" si="8"/>
        <v>-1.06</v>
      </c>
      <c r="K113" s="15">
        <f t="shared" si="61"/>
        <v>-5.49</v>
      </c>
      <c r="L113" s="15">
        <f t="shared" si="67"/>
        <v>86.687643365531329</v>
      </c>
      <c r="M113" s="15" t="s">
        <v>7</v>
      </c>
      <c r="N113" s="15">
        <v>2015</v>
      </c>
      <c r="P113" s="15">
        <f>H113</f>
        <v>200</v>
      </c>
      <c r="Q113" s="15">
        <f t="shared" ref="Q113:U120" si="74">B$113-AF113</f>
        <v>22.054810091562555</v>
      </c>
      <c r="R113" s="15">
        <f t="shared" si="74"/>
        <v>12.088407636857649</v>
      </c>
      <c r="S113" s="15">
        <f t="shared" si="74"/>
        <v>36.384903905677454</v>
      </c>
      <c r="T113" s="15">
        <f t="shared" si="74"/>
        <v>8.2118618213878225</v>
      </c>
      <c r="U113" s="15">
        <f t="shared" si="74"/>
        <v>2.4532595854993509</v>
      </c>
      <c r="W113" s="15">
        <f t="shared" si="68"/>
        <v>-5.4944003245464899</v>
      </c>
      <c r="X113" s="15">
        <f t="shared" si="48"/>
        <v>81.193243040984839</v>
      </c>
      <c r="Y113" s="15">
        <f t="shared" ref="Y113:AC120" si="75">B$113-B113</f>
        <v>0</v>
      </c>
      <c r="Z113" s="15">
        <f t="shared" si="75"/>
        <v>0</v>
      </c>
      <c r="AA113" s="15">
        <f t="shared" si="75"/>
        <v>0</v>
      </c>
      <c r="AB113" s="15">
        <f t="shared" si="75"/>
        <v>0</v>
      </c>
      <c r="AC113" s="15">
        <f t="shared" si="75"/>
        <v>0</v>
      </c>
      <c r="AE113" s="15">
        <f t="shared" ref="AE113:AE120" si="76">$L$113-L113</f>
        <v>0</v>
      </c>
      <c r="AF113" s="15">
        <f t="shared" ref="AF113:AJ120" si="77">MacroSpline($I$113:$I$120,Y$113:Y$120,$H113)</f>
        <v>0.94518990843744632</v>
      </c>
      <c r="AG113" s="15">
        <f t="shared" si="77"/>
        <v>0.31159236314235073</v>
      </c>
      <c r="AH113" s="15">
        <f t="shared" si="77"/>
        <v>2.9150960943225424</v>
      </c>
      <c r="AI113" s="15">
        <f t="shared" si="77"/>
        <v>0.46813817861217694</v>
      </c>
      <c r="AJ113" s="15">
        <f t="shared" si="77"/>
        <v>0.85438378003198956</v>
      </c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</row>
    <row r="114" spans="1:57" s="15" customFormat="1" x14ac:dyDescent="0.15">
      <c r="A114" s="15" t="s">
        <v>25</v>
      </c>
      <c r="B114" s="15">
        <v>22.1</v>
      </c>
      <c r="C114" s="15">
        <v>12.11</v>
      </c>
      <c r="D114" s="15">
        <v>36.5</v>
      </c>
      <c r="E114" s="15">
        <v>8.23</v>
      </c>
      <c r="F114" s="15">
        <f t="shared" si="49"/>
        <v>2.4793207845033929</v>
      </c>
      <c r="G114" s="15">
        <v>16.100000000000001</v>
      </c>
      <c r="H114" s="15">
        <v>400</v>
      </c>
      <c r="I114" s="15">
        <v>194</v>
      </c>
      <c r="J114" s="15">
        <f t="shared" si="8"/>
        <v>-1.04</v>
      </c>
      <c r="K114" s="15">
        <f t="shared" si="61"/>
        <v>-6.47</v>
      </c>
      <c r="L114" s="15">
        <f t="shared" si="67"/>
        <v>81.419320784503398</v>
      </c>
      <c r="M114" s="15" t="s">
        <v>7</v>
      </c>
      <c r="N114" s="15">
        <v>2015</v>
      </c>
      <c r="P114" s="15">
        <f t="shared" ref="P114:P116" si="78">H114</f>
        <v>400</v>
      </c>
      <c r="Q114" s="15">
        <f t="shared" si="74"/>
        <v>20.681930284408629</v>
      </c>
      <c r="R114" s="15">
        <f t="shared" si="74"/>
        <v>11.356927867307922</v>
      </c>
      <c r="S114" s="15">
        <f t="shared" si="74"/>
        <v>33.310837983033352</v>
      </c>
      <c r="T114" s="15">
        <f t="shared" si="74"/>
        <v>7.7284324116191296</v>
      </c>
      <c r="U114" s="15">
        <f t="shared" si="74"/>
        <v>1.8677853483179039</v>
      </c>
      <c r="W114" s="15">
        <f t="shared" si="68"/>
        <v>-6.4734068898164594</v>
      </c>
      <c r="X114" s="15">
        <f t="shared" si="48"/>
        <v>74.945913894686939</v>
      </c>
      <c r="Y114" s="15">
        <f t="shared" si="75"/>
        <v>0.89999999999999858</v>
      </c>
      <c r="Z114" s="15">
        <f t="shared" si="75"/>
        <v>0.29000000000000092</v>
      </c>
      <c r="AA114" s="15">
        <f t="shared" si="75"/>
        <v>2.7999999999999972</v>
      </c>
      <c r="AB114" s="15">
        <f t="shared" si="75"/>
        <v>0.44999999999999929</v>
      </c>
      <c r="AC114" s="15">
        <f t="shared" si="75"/>
        <v>0.82832258102794754</v>
      </c>
      <c r="AE114" s="15">
        <f t="shared" si="76"/>
        <v>5.2683225810279311</v>
      </c>
      <c r="AF114" s="15">
        <f t="shared" si="77"/>
        <v>2.3180697155913705</v>
      </c>
      <c r="AG114" s="15">
        <f t="shared" si="77"/>
        <v>1.043072132692078</v>
      </c>
      <c r="AH114" s="15">
        <f t="shared" si="77"/>
        <v>5.9891620169666417</v>
      </c>
      <c r="AI114" s="15">
        <f t="shared" si="77"/>
        <v>0.95156758838087019</v>
      </c>
      <c r="AJ114" s="15">
        <f t="shared" si="77"/>
        <v>1.4398580172134365</v>
      </c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</row>
    <row r="115" spans="1:57" s="15" customFormat="1" ht="13.15" hidden="1" x14ac:dyDescent="0.2">
      <c r="B115" s="15">
        <v>20.8</v>
      </c>
      <c r="C115" s="15">
        <v>11.42</v>
      </c>
      <c r="D115" s="15">
        <v>33.5</v>
      </c>
      <c r="E115" s="15">
        <v>7.76</v>
      </c>
      <c r="F115" s="15">
        <f t="shared" si="49"/>
        <v>1.8981330995166978</v>
      </c>
      <c r="H115" s="15">
        <v>800</v>
      </c>
      <c r="I115" s="15">
        <v>380</v>
      </c>
      <c r="J115" s="15">
        <f t="shared" si="8"/>
        <v>-1.07</v>
      </c>
      <c r="K115" s="15">
        <f t="shared" si="61"/>
        <v>-7.33</v>
      </c>
      <c r="L115" s="15">
        <f t="shared" si="67"/>
        <v>75.378133099516702</v>
      </c>
      <c r="P115" s="15">
        <f t="shared" si="78"/>
        <v>800</v>
      </c>
      <c r="Q115" s="15">
        <f t="shared" si="74"/>
        <v>18.617640579957573</v>
      </c>
      <c r="R115" s="15">
        <f t="shared" si="74"/>
        <v>10.260247135147688</v>
      </c>
      <c r="S115" s="15">
        <f t="shared" si="74"/>
        <v>30.465594862817397</v>
      </c>
      <c r="T115" s="15">
        <f t="shared" si="74"/>
        <v>7.2371123343336983</v>
      </c>
      <c r="U115" s="15">
        <f t="shared" si="74"/>
        <v>1.4708347580135612</v>
      </c>
      <c r="W115" s="15">
        <f t="shared" si="68"/>
        <v>-7.326703429246777</v>
      </c>
      <c r="X115" s="15">
        <f t="shared" si="48"/>
        <v>68.051429670269926</v>
      </c>
      <c r="Y115" s="15">
        <f t="shared" si="75"/>
        <v>2.1999999999999993</v>
      </c>
      <c r="Z115" s="15">
        <f t="shared" si="75"/>
        <v>0.98000000000000043</v>
      </c>
      <c r="AA115" s="15">
        <f t="shared" si="75"/>
        <v>5.7999999999999972</v>
      </c>
      <c r="AB115" s="15">
        <f t="shared" si="75"/>
        <v>0.91999999999999993</v>
      </c>
      <c r="AC115" s="15">
        <f t="shared" si="75"/>
        <v>1.4095102660146426</v>
      </c>
      <c r="AE115" s="15">
        <f t="shared" si="76"/>
        <v>11.309510266014627</v>
      </c>
      <c r="AF115" s="15">
        <f t="shared" si="77"/>
        <v>4.382359420042425</v>
      </c>
      <c r="AG115" s="15">
        <f t="shared" si="77"/>
        <v>2.1397528648523125</v>
      </c>
      <c r="AH115" s="15">
        <f t="shared" si="77"/>
        <v>8.834405137182598</v>
      </c>
      <c r="AI115" s="15">
        <f t="shared" si="77"/>
        <v>1.4428876656663019</v>
      </c>
      <c r="AJ115" s="15">
        <f t="shared" si="77"/>
        <v>1.8368086075177792</v>
      </c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</row>
    <row r="116" spans="1:57" s="15" customFormat="1" ht="13.15" hidden="1" x14ac:dyDescent="0.2">
      <c r="A116" s="15" t="s">
        <v>49</v>
      </c>
      <c r="B116" s="15">
        <v>18.7</v>
      </c>
      <c r="C116" s="15">
        <v>10.3</v>
      </c>
      <c r="D116" s="15">
        <v>30.6</v>
      </c>
      <c r="E116" s="15">
        <v>7.26</v>
      </c>
      <c r="F116" s="15">
        <f t="shared" si="49"/>
        <v>1.4881288756429398</v>
      </c>
      <c r="G116" s="15">
        <v>16.100000000000001</v>
      </c>
      <c r="H116" s="15">
        <v>1600</v>
      </c>
      <c r="I116" s="15">
        <v>770</v>
      </c>
      <c r="J116" s="15">
        <f t="shared" si="8"/>
        <v>-1.06</v>
      </c>
      <c r="K116" s="15">
        <f t="shared" si="61"/>
        <v>-6.14</v>
      </c>
      <c r="L116" s="15">
        <f t="shared" si="67"/>
        <v>68.348128875642942</v>
      </c>
      <c r="M116" s="15" t="s">
        <v>7</v>
      </c>
      <c r="N116" s="15">
        <v>2015</v>
      </c>
      <c r="P116" s="15">
        <f t="shared" si="78"/>
        <v>1600</v>
      </c>
      <c r="Q116" s="15">
        <f t="shared" si="74"/>
        <v>17.079694930848618</v>
      </c>
      <c r="R116" s="15">
        <f t="shared" si="74"/>
        <v>9.5695130520866449</v>
      </c>
      <c r="S116" s="15">
        <f t="shared" si="74"/>
        <v>27.663079272713336</v>
      </c>
      <c r="T116" s="15">
        <f t="shared" si="74"/>
        <v>6.7638893688972193</v>
      </c>
      <c r="U116" s="15">
        <f t="shared" si="74"/>
        <v>1.1357158566611321</v>
      </c>
      <c r="W116" s="15">
        <f t="shared" si="68"/>
        <v>-6.136236394435997</v>
      </c>
      <c r="X116" s="15">
        <f t="shared" si="48"/>
        <v>62.211892481206945</v>
      </c>
      <c r="Y116" s="15">
        <f t="shared" si="75"/>
        <v>4.3000000000000007</v>
      </c>
      <c r="Z116" s="15">
        <f t="shared" si="75"/>
        <v>2.0999999999999996</v>
      </c>
      <c r="AA116" s="15">
        <f t="shared" si="75"/>
        <v>8.6999999999999957</v>
      </c>
      <c r="AB116" s="15">
        <f t="shared" si="75"/>
        <v>1.42</v>
      </c>
      <c r="AC116" s="15">
        <f t="shared" si="75"/>
        <v>1.8195144898884006</v>
      </c>
      <c r="AE116" s="15">
        <f t="shared" si="76"/>
        <v>18.339514489888387</v>
      </c>
      <c r="AF116" s="15">
        <f t="shared" si="77"/>
        <v>5.9203050691513823</v>
      </c>
      <c r="AG116" s="15">
        <f t="shared" si="77"/>
        <v>2.8304869479133545</v>
      </c>
      <c r="AH116" s="15">
        <f t="shared" si="77"/>
        <v>11.636920727286661</v>
      </c>
      <c r="AI116" s="15">
        <f t="shared" si="77"/>
        <v>1.9161106311027802</v>
      </c>
      <c r="AJ116" s="15">
        <f t="shared" si="77"/>
        <v>2.1719275088702084</v>
      </c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</row>
    <row r="117" spans="1:57" s="15" customFormat="1" ht="13.15" hidden="1" x14ac:dyDescent="0.2">
      <c r="B117" s="15">
        <v>17.100000000000001</v>
      </c>
      <c r="C117" s="15">
        <v>9.58</v>
      </c>
      <c r="D117" s="15">
        <v>27.7</v>
      </c>
      <c r="E117" s="15">
        <v>6.77</v>
      </c>
      <c r="F117" s="15">
        <f t="shared" si="49"/>
        <v>1.1392198971429901</v>
      </c>
      <c r="H117" s="15">
        <v>3200</v>
      </c>
      <c r="I117" s="15">
        <v>1584</v>
      </c>
      <c r="J117" s="15">
        <f t="shared" si="8"/>
        <v>-1.01</v>
      </c>
      <c r="K117" s="15">
        <f t="shared" si="61"/>
        <v>-6.42</v>
      </c>
      <c r="L117" s="15">
        <f t="shared" si="67"/>
        <v>62.289219897142985</v>
      </c>
      <c r="P117" s="15">
        <v>3200</v>
      </c>
      <c r="Q117" s="15">
        <f t="shared" si="74"/>
        <v>15.42021312845246</v>
      </c>
      <c r="R117" s="15">
        <f t="shared" si="74"/>
        <v>8.6517793749051553</v>
      </c>
      <c r="S117" s="15">
        <f t="shared" si="74"/>
        <v>24.636999302415965</v>
      </c>
      <c r="T117" s="15">
        <f t="shared" si="74"/>
        <v>6.2661001208243388</v>
      </c>
      <c r="U117" s="15">
        <f t="shared" si="74"/>
        <v>0.88963932968241766</v>
      </c>
      <c r="W117" s="15">
        <f t="shared" si="68"/>
        <v>-6.4244886408626485</v>
      </c>
      <c r="X117" s="15">
        <f t="shared" si="48"/>
        <v>55.864731256280336</v>
      </c>
      <c r="Y117" s="15">
        <f t="shared" si="75"/>
        <v>5.8999999999999986</v>
      </c>
      <c r="Z117" s="15">
        <f t="shared" si="75"/>
        <v>2.8200000000000003</v>
      </c>
      <c r="AA117" s="15">
        <f t="shared" si="75"/>
        <v>11.599999999999998</v>
      </c>
      <c r="AB117" s="15">
        <f t="shared" si="75"/>
        <v>1.9100000000000001</v>
      </c>
      <c r="AC117" s="15">
        <f t="shared" si="75"/>
        <v>2.1684234683883501</v>
      </c>
      <c r="AE117" s="15">
        <f t="shared" si="76"/>
        <v>24.398423468388344</v>
      </c>
      <c r="AF117" s="15">
        <f t="shared" si="77"/>
        <v>7.5797868715475403</v>
      </c>
      <c r="AG117" s="15">
        <f t="shared" si="77"/>
        <v>3.7482206250948447</v>
      </c>
      <c r="AH117" s="15">
        <f t="shared" si="77"/>
        <v>14.663000697584033</v>
      </c>
      <c r="AI117" s="15">
        <f t="shared" si="77"/>
        <v>2.4138998791756605</v>
      </c>
      <c r="AJ117" s="15">
        <f t="shared" si="77"/>
        <v>2.4180040358489228</v>
      </c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</row>
    <row r="118" spans="1:57" s="15" customFormat="1" ht="13.15" hidden="1" x14ac:dyDescent="0.2">
      <c r="B118" s="15">
        <v>15.4</v>
      </c>
      <c r="C118" s="15">
        <v>8.64</v>
      </c>
      <c r="D118" s="15">
        <v>24.6</v>
      </c>
      <c r="E118" s="15">
        <v>6.26</v>
      </c>
      <c r="F118" s="15">
        <f t="shared" si="49"/>
        <v>0.88702126268068748</v>
      </c>
      <c r="H118" s="15">
        <v>6400</v>
      </c>
      <c r="I118" s="15">
        <v>3223</v>
      </c>
      <c r="J118" s="15">
        <f t="shared" si="8"/>
        <v>-0.99</v>
      </c>
      <c r="K118" s="15">
        <f t="shared" si="61"/>
        <v>-6.88</v>
      </c>
      <c r="L118" s="15">
        <f t="shared" si="67"/>
        <v>55.787021262680689</v>
      </c>
      <c r="P118" s="15">
        <v>6400</v>
      </c>
      <c r="Q118" s="15">
        <f t="shared" si="74"/>
        <v>13.667705398861644</v>
      </c>
      <c r="R118" s="15">
        <f t="shared" si="74"/>
        <v>7.5814791356682019</v>
      </c>
      <c r="S118" s="15">
        <f t="shared" si="74"/>
        <v>21.336738441693694</v>
      </c>
      <c r="T118" s="15">
        <f t="shared" si="74"/>
        <v>5.6592865044966452</v>
      </c>
      <c r="U118" s="15">
        <f t="shared" si="74"/>
        <v>0.66665842253187613</v>
      </c>
      <c r="W118" s="15">
        <f t="shared" si="68"/>
        <v>-6.8751533594286229</v>
      </c>
      <c r="X118" s="15">
        <f t="shared" si="48"/>
        <v>48.911867903252066</v>
      </c>
      <c r="Y118" s="15">
        <f t="shared" si="75"/>
        <v>7.6</v>
      </c>
      <c r="Z118" s="15">
        <f t="shared" si="75"/>
        <v>3.76</v>
      </c>
      <c r="AA118" s="15">
        <f t="shared" si="75"/>
        <v>14.699999999999996</v>
      </c>
      <c r="AB118" s="15">
        <f t="shared" si="75"/>
        <v>2.42</v>
      </c>
      <c r="AC118" s="15">
        <f t="shared" si="75"/>
        <v>2.4206221028506532</v>
      </c>
      <c r="AE118" s="15">
        <f t="shared" si="76"/>
        <v>30.90062210285064</v>
      </c>
      <c r="AF118" s="15">
        <f t="shared" si="77"/>
        <v>9.3322946011383561</v>
      </c>
      <c r="AG118" s="15">
        <f t="shared" si="77"/>
        <v>4.8185208643317985</v>
      </c>
      <c r="AH118" s="15">
        <f t="shared" si="77"/>
        <v>17.963261558306304</v>
      </c>
      <c r="AI118" s="15">
        <f t="shared" si="77"/>
        <v>3.0207134955033546</v>
      </c>
      <c r="AJ118" s="15">
        <f t="shared" si="77"/>
        <v>2.6409849429994643</v>
      </c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</row>
    <row r="119" spans="1:57" s="15" customFormat="1" ht="13.15" hidden="1" x14ac:dyDescent="0.2">
      <c r="B119" s="15">
        <v>13.7</v>
      </c>
      <c r="C119" s="15">
        <v>7.6</v>
      </c>
      <c r="D119" s="15">
        <v>21.4</v>
      </c>
      <c r="E119" s="15">
        <v>5.67</v>
      </c>
      <c r="F119" s="15">
        <f t="shared" si="49"/>
        <v>0.66992546000414199</v>
      </c>
      <c r="H119" s="15">
        <v>12800</v>
      </c>
      <c r="I119" s="15">
        <v>6305</v>
      </c>
      <c r="J119" s="15">
        <f t="shared" si="8"/>
        <v>-1.02</v>
      </c>
      <c r="K119" s="15">
        <f t="shared" si="61"/>
        <v>-6.94</v>
      </c>
      <c r="L119" s="15">
        <f t="shared" si="67"/>
        <v>49.039925460004142</v>
      </c>
      <c r="P119" s="15">
        <v>12800</v>
      </c>
      <c r="Q119" s="15">
        <f t="shared" si="74"/>
        <v>11.949914247013192</v>
      </c>
      <c r="R119" s="15">
        <f t="shared" si="74"/>
        <v>6.628830685354675</v>
      </c>
      <c r="S119" s="15">
        <f t="shared" si="74"/>
        <v>17.907488096152161</v>
      </c>
      <c r="T119" s="15">
        <f t="shared" si="74"/>
        <v>5.0985778548390517</v>
      </c>
      <c r="U119" s="15">
        <f t="shared" si="74"/>
        <v>0.51089924687730814</v>
      </c>
      <c r="W119" s="15">
        <f t="shared" si="68"/>
        <v>-6.9442153297677507</v>
      </c>
      <c r="X119" s="15">
        <f t="shared" si="48"/>
        <v>42.095710130236391</v>
      </c>
      <c r="Y119" s="15">
        <f t="shared" si="75"/>
        <v>9.3000000000000007</v>
      </c>
      <c r="Z119" s="15">
        <f t="shared" si="75"/>
        <v>4.8000000000000007</v>
      </c>
      <c r="AA119" s="15">
        <f t="shared" si="75"/>
        <v>17.899999999999999</v>
      </c>
      <c r="AB119" s="15">
        <f t="shared" si="75"/>
        <v>3.01</v>
      </c>
      <c r="AC119" s="15">
        <f t="shared" si="75"/>
        <v>2.6377179055271984</v>
      </c>
      <c r="AE119" s="15">
        <f t="shared" si="76"/>
        <v>37.647717905527188</v>
      </c>
      <c r="AF119" s="15">
        <f t="shared" si="77"/>
        <v>11.050085752986808</v>
      </c>
      <c r="AG119" s="15">
        <f t="shared" si="77"/>
        <v>5.7711693146453253</v>
      </c>
      <c r="AH119" s="15">
        <f t="shared" si="77"/>
        <v>21.392511903847836</v>
      </c>
      <c r="AI119" s="15">
        <f t="shared" si="77"/>
        <v>3.581422145160948</v>
      </c>
      <c r="AJ119" s="15">
        <f t="shared" si="77"/>
        <v>2.7967441186540323</v>
      </c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</row>
    <row r="120" spans="1:57" s="15" customFormat="1" ht="13.15" hidden="1" x14ac:dyDescent="0.2">
      <c r="B120" s="15">
        <v>12</v>
      </c>
      <c r="C120" s="15">
        <v>6.66</v>
      </c>
      <c r="D120" s="15">
        <v>18</v>
      </c>
      <c r="E120" s="15">
        <v>5.12</v>
      </c>
      <c r="F120" s="15">
        <f t="shared" si="49"/>
        <v>0.52215488890140938</v>
      </c>
      <c r="H120" s="15">
        <v>25600</v>
      </c>
      <c r="I120" s="15">
        <v>12339</v>
      </c>
      <c r="J120" s="15">
        <f t="shared" si="8"/>
        <v>-1.05</v>
      </c>
      <c r="K120" s="15">
        <f t="shared" si="61"/>
        <v>-5.92</v>
      </c>
      <c r="L120" s="15">
        <f t="shared" si="67"/>
        <v>42.302154888901406</v>
      </c>
      <c r="P120" s="15">
        <v>25600</v>
      </c>
      <c r="Q120" s="15">
        <f t="shared" si="74"/>
        <v>10.564753512032395</v>
      </c>
      <c r="R120" s="15">
        <f t="shared" si="74"/>
        <v>5.7661970398293301</v>
      </c>
      <c r="S120" s="15">
        <f t="shared" si="74"/>
        <v>15.350369629201055</v>
      </c>
      <c r="T120" s="15">
        <f t="shared" si="74"/>
        <v>4.5051978863467488</v>
      </c>
      <c r="U120" s="15">
        <f t="shared" si="74"/>
        <v>0.1983805192315109</v>
      </c>
      <c r="W120" s="15">
        <f t="shared" si="68"/>
        <v>-5.9172563022603626</v>
      </c>
      <c r="X120" s="15">
        <f t="shared" si="48"/>
        <v>36.384898586641043</v>
      </c>
      <c r="Y120" s="15">
        <f t="shared" si="75"/>
        <v>11</v>
      </c>
      <c r="Z120" s="15">
        <f t="shared" si="75"/>
        <v>5.74</v>
      </c>
      <c r="AA120" s="15">
        <f t="shared" si="75"/>
        <v>21.299999999999997</v>
      </c>
      <c r="AB120" s="15">
        <f t="shared" si="75"/>
        <v>3.5599999999999996</v>
      </c>
      <c r="AC120" s="15">
        <f t="shared" si="75"/>
        <v>2.785488476629931</v>
      </c>
      <c r="AE120" s="15">
        <f t="shared" si="76"/>
        <v>44.385488476629924</v>
      </c>
      <c r="AF120" s="15">
        <f t="shared" si="77"/>
        <v>12.435246487967605</v>
      </c>
      <c r="AG120" s="15">
        <f t="shared" si="77"/>
        <v>6.6338029601706703</v>
      </c>
      <c r="AH120" s="15">
        <f t="shared" si="77"/>
        <v>23.949630370798943</v>
      </c>
      <c r="AI120" s="15">
        <f t="shared" si="77"/>
        <v>4.1748021136532509</v>
      </c>
      <c r="AJ120" s="15">
        <f t="shared" si="77"/>
        <v>3.1092628462998295</v>
      </c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</row>
    <row r="121" spans="1:57" ht="13.15" hidden="1" x14ac:dyDescent="0.2">
      <c r="F121" t="e">
        <f t="shared" si="49"/>
        <v>#DIV/0!</v>
      </c>
      <c r="L121" t="e">
        <f t="shared" si="67"/>
        <v>#DIV/0!</v>
      </c>
      <c r="W121" t="e">
        <f t="shared" si="68"/>
        <v>#DIV/0!</v>
      </c>
      <c r="X121" t="e">
        <f t="shared" si="48"/>
        <v>#DIV/0!</v>
      </c>
    </row>
    <row r="122" spans="1:57" s="20" customFormat="1" ht="13.15" hidden="1" x14ac:dyDescent="0.2">
      <c r="A122" s="20" t="s">
        <v>28</v>
      </c>
      <c r="B122" s="20">
        <v>22.1</v>
      </c>
      <c r="C122" s="20">
        <v>12.04</v>
      </c>
      <c r="D122" s="20">
        <v>36.700000000000003</v>
      </c>
      <c r="E122" s="20">
        <v>8.1999999999999993</v>
      </c>
      <c r="F122" s="20">
        <f t="shared" si="49"/>
        <v>2.4424151069704374</v>
      </c>
      <c r="G122" s="20">
        <v>20.8</v>
      </c>
      <c r="H122" s="20">
        <v>160</v>
      </c>
      <c r="I122" s="20">
        <v>92</v>
      </c>
      <c r="J122" s="20">
        <f t="shared" si="8"/>
        <v>-0.8</v>
      </c>
      <c r="K122" s="20">
        <f t="shared" si="61"/>
        <v>-4.09</v>
      </c>
      <c r="L122" s="20">
        <f t="shared" si="67"/>
        <v>81.48241510697045</v>
      </c>
      <c r="M122" s="20" t="s">
        <v>18</v>
      </c>
      <c r="N122" s="20">
        <v>2015</v>
      </c>
      <c r="P122" s="20">
        <f>H122</f>
        <v>160</v>
      </c>
      <c r="Q122" s="20">
        <f t="shared" ref="Q122:U129" si="79">B$122-AF122</f>
        <v>21.128147785233022</v>
      </c>
      <c r="R122" s="20">
        <f t="shared" si="79"/>
        <v>11.560669224782611</v>
      </c>
      <c r="S122" s="20">
        <f t="shared" si="79"/>
        <v>34.749851977010358</v>
      </c>
      <c r="T122" s="20">
        <f t="shared" si="79"/>
        <v>7.8916097590601657</v>
      </c>
      <c r="U122" s="20">
        <f t="shared" si="79"/>
        <v>2.0615157063784122</v>
      </c>
      <c r="W122" s="20">
        <f t="shared" si="68"/>
        <v>-4.0906206545058836</v>
      </c>
      <c r="X122" s="20">
        <f t="shared" si="48"/>
        <v>77.391794452464566</v>
      </c>
      <c r="Y122" s="20">
        <f t="shared" ref="Y122:AC129" si="80">B$122-B122</f>
        <v>0</v>
      </c>
      <c r="Z122" s="20">
        <f t="shared" si="80"/>
        <v>0</v>
      </c>
      <c r="AA122" s="20">
        <f t="shared" si="80"/>
        <v>0</v>
      </c>
      <c r="AB122" s="20">
        <f t="shared" si="80"/>
        <v>0</v>
      </c>
      <c r="AC122" s="20">
        <f t="shared" si="80"/>
        <v>0</v>
      </c>
      <c r="AE122" s="20">
        <f t="shared" ref="AE122:AE129" si="81">$L$122-L122</f>
        <v>0</v>
      </c>
      <c r="AF122" s="20">
        <f t="shared" ref="AF122:AJ129" si="82">MacroSpline($I$122:$I$129,Y$122:Y$129,$H122)</f>
        <v>0.97185221476697781</v>
      </c>
      <c r="AG122" s="20">
        <f t="shared" si="82"/>
        <v>0.47933077521738821</v>
      </c>
      <c r="AH122" s="20">
        <f t="shared" si="82"/>
        <v>1.9501480229896444</v>
      </c>
      <c r="AI122" s="20">
        <f t="shared" si="82"/>
        <v>0.30839024093983364</v>
      </c>
      <c r="AJ122" s="20">
        <f t="shared" si="82"/>
        <v>0.38089940059202521</v>
      </c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</row>
    <row r="123" spans="1:57" s="20" customFormat="1" ht="13.15" hidden="1" x14ac:dyDescent="0.2">
      <c r="B123" s="20">
        <v>21.7</v>
      </c>
      <c r="C123" s="20">
        <v>11.84</v>
      </c>
      <c r="D123" s="20">
        <v>35.9</v>
      </c>
      <c r="E123" s="20">
        <v>8.07</v>
      </c>
      <c r="F123" s="20">
        <f t="shared" si="49"/>
        <v>2.2696576943201454</v>
      </c>
      <c r="H123" s="20">
        <v>200</v>
      </c>
      <c r="I123" s="20">
        <v>116</v>
      </c>
      <c r="J123" s="20">
        <f t="shared" si="8"/>
        <v>-0.79</v>
      </c>
      <c r="K123" s="20">
        <f t="shared" si="61"/>
        <v>-4.3600000000000003</v>
      </c>
      <c r="L123" s="20">
        <f t="shared" si="67"/>
        <v>79.779657694320136</v>
      </c>
      <c r="P123" s="20">
        <f t="shared" ref="P123:P126" si="83">H123</f>
        <v>200</v>
      </c>
      <c r="Q123" s="20">
        <f t="shared" si="79"/>
        <v>20.650212797267095</v>
      </c>
      <c r="R123" s="20">
        <f t="shared" si="79"/>
        <v>11.329022368612778</v>
      </c>
      <c r="S123" s="20">
        <f t="shared" si="79"/>
        <v>33.793703354150622</v>
      </c>
      <c r="T123" s="20">
        <f t="shared" si="79"/>
        <v>7.7453978495392679</v>
      </c>
      <c r="U123" s="20">
        <f t="shared" si="79"/>
        <v>1.8998083137413668</v>
      </c>
      <c r="W123" s="20">
        <f t="shared" si="68"/>
        <v>-4.3615130110090092</v>
      </c>
      <c r="X123" s="20">
        <f t="shared" si="48"/>
        <v>75.418144683311127</v>
      </c>
      <c r="Y123" s="20">
        <f t="shared" si="80"/>
        <v>0.40000000000000213</v>
      </c>
      <c r="Z123" s="20">
        <f t="shared" si="80"/>
        <v>0.19999999999999929</v>
      </c>
      <c r="AA123" s="20">
        <f t="shared" si="80"/>
        <v>0.80000000000000426</v>
      </c>
      <c r="AB123" s="20">
        <f t="shared" si="80"/>
        <v>0.12999999999999901</v>
      </c>
      <c r="AC123" s="20">
        <f t="shared" si="80"/>
        <v>0.17275741265029199</v>
      </c>
      <c r="AE123" s="20">
        <f t="shared" si="81"/>
        <v>1.702757412650314</v>
      </c>
      <c r="AF123" s="20">
        <f t="shared" si="82"/>
        <v>1.4497872027329064</v>
      </c>
      <c r="AG123" s="20">
        <f t="shared" si="82"/>
        <v>0.71097763138722125</v>
      </c>
      <c r="AH123" s="20">
        <f t="shared" si="82"/>
        <v>2.9062966458493804</v>
      </c>
      <c r="AI123" s="20">
        <f t="shared" si="82"/>
        <v>0.4546021504607316</v>
      </c>
      <c r="AJ123" s="20">
        <f t="shared" si="82"/>
        <v>0.54260679322907057</v>
      </c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</row>
    <row r="124" spans="1:57" s="20" customFormat="1" x14ac:dyDescent="0.15">
      <c r="A124" s="20" t="s">
        <v>29</v>
      </c>
      <c r="B124" s="20">
        <v>20.3</v>
      </c>
      <c r="C124" s="20">
        <v>11.16</v>
      </c>
      <c r="D124" s="20">
        <v>33.1</v>
      </c>
      <c r="E124" s="20">
        <v>7.64</v>
      </c>
      <c r="F124" s="20">
        <f t="shared" si="49"/>
        <v>1.7873309354219351</v>
      </c>
      <c r="G124" s="20">
        <v>20.8</v>
      </c>
      <c r="H124" s="20">
        <v>400</v>
      </c>
      <c r="I124" s="20">
        <v>231</v>
      </c>
      <c r="J124" s="20">
        <f t="shared" si="8"/>
        <v>-0.79</v>
      </c>
      <c r="K124" s="20">
        <f t="shared" si="61"/>
        <v>-4.93</v>
      </c>
      <c r="L124" s="20">
        <f t="shared" si="67"/>
        <v>73.987330935421937</v>
      </c>
      <c r="M124" s="20" t="s">
        <v>18</v>
      </c>
      <c r="N124" s="20">
        <v>2015</v>
      </c>
      <c r="P124" s="20">
        <f t="shared" si="83"/>
        <v>400</v>
      </c>
      <c r="Q124" s="20">
        <f t="shared" si="79"/>
        <v>18.919312034267907</v>
      </c>
      <c r="R124" s="20">
        <f t="shared" si="79"/>
        <v>10.499758521790984</v>
      </c>
      <c r="S124" s="20">
        <f t="shared" si="79"/>
        <v>30.850605189109931</v>
      </c>
      <c r="T124" s="20">
        <f t="shared" si="79"/>
        <v>7.2912910386682306</v>
      </c>
      <c r="U124" s="20">
        <f t="shared" si="79"/>
        <v>1.493476562061872</v>
      </c>
      <c r="W124" s="20">
        <f t="shared" si="68"/>
        <v>-4.9328875895230055</v>
      </c>
      <c r="X124" s="20">
        <f t="shared" si="48"/>
        <v>69.054443345898932</v>
      </c>
      <c r="Y124" s="20">
        <f t="shared" si="80"/>
        <v>1.8000000000000007</v>
      </c>
      <c r="Z124" s="20">
        <f t="shared" si="80"/>
        <v>0.87999999999999901</v>
      </c>
      <c r="AA124" s="20">
        <f t="shared" si="80"/>
        <v>3.6000000000000014</v>
      </c>
      <c r="AB124" s="20">
        <f t="shared" si="80"/>
        <v>0.55999999999999961</v>
      </c>
      <c r="AC124" s="20">
        <f t="shared" si="80"/>
        <v>0.65508417154850229</v>
      </c>
      <c r="AE124" s="20">
        <f t="shared" si="81"/>
        <v>7.4950841715485126</v>
      </c>
      <c r="AF124" s="20">
        <f t="shared" si="82"/>
        <v>3.180687965732095</v>
      </c>
      <c r="AG124" s="20">
        <f t="shared" si="82"/>
        <v>1.5402414782090146</v>
      </c>
      <c r="AH124" s="20">
        <f t="shared" si="82"/>
        <v>5.8493948108900717</v>
      </c>
      <c r="AI124" s="20">
        <f t="shared" si="82"/>
        <v>0.90870896133176837</v>
      </c>
      <c r="AJ124" s="20">
        <f t="shared" si="82"/>
        <v>0.94893854490856544</v>
      </c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</row>
    <row r="125" spans="1:57" s="20" customFormat="1" ht="13.15" hidden="1" x14ac:dyDescent="0.2">
      <c r="B125" s="20">
        <v>18.5</v>
      </c>
      <c r="C125" s="20">
        <v>10.3</v>
      </c>
      <c r="D125" s="20">
        <v>30.2</v>
      </c>
      <c r="E125" s="20">
        <v>7.19</v>
      </c>
      <c r="F125" s="20">
        <f t="shared" si="49"/>
        <v>1.4176481129238669</v>
      </c>
      <c r="H125" s="20">
        <v>800</v>
      </c>
      <c r="I125" s="20">
        <v>459</v>
      </c>
      <c r="J125" s="20">
        <f t="shared" si="8"/>
        <v>-0.8</v>
      </c>
      <c r="K125" s="20">
        <f t="shared" si="61"/>
        <v>-4.25</v>
      </c>
      <c r="L125" s="20">
        <f t="shared" si="67"/>
        <v>67.607648112923869</v>
      </c>
      <c r="P125" s="20">
        <f t="shared" si="83"/>
        <v>800</v>
      </c>
      <c r="Q125" s="20">
        <f t="shared" si="79"/>
        <v>17.407129408827984</v>
      </c>
      <c r="R125" s="20">
        <f t="shared" si="79"/>
        <v>9.7771093275843306</v>
      </c>
      <c r="S125" s="20">
        <f t="shared" si="79"/>
        <v>28.125029227749394</v>
      </c>
      <c r="T125" s="20">
        <f t="shared" si="79"/>
        <v>6.8606522338948306</v>
      </c>
      <c r="U125" s="20">
        <f t="shared" si="79"/>
        <v>1.1893187339793536</v>
      </c>
      <c r="W125" s="20">
        <f t="shared" si="68"/>
        <v>-4.2484091808879754</v>
      </c>
      <c r="X125" s="20">
        <f t="shared" si="48"/>
        <v>63.359238932035893</v>
      </c>
      <c r="Y125" s="20">
        <f t="shared" si="80"/>
        <v>3.6000000000000014</v>
      </c>
      <c r="Z125" s="20">
        <f t="shared" si="80"/>
        <v>1.7399999999999984</v>
      </c>
      <c r="AA125" s="20">
        <f t="shared" si="80"/>
        <v>6.5000000000000036</v>
      </c>
      <c r="AB125" s="20">
        <f t="shared" si="80"/>
        <v>1.0099999999999989</v>
      </c>
      <c r="AC125" s="20">
        <f t="shared" si="80"/>
        <v>1.0247669940465705</v>
      </c>
      <c r="AE125" s="20">
        <f t="shared" si="81"/>
        <v>13.874766994046581</v>
      </c>
      <c r="AF125" s="20">
        <f t="shared" si="82"/>
        <v>4.6928705911720154</v>
      </c>
      <c r="AG125" s="20">
        <f t="shared" si="82"/>
        <v>2.2628906724156677</v>
      </c>
      <c r="AH125" s="20">
        <f t="shared" si="82"/>
        <v>8.574970772250607</v>
      </c>
      <c r="AI125" s="20">
        <f t="shared" si="82"/>
        <v>1.3393477661051687</v>
      </c>
      <c r="AJ125" s="20">
        <f t="shared" si="82"/>
        <v>1.2530963729910838</v>
      </c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</row>
    <row r="126" spans="1:57" s="20" customFormat="1" ht="13.15" hidden="1" x14ac:dyDescent="0.2">
      <c r="A126" s="20" t="s">
        <v>50</v>
      </c>
      <c r="B126" s="20">
        <v>17.100000000000001</v>
      </c>
      <c r="C126" s="20">
        <v>9.6300000000000008</v>
      </c>
      <c r="D126" s="20">
        <v>27.5</v>
      </c>
      <c r="E126" s="20">
        <v>6.76</v>
      </c>
      <c r="F126" s="20">
        <f t="shared" si="49"/>
        <v>1.1254766353312919</v>
      </c>
      <c r="G126" s="20">
        <v>20.8</v>
      </c>
      <c r="H126" s="20">
        <v>1600</v>
      </c>
      <c r="I126" s="20">
        <v>929</v>
      </c>
      <c r="J126" s="20">
        <f t="shared" si="8"/>
        <v>-0.78</v>
      </c>
      <c r="K126" s="20">
        <f t="shared" si="61"/>
        <v>-4.66</v>
      </c>
      <c r="L126" s="20">
        <f t="shared" si="67"/>
        <v>62.115476635331291</v>
      </c>
      <c r="M126" s="20" t="s">
        <v>18</v>
      </c>
      <c r="N126" s="20">
        <v>2015</v>
      </c>
      <c r="P126" s="20">
        <f t="shared" si="83"/>
        <v>1600</v>
      </c>
      <c r="Q126" s="20">
        <f t="shared" si="79"/>
        <v>15.892200197183342</v>
      </c>
      <c r="R126" s="20">
        <f t="shared" si="79"/>
        <v>9.0502339073662394</v>
      </c>
      <c r="S126" s="20">
        <f t="shared" si="79"/>
        <v>25.230581183886247</v>
      </c>
      <c r="T126" s="20">
        <f t="shared" si="79"/>
        <v>6.3685283318087045</v>
      </c>
      <c r="U126" s="20">
        <f t="shared" si="79"/>
        <v>0.91590621681602213</v>
      </c>
      <c r="W126" s="20">
        <f t="shared" si="68"/>
        <v>-4.6580267982707326</v>
      </c>
      <c r="X126" s="20">
        <f t="shared" si="48"/>
        <v>57.457449837060558</v>
      </c>
      <c r="Y126" s="20">
        <f t="shared" si="80"/>
        <v>5</v>
      </c>
      <c r="Z126" s="20">
        <f t="shared" si="80"/>
        <v>2.4099999999999984</v>
      </c>
      <c r="AA126" s="20">
        <f t="shared" si="80"/>
        <v>9.2000000000000028</v>
      </c>
      <c r="AB126" s="20">
        <f t="shared" si="80"/>
        <v>1.4399999999999995</v>
      </c>
      <c r="AC126" s="20">
        <f t="shared" si="80"/>
        <v>1.3169384716391455</v>
      </c>
      <c r="AE126" s="20">
        <f t="shared" si="81"/>
        <v>19.366938471639159</v>
      </c>
      <c r="AF126" s="20">
        <f t="shared" si="82"/>
        <v>6.2077998028166581</v>
      </c>
      <c r="AG126" s="20">
        <f t="shared" si="82"/>
        <v>2.9897660926337593</v>
      </c>
      <c r="AH126" s="20">
        <f t="shared" si="82"/>
        <v>11.469418816113755</v>
      </c>
      <c r="AI126" s="20">
        <f t="shared" si="82"/>
        <v>1.831471668191295</v>
      </c>
      <c r="AJ126" s="20">
        <f t="shared" si="82"/>
        <v>1.5265088901544153</v>
      </c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</row>
    <row r="127" spans="1:57" s="20" customFormat="1" ht="13.15" hidden="1" x14ac:dyDescent="0.2">
      <c r="B127" s="20">
        <v>15.5</v>
      </c>
      <c r="C127" s="20">
        <v>8.86</v>
      </c>
      <c r="D127" s="20">
        <v>24.5</v>
      </c>
      <c r="E127" s="20">
        <v>6.24</v>
      </c>
      <c r="F127" s="20">
        <f t="shared" si="49"/>
        <v>0.85308724979108297</v>
      </c>
      <c r="H127" s="20">
        <v>3200</v>
      </c>
      <c r="I127" s="20">
        <v>1853</v>
      </c>
      <c r="J127" s="20">
        <f t="shared" si="8"/>
        <v>-0.79</v>
      </c>
      <c r="K127" s="20">
        <f t="shared" si="61"/>
        <v>-5.05</v>
      </c>
      <c r="L127" s="20">
        <f t="shared" si="67"/>
        <v>55.953087249791082</v>
      </c>
      <c r="P127" s="20">
        <v>3200</v>
      </c>
      <c r="Q127" s="20">
        <f t="shared" si="79"/>
        <v>14.174169133653081</v>
      </c>
      <c r="R127" s="20">
        <f t="shared" si="79"/>
        <v>8.1247345056045575</v>
      </c>
      <c r="S127" s="20">
        <f t="shared" si="79"/>
        <v>22.065942273072412</v>
      </c>
      <c r="T127" s="20">
        <f t="shared" si="79"/>
        <v>5.833331329911295</v>
      </c>
      <c r="U127" s="20">
        <f t="shared" si="79"/>
        <v>0.70240518035837352</v>
      </c>
      <c r="W127" s="20">
        <f t="shared" si="68"/>
        <v>-5.0525048271913562</v>
      </c>
      <c r="X127" s="20">
        <f t="shared" si="48"/>
        <v>50.900582422599726</v>
      </c>
      <c r="Y127" s="20">
        <f t="shared" si="80"/>
        <v>6.6000000000000014</v>
      </c>
      <c r="Z127" s="20">
        <f t="shared" si="80"/>
        <v>3.1799999999999997</v>
      </c>
      <c r="AA127" s="20">
        <f t="shared" si="80"/>
        <v>12.200000000000003</v>
      </c>
      <c r="AB127" s="20">
        <f t="shared" si="80"/>
        <v>1.9599999999999991</v>
      </c>
      <c r="AC127" s="20">
        <f t="shared" si="80"/>
        <v>1.5893278571793545</v>
      </c>
      <c r="AE127" s="20">
        <f t="shared" si="81"/>
        <v>25.529327857179368</v>
      </c>
      <c r="AF127" s="20">
        <f t="shared" si="82"/>
        <v>7.9258308663469199</v>
      </c>
      <c r="AG127" s="20">
        <f t="shared" si="82"/>
        <v>3.9152654943954426</v>
      </c>
      <c r="AH127" s="20">
        <f t="shared" si="82"/>
        <v>14.63405772692759</v>
      </c>
      <c r="AI127" s="20">
        <f t="shared" si="82"/>
        <v>2.3666686700887043</v>
      </c>
      <c r="AJ127" s="20">
        <f t="shared" si="82"/>
        <v>1.7400099266120639</v>
      </c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</row>
    <row r="128" spans="1:57" s="20" customFormat="1" ht="13.15" hidden="1" x14ac:dyDescent="0.2">
      <c r="B128" s="20">
        <v>13.7</v>
      </c>
      <c r="C128" s="20">
        <v>7.85</v>
      </c>
      <c r="D128" s="20">
        <v>21.2</v>
      </c>
      <c r="E128" s="20">
        <v>5.69</v>
      </c>
      <c r="F128" s="20">
        <f t="shared" si="49"/>
        <v>0.65764423681803952</v>
      </c>
      <c r="H128" s="20">
        <v>6400</v>
      </c>
      <c r="I128" s="20">
        <v>3777</v>
      </c>
      <c r="J128" s="20">
        <f t="shared" si="8"/>
        <v>-0.76</v>
      </c>
      <c r="K128" s="20">
        <f t="shared" si="61"/>
        <v>-4.92</v>
      </c>
      <c r="L128" s="20">
        <f t="shared" si="67"/>
        <v>49.097644236818034</v>
      </c>
      <c r="P128" s="20">
        <v>6400</v>
      </c>
      <c r="Q128" s="20">
        <f t="shared" si="79"/>
        <v>12.432500505540842</v>
      </c>
      <c r="R128" s="20">
        <f t="shared" si="79"/>
        <v>7.1070580007133461</v>
      </c>
      <c r="S128" s="20">
        <f t="shared" si="79"/>
        <v>18.818892430937012</v>
      </c>
      <c r="T128" s="20">
        <f t="shared" si="79"/>
        <v>5.2747993903537767</v>
      </c>
      <c r="U128" s="20">
        <f t="shared" si="79"/>
        <v>0.54627668179758837</v>
      </c>
      <c r="W128" s="20">
        <f t="shared" si="68"/>
        <v>-4.9181172274754701</v>
      </c>
      <c r="X128" s="20">
        <f t="shared" si="48"/>
        <v>44.179527009342564</v>
      </c>
      <c r="Y128" s="20">
        <f t="shared" si="80"/>
        <v>8.4000000000000021</v>
      </c>
      <c r="Z128" s="20">
        <f t="shared" si="80"/>
        <v>4.1899999999999995</v>
      </c>
      <c r="AA128" s="20">
        <f t="shared" si="80"/>
        <v>15.500000000000004</v>
      </c>
      <c r="AB128" s="20">
        <f t="shared" si="80"/>
        <v>2.5099999999999989</v>
      </c>
      <c r="AC128" s="20">
        <f t="shared" si="80"/>
        <v>1.7847708701523979</v>
      </c>
      <c r="AE128" s="20">
        <f t="shared" si="81"/>
        <v>32.384770870152416</v>
      </c>
      <c r="AF128" s="20">
        <f t="shared" si="82"/>
        <v>9.6674994944591592</v>
      </c>
      <c r="AG128" s="20">
        <f t="shared" si="82"/>
        <v>4.932941999286653</v>
      </c>
      <c r="AH128" s="20">
        <f t="shared" si="82"/>
        <v>17.881107569062991</v>
      </c>
      <c r="AI128" s="20">
        <f t="shared" si="82"/>
        <v>2.9252006096462226</v>
      </c>
      <c r="AJ128" s="20">
        <f t="shared" si="82"/>
        <v>1.896138425172849</v>
      </c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</row>
    <row r="129" spans="1:57" s="20" customFormat="1" ht="13.15" hidden="1" x14ac:dyDescent="0.2">
      <c r="B129" s="20">
        <v>12</v>
      </c>
      <c r="C129" s="20">
        <v>6.85</v>
      </c>
      <c r="D129" s="20">
        <v>18</v>
      </c>
      <c r="E129" s="20">
        <v>5.13</v>
      </c>
      <c r="F129" s="20">
        <f t="shared" si="49"/>
        <v>0.51120289693932353</v>
      </c>
      <c r="H129" s="20">
        <v>12800</v>
      </c>
      <c r="I129" s="20">
        <v>7437</v>
      </c>
      <c r="J129" s="20">
        <f t="shared" si="8"/>
        <v>-0.78</v>
      </c>
      <c r="K129" s="20">
        <f t="shared" si="61"/>
        <v>-3.63</v>
      </c>
      <c r="L129" s="20">
        <f t="shared" si="67"/>
        <v>42.491202896939328</v>
      </c>
      <c r="P129" s="20">
        <v>12800</v>
      </c>
      <c r="Q129" s="20">
        <f t="shared" si="79"/>
        <v>11.091471085979951</v>
      </c>
      <c r="R129" s="20">
        <f t="shared" si="79"/>
        <v>6.2779701235218441</v>
      </c>
      <c r="S129" s="20">
        <f t="shared" si="79"/>
        <v>16.368678564819316</v>
      </c>
      <c r="T129" s="20">
        <f t="shared" si="79"/>
        <v>4.7703503782709973</v>
      </c>
      <c r="U129" s="20">
        <f t="shared" si="79"/>
        <v>0.35193646810003854</v>
      </c>
      <c r="W129" s="20">
        <f t="shared" si="68"/>
        <v>-3.6307962762471888</v>
      </c>
      <c r="X129" s="20">
        <f t="shared" si="48"/>
        <v>38.860406620692139</v>
      </c>
      <c r="Y129" s="20">
        <f t="shared" si="80"/>
        <v>10.100000000000001</v>
      </c>
      <c r="Z129" s="20">
        <f t="shared" si="80"/>
        <v>5.1899999999999995</v>
      </c>
      <c r="AA129" s="20">
        <f t="shared" si="80"/>
        <v>18.700000000000003</v>
      </c>
      <c r="AB129" s="20">
        <f t="shared" si="80"/>
        <v>3.0699999999999994</v>
      </c>
      <c r="AC129" s="20">
        <f t="shared" si="80"/>
        <v>1.9312122100311138</v>
      </c>
      <c r="AE129" s="20">
        <f t="shared" si="81"/>
        <v>38.991212210031122</v>
      </c>
      <c r="AF129" s="20">
        <f t="shared" si="82"/>
        <v>11.008528914020051</v>
      </c>
      <c r="AG129" s="20">
        <f t="shared" si="82"/>
        <v>5.762029876478155</v>
      </c>
      <c r="AH129" s="20">
        <f t="shared" si="82"/>
        <v>20.331321435180687</v>
      </c>
      <c r="AI129" s="20">
        <f t="shared" si="82"/>
        <v>3.4296496217290016</v>
      </c>
      <c r="AJ129" s="20">
        <f t="shared" si="82"/>
        <v>2.0904786388703989</v>
      </c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</row>
    <row r="130" spans="1:57" ht="13.15" hidden="1" x14ac:dyDescent="0.2">
      <c r="F130" t="e">
        <f t="shared" si="49"/>
        <v>#DIV/0!</v>
      </c>
      <c r="J130" s="14"/>
      <c r="L130" t="e">
        <f t="shared" si="67"/>
        <v>#DIV/0!</v>
      </c>
      <c r="W130" t="e">
        <f t="shared" si="68"/>
        <v>#DIV/0!</v>
      </c>
      <c r="X130" t="e">
        <f t="shared" si="48"/>
        <v>#DIV/0!</v>
      </c>
    </row>
    <row r="131" spans="1:57" ht="13.15" hidden="1" x14ac:dyDescent="0.2">
      <c r="A131" t="s">
        <v>68</v>
      </c>
      <c r="F131" t="e">
        <f t="shared" si="49"/>
        <v>#DIV/0!</v>
      </c>
      <c r="J131" s="14"/>
      <c r="L131" t="e">
        <f t="shared" ref="L131:L166" si="84">SUM(B131:F131)</f>
        <v>#DIV/0!</v>
      </c>
      <c r="W131" t="e">
        <f t="shared" ref="W131:W166" si="85">SUM(Q131:U131)-SUM(B131:F131)</f>
        <v>#DIV/0!</v>
      </c>
      <c r="X131" t="e">
        <f t="shared" ref="X131:X166" si="86">L131+W131</f>
        <v>#DIV/0!</v>
      </c>
    </row>
    <row r="132" spans="1:57" s="19" customFormat="1" ht="13.15" hidden="1" x14ac:dyDescent="0.2">
      <c r="A132" s="19" t="s">
        <v>69</v>
      </c>
      <c r="B132" s="19">
        <v>26</v>
      </c>
      <c r="C132" s="19">
        <v>13.9</v>
      </c>
      <c r="D132" s="19">
        <v>46.4</v>
      </c>
      <c r="E132" s="19">
        <v>9.8699999999999992</v>
      </c>
      <c r="F132" s="19">
        <f t="shared" ref="F132:F193" si="87">1/((C132/2^E132)*10)</f>
        <v>6.7321108275892474</v>
      </c>
      <c r="G132" s="19">
        <v>42.4</v>
      </c>
      <c r="H132" s="19">
        <v>100</v>
      </c>
      <c r="I132" s="19">
        <v>74</v>
      </c>
      <c r="J132" s="19">
        <f t="shared" ref="J132:J193" si="88">ROUND(LOG((I132/H132),2),2)</f>
        <v>-0.43</v>
      </c>
      <c r="K132" s="19">
        <f t="shared" si="61"/>
        <v>-2.0699999999999998</v>
      </c>
      <c r="L132" s="19">
        <f t="shared" si="84"/>
        <v>102.90211082758925</v>
      </c>
      <c r="M132" s="19" t="s">
        <v>1</v>
      </c>
      <c r="N132" s="19">
        <v>2015</v>
      </c>
      <c r="P132" s="19">
        <f>H132</f>
        <v>100</v>
      </c>
      <c r="Q132" s="19">
        <f t="shared" ref="Q132:U142" si="89">B$132-AF132</f>
        <v>25.734844483913658</v>
      </c>
      <c r="R132" s="19">
        <f t="shared" si="89"/>
        <v>13.709413795095152</v>
      </c>
      <c r="S132" s="19">
        <f t="shared" si="89"/>
        <v>45.467636473715125</v>
      </c>
      <c r="T132" s="19">
        <f t="shared" si="89"/>
        <v>9.7201373509042917</v>
      </c>
      <c r="U132" s="19">
        <f t="shared" si="89"/>
        <v>6.1981275438918972</v>
      </c>
      <c r="W132" s="19">
        <f t="shared" si="85"/>
        <v>-2.071951180069135</v>
      </c>
      <c r="X132" s="19">
        <f t="shared" si="86"/>
        <v>100.83015964752012</v>
      </c>
      <c r="Y132" s="19">
        <f t="shared" ref="Y132:AC142" si="90">B$132-B132</f>
        <v>0</v>
      </c>
      <c r="Z132" s="19">
        <f t="shared" si="90"/>
        <v>0</v>
      </c>
      <c r="AA132" s="19">
        <f t="shared" si="90"/>
        <v>0</v>
      </c>
      <c r="AB132" s="19">
        <f t="shared" si="90"/>
        <v>0</v>
      </c>
      <c r="AC132" s="19">
        <f t="shared" si="90"/>
        <v>0</v>
      </c>
      <c r="AE132" s="19">
        <f t="shared" ref="AE132:AE142" si="91">$L$132-L132</f>
        <v>0</v>
      </c>
      <c r="AF132" s="19">
        <f t="shared" ref="AF132:AJ142" si="92">MacroSpline($I$132:$I$142,Y$132:Y$142,$H132)</f>
        <v>0.26515551608634241</v>
      </c>
      <c r="AG132" s="19">
        <f t="shared" si="92"/>
        <v>0.19058620490484846</v>
      </c>
      <c r="AH132" s="19">
        <f t="shared" si="92"/>
        <v>0.93236352628487074</v>
      </c>
      <c r="AI132" s="19">
        <f t="shared" si="92"/>
        <v>0.14986264909570846</v>
      </c>
      <c r="AJ132" s="19">
        <f t="shared" si="92"/>
        <v>0.53398328369734993</v>
      </c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</row>
    <row r="133" spans="1:57" s="19" customFormat="1" ht="13.15" hidden="1" x14ac:dyDescent="0.2">
      <c r="B133" s="19">
        <v>25.2</v>
      </c>
      <c r="C133" s="19">
        <v>13.33</v>
      </c>
      <c r="D133" s="19">
        <v>43.6</v>
      </c>
      <c r="E133" s="19">
        <v>9.42</v>
      </c>
      <c r="F133" s="19">
        <f t="shared" si="87"/>
        <v>5.1389265420141719</v>
      </c>
      <c r="G133" s="19">
        <v>42.4</v>
      </c>
      <c r="H133" s="19">
        <v>200</v>
      </c>
      <c r="I133" s="19">
        <v>147</v>
      </c>
      <c r="J133" s="19">
        <f t="shared" si="88"/>
        <v>-0.44</v>
      </c>
      <c r="K133" s="19">
        <f t="shared" si="61"/>
        <v>-2.6</v>
      </c>
      <c r="L133" s="19">
        <f t="shared" si="84"/>
        <v>96.688926542014173</v>
      </c>
      <c r="M133" s="19" t="s">
        <v>1</v>
      </c>
      <c r="N133" s="19">
        <v>2015</v>
      </c>
      <c r="P133" s="19">
        <f t="shared" ref="P133:P136" si="93">H133</f>
        <v>200</v>
      </c>
      <c r="Q133" s="19">
        <f t="shared" si="89"/>
        <v>24.803871689733352</v>
      </c>
      <c r="R133" s="19">
        <f t="shared" si="89"/>
        <v>13.110866597464463</v>
      </c>
      <c r="S133" s="19">
        <f t="shared" si="89"/>
        <v>42.374466167823854</v>
      </c>
      <c r="T133" s="19">
        <f t="shared" si="89"/>
        <v>9.2238864304130672</v>
      </c>
      <c r="U133" s="19">
        <f t="shared" si="89"/>
        <v>4.5716815569348919</v>
      </c>
      <c r="W133" s="19">
        <f t="shared" si="85"/>
        <v>-2.6041540996445462</v>
      </c>
      <c r="X133" s="19">
        <f t="shared" si="86"/>
        <v>94.084772442369626</v>
      </c>
      <c r="Y133" s="19">
        <f t="shared" si="90"/>
        <v>0.80000000000000071</v>
      </c>
      <c r="Z133" s="19">
        <f t="shared" si="90"/>
        <v>0.57000000000000028</v>
      </c>
      <c r="AA133" s="19">
        <f t="shared" si="90"/>
        <v>2.7999999999999972</v>
      </c>
      <c r="AB133" s="19">
        <f t="shared" si="90"/>
        <v>0.44999999999999929</v>
      </c>
      <c r="AC133" s="19">
        <f t="shared" si="90"/>
        <v>1.5931842855750755</v>
      </c>
      <c r="AE133" s="19">
        <f t="shared" si="91"/>
        <v>6.2131842855750818</v>
      </c>
      <c r="AF133" s="19">
        <f t="shared" si="92"/>
        <v>1.1961283102666473</v>
      </c>
      <c r="AG133" s="19">
        <f t="shared" si="92"/>
        <v>0.78913340253553632</v>
      </c>
      <c r="AH133" s="19">
        <f t="shared" si="92"/>
        <v>4.0255338321761407</v>
      </c>
      <c r="AI133" s="19">
        <f t="shared" si="92"/>
        <v>0.64611356958693267</v>
      </c>
      <c r="AJ133" s="19">
        <f t="shared" si="92"/>
        <v>2.1604292706543555</v>
      </c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</row>
    <row r="134" spans="1:57" s="19" customFormat="1" ht="13.15" hidden="1" x14ac:dyDescent="0.2">
      <c r="B134" s="19">
        <v>24.2</v>
      </c>
      <c r="C134" s="19">
        <v>12.81</v>
      </c>
      <c r="D134" s="19">
        <v>40.6</v>
      </c>
      <c r="E134" s="19">
        <v>8.94</v>
      </c>
      <c r="F134" s="19">
        <f t="shared" si="87"/>
        <v>3.8340611170533565</v>
      </c>
      <c r="G134" s="19">
        <v>42.4</v>
      </c>
      <c r="H134" s="19">
        <v>400</v>
      </c>
      <c r="I134" s="19">
        <v>293</v>
      </c>
      <c r="J134" s="19">
        <f t="shared" si="88"/>
        <v>-0.45</v>
      </c>
      <c r="K134" s="19">
        <f t="shared" si="61"/>
        <v>-2.52</v>
      </c>
      <c r="L134" s="19">
        <f t="shared" si="84"/>
        <v>90.384061117053349</v>
      </c>
      <c r="M134" s="19" t="s">
        <v>1</v>
      </c>
      <c r="N134" s="19">
        <v>2015</v>
      </c>
      <c r="P134" s="19">
        <f t="shared" si="93"/>
        <v>400</v>
      </c>
      <c r="Q134" s="19">
        <f t="shared" si="89"/>
        <v>23.752195859598952</v>
      </c>
      <c r="R134" s="19">
        <f t="shared" si="89"/>
        <v>12.584133883817602</v>
      </c>
      <c r="S134" s="19">
        <f t="shared" si="89"/>
        <v>39.382365259610303</v>
      </c>
      <c r="T134" s="19">
        <f t="shared" si="89"/>
        <v>8.739701748016671</v>
      </c>
      <c r="U134" s="19">
        <f t="shared" si="89"/>
        <v>3.4013120545335935</v>
      </c>
      <c r="W134" s="19">
        <f t="shared" si="85"/>
        <v>-2.5243523114762354</v>
      </c>
      <c r="X134" s="19">
        <f t="shared" si="86"/>
        <v>87.859708805577114</v>
      </c>
      <c r="Y134" s="19">
        <f t="shared" si="90"/>
        <v>1.8000000000000007</v>
      </c>
      <c r="Z134" s="19">
        <f t="shared" si="90"/>
        <v>1.0899999999999999</v>
      </c>
      <c r="AA134" s="19">
        <f t="shared" si="90"/>
        <v>5.7999999999999972</v>
      </c>
      <c r="AB134" s="19">
        <f t="shared" si="90"/>
        <v>0.92999999999999972</v>
      </c>
      <c r="AC134" s="19">
        <f t="shared" si="90"/>
        <v>2.8980497105358909</v>
      </c>
      <c r="AE134" s="19">
        <f t="shared" si="91"/>
        <v>12.518049710535905</v>
      </c>
      <c r="AF134" s="19">
        <f t="shared" si="92"/>
        <v>2.2478041404010467</v>
      </c>
      <c r="AG134" s="19">
        <f t="shared" si="92"/>
        <v>1.3158661161823986</v>
      </c>
      <c r="AH134" s="19">
        <f t="shared" si="92"/>
        <v>7.0176347403896973</v>
      </c>
      <c r="AI134" s="19">
        <f t="shared" si="92"/>
        <v>1.1302982519833282</v>
      </c>
      <c r="AJ134" s="19">
        <f t="shared" si="92"/>
        <v>3.3307987730556539</v>
      </c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</row>
    <row r="135" spans="1:57" s="19" customFormat="1" ht="13.15" hidden="1" x14ac:dyDescent="0.2">
      <c r="B135" s="19">
        <v>23.1</v>
      </c>
      <c r="C135" s="19">
        <v>12.26</v>
      </c>
      <c r="D135" s="19">
        <v>37.700000000000003</v>
      </c>
      <c r="E135" s="19">
        <v>8.4600000000000009</v>
      </c>
      <c r="F135" s="19">
        <f t="shared" si="87"/>
        <v>2.8722569775185529</v>
      </c>
      <c r="G135" s="19">
        <v>42.4</v>
      </c>
      <c r="H135" s="19">
        <v>800</v>
      </c>
      <c r="I135" s="19">
        <v>585</v>
      </c>
      <c r="J135" s="19">
        <f t="shared" si="88"/>
        <v>-0.45</v>
      </c>
      <c r="K135" s="19">
        <f t="shared" si="61"/>
        <v>-2.66</v>
      </c>
      <c r="L135" s="19">
        <f t="shared" si="84"/>
        <v>84.392256977518556</v>
      </c>
      <c r="M135" s="19" t="s">
        <v>1</v>
      </c>
      <c r="N135" s="19">
        <v>2015</v>
      </c>
      <c r="P135" s="19">
        <f t="shared" si="93"/>
        <v>800</v>
      </c>
      <c r="Q135" s="19">
        <f t="shared" si="89"/>
        <v>22.523907997562137</v>
      </c>
      <c r="R135" s="19">
        <f t="shared" si="89"/>
        <v>11.982006674856407</v>
      </c>
      <c r="S135" s="19">
        <f t="shared" si="89"/>
        <v>36.423270528240209</v>
      </c>
      <c r="T135" s="19">
        <f t="shared" si="89"/>
        <v>8.2545109020828509</v>
      </c>
      <c r="U135" s="19">
        <f t="shared" si="89"/>
        <v>2.5519710793772594</v>
      </c>
      <c r="W135" s="19">
        <f t="shared" si="85"/>
        <v>-2.6565897953996966</v>
      </c>
      <c r="X135" s="19">
        <f t="shared" si="86"/>
        <v>81.73566718211886</v>
      </c>
      <c r="Y135" s="19">
        <f t="shared" si="90"/>
        <v>2.8999999999999986</v>
      </c>
      <c r="Z135" s="19">
        <f t="shared" si="90"/>
        <v>1.6400000000000006</v>
      </c>
      <c r="AA135" s="19">
        <f t="shared" si="90"/>
        <v>8.6999999999999957</v>
      </c>
      <c r="AB135" s="19">
        <f t="shared" si="90"/>
        <v>1.4099999999999984</v>
      </c>
      <c r="AC135" s="19">
        <f t="shared" si="90"/>
        <v>3.8598538500706945</v>
      </c>
      <c r="AE135" s="19">
        <f t="shared" si="91"/>
        <v>18.509853850070698</v>
      </c>
      <c r="AF135" s="19">
        <f t="shared" si="92"/>
        <v>3.4760920024378619</v>
      </c>
      <c r="AG135" s="19">
        <f t="shared" si="92"/>
        <v>1.9179933251435932</v>
      </c>
      <c r="AH135" s="19">
        <f t="shared" si="92"/>
        <v>9.9767294717597927</v>
      </c>
      <c r="AI135" s="19">
        <f t="shared" si="92"/>
        <v>1.6154890979171488</v>
      </c>
      <c r="AJ135" s="19">
        <f t="shared" si="92"/>
        <v>4.180139748211988</v>
      </c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</row>
    <row r="136" spans="1:57" s="19" customFormat="1" ht="13.15" hidden="1" x14ac:dyDescent="0.2">
      <c r="B136" s="19">
        <v>21.7</v>
      </c>
      <c r="C136" s="19">
        <v>11.59</v>
      </c>
      <c r="D136" s="19">
        <v>34.700000000000003</v>
      </c>
      <c r="E136" s="19">
        <v>7.98</v>
      </c>
      <c r="F136" s="19">
        <f t="shared" si="87"/>
        <v>2.1783914784322689</v>
      </c>
      <c r="G136" s="19">
        <v>42.4</v>
      </c>
      <c r="H136" s="19">
        <v>1600</v>
      </c>
      <c r="I136" s="19">
        <v>1151</v>
      </c>
      <c r="J136" s="19">
        <f t="shared" si="88"/>
        <v>-0.48</v>
      </c>
      <c r="K136" s="19">
        <f t="shared" si="61"/>
        <v>-2.66</v>
      </c>
      <c r="L136" s="19">
        <f t="shared" si="84"/>
        <v>78.148391478432288</v>
      </c>
      <c r="M136" s="19" t="s">
        <v>1</v>
      </c>
      <c r="N136" s="19">
        <v>2015</v>
      </c>
      <c r="P136" s="19">
        <f t="shared" si="93"/>
        <v>1600</v>
      </c>
      <c r="Q136" s="19">
        <f t="shared" si="89"/>
        <v>21.118051658595284</v>
      </c>
      <c r="R136" s="19">
        <f t="shared" si="89"/>
        <v>11.326147590474784</v>
      </c>
      <c r="S136" s="19">
        <f t="shared" si="89"/>
        <v>33.362657369310078</v>
      </c>
      <c r="T136" s="19">
        <f t="shared" si="89"/>
        <v>7.7626228435318092</v>
      </c>
      <c r="U136" s="19">
        <f t="shared" si="89"/>
        <v>1.9210603835190261</v>
      </c>
      <c r="W136" s="19">
        <f t="shared" si="85"/>
        <v>-2.6578516330013002</v>
      </c>
      <c r="X136" s="19">
        <f t="shared" si="86"/>
        <v>75.490539845430987</v>
      </c>
      <c r="Y136" s="19">
        <f t="shared" si="90"/>
        <v>4.3000000000000007</v>
      </c>
      <c r="Z136" s="19">
        <f t="shared" si="90"/>
        <v>2.3100000000000005</v>
      </c>
      <c r="AA136" s="19">
        <f t="shared" si="90"/>
        <v>11.699999999999996</v>
      </c>
      <c r="AB136" s="19">
        <f t="shared" si="90"/>
        <v>1.8899999999999988</v>
      </c>
      <c r="AC136" s="19">
        <f t="shared" si="90"/>
        <v>4.5537193491569781</v>
      </c>
      <c r="AE136" s="19">
        <f t="shared" si="91"/>
        <v>24.753719349156967</v>
      </c>
      <c r="AF136" s="19">
        <f t="shared" si="92"/>
        <v>4.8819483414047138</v>
      </c>
      <c r="AG136" s="19">
        <f t="shared" si="92"/>
        <v>2.573852409525216</v>
      </c>
      <c r="AH136" s="19">
        <f t="shared" si="92"/>
        <v>13.03734263068992</v>
      </c>
      <c r="AI136" s="19">
        <f t="shared" si="92"/>
        <v>2.10737715646819</v>
      </c>
      <c r="AJ136" s="19">
        <f t="shared" si="92"/>
        <v>4.8110504440702213</v>
      </c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</row>
    <row r="137" spans="1:57" s="19" customFormat="1" ht="13.15" hidden="1" x14ac:dyDescent="0.2">
      <c r="B137" s="19">
        <v>20.399999999999999</v>
      </c>
      <c r="C137" s="19">
        <v>11.01</v>
      </c>
      <c r="D137" s="19">
        <v>31.7</v>
      </c>
      <c r="E137" s="19">
        <v>7.49</v>
      </c>
      <c r="F137" s="19">
        <f t="shared" si="87"/>
        <v>1.6327787837825949</v>
      </c>
      <c r="G137" s="19">
        <v>42.4</v>
      </c>
      <c r="H137" s="19">
        <v>3200</v>
      </c>
      <c r="I137" s="19">
        <v>2293</v>
      </c>
      <c r="J137" s="19">
        <f t="shared" si="88"/>
        <v>-0.48</v>
      </c>
      <c r="K137" s="19">
        <f t="shared" si="61"/>
        <v>-2.91</v>
      </c>
      <c r="L137" s="19">
        <f t="shared" si="84"/>
        <v>72.232778783782592</v>
      </c>
      <c r="M137" s="19" t="s">
        <v>1</v>
      </c>
      <c r="N137" s="19">
        <v>2015</v>
      </c>
      <c r="P137" s="19">
        <v>3200</v>
      </c>
      <c r="Q137" s="19">
        <f t="shared" si="89"/>
        <v>19.574571602839455</v>
      </c>
      <c r="R137" s="19">
        <f t="shared" si="89"/>
        <v>10.655234483715814</v>
      </c>
      <c r="S137" s="19">
        <f t="shared" si="89"/>
        <v>30.38311460494112</v>
      </c>
      <c r="T137" s="19">
        <f t="shared" si="89"/>
        <v>7.2669528833915642</v>
      </c>
      <c r="U137" s="19">
        <f t="shared" si="89"/>
        <v>1.4465427369851547</v>
      </c>
      <c r="W137" s="19">
        <f t="shared" si="85"/>
        <v>-2.9063624719094889</v>
      </c>
      <c r="X137" s="19">
        <f t="shared" si="86"/>
        <v>69.326416311873103</v>
      </c>
      <c r="Y137" s="19">
        <f t="shared" si="90"/>
        <v>5.6000000000000014</v>
      </c>
      <c r="Z137" s="19">
        <f t="shared" si="90"/>
        <v>2.8900000000000006</v>
      </c>
      <c r="AA137" s="19">
        <f t="shared" si="90"/>
        <v>14.7</v>
      </c>
      <c r="AB137" s="19">
        <f t="shared" si="90"/>
        <v>2.379999999999999</v>
      </c>
      <c r="AC137" s="19">
        <f t="shared" si="90"/>
        <v>5.0993320438066529</v>
      </c>
      <c r="AE137" s="19">
        <f t="shared" si="91"/>
        <v>30.669332043806662</v>
      </c>
      <c r="AF137" s="19">
        <f t="shared" si="92"/>
        <v>6.4254283971605428</v>
      </c>
      <c r="AG137" s="19">
        <f t="shared" si="92"/>
        <v>3.2447655162841862</v>
      </c>
      <c r="AH137" s="19">
        <f t="shared" si="92"/>
        <v>16.016885395058878</v>
      </c>
      <c r="AI137" s="19">
        <f t="shared" si="92"/>
        <v>2.603047116608435</v>
      </c>
      <c r="AJ137" s="19">
        <f t="shared" si="92"/>
        <v>5.2855680906040927</v>
      </c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</row>
    <row r="138" spans="1:57" s="19" customFormat="1" ht="13.15" hidden="1" x14ac:dyDescent="0.2">
      <c r="B138" s="19">
        <v>18.3</v>
      </c>
      <c r="C138" s="19">
        <v>10.11</v>
      </c>
      <c r="D138" s="19">
        <v>28.6</v>
      </c>
      <c r="E138" s="19">
        <v>6.96</v>
      </c>
      <c r="F138" s="19">
        <f t="shared" si="87"/>
        <v>1.2314523567633284</v>
      </c>
      <c r="G138" s="19">
        <v>42.4</v>
      </c>
      <c r="H138" s="19">
        <v>6400</v>
      </c>
      <c r="I138" s="19">
        <v>4749</v>
      </c>
      <c r="J138" s="19">
        <f t="shared" si="88"/>
        <v>-0.43</v>
      </c>
      <c r="K138" s="19">
        <f t="shared" si="61"/>
        <v>-2.77</v>
      </c>
      <c r="L138" s="19">
        <f t="shared" si="84"/>
        <v>65.20145235676334</v>
      </c>
      <c r="M138" s="19" t="s">
        <v>1</v>
      </c>
      <c r="N138" s="19">
        <v>2015</v>
      </c>
      <c r="P138" s="19">
        <v>6400</v>
      </c>
      <c r="Q138" s="19">
        <f t="shared" si="89"/>
        <v>17.496974968082363</v>
      </c>
      <c r="R138" s="19">
        <f t="shared" si="89"/>
        <v>9.7306587691810229</v>
      </c>
      <c r="S138" s="19">
        <f t="shared" si="89"/>
        <v>27.349569862814285</v>
      </c>
      <c r="T138" s="19">
        <f t="shared" si="89"/>
        <v>6.7472560405494173</v>
      </c>
      <c r="U138" s="19">
        <f t="shared" si="89"/>
        <v>1.1058194617945443</v>
      </c>
      <c r="W138" s="19">
        <f t="shared" si="85"/>
        <v>-2.7711732543417114</v>
      </c>
      <c r="X138" s="19">
        <f t="shared" si="86"/>
        <v>62.430279102421629</v>
      </c>
      <c r="Y138" s="19">
        <f t="shared" si="90"/>
        <v>7.6999999999999993</v>
      </c>
      <c r="Z138" s="19">
        <f t="shared" si="90"/>
        <v>3.7900000000000009</v>
      </c>
      <c r="AA138" s="19">
        <f t="shared" si="90"/>
        <v>17.799999999999997</v>
      </c>
      <c r="AB138" s="19">
        <f t="shared" si="90"/>
        <v>2.9099999999999993</v>
      </c>
      <c r="AC138" s="19">
        <f t="shared" si="90"/>
        <v>5.5006584708259192</v>
      </c>
      <c r="AE138" s="19">
        <f t="shared" si="91"/>
        <v>37.700658470825914</v>
      </c>
      <c r="AF138" s="19">
        <f t="shared" si="92"/>
        <v>8.5030250319176375</v>
      </c>
      <c r="AG138" s="19">
        <f t="shared" si="92"/>
        <v>4.1693412308189783</v>
      </c>
      <c r="AH138" s="19">
        <f t="shared" si="92"/>
        <v>19.050430137185714</v>
      </c>
      <c r="AI138" s="19">
        <f t="shared" si="92"/>
        <v>3.1227439594505819</v>
      </c>
      <c r="AJ138" s="19">
        <f t="shared" si="92"/>
        <v>5.6262913657947031</v>
      </c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</row>
    <row r="139" spans="1:57" s="19" customFormat="1" ht="13.15" hidden="1" x14ac:dyDescent="0.2">
      <c r="B139" s="19">
        <v>16.399999999999999</v>
      </c>
      <c r="C139" s="19">
        <v>9.19</v>
      </c>
      <c r="D139" s="19">
        <v>25.6</v>
      </c>
      <c r="E139" s="19">
        <v>6.45</v>
      </c>
      <c r="F139" s="19">
        <f t="shared" si="87"/>
        <v>0.95132292091709814</v>
      </c>
      <c r="G139" s="19">
        <v>42.4</v>
      </c>
      <c r="H139" s="19">
        <v>12800</v>
      </c>
      <c r="I139" s="19">
        <v>9173</v>
      </c>
      <c r="J139" s="19">
        <f t="shared" si="88"/>
        <v>-0.48</v>
      </c>
      <c r="K139" s="19">
        <f t="shared" si="61"/>
        <v>-3.1</v>
      </c>
      <c r="L139" s="19">
        <f t="shared" si="84"/>
        <v>58.591322920917101</v>
      </c>
      <c r="M139" s="19" t="s">
        <v>1</v>
      </c>
      <c r="N139" s="19">
        <v>2015</v>
      </c>
      <c r="P139" s="19">
        <v>12800</v>
      </c>
      <c r="Q139" s="19">
        <f t="shared" si="89"/>
        <v>15.538304637051656</v>
      </c>
      <c r="R139" s="19">
        <f t="shared" si="89"/>
        <v>8.7337212704917064</v>
      </c>
      <c r="S139" s="19">
        <f t="shared" si="89"/>
        <v>24.166638057327212</v>
      </c>
      <c r="T139" s="19">
        <f t="shared" si="89"/>
        <v>6.2041772654496921</v>
      </c>
      <c r="U139" s="19">
        <f t="shared" si="89"/>
        <v>0.84592283301033611</v>
      </c>
      <c r="W139" s="19">
        <f t="shared" si="85"/>
        <v>-3.1025588575865015</v>
      </c>
      <c r="X139" s="19">
        <f t="shared" si="86"/>
        <v>55.488764063330599</v>
      </c>
      <c r="Y139" s="19">
        <f t="shared" si="90"/>
        <v>9.6000000000000014</v>
      </c>
      <c r="Z139" s="19">
        <f t="shared" si="90"/>
        <v>4.7100000000000009</v>
      </c>
      <c r="AA139" s="19">
        <f t="shared" si="90"/>
        <v>20.799999999999997</v>
      </c>
      <c r="AB139" s="19">
        <f t="shared" si="90"/>
        <v>3.419999999999999</v>
      </c>
      <c r="AC139" s="19">
        <f t="shared" si="90"/>
        <v>5.780787906672149</v>
      </c>
      <c r="AE139" s="19">
        <f t="shared" si="91"/>
        <v>44.310787906672154</v>
      </c>
      <c r="AF139" s="19">
        <f t="shared" si="92"/>
        <v>10.461695362948344</v>
      </c>
      <c r="AG139" s="19">
        <f t="shared" si="92"/>
        <v>5.1662787295082939</v>
      </c>
      <c r="AH139" s="19">
        <f t="shared" si="92"/>
        <v>22.233361942672786</v>
      </c>
      <c r="AI139" s="19">
        <f t="shared" si="92"/>
        <v>3.6658227345503072</v>
      </c>
      <c r="AJ139" s="19">
        <f t="shared" si="92"/>
        <v>5.8861879945789113</v>
      </c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</row>
    <row r="140" spans="1:57" s="19" customFormat="1" ht="13.15" hidden="1" x14ac:dyDescent="0.2">
      <c r="B140" s="19">
        <v>14.5</v>
      </c>
      <c r="C140" s="19">
        <v>8.16</v>
      </c>
      <c r="D140" s="19">
        <v>22.4</v>
      </c>
      <c r="E140" s="19">
        <v>5.9</v>
      </c>
      <c r="F140" s="19">
        <f t="shared" si="87"/>
        <v>0.73179058159749621</v>
      </c>
      <c r="H140" s="19">
        <v>25600</v>
      </c>
      <c r="I140" s="19">
        <v>18440</v>
      </c>
      <c r="J140" s="19">
        <f t="shared" si="88"/>
        <v>-0.47</v>
      </c>
      <c r="K140" s="19">
        <f t="shared" si="61"/>
        <v>-1.85</v>
      </c>
      <c r="L140" s="19">
        <f t="shared" si="84"/>
        <v>51.691790581597495</v>
      </c>
      <c r="P140" s="19">
        <v>25600</v>
      </c>
      <c r="Q140" s="19">
        <f t="shared" si="89"/>
        <v>13.991530912565533</v>
      </c>
      <c r="R140" s="19">
        <f t="shared" si="89"/>
        <v>7.8530027528364794</v>
      </c>
      <c r="S140" s="19">
        <f t="shared" si="89"/>
        <v>21.553988492039391</v>
      </c>
      <c r="T140" s="19">
        <f t="shared" si="89"/>
        <v>5.7536042848178681</v>
      </c>
      <c r="U140" s="19">
        <f t="shared" si="89"/>
        <v>0.68506741976593855</v>
      </c>
      <c r="W140" s="19">
        <f t="shared" si="85"/>
        <v>-1.8545967195722852</v>
      </c>
      <c r="X140" s="19">
        <f t="shared" si="86"/>
        <v>49.83719386202521</v>
      </c>
      <c r="Y140" s="19">
        <f t="shared" si="90"/>
        <v>11.5</v>
      </c>
      <c r="Z140" s="19">
        <f t="shared" si="90"/>
        <v>5.74</v>
      </c>
      <c r="AA140" s="19">
        <f t="shared" si="90"/>
        <v>24</v>
      </c>
      <c r="AB140" s="19">
        <f t="shared" si="90"/>
        <v>3.9699999999999989</v>
      </c>
      <c r="AC140" s="19">
        <f t="shared" si="90"/>
        <v>6.0003202459917508</v>
      </c>
      <c r="AE140" s="19">
        <f t="shared" si="91"/>
        <v>51.21032024599176</v>
      </c>
      <c r="AF140" s="19">
        <f t="shared" si="92"/>
        <v>12.008469087434467</v>
      </c>
      <c r="AG140" s="19">
        <f t="shared" si="92"/>
        <v>6.0469972471635209</v>
      </c>
      <c r="AH140" s="19">
        <f t="shared" si="92"/>
        <v>24.846011507960608</v>
      </c>
      <c r="AI140" s="19">
        <f t="shared" si="92"/>
        <v>4.1163957151821311</v>
      </c>
      <c r="AJ140" s="19">
        <f t="shared" si="92"/>
        <v>6.0470434078233088</v>
      </c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</row>
    <row r="141" spans="1:57" s="19" customFormat="1" ht="13.15" hidden="1" x14ac:dyDescent="0.2">
      <c r="B141" s="19">
        <v>13.6</v>
      </c>
      <c r="C141" s="19">
        <v>7.6</v>
      </c>
      <c r="D141" s="19">
        <v>20.9</v>
      </c>
      <c r="E141" s="19">
        <v>5.64</v>
      </c>
      <c r="F141" s="19">
        <f t="shared" si="87"/>
        <v>0.65613859339831548</v>
      </c>
      <c r="H141" s="19">
        <v>51200</v>
      </c>
      <c r="I141" s="19">
        <v>33944</v>
      </c>
      <c r="J141" s="19">
        <f t="shared" si="88"/>
        <v>-0.59</v>
      </c>
      <c r="K141" s="19">
        <f t="shared" si="61"/>
        <v>-3.45</v>
      </c>
      <c r="L141" s="19">
        <f t="shared" si="84"/>
        <v>48.396138593398312</v>
      </c>
      <c r="P141" s="19">
        <v>51200</v>
      </c>
      <c r="Q141" s="19">
        <f t="shared" si="89"/>
        <v>12.71530466387803</v>
      </c>
      <c r="R141" s="19">
        <f t="shared" si="89"/>
        <v>7.0963438691800889</v>
      </c>
      <c r="S141" s="19">
        <f t="shared" si="89"/>
        <v>19.204453242723563</v>
      </c>
      <c r="T141" s="19">
        <f t="shared" si="89"/>
        <v>5.3505561065553309</v>
      </c>
      <c r="U141" s="19">
        <f t="shared" si="89"/>
        <v>0.58178194764666458</v>
      </c>
      <c r="W141" s="19">
        <f t="shared" si="85"/>
        <v>-3.4476987634146425</v>
      </c>
      <c r="X141" s="19">
        <f t="shared" si="86"/>
        <v>44.94843982998367</v>
      </c>
      <c r="Y141" s="19">
        <f t="shared" si="90"/>
        <v>12.4</v>
      </c>
      <c r="Z141" s="19">
        <f t="shared" si="90"/>
        <v>6.3000000000000007</v>
      </c>
      <c r="AA141" s="19">
        <f t="shared" si="90"/>
        <v>25.5</v>
      </c>
      <c r="AB141" s="19">
        <f t="shared" si="90"/>
        <v>4.2299999999999995</v>
      </c>
      <c r="AC141" s="19">
        <f t="shared" si="90"/>
        <v>6.0759722341909317</v>
      </c>
      <c r="AE141" s="19">
        <f t="shared" si="91"/>
        <v>54.505972234190942</v>
      </c>
      <c r="AF141" s="19">
        <f t="shared" si="92"/>
        <v>13.28469533612197</v>
      </c>
      <c r="AG141" s="19">
        <f t="shared" si="92"/>
        <v>6.8036561308199115</v>
      </c>
      <c r="AH141" s="19">
        <f t="shared" si="92"/>
        <v>27.195546757276436</v>
      </c>
      <c r="AI141" s="19">
        <f t="shared" si="92"/>
        <v>4.5194438934446683</v>
      </c>
      <c r="AJ141" s="19">
        <f t="shared" si="92"/>
        <v>6.1503288799425828</v>
      </c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</row>
    <row r="142" spans="1:57" s="19" customFormat="1" ht="13.15" hidden="1" x14ac:dyDescent="0.2">
      <c r="B142" s="19">
        <v>11.5</v>
      </c>
      <c r="C142" s="19">
        <v>6.42</v>
      </c>
      <c r="D142" s="19">
        <v>16.8</v>
      </c>
      <c r="E142" s="19">
        <v>4.9400000000000004</v>
      </c>
      <c r="F142" s="19">
        <f t="shared" si="87"/>
        <v>0.47813787879140918</v>
      </c>
      <c r="H142" s="19">
        <v>102400</v>
      </c>
      <c r="I142" s="19">
        <v>75645</v>
      </c>
      <c r="J142" s="19">
        <f t="shared" si="88"/>
        <v>-0.44</v>
      </c>
      <c r="K142" s="19">
        <f t="shared" si="61"/>
        <v>-3.74</v>
      </c>
      <c r="L142" s="19">
        <f t="shared" si="84"/>
        <v>40.138137878791404</v>
      </c>
      <c r="P142" s="19">
        <v>102400</v>
      </c>
      <c r="Q142" s="19">
        <f t="shared" si="89"/>
        <v>10.667530016000171</v>
      </c>
      <c r="R142" s="19">
        <f t="shared" si="89"/>
        <v>5.7479939298807086</v>
      </c>
      <c r="S142" s="19">
        <f t="shared" si="89"/>
        <v>15.617956714139869</v>
      </c>
      <c r="T142" s="19">
        <f t="shared" si="89"/>
        <v>4.3568232864267147</v>
      </c>
      <c r="U142" s="19">
        <f t="shared" si="89"/>
        <v>1.037664709249686E-2</v>
      </c>
      <c r="W142" s="19">
        <f t="shared" si="85"/>
        <v>-3.7374572852514447</v>
      </c>
      <c r="X142" s="19">
        <f t="shared" si="86"/>
        <v>36.40068059353996</v>
      </c>
      <c r="Y142" s="19">
        <f t="shared" si="90"/>
        <v>14.5</v>
      </c>
      <c r="Z142" s="19">
        <f t="shared" si="90"/>
        <v>7.48</v>
      </c>
      <c r="AA142" s="19">
        <f t="shared" si="90"/>
        <v>29.599999999999998</v>
      </c>
      <c r="AB142" s="19">
        <f t="shared" si="90"/>
        <v>4.9299999999999988</v>
      </c>
      <c r="AC142" s="19">
        <f t="shared" si="90"/>
        <v>6.2539729487978386</v>
      </c>
      <c r="AE142" s="19">
        <f t="shared" si="91"/>
        <v>62.76397294879785</v>
      </c>
      <c r="AF142" s="19">
        <f t="shared" si="92"/>
        <v>15.332469983999829</v>
      </c>
      <c r="AG142" s="19">
        <f t="shared" si="92"/>
        <v>8.1520060701192918</v>
      </c>
      <c r="AH142" s="19">
        <f t="shared" si="92"/>
        <v>30.78204328586013</v>
      </c>
      <c r="AI142" s="19">
        <f t="shared" si="92"/>
        <v>5.5131767135732845</v>
      </c>
      <c r="AJ142" s="19">
        <f t="shared" si="92"/>
        <v>6.7217341804967505</v>
      </c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</row>
    <row r="143" spans="1:57" ht="13.15" hidden="1" x14ac:dyDescent="0.2">
      <c r="F143" t="e">
        <f t="shared" si="87"/>
        <v>#DIV/0!</v>
      </c>
      <c r="J143" s="14"/>
      <c r="L143" t="e">
        <f t="shared" si="84"/>
        <v>#DIV/0!</v>
      </c>
      <c r="M143" s="14"/>
      <c r="N143" s="14"/>
      <c r="W143" t="e">
        <f t="shared" si="85"/>
        <v>#DIV/0!</v>
      </c>
      <c r="X143" s="19" t="e">
        <f t="shared" si="86"/>
        <v>#DIV/0!</v>
      </c>
    </row>
    <row r="144" spans="1:57" s="19" customFormat="1" ht="13.15" hidden="1" x14ac:dyDescent="0.2">
      <c r="A144" s="19" t="s">
        <v>70</v>
      </c>
      <c r="B144" s="19">
        <v>24.6</v>
      </c>
      <c r="C144" s="19">
        <v>12.39</v>
      </c>
      <c r="D144" s="19">
        <v>44.7</v>
      </c>
      <c r="E144" s="19">
        <v>9.49</v>
      </c>
      <c r="F144" s="19">
        <f t="shared" si="87"/>
        <v>5.8036785825492681</v>
      </c>
      <c r="G144" s="19">
        <v>50.6</v>
      </c>
      <c r="H144" s="19">
        <v>100</v>
      </c>
      <c r="I144" s="19">
        <v>77</v>
      </c>
      <c r="J144" s="19">
        <f t="shared" si="88"/>
        <v>-0.38</v>
      </c>
      <c r="K144" s="19">
        <f t="shared" si="61"/>
        <v>-1.52</v>
      </c>
      <c r="L144" s="19">
        <f t="shared" si="84"/>
        <v>96.98367858254926</v>
      </c>
      <c r="M144" s="19" t="s">
        <v>1</v>
      </c>
      <c r="N144" s="19">
        <v>2015</v>
      </c>
      <c r="P144" s="19">
        <v>100</v>
      </c>
      <c r="Q144" s="19">
        <f t="shared" ref="Q144:U151" si="94">B$144-AF144</f>
        <v>24.321729142331247</v>
      </c>
      <c r="R144" s="19">
        <f t="shared" si="94"/>
        <v>12.372896676223851</v>
      </c>
      <c r="S144" s="19">
        <f t="shared" si="94"/>
        <v>43.984202919070711</v>
      </c>
      <c r="T144" s="19">
        <f t="shared" si="94"/>
        <v>9.3778677568935613</v>
      </c>
      <c r="U144" s="19">
        <f t="shared" si="94"/>
        <v>5.4084028692145605</v>
      </c>
      <c r="W144" s="19">
        <f t="shared" si="85"/>
        <v>-1.5185792188153329</v>
      </c>
      <c r="X144" s="19">
        <f t="shared" si="86"/>
        <v>95.465099363733927</v>
      </c>
      <c r="Y144" s="19">
        <f t="shared" ref="Y144:AC151" si="95">B$144-B144</f>
        <v>0</v>
      </c>
      <c r="Z144" s="19">
        <f t="shared" si="95"/>
        <v>0</v>
      </c>
      <c r="AA144" s="19">
        <f t="shared" si="95"/>
        <v>0</v>
      </c>
      <c r="AB144" s="19">
        <f t="shared" si="95"/>
        <v>0</v>
      </c>
      <c r="AC144" s="19">
        <f t="shared" si="95"/>
        <v>0</v>
      </c>
      <c r="AE144" s="19">
        <f t="shared" ref="AE144:AE151" si="96">$L$144-L144</f>
        <v>0</v>
      </c>
      <c r="AF144" s="19">
        <f t="shared" ref="AF144:AJ151" si="97">MacroSpline($I$144:$I$151,Y$144:Y$151,$H144)</f>
        <v>0.27827085766875576</v>
      </c>
      <c r="AG144" s="19">
        <f t="shared" si="97"/>
        <v>1.7103323776149679E-2</v>
      </c>
      <c r="AH144" s="19">
        <f t="shared" si="97"/>
        <v>0.71579708092928995</v>
      </c>
      <c r="AI144" s="19">
        <f t="shared" si="97"/>
        <v>0.11213224310643853</v>
      </c>
      <c r="AJ144" s="19">
        <f t="shared" si="97"/>
        <v>0.39527571333470718</v>
      </c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</row>
    <row r="145" spans="1:57" s="19" customFormat="1" ht="13.15" hidden="1" x14ac:dyDescent="0.2">
      <c r="B145" s="19">
        <v>23.7</v>
      </c>
      <c r="C145" s="19">
        <v>12.33</v>
      </c>
      <c r="D145" s="19">
        <v>42.4</v>
      </c>
      <c r="E145" s="19">
        <v>9.1300000000000008</v>
      </c>
      <c r="F145" s="19">
        <f t="shared" si="87"/>
        <v>4.5440257505717678</v>
      </c>
      <c r="G145" s="19">
        <v>50.6</v>
      </c>
      <c r="H145" s="19">
        <v>200</v>
      </c>
      <c r="I145" s="19">
        <v>146</v>
      </c>
      <c r="J145" s="19">
        <f t="shared" si="88"/>
        <v>-0.45</v>
      </c>
      <c r="K145" s="19">
        <f t="shared" si="61"/>
        <v>-2.37</v>
      </c>
      <c r="L145" s="19">
        <f t="shared" si="84"/>
        <v>92.104025750571765</v>
      </c>
      <c r="M145" s="19" t="s">
        <v>1</v>
      </c>
      <c r="N145" s="19">
        <v>2015</v>
      </c>
      <c r="P145" s="19">
        <v>200</v>
      </c>
      <c r="Q145" s="19">
        <f t="shared" si="94"/>
        <v>23.182773633892527</v>
      </c>
      <c r="R145" s="19">
        <f t="shared" si="94"/>
        <v>12.233124035242987</v>
      </c>
      <c r="S145" s="19">
        <f t="shared" si="94"/>
        <v>41.285549324695658</v>
      </c>
      <c r="T145" s="19">
        <f t="shared" si="94"/>
        <v>8.9599314070267724</v>
      </c>
      <c r="U145" s="19">
        <f t="shared" si="94"/>
        <v>4.0764930713138643</v>
      </c>
      <c r="W145" s="19">
        <f t="shared" si="85"/>
        <v>-2.3661542783999465</v>
      </c>
      <c r="X145" s="19">
        <f t="shared" si="86"/>
        <v>89.737871472171818</v>
      </c>
      <c r="Y145" s="19">
        <f t="shared" si="95"/>
        <v>0.90000000000000213</v>
      </c>
      <c r="Z145" s="19">
        <f t="shared" si="95"/>
        <v>6.0000000000000497E-2</v>
      </c>
      <c r="AA145" s="19">
        <f t="shared" si="95"/>
        <v>2.3000000000000043</v>
      </c>
      <c r="AB145" s="19">
        <f t="shared" si="95"/>
        <v>0.35999999999999943</v>
      </c>
      <c r="AC145" s="19">
        <f t="shared" si="95"/>
        <v>1.2596528319775002</v>
      </c>
      <c r="AE145" s="19">
        <f t="shared" si="96"/>
        <v>4.879652831977495</v>
      </c>
      <c r="AF145" s="19">
        <f t="shared" si="97"/>
        <v>1.4172263661074753</v>
      </c>
      <c r="AG145" s="19">
        <f t="shared" si="97"/>
        <v>0.15687596475701401</v>
      </c>
      <c r="AH145" s="19">
        <f t="shared" si="97"/>
        <v>3.4144506753043427</v>
      </c>
      <c r="AI145" s="19">
        <f t="shared" si="97"/>
        <v>0.53006859297322784</v>
      </c>
      <c r="AJ145" s="19">
        <f t="shared" si="97"/>
        <v>1.7271855112354035</v>
      </c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</row>
    <row r="146" spans="1:57" s="19" customFormat="1" ht="13.15" hidden="1" x14ac:dyDescent="0.2">
      <c r="B146" s="19">
        <v>22.4</v>
      </c>
      <c r="C146" s="19">
        <v>12.05</v>
      </c>
      <c r="D146" s="19">
        <v>39.700000000000003</v>
      </c>
      <c r="E146" s="19">
        <v>8.7200000000000006</v>
      </c>
      <c r="F146" s="19">
        <f t="shared" si="87"/>
        <v>3.4994074758589013</v>
      </c>
      <c r="G146" s="19">
        <v>50.6</v>
      </c>
      <c r="H146" s="19">
        <v>400</v>
      </c>
      <c r="I146" s="19">
        <v>292</v>
      </c>
      <c r="J146" s="19">
        <f t="shared" si="88"/>
        <v>-0.45</v>
      </c>
      <c r="K146" s="19">
        <f t="shared" si="61"/>
        <v>-2.57</v>
      </c>
      <c r="L146" s="19">
        <f t="shared" si="84"/>
        <v>86.369407475858907</v>
      </c>
      <c r="M146" s="19" t="s">
        <v>1</v>
      </c>
      <c r="N146" s="19">
        <v>2015</v>
      </c>
      <c r="P146" s="19">
        <v>400</v>
      </c>
      <c r="Q146" s="19">
        <f t="shared" si="94"/>
        <v>21.802957941937514</v>
      </c>
      <c r="R146" s="19">
        <f t="shared" si="94"/>
        <v>11.835876073552472</v>
      </c>
      <c r="S146" s="19">
        <f t="shared" si="94"/>
        <v>38.498750162494737</v>
      </c>
      <c r="T146" s="19">
        <f t="shared" si="94"/>
        <v>8.5326047355092243</v>
      </c>
      <c r="U146" s="19">
        <f t="shared" si="94"/>
        <v>3.1336084761533733</v>
      </c>
      <c r="W146" s="19">
        <f t="shared" si="85"/>
        <v>-2.565610086211592</v>
      </c>
      <c r="X146" s="19">
        <f t="shared" si="86"/>
        <v>83.803797389647315</v>
      </c>
      <c r="Y146" s="19">
        <f t="shared" si="95"/>
        <v>2.2000000000000028</v>
      </c>
      <c r="Z146" s="19">
        <f t="shared" si="95"/>
        <v>0.33999999999999986</v>
      </c>
      <c r="AA146" s="19">
        <f t="shared" si="95"/>
        <v>5</v>
      </c>
      <c r="AB146" s="19">
        <f t="shared" si="95"/>
        <v>0.76999999999999957</v>
      </c>
      <c r="AC146" s="19">
        <f t="shared" si="95"/>
        <v>2.3042711066903667</v>
      </c>
      <c r="AE146" s="19">
        <f t="shared" si="96"/>
        <v>10.614271106690353</v>
      </c>
      <c r="AF146" s="19">
        <f t="shared" si="97"/>
        <v>2.7970420580624866</v>
      </c>
      <c r="AG146" s="19">
        <f t="shared" si="97"/>
        <v>0.55412392644752984</v>
      </c>
      <c r="AH146" s="19">
        <f t="shared" si="97"/>
        <v>6.2012498375052632</v>
      </c>
      <c r="AI146" s="19">
        <f t="shared" si="97"/>
        <v>0.95739526449077572</v>
      </c>
      <c r="AJ146" s="19">
        <f t="shared" si="97"/>
        <v>2.6700701063958947</v>
      </c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</row>
    <row r="147" spans="1:57" s="19" customFormat="1" ht="13.15" hidden="1" x14ac:dyDescent="0.2">
      <c r="B147" s="19">
        <v>21</v>
      </c>
      <c r="C147" s="19">
        <v>11.5</v>
      </c>
      <c r="D147" s="19">
        <v>36.9</v>
      </c>
      <c r="E147" s="19">
        <v>8.2799999999999994</v>
      </c>
      <c r="F147" s="19">
        <f t="shared" si="87"/>
        <v>2.7029033948272327</v>
      </c>
      <c r="G147" s="19">
        <v>50.6</v>
      </c>
      <c r="H147" s="19">
        <v>800</v>
      </c>
      <c r="I147" s="19">
        <v>573</v>
      </c>
      <c r="J147" s="19">
        <f t="shared" si="88"/>
        <v>-0.48</v>
      </c>
      <c r="K147" s="19">
        <f t="shared" si="61"/>
        <v>-2.78</v>
      </c>
      <c r="L147" s="19">
        <f t="shared" si="84"/>
        <v>80.382903394827238</v>
      </c>
      <c r="M147" s="19" t="s">
        <v>1</v>
      </c>
      <c r="N147" s="19">
        <v>2015</v>
      </c>
      <c r="P147" s="19">
        <v>800</v>
      </c>
      <c r="Q147" s="19">
        <f t="shared" si="94"/>
        <v>20.3644354668827</v>
      </c>
      <c r="R147" s="19">
        <f t="shared" si="94"/>
        <v>11.176944923051465</v>
      </c>
      <c r="S147" s="19">
        <f t="shared" si="94"/>
        <v>35.590957387134921</v>
      </c>
      <c r="T147" s="19">
        <f t="shared" si="94"/>
        <v>8.0651732562566476</v>
      </c>
      <c r="U147" s="19">
        <f t="shared" si="94"/>
        <v>2.4005294040163481</v>
      </c>
      <c r="W147" s="19">
        <f t="shared" si="85"/>
        <v>-2.78486295748516</v>
      </c>
      <c r="X147" s="19">
        <f t="shared" si="86"/>
        <v>77.598040437342078</v>
      </c>
      <c r="Y147" s="19">
        <f t="shared" si="95"/>
        <v>3.6000000000000014</v>
      </c>
      <c r="Z147" s="19">
        <f t="shared" si="95"/>
        <v>0.89000000000000057</v>
      </c>
      <c r="AA147" s="19">
        <f t="shared" si="95"/>
        <v>7.8000000000000043</v>
      </c>
      <c r="AB147" s="19">
        <f t="shared" si="95"/>
        <v>1.2100000000000009</v>
      </c>
      <c r="AC147" s="19">
        <f t="shared" si="95"/>
        <v>3.1007751877220353</v>
      </c>
      <c r="AE147" s="19">
        <f t="shared" si="96"/>
        <v>16.600775187722022</v>
      </c>
      <c r="AF147" s="19">
        <f t="shared" si="97"/>
        <v>4.2355645331173006</v>
      </c>
      <c r="AG147" s="19">
        <f t="shared" si="97"/>
        <v>1.2130550769485351</v>
      </c>
      <c r="AH147" s="19">
        <f t="shared" si="97"/>
        <v>9.1090426128650783</v>
      </c>
      <c r="AI147" s="19">
        <f t="shared" si="97"/>
        <v>1.4248267437433531</v>
      </c>
      <c r="AJ147" s="19">
        <f t="shared" si="97"/>
        <v>3.40314917853292</v>
      </c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</row>
    <row r="148" spans="1:57" s="19" customFormat="1" ht="13.15" hidden="1" x14ac:dyDescent="0.2">
      <c r="B148" s="19">
        <v>19.600000000000001</v>
      </c>
      <c r="C148" s="19">
        <v>10.75</v>
      </c>
      <c r="D148" s="19">
        <v>34</v>
      </c>
      <c r="E148" s="19">
        <v>7.8</v>
      </c>
      <c r="F148" s="19">
        <f t="shared" si="87"/>
        <v>2.0731250623610022</v>
      </c>
      <c r="G148" s="19">
        <v>50.6</v>
      </c>
      <c r="H148" s="19">
        <v>1600</v>
      </c>
      <c r="I148" s="19">
        <v>1137</v>
      </c>
      <c r="J148" s="19">
        <f t="shared" si="88"/>
        <v>-0.49</v>
      </c>
      <c r="K148" s="19">
        <f t="shared" si="61"/>
        <v>-3</v>
      </c>
      <c r="L148" s="19">
        <f t="shared" si="84"/>
        <v>74.223125062360992</v>
      </c>
      <c r="M148" s="19" t="s">
        <v>1</v>
      </c>
      <c r="N148" s="19">
        <v>2015</v>
      </c>
      <c r="P148" s="19">
        <v>1600</v>
      </c>
      <c r="Q148" s="19">
        <f t="shared" si="94"/>
        <v>18.887962491498456</v>
      </c>
      <c r="R148" s="19">
        <f t="shared" si="94"/>
        <v>10.358060181789543</v>
      </c>
      <c r="S148" s="19">
        <f t="shared" si="94"/>
        <v>32.567080755812412</v>
      </c>
      <c r="T148" s="19">
        <f t="shared" si="94"/>
        <v>7.5697692029676711</v>
      </c>
      <c r="U148" s="19">
        <f t="shared" si="94"/>
        <v>1.8369949840236446</v>
      </c>
      <c r="W148" s="19">
        <f t="shared" si="85"/>
        <v>-3.0032574462692594</v>
      </c>
      <c r="X148" s="19">
        <f t="shared" si="86"/>
        <v>71.219867616091733</v>
      </c>
      <c r="Y148" s="19">
        <f t="shared" si="95"/>
        <v>5</v>
      </c>
      <c r="Z148" s="19">
        <f t="shared" si="95"/>
        <v>1.6400000000000006</v>
      </c>
      <c r="AA148" s="19">
        <f t="shared" si="95"/>
        <v>10.700000000000003</v>
      </c>
      <c r="AB148" s="19">
        <f t="shared" si="95"/>
        <v>1.6900000000000004</v>
      </c>
      <c r="AC148" s="19">
        <f t="shared" si="95"/>
        <v>3.7305535201882658</v>
      </c>
      <c r="AE148" s="19">
        <f t="shared" si="96"/>
        <v>22.760553520188267</v>
      </c>
      <c r="AF148" s="19">
        <f t="shared" si="97"/>
        <v>5.7120375085015471</v>
      </c>
      <c r="AG148" s="19">
        <f t="shared" si="97"/>
        <v>2.0319398182104571</v>
      </c>
      <c r="AH148" s="19">
        <f t="shared" si="97"/>
        <v>12.132919244187587</v>
      </c>
      <c r="AI148" s="19">
        <f t="shared" si="97"/>
        <v>1.9202307970323294</v>
      </c>
      <c r="AJ148" s="19">
        <f t="shared" si="97"/>
        <v>3.9666835985256235</v>
      </c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</row>
    <row r="149" spans="1:57" s="19" customFormat="1" ht="13.15" hidden="1" x14ac:dyDescent="0.2">
      <c r="B149" s="19">
        <v>18.100000000000001</v>
      </c>
      <c r="C149" s="19">
        <v>9.92</v>
      </c>
      <c r="D149" s="19">
        <v>31</v>
      </c>
      <c r="E149" s="19">
        <v>7.32</v>
      </c>
      <c r="F149" s="19">
        <f t="shared" si="87"/>
        <v>1.6107490953569192</v>
      </c>
      <c r="G149" s="19">
        <v>50.6</v>
      </c>
      <c r="H149" s="19">
        <v>3200</v>
      </c>
      <c r="I149" s="19">
        <v>2208</v>
      </c>
      <c r="J149" s="19">
        <f t="shared" si="88"/>
        <v>-0.54</v>
      </c>
      <c r="K149" s="19">
        <f t="shared" si="61"/>
        <v>-3.01</v>
      </c>
      <c r="L149" s="19">
        <f t="shared" si="84"/>
        <v>67.950749095356926</v>
      </c>
      <c r="M149" s="19" t="s">
        <v>1</v>
      </c>
      <c r="N149" s="19">
        <v>2015</v>
      </c>
      <c r="P149" s="19">
        <v>3200</v>
      </c>
      <c r="Q149" s="19">
        <f t="shared" si="94"/>
        <v>17.364243253899993</v>
      </c>
      <c r="R149" s="19">
        <f t="shared" si="94"/>
        <v>9.5096223912232762</v>
      </c>
      <c r="S149" s="19">
        <f t="shared" si="94"/>
        <v>29.569331063111633</v>
      </c>
      <c r="T149" s="19">
        <f t="shared" si="94"/>
        <v>7.0766985225343335</v>
      </c>
      <c r="U149" s="19">
        <f t="shared" si="94"/>
        <v>1.4208722487969938</v>
      </c>
      <c r="W149" s="19">
        <f t="shared" si="85"/>
        <v>-3.0099816157906929</v>
      </c>
      <c r="X149" s="19">
        <f t="shared" si="86"/>
        <v>64.940767479566233</v>
      </c>
      <c r="Y149" s="19">
        <f t="shared" si="95"/>
        <v>6.5</v>
      </c>
      <c r="Z149" s="19">
        <f t="shared" si="95"/>
        <v>2.4700000000000006</v>
      </c>
      <c r="AA149" s="19">
        <f t="shared" si="95"/>
        <v>13.700000000000003</v>
      </c>
      <c r="AB149" s="19">
        <f t="shared" si="95"/>
        <v>2.17</v>
      </c>
      <c r="AC149" s="19">
        <f t="shared" si="95"/>
        <v>4.192929487192349</v>
      </c>
      <c r="AE149" s="19">
        <f t="shared" si="96"/>
        <v>29.032929487192334</v>
      </c>
      <c r="AF149" s="19">
        <f t="shared" si="97"/>
        <v>7.2357567461000096</v>
      </c>
      <c r="AG149" s="19">
        <f t="shared" si="97"/>
        <v>2.8803776087767243</v>
      </c>
      <c r="AH149" s="19">
        <f t="shared" si="97"/>
        <v>15.13066893688837</v>
      </c>
      <c r="AI149" s="19">
        <f t="shared" si="97"/>
        <v>2.4133014774656667</v>
      </c>
      <c r="AJ149" s="19">
        <f t="shared" si="97"/>
        <v>4.3828063337522742</v>
      </c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</row>
    <row r="150" spans="1:57" s="19" customFormat="1" ht="13.15" hidden="1" x14ac:dyDescent="0.2">
      <c r="B150" s="19">
        <v>16.600000000000001</v>
      </c>
      <c r="C150" s="19">
        <v>9.08</v>
      </c>
      <c r="D150" s="19">
        <v>28.1</v>
      </c>
      <c r="E150" s="19">
        <v>6.82</v>
      </c>
      <c r="F150" s="19">
        <f t="shared" si="87"/>
        <v>1.2443390256079718</v>
      </c>
      <c r="H150" s="19">
        <v>6400</v>
      </c>
      <c r="I150" s="19">
        <v>4506</v>
      </c>
      <c r="J150" s="19">
        <f t="shared" si="88"/>
        <v>-0.51</v>
      </c>
      <c r="K150" s="19">
        <f t="shared" si="61"/>
        <v>-3.12</v>
      </c>
      <c r="L150" s="19">
        <f t="shared" si="84"/>
        <v>61.844339025607972</v>
      </c>
      <c r="P150" s="19">
        <v>6400</v>
      </c>
      <c r="Q150" s="19">
        <f t="shared" si="94"/>
        <v>15.839717773514767</v>
      </c>
      <c r="R150" s="19">
        <f t="shared" si="94"/>
        <v>8.6284616281370621</v>
      </c>
      <c r="S150" s="19">
        <f t="shared" si="94"/>
        <v>26.587142327555188</v>
      </c>
      <c r="T150" s="19">
        <f t="shared" si="94"/>
        <v>6.5638913354971464</v>
      </c>
      <c r="U150" s="19">
        <f t="shared" si="94"/>
        <v>1.1003235302667536</v>
      </c>
      <c r="W150" s="19">
        <f t="shared" si="85"/>
        <v>-3.1248024306370468</v>
      </c>
      <c r="X150" s="19">
        <f t="shared" si="86"/>
        <v>58.719536594970926</v>
      </c>
      <c r="Y150" s="19">
        <f t="shared" si="95"/>
        <v>8</v>
      </c>
      <c r="Z150" s="19">
        <f t="shared" si="95"/>
        <v>3.3100000000000005</v>
      </c>
      <c r="AA150" s="19">
        <f t="shared" si="95"/>
        <v>16.600000000000001</v>
      </c>
      <c r="AB150" s="19">
        <f t="shared" si="95"/>
        <v>2.67</v>
      </c>
      <c r="AC150" s="19">
        <f t="shared" si="95"/>
        <v>4.5593395569412962</v>
      </c>
      <c r="AE150" s="19">
        <f t="shared" si="96"/>
        <v>35.139339556941287</v>
      </c>
      <c r="AF150" s="19">
        <f t="shared" si="97"/>
        <v>8.7602822264852342</v>
      </c>
      <c r="AG150" s="19">
        <f t="shared" si="97"/>
        <v>3.7615383718629385</v>
      </c>
      <c r="AH150" s="19">
        <f t="shared" si="97"/>
        <v>18.112857672444814</v>
      </c>
      <c r="AI150" s="19">
        <f t="shared" si="97"/>
        <v>2.9261086645028533</v>
      </c>
      <c r="AJ150" s="19">
        <f t="shared" si="97"/>
        <v>4.7033550522825145</v>
      </c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</row>
    <row r="151" spans="1:57" s="19" customFormat="1" ht="13.15" hidden="1" x14ac:dyDescent="0.2">
      <c r="B151" s="19">
        <v>15</v>
      </c>
      <c r="C151" s="19">
        <v>8.1199999999999992</v>
      </c>
      <c r="D151" s="19">
        <v>24.9</v>
      </c>
      <c r="E151" s="19">
        <v>6.28</v>
      </c>
      <c r="F151" s="19">
        <f t="shared" si="87"/>
        <v>0.95700089410447053</v>
      </c>
      <c r="H151" s="19">
        <v>12800</v>
      </c>
      <c r="I151" s="19">
        <v>8768</v>
      </c>
      <c r="J151" s="19">
        <f t="shared" si="88"/>
        <v>-0.55000000000000004</v>
      </c>
      <c r="K151" s="19">
        <f t="shared" si="61"/>
        <v>-2.38</v>
      </c>
      <c r="L151" s="19">
        <f t="shared" si="84"/>
        <v>55.257000894104465</v>
      </c>
      <c r="P151" s="19">
        <v>12800</v>
      </c>
      <c r="Q151" s="19">
        <f t="shared" si="94"/>
        <v>14.435789049401206</v>
      </c>
      <c r="R151" s="19">
        <f t="shared" si="94"/>
        <v>7.7534948551886957</v>
      </c>
      <c r="S151" s="19">
        <f t="shared" si="94"/>
        <v>23.839417206776961</v>
      </c>
      <c r="T151" s="19">
        <f t="shared" si="94"/>
        <v>6.0448832169307245</v>
      </c>
      <c r="U151" s="19">
        <f t="shared" si="94"/>
        <v>0.80245787533066881</v>
      </c>
      <c r="W151" s="19">
        <f t="shared" si="85"/>
        <v>-2.3809586904762128</v>
      </c>
      <c r="X151" s="19">
        <f t="shared" si="86"/>
        <v>52.876042203628252</v>
      </c>
      <c r="Y151" s="19">
        <f t="shared" si="95"/>
        <v>9.6000000000000014</v>
      </c>
      <c r="Z151" s="19">
        <f t="shared" si="95"/>
        <v>4.2700000000000014</v>
      </c>
      <c r="AA151" s="19">
        <f t="shared" si="95"/>
        <v>19.800000000000004</v>
      </c>
      <c r="AB151" s="19">
        <f t="shared" si="95"/>
        <v>3.21</v>
      </c>
      <c r="AC151" s="19">
        <f t="shared" si="95"/>
        <v>4.8466776884447977</v>
      </c>
      <c r="AE151" s="19">
        <f t="shared" si="96"/>
        <v>41.726677688444795</v>
      </c>
      <c r="AF151" s="19">
        <f t="shared" si="97"/>
        <v>10.164210950598795</v>
      </c>
      <c r="AG151" s="19">
        <f t="shared" si="97"/>
        <v>4.6365051448113048</v>
      </c>
      <c r="AH151" s="19">
        <f t="shared" si="97"/>
        <v>20.860582793223042</v>
      </c>
      <c r="AI151" s="19">
        <f t="shared" si="97"/>
        <v>3.4451167830692762</v>
      </c>
      <c r="AJ151" s="19">
        <f t="shared" si="97"/>
        <v>5.0012207072185992</v>
      </c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</row>
    <row r="152" spans="1:57" ht="13.15" hidden="1" x14ac:dyDescent="0.2">
      <c r="F152" t="e">
        <f t="shared" si="87"/>
        <v>#DIV/0!</v>
      </c>
      <c r="J152" s="19"/>
      <c r="K152" s="19"/>
      <c r="L152" s="19" t="e">
        <f t="shared" si="84"/>
        <v>#DIV/0!</v>
      </c>
      <c r="M152" s="19"/>
      <c r="W152" s="19" t="e">
        <f t="shared" si="85"/>
        <v>#DIV/0!</v>
      </c>
      <c r="X152" s="19" t="e">
        <f t="shared" si="86"/>
        <v>#DIV/0!</v>
      </c>
    </row>
    <row r="153" spans="1:57" ht="13.15" hidden="1" x14ac:dyDescent="0.2">
      <c r="A153" t="s">
        <v>77</v>
      </c>
      <c r="B153" s="19">
        <v>25.1</v>
      </c>
      <c r="C153" s="19">
        <v>12.26</v>
      </c>
      <c r="D153" s="19">
        <v>44.8</v>
      </c>
      <c r="E153" s="19">
        <v>9.92</v>
      </c>
      <c r="F153" s="19">
        <f t="shared" si="87"/>
        <v>7.9018191700408646</v>
      </c>
      <c r="G153" s="19">
        <v>20.8</v>
      </c>
      <c r="H153" s="19">
        <v>100</v>
      </c>
      <c r="I153" s="19">
        <v>66</v>
      </c>
      <c r="J153" s="19">
        <f t="shared" si="88"/>
        <v>-0.6</v>
      </c>
      <c r="K153" s="19">
        <f t="shared" si="61"/>
        <v>-3.1</v>
      </c>
      <c r="L153" s="19">
        <f t="shared" si="84"/>
        <v>99.981819170040865</v>
      </c>
      <c r="M153" s="19" t="s">
        <v>1</v>
      </c>
      <c r="N153" s="19">
        <v>2016</v>
      </c>
      <c r="P153" s="19">
        <v>100</v>
      </c>
      <c r="Q153">
        <f t="shared" ref="Q153:U166" si="98">B$153-AF153</f>
        <v>24.755727618426207</v>
      </c>
      <c r="R153">
        <f t="shared" si="98"/>
        <v>12.226922260150594</v>
      </c>
      <c r="S153">
        <f t="shared" si="98"/>
        <v>43.413567793111149</v>
      </c>
      <c r="T153">
        <f t="shared" si="98"/>
        <v>9.6816734027141003</v>
      </c>
      <c r="U153">
        <f t="shared" si="98"/>
        <v>6.8020070034192459</v>
      </c>
      <c r="W153" s="19">
        <f t="shared" si="85"/>
        <v>-3.1019210922195697</v>
      </c>
      <c r="X153" s="19">
        <f t="shared" si="86"/>
        <v>96.879898077821295</v>
      </c>
      <c r="Y153" s="19">
        <f t="shared" ref="Y153:AC166" si="99">B$153-B153</f>
        <v>0</v>
      </c>
      <c r="Z153" s="19">
        <f t="shared" si="99"/>
        <v>0</v>
      </c>
      <c r="AA153" s="19">
        <f t="shared" si="99"/>
        <v>0</v>
      </c>
      <c r="AB153" s="19">
        <f t="shared" si="99"/>
        <v>0</v>
      </c>
      <c r="AC153" s="19">
        <f t="shared" si="99"/>
        <v>0</v>
      </c>
      <c r="AD153" s="19"/>
      <c r="AE153" s="19">
        <f t="shared" ref="AE153:AE166" si="100">$L$153-L153</f>
        <v>0</v>
      </c>
      <c r="AF153" s="19">
        <f t="shared" ref="AF153:AJ166" si="101">MacroSpline($I$153:$I$166,Y$153:Y$166,$H153)</f>
        <v>0.34427238157379508</v>
      </c>
      <c r="AG153" s="19">
        <f t="shared" si="101"/>
        <v>3.3077739849404611E-2</v>
      </c>
      <c r="AH153" s="19">
        <f t="shared" si="101"/>
        <v>1.3864322068888455</v>
      </c>
      <c r="AI153" s="19">
        <f t="shared" si="101"/>
        <v>0.23832659728590028</v>
      </c>
      <c r="AJ153" s="19">
        <f t="shared" si="101"/>
        <v>1.0998121666216185</v>
      </c>
      <c r="AK153" s="19"/>
    </row>
    <row r="154" spans="1:57" ht="13.15" hidden="1" x14ac:dyDescent="0.2">
      <c r="B154" s="19">
        <v>24.4</v>
      </c>
      <c r="C154" s="19">
        <v>12.19</v>
      </c>
      <c r="D154" s="19">
        <v>42</v>
      </c>
      <c r="E154" s="19">
        <v>9.44</v>
      </c>
      <c r="F154" s="19">
        <f t="shared" si="87"/>
        <v>5.6979607518720883</v>
      </c>
      <c r="G154" s="19">
        <v>20.8</v>
      </c>
      <c r="H154" s="19">
        <v>200</v>
      </c>
      <c r="I154" s="19">
        <v>132</v>
      </c>
      <c r="J154" s="19">
        <f t="shared" si="88"/>
        <v>-0.6</v>
      </c>
      <c r="K154" s="19">
        <f t="shared" si="61"/>
        <v>-3.17</v>
      </c>
      <c r="L154" s="19">
        <f t="shared" si="84"/>
        <v>93.727960751872089</v>
      </c>
      <c r="M154" s="19" t="s">
        <v>1</v>
      </c>
      <c r="N154" s="19">
        <v>2016</v>
      </c>
      <c r="P154" s="19">
        <v>200</v>
      </c>
      <c r="Q154">
        <f t="shared" si="98"/>
        <v>23.912632154772709</v>
      </c>
      <c r="R154">
        <f t="shared" si="98"/>
        <v>12.080807058976291</v>
      </c>
      <c r="S154">
        <f t="shared" si="98"/>
        <v>40.471770448261871</v>
      </c>
      <c r="T154">
        <f t="shared" si="98"/>
        <v>9.2083760173514264</v>
      </c>
      <c r="U154">
        <f t="shared" si="98"/>
        <v>4.8868187162806045</v>
      </c>
      <c r="W154" s="19">
        <f t="shared" si="85"/>
        <v>-3.1675563562291984</v>
      </c>
      <c r="X154" s="19">
        <f t="shared" si="86"/>
        <v>90.560404395642891</v>
      </c>
      <c r="Y154" s="19">
        <f t="shared" si="99"/>
        <v>0.70000000000000284</v>
      </c>
      <c r="Z154" s="19">
        <f t="shared" si="99"/>
        <v>7.0000000000000284E-2</v>
      </c>
      <c r="AA154" s="19">
        <f t="shared" si="99"/>
        <v>2.7999999999999972</v>
      </c>
      <c r="AB154" s="19">
        <f t="shared" si="99"/>
        <v>0.48000000000000043</v>
      </c>
      <c r="AC154" s="19">
        <f t="shared" si="99"/>
        <v>2.2038584181687764</v>
      </c>
      <c r="AD154" s="19"/>
      <c r="AE154" s="19">
        <f t="shared" si="100"/>
        <v>6.2538584181687753</v>
      </c>
      <c r="AF154" s="19">
        <f t="shared" si="101"/>
        <v>1.1873678452272944</v>
      </c>
      <c r="AG154" s="19">
        <f t="shared" si="101"/>
        <v>0.17919294102370945</v>
      </c>
      <c r="AH154" s="19">
        <f t="shared" si="101"/>
        <v>4.3282295517381275</v>
      </c>
      <c r="AI154" s="19">
        <f t="shared" si="101"/>
        <v>0.71162398264857418</v>
      </c>
      <c r="AJ154" s="19">
        <f t="shared" si="101"/>
        <v>3.0150004537602606</v>
      </c>
      <c r="AK154" s="19"/>
    </row>
    <row r="155" spans="1:57" ht="13.15" hidden="1" x14ac:dyDescent="0.2">
      <c r="B155" s="19">
        <v>23.5</v>
      </c>
      <c r="C155" s="19">
        <v>11.97</v>
      </c>
      <c r="D155" s="19">
        <v>39.299999999999997</v>
      </c>
      <c r="E155" s="19">
        <v>9.0399999999999991</v>
      </c>
      <c r="F155" s="19">
        <f t="shared" si="87"/>
        <v>4.3976130262982922</v>
      </c>
      <c r="G155" s="19">
        <v>20.8</v>
      </c>
      <c r="H155" s="19">
        <v>400</v>
      </c>
      <c r="I155" s="19">
        <v>265</v>
      </c>
      <c r="J155" s="19">
        <f t="shared" si="88"/>
        <v>-0.59</v>
      </c>
      <c r="K155" s="19">
        <f t="shared" si="61"/>
        <v>-3.41</v>
      </c>
      <c r="L155" s="19">
        <f t="shared" si="84"/>
        <v>88.20761302629829</v>
      </c>
      <c r="M155" s="19" t="s">
        <v>1</v>
      </c>
      <c r="N155" s="19">
        <v>2016</v>
      </c>
      <c r="P155" s="19">
        <v>400</v>
      </c>
      <c r="Q155">
        <f t="shared" si="98"/>
        <v>22.840383135408494</v>
      </c>
      <c r="R155">
        <f t="shared" si="98"/>
        <v>11.738182481025433</v>
      </c>
      <c r="S155">
        <f t="shared" si="98"/>
        <v>37.661888366647688</v>
      </c>
      <c r="T155">
        <f t="shared" si="98"/>
        <v>8.7873110892788429</v>
      </c>
      <c r="U155">
        <f t="shared" si="98"/>
        <v>3.7728751066028963</v>
      </c>
      <c r="W155" s="19">
        <f t="shared" si="85"/>
        <v>-3.4069728473349414</v>
      </c>
      <c r="X155" s="19">
        <f t="shared" si="86"/>
        <v>84.800640178963349</v>
      </c>
      <c r="Y155" s="19">
        <f t="shared" si="99"/>
        <v>1.6000000000000014</v>
      </c>
      <c r="Z155" s="19">
        <f t="shared" si="99"/>
        <v>0.28999999999999915</v>
      </c>
      <c r="AA155" s="19">
        <f t="shared" si="99"/>
        <v>5.5</v>
      </c>
      <c r="AB155" s="19">
        <f t="shared" si="99"/>
        <v>0.88000000000000078</v>
      </c>
      <c r="AC155" s="19">
        <f t="shared" si="99"/>
        <v>3.5042061437425724</v>
      </c>
      <c r="AD155" s="19"/>
      <c r="AE155" s="19">
        <f t="shared" si="100"/>
        <v>11.774206143742575</v>
      </c>
      <c r="AF155" s="19">
        <f t="shared" si="101"/>
        <v>2.2596168645915058</v>
      </c>
      <c r="AG155" s="19">
        <f t="shared" si="101"/>
        <v>0.52181751897456752</v>
      </c>
      <c r="AH155" s="19">
        <f t="shared" si="101"/>
        <v>7.1381116333523131</v>
      </c>
      <c r="AI155" s="19">
        <f t="shared" si="101"/>
        <v>1.1326889107211575</v>
      </c>
      <c r="AJ155" s="19">
        <f t="shared" si="101"/>
        <v>4.1289440634379684</v>
      </c>
      <c r="AK155" s="19"/>
    </row>
    <row r="156" spans="1:57" ht="13.15" hidden="1" x14ac:dyDescent="0.2">
      <c r="B156" s="19">
        <v>22.3</v>
      </c>
      <c r="C156" s="19">
        <v>11.54</v>
      </c>
      <c r="D156" s="19">
        <v>36.4</v>
      </c>
      <c r="E156" s="19">
        <v>8.59</v>
      </c>
      <c r="F156" s="19">
        <f t="shared" si="87"/>
        <v>3.3391955575150178</v>
      </c>
      <c r="G156" s="19">
        <v>20.8</v>
      </c>
      <c r="H156" s="19">
        <v>800</v>
      </c>
      <c r="I156" s="19">
        <v>524</v>
      </c>
      <c r="J156" s="19">
        <f t="shared" si="88"/>
        <v>-0.61</v>
      </c>
      <c r="K156" s="19">
        <f t="shared" si="61"/>
        <v>-3.29</v>
      </c>
      <c r="L156" s="19">
        <f t="shared" si="84"/>
        <v>82.169195557515025</v>
      </c>
      <c r="M156" s="19" t="s">
        <v>1</v>
      </c>
      <c r="N156" s="19">
        <v>2016</v>
      </c>
      <c r="P156" s="19">
        <v>800</v>
      </c>
      <c r="Q156">
        <f t="shared" si="98"/>
        <v>21.558320287431602</v>
      </c>
      <c r="R156">
        <f t="shared" si="98"/>
        <v>11.447043559085303</v>
      </c>
      <c r="S156">
        <f t="shared" si="98"/>
        <v>34.722385134686704</v>
      </c>
      <c r="T156">
        <f t="shared" si="98"/>
        <v>8.32998620804754</v>
      </c>
      <c r="U156">
        <f t="shared" si="98"/>
        <v>2.8184136613506556</v>
      </c>
      <c r="W156" s="19">
        <f t="shared" si="85"/>
        <v>-3.2930467069132163</v>
      </c>
      <c r="X156" s="19">
        <f t="shared" si="86"/>
        <v>78.876148850601808</v>
      </c>
      <c r="Y156" s="19">
        <f t="shared" si="99"/>
        <v>2.8000000000000007</v>
      </c>
      <c r="Z156" s="19">
        <f t="shared" si="99"/>
        <v>0.72000000000000064</v>
      </c>
      <c r="AA156" s="19">
        <f t="shared" si="99"/>
        <v>8.3999999999999986</v>
      </c>
      <c r="AB156" s="19">
        <f t="shared" si="99"/>
        <v>1.33</v>
      </c>
      <c r="AC156" s="19">
        <f t="shared" si="99"/>
        <v>4.5626236125258472</v>
      </c>
      <c r="AD156" s="19"/>
      <c r="AE156" s="19">
        <f t="shared" si="100"/>
        <v>17.81262361252584</v>
      </c>
      <c r="AF156" s="19">
        <f t="shared" si="101"/>
        <v>3.5416797125683983</v>
      </c>
      <c r="AG156" s="19">
        <f t="shared" si="101"/>
        <v>0.8129564409146961</v>
      </c>
      <c r="AH156" s="19">
        <f t="shared" si="101"/>
        <v>10.077614865313294</v>
      </c>
      <c r="AI156" s="19">
        <f t="shared" si="101"/>
        <v>1.5900137919524608</v>
      </c>
      <c r="AJ156" s="19">
        <f t="shared" si="101"/>
        <v>5.083405508690209</v>
      </c>
      <c r="AK156" s="19"/>
    </row>
    <row r="157" spans="1:57" ht="13.15" hidden="1" x14ac:dyDescent="0.2">
      <c r="B157" s="19">
        <v>21</v>
      </c>
      <c r="C157" s="19">
        <v>11.42</v>
      </c>
      <c r="D157" s="19">
        <v>33.5</v>
      </c>
      <c r="E157" s="19">
        <v>8.14</v>
      </c>
      <c r="F157" s="19">
        <f t="shared" si="87"/>
        <v>2.4701200496008084</v>
      </c>
      <c r="G157" s="19">
        <v>20.8</v>
      </c>
      <c r="H157" s="19">
        <v>1600</v>
      </c>
      <c r="I157" s="19">
        <v>1049</v>
      </c>
      <c r="J157" s="19">
        <f t="shared" si="88"/>
        <v>-0.61</v>
      </c>
      <c r="K157" s="19">
        <f t="shared" si="61"/>
        <v>-3.31</v>
      </c>
      <c r="L157" s="19">
        <f t="shared" si="84"/>
        <v>76.530120049600811</v>
      </c>
      <c r="M157" s="19" t="s">
        <v>1</v>
      </c>
      <c r="N157" s="19">
        <v>2016</v>
      </c>
      <c r="P157" s="19">
        <v>1600</v>
      </c>
      <c r="Q157">
        <f t="shared" si="98"/>
        <v>20.164670849247162</v>
      </c>
      <c r="R157">
        <f t="shared" si="98"/>
        <v>11.247853880966527</v>
      </c>
      <c r="S157">
        <f t="shared" si="98"/>
        <v>31.854927390266191</v>
      </c>
      <c r="T157">
        <f t="shared" si="98"/>
        <v>7.8701990394431576</v>
      </c>
      <c r="U157">
        <f t="shared" si="98"/>
        <v>2.0833416474596707</v>
      </c>
      <c r="W157" s="19">
        <f t="shared" si="85"/>
        <v>-3.3091272422180964</v>
      </c>
      <c r="X157" s="19">
        <f t="shared" si="86"/>
        <v>73.220992807382714</v>
      </c>
      <c r="Y157" s="19">
        <f t="shared" si="99"/>
        <v>4.1000000000000014</v>
      </c>
      <c r="Z157" s="19">
        <f t="shared" si="99"/>
        <v>0.83999999999999986</v>
      </c>
      <c r="AA157" s="19">
        <f t="shared" si="99"/>
        <v>11.299999999999997</v>
      </c>
      <c r="AB157" s="19">
        <f t="shared" si="99"/>
        <v>1.7799999999999994</v>
      </c>
      <c r="AC157" s="19">
        <f t="shared" si="99"/>
        <v>5.4316991204400562</v>
      </c>
      <c r="AD157" s="19"/>
      <c r="AE157" s="19">
        <f t="shared" si="100"/>
        <v>23.451699120440054</v>
      </c>
      <c r="AF157" s="19">
        <f t="shared" si="101"/>
        <v>4.935329150752839</v>
      </c>
      <c r="AG157" s="19">
        <f t="shared" si="101"/>
        <v>1.0121461190334717</v>
      </c>
      <c r="AH157" s="19">
        <f t="shared" si="101"/>
        <v>12.945072609733808</v>
      </c>
      <c r="AI157" s="19">
        <f t="shared" si="101"/>
        <v>2.0498009605568424</v>
      </c>
      <c r="AJ157" s="19">
        <f t="shared" si="101"/>
        <v>5.818477522581194</v>
      </c>
      <c r="AK157" s="19"/>
    </row>
    <row r="158" spans="1:57" ht="13.15" hidden="1" x14ac:dyDescent="0.2">
      <c r="B158" s="19">
        <v>19.5</v>
      </c>
      <c r="C158" s="19">
        <v>11.08</v>
      </c>
      <c r="D158" s="19">
        <v>30.6</v>
      </c>
      <c r="E158" s="19">
        <v>7.66</v>
      </c>
      <c r="F158" s="19">
        <f t="shared" si="87"/>
        <v>1.8253662079153832</v>
      </c>
      <c r="G158" s="19">
        <v>20.8</v>
      </c>
      <c r="H158" s="19">
        <v>3200</v>
      </c>
      <c r="I158" s="19">
        <v>2122</v>
      </c>
      <c r="J158" s="19">
        <f t="shared" si="88"/>
        <v>-0.59</v>
      </c>
      <c r="K158" s="19">
        <f t="shared" si="61"/>
        <v>-3.11</v>
      </c>
      <c r="L158" s="19">
        <f t="shared" si="84"/>
        <v>70.665366207915383</v>
      </c>
      <c r="M158" s="19" t="s">
        <v>1</v>
      </c>
      <c r="N158" s="19">
        <v>2016</v>
      </c>
      <c r="P158" s="19">
        <v>3200</v>
      </c>
      <c r="Q158">
        <f t="shared" si="98"/>
        <v>18.754522667687539</v>
      </c>
      <c r="R158">
        <f t="shared" si="98"/>
        <v>10.803356448148834</v>
      </c>
      <c r="S158">
        <f t="shared" si="98"/>
        <v>29.027770423806544</v>
      </c>
      <c r="T158">
        <f t="shared" si="98"/>
        <v>7.4026581731966203</v>
      </c>
      <c r="U158">
        <f t="shared" si="98"/>
        <v>1.566060662591104</v>
      </c>
      <c r="W158" s="19">
        <f t="shared" si="85"/>
        <v>-3.1109978324847418</v>
      </c>
      <c r="X158" s="19">
        <f t="shared" si="86"/>
        <v>67.554368375430641</v>
      </c>
      <c r="Y158" s="19">
        <f t="shared" si="99"/>
        <v>5.6000000000000014</v>
      </c>
      <c r="Z158" s="19">
        <f t="shared" si="99"/>
        <v>1.1799999999999997</v>
      </c>
      <c r="AA158" s="19">
        <f t="shared" si="99"/>
        <v>14.199999999999996</v>
      </c>
      <c r="AB158" s="19">
        <f t="shared" si="99"/>
        <v>2.2599999999999998</v>
      </c>
      <c r="AC158" s="19">
        <f t="shared" si="99"/>
        <v>6.0764529621254812</v>
      </c>
      <c r="AD158" s="19"/>
      <c r="AE158" s="19">
        <f t="shared" si="100"/>
        <v>29.316452962125481</v>
      </c>
      <c r="AF158" s="19">
        <f t="shared" si="101"/>
        <v>6.3454773323124627</v>
      </c>
      <c r="AG158" s="19">
        <f t="shared" si="101"/>
        <v>1.4566435518511651</v>
      </c>
      <c r="AH158" s="19">
        <f t="shared" si="101"/>
        <v>15.772229576193453</v>
      </c>
      <c r="AI158" s="19">
        <f t="shared" si="101"/>
        <v>2.5173418268033791</v>
      </c>
      <c r="AJ158" s="19">
        <f t="shared" si="101"/>
        <v>6.3357585074497607</v>
      </c>
      <c r="AK158" s="19"/>
    </row>
    <row r="159" spans="1:57" ht="13.15" hidden="1" x14ac:dyDescent="0.2">
      <c r="B159" s="19">
        <v>18.100000000000001</v>
      </c>
      <c r="C159" s="19">
        <v>10.51</v>
      </c>
      <c r="D159" s="19">
        <v>27.6</v>
      </c>
      <c r="E159" s="19">
        <v>7.17</v>
      </c>
      <c r="F159" s="19">
        <f t="shared" si="87"/>
        <v>1.3701949195068277</v>
      </c>
      <c r="G159" s="19">
        <v>20.8</v>
      </c>
      <c r="H159" s="19">
        <v>6400</v>
      </c>
      <c r="I159" s="19">
        <v>4424</v>
      </c>
      <c r="J159" s="19">
        <f t="shared" si="88"/>
        <v>-0.53</v>
      </c>
      <c r="K159" s="19">
        <f t="shared" si="61"/>
        <v>-3.27</v>
      </c>
      <c r="L159" s="19">
        <f t="shared" si="84"/>
        <v>64.750194919506825</v>
      </c>
      <c r="M159" s="19" t="s">
        <v>1</v>
      </c>
      <c r="N159" s="19">
        <v>2016</v>
      </c>
      <c r="P159" s="19">
        <v>6400</v>
      </c>
      <c r="Q159">
        <f t="shared" si="98"/>
        <v>17.279128922108786</v>
      </c>
      <c r="R159">
        <f t="shared" si="98"/>
        <v>10.115524158004076</v>
      </c>
      <c r="S159">
        <f t="shared" si="98"/>
        <v>25.987727300020964</v>
      </c>
      <c r="T159">
        <f t="shared" si="98"/>
        <v>6.9052681360857875</v>
      </c>
      <c r="U159">
        <f t="shared" si="98"/>
        <v>1.1879468047057831</v>
      </c>
      <c r="W159" s="19">
        <f t="shared" si="85"/>
        <v>-3.2745995985814318</v>
      </c>
      <c r="X159" s="19">
        <f t="shared" si="86"/>
        <v>61.475595320925393</v>
      </c>
      <c r="Y159" s="19">
        <f t="shared" si="99"/>
        <v>7</v>
      </c>
      <c r="Z159" s="19">
        <f t="shared" si="99"/>
        <v>1.75</v>
      </c>
      <c r="AA159" s="19">
        <f t="shared" si="99"/>
        <v>17.199999999999996</v>
      </c>
      <c r="AB159" s="19">
        <f t="shared" si="99"/>
        <v>2.75</v>
      </c>
      <c r="AC159" s="19">
        <f t="shared" si="99"/>
        <v>6.5316242505340369</v>
      </c>
      <c r="AD159" s="19"/>
      <c r="AE159" s="19">
        <f t="shared" si="100"/>
        <v>35.23162425053404</v>
      </c>
      <c r="AF159" s="19">
        <f t="shared" si="101"/>
        <v>7.8208710778912156</v>
      </c>
      <c r="AG159" s="19">
        <f t="shared" si="101"/>
        <v>2.1444758419959231</v>
      </c>
      <c r="AH159" s="19">
        <f t="shared" si="101"/>
        <v>18.812272699979033</v>
      </c>
      <c r="AI159" s="19">
        <f t="shared" si="101"/>
        <v>3.014731863914212</v>
      </c>
      <c r="AJ159" s="19">
        <f t="shared" si="101"/>
        <v>6.7138723653350816</v>
      </c>
      <c r="AK159" s="19"/>
    </row>
    <row r="160" spans="1:57" ht="13.15" hidden="1" x14ac:dyDescent="0.2">
      <c r="B160" s="19">
        <v>16.5</v>
      </c>
      <c r="C160" s="19">
        <v>9.7200000000000006</v>
      </c>
      <c r="D160" s="19">
        <v>24.5</v>
      </c>
      <c r="E160" s="19">
        <v>6.66</v>
      </c>
      <c r="F160" s="19">
        <f t="shared" si="87"/>
        <v>1.0403836205608255</v>
      </c>
      <c r="G160" s="19">
        <v>20.8</v>
      </c>
      <c r="H160" s="19">
        <v>12800</v>
      </c>
      <c r="I160" s="19">
        <v>8543</v>
      </c>
      <c r="J160" s="19">
        <f t="shared" si="88"/>
        <v>-0.57999999999999996</v>
      </c>
      <c r="K160" s="19">
        <f t="shared" si="61"/>
        <v>-3.51</v>
      </c>
      <c r="L160" s="19">
        <f t="shared" si="84"/>
        <v>58.42038362056082</v>
      </c>
      <c r="M160" s="19" t="s">
        <v>1</v>
      </c>
      <c r="N160" s="19">
        <v>2016</v>
      </c>
      <c r="P160" s="19">
        <v>12800</v>
      </c>
      <c r="Q160">
        <f t="shared" si="98"/>
        <v>15.615112898426872</v>
      </c>
      <c r="R160">
        <f t="shared" si="98"/>
        <v>9.1854695120221557</v>
      </c>
      <c r="S160">
        <f t="shared" si="98"/>
        <v>22.834891605211027</v>
      </c>
      <c r="T160">
        <f t="shared" si="98"/>
        <v>6.373567993773154</v>
      </c>
      <c r="U160">
        <f t="shared" si="98"/>
        <v>0.90294704736473363</v>
      </c>
      <c r="W160" s="19">
        <f t="shared" si="85"/>
        <v>-3.5083945637628844</v>
      </c>
      <c r="X160" s="19">
        <f t="shared" si="86"/>
        <v>54.911989056797935</v>
      </c>
      <c r="Y160" s="19">
        <f t="shared" si="99"/>
        <v>8.6000000000000014</v>
      </c>
      <c r="Z160" s="19">
        <f t="shared" si="99"/>
        <v>2.5399999999999991</v>
      </c>
      <c r="AA160" s="19">
        <f t="shared" si="99"/>
        <v>20.299999999999997</v>
      </c>
      <c r="AB160" s="19">
        <f t="shared" si="99"/>
        <v>3.26</v>
      </c>
      <c r="AC160" s="19">
        <f t="shared" si="99"/>
        <v>6.8614355494800394</v>
      </c>
      <c r="AD160" s="19"/>
      <c r="AE160" s="19">
        <f t="shared" si="100"/>
        <v>41.561435549480045</v>
      </c>
      <c r="AF160" s="19">
        <f t="shared" si="101"/>
        <v>9.4848871015731291</v>
      </c>
      <c r="AG160" s="19">
        <f t="shared" si="101"/>
        <v>3.0745304879778437</v>
      </c>
      <c r="AH160" s="19">
        <f t="shared" si="101"/>
        <v>21.96510839478897</v>
      </c>
      <c r="AI160" s="19">
        <f t="shared" si="101"/>
        <v>3.5464320062268464</v>
      </c>
      <c r="AJ160" s="19">
        <f t="shared" si="101"/>
        <v>6.998872122676131</v>
      </c>
      <c r="AK160" s="19"/>
    </row>
    <row r="161" spans="1:37" ht="13.15" hidden="1" x14ac:dyDescent="0.2">
      <c r="B161" s="19">
        <v>14.9</v>
      </c>
      <c r="C161" s="19">
        <v>8.7200000000000006</v>
      </c>
      <c r="D161" s="19">
        <v>21.5</v>
      </c>
      <c r="E161" s="19">
        <v>6.14</v>
      </c>
      <c r="F161" s="19">
        <f t="shared" si="87"/>
        <v>0.80873769972595266</v>
      </c>
      <c r="G161" s="19">
        <v>20.8</v>
      </c>
      <c r="H161" s="19">
        <v>25600</v>
      </c>
      <c r="I161" s="19">
        <v>17085</v>
      </c>
      <c r="J161" s="19">
        <f t="shared" si="88"/>
        <v>-0.57999999999999996</v>
      </c>
      <c r="K161" s="19">
        <f t="shared" si="61"/>
        <v>-4.1100000000000003</v>
      </c>
      <c r="L161" s="19">
        <f t="shared" si="84"/>
        <v>52.068737699725958</v>
      </c>
      <c r="M161" s="19" t="s">
        <v>1</v>
      </c>
      <c r="N161" s="19">
        <v>2016</v>
      </c>
      <c r="P161" s="19">
        <v>25600</v>
      </c>
      <c r="Q161">
        <f t="shared" si="98"/>
        <v>13.890612262760392</v>
      </c>
      <c r="R161">
        <f t="shared" si="98"/>
        <v>8.0826145854195719</v>
      </c>
      <c r="S161">
        <f t="shared" si="98"/>
        <v>19.492927793854669</v>
      </c>
      <c r="T161">
        <f t="shared" si="98"/>
        <v>5.800580635699637</v>
      </c>
      <c r="U161">
        <f t="shared" si="98"/>
        <v>0.69178196686621263</v>
      </c>
      <c r="W161" s="19">
        <f t="shared" si="85"/>
        <v>-4.1102204551254715</v>
      </c>
      <c r="X161" s="19">
        <f t="shared" si="86"/>
        <v>47.958517244600486</v>
      </c>
      <c r="Y161" s="19">
        <f t="shared" si="99"/>
        <v>10.200000000000001</v>
      </c>
      <c r="Z161" s="19">
        <f t="shared" si="99"/>
        <v>3.5399999999999991</v>
      </c>
      <c r="AA161" s="19">
        <f t="shared" si="99"/>
        <v>23.299999999999997</v>
      </c>
      <c r="AB161" s="19">
        <f t="shared" si="99"/>
        <v>3.7800000000000002</v>
      </c>
      <c r="AC161" s="19">
        <f t="shared" si="99"/>
        <v>7.0930814703149121</v>
      </c>
      <c r="AD161" s="19"/>
      <c r="AE161" s="19">
        <f t="shared" si="100"/>
        <v>47.913081470314907</v>
      </c>
      <c r="AF161" s="19">
        <f t="shared" si="101"/>
        <v>11.209387737239609</v>
      </c>
      <c r="AG161" s="19">
        <f t="shared" si="101"/>
        <v>4.1773854145804279</v>
      </c>
      <c r="AH161" s="19">
        <f t="shared" si="101"/>
        <v>25.307072206145328</v>
      </c>
      <c r="AI161" s="19">
        <f t="shared" si="101"/>
        <v>4.1194193643003629</v>
      </c>
      <c r="AJ161" s="19">
        <f t="shared" si="101"/>
        <v>7.210037203174652</v>
      </c>
      <c r="AK161" s="19"/>
    </row>
    <row r="162" spans="1:37" ht="13.15" hidden="1" x14ac:dyDescent="0.2">
      <c r="B162" s="19">
        <v>13.3</v>
      </c>
      <c r="C162" s="19">
        <v>7.71</v>
      </c>
      <c r="D162" s="19">
        <v>18.3</v>
      </c>
      <c r="E162" s="19">
        <v>5.6</v>
      </c>
      <c r="F162" s="19">
        <f t="shared" si="87"/>
        <v>0.62909118194984071</v>
      </c>
      <c r="G162" s="19"/>
      <c r="H162" s="19">
        <v>51200</v>
      </c>
      <c r="I162" s="19">
        <v>31323</v>
      </c>
      <c r="J162" s="19">
        <f t="shared" si="88"/>
        <v>-0.71</v>
      </c>
      <c r="K162" s="19">
        <f t="shared" si="61"/>
        <v>-5.45</v>
      </c>
      <c r="L162" s="19">
        <f t="shared" si="84"/>
        <v>45.539091181949843</v>
      </c>
      <c r="M162" s="19"/>
      <c r="N162" s="19"/>
      <c r="P162" s="19">
        <v>51200</v>
      </c>
      <c r="Q162">
        <f t="shared" si="98"/>
        <v>11.94528444950093</v>
      </c>
      <c r="R162">
        <f t="shared" si="98"/>
        <v>6.9019788060791143</v>
      </c>
      <c r="S162">
        <f t="shared" si="98"/>
        <v>15.591385576471172</v>
      </c>
      <c r="T162">
        <f t="shared" si="98"/>
        <v>5.1380843431377823</v>
      </c>
      <c r="U162">
        <f t="shared" si="98"/>
        <v>0.51160299252120467</v>
      </c>
      <c r="W162" s="19">
        <f t="shared" si="85"/>
        <v>-5.4507550142396397</v>
      </c>
      <c r="X162" s="19">
        <f t="shared" si="86"/>
        <v>40.088336167710203</v>
      </c>
      <c r="Y162" s="19">
        <f t="shared" si="99"/>
        <v>11.8</v>
      </c>
      <c r="Z162" s="19">
        <f t="shared" si="99"/>
        <v>4.55</v>
      </c>
      <c r="AA162" s="19">
        <f t="shared" si="99"/>
        <v>26.499999999999996</v>
      </c>
      <c r="AB162" s="19">
        <f t="shared" si="99"/>
        <v>4.32</v>
      </c>
      <c r="AC162" s="19">
        <f t="shared" si="99"/>
        <v>7.2727279880910238</v>
      </c>
      <c r="AD162" s="19"/>
      <c r="AE162" s="19">
        <f t="shared" si="100"/>
        <v>54.442727988091022</v>
      </c>
      <c r="AF162" s="19">
        <f t="shared" si="101"/>
        <v>13.154715550499072</v>
      </c>
      <c r="AG162" s="19">
        <f t="shared" si="101"/>
        <v>5.3580211939208855</v>
      </c>
      <c r="AH162" s="19">
        <f t="shared" si="101"/>
        <v>29.208614423528825</v>
      </c>
      <c r="AI162" s="19">
        <f t="shared" si="101"/>
        <v>4.7819156568622176</v>
      </c>
      <c r="AJ162" s="19">
        <f t="shared" si="101"/>
        <v>7.39021617751966</v>
      </c>
      <c r="AK162" s="19"/>
    </row>
    <row r="163" spans="1:37" ht="13.15" hidden="1" x14ac:dyDescent="0.2">
      <c r="B163" s="19">
        <v>11.6</v>
      </c>
      <c r="C163" s="19">
        <v>6.7</v>
      </c>
      <c r="D163" s="19">
        <v>14.9</v>
      </c>
      <c r="E163" s="19">
        <v>5.0199999999999996</v>
      </c>
      <c r="F163" s="19">
        <f t="shared" si="87"/>
        <v>0.48427915452658093</v>
      </c>
      <c r="G163" s="19"/>
      <c r="H163" s="19">
        <v>102400</v>
      </c>
      <c r="I163" s="19">
        <v>57095</v>
      </c>
      <c r="J163" s="19">
        <f t="shared" si="88"/>
        <v>-0.84</v>
      </c>
      <c r="K163" s="19">
        <f t="shared" si="61"/>
        <v>-5.61</v>
      </c>
      <c r="L163" s="19">
        <f t="shared" si="84"/>
        <v>38.704279154526581</v>
      </c>
      <c r="M163" s="19"/>
      <c r="N163" s="19"/>
      <c r="P163" s="19">
        <v>102400</v>
      </c>
      <c r="Q163">
        <f t="shared" si="98"/>
        <v>10.203820498340773</v>
      </c>
      <c r="R163">
        <f t="shared" si="98"/>
        <v>5.9374697146927735</v>
      </c>
      <c r="S163">
        <f t="shared" si="98"/>
        <v>12.023906004644182</v>
      </c>
      <c r="T163">
        <f t="shared" si="98"/>
        <v>4.5400990483881021</v>
      </c>
      <c r="U163">
        <f t="shared" si="98"/>
        <v>0.3919455709381463</v>
      </c>
      <c r="W163" s="19">
        <f t="shared" si="85"/>
        <v>-5.6070383175226013</v>
      </c>
      <c r="X163" s="19">
        <f t="shared" si="86"/>
        <v>33.09724083700398</v>
      </c>
      <c r="Y163" s="19">
        <f t="shared" si="99"/>
        <v>13.500000000000002</v>
      </c>
      <c r="Z163" s="19">
        <f t="shared" si="99"/>
        <v>5.56</v>
      </c>
      <c r="AA163" s="19">
        <f t="shared" si="99"/>
        <v>29.9</v>
      </c>
      <c r="AB163" s="19">
        <f t="shared" si="99"/>
        <v>4.9000000000000004</v>
      </c>
      <c r="AC163" s="19">
        <f t="shared" si="99"/>
        <v>7.4175400155142839</v>
      </c>
      <c r="AD163" s="19"/>
      <c r="AE163" s="19">
        <f t="shared" si="100"/>
        <v>61.277540015514283</v>
      </c>
      <c r="AF163" s="19">
        <f t="shared" si="101"/>
        <v>14.896179501659228</v>
      </c>
      <c r="AG163" s="19">
        <f t="shared" si="101"/>
        <v>6.3225302853072263</v>
      </c>
      <c r="AH163" s="19">
        <f t="shared" si="101"/>
        <v>32.776093995355815</v>
      </c>
      <c r="AI163" s="19">
        <f t="shared" si="101"/>
        <v>5.3799009516118979</v>
      </c>
      <c r="AJ163" s="19">
        <f t="shared" si="101"/>
        <v>7.5098735991027183</v>
      </c>
      <c r="AK163" s="19"/>
    </row>
    <row r="164" spans="1:37" ht="13.15" hidden="1" x14ac:dyDescent="0.2">
      <c r="B164" s="19">
        <v>10</v>
      </c>
      <c r="C164" s="19">
        <v>5.83</v>
      </c>
      <c r="D164" s="19">
        <v>11.6</v>
      </c>
      <c r="E164" s="19">
        <v>4.47</v>
      </c>
      <c r="F164" s="19">
        <f t="shared" si="87"/>
        <v>0.3801329586582296</v>
      </c>
      <c r="G164" s="19"/>
      <c r="H164" s="19">
        <v>204800</v>
      </c>
      <c r="I164" s="19">
        <v>110554</v>
      </c>
      <c r="J164" s="19">
        <f t="shared" si="88"/>
        <v>-0.89</v>
      </c>
      <c r="K164" s="19">
        <f t="shared" si="61"/>
        <v>-7.07</v>
      </c>
      <c r="L164" s="19">
        <f t="shared" si="84"/>
        <v>32.280132958658228</v>
      </c>
      <c r="M164" s="19"/>
      <c r="N164" s="19"/>
      <c r="P164" s="19">
        <v>204800</v>
      </c>
      <c r="Q164">
        <f t="shared" si="98"/>
        <v>8.2065922796916979</v>
      </c>
      <c r="R164">
        <f t="shared" si="98"/>
        <v>4.906088529853589</v>
      </c>
      <c r="S164">
        <f t="shared" si="98"/>
        <v>7.9249860914282024</v>
      </c>
      <c r="T164">
        <f t="shared" si="98"/>
        <v>3.8692062742290183</v>
      </c>
      <c r="U164">
        <f t="shared" si="98"/>
        <v>0.29859826557736646</v>
      </c>
      <c r="W164" s="19">
        <f t="shared" si="85"/>
        <v>-7.0746615178783543</v>
      </c>
      <c r="X164" s="19">
        <f t="shared" si="86"/>
        <v>25.205471440779874</v>
      </c>
      <c r="Y164" s="19">
        <f t="shared" si="99"/>
        <v>15.100000000000001</v>
      </c>
      <c r="Z164" s="19">
        <f t="shared" si="99"/>
        <v>6.43</v>
      </c>
      <c r="AA164" s="19">
        <f t="shared" si="99"/>
        <v>33.199999999999996</v>
      </c>
      <c r="AB164" s="19">
        <f t="shared" si="99"/>
        <v>5.45</v>
      </c>
      <c r="AC164" s="19">
        <f t="shared" si="99"/>
        <v>7.5216862113826348</v>
      </c>
      <c r="AD164" s="19"/>
      <c r="AE164" s="19">
        <f t="shared" si="100"/>
        <v>67.701686211382636</v>
      </c>
      <c r="AF164" s="19">
        <f t="shared" si="101"/>
        <v>16.893407720308304</v>
      </c>
      <c r="AG164" s="19">
        <f t="shared" si="101"/>
        <v>7.3539114701464108</v>
      </c>
      <c r="AH164" s="19">
        <f t="shared" si="101"/>
        <v>36.875013908571795</v>
      </c>
      <c r="AI164" s="19">
        <f t="shared" si="101"/>
        <v>6.0507937257709816</v>
      </c>
      <c r="AJ164" s="19">
        <f t="shared" si="101"/>
        <v>7.6032209044634982</v>
      </c>
      <c r="AK164" s="19"/>
    </row>
    <row r="165" spans="1:37" ht="13.15" hidden="1" x14ac:dyDescent="0.2">
      <c r="B165" s="19">
        <v>8</v>
      </c>
      <c r="C165" s="19">
        <v>4.8</v>
      </c>
      <c r="D165" s="19">
        <v>7.5</v>
      </c>
      <c r="E165" s="19">
        <v>3.8</v>
      </c>
      <c r="F165" s="19">
        <f t="shared" si="87"/>
        <v>0.29018352109870799</v>
      </c>
      <c r="G165" s="19"/>
      <c r="H165" s="19">
        <v>409600</v>
      </c>
      <c r="I165" s="19">
        <v>217363</v>
      </c>
      <c r="J165" s="19">
        <f t="shared" si="88"/>
        <v>-0.91</v>
      </c>
      <c r="K165" s="19">
        <f t="shared" si="61"/>
        <v>-4.4400000000000004</v>
      </c>
      <c r="L165" s="19">
        <f t="shared" si="84"/>
        <v>24.390183521098709</v>
      </c>
      <c r="M165" s="19"/>
      <c r="N165" s="19"/>
      <c r="P165" s="19">
        <v>409600</v>
      </c>
      <c r="Q165">
        <f t="shared" si="98"/>
        <v>7.0223878344972945</v>
      </c>
      <c r="R165">
        <f t="shared" si="98"/>
        <v>4.1435445788355789</v>
      </c>
      <c r="S165">
        <f t="shared" si="98"/>
        <v>5.0586267114069656</v>
      </c>
      <c r="T165">
        <f t="shared" si="98"/>
        <v>3.4289595112668323</v>
      </c>
      <c r="U165">
        <f t="shared" si="98"/>
        <v>0.29237386509365493</v>
      </c>
      <c r="W165" s="19">
        <f t="shared" si="85"/>
        <v>-4.4442910199983814</v>
      </c>
      <c r="X165" s="19">
        <f t="shared" si="86"/>
        <v>19.945892501100328</v>
      </c>
      <c r="Y165" s="19">
        <f t="shared" si="99"/>
        <v>17.100000000000001</v>
      </c>
      <c r="Z165" s="19">
        <f t="shared" si="99"/>
        <v>7.46</v>
      </c>
      <c r="AA165" s="19">
        <f t="shared" si="99"/>
        <v>37.299999999999997</v>
      </c>
      <c r="AB165" s="19">
        <f t="shared" si="99"/>
        <v>6.12</v>
      </c>
      <c r="AC165" s="19">
        <f t="shared" si="99"/>
        <v>7.6116356489421566</v>
      </c>
      <c r="AD165" s="19"/>
      <c r="AE165" s="19">
        <f t="shared" si="100"/>
        <v>75.591635648942159</v>
      </c>
      <c r="AF165" s="19">
        <f t="shared" si="101"/>
        <v>18.077612165502707</v>
      </c>
      <c r="AG165" s="19">
        <f t="shared" si="101"/>
        <v>8.1164554211644209</v>
      </c>
      <c r="AH165" s="19">
        <f t="shared" si="101"/>
        <v>39.741373288593032</v>
      </c>
      <c r="AI165" s="19">
        <f t="shared" si="101"/>
        <v>6.4910404887331676</v>
      </c>
      <c r="AJ165" s="19">
        <f t="shared" si="101"/>
        <v>7.6094453049472097</v>
      </c>
      <c r="AK165" s="19"/>
    </row>
    <row r="166" spans="1:37" ht="13.15" hidden="1" x14ac:dyDescent="0.2">
      <c r="B166" s="19">
        <v>6.7</v>
      </c>
      <c r="C166" s="19">
        <v>3.85</v>
      </c>
      <c r="D166" s="19">
        <v>4.2</v>
      </c>
      <c r="E166" s="19">
        <v>3.25</v>
      </c>
      <c r="F166" s="19">
        <f t="shared" si="87"/>
        <v>0.24710797194861733</v>
      </c>
      <c r="G166" s="19"/>
      <c r="H166" s="19">
        <v>819200</v>
      </c>
      <c r="I166" s="19">
        <v>512638</v>
      </c>
      <c r="J166" s="19">
        <f t="shared" si="88"/>
        <v>-0.68</v>
      </c>
      <c r="K166" s="19">
        <f t="shared" si="61"/>
        <v>-28.62</v>
      </c>
      <c r="L166" s="19">
        <f t="shared" si="84"/>
        <v>18.247107971948616</v>
      </c>
      <c r="M166" s="19"/>
      <c r="N166" s="19"/>
      <c r="P166" s="19">
        <v>819200</v>
      </c>
      <c r="Q166">
        <f t="shared" si="98"/>
        <v>1.0873912842167286</v>
      </c>
      <c r="R166">
        <f t="shared" si="98"/>
        <v>-2.3080827204226324</v>
      </c>
      <c r="S166">
        <f t="shared" si="98"/>
        <v>-0.54049316204120146</v>
      </c>
      <c r="T166">
        <f t="shared" si="98"/>
        <v>-2.9087621434751956</v>
      </c>
      <c r="U166">
        <f t="shared" si="98"/>
        <v>-5.7072510371125258</v>
      </c>
      <c r="W166" s="19">
        <f t="shared" si="85"/>
        <v>-28.624305750783442</v>
      </c>
      <c r="X166" s="19">
        <f t="shared" si="86"/>
        <v>-10.377197778834827</v>
      </c>
      <c r="Y166" s="19">
        <f t="shared" si="99"/>
        <v>18.400000000000002</v>
      </c>
      <c r="Z166" s="19">
        <f t="shared" si="99"/>
        <v>8.41</v>
      </c>
      <c r="AA166" s="19">
        <f t="shared" si="99"/>
        <v>40.599999999999994</v>
      </c>
      <c r="AB166" s="19">
        <f t="shared" si="99"/>
        <v>6.67</v>
      </c>
      <c r="AC166" s="19">
        <f t="shared" si="99"/>
        <v>7.6547111980922473</v>
      </c>
      <c r="AD166" s="19"/>
      <c r="AE166" s="19">
        <f t="shared" si="100"/>
        <v>81.734711198092242</v>
      </c>
      <c r="AF166" s="19">
        <f t="shared" si="101"/>
        <v>24.012608715783273</v>
      </c>
      <c r="AG166" s="19">
        <f t="shared" si="101"/>
        <v>14.568082720422632</v>
      </c>
      <c r="AH166" s="19">
        <f t="shared" si="101"/>
        <v>45.340493162041199</v>
      </c>
      <c r="AI166" s="19">
        <f t="shared" si="101"/>
        <v>12.828762143475196</v>
      </c>
      <c r="AJ166" s="19">
        <f t="shared" si="101"/>
        <v>13.60907020715339</v>
      </c>
      <c r="AK166" s="19"/>
    </row>
    <row r="167" spans="1:37" ht="13.15" hidden="1" x14ac:dyDescent="0.2">
      <c r="F167" t="e">
        <f t="shared" si="87"/>
        <v>#DIV/0!</v>
      </c>
      <c r="J167" s="19"/>
      <c r="K167" s="19"/>
      <c r="L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</row>
    <row r="168" spans="1:37" ht="13.15" hidden="1" x14ac:dyDescent="0.2">
      <c r="A168" t="s">
        <v>78</v>
      </c>
      <c r="B168" s="19">
        <v>23.9</v>
      </c>
      <c r="C168" s="19">
        <v>13.98</v>
      </c>
      <c r="D168" s="19">
        <v>41.8</v>
      </c>
      <c r="E168" s="19">
        <v>10.29</v>
      </c>
      <c r="F168" s="19">
        <f t="shared" si="87"/>
        <v>8.9555339367430378</v>
      </c>
      <c r="G168" s="19">
        <v>20.9</v>
      </c>
      <c r="H168" s="19">
        <v>100</v>
      </c>
      <c r="I168" s="19">
        <v>75</v>
      </c>
      <c r="J168" s="19">
        <f t="shared" si="88"/>
        <v>-0.42</v>
      </c>
      <c r="K168" s="19">
        <f t="shared" si="61"/>
        <v>-2.44</v>
      </c>
      <c r="L168" s="19">
        <f t="shared" ref="L168:L193" si="102">SUM(B168:F168)</f>
        <v>98.925533936743037</v>
      </c>
      <c r="P168" s="19">
        <v>100</v>
      </c>
      <c r="Q168">
        <f t="shared" ref="Q168:U181" si="103">B$168-AF168</f>
        <v>23.559772554668754</v>
      </c>
      <c r="R168">
        <f t="shared" si="103"/>
        <v>13.704629571752703</v>
      </c>
      <c r="S168">
        <f t="shared" si="103"/>
        <v>40.878508496060633</v>
      </c>
      <c r="T168">
        <f t="shared" si="103"/>
        <v>10.126006471278947</v>
      </c>
      <c r="U168">
        <f t="shared" si="103"/>
        <v>8.2199177263056953</v>
      </c>
      <c r="W168" s="19">
        <f t="shared" ref="W168:W193" si="104">SUM(Q168:U168)-SUM(B168:F168)</f>
        <v>-2.4366991166763086</v>
      </c>
      <c r="X168" s="19">
        <f t="shared" ref="X168:X193" si="105">L168+W168</f>
        <v>96.488834820066728</v>
      </c>
      <c r="Y168" s="19">
        <f t="shared" ref="Y168:AC181" si="106">B$168-B168</f>
        <v>0</v>
      </c>
      <c r="Z168" s="19">
        <f t="shared" si="106"/>
        <v>0</v>
      </c>
      <c r="AA168" s="19">
        <f t="shared" si="106"/>
        <v>0</v>
      </c>
      <c r="AB168" s="19">
        <f t="shared" si="106"/>
        <v>0</v>
      </c>
      <c r="AC168" s="19">
        <f t="shared" si="106"/>
        <v>0</v>
      </c>
      <c r="AD168" s="19"/>
      <c r="AE168" s="19">
        <f t="shared" ref="AE168:AE181" si="107">$L$168-L168</f>
        <v>0</v>
      </c>
      <c r="AF168" s="19">
        <f t="shared" ref="AF168:AJ181" si="108">MacroSpline($I$168:$I$181,Y$168:Y$181,$H168)</f>
        <v>0.34022744533124571</v>
      </c>
      <c r="AG168" s="19">
        <f t="shared" si="108"/>
        <v>0.27537042824729768</v>
      </c>
      <c r="AH168" s="19">
        <f t="shared" si="108"/>
        <v>0.92149150393936519</v>
      </c>
      <c r="AI168" s="19">
        <f t="shared" si="108"/>
        <v>0.16399352872105227</v>
      </c>
      <c r="AJ168" s="19">
        <f t="shared" si="108"/>
        <v>0.73561621043734271</v>
      </c>
      <c r="AK168" s="19"/>
    </row>
    <row r="169" spans="1:37" ht="13.15" hidden="1" x14ac:dyDescent="0.2">
      <c r="B169" s="19">
        <v>22.9</v>
      </c>
      <c r="C169" s="19">
        <v>13.18</v>
      </c>
      <c r="D169" s="19">
        <v>39.1</v>
      </c>
      <c r="E169" s="19">
        <v>9.81</v>
      </c>
      <c r="F169" s="19">
        <f t="shared" si="87"/>
        <v>6.8106544660669206</v>
      </c>
      <c r="G169" s="19">
        <v>20.9</v>
      </c>
      <c r="H169" s="19">
        <v>200</v>
      </c>
      <c r="I169" s="19">
        <v>144</v>
      </c>
      <c r="J169" s="19">
        <f t="shared" si="88"/>
        <v>-0.47</v>
      </c>
      <c r="K169" s="19">
        <f t="shared" si="61"/>
        <v>-2.8</v>
      </c>
      <c r="L169" s="19">
        <f t="shared" si="102"/>
        <v>91.800654466066931</v>
      </c>
      <c r="P169" s="19">
        <v>200</v>
      </c>
      <c r="Q169">
        <f t="shared" si="103"/>
        <v>22.427745815452877</v>
      </c>
      <c r="R169">
        <f t="shared" si="103"/>
        <v>12.943391736643699</v>
      </c>
      <c r="S169">
        <f t="shared" si="103"/>
        <v>37.95855024826254</v>
      </c>
      <c r="T169">
        <f t="shared" si="103"/>
        <v>9.614421457568799</v>
      </c>
      <c r="U169">
        <f t="shared" si="103"/>
        <v>6.0568949954826508</v>
      </c>
      <c r="W169" s="19">
        <f t="shared" si="104"/>
        <v>-2.7996502126563598</v>
      </c>
      <c r="X169" s="19">
        <f t="shared" si="105"/>
        <v>89.001004253410571</v>
      </c>
      <c r="Y169" s="19">
        <f t="shared" si="106"/>
        <v>1</v>
      </c>
      <c r="Z169" s="19">
        <f t="shared" si="106"/>
        <v>0.80000000000000071</v>
      </c>
      <c r="AA169" s="19">
        <f t="shared" si="106"/>
        <v>2.6999999999999957</v>
      </c>
      <c r="AB169" s="19">
        <f t="shared" si="106"/>
        <v>0.47999999999999865</v>
      </c>
      <c r="AC169" s="19">
        <f t="shared" si="106"/>
        <v>2.1448794706761172</v>
      </c>
      <c r="AD169" s="19"/>
      <c r="AE169" s="19">
        <f t="shared" si="107"/>
        <v>7.1248794706761061</v>
      </c>
      <c r="AF169" s="19">
        <f t="shared" si="108"/>
        <v>1.472254184547122</v>
      </c>
      <c r="AG169" s="19">
        <f t="shared" si="108"/>
        <v>1.0366082633563021</v>
      </c>
      <c r="AH169" s="19">
        <f t="shared" si="108"/>
        <v>3.8414497517374544</v>
      </c>
      <c r="AI169" s="19">
        <f t="shared" si="108"/>
        <v>0.67557854243120052</v>
      </c>
      <c r="AJ169" s="19">
        <f t="shared" si="108"/>
        <v>2.8986389412603875</v>
      </c>
      <c r="AK169" s="19"/>
    </row>
    <row r="170" spans="1:37" ht="13.15" hidden="1" x14ac:dyDescent="0.2">
      <c r="B170" s="19">
        <v>21.8</v>
      </c>
      <c r="C170" s="19">
        <v>12.71</v>
      </c>
      <c r="D170" s="19">
        <v>36.5</v>
      </c>
      <c r="E170" s="19">
        <v>9.3699999999999992</v>
      </c>
      <c r="F170" s="19">
        <f t="shared" si="87"/>
        <v>5.2060161234177453</v>
      </c>
      <c r="G170" s="19">
        <v>20.9</v>
      </c>
      <c r="H170" s="19">
        <v>400</v>
      </c>
      <c r="I170" s="19">
        <v>292</v>
      </c>
      <c r="J170" s="19">
        <f t="shared" si="88"/>
        <v>-0.45</v>
      </c>
      <c r="K170" s="19">
        <f t="shared" si="61"/>
        <v>-2.65</v>
      </c>
      <c r="L170" s="19">
        <f t="shared" si="102"/>
        <v>85.58601612341775</v>
      </c>
      <c r="P170" s="19">
        <v>400</v>
      </c>
      <c r="Q170">
        <f t="shared" si="103"/>
        <v>21.373283142342835</v>
      </c>
      <c r="R170">
        <f t="shared" si="103"/>
        <v>12.535205478847445</v>
      </c>
      <c r="S170">
        <f t="shared" si="103"/>
        <v>35.254401891086907</v>
      </c>
      <c r="T170">
        <f t="shared" si="103"/>
        <v>9.1692570154076201</v>
      </c>
      <c r="U170">
        <f t="shared" si="103"/>
        <v>4.6075148058660655</v>
      </c>
      <c r="W170" s="19">
        <f t="shared" si="104"/>
        <v>-2.646353789866879</v>
      </c>
      <c r="X170" s="19">
        <f t="shared" si="105"/>
        <v>82.939662333550871</v>
      </c>
      <c r="Y170" s="19">
        <f t="shared" si="106"/>
        <v>2.0999999999999979</v>
      </c>
      <c r="Z170" s="19">
        <f t="shared" si="106"/>
        <v>1.2699999999999996</v>
      </c>
      <c r="AA170" s="19">
        <f t="shared" si="106"/>
        <v>5.2999999999999972</v>
      </c>
      <c r="AB170" s="19">
        <f t="shared" si="106"/>
        <v>0.91999999999999993</v>
      </c>
      <c r="AC170" s="19">
        <f t="shared" si="106"/>
        <v>3.7495178133252924</v>
      </c>
      <c r="AD170" s="19"/>
      <c r="AE170" s="19">
        <f t="shared" si="107"/>
        <v>13.339517813325287</v>
      </c>
      <c r="AF170" s="19">
        <f t="shared" si="108"/>
        <v>2.5267168576571648</v>
      </c>
      <c r="AG170" s="19">
        <f t="shared" si="108"/>
        <v>1.4447945211525557</v>
      </c>
      <c r="AH170" s="19">
        <f t="shared" si="108"/>
        <v>6.5455981089130901</v>
      </c>
      <c r="AI170" s="19">
        <f t="shared" si="108"/>
        <v>1.1207429845923793</v>
      </c>
      <c r="AJ170" s="19">
        <f t="shared" si="108"/>
        <v>4.3480191308769722</v>
      </c>
      <c r="AK170" s="19"/>
    </row>
    <row r="171" spans="1:37" ht="13.15" hidden="1" x14ac:dyDescent="0.2">
      <c r="B171" s="19">
        <v>20.8</v>
      </c>
      <c r="C171" s="19">
        <v>12.3</v>
      </c>
      <c r="D171" s="19">
        <v>33.5</v>
      </c>
      <c r="E171" s="19">
        <v>8.89</v>
      </c>
      <c r="F171" s="19">
        <f t="shared" si="87"/>
        <v>3.8570169730721147</v>
      </c>
      <c r="G171" s="19">
        <v>20.9</v>
      </c>
      <c r="H171" s="19">
        <v>800</v>
      </c>
      <c r="I171" s="19">
        <v>578</v>
      </c>
      <c r="J171" s="19">
        <f t="shared" si="88"/>
        <v>-0.47</v>
      </c>
      <c r="K171" s="19">
        <f t="shared" si="61"/>
        <v>-3.03</v>
      </c>
      <c r="L171" s="19">
        <f t="shared" si="102"/>
        <v>79.347016973072115</v>
      </c>
      <c r="P171" s="19">
        <v>800</v>
      </c>
      <c r="Q171">
        <f t="shared" si="103"/>
        <v>20.083858121768131</v>
      </c>
      <c r="R171">
        <f t="shared" si="103"/>
        <v>11.938330529440483</v>
      </c>
      <c r="S171">
        <f t="shared" si="103"/>
        <v>32.226013594139978</v>
      </c>
      <c r="T171">
        <f t="shared" si="103"/>
        <v>8.6661990202209136</v>
      </c>
      <c r="U171">
        <f t="shared" si="103"/>
        <v>3.4062918035785685</v>
      </c>
      <c r="W171" s="19">
        <f t="shared" si="104"/>
        <v>-3.0263239039240375</v>
      </c>
      <c r="X171" s="19">
        <f t="shared" si="105"/>
        <v>76.320693069148078</v>
      </c>
      <c r="Y171" s="19">
        <f t="shared" si="106"/>
        <v>3.0999999999999979</v>
      </c>
      <c r="Z171" s="19">
        <f t="shared" si="106"/>
        <v>1.6799999999999997</v>
      </c>
      <c r="AA171" s="19">
        <f t="shared" si="106"/>
        <v>8.2999999999999972</v>
      </c>
      <c r="AB171" s="19">
        <f t="shared" si="106"/>
        <v>1.3999999999999986</v>
      </c>
      <c r="AC171" s="19">
        <f t="shared" si="106"/>
        <v>5.0985169636709227</v>
      </c>
      <c r="AD171" s="19"/>
      <c r="AE171" s="19">
        <f t="shared" si="107"/>
        <v>19.578516963670921</v>
      </c>
      <c r="AF171" s="19">
        <f t="shared" si="108"/>
        <v>3.8161418782318686</v>
      </c>
      <c r="AG171" s="19">
        <f t="shared" si="108"/>
        <v>2.0416694705595178</v>
      </c>
      <c r="AH171" s="19">
        <f t="shared" si="108"/>
        <v>9.573986405860019</v>
      </c>
      <c r="AI171" s="19">
        <f t="shared" si="108"/>
        <v>1.6238009797790849</v>
      </c>
      <c r="AJ171" s="19">
        <f t="shared" si="108"/>
        <v>5.5492421331644692</v>
      </c>
      <c r="AK171" s="19"/>
    </row>
    <row r="172" spans="1:37" ht="13.15" hidden="1" x14ac:dyDescent="0.2">
      <c r="B172" s="19">
        <v>19</v>
      </c>
      <c r="C172" s="19">
        <v>11.37</v>
      </c>
      <c r="D172" s="19">
        <v>30.6</v>
      </c>
      <c r="E172" s="19">
        <v>8.3699999999999992</v>
      </c>
      <c r="F172" s="19">
        <f t="shared" si="87"/>
        <v>2.9097829783922404</v>
      </c>
      <c r="G172" s="19">
        <v>20.9</v>
      </c>
      <c r="H172" s="19">
        <v>1600</v>
      </c>
      <c r="I172" s="19">
        <v>1156</v>
      </c>
      <c r="J172" s="19">
        <f t="shared" si="88"/>
        <v>-0.47</v>
      </c>
      <c r="K172" s="19">
        <f t="shared" si="61"/>
        <v>-3.07</v>
      </c>
      <c r="L172" s="19">
        <f t="shared" si="102"/>
        <v>72.249782978392247</v>
      </c>
      <c r="P172" s="19">
        <v>1600</v>
      </c>
      <c r="Q172">
        <f t="shared" si="103"/>
        <v>18.173443130542147</v>
      </c>
      <c r="R172">
        <f t="shared" si="103"/>
        <v>10.976309482188423</v>
      </c>
      <c r="S172">
        <f t="shared" si="103"/>
        <v>29.290063779288449</v>
      </c>
      <c r="T172">
        <f t="shared" si="103"/>
        <v>8.1486918663648158</v>
      </c>
      <c r="U172">
        <f t="shared" si="103"/>
        <v>2.5880119490082603</v>
      </c>
      <c r="W172" s="19">
        <f t="shared" si="104"/>
        <v>-3.0732627710001452</v>
      </c>
      <c r="X172" s="19">
        <f t="shared" si="105"/>
        <v>69.176520207392102</v>
      </c>
      <c r="Y172" s="19">
        <f t="shared" si="106"/>
        <v>4.8999999999999986</v>
      </c>
      <c r="Z172" s="19">
        <f t="shared" si="106"/>
        <v>2.6100000000000012</v>
      </c>
      <c r="AA172" s="19">
        <f t="shared" si="106"/>
        <v>11.199999999999996</v>
      </c>
      <c r="AB172" s="19">
        <f t="shared" si="106"/>
        <v>1.92</v>
      </c>
      <c r="AC172" s="19">
        <f t="shared" si="106"/>
        <v>6.0457509583507978</v>
      </c>
      <c r="AD172" s="19"/>
      <c r="AE172" s="19">
        <f t="shared" si="107"/>
        <v>26.67575095835079</v>
      </c>
      <c r="AF172" s="19">
        <f t="shared" si="108"/>
        <v>5.7265568694578537</v>
      </c>
      <c r="AG172" s="19">
        <f t="shared" si="108"/>
        <v>3.0036905178115778</v>
      </c>
      <c r="AH172" s="19">
        <f t="shared" si="108"/>
        <v>12.509936220711548</v>
      </c>
      <c r="AI172" s="19">
        <f t="shared" si="108"/>
        <v>2.1413081336351834</v>
      </c>
      <c r="AJ172" s="19">
        <f t="shared" si="108"/>
        <v>6.3675219877347775</v>
      </c>
      <c r="AK172" s="19"/>
    </row>
    <row r="173" spans="1:37" ht="13.15" hidden="1" x14ac:dyDescent="0.2">
      <c r="B173" s="19">
        <v>17.100000000000001</v>
      </c>
      <c r="C173" s="19">
        <v>10.48</v>
      </c>
      <c r="D173" s="19">
        <v>27.6</v>
      </c>
      <c r="E173" s="19">
        <v>7.87</v>
      </c>
      <c r="F173" s="19">
        <f t="shared" si="87"/>
        <v>2.2322600310947185</v>
      </c>
      <c r="G173" s="19">
        <v>20.9</v>
      </c>
      <c r="H173" s="19">
        <v>3200</v>
      </c>
      <c r="I173" s="19">
        <v>2298</v>
      </c>
      <c r="J173" s="19">
        <f t="shared" si="88"/>
        <v>-0.48</v>
      </c>
      <c r="K173" s="19">
        <f t="shared" ref="K173:K193" si="109">ROUND(W173,2)</f>
        <v>-2.98</v>
      </c>
      <c r="L173" s="19">
        <f t="shared" si="102"/>
        <v>65.282260031094722</v>
      </c>
      <c r="P173" s="19">
        <v>3200</v>
      </c>
      <c r="Q173">
        <f t="shared" si="103"/>
        <v>16.27910476339953</v>
      </c>
      <c r="R173">
        <f t="shared" si="103"/>
        <v>10.06586346605463</v>
      </c>
      <c r="S173">
        <f t="shared" si="103"/>
        <v>26.30723854693025</v>
      </c>
      <c r="T173">
        <f t="shared" si="103"/>
        <v>7.6511378352808181</v>
      </c>
      <c r="U173">
        <f t="shared" si="103"/>
        <v>1.9982975878725249</v>
      </c>
      <c r="W173" s="19">
        <f t="shared" si="104"/>
        <v>-2.9806178315569696</v>
      </c>
      <c r="X173" s="19">
        <f t="shared" si="105"/>
        <v>62.301642199537753</v>
      </c>
      <c r="Y173" s="19">
        <f t="shared" si="106"/>
        <v>6.7999999999999972</v>
      </c>
      <c r="Z173" s="19">
        <f t="shared" si="106"/>
        <v>3.5</v>
      </c>
      <c r="AA173" s="19">
        <f t="shared" si="106"/>
        <v>14.199999999999996</v>
      </c>
      <c r="AB173" s="19">
        <f t="shared" si="106"/>
        <v>2.419999999999999</v>
      </c>
      <c r="AC173" s="19">
        <f t="shared" si="106"/>
        <v>6.7232739056483197</v>
      </c>
      <c r="AD173" s="19"/>
      <c r="AE173" s="19">
        <f t="shared" si="107"/>
        <v>33.643273905648314</v>
      </c>
      <c r="AF173" s="19">
        <f t="shared" si="108"/>
        <v>7.6208952366004681</v>
      </c>
      <c r="AG173" s="19">
        <f t="shared" si="108"/>
        <v>3.9141365339453706</v>
      </c>
      <c r="AH173" s="19">
        <f t="shared" si="108"/>
        <v>15.492761453069749</v>
      </c>
      <c r="AI173" s="19">
        <f t="shared" si="108"/>
        <v>2.638862164719181</v>
      </c>
      <c r="AJ173" s="19">
        <f t="shared" si="108"/>
        <v>6.9572363488705129</v>
      </c>
      <c r="AK173" s="19"/>
    </row>
    <row r="174" spans="1:37" ht="13.15" hidden="1" x14ac:dyDescent="0.2">
      <c r="B174" s="19">
        <v>15.2</v>
      </c>
      <c r="C174" s="19">
        <v>9.5</v>
      </c>
      <c r="D174" s="19">
        <v>24.6</v>
      </c>
      <c r="E174" s="19">
        <v>7.36</v>
      </c>
      <c r="F174" s="19">
        <f t="shared" si="87"/>
        <v>1.7292475251373873</v>
      </c>
      <c r="G174" s="19">
        <v>20.9</v>
      </c>
      <c r="H174" s="19">
        <v>6400</v>
      </c>
      <c r="I174" s="19">
        <v>4705</v>
      </c>
      <c r="J174" s="19">
        <f t="shared" si="88"/>
        <v>-0.44</v>
      </c>
      <c r="K174" s="19">
        <f t="shared" si="109"/>
        <v>-2.88</v>
      </c>
      <c r="L174" s="19">
        <f t="shared" si="102"/>
        <v>58.389247525137385</v>
      </c>
      <c r="P174" s="19">
        <v>6400</v>
      </c>
      <c r="Q174">
        <f t="shared" si="103"/>
        <v>14.445288108451283</v>
      </c>
      <c r="R174">
        <f t="shared" si="103"/>
        <v>9.0735567803327797</v>
      </c>
      <c r="S174">
        <f t="shared" si="103"/>
        <v>23.29650749012993</v>
      </c>
      <c r="T174">
        <f t="shared" si="103"/>
        <v>7.1384325164321201</v>
      </c>
      <c r="U174">
        <f t="shared" si="103"/>
        <v>1.556044507294585</v>
      </c>
      <c r="W174" s="19">
        <f t="shared" si="104"/>
        <v>-2.8794181224966877</v>
      </c>
      <c r="X174" s="19">
        <f t="shared" si="105"/>
        <v>55.509829402640698</v>
      </c>
      <c r="Y174" s="19">
        <f t="shared" si="106"/>
        <v>8.6999999999999993</v>
      </c>
      <c r="Z174" s="19">
        <f t="shared" si="106"/>
        <v>4.4800000000000004</v>
      </c>
      <c r="AA174" s="19">
        <f t="shared" si="106"/>
        <v>17.199999999999996</v>
      </c>
      <c r="AB174" s="19">
        <f t="shared" si="106"/>
        <v>2.9299999999999988</v>
      </c>
      <c r="AC174" s="19">
        <f t="shared" si="106"/>
        <v>7.2262864116056509</v>
      </c>
      <c r="AD174" s="19"/>
      <c r="AE174" s="19">
        <f t="shared" si="107"/>
        <v>40.536286411605651</v>
      </c>
      <c r="AF174" s="19">
        <f t="shared" si="108"/>
        <v>9.4547118915487154</v>
      </c>
      <c r="AG174" s="19">
        <f t="shared" si="108"/>
        <v>4.9064432196672216</v>
      </c>
      <c r="AH174" s="19">
        <f t="shared" si="108"/>
        <v>18.503492509870068</v>
      </c>
      <c r="AI174" s="19">
        <f t="shared" si="108"/>
        <v>3.1515674835678786</v>
      </c>
      <c r="AJ174" s="19">
        <f t="shared" si="108"/>
        <v>7.3994894294484528</v>
      </c>
      <c r="AK174" s="19"/>
    </row>
    <row r="175" spans="1:37" ht="13.15" hidden="1" x14ac:dyDescent="0.2">
      <c r="B175" s="19">
        <v>13.5</v>
      </c>
      <c r="C175" s="19">
        <v>8.52</v>
      </c>
      <c r="D175" s="19">
        <v>21.6</v>
      </c>
      <c r="E175" s="19">
        <v>6.85</v>
      </c>
      <c r="F175" s="19">
        <f t="shared" si="87"/>
        <v>1.3539913053308239</v>
      </c>
      <c r="G175" s="19">
        <v>20.9</v>
      </c>
      <c r="H175" s="19">
        <v>12800</v>
      </c>
      <c r="I175" s="19">
        <v>9018</v>
      </c>
      <c r="J175" s="19">
        <f t="shared" si="88"/>
        <v>-0.51</v>
      </c>
      <c r="K175" s="19">
        <f t="shared" si="109"/>
        <v>-3.11</v>
      </c>
      <c r="L175" s="19">
        <f t="shared" si="102"/>
        <v>51.823991305330829</v>
      </c>
      <c r="P175" s="19">
        <v>12800</v>
      </c>
      <c r="Q175">
        <f t="shared" si="103"/>
        <v>12.724989258734013</v>
      </c>
      <c r="R175">
        <f t="shared" si="103"/>
        <v>8.0662474047071075</v>
      </c>
      <c r="S175">
        <f t="shared" si="103"/>
        <v>20.123486939156898</v>
      </c>
      <c r="T175">
        <f t="shared" si="103"/>
        <v>6.5977357970329704</v>
      </c>
      <c r="U175">
        <f t="shared" si="103"/>
        <v>1.202423693338643</v>
      </c>
      <c r="W175" s="19">
        <f t="shared" si="104"/>
        <v>-3.1091082123611997</v>
      </c>
      <c r="X175" s="19">
        <f t="shared" si="105"/>
        <v>48.714883092969629</v>
      </c>
      <c r="Y175" s="19">
        <f t="shared" si="106"/>
        <v>10.399999999999999</v>
      </c>
      <c r="Z175" s="19">
        <f t="shared" si="106"/>
        <v>5.4600000000000009</v>
      </c>
      <c r="AA175" s="19">
        <f t="shared" si="106"/>
        <v>20.199999999999996</v>
      </c>
      <c r="AB175" s="19">
        <f t="shared" si="106"/>
        <v>3.4399999999999995</v>
      </c>
      <c r="AC175" s="19">
        <f t="shared" si="106"/>
        <v>7.6015426314122134</v>
      </c>
      <c r="AD175" s="19"/>
      <c r="AE175" s="19">
        <f t="shared" si="107"/>
        <v>47.101542631412208</v>
      </c>
      <c r="AF175" s="19">
        <f t="shared" si="108"/>
        <v>11.175010741265986</v>
      </c>
      <c r="AG175" s="19">
        <f t="shared" si="108"/>
        <v>5.9137525952928929</v>
      </c>
      <c r="AH175" s="19">
        <f t="shared" si="108"/>
        <v>21.676513060843099</v>
      </c>
      <c r="AI175" s="19">
        <f t="shared" si="108"/>
        <v>3.6922642029670287</v>
      </c>
      <c r="AJ175" s="19">
        <f t="shared" si="108"/>
        <v>7.7531102434043948</v>
      </c>
      <c r="AK175" s="19"/>
    </row>
    <row r="176" spans="1:37" ht="13.15" hidden="1" x14ac:dyDescent="0.2">
      <c r="B176" s="19">
        <v>11.9</v>
      </c>
      <c r="C176" s="19">
        <v>7.58</v>
      </c>
      <c r="D176" s="19">
        <v>18.5</v>
      </c>
      <c r="E176" s="19">
        <v>6.32</v>
      </c>
      <c r="F176" s="19">
        <f t="shared" si="87"/>
        <v>1.0539994080435775</v>
      </c>
      <c r="G176" s="19">
        <v>20.9</v>
      </c>
      <c r="H176" s="19">
        <v>25600</v>
      </c>
      <c r="I176" s="19">
        <v>17926</v>
      </c>
      <c r="J176" s="19">
        <f t="shared" si="88"/>
        <v>-0.51</v>
      </c>
      <c r="K176" s="19">
        <f t="shared" si="109"/>
        <v>-3.56</v>
      </c>
      <c r="L176" s="19">
        <f t="shared" si="102"/>
        <v>45.353999408043585</v>
      </c>
      <c r="P176" s="19">
        <v>25600</v>
      </c>
      <c r="Q176">
        <f t="shared" si="103"/>
        <v>10.993194260024564</v>
      </c>
      <c r="R176">
        <f t="shared" si="103"/>
        <v>7.0516133030072137</v>
      </c>
      <c r="S176">
        <f t="shared" si="103"/>
        <v>16.789563520423833</v>
      </c>
      <c r="T176">
        <f t="shared" si="103"/>
        <v>6.0309385493972716</v>
      </c>
      <c r="U176">
        <f t="shared" si="103"/>
        <v>0.92983615549433551</v>
      </c>
      <c r="W176" s="19">
        <f t="shared" si="104"/>
        <v>-3.5588536196963716</v>
      </c>
      <c r="X176" s="19">
        <f t="shared" si="105"/>
        <v>41.795145788347213</v>
      </c>
      <c r="Y176" s="19">
        <f t="shared" si="106"/>
        <v>11.999999999999998</v>
      </c>
      <c r="Z176" s="19">
        <f t="shared" si="106"/>
        <v>6.4</v>
      </c>
      <c r="AA176" s="19">
        <f t="shared" si="106"/>
        <v>23.299999999999997</v>
      </c>
      <c r="AB176" s="19">
        <f t="shared" si="106"/>
        <v>3.9699999999999989</v>
      </c>
      <c r="AC176" s="19">
        <f t="shared" si="106"/>
        <v>7.90153452869946</v>
      </c>
      <c r="AD176" s="19"/>
      <c r="AE176" s="19">
        <f t="shared" si="107"/>
        <v>53.571534528699452</v>
      </c>
      <c r="AF176" s="19">
        <f t="shared" si="108"/>
        <v>12.906805739975434</v>
      </c>
      <c r="AG176" s="19">
        <f t="shared" si="108"/>
        <v>6.9283866969927868</v>
      </c>
      <c r="AH176" s="19">
        <f t="shared" si="108"/>
        <v>25.010436479576164</v>
      </c>
      <c r="AI176" s="19">
        <f t="shared" si="108"/>
        <v>4.2590614506027276</v>
      </c>
      <c r="AJ176" s="19">
        <f t="shared" si="108"/>
        <v>8.0256977812487023</v>
      </c>
      <c r="AK176" s="19"/>
    </row>
    <row r="177" spans="1:37" ht="13.15" hidden="1" x14ac:dyDescent="0.2">
      <c r="B177" s="19">
        <v>10.199999999999999</v>
      </c>
      <c r="C177" s="19">
        <v>6.59</v>
      </c>
      <c r="D177" s="19">
        <v>15.3</v>
      </c>
      <c r="E177" s="19">
        <v>5.78</v>
      </c>
      <c r="F177" s="19">
        <f t="shared" si="87"/>
        <v>0.83381165298962423</v>
      </c>
      <c r="G177" s="19">
        <v>20.9</v>
      </c>
      <c r="H177" s="19">
        <v>51200</v>
      </c>
      <c r="I177" s="19">
        <v>33325</v>
      </c>
      <c r="J177" s="19">
        <f t="shared" si="88"/>
        <v>-0.62</v>
      </c>
      <c r="K177" s="19">
        <f t="shared" si="109"/>
        <v>-4.13</v>
      </c>
      <c r="L177" s="19">
        <f t="shared" si="102"/>
        <v>38.703811652989629</v>
      </c>
      <c r="P177" s="19">
        <v>51200</v>
      </c>
      <c r="Q177">
        <f t="shared" si="103"/>
        <v>9.1871126413418018</v>
      </c>
      <c r="R177">
        <f t="shared" si="103"/>
        <v>5.9837998249957582</v>
      </c>
      <c r="S177">
        <f t="shared" si="103"/>
        <v>13.245553510623431</v>
      </c>
      <c r="T177">
        <f t="shared" si="103"/>
        <v>5.4305396077534915</v>
      </c>
      <c r="U177">
        <f t="shared" si="103"/>
        <v>0.72232774913697995</v>
      </c>
      <c r="W177" s="19">
        <f t="shared" si="104"/>
        <v>-4.134478319138168</v>
      </c>
      <c r="X177" s="19">
        <f t="shared" si="105"/>
        <v>34.569333333851461</v>
      </c>
      <c r="Y177" s="19">
        <f t="shared" si="106"/>
        <v>13.7</v>
      </c>
      <c r="Z177" s="19">
        <f t="shared" si="106"/>
        <v>7.3900000000000006</v>
      </c>
      <c r="AA177" s="19">
        <f t="shared" si="106"/>
        <v>26.499999999999996</v>
      </c>
      <c r="AB177" s="19">
        <f t="shared" si="106"/>
        <v>4.5099999999999989</v>
      </c>
      <c r="AC177" s="19">
        <f t="shared" si="106"/>
        <v>8.1217222837534138</v>
      </c>
      <c r="AD177" s="19"/>
      <c r="AE177" s="19">
        <f t="shared" si="107"/>
        <v>60.221722283753408</v>
      </c>
      <c r="AF177" s="19">
        <f t="shared" si="108"/>
        <v>14.712887358658197</v>
      </c>
      <c r="AG177" s="19">
        <f t="shared" si="108"/>
        <v>7.9962001750042422</v>
      </c>
      <c r="AH177" s="19">
        <f t="shared" si="108"/>
        <v>28.554446489376566</v>
      </c>
      <c r="AI177" s="19">
        <f t="shared" si="108"/>
        <v>4.8594603922465076</v>
      </c>
      <c r="AJ177" s="19">
        <f t="shared" si="108"/>
        <v>8.2332061876060578</v>
      </c>
      <c r="AK177" s="19"/>
    </row>
    <row r="178" spans="1:37" ht="13.15" hidden="1" x14ac:dyDescent="0.2">
      <c r="B178" s="19">
        <v>8.4</v>
      </c>
      <c r="C178" s="19">
        <v>5.51</v>
      </c>
      <c r="D178" s="19">
        <v>11.6</v>
      </c>
      <c r="E178" s="19">
        <v>5.15</v>
      </c>
      <c r="F178" s="19">
        <f t="shared" si="87"/>
        <v>0.64439606363286828</v>
      </c>
      <c r="G178" s="19">
        <v>20.9</v>
      </c>
      <c r="H178" s="19">
        <v>102400</v>
      </c>
      <c r="I178" s="19">
        <v>68959</v>
      </c>
      <c r="J178" s="19">
        <f t="shared" si="88"/>
        <v>-0.56999999999999995</v>
      </c>
      <c r="K178" s="19">
        <f t="shared" si="109"/>
        <v>-3.94</v>
      </c>
      <c r="L178" s="19">
        <f t="shared" si="102"/>
        <v>31.304396063632865</v>
      </c>
      <c r="P178" s="19">
        <v>102400</v>
      </c>
      <c r="Q178">
        <f t="shared" si="103"/>
        <v>7.3890467326616616</v>
      </c>
      <c r="R178">
        <f t="shared" si="103"/>
        <v>4.9709263530782088</v>
      </c>
      <c r="S178">
        <f t="shared" si="103"/>
        <v>9.619451781939496</v>
      </c>
      <c r="T178">
        <f t="shared" si="103"/>
        <v>4.8180284997443419</v>
      </c>
      <c r="U178">
        <f t="shared" si="103"/>
        <v>0.56854343788668515</v>
      </c>
      <c r="W178" s="19">
        <f t="shared" si="104"/>
        <v>-3.9383992583224732</v>
      </c>
      <c r="X178" s="19">
        <f t="shared" si="105"/>
        <v>27.365996805310392</v>
      </c>
      <c r="Y178" s="19">
        <f t="shared" si="106"/>
        <v>15.499999999999998</v>
      </c>
      <c r="Z178" s="19">
        <f t="shared" si="106"/>
        <v>8.4700000000000006</v>
      </c>
      <c r="AA178" s="19">
        <f t="shared" si="106"/>
        <v>30.199999999999996</v>
      </c>
      <c r="AB178" s="19">
        <f t="shared" si="106"/>
        <v>5.1399999999999988</v>
      </c>
      <c r="AC178" s="19">
        <f t="shared" si="106"/>
        <v>8.3111378731101695</v>
      </c>
      <c r="AD178" s="19"/>
      <c r="AE178" s="19">
        <f t="shared" si="107"/>
        <v>67.621137873110172</v>
      </c>
      <c r="AF178" s="19">
        <f t="shared" si="108"/>
        <v>16.510953267338337</v>
      </c>
      <c r="AG178" s="19">
        <f t="shared" si="108"/>
        <v>9.0090736469217916</v>
      </c>
      <c r="AH178" s="19">
        <f t="shared" si="108"/>
        <v>32.180548218060501</v>
      </c>
      <c r="AI178" s="19">
        <f t="shared" si="108"/>
        <v>5.4719715002556573</v>
      </c>
      <c r="AJ178" s="19">
        <f t="shared" si="108"/>
        <v>8.3869904988563526</v>
      </c>
      <c r="AK178" s="19"/>
    </row>
    <row r="179" spans="1:37" ht="13.15" hidden="1" x14ac:dyDescent="0.2">
      <c r="B179" s="19">
        <v>6.4</v>
      </c>
      <c r="C179" s="19">
        <v>4.46</v>
      </c>
      <c r="D179" s="19">
        <v>7.7</v>
      </c>
      <c r="E179" s="19">
        <v>4.5</v>
      </c>
      <c r="F179" s="19">
        <f t="shared" si="87"/>
        <v>0.50734118829528074</v>
      </c>
      <c r="H179" s="19">
        <v>204800</v>
      </c>
      <c r="I179" s="19">
        <v>142212</v>
      </c>
      <c r="J179" s="19">
        <f t="shared" si="88"/>
        <v>-0.53</v>
      </c>
      <c r="K179" s="19">
        <f t="shared" si="109"/>
        <v>-3.69</v>
      </c>
      <c r="L179" s="19">
        <f t="shared" si="102"/>
        <v>23.567341188295281</v>
      </c>
      <c r="P179" s="19">
        <v>204800</v>
      </c>
      <c r="Q179">
        <f t="shared" si="103"/>
        <v>5.5500236650929367</v>
      </c>
      <c r="R179">
        <f t="shared" si="103"/>
        <v>3.8804776084207599</v>
      </c>
      <c r="S179">
        <f t="shared" si="103"/>
        <v>5.762105108467992</v>
      </c>
      <c r="T179">
        <f t="shared" si="103"/>
        <v>4.2040411841910483</v>
      </c>
      <c r="U179">
        <f t="shared" si="103"/>
        <v>0.47638137391076896</v>
      </c>
      <c r="W179" s="19">
        <f t="shared" si="104"/>
        <v>-3.694312248211773</v>
      </c>
      <c r="X179" s="19">
        <f t="shared" si="105"/>
        <v>19.873028940083508</v>
      </c>
      <c r="Y179" s="19">
        <f t="shared" si="106"/>
        <v>17.5</v>
      </c>
      <c r="Z179" s="19">
        <f t="shared" si="106"/>
        <v>9.52</v>
      </c>
      <c r="AA179" s="19">
        <f t="shared" si="106"/>
        <v>34.099999999999994</v>
      </c>
      <c r="AB179" s="19">
        <f t="shared" si="106"/>
        <v>5.7899999999999991</v>
      </c>
      <c r="AC179" s="19">
        <f t="shared" si="106"/>
        <v>8.4481927484477577</v>
      </c>
      <c r="AE179" s="19">
        <f t="shared" si="107"/>
        <v>75.358192748447749</v>
      </c>
      <c r="AF179" s="19">
        <f t="shared" si="108"/>
        <v>18.349976334907062</v>
      </c>
      <c r="AG179" s="19">
        <f t="shared" si="108"/>
        <v>10.09952239157924</v>
      </c>
      <c r="AH179" s="19">
        <f t="shared" si="108"/>
        <v>36.037894891532005</v>
      </c>
      <c r="AI179" s="19">
        <f t="shared" si="108"/>
        <v>6.0859588158089508</v>
      </c>
      <c r="AJ179" s="19">
        <f t="shared" si="108"/>
        <v>8.4791525628322688</v>
      </c>
      <c r="AK179" s="19"/>
    </row>
    <row r="180" spans="1:37" ht="13.15" hidden="1" x14ac:dyDescent="0.2">
      <c r="B180" s="19">
        <v>4.9000000000000004</v>
      </c>
      <c r="C180" s="19">
        <v>3.4</v>
      </c>
      <c r="D180" s="19">
        <v>4.2</v>
      </c>
      <c r="E180" s="19">
        <v>3.97</v>
      </c>
      <c r="F180" s="19">
        <f t="shared" si="87"/>
        <v>0.46090366945267147</v>
      </c>
      <c r="H180" s="19">
        <v>409600</v>
      </c>
      <c r="I180" s="19">
        <v>266373</v>
      </c>
      <c r="J180" s="19">
        <f t="shared" si="88"/>
        <v>-0.62</v>
      </c>
      <c r="K180" s="19">
        <f t="shared" si="109"/>
        <v>-2.54</v>
      </c>
      <c r="L180" s="19">
        <f t="shared" si="102"/>
        <v>16.930903669452672</v>
      </c>
      <c r="P180" s="19">
        <v>409600</v>
      </c>
      <c r="Q180">
        <f t="shared" si="103"/>
        <v>4.2296210708375597</v>
      </c>
      <c r="R180">
        <f t="shared" si="103"/>
        <v>3.0966065227331683</v>
      </c>
      <c r="S180">
        <f t="shared" si="103"/>
        <v>2.8888409461320919</v>
      </c>
      <c r="T180">
        <f t="shared" si="103"/>
        <v>3.7225972372035372</v>
      </c>
      <c r="U180">
        <f t="shared" si="103"/>
        <v>0.45099119828472389</v>
      </c>
      <c r="W180" s="19">
        <f t="shared" si="104"/>
        <v>-2.5422466942615909</v>
      </c>
      <c r="X180" s="19">
        <f t="shared" si="105"/>
        <v>14.388656975191081</v>
      </c>
      <c r="Y180" s="19">
        <f t="shared" si="106"/>
        <v>19</v>
      </c>
      <c r="Z180" s="19">
        <f t="shared" si="106"/>
        <v>10.58</v>
      </c>
      <c r="AA180" s="19">
        <f t="shared" si="106"/>
        <v>37.599999999999994</v>
      </c>
      <c r="AB180" s="19">
        <f t="shared" si="106"/>
        <v>6.3199999999999985</v>
      </c>
      <c r="AC180" s="19">
        <f t="shared" si="106"/>
        <v>8.4946302672903666</v>
      </c>
      <c r="AE180" s="19">
        <f t="shared" si="107"/>
        <v>81.994630267290361</v>
      </c>
      <c r="AF180" s="19">
        <f t="shared" si="108"/>
        <v>19.670378929162439</v>
      </c>
      <c r="AG180" s="19">
        <f t="shared" si="108"/>
        <v>10.883393477266832</v>
      </c>
      <c r="AH180" s="19">
        <f t="shared" si="108"/>
        <v>38.911159053867905</v>
      </c>
      <c r="AI180" s="19">
        <f t="shared" si="108"/>
        <v>6.567402762796462</v>
      </c>
      <c r="AJ180" s="19">
        <f t="shared" si="108"/>
        <v>8.5045427384583139</v>
      </c>
      <c r="AK180" s="19"/>
    </row>
    <row r="181" spans="1:37" ht="13.15" hidden="1" x14ac:dyDescent="0.2">
      <c r="B181" s="19">
        <v>3.8</v>
      </c>
      <c r="C181" s="19">
        <v>2.93</v>
      </c>
      <c r="D181" s="19">
        <v>2.2000000000000002</v>
      </c>
      <c r="E181" s="19">
        <v>3.52</v>
      </c>
      <c r="F181" s="19">
        <f t="shared" si="87"/>
        <v>0.39152361720568662</v>
      </c>
      <c r="H181" s="19">
        <v>819200</v>
      </c>
      <c r="I181" s="19">
        <v>524309</v>
      </c>
      <c r="J181" s="19">
        <f t="shared" si="88"/>
        <v>-0.64</v>
      </c>
      <c r="K181" s="19">
        <f t="shared" si="109"/>
        <v>-26.84</v>
      </c>
      <c r="L181" s="19">
        <f t="shared" si="102"/>
        <v>12.841523617205686</v>
      </c>
      <c r="P181" s="19">
        <v>819200</v>
      </c>
      <c r="Q181">
        <f t="shared" si="103"/>
        <v>-1.4775782435043467</v>
      </c>
      <c r="R181">
        <f t="shared" si="103"/>
        <v>-2.7107553695042945</v>
      </c>
      <c r="S181">
        <f t="shared" si="103"/>
        <v>-2.1528222159805779</v>
      </c>
      <c r="T181">
        <f t="shared" si="103"/>
        <v>-2.3789225437606873</v>
      </c>
      <c r="U181">
        <f t="shared" si="103"/>
        <v>-5.2782477161105561</v>
      </c>
      <c r="W181" s="19">
        <f t="shared" si="104"/>
        <v>-26.839849706066147</v>
      </c>
      <c r="X181" s="19">
        <f t="shared" si="105"/>
        <v>-13.998326088860461</v>
      </c>
      <c r="Y181" s="19">
        <f t="shared" si="106"/>
        <v>20.099999999999998</v>
      </c>
      <c r="Z181" s="19">
        <f t="shared" si="106"/>
        <v>11.05</v>
      </c>
      <c r="AA181" s="19">
        <f t="shared" si="106"/>
        <v>39.599999999999994</v>
      </c>
      <c r="AB181" s="19">
        <f t="shared" si="106"/>
        <v>6.77</v>
      </c>
      <c r="AC181" s="19">
        <f t="shared" si="106"/>
        <v>8.5640103195373509</v>
      </c>
      <c r="AE181" s="19">
        <f t="shared" si="107"/>
        <v>86.084010319537356</v>
      </c>
      <c r="AF181" s="19">
        <f t="shared" si="108"/>
        <v>25.377578243504345</v>
      </c>
      <c r="AG181" s="19">
        <f t="shared" si="108"/>
        <v>16.690755369504295</v>
      </c>
      <c r="AH181" s="19">
        <f t="shared" si="108"/>
        <v>43.952822215980575</v>
      </c>
      <c r="AI181" s="19">
        <f t="shared" si="108"/>
        <v>12.668922543760686</v>
      </c>
      <c r="AJ181" s="19">
        <f t="shared" si="108"/>
        <v>14.233781652853594</v>
      </c>
      <c r="AK181" s="19"/>
    </row>
    <row r="182" spans="1:37" ht="13.15" hidden="1" x14ac:dyDescent="0.2">
      <c r="F182" s="19" t="e">
        <f t="shared" si="87"/>
        <v>#DIV/0!</v>
      </c>
      <c r="J182" s="19"/>
      <c r="K182" s="19"/>
      <c r="L182" s="19"/>
      <c r="W182" s="19"/>
      <c r="X182" s="19"/>
      <c r="Y182" s="19"/>
      <c r="AE182" s="19"/>
      <c r="AF182" s="19"/>
    </row>
    <row r="183" spans="1:37" ht="13.15" hidden="1" x14ac:dyDescent="0.2">
      <c r="A183" t="s">
        <v>85</v>
      </c>
      <c r="B183" s="19">
        <v>23.8</v>
      </c>
      <c r="C183" s="19">
        <v>12.11</v>
      </c>
      <c r="D183" s="19">
        <v>43.9</v>
      </c>
      <c r="E183" s="19">
        <v>9.34</v>
      </c>
      <c r="F183" s="19">
        <f t="shared" si="87"/>
        <v>5.3515059959767415</v>
      </c>
      <c r="G183" s="19">
        <v>20.2</v>
      </c>
      <c r="H183" s="19">
        <v>100</v>
      </c>
      <c r="I183" s="19">
        <v>80</v>
      </c>
      <c r="J183" s="19">
        <f t="shared" si="88"/>
        <v>-0.32</v>
      </c>
      <c r="K183" s="19">
        <f t="shared" si="109"/>
        <v>-1.1299999999999999</v>
      </c>
      <c r="L183" s="19">
        <f t="shared" si="102"/>
        <v>94.501505995976743</v>
      </c>
      <c r="N183">
        <v>2012</v>
      </c>
      <c r="P183" s="19">
        <v>100</v>
      </c>
      <c r="Q183">
        <f>B$183-AF183</f>
        <v>23.624154073768743</v>
      </c>
      <c r="R183">
        <f t="shared" ref="R183:U193" si="110">C$183-AG183</f>
        <v>12.100647605987621</v>
      </c>
      <c r="S183">
        <f t="shared" si="110"/>
        <v>43.318608663564923</v>
      </c>
      <c r="T183">
        <f t="shared" si="110"/>
        <v>9.2541838879631371</v>
      </c>
      <c r="U183">
        <f t="shared" si="110"/>
        <v>5.069321956113698</v>
      </c>
      <c r="W183" s="19">
        <f t="shared" si="104"/>
        <v>-1.1345898085786246</v>
      </c>
      <c r="X183" s="19">
        <f t="shared" si="105"/>
        <v>93.366916187398118</v>
      </c>
      <c r="Y183" s="19">
        <f>B$183-B183</f>
        <v>0</v>
      </c>
      <c r="Z183" s="19">
        <f t="shared" ref="Z183:AC193" si="111">C$183-C183</f>
        <v>0</v>
      </c>
      <c r="AA183" s="19">
        <f t="shared" si="111"/>
        <v>0</v>
      </c>
      <c r="AB183" s="19">
        <f t="shared" si="111"/>
        <v>0</v>
      </c>
      <c r="AC183" s="19">
        <f t="shared" si="111"/>
        <v>0</v>
      </c>
      <c r="AE183" s="19">
        <f>$L$183-L183</f>
        <v>0</v>
      </c>
      <c r="AF183" s="19">
        <f>MacroSpline($I$183:$I$193,Y$183:Y$193,$H183)</f>
        <v>0.17584592623125633</v>
      </c>
      <c r="AG183" s="19">
        <f t="shared" ref="AG183:AJ193" si="112">MacroSpline($I$183:$I$193,Z$183:Z$193,$H183)</f>
        <v>9.3523940123774411E-3</v>
      </c>
      <c r="AH183" s="19">
        <f t="shared" si="112"/>
        <v>0.58139133643507224</v>
      </c>
      <c r="AI183" s="19">
        <f t="shared" si="112"/>
        <v>8.5816112036862555E-2</v>
      </c>
      <c r="AJ183" s="19">
        <f t="shared" si="112"/>
        <v>0.28218403986304363</v>
      </c>
    </row>
    <row r="184" spans="1:37" ht="13.15" hidden="1" x14ac:dyDescent="0.2">
      <c r="B184" s="19">
        <v>23.1</v>
      </c>
      <c r="C184" s="19">
        <v>12.07</v>
      </c>
      <c r="D184" s="19">
        <v>41.6</v>
      </c>
      <c r="E184" s="19">
        <v>9</v>
      </c>
      <c r="F184" s="19">
        <f t="shared" si="87"/>
        <v>4.2419221209610605</v>
      </c>
      <c r="G184" s="19">
        <v>20.2</v>
      </c>
      <c r="H184" s="19">
        <v>200</v>
      </c>
      <c r="I184" s="19">
        <v>153</v>
      </c>
      <c r="J184" s="19">
        <f t="shared" si="88"/>
        <v>-0.39</v>
      </c>
      <c r="K184" s="19">
        <f t="shared" si="109"/>
        <v>-1.8</v>
      </c>
      <c r="L184" s="19">
        <f t="shared" si="102"/>
        <v>90.011922120961074</v>
      </c>
      <c r="N184">
        <v>2012</v>
      </c>
      <c r="P184" s="19">
        <v>200</v>
      </c>
      <c r="Q184">
        <f t="shared" ref="Q184:Q193" si="113">B$183-AF184</f>
        <v>22.776604551051815</v>
      </c>
      <c r="R184">
        <f t="shared" si="110"/>
        <v>12.02298850703896</v>
      </c>
      <c r="S184">
        <f t="shared" si="110"/>
        <v>40.684368652769081</v>
      </c>
      <c r="T184">
        <f t="shared" si="110"/>
        <v>8.8591291139103667</v>
      </c>
      <c r="U184">
        <f t="shared" si="110"/>
        <v>3.8709809062185281</v>
      </c>
      <c r="W184" s="19">
        <f t="shared" si="104"/>
        <v>-1.7978503899723108</v>
      </c>
      <c r="X184" s="19">
        <f t="shared" si="105"/>
        <v>88.214071730988763</v>
      </c>
      <c r="Y184" s="19">
        <f t="shared" ref="Y184:Y193" si="114">B$183-B184</f>
        <v>0.69999999999999929</v>
      </c>
      <c r="Z184" s="19">
        <f t="shared" si="111"/>
        <v>3.9999999999999147E-2</v>
      </c>
      <c r="AA184" s="19">
        <f t="shared" si="111"/>
        <v>2.2999999999999972</v>
      </c>
      <c r="AB184" s="19">
        <f t="shared" si="111"/>
        <v>0.33999999999999986</v>
      </c>
      <c r="AC184" s="19">
        <f t="shared" si="111"/>
        <v>1.109583875015681</v>
      </c>
      <c r="AE184" s="19">
        <f t="shared" ref="AE184:AE193" si="115">$L$183-L184</f>
        <v>4.4895838750156685</v>
      </c>
      <c r="AF184" s="19">
        <f t="shared" ref="AF184:AF193" si="116">MacroSpline($I$183:$I$193,Y$183:Y$193,$H184)</f>
        <v>1.0233954489481873</v>
      </c>
      <c r="AG184" s="19">
        <f t="shared" si="112"/>
        <v>8.7011492961039077E-2</v>
      </c>
      <c r="AH184" s="19">
        <f t="shared" si="112"/>
        <v>3.2156313472309184</v>
      </c>
      <c r="AI184" s="19">
        <f t="shared" si="112"/>
        <v>0.48087088608963302</v>
      </c>
      <c r="AJ184" s="19">
        <f t="shared" si="112"/>
        <v>1.4805250897582134</v>
      </c>
    </row>
    <row r="185" spans="1:37" ht="13.15" hidden="1" x14ac:dyDescent="0.2">
      <c r="B185" s="19">
        <v>22.1</v>
      </c>
      <c r="C185" s="19">
        <v>11.9</v>
      </c>
      <c r="D185" s="19">
        <v>38.9</v>
      </c>
      <c r="E185" s="19">
        <v>8.58</v>
      </c>
      <c r="F185" s="19">
        <f t="shared" si="87"/>
        <v>3.2158101483239014</v>
      </c>
      <c r="G185" s="19">
        <v>20.2</v>
      </c>
      <c r="H185" s="19">
        <v>400</v>
      </c>
      <c r="I185" s="19">
        <v>311</v>
      </c>
      <c r="J185" s="19">
        <f t="shared" si="88"/>
        <v>-0.36</v>
      </c>
      <c r="K185" s="19">
        <f t="shared" si="109"/>
        <v>-1.83</v>
      </c>
      <c r="L185" s="19">
        <f t="shared" si="102"/>
        <v>84.695810148323901</v>
      </c>
      <c r="N185">
        <v>2012</v>
      </c>
      <c r="P185" s="19">
        <v>400</v>
      </c>
      <c r="Q185">
        <f t="shared" si="113"/>
        <v>21.686676765346935</v>
      </c>
      <c r="R185">
        <f t="shared" si="110"/>
        <v>11.796764738306042</v>
      </c>
      <c r="S185">
        <f t="shared" si="110"/>
        <v>37.995718619012322</v>
      </c>
      <c r="T185">
        <f t="shared" si="110"/>
        <v>8.4394459624281488</v>
      </c>
      <c r="U185">
        <f t="shared" si="110"/>
        <v>2.9453774864187374</v>
      </c>
      <c r="W185" s="19">
        <f t="shared" si="104"/>
        <v>-1.8318265768117215</v>
      </c>
      <c r="X185" s="19">
        <f t="shared" si="105"/>
        <v>82.863983571512179</v>
      </c>
      <c r="Y185" s="19">
        <f t="shared" si="114"/>
        <v>1.6999999999999993</v>
      </c>
      <c r="Z185" s="19">
        <f t="shared" si="111"/>
        <v>0.20999999999999908</v>
      </c>
      <c r="AA185" s="19">
        <f t="shared" si="111"/>
        <v>5</v>
      </c>
      <c r="AB185" s="19">
        <f t="shared" si="111"/>
        <v>0.75999999999999979</v>
      </c>
      <c r="AC185" s="19">
        <f t="shared" si="111"/>
        <v>2.13569584765284</v>
      </c>
      <c r="AE185" s="19">
        <f t="shared" si="115"/>
        <v>9.8056958476528422</v>
      </c>
      <c r="AF185" s="19">
        <f t="shared" si="116"/>
        <v>2.113323234653067</v>
      </c>
      <c r="AG185" s="19">
        <f t="shared" si="112"/>
        <v>0.31323526169395777</v>
      </c>
      <c r="AH185" s="19">
        <f t="shared" si="112"/>
        <v>5.904281380987678</v>
      </c>
      <c r="AI185" s="19">
        <f t="shared" si="112"/>
        <v>0.90055403757185182</v>
      </c>
      <c r="AJ185" s="19">
        <f t="shared" si="112"/>
        <v>2.4061285095580041</v>
      </c>
    </row>
    <row r="186" spans="1:37" ht="13.15" hidden="1" x14ac:dyDescent="0.2">
      <c r="B186" s="19">
        <v>20.8</v>
      </c>
      <c r="C186" s="19">
        <v>11.55</v>
      </c>
      <c r="D186" s="19">
        <v>36.200000000000003</v>
      </c>
      <c r="E186" s="19">
        <v>8.16</v>
      </c>
      <c r="F186" s="19">
        <f t="shared" si="87"/>
        <v>2.4764113190172137</v>
      </c>
      <c r="G186" s="19">
        <v>20.2</v>
      </c>
      <c r="H186" s="19">
        <v>800</v>
      </c>
      <c r="I186" s="19">
        <v>616</v>
      </c>
      <c r="J186" s="19">
        <f t="shared" si="88"/>
        <v>-0.38</v>
      </c>
      <c r="K186" s="19">
        <f t="shared" si="109"/>
        <v>-1.97</v>
      </c>
      <c r="L186" s="19">
        <f t="shared" si="102"/>
        <v>79.186411319017225</v>
      </c>
      <c r="N186">
        <v>2012</v>
      </c>
      <c r="P186" s="19">
        <v>800</v>
      </c>
      <c r="Q186">
        <f t="shared" si="113"/>
        <v>20.340493087577414</v>
      </c>
      <c r="R186">
        <f t="shared" si="110"/>
        <v>11.40537931103048</v>
      </c>
      <c r="S186">
        <f t="shared" si="110"/>
        <v>35.215358290020525</v>
      </c>
      <c r="T186">
        <f t="shared" si="110"/>
        <v>8.0026922750081155</v>
      </c>
      <c r="U186">
        <f t="shared" si="110"/>
        <v>2.2531143076701747</v>
      </c>
      <c r="W186" s="19">
        <f t="shared" si="104"/>
        <v>-1.9693740477105166</v>
      </c>
      <c r="X186" s="19">
        <f t="shared" si="105"/>
        <v>77.217037271306708</v>
      </c>
      <c r="Y186" s="19">
        <f t="shared" si="114"/>
        <v>3</v>
      </c>
      <c r="Z186" s="19">
        <f t="shared" si="111"/>
        <v>0.55999999999999872</v>
      </c>
      <c r="AA186" s="19">
        <f t="shared" si="111"/>
        <v>7.6999999999999957</v>
      </c>
      <c r="AB186" s="19">
        <f t="shared" si="111"/>
        <v>1.1799999999999997</v>
      </c>
      <c r="AC186" s="19">
        <f t="shared" si="111"/>
        <v>2.8750946769595278</v>
      </c>
      <c r="AE186" s="19">
        <f t="shared" si="115"/>
        <v>15.315094676959518</v>
      </c>
      <c r="AF186" s="19">
        <f t="shared" si="116"/>
        <v>3.4595069124225866</v>
      </c>
      <c r="AG186" s="19">
        <f t="shared" si="112"/>
        <v>0.70462068896952001</v>
      </c>
      <c r="AH186" s="19">
        <f t="shared" si="112"/>
        <v>8.6846417099794717</v>
      </c>
      <c r="AI186" s="19">
        <f t="shared" si="112"/>
        <v>1.3373077249918834</v>
      </c>
      <c r="AJ186" s="19">
        <f t="shared" si="112"/>
        <v>3.0983916883065667</v>
      </c>
    </row>
    <row r="187" spans="1:37" ht="13.15" hidden="1" x14ac:dyDescent="0.2">
      <c r="B187" s="19">
        <v>19.5</v>
      </c>
      <c r="C187" s="19">
        <v>11.12</v>
      </c>
      <c r="D187" s="19">
        <v>33.4</v>
      </c>
      <c r="E187" s="19">
        <v>7.71</v>
      </c>
      <c r="F187" s="19">
        <f t="shared" si="87"/>
        <v>1.8829399909243882</v>
      </c>
      <c r="G187" s="19">
        <v>20.2</v>
      </c>
      <c r="H187" s="19">
        <v>1600</v>
      </c>
      <c r="I187" s="19">
        <v>1210</v>
      </c>
      <c r="J187" s="19">
        <f t="shared" si="88"/>
        <v>-0.4</v>
      </c>
      <c r="K187" s="19">
        <f t="shared" si="109"/>
        <v>-2.3199999999999998</v>
      </c>
      <c r="L187" s="19">
        <f t="shared" si="102"/>
        <v>73.612939990924374</v>
      </c>
      <c r="N187">
        <v>2012</v>
      </c>
      <c r="P187" s="19">
        <v>1600</v>
      </c>
      <c r="Q187">
        <f t="shared" si="113"/>
        <v>18.920509990355129</v>
      </c>
      <c r="R187">
        <f t="shared" si="110"/>
        <v>10.88505519985166</v>
      </c>
      <c r="S187">
        <f t="shared" si="110"/>
        <v>32.254819618943763</v>
      </c>
      <c r="T187">
        <f t="shared" si="110"/>
        <v>7.5316522892551969</v>
      </c>
      <c r="U187">
        <f t="shared" si="110"/>
        <v>1.702215607800035</v>
      </c>
      <c r="W187" s="19">
        <f t="shared" si="104"/>
        <v>-2.3186872847185924</v>
      </c>
      <c r="X187" s="19">
        <f t="shared" si="105"/>
        <v>71.294252706205782</v>
      </c>
      <c r="Y187" s="19">
        <f t="shared" si="114"/>
        <v>4.3000000000000007</v>
      </c>
      <c r="Z187" s="19">
        <f t="shared" si="111"/>
        <v>0.99000000000000021</v>
      </c>
      <c r="AA187" s="19">
        <f t="shared" si="111"/>
        <v>10.5</v>
      </c>
      <c r="AB187" s="19">
        <f t="shared" si="111"/>
        <v>1.63</v>
      </c>
      <c r="AC187" s="19">
        <f t="shared" si="111"/>
        <v>3.4685660050523532</v>
      </c>
      <c r="AE187" s="19">
        <f t="shared" si="115"/>
        <v>20.888566005052368</v>
      </c>
      <c r="AF187" s="19">
        <f t="shared" si="116"/>
        <v>4.8794900096448712</v>
      </c>
      <c r="AG187" s="19">
        <f t="shared" si="112"/>
        <v>1.224944800148339</v>
      </c>
      <c r="AH187" s="19">
        <f t="shared" si="112"/>
        <v>11.645180381056234</v>
      </c>
      <c r="AI187" s="19">
        <f t="shared" si="112"/>
        <v>1.8083477107448029</v>
      </c>
      <c r="AJ187" s="19">
        <f t="shared" si="112"/>
        <v>3.6492903881767065</v>
      </c>
    </row>
    <row r="188" spans="1:37" ht="13.15" hidden="1" x14ac:dyDescent="0.2">
      <c r="B188" s="19">
        <v>17.899999999999999</v>
      </c>
      <c r="C188" s="19">
        <v>10.44</v>
      </c>
      <c r="D188" s="19">
        <v>30.3</v>
      </c>
      <c r="E188" s="19">
        <v>7.23</v>
      </c>
      <c r="F188" s="19">
        <f t="shared" si="87"/>
        <v>1.4379585584452164</v>
      </c>
      <c r="G188" s="19">
        <v>20.2</v>
      </c>
      <c r="H188" s="19">
        <v>3200</v>
      </c>
      <c r="I188" s="19">
        <v>2400</v>
      </c>
      <c r="J188" s="19">
        <f t="shared" si="88"/>
        <v>-0.42</v>
      </c>
      <c r="K188" s="19">
        <f t="shared" si="109"/>
        <v>-2.2599999999999998</v>
      </c>
      <c r="L188" s="19">
        <f t="shared" si="102"/>
        <v>67.307958558445222</v>
      </c>
      <c r="N188">
        <v>2012</v>
      </c>
      <c r="P188" s="19">
        <v>3200</v>
      </c>
      <c r="Q188">
        <f t="shared" si="113"/>
        <v>17.344346635724389</v>
      </c>
      <c r="R188">
        <f t="shared" si="110"/>
        <v>10.154485577662552</v>
      </c>
      <c r="S188">
        <f t="shared" si="110"/>
        <v>29.196862310987157</v>
      </c>
      <c r="T188">
        <f t="shared" si="110"/>
        <v>7.0467095506172646</v>
      </c>
      <c r="U188">
        <f t="shared" si="110"/>
        <v>1.3031265177901439</v>
      </c>
      <c r="W188" s="19">
        <f t="shared" si="104"/>
        <v>-2.2624279656637185</v>
      </c>
      <c r="X188" s="19">
        <f t="shared" si="105"/>
        <v>65.045530592781503</v>
      </c>
      <c r="Y188" s="19">
        <f t="shared" si="114"/>
        <v>5.9000000000000021</v>
      </c>
      <c r="Z188" s="19">
        <f t="shared" si="111"/>
        <v>1.67</v>
      </c>
      <c r="AA188" s="19">
        <f t="shared" si="111"/>
        <v>13.599999999999998</v>
      </c>
      <c r="AB188" s="19">
        <f t="shared" si="111"/>
        <v>2.1099999999999994</v>
      </c>
      <c r="AC188" s="19">
        <f t="shared" si="111"/>
        <v>3.9135474375315251</v>
      </c>
      <c r="AE188" s="19">
        <f t="shared" si="115"/>
        <v>27.193547437531521</v>
      </c>
      <c r="AF188" s="19">
        <f t="shared" si="116"/>
        <v>6.4556533642756122</v>
      </c>
      <c r="AG188" s="19">
        <f t="shared" si="112"/>
        <v>1.9555144223374481</v>
      </c>
      <c r="AH188" s="19">
        <f t="shared" si="112"/>
        <v>14.70313768901284</v>
      </c>
      <c r="AI188" s="19">
        <f t="shared" si="112"/>
        <v>2.2932904493827353</v>
      </c>
      <c r="AJ188" s="19">
        <f t="shared" si="112"/>
        <v>4.0483794781865976</v>
      </c>
    </row>
    <row r="189" spans="1:37" ht="13.15" hidden="1" x14ac:dyDescent="0.2">
      <c r="B189" s="19">
        <v>16.399999999999999</v>
      </c>
      <c r="C189" s="19">
        <v>9.6199999999999992</v>
      </c>
      <c r="D189" s="19">
        <v>27.3</v>
      </c>
      <c r="E189" s="19">
        <v>6.72</v>
      </c>
      <c r="F189" s="19">
        <f t="shared" si="87"/>
        <v>1.0958383597739014</v>
      </c>
      <c r="G189" s="19">
        <v>20.2</v>
      </c>
      <c r="H189" s="19">
        <v>6400</v>
      </c>
      <c r="I189" s="19">
        <v>4991</v>
      </c>
      <c r="J189" s="19">
        <f t="shared" si="88"/>
        <v>-0.36</v>
      </c>
      <c r="K189" s="19">
        <f t="shared" si="109"/>
        <v>-2.0499999999999998</v>
      </c>
      <c r="L189" s="19">
        <f t="shared" si="102"/>
        <v>61.135838359773892</v>
      </c>
      <c r="N189">
        <v>2012</v>
      </c>
      <c r="P189" s="19">
        <v>6400</v>
      </c>
      <c r="Q189">
        <f t="shared" si="113"/>
        <v>15.892598249798702</v>
      </c>
      <c r="R189">
        <f t="shared" si="110"/>
        <v>9.3203354145412973</v>
      </c>
      <c r="S189">
        <f t="shared" si="110"/>
        <v>26.309927576062034</v>
      </c>
      <c r="T189">
        <f t="shared" si="110"/>
        <v>6.55102175549235</v>
      </c>
      <c r="U189">
        <f t="shared" si="110"/>
        <v>1.0075060883213016</v>
      </c>
      <c r="W189" s="19">
        <f t="shared" si="104"/>
        <v>-2.0544492755582056</v>
      </c>
      <c r="X189" s="19">
        <f t="shared" si="105"/>
        <v>59.081389084215687</v>
      </c>
      <c r="Y189" s="19">
        <f t="shared" si="114"/>
        <v>7.4000000000000021</v>
      </c>
      <c r="Z189" s="19">
        <f t="shared" si="111"/>
        <v>2.4900000000000002</v>
      </c>
      <c r="AA189" s="19">
        <f t="shared" si="111"/>
        <v>16.599999999999998</v>
      </c>
      <c r="AB189" s="19">
        <f t="shared" si="111"/>
        <v>2.62</v>
      </c>
      <c r="AC189" s="19">
        <f t="shared" si="111"/>
        <v>4.2556676362028405</v>
      </c>
      <c r="AE189" s="19">
        <f t="shared" si="115"/>
        <v>33.365667636202851</v>
      </c>
      <c r="AF189" s="19">
        <f t="shared" si="116"/>
        <v>7.9074017502012985</v>
      </c>
      <c r="AG189" s="19">
        <f t="shared" si="112"/>
        <v>2.7896645854587017</v>
      </c>
      <c r="AH189" s="19">
        <f t="shared" si="112"/>
        <v>17.590072423937965</v>
      </c>
      <c r="AI189" s="19">
        <f t="shared" si="112"/>
        <v>2.7889782445076503</v>
      </c>
      <c r="AJ189" s="19">
        <f t="shared" si="112"/>
        <v>4.3439999076554399</v>
      </c>
    </row>
    <row r="190" spans="1:37" ht="13.15" hidden="1" x14ac:dyDescent="0.2">
      <c r="B190" s="19">
        <v>14.8</v>
      </c>
      <c r="C190" s="19">
        <v>8.65</v>
      </c>
      <c r="D190" s="19">
        <v>24.2</v>
      </c>
      <c r="E190" s="19">
        <v>6.19</v>
      </c>
      <c r="F190" s="19">
        <f t="shared" si="87"/>
        <v>0.84403326954426716</v>
      </c>
      <c r="G190" s="19">
        <v>20.2</v>
      </c>
      <c r="H190" s="19">
        <v>12800</v>
      </c>
      <c r="I190" s="19">
        <v>10052</v>
      </c>
      <c r="J190" s="19">
        <f t="shared" si="88"/>
        <v>-0.35</v>
      </c>
      <c r="K190" s="19">
        <f t="shared" si="109"/>
        <v>-2.13</v>
      </c>
      <c r="L190" s="19">
        <f t="shared" si="102"/>
        <v>54.684033269544273</v>
      </c>
      <c r="N190">
        <v>2012</v>
      </c>
      <c r="P190" s="19">
        <v>12800</v>
      </c>
      <c r="Q190">
        <f t="shared" si="113"/>
        <v>14.280021642316417</v>
      </c>
      <c r="R190">
        <f t="shared" si="110"/>
        <v>8.2878566606195694</v>
      </c>
      <c r="S190">
        <f t="shared" si="110"/>
        <v>23.194404826928043</v>
      </c>
      <c r="T190">
        <f t="shared" si="110"/>
        <v>6.0153164839932423</v>
      </c>
      <c r="U190">
        <f t="shared" si="110"/>
        <v>0.78137071219533727</v>
      </c>
      <c r="W190" s="19">
        <f t="shared" si="104"/>
        <v>-2.1250629434916561</v>
      </c>
      <c r="X190" s="19">
        <f t="shared" si="105"/>
        <v>52.558970326052616</v>
      </c>
      <c r="Y190" s="19">
        <f t="shared" si="114"/>
        <v>9</v>
      </c>
      <c r="Z190" s="19">
        <f t="shared" si="111"/>
        <v>3.4599999999999991</v>
      </c>
      <c r="AA190" s="19">
        <f t="shared" si="111"/>
        <v>19.7</v>
      </c>
      <c r="AB190" s="19">
        <f t="shared" si="111"/>
        <v>3.1499999999999995</v>
      </c>
      <c r="AC190" s="19">
        <f t="shared" si="111"/>
        <v>4.5074727264324741</v>
      </c>
      <c r="AE190" s="19">
        <f t="shared" si="115"/>
        <v>39.81747272643247</v>
      </c>
      <c r="AF190" s="19">
        <f t="shared" si="116"/>
        <v>9.5199783576835841</v>
      </c>
      <c r="AG190" s="19">
        <f t="shared" si="112"/>
        <v>3.8221433393804305</v>
      </c>
      <c r="AH190" s="19">
        <f t="shared" si="112"/>
        <v>20.705595173071956</v>
      </c>
      <c r="AI190" s="19">
        <f t="shared" si="112"/>
        <v>3.3246835160067572</v>
      </c>
      <c r="AJ190" s="19">
        <f t="shared" si="112"/>
        <v>4.5701352837814042</v>
      </c>
    </row>
    <row r="191" spans="1:37" ht="13.15" hidden="1" x14ac:dyDescent="0.2">
      <c r="B191" s="19">
        <v>13.2</v>
      </c>
      <c r="C191" s="19">
        <v>7.51</v>
      </c>
      <c r="D191" s="19">
        <v>21.1</v>
      </c>
      <c r="E191" s="19">
        <v>5.65</v>
      </c>
      <c r="F191" s="19">
        <f t="shared" si="87"/>
        <v>0.66862026984543343</v>
      </c>
      <c r="G191" s="19">
        <v>20.2</v>
      </c>
      <c r="H191" s="19">
        <v>25600</v>
      </c>
      <c r="I191" s="19">
        <v>19796</v>
      </c>
      <c r="J191" s="19">
        <f t="shared" si="88"/>
        <v>-0.37</v>
      </c>
      <c r="K191" s="19">
        <f t="shared" si="109"/>
        <v>-2.25</v>
      </c>
      <c r="L191" s="19">
        <f t="shared" si="102"/>
        <v>48.128620269845435</v>
      </c>
      <c r="N191">
        <v>2012</v>
      </c>
      <c r="P191" s="19">
        <v>25600</v>
      </c>
      <c r="Q191">
        <f t="shared" si="113"/>
        <v>12.632456613426182</v>
      </c>
      <c r="R191">
        <f t="shared" si="110"/>
        <v>7.2487487037346101</v>
      </c>
      <c r="S191">
        <f t="shared" si="110"/>
        <v>19.937452432142727</v>
      </c>
      <c r="T191">
        <f t="shared" si="110"/>
        <v>5.4559669598216516</v>
      </c>
      <c r="U191">
        <f t="shared" si="110"/>
        <v>0.60724558921778193</v>
      </c>
      <c r="W191" s="19">
        <f t="shared" si="104"/>
        <v>-2.2467499715024815</v>
      </c>
      <c r="X191" s="19">
        <f t="shared" si="105"/>
        <v>45.881870298342953</v>
      </c>
      <c r="Y191" s="19">
        <f t="shared" si="114"/>
        <v>10.600000000000001</v>
      </c>
      <c r="Z191" s="19">
        <f t="shared" si="111"/>
        <v>4.5999999999999996</v>
      </c>
      <c r="AA191" s="19">
        <f t="shared" si="111"/>
        <v>22.799999999999997</v>
      </c>
      <c r="AB191" s="19">
        <f t="shared" si="111"/>
        <v>3.6899999999999995</v>
      </c>
      <c r="AC191" s="19">
        <f t="shared" si="111"/>
        <v>4.6828857261313077</v>
      </c>
      <c r="AE191" s="19">
        <f t="shared" si="115"/>
        <v>46.372885726131308</v>
      </c>
      <c r="AF191" s="19">
        <f t="shared" si="116"/>
        <v>11.167543386573819</v>
      </c>
      <c r="AG191" s="19">
        <f t="shared" si="112"/>
        <v>4.8612512962653893</v>
      </c>
      <c r="AH191" s="19">
        <f t="shared" si="112"/>
        <v>23.962547567857271</v>
      </c>
      <c r="AI191" s="19">
        <f t="shared" si="112"/>
        <v>3.8840330401783483</v>
      </c>
      <c r="AJ191" s="19">
        <f t="shared" si="112"/>
        <v>4.7442604067589595</v>
      </c>
    </row>
    <row r="192" spans="1:37" ht="13.15" hidden="1" x14ac:dyDescent="0.2">
      <c r="B192" s="19">
        <v>11.8</v>
      </c>
      <c r="C192" s="19">
        <v>6.93</v>
      </c>
      <c r="D192" s="19">
        <v>18.2</v>
      </c>
      <c r="E192" s="19">
        <v>5.17</v>
      </c>
      <c r="F192" s="19">
        <f t="shared" si="87"/>
        <v>0.51950752539742984</v>
      </c>
      <c r="G192" s="19">
        <v>20.2</v>
      </c>
      <c r="H192" s="19">
        <v>51200</v>
      </c>
      <c r="I192" s="19">
        <v>35833</v>
      </c>
      <c r="J192" s="19">
        <f t="shared" si="88"/>
        <v>-0.51</v>
      </c>
      <c r="K192" s="19">
        <f t="shared" si="109"/>
        <v>-2.88</v>
      </c>
      <c r="L192" s="19">
        <f t="shared" si="102"/>
        <v>42.619507525397431</v>
      </c>
      <c r="N192">
        <v>2012</v>
      </c>
      <c r="P192" s="19">
        <v>51200</v>
      </c>
      <c r="Q192">
        <f t="shared" si="113"/>
        <v>11.112653588956864</v>
      </c>
      <c r="R192">
        <f t="shared" si="110"/>
        <v>6.4004645795109791</v>
      </c>
      <c r="S192">
        <f t="shared" si="110"/>
        <v>16.815232727930102</v>
      </c>
      <c r="T192">
        <f t="shared" si="110"/>
        <v>4.9346438042058809</v>
      </c>
      <c r="U192">
        <f t="shared" si="110"/>
        <v>0.47835112343043651</v>
      </c>
      <c r="W192" s="19">
        <f t="shared" si="104"/>
        <v>-2.8781617013631688</v>
      </c>
      <c r="X192" s="19">
        <f t="shared" si="105"/>
        <v>39.741345824034262</v>
      </c>
      <c r="Y192" s="19">
        <f t="shared" si="114"/>
        <v>12</v>
      </c>
      <c r="Z192" s="19">
        <f t="shared" si="111"/>
        <v>5.18</v>
      </c>
      <c r="AA192" s="19">
        <f t="shared" si="111"/>
        <v>25.7</v>
      </c>
      <c r="AB192" s="19">
        <f t="shared" si="111"/>
        <v>4.17</v>
      </c>
      <c r="AC192" s="19">
        <f t="shared" si="111"/>
        <v>4.831998470579312</v>
      </c>
      <c r="AE192" s="19">
        <f t="shared" si="115"/>
        <v>51.881998470579312</v>
      </c>
      <c r="AF192" s="19">
        <f t="shared" si="116"/>
        <v>12.687346411043137</v>
      </c>
      <c r="AG192" s="19">
        <f t="shared" si="112"/>
        <v>5.7095354204890203</v>
      </c>
      <c r="AH192" s="19">
        <f t="shared" si="112"/>
        <v>27.084767272069897</v>
      </c>
      <c r="AI192" s="19">
        <f t="shared" si="112"/>
        <v>4.405356195794119</v>
      </c>
      <c r="AJ192" s="19">
        <f t="shared" si="112"/>
        <v>4.873154872546305</v>
      </c>
    </row>
    <row r="193" spans="2:36" ht="13.15" hidden="1" x14ac:dyDescent="0.2">
      <c r="B193" s="19">
        <v>10.4</v>
      </c>
      <c r="C193" s="19">
        <v>5.73</v>
      </c>
      <c r="D193" s="19">
        <v>15.4</v>
      </c>
      <c r="E193" s="19">
        <v>4.6900000000000004</v>
      </c>
      <c r="F193" s="19">
        <f t="shared" si="87"/>
        <v>0.4504805636144511</v>
      </c>
      <c r="G193" s="19">
        <v>20.2</v>
      </c>
      <c r="H193" s="19">
        <v>102400</v>
      </c>
      <c r="I193" s="19">
        <v>70864</v>
      </c>
      <c r="J193" s="19">
        <f t="shared" si="88"/>
        <v>-0.53</v>
      </c>
      <c r="K193" s="19">
        <f t="shared" si="109"/>
        <v>-4.1399999999999997</v>
      </c>
      <c r="L193" s="19">
        <f t="shared" si="102"/>
        <v>36.670480563614447</v>
      </c>
      <c r="N193">
        <v>2012</v>
      </c>
      <c r="P193" s="19">
        <v>102400</v>
      </c>
      <c r="Q193">
        <f t="shared" si="113"/>
        <v>9.520420677663159</v>
      </c>
      <c r="R193">
        <f t="shared" si="110"/>
        <v>4.8712394368749239</v>
      </c>
      <c r="S193">
        <f t="shared" si="110"/>
        <v>14.190659702157035</v>
      </c>
      <c r="T193">
        <f t="shared" si="110"/>
        <v>4.0334615375996004</v>
      </c>
      <c r="U193">
        <f t="shared" si="110"/>
        <v>-8.3934669259054573E-2</v>
      </c>
      <c r="W193" s="19">
        <f t="shared" si="104"/>
        <v>-4.1386338785787871</v>
      </c>
      <c r="X193" s="19">
        <f t="shared" si="105"/>
        <v>32.53184668503566</v>
      </c>
      <c r="Y193" s="19">
        <f t="shared" si="114"/>
        <v>13.4</v>
      </c>
      <c r="Z193" s="19">
        <f t="shared" si="111"/>
        <v>6.379999999999999</v>
      </c>
      <c r="AA193" s="19">
        <f t="shared" si="111"/>
        <v>28.5</v>
      </c>
      <c r="AB193" s="19">
        <f t="shared" si="111"/>
        <v>4.6499999999999995</v>
      </c>
      <c r="AC193" s="19">
        <f t="shared" si="111"/>
        <v>4.9010254323622906</v>
      </c>
      <c r="AE193" s="19">
        <f t="shared" si="115"/>
        <v>57.831025432362296</v>
      </c>
      <c r="AF193" s="19">
        <f t="shared" si="116"/>
        <v>14.279579322336842</v>
      </c>
      <c r="AG193" s="19">
        <f t="shared" si="112"/>
        <v>7.2387605631250755</v>
      </c>
      <c r="AH193" s="19">
        <f t="shared" si="112"/>
        <v>29.709340297842964</v>
      </c>
      <c r="AI193" s="19">
        <f t="shared" si="112"/>
        <v>5.3065384624003995</v>
      </c>
      <c r="AJ193" s="19">
        <f t="shared" si="112"/>
        <v>5.4354406652357961</v>
      </c>
    </row>
    <row r="194" spans="2:36" ht="13.15" hidden="1" x14ac:dyDescent="0.2"/>
    <row r="195" spans="2:36" ht="13.15" hidden="1" x14ac:dyDescent="0.2"/>
    <row r="196" spans="2:36" ht="13.15" hidden="1" x14ac:dyDescent="0.2"/>
    <row r="197" spans="2:36" ht="13.15" hidden="1" x14ac:dyDescent="0.2"/>
    <row r="198" spans="2:36" ht="13.15" hidden="1" x14ac:dyDescent="0.2"/>
    <row r="199" spans="2:36" ht="13.15" hidden="1" x14ac:dyDescent="0.2"/>
    <row r="200" spans="2:36" ht="13.15" hidden="1" x14ac:dyDescent="0.2"/>
    <row r="201" spans="2:36" ht="13.15" hidden="1" x14ac:dyDescent="0.2"/>
    <row r="202" spans="2:36" ht="13.15" hidden="1" x14ac:dyDescent="0.2"/>
    <row r="203" spans="2:36" ht="13.15" hidden="1" x14ac:dyDescent="0.2"/>
    <row r="204" spans="2:36" ht="13.15" hidden="1" x14ac:dyDescent="0.2"/>
    <row r="205" spans="2:36" ht="13.15" hidden="1" x14ac:dyDescent="0.2"/>
    <row r="206" spans="2:36" ht="13.15" hidden="1" x14ac:dyDescent="0.2"/>
    <row r="207" spans="2:36" ht="13.15" hidden="1" x14ac:dyDescent="0.2"/>
    <row r="208" spans="2:36" ht="13.15" hidden="1" x14ac:dyDescent="0.2"/>
    <row r="209" ht="13.15" hidden="1" x14ac:dyDescent="0.2"/>
    <row r="210" ht="13.15" hidden="1" x14ac:dyDescent="0.2"/>
    <row r="211" ht="13.15" hidden="1" x14ac:dyDescent="0.2"/>
    <row r="212" ht="13.15" hidden="1" x14ac:dyDescent="0.2"/>
    <row r="213" ht="13.15" hidden="1" x14ac:dyDescent="0.2"/>
    <row r="214" ht="13.15" hidden="1" x14ac:dyDescent="0.2"/>
    <row r="215" ht="13.15" hidden="1" x14ac:dyDescent="0.2"/>
    <row r="216" ht="13.15" hidden="1" x14ac:dyDescent="0.2"/>
    <row r="217" ht="13.15" hidden="1" x14ac:dyDescent="0.2"/>
    <row r="218" ht="13.15" hidden="1" x14ac:dyDescent="0.2"/>
    <row r="219" ht="13.15" hidden="1" x14ac:dyDescent="0.2"/>
    <row r="220" ht="13.15" hidden="1" x14ac:dyDescent="0.2"/>
    <row r="221" ht="13.15" hidden="1" x14ac:dyDescent="0.2"/>
    <row r="222" ht="13.15" hidden="1" x14ac:dyDescent="0.2"/>
    <row r="223" ht="13.15" hidden="1" x14ac:dyDescent="0.2"/>
    <row r="224" ht="13.15" hidden="1" x14ac:dyDescent="0.2"/>
    <row r="225" ht="13.15" hidden="1" x14ac:dyDescent="0.2"/>
    <row r="226" ht="13.15" hidden="1" x14ac:dyDescent="0.2"/>
    <row r="227" ht="13.15" hidden="1" x14ac:dyDescent="0.2"/>
    <row r="228" ht="13.15" hidden="1" x14ac:dyDescent="0.2"/>
    <row r="229" ht="13.15" hidden="1" x14ac:dyDescent="0.2"/>
    <row r="230" ht="13.15" hidden="1" x14ac:dyDescent="0.2"/>
    <row r="231" ht="13.15" hidden="1" x14ac:dyDescent="0.2"/>
    <row r="232" ht="13.15" hidden="1" x14ac:dyDescent="0.2"/>
    <row r="233" ht="13.15" hidden="1" x14ac:dyDescent="0.2"/>
    <row r="234" ht="13.15" hidden="1" x14ac:dyDescent="0.2"/>
    <row r="235" ht="13.15" hidden="1" x14ac:dyDescent="0.2"/>
    <row r="236" ht="13.15" hidden="1" x14ac:dyDescent="0.2"/>
    <row r="237" ht="13.15" hidden="1" x14ac:dyDescent="0.2"/>
    <row r="238" ht="13.15" hidden="1" x14ac:dyDescent="0.2"/>
    <row r="239" ht="13.15" hidden="1" x14ac:dyDescent="0.2"/>
    <row r="240" ht="13.15" hidden="1" x14ac:dyDescent="0.2"/>
    <row r="241" ht="13.15" hidden="1" x14ac:dyDescent="0.2"/>
    <row r="242" ht="13.15" hidden="1" x14ac:dyDescent="0.2"/>
    <row r="243" ht="13.15" hidden="1" x14ac:dyDescent="0.2"/>
    <row r="244" ht="13.15" hidden="1" x14ac:dyDescent="0.2"/>
    <row r="245" ht="13.15" hidden="1" x14ac:dyDescent="0.2"/>
    <row r="246" ht="13.15" hidden="1" x14ac:dyDescent="0.2"/>
    <row r="247" ht="13.15" hidden="1" x14ac:dyDescent="0.2"/>
    <row r="248" ht="13.15" hidden="1" x14ac:dyDescent="0.2"/>
    <row r="249" ht="13.15" hidden="1" x14ac:dyDescent="0.2"/>
    <row r="250" ht="13.15" hidden="1" x14ac:dyDescent="0.2"/>
    <row r="251" ht="13.15" hidden="1" x14ac:dyDescent="0.2"/>
    <row r="252" ht="13.15" hidden="1" x14ac:dyDescent="0.2"/>
    <row r="253" ht="13.15" hidden="1" x14ac:dyDescent="0.2"/>
    <row r="254" ht="13.15" hidden="1" x14ac:dyDescent="0.2"/>
    <row r="255" ht="13.15" hidden="1" x14ac:dyDescent="0.2"/>
    <row r="256" ht="13.15" hidden="1" x14ac:dyDescent="0.2"/>
    <row r="257" ht="13.15" hidden="1" x14ac:dyDescent="0.2"/>
    <row r="258" ht="13.15" hidden="1" x14ac:dyDescent="0.2"/>
    <row r="259" ht="13.15" hidden="1" x14ac:dyDescent="0.2"/>
    <row r="260" ht="13.15" hidden="1" x14ac:dyDescent="0.2"/>
    <row r="261" ht="13.15" hidden="1" x14ac:dyDescent="0.2"/>
    <row r="262" ht="13.15" hidden="1" x14ac:dyDescent="0.2"/>
    <row r="263" ht="13.15" hidden="1" x14ac:dyDescent="0.2"/>
    <row r="264" ht="13.15" hidden="1" x14ac:dyDescent="0.2"/>
    <row r="265" ht="13.15" hidden="1" x14ac:dyDescent="0.2"/>
    <row r="266" ht="13.15" hidden="1" x14ac:dyDescent="0.2"/>
    <row r="267" ht="13.15" hidden="1" x14ac:dyDescent="0.2"/>
    <row r="268" ht="13.15" hidden="1" x14ac:dyDescent="0.2"/>
    <row r="269" ht="13.15" hidden="1" x14ac:dyDescent="0.2"/>
    <row r="270" ht="13.15" hidden="1" x14ac:dyDescent="0.2"/>
    <row r="271" ht="13.15" hidden="1" x14ac:dyDescent="0.2"/>
    <row r="272" ht="13.15" hidden="1" x14ac:dyDescent="0.2"/>
    <row r="273" ht="13.15" hidden="1" x14ac:dyDescent="0.2"/>
    <row r="274" ht="13.15" hidden="1" x14ac:dyDescent="0.2"/>
    <row r="275" ht="13.15" hidden="1" x14ac:dyDescent="0.2"/>
    <row r="276" ht="13.15" hidden="1" x14ac:dyDescent="0.2"/>
    <row r="277" ht="13.15" hidden="1" x14ac:dyDescent="0.2"/>
    <row r="278" ht="13.15" hidden="1" x14ac:dyDescent="0.2"/>
    <row r="279" ht="13.15" hidden="1" x14ac:dyDescent="0.2"/>
    <row r="280" ht="13.15" hidden="1" x14ac:dyDescent="0.2"/>
    <row r="281" ht="13.15" hidden="1" x14ac:dyDescent="0.2"/>
    <row r="282" ht="13.15" hidden="1" x14ac:dyDescent="0.2"/>
    <row r="283" ht="13.15" hidden="1" x14ac:dyDescent="0.2"/>
    <row r="284" ht="13.15" hidden="1" x14ac:dyDescent="0.2"/>
    <row r="285" ht="13.15" hidden="1" x14ac:dyDescent="0.2"/>
    <row r="286" ht="13.15" hidden="1" x14ac:dyDescent="0.2"/>
    <row r="287" ht="13.15" hidden="1" x14ac:dyDescent="0.2"/>
    <row r="288" ht="13.15" hidden="1" x14ac:dyDescent="0.2"/>
    <row r="289" ht="13.15" hidden="1" x14ac:dyDescent="0.2"/>
    <row r="290" ht="13.15" hidden="1" x14ac:dyDescent="0.2"/>
    <row r="291" ht="13.15" hidden="1" x14ac:dyDescent="0.2"/>
    <row r="292" ht="13.15" hidden="1" x14ac:dyDescent="0.2"/>
    <row r="293" ht="13.15" hidden="1" x14ac:dyDescent="0.2"/>
    <row r="294" ht="13.15" hidden="1" x14ac:dyDescent="0.2"/>
    <row r="295" ht="13.15" hidden="1" x14ac:dyDescent="0.2"/>
    <row r="296" ht="13.15" hidden="1" x14ac:dyDescent="0.2"/>
    <row r="297" ht="13.15" hidden="1" x14ac:dyDescent="0.2"/>
    <row r="298" ht="13.15" hidden="1" x14ac:dyDescent="0.2"/>
    <row r="299" ht="13.15" hidden="1" x14ac:dyDescent="0.2"/>
    <row r="300" ht="13.15" hidden="1" x14ac:dyDescent="0.2"/>
    <row r="301" ht="13.15" hidden="1" x14ac:dyDescent="0.2"/>
    <row r="302" ht="13.15" hidden="1" x14ac:dyDescent="0.2"/>
    <row r="303" ht="13.15" hidden="1" x14ac:dyDescent="0.2"/>
    <row r="304" ht="13.15" hidden="1" x14ac:dyDescent="0.2"/>
    <row r="305" ht="13.15" hidden="1" x14ac:dyDescent="0.2"/>
    <row r="306" ht="13.15" hidden="1" x14ac:dyDescent="0.2"/>
    <row r="307" ht="13.15" hidden="1" x14ac:dyDescent="0.2"/>
    <row r="308" ht="13.15" hidden="1" x14ac:dyDescent="0.2"/>
    <row r="309" ht="13.15" hidden="1" x14ac:dyDescent="0.2"/>
    <row r="310" ht="13.15" hidden="1" x14ac:dyDescent="0.2"/>
    <row r="311" ht="13.15" hidden="1" x14ac:dyDescent="0.2"/>
    <row r="312" ht="13.15" hidden="1" x14ac:dyDescent="0.2"/>
    <row r="313" ht="13.15" hidden="1" x14ac:dyDescent="0.2"/>
    <row r="314" ht="13.15" hidden="1" x14ac:dyDescent="0.2"/>
    <row r="315" ht="13.15" hidden="1" x14ac:dyDescent="0.2"/>
    <row r="316" ht="13.15" hidden="1" x14ac:dyDescent="0.2"/>
    <row r="317" ht="13.15" hidden="1" x14ac:dyDescent="0.2"/>
    <row r="318" ht="13.15" hidden="1" x14ac:dyDescent="0.2"/>
    <row r="319" ht="13.15" hidden="1" x14ac:dyDescent="0.2"/>
    <row r="320" ht="13.15" hidden="1" x14ac:dyDescent="0.2"/>
    <row r="321" ht="13.15" hidden="1" x14ac:dyDescent="0.2"/>
    <row r="322" ht="13.15" hidden="1" x14ac:dyDescent="0.2"/>
    <row r="323" ht="13.15" hidden="1" x14ac:dyDescent="0.2"/>
    <row r="324" ht="13.15" hidden="1" x14ac:dyDescent="0.2"/>
    <row r="325" ht="13.15" hidden="1" x14ac:dyDescent="0.2"/>
    <row r="326" ht="13.15" hidden="1" x14ac:dyDescent="0.2"/>
    <row r="327" ht="13.15" hidden="1" x14ac:dyDescent="0.2"/>
    <row r="328" ht="13.15" hidden="1" x14ac:dyDescent="0.2"/>
    <row r="329" ht="13.15" hidden="1" x14ac:dyDescent="0.2"/>
    <row r="330" ht="13.15" hidden="1" x14ac:dyDescent="0.2"/>
    <row r="331" ht="13.15" hidden="1" x14ac:dyDescent="0.2"/>
    <row r="332" ht="13.15" hidden="1" x14ac:dyDescent="0.2"/>
    <row r="333" ht="13.15" hidden="1" x14ac:dyDescent="0.2"/>
    <row r="334" ht="13.15" hidden="1" x14ac:dyDescent="0.2"/>
    <row r="335" ht="13.15" hidden="1" x14ac:dyDescent="0.2"/>
    <row r="336" ht="13.15" hidden="1" x14ac:dyDescent="0.2"/>
    <row r="337" ht="13.15" hidden="1" x14ac:dyDescent="0.2"/>
    <row r="338" ht="13.15" hidden="1" x14ac:dyDescent="0.2"/>
    <row r="339" ht="13.15" hidden="1" x14ac:dyDescent="0.2"/>
    <row r="340" ht="13.15" hidden="1" x14ac:dyDescent="0.2"/>
    <row r="341" ht="13.15" hidden="1" x14ac:dyDescent="0.2"/>
    <row r="342" ht="13.15" hidden="1" x14ac:dyDescent="0.2"/>
    <row r="343" ht="13.15" hidden="1" x14ac:dyDescent="0.2"/>
    <row r="344" ht="13.15" hidden="1" x14ac:dyDescent="0.2"/>
    <row r="345" ht="13.15" hidden="1" x14ac:dyDescent="0.2"/>
    <row r="346" ht="13.15" hidden="1" x14ac:dyDescent="0.2"/>
    <row r="347" ht="13.15" hidden="1" x14ac:dyDescent="0.2"/>
    <row r="348" ht="13.15" hidden="1" x14ac:dyDescent="0.2"/>
    <row r="349" ht="13.15" hidden="1" x14ac:dyDescent="0.2"/>
    <row r="350" ht="13.15" hidden="1" x14ac:dyDescent="0.2"/>
    <row r="351" ht="13.15" hidden="1" x14ac:dyDescent="0.2"/>
    <row r="352" ht="13.15" hidden="1" x14ac:dyDescent="0.2"/>
    <row r="353" ht="13.15" hidden="1" x14ac:dyDescent="0.2"/>
    <row r="354" ht="13.15" hidden="1" x14ac:dyDescent="0.2"/>
    <row r="355" ht="13.15" hidden="1" x14ac:dyDescent="0.2"/>
    <row r="356" ht="13.15" hidden="1" x14ac:dyDescent="0.2"/>
    <row r="357" ht="13.15" hidden="1" x14ac:dyDescent="0.2"/>
    <row r="358" ht="13.15" hidden="1" x14ac:dyDescent="0.2"/>
    <row r="359" ht="13.15" hidden="1" x14ac:dyDescent="0.2"/>
    <row r="360" ht="13.15" hidden="1" x14ac:dyDescent="0.2"/>
    <row r="361" ht="13.15" hidden="1" x14ac:dyDescent="0.2"/>
    <row r="362" ht="13.15" hidden="1" x14ac:dyDescent="0.2"/>
    <row r="363" ht="13.15" hidden="1" x14ac:dyDescent="0.2"/>
    <row r="364" ht="13.15" hidden="1" x14ac:dyDescent="0.2"/>
    <row r="365" ht="13.15" hidden="1" x14ac:dyDescent="0.2"/>
    <row r="366" ht="13.15" hidden="1" x14ac:dyDescent="0.2"/>
    <row r="367" ht="13.15" hidden="1" x14ac:dyDescent="0.2"/>
    <row r="368" ht="13.15" hidden="1" x14ac:dyDescent="0.2"/>
    <row r="369" ht="13.15" hidden="1" x14ac:dyDescent="0.2"/>
    <row r="370" ht="13.15" hidden="1" x14ac:dyDescent="0.2"/>
    <row r="371" ht="13.15" hidden="1" x14ac:dyDescent="0.2"/>
    <row r="372" ht="13.15" hidden="1" x14ac:dyDescent="0.2"/>
    <row r="373" ht="13.15" hidden="1" x14ac:dyDescent="0.2"/>
    <row r="374" ht="13.15" hidden="1" x14ac:dyDescent="0.2"/>
    <row r="375" ht="13.15" hidden="1" x14ac:dyDescent="0.2"/>
    <row r="376" ht="13.15" hidden="1" x14ac:dyDescent="0.2"/>
    <row r="377" ht="13.15" hidden="1" x14ac:dyDescent="0.2"/>
    <row r="378" ht="13.15" hidden="1" x14ac:dyDescent="0.2"/>
    <row r="379" ht="13.15" hidden="1" x14ac:dyDescent="0.2"/>
    <row r="380" ht="13.15" hidden="1" x14ac:dyDescent="0.2"/>
    <row r="381" ht="13.15" hidden="1" x14ac:dyDescent="0.2"/>
    <row r="382" ht="13.15" hidden="1" x14ac:dyDescent="0.2"/>
    <row r="383" ht="13.15" hidden="1" x14ac:dyDescent="0.2"/>
    <row r="384" ht="13.15" hidden="1" x14ac:dyDescent="0.2"/>
    <row r="385" ht="13.15" hidden="1" x14ac:dyDescent="0.2"/>
    <row r="386" ht="13.15" hidden="1" x14ac:dyDescent="0.2"/>
    <row r="387" ht="13.15" hidden="1" x14ac:dyDescent="0.2"/>
    <row r="388" ht="13.15" hidden="1" x14ac:dyDescent="0.2"/>
    <row r="389" ht="13.15" hidden="1" x14ac:dyDescent="0.2"/>
    <row r="390" ht="13.15" hidden="1" x14ac:dyDescent="0.2"/>
    <row r="391" ht="13.15" hidden="1" x14ac:dyDescent="0.2"/>
    <row r="392" ht="13.15" hidden="1" x14ac:dyDescent="0.2"/>
    <row r="393" ht="13.15" hidden="1" x14ac:dyDescent="0.2"/>
    <row r="394" ht="13.15" hidden="1" x14ac:dyDescent="0.2"/>
    <row r="395" ht="13.15" hidden="1" x14ac:dyDescent="0.2"/>
    <row r="396" ht="13.15" hidden="1" x14ac:dyDescent="0.2"/>
    <row r="397" ht="13.15" hidden="1" x14ac:dyDescent="0.2"/>
    <row r="398" ht="13.15" hidden="1" x14ac:dyDescent="0.2"/>
    <row r="399" ht="13.15" hidden="1" x14ac:dyDescent="0.2"/>
    <row r="400" ht="13.15" hidden="1" x14ac:dyDescent="0.2"/>
    <row r="401" ht="13.15" hidden="1" x14ac:dyDescent="0.2"/>
    <row r="402" ht="13.15" hidden="1" x14ac:dyDescent="0.2"/>
    <row r="403" ht="13.15" hidden="1" x14ac:dyDescent="0.2"/>
    <row r="404" ht="13.15" hidden="1" x14ac:dyDescent="0.2"/>
    <row r="405" ht="13.15" hidden="1" x14ac:dyDescent="0.2"/>
    <row r="406" ht="13.15" hidden="1" x14ac:dyDescent="0.2"/>
    <row r="407" ht="13.15" hidden="1" x14ac:dyDescent="0.2"/>
    <row r="408" ht="13.15" hidden="1" x14ac:dyDescent="0.2"/>
    <row r="409" ht="13.15" hidden="1" x14ac:dyDescent="0.2"/>
    <row r="410" ht="13.15" hidden="1" x14ac:dyDescent="0.2"/>
    <row r="411" ht="13.15" hidden="1" x14ac:dyDescent="0.2"/>
    <row r="412" ht="13.15" hidden="1" x14ac:dyDescent="0.2"/>
    <row r="413" ht="13.15" hidden="1" x14ac:dyDescent="0.2"/>
    <row r="414" ht="13.15" hidden="1" x14ac:dyDescent="0.2"/>
    <row r="415" ht="13.15" hidden="1" x14ac:dyDescent="0.2"/>
    <row r="416" ht="13.15" hidden="1" x14ac:dyDescent="0.2"/>
    <row r="417" ht="13.15" hidden="1" x14ac:dyDescent="0.2"/>
    <row r="418" ht="13.15" hidden="1" x14ac:dyDescent="0.2"/>
    <row r="419" ht="13.15" hidden="1" x14ac:dyDescent="0.2"/>
    <row r="420" ht="13.15" hidden="1" x14ac:dyDescent="0.2"/>
    <row r="421" ht="13.15" hidden="1" x14ac:dyDescent="0.2"/>
    <row r="422" ht="13.15" hidden="1" x14ac:dyDescent="0.2"/>
    <row r="423" ht="13.15" hidden="1" x14ac:dyDescent="0.2"/>
    <row r="424" ht="13.15" hidden="1" x14ac:dyDescent="0.2"/>
    <row r="425" ht="13.15" hidden="1" x14ac:dyDescent="0.2"/>
    <row r="426" ht="13.15" hidden="1" x14ac:dyDescent="0.2"/>
    <row r="427" ht="13.15" hidden="1" x14ac:dyDescent="0.2"/>
    <row r="428" ht="13.15" hidden="1" x14ac:dyDescent="0.2"/>
    <row r="429" ht="13.15" hidden="1" x14ac:dyDescent="0.2"/>
    <row r="430" ht="13.15" hidden="1" x14ac:dyDescent="0.2"/>
    <row r="431" ht="13.15" hidden="1" x14ac:dyDescent="0.2"/>
    <row r="432" ht="13.15" hidden="1" x14ac:dyDescent="0.2"/>
    <row r="433" ht="13.15" hidden="1" x14ac:dyDescent="0.2"/>
    <row r="434" ht="13.15" hidden="1" x14ac:dyDescent="0.2"/>
    <row r="435" ht="13.15" hidden="1" x14ac:dyDescent="0.2"/>
    <row r="436" ht="13.15" hidden="1" x14ac:dyDescent="0.2"/>
    <row r="437" ht="13.15" hidden="1" x14ac:dyDescent="0.2"/>
    <row r="438" ht="13.15" hidden="1" x14ac:dyDescent="0.2"/>
    <row r="439" ht="13.15" hidden="1" x14ac:dyDescent="0.2"/>
    <row r="440" ht="13.15" hidden="1" x14ac:dyDescent="0.2"/>
    <row r="441" ht="13.15" hidden="1" x14ac:dyDescent="0.2"/>
    <row r="442" ht="13.15" hidden="1" x14ac:dyDescent="0.2"/>
    <row r="443" ht="13.15" hidden="1" x14ac:dyDescent="0.2"/>
    <row r="444" ht="13.15" hidden="1" x14ac:dyDescent="0.2"/>
    <row r="445" ht="13.15" hidden="1" x14ac:dyDescent="0.2"/>
    <row r="446" ht="13.15" hidden="1" x14ac:dyDescent="0.2"/>
    <row r="447" ht="13.15" hidden="1" x14ac:dyDescent="0.2"/>
    <row r="448" ht="13.15" hidden="1" x14ac:dyDescent="0.2"/>
    <row r="449" ht="13.15" hidden="1" x14ac:dyDescent="0.2"/>
    <row r="450" ht="13.15" hidden="1" x14ac:dyDescent="0.2"/>
    <row r="451" ht="13.15" hidden="1" x14ac:dyDescent="0.2"/>
    <row r="452" ht="13.15" hidden="1" x14ac:dyDescent="0.2"/>
    <row r="453" ht="13.15" hidden="1" x14ac:dyDescent="0.2"/>
    <row r="454" ht="13.15" hidden="1" x14ac:dyDescent="0.2"/>
    <row r="455" ht="13.15" hidden="1" x14ac:dyDescent="0.2"/>
    <row r="456" ht="13.15" hidden="1" x14ac:dyDescent="0.2"/>
    <row r="457" ht="13.15" hidden="1" x14ac:dyDescent="0.2"/>
    <row r="458" ht="13.15" hidden="1" x14ac:dyDescent="0.2"/>
    <row r="459" ht="13.15" hidden="1" x14ac:dyDescent="0.2"/>
    <row r="460" ht="13.15" hidden="1" x14ac:dyDescent="0.2"/>
    <row r="461" ht="13.15" hidden="1" x14ac:dyDescent="0.2"/>
    <row r="462" ht="13.15" hidden="1" x14ac:dyDescent="0.2"/>
    <row r="463" ht="13.15" hidden="1" x14ac:dyDescent="0.2"/>
    <row r="464" ht="13.15" hidden="1" x14ac:dyDescent="0.2"/>
    <row r="465" ht="13.15" hidden="1" x14ac:dyDescent="0.2"/>
    <row r="466" ht="13.15" hidden="1" x14ac:dyDescent="0.2"/>
    <row r="467" ht="13.15" hidden="1" x14ac:dyDescent="0.2"/>
    <row r="468" ht="13.15" hidden="1" x14ac:dyDescent="0.2"/>
    <row r="469" ht="13.15" hidden="1" x14ac:dyDescent="0.2"/>
    <row r="470" ht="13.15" hidden="1" x14ac:dyDescent="0.2"/>
    <row r="471" ht="13.15" hidden="1" x14ac:dyDescent="0.2"/>
    <row r="472" ht="13.15" hidden="1" x14ac:dyDescent="0.2"/>
    <row r="473" ht="13.15" hidden="1" x14ac:dyDescent="0.2"/>
    <row r="474" ht="13.15" hidden="1" x14ac:dyDescent="0.2"/>
    <row r="475" ht="13.15" hidden="1" x14ac:dyDescent="0.2"/>
    <row r="476" ht="13.15" hidden="1" x14ac:dyDescent="0.2"/>
    <row r="477" ht="13.15" hidden="1" x14ac:dyDescent="0.2"/>
    <row r="478" ht="13.15" hidden="1" x14ac:dyDescent="0.2"/>
    <row r="479" ht="13.15" hidden="1" x14ac:dyDescent="0.2"/>
    <row r="480" ht="13.15" hidden="1" x14ac:dyDescent="0.2"/>
    <row r="481" ht="13.15" hidden="1" x14ac:dyDescent="0.2"/>
    <row r="482" ht="13.15" hidden="1" x14ac:dyDescent="0.2"/>
    <row r="483" ht="13.15" hidden="1" x14ac:dyDescent="0.2"/>
    <row r="484" ht="13.15" hidden="1" x14ac:dyDescent="0.2"/>
    <row r="485" ht="13.15" hidden="1" x14ac:dyDescent="0.2"/>
    <row r="486" ht="13.15" hidden="1" x14ac:dyDescent="0.2"/>
    <row r="487" ht="13.15" hidden="1" x14ac:dyDescent="0.2"/>
    <row r="488" ht="13.15" hidden="1" x14ac:dyDescent="0.2"/>
    <row r="489" ht="13.15" hidden="1" x14ac:dyDescent="0.2"/>
    <row r="490" ht="13.15" hidden="1" x14ac:dyDescent="0.2"/>
    <row r="491" ht="13.15" hidden="1" x14ac:dyDescent="0.2"/>
    <row r="492" ht="13.15" hidden="1" x14ac:dyDescent="0.2"/>
    <row r="493" ht="13.15" hidden="1" x14ac:dyDescent="0.2"/>
    <row r="494" ht="13.15" hidden="1" x14ac:dyDescent="0.2"/>
    <row r="495" ht="13.15" hidden="1" x14ac:dyDescent="0.2"/>
    <row r="496" ht="13.15" hidden="1" x14ac:dyDescent="0.2"/>
    <row r="497" ht="13.15" hidden="1" x14ac:dyDescent="0.2"/>
    <row r="498" ht="13.15" hidden="1" x14ac:dyDescent="0.2"/>
    <row r="499" ht="13.15" hidden="1" x14ac:dyDescent="0.2"/>
    <row r="500" ht="13.15" hidden="1" x14ac:dyDescent="0.2"/>
    <row r="501" ht="13.15" hidden="1" x14ac:dyDescent="0.2"/>
    <row r="502" ht="13.15" hidden="1" x14ac:dyDescent="0.2"/>
    <row r="503" ht="13.15" hidden="1" x14ac:dyDescent="0.2"/>
    <row r="504" ht="13.15" hidden="1" x14ac:dyDescent="0.2"/>
    <row r="505" ht="13.15" hidden="1" x14ac:dyDescent="0.2"/>
    <row r="506" ht="13.15" hidden="1" x14ac:dyDescent="0.2"/>
    <row r="507" ht="13.15" hidden="1" x14ac:dyDescent="0.2"/>
    <row r="508" ht="13.15" hidden="1" x14ac:dyDescent="0.2"/>
    <row r="509" ht="13.15" hidden="1" x14ac:dyDescent="0.2"/>
    <row r="510" ht="13.15" hidden="1" x14ac:dyDescent="0.2"/>
    <row r="511" ht="13.15" hidden="1" x14ac:dyDescent="0.2"/>
    <row r="512" ht="13.15" hidden="1" x14ac:dyDescent="0.2"/>
    <row r="513" ht="13.15" hidden="1" x14ac:dyDescent="0.2"/>
    <row r="514" ht="13.15" hidden="1" x14ac:dyDescent="0.2"/>
    <row r="515" ht="13.15" hidden="1" x14ac:dyDescent="0.2"/>
    <row r="516" ht="13.15" hidden="1" x14ac:dyDescent="0.2"/>
    <row r="517" ht="13.15" hidden="1" x14ac:dyDescent="0.2"/>
    <row r="518" ht="13.15" hidden="1" x14ac:dyDescent="0.2"/>
    <row r="519" ht="13.15" hidden="1" x14ac:dyDescent="0.2"/>
    <row r="520" ht="13.15" hidden="1" x14ac:dyDescent="0.2"/>
    <row r="521" ht="13.15" hidden="1" x14ac:dyDescent="0.2"/>
    <row r="522" ht="13.15" hidden="1" x14ac:dyDescent="0.2"/>
    <row r="523" ht="13.15" hidden="1" x14ac:dyDescent="0.2"/>
    <row r="524" ht="13.15" hidden="1" x14ac:dyDescent="0.2"/>
    <row r="525" ht="13.15" hidden="1" x14ac:dyDescent="0.2"/>
    <row r="526" ht="13.15" hidden="1" x14ac:dyDescent="0.2"/>
    <row r="527" ht="13.15" hidden="1" x14ac:dyDescent="0.2"/>
    <row r="528" ht="13.15" hidden="1" x14ac:dyDescent="0.2"/>
    <row r="529" ht="13.15" hidden="1" x14ac:dyDescent="0.2"/>
    <row r="530" ht="13.15" hidden="1" x14ac:dyDescent="0.2"/>
    <row r="531" ht="13.15" hidden="1" x14ac:dyDescent="0.2"/>
    <row r="532" ht="13.15" hidden="1" x14ac:dyDescent="0.2"/>
    <row r="533" ht="13.15" hidden="1" x14ac:dyDescent="0.2"/>
    <row r="534" ht="13.15" hidden="1" x14ac:dyDescent="0.2"/>
    <row r="535" ht="13.15" hidden="1" x14ac:dyDescent="0.2"/>
    <row r="536" ht="13.15" hidden="1" x14ac:dyDescent="0.2"/>
    <row r="537" ht="13.15" hidden="1" x14ac:dyDescent="0.2"/>
    <row r="538" ht="13.15" hidden="1" x14ac:dyDescent="0.2"/>
    <row r="539" ht="13.15" hidden="1" x14ac:dyDescent="0.2"/>
    <row r="540" ht="13.15" hidden="1" x14ac:dyDescent="0.2"/>
    <row r="541" ht="13.15" hidden="1" x14ac:dyDescent="0.2"/>
    <row r="542" ht="13.15" hidden="1" x14ac:dyDescent="0.2"/>
    <row r="543" ht="13.15" hidden="1" x14ac:dyDescent="0.2"/>
    <row r="544" ht="13.15" hidden="1" x14ac:dyDescent="0.2"/>
    <row r="545" ht="13.15" hidden="1" x14ac:dyDescent="0.2"/>
    <row r="546" ht="13.15" hidden="1" x14ac:dyDescent="0.2"/>
    <row r="547" ht="13.15" hidden="1" x14ac:dyDescent="0.2"/>
    <row r="548" ht="13.15" hidden="1" x14ac:dyDescent="0.2"/>
    <row r="549" ht="13.15" hidden="1" x14ac:dyDescent="0.2"/>
    <row r="550" ht="13.15" hidden="1" x14ac:dyDescent="0.2"/>
    <row r="551" ht="13.15" hidden="1" x14ac:dyDescent="0.2"/>
    <row r="552" ht="13.15" hidden="1" x14ac:dyDescent="0.2"/>
    <row r="553" ht="13.15" hidden="1" x14ac:dyDescent="0.2"/>
    <row r="554" ht="13.15" hidden="1" x14ac:dyDescent="0.2"/>
    <row r="555" ht="13.15" hidden="1" x14ac:dyDescent="0.2"/>
    <row r="556" ht="13.15" hidden="1" x14ac:dyDescent="0.2"/>
    <row r="557" ht="13.15" hidden="1" x14ac:dyDescent="0.2"/>
    <row r="558" ht="13.15" hidden="1" x14ac:dyDescent="0.2"/>
    <row r="559" ht="13.15" hidden="1" x14ac:dyDescent="0.2"/>
    <row r="560" ht="13.15" hidden="1" x14ac:dyDescent="0.2"/>
    <row r="561" ht="13.15" hidden="1" x14ac:dyDescent="0.2"/>
    <row r="562" ht="13.15" hidden="1" x14ac:dyDescent="0.2"/>
    <row r="563" ht="13.15" hidden="1" x14ac:dyDescent="0.2"/>
    <row r="564" ht="13.15" hidden="1" x14ac:dyDescent="0.2"/>
    <row r="565" ht="13.15" hidden="1" x14ac:dyDescent="0.2"/>
    <row r="566" ht="13.15" hidden="1" x14ac:dyDescent="0.2"/>
    <row r="567" ht="13.15" hidden="1" x14ac:dyDescent="0.2"/>
    <row r="568" ht="13.15" hidden="1" x14ac:dyDescent="0.2"/>
    <row r="569" ht="13.15" hidden="1" x14ac:dyDescent="0.2"/>
    <row r="570" ht="13.15" hidden="1" x14ac:dyDescent="0.2"/>
    <row r="571" ht="13.15" hidden="1" x14ac:dyDescent="0.2"/>
    <row r="572" ht="13.15" hidden="1" x14ac:dyDescent="0.2"/>
    <row r="573" ht="13.15" hidden="1" x14ac:dyDescent="0.2"/>
    <row r="574" ht="13.15" hidden="1" x14ac:dyDescent="0.2"/>
    <row r="575" ht="13.15" hidden="1" x14ac:dyDescent="0.2"/>
    <row r="576" ht="13.15" hidden="1" x14ac:dyDescent="0.2"/>
    <row r="577" ht="13.15" hidden="1" x14ac:dyDescent="0.2"/>
    <row r="578" ht="13.15" hidden="1" x14ac:dyDescent="0.2"/>
    <row r="579" ht="13.15" hidden="1" x14ac:dyDescent="0.2"/>
    <row r="580" ht="13.15" hidden="1" x14ac:dyDescent="0.2"/>
    <row r="581" ht="13.15" hidden="1" x14ac:dyDescent="0.2"/>
    <row r="582" ht="13.15" hidden="1" x14ac:dyDescent="0.2"/>
    <row r="583" ht="13.15" hidden="1" x14ac:dyDescent="0.2"/>
    <row r="584" ht="13.15" hidden="1" x14ac:dyDescent="0.2"/>
    <row r="585" ht="13.15" hidden="1" x14ac:dyDescent="0.2"/>
    <row r="586" ht="13.15" hidden="1" x14ac:dyDescent="0.2"/>
    <row r="587" ht="13.15" hidden="1" x14ac:dyDescent="0.2"/>
    <row r="588" ht="13.15" hidden="1" x14ac:dyDescent="0.2"/>
    <row r="589" ht="13.15" hidden="1" x14ac:dyDescent="0.2"/>
    <row r="590" ht="13.15" hidden="1" x14ac:dyDescent="0.2"/>
    <row r="591" ht="13.15" hidden="1" x14ac:dyDescent="0.2"/>
    <row r="592" ht="13.15" hidden="1" x14ac:dyDescent="0.2"/>
    <row r="593" ht="13.15" hidden="1" x14ac:dyDescent="0.2"/>
    <row r="594" ht="13.15" hidden="1" x14ac:dyDescent="0.2"/>
    <row r="595" ht="13.15" hidden="1" x14ac:dyDescent="0.2"/>
    <row r="596" ht="13.15" hidden="1" x14ac:dyDescent="0.2"/>
    <row r="597" ht="13.15" hidden="1" x14ac:dyDescent="0.2"/>
    <row r="598" ht="13.15" hidden="1" x14ac:dyDescent="0.2"/>
    <row r="599" ht="13.15" hidden="1" x14ac:dyDescent="0.2"/>
    <row r="600" ht="13.15" hidden="1" x14ac:dyDescent="0.2"/>
    <row r="601" ht="13.15" hidden="1" x14ac:dyDescent="0.2"/>
    <row r="602" ht="13.15" hidden="1" x14ac:dyDescent="0.2"/>
    <row r="603" ht="13.15" hidden="1" x14ac:dyDescent="0.2"/>
    <row r="604" ht="13.15" hidden="1" x14ac:dyDescent="0.2"/>
    <row r="605" ht="13.15" hidden="1" x14ac:dyDescent="0.2"/>
    <row r="606" ht="13.15" hidden="1" x14ac:dyDescent="0.2"/>
    <row r="607" ht="13.15" hidden="1" x14ac:dyDescent="0.2"/>
    <row r="608" ht="13.15" hidden="1" x14ac:dyDescent="0.2"/>
    <row r="609" ht="13.15" hidden="1" x14ac:dyDescent="0.2"/>
    <row r="610" ht="13.15" hidden="1" x14ac:dyDescent="0.2"/>
    <row r="611" ht="13.15" hidden="1" x14ac:dyDescent="0.2"/>
    <row r="612" ht="13.15" hidden="1" x14ac:dyDescent="0.2"/>
    <row r="613" ht="13.15" hidden="1" x14ac:dyDescent="0.2"/>
    <row r="614" ht="13.15" hidden="1" x14ac:dyDescent="0.2"/>
    <row r="615" ht="13.15" hidden="1" x14ac:dyDescent="0.2"/>
    <row r="616" ht="13.15" hidden="1" x14ac:dyDescent="0.2"/>
    <row r="617" ht="13.15" hidden="1" x14ac:dyDescent="0.2"/>
    <row r="618" ht="13.15" hidden="1" x14ac:dyDescent="0.2"/>
    <row r="619" ht="13.15" hidden="1" x14ac:dyDescent="0.2"/>
    <row r="620" ht="13.15" hidden="1" x14ac:dyDescent="0.2"/>
    <row r="621" ht="13.15" hidden="1" x14ac:dyDescent="0.2"/>
    <row r="622" ht="13.15" hidden="1" x14ac:dyDescent="0.2"/>
    <row r="623" ht="13.15" hidden="1" x14ac:dyDescent="0.2"/>
    <row r="624" ht="13.15" hidden="1" x14ac:dyDescent="0.2"/>
    <row r="625" ht="13.15" hidden="1" x14ac:dyDescent="0.2"/>
    <row r="626" ht="13.15" hidden="1" x14ac:dyDescent="0.2"/>
    <row r="627" ht="13.15" hidden="1" x14ac:dyDescent="0.2"/>
    <row r="628" ht="13.15" hidden="1" x14ac:dyDescent="0.2"/>
    <row r="629" ht="13.15" hidden="1" x14ac:dyDescent="0.2"/>
    <row r="630" ht="13.15" hidden="1" x14ac:dyDescent="0.2"/>
    <row r="631" ht="13.15" hidden="1" x14ac:dyDescent="0.2"/>
    <row r="632" ht="13.15" hidden="1" x14ac:dyDescent="0.2"/>
    <row r="633" ht="13.15" hidden="1" x14ac:dyDescent="0.2"/>
    <row r="634" ht="13.15" hidden="1" x14ac:dyDescent="0.2"/>
    <row r="635" ht="13.15" hidden="1" x14ac:dyDescent="0.2"/>
    <row r="636" ht="13.15" hidden="1" x14ac:dyDescent="0.2"/>
    <row r="637" ht="13.15" hidden="1" x14ac:dyDescent="0.2"/>
    <row r="638" ht="13.15" hidden="1" x14ac:dyDescent="0.2"/>
    <row r="639" ht="13.15" hidden="1" x14ac:dyDescent="0.2"/>
    <row r="640" ht="13.15" hidden="1" x14ac:dyDescent="0.2"/>
    <row r="641" ht="13.15" hidden="1" x14ac:dyDescent="0.2"/>
    <row r="642" ht="13.15" hidden="1" x14ac:dyDescent="0.2"/>
    <row r="643" ht="13.15" hidden="1" x14ac:dyDescent="0.2"/>
    <row r="644" ht="13.15" hidden="1" x14ac:dyDescent="0.2"/>
    <row r="645" ht="13.15" hidden="1" x14ac:dyDescent="0.2"/>
    <row r="646" ht="13.15" hidden="1" x14ac:dyDescent="0.2"/>
    <row r="647" ht="13.15" hidden="1" x14ac:dyDescent="0.2"/>
    <row r="648" ht="13.15" hidden="1" x14ac:dyDescent="0.2"/>
    <row r="649" ht="13.15" hidden="1" x14ac:dyDescent="0.2"/>
    <row r="650" ht="13.15" hidden="1" x14ac:dyDescent="0.2"/>
    <row r="651" ht="13.15" hidden="1" x14ac:dyDescent="0.2"/>
    <row r="652" ht="13.15" hidden="1" x14ac:dyDescent="0.2"/>
    <row r="653" ht="13.15" hidden="1" x14ac:dyDescent="0.2"/>
    <row r="654" ht="13.15" hidden="1" x14ac:dyDescent="0.2"/>
    <row r="655" ht="13.15" hidden="1" x14ac:dyDescent="0.2"/>
    <row r="656" ht="13.15" hidden="1" x14ac:dyDescent="0.2"/>
    <row r="657" ht="13.15" hidden="1" x14ac:dyDescent="0.2"/>
    <row r="658" ht="13.15" hidden="1" x14ac:dyDescent="0.2"/>
    <row r="659" ht="13.15" hidden="1" x14ac:dyDescent="0.2"/>
    <row r="660" ht="13.15" hidden="1" x14ac:dyDescent="0.2"/>
    <row r="661" ht="13.15" hidden="1" x14ac:dyDescent="0.2"/>
    <row r="662" ht="13.15" hidden="1" x14ac:dyDescent="0.2"/>
    <row r="663" ht="13.15" hidden="1" x14ac:dyDescent="0.2"/>
    <row r="664" ht="13.15" hidden="1" x14ac:dyDescent="0.2"/>
    <row r="665" ht="13.15" hidden="1" x14ac:dyDescent="0.2"/>
    <row r="666" ht="13.15" hidden="1" x14ac:dyDescent="0.2"/>
    <row r="667" ht="13.15" hidden="1" x14ac:dyDescent="0.2"/>
    <row r="668" ht="13.15" hidden="1" x14ac:dyDescent="0.2"/>
    <row r="669" ht="13.15" hidden="1" x14ac:dyDescent="0.2"/>
    <row r="670" ht="13.15" hidden="1" x14ac:dyDescent="0.2"/>
    <row r="671" ht="13.15" hidden="1" x14ac:dyDescent="0.2"/>
    <row r="672" ht="13.15" hidden="1" x14ac:dyDescent="0.2"/>
    <row r="673" spans="1:37" ht="13.15" hidden="1" x14ac:dyDescent="0.2"/>
    <row r="674" spans="1:37" ht="13.15" hidden="1" x14ac:dyDescent="0.2"/>
    <row r="675" spans="1:37" ht="13.15" hidden="1" x14ac:dyDescent="0.2"/>
    <row r="676" spans="1:37" ht="13.15" hidden="1" x14ac:dyDescent="0.2"/>
    <row r="677" spans="1:37" s="14" customFormat="1" ht="13.15" hidden="1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14" customFormat="1" ht="13.15" hidden="1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14" customFormat="1" ht="13.15" hidden="1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14" customFormat="1" ht="13.15" hidden="1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14" customFormat="1" ht="13.15" hidden="1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14" customFormat="1" ht="13.15" hidden="1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14" customFormat="1" ht="13.15" hidden="1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14" customFormat="1" ht="13.15" hidden="1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14" customFormat="1" ht="13.15" hidden="1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14" customFormat="1" ht="13.15" hidden="1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14" customFormat="1" ht="13.15" hidden="1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14" customFormat="1" ht="13.15" hidden="1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14" customFormat="1" ht="13.15" hidden="1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14" customFormat="1" ht="13.15" hidden="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14" customFormat="1" ht="13.15" hidden="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14" customFormat="1" ht="13.15" hidden="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14" customFormat="1" ht="13.15" hidden="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14" customFormat="1" ht="13.15" hidden="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14" customFormat="1" ht="13.15" hidden="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14" customFormat="1" ht="13.15" hidden="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14" customFormat="1" ht="13.15" hidden="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14" customFormat="1" ht="13.15" hidden="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14" customFormat="1" ht="13.15" hidden="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14" customFormat="1" ht="13.15" hidden="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14" customFormat="1" ht="13.15" hidden="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14" customFormat="1" ht="13.15" hidden="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14" customFormat="1" ht="13.15" hidden="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14" customFormat="1" ht="13.15" hidden="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14" customFormat="1" ht="13.15" hidden="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14" customFormat="1" ht="13.15" hidden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14" customFormat="1" ht="13.15" hidden="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14" customFormat="1" ht="13.15" hidden="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14" customFormat="1" ht="13.15" hidden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14" customFormat="1" ht="13.15" hidden="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14" customFormat="1" ht="13.15" hidden="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14" customFormat="1" ht="13.15" hidden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14" customFormat="1" ht="13.15" hidden="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14" customFormat="1" ht="13.15" hidden="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14" customFormat="1" ht="13.15" hidden="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14" customFormat="1" ht="13.15" hidden="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14" customFormat="1" ht="13.15" hidden="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14" customFormat="1" ht="13.15" hidden="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14" customFormat="1" ht="13.15" hidden="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14" customFormat="1" ht="13.15" hidden="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14" customFormat="1" ht="13.15" hidden="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14" customFormat="1" ht="13.15" hidden="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14" customFormat="1" ht="13.15" hidden="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14" customFormat="1" ht="13.15" hidden="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14" customFormat="1" ht="13.15" hidden="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14" customFormat="1" ht="13.15" hidden="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14" customFormat="1" ht="13.15" hidden="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14" customFormat="1" ht="13.15" hidden="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14" customFormat="1" ht="13.15" hidden="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14" customFormat="1" ht="13.15" hidden="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14" customFormat="1" ht="13.15" hidden="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14" customFormat="1" ht="13.15" hidden="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14" customFormat="1" ht="13.15" hidden="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14" customFormat="1" ht="13.15" hidden="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14" customFormat="1" ht="13.15" hidden="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14" customFormat="1" ht="13.15" hidden="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14" customFormat="1" ht="13.15" hidden="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14" customFormat="1" ht="13.15" hidden="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14" customFormat="1" ht="13.15" hidden="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14" customFormat="1" ht="13.15" hidden="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14" customFormat="1" ht="13.15" hidden="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14" customFormat="1" ht="13.15" hidden="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14" customFormat="1" ht="13.15" hidden="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14" customFormat="1" ht="13.15" hidden="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14" customFormat="1" ht="13.15" hidden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14" customFormat="1" ht="13.15" hidden="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14" customFormat="1" ht="13.15" hidden="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14" customFormat="1" ht="13.15" hidden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14" customFormat="1" ht="13.15" hidden="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14" customFormat="1" ht="13.15" hidden="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14" customFormat="1" ht="13.15" hidden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14" customFormat="1" ht="13.15" hidden="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14" customFormat="1" ht="13.15" hidden="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14" customFormat="1" ht="13.15" hidden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14" customFormat="1" ht="13.15" hidden="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14" customFormat="1" ht="13.15" hidden="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14" customFormat="1" ht="13.15" hidden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14" customFormat="1" ht="13.15" hidden="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14" customFormat="1" ht="13.15" hidden="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14" customFormat="1" ht="13.15" hidden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14" customFormat="1" ht="13.15" hidden="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14" customFormat="1" ht="13.15" hidden="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14" customFormat="1" ht="13.15" hidden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14" customFormat="1" ht="13.15" hidden="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14" customFormat="1" ht="13.15" hidden="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14" customFormat="1" ht="13.15" hidden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14" customFormat="1" ht="13.15" hidden="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14" customFormat="1" ht="13.15" hidden="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14" customFormat="1" ht="13.15" hidden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14" customFormat="1" ht="13.15" hidden="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14" customFormat="1" ht="13.15" hidden="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14" customFormat="1" ht="13.15" hidden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14" customFormat="1" ht="13.15" hidden="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14" customFormat="1" ht="13.15" hidden="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14" customFormat="1" ht="13.15" hidden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14" customFormat="1" ht="13.15" hidden="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14" customFormat="1" ht="13.15" hidden="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14" customFormat="1" ht="13.15" hidden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14" customFormat="1" ht="13.15" hidden="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14" customFormat="1" ht="13.15" hidden="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14" customFormat="1" ht="13.15" hidden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14" customFormat="1" ht="13.15" hidden="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14" customFormat="1" ht="13.15" hidden="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14" customFormat="1" ht="13.15" hidden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14" customFormat="1" ht="13.15" hidden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14" customFormat="1" ht="13.15" hidden="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14" customFormat="1" ht="13.15" hidden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14" customFormat="1" ht="13.15" hidden="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14" customFormat="1" ht="13.15" hidden="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14" customFormat="1" ht="13.15" hidden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14" customFormat="1" ht="13.15" hidden="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14" customFormat="1" ht="13.15" hidden="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14" customFormat="1" ht="13.15" hidden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14" customFormat="1" ht="13.15" hidden="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14" customFormat="1" ht="13.15" hidden="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14" customFormat="1" ht="13.15" hidden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14" customFormat="1" ht="13.15" hidden="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14" customFormat="1" ht="13.15" hidden="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14" customFormat="1" ht="13.15" hidden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14" customFormat="1" ht="13.15" hidden="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14" customFormat="1" ht="13.15" hidden="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14" customFormat="1" ht="13.15" hidden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14" customFormat="1" ht="13.15" hidden="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14" customFormat="1" ht="13.15" hidden="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14" customFormat="1" ht="13.15" hidden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14" customFormat="1" ht="13.15" hidden="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14" customFormat="1" ht="13.15" hidden="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14" customFormat="1" ht="13.15" hidden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14" customFormat="1" ht="13.15" hidden="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14" customFormat="1" ht="13.15" hidden="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14" customFormat="1" ht="13.15" hidden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14" customFormat="1" ht="13.15" hidden="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14" customFormat="1" ht="13.15" hidden="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14" customFormat="1" ht="13.15" hidden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14" customFormat="1" ht="13.15" hidden="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14" customFormat="1" ht="13.15" hidden="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14" customFormat="1" ht="13.15" hidden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14" customFormat="1" ht="13.15" hidden="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14" customFormat="1" ht="13.15" hidden="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14" customFormat="1" ht="13.15" hidden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14" customFormat="1" ht="13.15" hidden="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14" customFormat="1" ht="13.15" hidden="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14" customFormat="1" ht="13.15" hidden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14" customFormat="1" ht="13.15" hidden="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14" customFormat="1" ht="13.15" hidden="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14" customFormat="1" ht="13.15" hidden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14" customFormat="1" ht="13.15" hidden="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14" customFormat="1" ht="13.15" hidden="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14" customFormat="1" ht="13.15" hidden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14" customFormat="1" ht="13.15" hidden="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14" customFormat="1" ht="13.15" hidden="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14" customFormat="1" ht="13.15" hidden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14" customFormat="1" ht="13.15" hidden="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14" customFormat="1" ht="13.15" hidden="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14" customFormat="1" ht="13.15" hidden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14" customFormat="1" ht="13.15" hidden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14" customFormat="1" ht="13.15" hidden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14" customFormat="1" ht="13.15" hidden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14" customFormat="1" ht="13.15" hidden="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14" customFormat="1" ht="13.15" hidden="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14" customFormat="1" ht="13.15" hidden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14" customFormat="1" ht="13.15" hidden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14" customFormat="1" ht="13.15" hidden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14" customFormat="1" ht="13.15" hidden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14" customFormat="1" ht="13.15" hidden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14" customFormat="1" ht="13.15" hidden="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14" customFormat="1" ht="13.15" hidden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14" customFormat="1" ht="13.15" hidden="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14" customFormat="1" ht="13.15" hidden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14" customFormat="1" ht="13.15" hidden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14" customFormat="1" ht="13.15" hidden="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14" customFormat="1" ht="13.15" hidden="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14" customFormat="1" ht="13.15" hidden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14" customFormat="1" ht="13.15" hidden="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14" customFormat="1" ht="13.15" hidden="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14" customFormat="1" ht="13.15" hidden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14" customFormat="1" ht="13.15" hidden="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14" customFormat="1" ht="13.15" hidden="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14" customFormat="1" ht="13.15" hidden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14" customFormat="1" ht="13.15" hidden="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14" customFormat="1" ht="13.15" hidden="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14" customFormat="1" ht="13.15" hidden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14" customFormat="1" ht="13.15" hidden="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14" customFormat="1" ht="13.15" hidden="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14" customFormat="1" ht="13.15" hidden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14" customFormat="1" ht="13.15" hidden="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14" customFormat="1" ht="13.15" hidden="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14" customFormat="1" ht="13.15" hidden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14" customFormat="1" ht="13.15" hidden="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14" customFormat="1" ht="13.15" hidden="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14" customFormat="1" ht="13.15" hidden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14" customFormat="1" ht="13.15" hidden="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14" customFormat="1" ht="13.15" hidden="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14" customFormat="1" ht="13.15" hidden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14" customFormat="1" ht="13.15" hidden="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14" customFormat="1" ht="13.15" hidden="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14" customFormat="1" ht="13.15" hidden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14" customFormat="1" ht="13.15" hidden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14" customFormat="1" ht="13.15" hidden="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14" customFormat="1" ht="13.15" hidden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14" customFormat="1" ht="13.15" hidden="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14" customFormat="1" ht="13.15" hidden="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14" customFormat="1" ht="13.15" hidden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14" customFormat="1" ht="13.15" hidden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14" customFormat="1" ht="13.15" hidden="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14" customFormat="1" ht="13.15" hidden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14" customFormat="1" ht="13.15" hidden="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14" customFormat="1" ht="13.15" hidden="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14" customFormat="1" ht="13.15" hidden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14" customFormat="1" ht="13.15" hidden="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14" customFormat="1" ht="13.15" hidden="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14" customFormat="1" ht="13.15" hidden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14" customFormat="1" ht="13.15" hidden="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14" customFormat="1" ht="13.15" hidden="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14" customFormat="1" ht="13.15" hidden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14" customFormat="1" ht="13.15" hidden="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14" customFormat="1" ht="13.15" hidden="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14" customFormat="1" ht="13.15" hidden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14" customFormat="1" ht="13.15" hidden="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14" customFormat="1" ht="13.15" hidden="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14" customFormat="1" ht="13.15" hidden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14" customFormat="1" ht="13.15" hidden="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14" customFormat="1" ht="13.15" hidden="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14" customFormat="1" ht="13.15" hidden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14" customFormat="1" ht="13.15" hidden="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14" customFormat="1" ht="13.15" hidden="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14" customFormat="1" ht="13.15" hidden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14" customFormat="1" ht="13.15" hidden="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14" customFormat="1" ht="13.15" hidden="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14" customFormat="1" ht="13.15" hidden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14" customFormat="1" ht="13.15" hidden="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14" customFormat="1" ht="13.15" hidden="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14" customFormat="1" ht="13.15" hidden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14" customFormat="1" ht="13.15" hidden="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14" customFormat="1" ht="13.15" hidden="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14" customFormat="1" ht="13.15" hidden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14" customFormat="1" ht="13.15" hidden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14" customFormat="1" ht="13.15" hidden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14" customFormat="1" ht="13.15" hidden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14" customFormat="1" ht="13.15" hidden="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14" customFormat="1" ht="13.15" hidden="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14" customFormat="1" ht="13.15" hidden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14" customFormat="1" ht="13.15" hidden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14" customFormat="1" ht="13.15" hidden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14" customFormat="1" ht="13.15" hidden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14" customFormat="1" ht="13.15" hidden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14" customFormat="1" ht="13.15" hidden="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14" customFormat="1" ht="13.15" hidden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14" customFormat="1" ht="13.15" hidden="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14" customFormat="1" ht="13.15" hidden="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14" customFormat="1" ht="13.15" hidden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14" customFormat="1" ht="13.15" hidden="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14" customFormat="1" ht="13.15" hidden="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14" customFormat="1" ht="13.15" hidden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14" customFormat="1" ht="13.15" hidden="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14" customFormat="1" ht="13.15" hidden="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14" customFormat="1" ht="13.15" hidden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14" customFormat="1" ht="13.15" hidden="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14" customFormat="1" ht="13.15" hidden="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14" customFormat="1" ht="13.15" hidden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14" customFormat="1" ht="13.15" hidden="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14" customFormat="1" ht="13.15" hidden="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14" customFormat="1" ht="13.15" hidden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14" customFormat="1" ht="13.15" hidden="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14" customFormat="1" ht="13.15" hidden="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14" customFormat="1" ht="13.15" hidden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14" customFormat="1" ht="13.15" hidden="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14" customFormat="1" ht="13.15" hidden="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14" customFormat="1" ht="13.15" hidden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14" customFormat="1" ht="13.15" hidden="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14" customFormat="1" ht="13.15" hidden="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14" customFormat="1" ht="13.15" hidden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14" customFormat="1" ht="13.15" hidden="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14" customFormat="1" ht="13.15" hidden="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14" customFormat="1" ht="13.15" hidden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14" customFormat="1" ht="13.15" hidden="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14" customFormat="1" ht="13.15" hidden="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s="14" customFormat="1" ht="13.15" hidden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</row>
    <row r="959" spans="1:37" s="14" customFormat="1" ht="13.15" hidden="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</row>
    <row r="960" spans="1:37" s="14" customFormat="1" ht="13.15" hidden="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14" customFormat="1" ht="13.15" hidden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14" customFormat="1" ht="13.15" hidden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s="14" customFormat="1" ht="13.15" hidden="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</row>
    <row r="964" spans="1:37" s="14" customFormat="1" ht="13.15" hidden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</row>
    <row r="965" spans="1:37" s="14" customFormat="1" ht="13.15" hidden="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s="14" customFormat="1" ht="13.15" hidden="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</row>
    <row r="967" spans="1:37" s="14" customFormat="1" ht="13.15" hidden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</row>
    <row r="968" spans="1:37" s="14" customFormat="1" ht="13.15" hidden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</row>
    <row r="969" spans="1:37" s="14" customFormat="1" ht="13.15" hidden="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</row>
    <row r="970" spans="1:37" s="14" customFormat="1" ht="13.15" hidden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14" customFormat="1" ht="13.15" hidden="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s="14" customFormat="1" ht="13.15" hidden="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</row>
    <row r="973" spans="1:37" s="14" customFormat="1" ht="13.15" hidden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14" customFormat="1" ht="13.15" hidden="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14" customFormat="1" ht="13.15" hidden="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s="14" customFormat="1" ht="13.15" hidden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</row>
    <row r="977" spans="1:37" s="14" customFormat="1" ht="13.15" hidden="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</row>
    <row r="978" spans="1:37" s="14" customFormat="1" ht="13.15" hidden="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14" customFormat="1" ht="13.15" hidden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s="14" customFormat="1" ht="13.15" hidden="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</row>
    <row r="981" spans="1:37" s="14" customFormat="1" ht="13.15" hidden="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</row>
    <row r="982" spans="1:37" s="14" customFormat="1" ht="13.15" hidden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</row>
    <row r="983" spans="1:37" s="14" customFormat="1" ht="13.15" hidden="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</row>
    <row r="984" spans="1:37" s="14" customFormat="1" ht="13.15" hidden="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</row>
    <row r="985" spans="1:37" s="14" customFormat="1" ht="13.15" hidden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s="14" customFormat="1" ht="13.15" hidden="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</row>
    <row r="987" spans="1:37" s="14" customFormat="1" ht="13.15" hidden="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</row>
    <row r="988" spans="1:37" s="14" customFormat="1" ht="13.15" hidden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</row>
    <row r="989" spans="1:37" s="14" customFormat="1" ht="13.15" hidden="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</row>
    <row r="990" spans="1:37" s="14" customFormat="1" ht="13.15" hidden="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</row>
    <row r="991" spans="1:37" s="14" customFormat="1" ht="13.15" hidden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</row>
    <row r="992" spans="1:37" s="14" customFormat="1" ht="13.15" hidden="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</row>
    <row r="993" spans="1:37" s="14" customFormat="1" ht="13.15" hidden="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</row>
    <row r="994" spans="1:37" s="14" customFormat="1" ht="13.15" hidden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</row>
    <row r="995" spans="1:37" s="14" customFormat="1" ht="13.15" hidden="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</row>
    <row r="996" spans="1:37" s="14" customFormat="1" ht="13.15" hidden="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</row>
    <row r="997" spans="1:37" s="14" customFormat="1" ht="13.15" hidden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s="14" customFormat="1" ht="13.15" hidden="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</row>
    <row r="999" spans="1:37" s="14" customFormat="1" ht="13.15" hidden="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</row>
    <row r="1000" spans="1:37" s="14" customFormat="1" ht="13.15" hidden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s="14" customFormat="1" ht="13.15" hidden="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</row>
    <row r="1002" spans="1:37" s="14" customFormat="1" ht="13.15" hidden="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</row>
    <row r="1003" spans="1:37" s="14" customFormat="1" ht="13.15" hidden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</row>
    <row r="1004" spans="1:37" s="14" customFormat="1" ht="13.15" hidden="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</row>
    <row r="1005" spans="1:37" s="14" customFormat="1" ht="13.15" hidden="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</row>
    <row r="1006" spans="1:37" s="14" customFormat="1" ht="13.15" hidden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14" customFormat="1" ht="13.15" hidden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14" customFormat="1" ht="13.15" hidden="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s="14" customFormat="1" ht="13.15" hidden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</row>
    <row r="1010" spans="1:37" s="14" customFormat="1" ht="13.15" hidden="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</row>
    <row r="1011" spans="1:37" s="14" customFormat="1" ht="13.15" hidden="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</row>
    <row r="1012" spans="1:37" s="14" customFormat="1" ht="13.15" hidden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14" customFormat="1" ht="13.15" hidden="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s="14" customFormat="1" ht="13.15" hidden="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</row>
    <row r="1015" spans="1:37" s="14" customFormat="1" ht="13.15" hidden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</row>
    <row r="1016" spans="1:37" s="14" customFormat="1" ht="13.15" hidden="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</row>
    <row r="1017" spans="1:37" s="14" customFormat="1" ht="13.15" hidden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</row>
    <row r="1018" spans="1:37" s="14" customFormat="1" ht="13.15" hidden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</row>
    <row r="1019" spans="1:37" s="14" customFormat="1" ht="13.15" hidden="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</row>
    <row r="1020" spans="1:37" s="14" customFormat="1" ht="13.15" hidden="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s="14" customFormat="1" ht="13.15" hidden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</row>
    <row r="1022" spans="1:37" s="14" customFormat="1" ht="13.15" hidden="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</row>
    <row r="1023" spans="1:37" s="14" customFormat="1" ht="13.15" hidden="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14" customFormat="1" ht="13.15" hidden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14" customFormat="1" ht="13.15" hidden="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s="14" customFormat="1" ht="13.15" hidden="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</row>
    <row r="1027" spans="1:37" s="14" customFormat="1" ht="13.15" hidden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</row>
    <row r="1028" spans="1:37" s="14" customFormat="1" ht="13.15" hidden="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</row>
    <row r="1029" spans="1:37" s="14" customFormat="1" ht="13.15" hidden="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s="14" customFormat="1" ht="13.15" hidden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</row>
    <row r="1031" spans="1:37" s="14" customFormat="1" ht="13.15" hidden="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</row>
    <row r="1032" spans="1:37" s="14" customFormat="1" ht="13.15" hidden="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</row>
    <row r="1033" spans="1:37" s="14" customFormat="1" ht="13.15" hidden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</row>
    <row r="1034" spans="1:37" s="14" customFormat="1" ht="13.15" hidden="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</row>
    <row r="1035" spans="1:37" s="14" customFormat="1" ht="13.15" hidden="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</row>
  </sheetData>
  <autoFilter ref="A1:A1035">
    <filterColumn colId="0">
      <filters>
        <filter val="D3x iso400"/>
        <filter val="D700 iso400"/>
        <filter val="D90 iso400"/>
        <filter val="Nikon 1 J2 iso400"/>
        <filter val="Nikon 1 J5 iso400"/>
        <filter val="Nikon D5200 iso400"/>
        <filter val="Nikon D600 iso400"/>
        <filter val="Nikon D7200 iso400"/>
        <filter val="Nikon D750 iso400"/>
        <filter val="Nikon D800E iso400"/>
        <filter val="Nikon D810 iso400"/>
        <filter val="Olympus E420 iso400"/>
        <filter val="Olympus OM-D E-M5 Mark II iso400"/>
        <filter val="Olympus PEN E-PL5　iso400"/>
      </filters>
    </filterColumn>
  </autoFilter>
  <phoneticPr fontId="1"/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filterMode="1"/>
  <dimension ref="A1:FO1035"/>
  <sheetViews>
    <sheetView workbookViewId="0">
      <selection activeCell="L2" activeCellId="1" sqref="A2:F122 L2:L122"/>
    </sheetView>
  </sheetViews>
  <sheetFormatPr defaultRowHeight="13.5" x14ac:dyDescent="0.15"/>
  <cols>
    <col min="1" max="1" width="35.125" customWidth="1"/>
    <col min="2" max="2" width="12.875" customWidth="1"/>
    <col min="3" max="3" width="15.875" customWidth="1"/>
    <col min="6" max="6" width="15.375" customWidth="1"/>
    <col min="9" max="9" width="9" customWidth="1"/>
    <col min="10" max="11" width="17.125" customWidth="1"/>
    <col min="13" max="13" width="13.625" customWidth="1"/>
    <col min="16" max="16" width="8.625" customWidth="1"/>
    <col min="17" max="17" width="19.75" customWidth="1"/>
    <col min="18" max="18" width="22.75" customWidth="1"/>
    <col min="19" max="24" width="13.5" customWidth="1"/>
    <col min="25" max="25" width="19.875" customWidth="1"/>
    <col min="26" max="26" width="19.25" customWidth="1"/>
    <col min="27" max="30" width="18.875" customWidth="1"/>
    <col min="31" max="31" width="16.625" customWidth="1"/>
    <col min="32" max="32" width="15.375" customWidth="1"/>
    <col min="38" max="39" width="9" style="14"/>
    <col min="40" max="40" width="12.875" style="14" bestFit="1" customWidth="1"/>
    <col min="41" max="46" width="12.875" style="14" customWidth="1"/>
    <col min="47" max="47" width="12.875" style="14" bestFit="1" customWidth="1"/>
    <col min="48" max="53" width="12.875" style="14" customWidth="1"/>
    <col min="54" max="54" width="12.875" style="14" bestFit="1" customWidth="1"/>
    <col min="55" max="60" width="12.875" style="14" customWidth="1"/>
    <col min="61" max="67" width="13.5" style="14" customWidth="1"/>
    <col min="68" max="74" width="11.875" style="14" customWidth="1"/>
    <col min="75" max="81" width="12.125" style="14" customWidth="1"/>
    <col min="82" max="88" width="11.5" style="14" customWidth="1"/>
    <col min="89" max="95" width="20.125" style="14" customWidth="1"/>
    <col min="96" max="102" width="11.5" style="14" customWidth="1"/>
    <col min="103" max="109" width="11" style="14" customWidth="1"/>
    <col min="110" max="116" width="10.25" style="14" customWidth="1"/>
    <col min="117" max="118" width="12.375" style="14" customWidth="1"/>
    <col min="119" max="119" width="15.375" style="14" customWidth="1"/>
    <col min="120" max="120" width="18.375" style="14" customWidth="1"/>
    <col min="121" max="123" width="12.375" style="14" customWidth="1"/>
    <col min="124" max="158" width="9" style="14"/>
    <col min="159" max="171" width="17.5" style="14" customWidth="1"/>
  </cols>
  <sheetData>
    <row r="1" spans="1:171" x14ac:dyDescent="0.15">
      <c r="A1" t="s">
        <v>55</v>
      </c>
      <c r="Y1" t="s">
        <v>61</v>
      </c>
      <c r="AL1" s="14" t="s">
        <v>75</v>
      </c>
      <c r="AN1" s="14" t="str">
        <f>IF(AN13=X3,"○")</f>
        <v>○</v>
      </c>
      <c r="AU1" s="14" t="str">
        <f>IF(AU13=$X13,"○")</f>
        <v>○</v>
      </c>
      <c r="BB1" s="14" t="str">
        <f>IF(BB13=$X20,"○")</f>
        <v>○</v>
      </c>
      <c r="BI1" s="14" t="str">
        <f>IF(BI13=$X28,"○")</f>
        <v>○</v>
      </c>
      <c r="BP1" s="14" t="str">
        <f>IF(BP13=$X34,"○")</f>
        <v>○</v>
      </c>
      <c r="BW1" s="14" t="str">
        <f>IF(BW13=$X44,"○")</f>
        <v>○</v>
      </c>
      <c r="CD1" s="14" t="str">
        <f>IF(CD13=$X54,"○")</f>
        <v>○</v>
      </c>
      <c r="CK1" s="14" t="str">
        <f>IF(CK13=$X63,"○")</f>
        <v>○</v>
      </c>
      <c r="CR1" s="14" t="str">
        <f>IF(CR13=$X73,"○")</f>
        <v>○</v>
      </c>
      <c r="CY1" s="14" t="str">
        <f>IF(CY13=$X82,"○")</f>
        <v>○</v>
      </c>
      <c r="DF1" s="14" t="str">
        <f>IF(DF13=$X93,"○")</f>
        <v>○</v>
      </c>
      <c r="DM1" s="14" t="str">
        <f>IF(DM13=$X104,"○")</f>
        <v>○</v>
      </c>
      <c r="DT1" s="14" t="str">
        <f>IF(DT13=$X113,"○")</f>
        <v>○</v>
      </c>
      <c r="EA1" s="14" t="str">
        <f>IF(EA13=$X123,"○")</f>
        <v>○</v>
      </c>
      <c r="EH1" s="14" t="str">
        <f>IF(EH13=$X133,"○")</f>
        <v>○</v>
      </c>
      <c r="EO1" s="14" t="str">
        <f>IF(EO13=$X145,"○")</f>
        <v>○</v>
      </c>
      <c r="EV1" s="14" t="str">
        <f>IF(EV13=$X154,"○")</f>
        <v>○</v>
      </c>
      <c r="FC1" s="14" t="str">
        <f>IF(FC13=$X169,"○")</f>
        <v>○</v>
      </c>
      <c r="FJ1" s="14" t="str">
        <f>IF(FJ13=X184,"○")</f>
        <v>○</v>
      </c>
    </row>
    <row r="2" spans="1:171" x14ac:dyDescent="0.15">
      <c r="A2" t="s">
        <v>73</v>
      </c>
      <c r="B2" t="s">
        <v>4</v>
      </c>
      <c r="C2" t="s">
        <v>3</v>
      </c>
      <c r="D2" t="s">
        <v>2</v>
      </c>
      <c r="E2" t="s">
        <v>79</v>
      </c>
      <c r="F2" t="s">
        <v>84</v>
      </c>
      <c r="G2" t="s">
        <v>51</v>
      </c>
      <c r="H2" t="s">
        <v>31</v>
      </c>
      <c r="I2" t="s">
        <v>30</v>
      </c>
      <c r="J2" t="s">
        <v>32</v>
      </c>
      <c r="K2" t="s">
        <v>54</v>
      </c>
      <c r="L2" t="s">
        <v>12</v>
      </c>
      <c r="M2" t="s">
        <v>53</v>
      </c>
      <c r="N2" t="s">
        <v>52</v>
      </c>
      <c r="P2" t="s">
        <v>72</v>
      </c>
      <c r="Q2" t="s">
        <v>58</v>
      </c>
      <c r="R2" t="s">
        <v>59</v>
      </c>
      <c r="S2" t="s">
        <v>60</v>
      </c>
      <c r="T2" t="s">
        <v>81</v>
      </c>
      <c r="U2" t="s">
        <v>82</v>
      </c>
      <c r="W2" t="s">
        <v>71</v>
      </c>
      <c r="Y2" t="s">
        <v>62</v>
      </c>
      <c r="Z2" t="s">
        <v>63</v>
      </c>
      <c r="AA2" t="s">
        <v>64</v>
      </c>
      <c r="AB2" t="s">
        <v>79</v>
      </c>
      <c r="AC2" t="s">
        <v>83</v>
      </c>
      <c r="AE2" t="s">
        <v>74</v>
      </c>
      <c r="AF2" t="s">
        <v>65</v>
      </c>
      <c r="AG2" t="s">
        <v>66</v>
      </c>
      <c r="AH2" t="s">
        <v>67</v>
      </c>
      <c r="AM2" s="14" t="s">
        <v>76</v>
      </c>
      <c r="AN2" s="14" t="str">
        <f>$A$3</f>
        <v>D700</v>
      </c>
      <c r="AO2" s="14" t="str">
        <f>$A$3&amp;B2</f>
        <v>D700Color sensitivity[Color Depth](bit)</v>
      </c>
      <c r="AP2" s="14" t="str">
        <f t="shared" ref="AP2:AS2" si="0">$A$3&amp;C2</f>
        <v>D700Dynamic Range(ev)</v>
      </c>
      <c r="AQ2" s="14" t="str">
        <f t="shared" si="0"/>
        <v>D700snr(dB)</v>
      </c>
      <c r="AR2" s="14" t="str">
        <f t="shared" si="0"/>
        <v>D700Tonal Range</v>
      </c>
      <c r="AS2" s="14" t="str">
        <f t="shared" si="0"/>
        <v>D700諧調の細かさ</v>
      </c>
      <c r="AU2" s="14" t="str">
        <f>$A$12</f>
        <v>D3x</v>
      </c>
      <c r="AV2" s="14" t="str">
        <f>$A$12&amp;B2</f>
        <v>D3xColor sensitivity[Color Depth](bit)</v>
      </c>
      <c r="AW2" s="14" t="str">
        <f t="shared" ref="AW2:AZ2" si="1">$A$12&amp;C2</f>
        <v>D3xDynamic Range(ev)</v>
      </c>
      <c r="AX2" s="14" t="str">
        <f t="shared" si="1"/>
        <v>D3xsnr(dB)</v>
      </c>
      <c r="AY2" s="14" t="str">
        <f t="shared" si="1"/>
        <v>D3xTonal Range</v>
      </c>
      <c r="AZ2" s="14" t="str">
        <f t="shared" si="1"/>
        <v>D3x諧調の細かさ</v>
      </c>
      <c r="BB2" s="14" t="str">
        <f>$A$20</f>
        <v>D90</v>
      </c>
      <c r="BC2" s="14" t="str">
        <f>$A$20&amp;B2</f>
        <v>D90Color sensitivity[Color Depth](bit)</v>
      </c>
      <c r="BD2" s="14" t="str">
        <f t="shared" ref="BD2:BG2" si="2">$A$20&amp;C2</f>
        <v>D90Dynamic Range(ev)</v>
      </c>
      <c r="BE2" s="14" t="str">
        <f t="shared" si="2"/>
        <v>D90snr(dB)</v>
      </c>
      <c r="BF2" s="14" t="str">
        <f t="shared" si="2"/>
        <v>D90Tonal Range</v>
      </c>
      <c r="BG2" s="14" t="str">
        <f t="shared" si="2"/>
        <v>D90諧調の細かさ</v>
      </c>
      <c r="BI2" s="14" t="str">
        <f>$A$27</f>
        <v xml:space="preserve">Olympus E420 </v>
      </c>
      <c r="BJ2" s="14" t="str">
        <f>$A$27&amp;B2</f>
        <v>Olympus E420 Color sensitivity[Color Depth](bit)</v>
      </c>
      <c r="BK2" s="14" t="str">
        <f t="shared" ref="BK2:BN2" si="3">$A$27&amp;C2</f>
        <v>Olympus E420 Dynamic Range(ev)</v>
      </c>
      <c r="BL2" s="14" t="str">
        <f t="shared" si="3"/>
        <v>Olympus E420 snr(dB)</v>
      </c>
      <c r="BM2" s="14" t="str">
        <f t="shared" si="3"/>
        <v>Olympus E420 Tonal Range</v>
      </c>
      <c r="BN2" s="14" t="str">
        <f t="shared" si="3"/>
        <v>Olympus E420 諧調の細かさ</v>
      </c>
      <c r="BP2" s="14" t="str">
        <f>$A$33</f>
        <v xml:space="preserve">Nikon D600 </v>
      </c>
      <c r="BQ2" s="14" t="str">
        <f>$A$33&amp;B2</f>
        <v>Nikon D600 Color sensitivity[Color Depth](bit)</v>
      </c>
      <c r="BR2" s="14" t="str">
        <f t="shared" ref="BR2:BU2" si="4">$A$33&amp;C2</f>
        <v>Nikon D600 Dynamic Range(ev)</v>
      </c>
      <c r="BS2" s="14" t="str">
        <f t="shared" si="4"/>
        <v>Nikon D600 snr(dB)</v>
      </c>
      <c r="BT2" s="14" t="str">
        <f t="shared" si="4"/>
        <v>Nikon D600 Tonal Range</v>
      </c>
      <c r="BU2" s="14" t="str">
        <f t="shared" si="4"/>
        <v>Nikon D600 諧調の細かさ</v>
      </c>
      <c r="BW2" s="14" t="str">
        <f>$A$43</f>
        <v xml:space="preserve">Nikon D800E </v>
      </c>
      <c r="BX2" s="14" t="str">
        <f>$A$43&amp;B2</f>
        <v>Nikon D800E Color sensitivity[Color Depth](bit)</v>
      </c>
      <c r="BY2" s="14" t="str">
        <f t="shared" ref="BY2:CB2" si="5">$A$43&amp;C2</f>
        <v>Nikon D800E Dynamic Range(ev)</v>
      </c>
      <c r="BZ2" s="14" t="str">
        <f t="shared" si="5"/>
        <v>Nikon D800E snr(dB)</v>
      </c>
      <c r="CA2" s="14" t="str">
        <f t="shared" si="5"/>
        <v>Nikon D800E Tonal Range</v>
      </c>
      <c r="CB2" s="14" t="str">
        <f t="shared" si="5"/>
        <v>Nikon D800E 諧調の細かさ</v>
      </c>
      <c r="CD2" s="14" t="str">
        <f>$A$53</f>
        <v xml:space="preserve">Nikon D5200 </v>
      </c>
      <c r="CE2" s="14" t="str">
        <f>$A$53&amp;B2</f>
        <v>Nikon D5200 Color sensitivity[Color Depth](bit)</v>
      </c>
      <c r="CF2" s="14" t="str">
        <f t="shared" ref="CF2:CI2" si="6">$A$53&amp;C2</f>
        <v>Nikon D5200 Dynamic Range(ev)</v>
      </c>
      <c r="CG2" s="14" t="str">
        <f t="shared" si="6"/>
        <v>Nikon D5200 snr(dB)</v>
      </c>
      <c r="CH2" s="14" t="str">
        <f t="shared" si="6"/>
        <v>Nikon D5200 Tonal Range</v>
      </c>
      <c r="CI2" s="14" t="str">
        <f t="shared" si="6"/>
        <v>Nikon D5200 諧調の細かさ</v>
      </c>
      <c r="CK2" s="14" t="str">
        <f>$A$63</f>
        <v>Olympus PEN E-PL5</v>
      </c>
      <c r="CL2" s="14" t="str">
        <f>$A$63&amp;B2</f>
        <v>Olympus PEN E-PL5Color sensitivity[Color Depth](bit)</v>
      </c>
      <c r="CM2" s="14" t="str">
        <f t="shared" ref="CM2:CP2" si="7">$A$63&amp;C2</f>
        <v>Olympus PEN E-PL5Dynamic Range(ev)</v>
      </c>
      <c r="CN2" s="14" t="str">
        <f t="shared" si="7"/>
        <v>Olympus PEN E-PL5snr(dB)</v>
      </c>
      <c r="CO2" s="14" t="str">
        <f t="shared" si="7"/>
        <v>Olympus PEN E-PL5Tonal Range</v>
      </c>
      <c r="CP2" s="14" t="str">
        <f t="shared" si="7"/>
        <v>Olympus PEN E-PL5諧調の細かさ</v>
      </c>
      <c r="CR2" s="14" t="str">
        <f>$A$72</f>
        <v xml:space="preserve">Nikon 1 J2 </v>
      </c>
      <c r="CS2" s="14" t="str">
        <f>$A$72&amp;B2</f>
        <v>Nikon 1 J2 Color sensitivity[Color Depth](bit)</v>
      </c>
      <c r="CT2" s="14" t="str">
        <f t="shared" ref="CT2:CW2" si="8">$A$72&amp;C2</f>
        <v>Nikon 1 J2 Dynamic Range(ev)</v>
      </c>
      <c r="CU2" s="14" t="str">
        <f t="shared" si="8"/>
        <v>Nikon 1 J2 snr(dB)</v>
      </c>
      <c r="CV2" s="14" t="str">
        <f t="shared" si="8"/>
        <v>Nikon 1 J2 Tonal Range</v>
      </c>
      <c r="CW2" s="14" t="str">
        <f t="shared" si="8"/>
        <v>Nikon 1 J2 諧調の細かさ</v>
      </c>
      <c r="CY2" s="14" t="str">
        <f>$A$80</f>
        <v xml:space="preserve">Nikon D810 </v>
      </c>
      <c r="CZ2" s="14" t="str">
        <f>$A$80&amp;B2</f>
        <v>Nikon D810 Color sensitivity[Color Depth](bit)</v>
      </c>
      <c r="DA2" s="14" t="str">
        <f t="shared" ref="DA2:DD2" si="9">$A$80&amp;C2</f>
        <v>Nikon D810 Dynamic Range(ev)</v>
      </c>
      <c r="DB2" s="14" t="str">
        <f t="shared" si="9"/>
        <v>Nikon D810 snr(dB)</v>
      </c>
      <c r="DC2" s="14" t="str">
        <f t="shared" si="9"/>
        <v>Nikon D810 Tonal Range</v>
      </c>
      <c r="DD2" s="14" t="str">
        <f t="shared" si="9"/>
        <v>Nikon D810 諧調の細かさ</v>
      </c>
      <c r="DF2" s="14" t="str">
        <f>$A$92</f>
        <v xml:space="preserve">Nikon D750 </v>
      </c>
      <c r="DG2" s="14" t="str">
        <f>$A$92&amp;B2</f>
        <v>Nikon D750 Color sensitivity[Color Depth](bit)</v>
      </c>
      <c r="DH2" s="14" t="str">
        <f t="shared" ref="DH2:DK2" si="10">$A$92&amp;C2</f>
        <v>Nikon D750 Dynamic Range(ev)</v>
      </c>
      <c r="DI2" s="14" t="str">
        <f t="shared" si="10"/>
        <v>Nikon D750 snr(dB)</v>
      </c>
      <c r="DJ2" s="14" t="str">
        <f t="shared" si="10"/>
        <v>Nikon D750 Tonal Range</v>
      </c>
      <c r="DK2" s="14" t="str">
        <f t="shared" si="10"/>
        <v>Nikon D750 諧調の細かさ</v>
      </c>
      <c r="DM2" s="14" t="str">
        <f>$A$103</f>
        <v>Nikon D7200</v>
      </c>
      <c r="DN2" s="14" t="str">
        <f>$A$103&amp;B2</f>
        <v>Nikon D7200Color sensitivity[Color Depth](bit)</v>
      </c>
      <c r="DO2" s="14" t="str">
        <f t="shared" ref="DO2:DR2" si="11">$A$103&amp;C2</f>
        <v>Nikon D7200Dynamic Range(ev)</v>
      </c>
      <c r="DP2" s="14" t="str">
        <f t="shared" si="11"/>
        <v>Nikon D7200snr(dB)</v>
      </c>
      <c r="DQ2" s="14" t="str">
        <f t="shared" si="11"/>
        <v>Nikon D7200Tonal Range</v>
      </c>
      <c r="DR2" s="14" t="str">
        <f t="shared" si="11"/>
        <v>Nikon D7200諧調の細かさ</v>
      </c>
      <c r="DT2" s="14" t="str">
        <f>$A$113&amp;B2</f>
        <v>Olympus OM-D E-M5 Mark II Color sensitivity[Color Depth](bit)</v>
      </c>
      <c r="DU2" s="14" t="str">
        <f>$A$113</f>
        <v xml:space="preserve">Olympus OM-D E-M5 Mark II </v>
      </c>
      <c r="DV2" s="14" t="str">
        <f t="shared" ref="DV2:DY2" si="12">$A$113</f>
        <v xml:space="preserve">Olympus OM-D E-M5 Mark II </v>
      </c>
      <c r="DW2" s="14" t="str">
        <f t="shared" si="12"/>
        <v xml:space="preserve">Olympus OM-D E-M5 Mark II </v>
      </c>
      <c r="DX2" s="14" t="str">
        <f t="shared" si="12"/>
        <v xml:space="preserve">Olympus OM-D E-M5 Mark II </v>
      </c>
      <c r="DY2" s="14" t="str">
        <f t="shared" si="12"/>
        <v xml:space="preserve">Olympus OM-D E-M5 Mark II </v>
      </c>
      <c r="EA2" s="14" t="str">
        <f>$A$122</f>
        <v xml:space="preserve">Nikon 1 J5 </v>
      </c>
      <c r="EB2" s="14" t="str">
        <f>$A$122&amp;B2</f>
        <v>Nikon 1 J5 Color sensitivity[Color Depth](bit)</v>
      </c>
      <c r="EC2" s="14" t="str">
        <f t="shared" ref="EC2:EF2" si="13">$A$122&amp;C2</f>
        <v>Nikon 1 J5 Dynamic Range(ev)</v>
      </c>
      <c r="ED2" s="14" t="str">
        <f t="shared" si="13"/>
        <v>Nikon 1 J5 snr(dB)</v>
      </c>
      <c r="EE2" s="14" t="str">
        <f t="shared" si="13"/>
        <v>Nikon 1 J5 Tonal Range</v>
      </c>
      <c r="EF2" s="14" t="str">
        <f t="shared" si="13"/>
        <v>Nikon 1 J5 諧調の細かさ</v>
      </c>
      <c r="EH2" s="14" t="str">
        <f>$A$132</f>
        <v xml:space="preserve">Sony A7R II </v>
      </c>
      <c r="EI2" s="14" t="str">
        <f>$A$132&amp;B2</f>
        <v>Sony A7R II Color sensitivity[Color Depth](bit)</v>
      </c>
      <c r="EJ2" s="14" t="str">
        <f t="shared" ref="EJ2:EM2" si="14">$A$132&amp;C2</f>
        <v>Sony A7R II Dynamic Range(ev)</v>
      </c>
      <c r="EK2" s="14" t="str">
        <f t="shared" si="14"/>
        <v>Sony A7R II snr(dB)</v>
      </c>
      <c r="EL2" s="14" t="str">
        <f t="shared" si="14"/>
        <v>Sony A7R II Tonal Range</v>
      </c>
      <c r="EM2" s="14" t="str">
        <f t="shared" si="14"/>
        <v>Sony A7R II 諧調の細かさ</v>
      </c>
      <c r="EO2" s="14" t="str">
        <f>A144</f>
        <v>Canon EOS 5DS R</v>
      </c>
      <c r="EP2" s="14" t="str">
        <f>$A$144&amp;B2</f>
        <v>Canon EOS 5DS RColor sensitivity[Color Depth](bit)</v>
      </c>
      <c r="EQ2" s="14" t="str">
        <f t="shared" ref="EQ2:ET2" si="15">$A$144&amp;C2</f>
        <v>Canon EOS 5DS RDynamic Range(ev)</v>
      </c>
      <c r="ER2" s="14" t="str">
        <f t="shared" si="15"/>
        <v>Canon EOS 5DS Rsnr(dB)</v>
      </c>
      <c r="ES2" s="14" t="str">
        <f t="shared" si="15"/>
        <v>Canon EOS 5DS RTonal Range</v>
      </c>
      <c r="ET2" s="14" t="str">
        <f t="shared" si="15"/>
        <v>Canon EOS 5DS R諧調の細かさ</v>
      </c>
      <c r="EV2" s="14" t="s">
        <v>77</v>
      </c>
      <c r="EW2" s="14" t="str">
        <f>$A$153&amp;B2</f>
        <v>Nikon D5Color sensitivity[Color Depth](bit)</v>
      </c>
      <c r="EX2" s="14" t="str">
        <f t="shared" ref="EX2:FA2" si="16">$A$153&amp;C2</f>
        <v>Nikon D5Dynamic Range(ev)</v>
      </c>
      <c r="EY2" s="14" t="str">
        <f t="shared" si="16"/>
        <v>Nikon D5snr(dB)</v>
      </c>
      <c r="EZ2" s="14" t="str">
        <f t="shared" si="16"/>
        <v>Nikon D5Tonal Range</v>
      </c>
      <c r="FA2" s="14" t="str">
        <f t="shared" si="16"/>
        <v>Nikon D5諧調の細かさ</v>
      </c>
      <c r="FC2" s="14" t="s">
        <v>78</v>
      </c>
      <c r="FD2" s="14" t="str">
        <f>$A$168&amp;B2</f>
        <v>Nikon D500Color sensitivity[Color Depth](bit)</v>
      </c>
      <c r="FE2" s="14" t="str">
        <f t="shared" ref="FE2:FH2" si="17">$A$168&amp;C2</f>
        <v>Nikon D500Dynamic Range(ev)</v>
      </c>
      <c r="FF2" s="14" t="str">
        <f t="shared" si="17"/>
        <v>Nikon D500snr(dB)</v>
      </c>
      <c r="FG2" s="14" t="str">
        <f t="shared" si="17"/>
        <v>Nikon D500Tonal Range</v>
      </c>
      <c r="FH2" s="14" t="str">
        <f t="shared" si="17"/>
        <v>Nikon D500諧調の細かさ</v>
      </c>
      <c r="FJ2" s="14" t="str">
        <f>$A$183</f>
        <v>Canon Eos 6D</v>
      </c>
      <c r="FK2" s="14" t="str">
        <f>$A$183&amp;B2</f>
        <v>Canon Eos 6DColor sensitivity[Color Depth](bit)</v>
      </c>
      <c r="FL2" s="14" t="str">
        <f t="shared" ref="FL2:FO2" si="18">$A$183&amp;C2</f>
        <v>Canon Eos 6DDynamic Range(ev)</v>
      </c>
      <c r="FM2" s="14" t="str">
        <f t="shared" si="18"/>
        <v>Canon Eos 6Dsnr(dB)</v>
      </c>
      <c r="FN2" s="14" t="str">
        <f t="shared" si="18"/>
        <v>Canon Eos 6DTonal Range</v>
      </c>
      <c r="FO2" s="14" t="str">
        <f t="shared" si="18"/>
        <v>Canon Eos 6D諧調の細かさ</v>
      </c>
    </row>
    <row r="3" spans="1:171" s="2" customFormat="1" ht="13.15" x14ac:dyDescent="0.2">
      <c r="A3" s="2" t="s">
        <v>0</v>
      </c>
      <c r="B3" s="2">
        <v>23.5</v>
      </c>
      <c r="C3" s="2">
        <v>12.15</v>
      </c>
      <c r="D3" s="2">
        <v>41.2</v>
      </c>
      <c r="E3" s="2">
        <v>8.9499999999999993</v>
      </c>
      <c r="F3" s="2">
        <f>1/((C3/2^E3)*10)</f>
        <v>4.0704477399960552</v>
      </c>
      <c r="G3" s="2">
        <v>12.1</v>
      </c>
      <c r="H3" s="2">
        <v>200</v>
      </c>
      <c r="I3" s="2">
        <v>162</v>
      </c>
      <c r="J3" s="2">
        <f>ROUND(LOG((I3/H3),2),2)</f>
        <v>-0.3</v>
      </c>
      <c r="K3" s="2">
        <f>ROUND(W3,2)</f>
        <v>-1.06</v>
      </c>
      <c r="L3" s="2">
        <f t="shared" ref="L3:L34" si="19">SUM(B3:F3)</f>
        <v>89.870447739996052</v>
      </c>
      <c r="M3" s="2" t="s">
        <v>1</v>
      </c>
      <c r="N3" s="2">
        <v>2008</v>
      </c>
      <c r="P3" s="2">
        <f>H3</f>
        <v>200</v>
      </c>
      <c r="Q3" s="2">
        <f t="shared" ref="Q3:U10" si="20">B$3-AF3</f>
        <v>23.31167852945336</v>
      </c>
      <c r="R3" s="2">
        <f t="shared" si="20"/>
        <v>12.096290007334053</v>
      </c>
      <c r="S3" s="2">
        <f t="shared" si="20"/>
        <v>40.656029594970022</v>
      </c>
      <c r="T3" s="2">
        <f t="shared" si="20"/>
        <v>8.8663362680316471</v>
      </c>
      <c r="U3" s="2">
        <f t="shared" si="20"/>
        <v>3.8767264814097544</v>
      </c>
      <c r="W3" s="2">
        <f t="shared" ref="W3:W34" si="21">SUM(Q3:U3)-SUM(B3:F3)</f>
        <v>-1.0633868587972017</v>
      </c>
      <c r="X3" s="2">
        <f t="shared" ref="X3:X66" si="22">L3+W3</f>
        <v>88.807060881198851</v>
      </c>
      <c r="Y3" s="2">
        <f t="shared" ref="Y3:AC10" si="23">B$3-B3</f>
        <v>0</v>
      </c>
      <c r="Z3" s="2">
        <f t="shared" si="23"/>
        <v>0</v>
      </c>
      <c r="AA3" s="2">
        <f t="shared" si="23"/>
        <v>0</v>
      </c>
      <c r="AB3" s="2">
        <f t="shared" si="23"/>
        <v>0</v>
      </c>
      <c r="AC3" s="2">
        <f t="shared" si="23"/>
        <v>0</v>
      </c>
      <c r="AE3" s="2">
        <f t="shared" ref="AE3:AE10" si="24">$L$3-L3</f>
        <v>0</v>
      </c>
      <c r="AF3" s="2">
        <f t="shared" ref="AF3:AJ10" si="25">MacroSpline($I$3:$I$10,Y$3:Y$10,$H3)</f>
        <v>0.18832147054663884</v>
      </c>
      <c r="AG3" s="2">
        <f t="shared" si="25"/>
        <v>5.3709992665946588E-2</v>
      </c>
      <c r="AH3" s="2">
        <f t="shared" si="25"/>
        <v>0.54397040502998284</v>
      </c>
      <c r="AI3" s="2">
        <f t="shared" si="25"/>
        <v>8.3663731968351834E-2</v>
      </c>
      <c r="AJ3" s="2">
        <f t="shared" si="25"/>
        <v>0.19372125858630068</v>
      </c>
      <c r="AL3" s="14"/>
      <c r="AM3" s="14">
        <v>100</v>
      </c>
      <c r="AN3" s="14"/>
      <c r="AO3" s="14"/>
      <c r="AP3" s="14"/>
      <c r="AQ3" s="14"/>
      <c r="AR3" s="14"/>
      <c r="AS3" s="14"/>
      <c r="AT3" s="14"/>
      <c r="AU3" s="14">
        <f>SUM(AV3:AZ3)</f>
        <v>95.413331399555773</v>
      </c>
      <c r="AV3" s="14">
        <f>B$12-MacroSpline($I$12:$I$18,Y$12:Y$18,$AM3)</f>
        <v>24.38597859789061</v>
      </c>
      <c r="AW3" s="14">
        <f t="shared" ref="AW3:AZ18" si="26">C$12-MacroSpline($I$12:$I$18,Z$12:Z$18,$AM3)</f>
        <v>13.49310995088122</v>
      </c>
      <c r="AX3" s="14">
        <f t="shared" si="26"/>
        <v>43.228224654537456</v>
      </c>
      <c r="AY3" s="14">
        <f t="shared" si="26"/>
        <v>9.3695769992483235</v>
      </c>
      <c r="AZ3" s="14">
        <f t="shared" si="26"/>
        <v>4.9364411969981665</v>
      </c>
      <c r="BA3" s="14"/>
      <c r="BB3" s="14"/>
      <c r="BC3" s="14"/>
      <c r="BD3" s="14"/>
      <c r="BE3" s="14"/>
      <c r="BF3" s="14"/>
      <c r="BG3" s="14"/>
      <c r="BH3" s="14"/>
      <c r="BI3" s="14">
        <f>SUM(BJ3:BN3)</f>
        <v>78.997230245019537</v>
      </c>
      <c r="BJ3" s="14">
        <f>B$27-MacroSpline($I$27:$I$31,Y$27:Y$31,$AM3)</f>
        <v>21.552655677655679</v>
      </c>
      <c r="BK3" s="14">
        <f t="shared" ref="BK3:BN18" si="27">C$27-MacroSpline($I$27:$I$31,Z$27:Z$31,$AM3)</f>
        <v>10.466858974358974</v>
      </c>
      <c r="BL3" s="14">
        <f t="shared" si="27"/>
        <v>36.205311355311359</v>
      </c>
      <c r="BM3" s="14">
        <f t="shared" si="27"/>
        <v>8.1189560439560431</v>
      </c>
      <c r="BN3" s="14">
        <f t="shared" si="27"/>
        <v>2.6534481937374799</v>
      </c>
      <c r="BO3" s="14"/>
      <c r="BP3" s="14">
        <f>SUM(BQ3:BU3)</f>
        <v>98.884872984086954</v>
      </c>
      <c r="BQ3" s="14">
        <f>B$33-MacroSpline($I$33:$I$41,Y$33:Y$41,$AM3)</f>
        <v>24.933343089784351</v>
      </c>
      <c r="BR3" s="14">
        <f t="shared" ref="BR3:BU18" si="28">C$33-MacroSpline($I$33:$I$41,Z$33:Z$41,$AM3)</f>
        <v>14.112535463925017</v>
      </c>
      <c r="BS3" s="14">
        <f t="shared" si="28"/>
        <v>44.749851381892391</v>
      </c>
      <c r="BT3" s="14">
        <f t="shared" si="28"/>
        <v>9.5887110966681135</v>
      </c>
      <c r="BU3" s="14">
        <f t="shared" si="28"/>
        <v>5.5004319518170792</v>
      </c>
      <c r="BV3" s="14"/>
      <c r="BW3" s="14">
        <f>SUM(BX3:CB3)</f>
        <v>99.71917464506484</v>
      </c>
      <c r="BX3" s="14">
        <f>B$43-MacroSpline($I$43:$I$51,Y$43:Y$51,$AM3)</f>
        <v>25.280457262078862</v>
      </c>
      <c r="BY3" s="14">
        <f t="shared" ref="BY3:CB18" si="29">C$43-MacroSpline($I$43:$I$51,Z$43:Z$51,$AM3)</f>
        <v>14.166246689933246</v>
      </c>
      <c r="BZ3" s="14">
        <f t="shared" si="29"/>
        <v>44.887582947735545</v>
      </c>
      <c r="CA3" s="14">
        <f t="shared" si="29"/>
        <v>9.6507402047397388</v>
      </c>
      <c r="CB3" s="14">
        <f t="shared" si="29"/>
        <v>5.7341475405774469</v>
      </c>
      <c r="CC3" s="14"/>
      <c r="CD3" s="14">
        <f>SUM(CE3:CI3)</f>
        <v>90.334569433307792</v>
      </c>
      <c r="CE3" s="14">
        <f>B$53-MacroSpline($I$53:$I$61,Y$53:Y$61,$AM3)</f>
        <v>23.952858611129379</v>
      </c>
      <c r="CF3" s="14">
        <f t="shared" ref="CF3:CI18" si="30">C$53-MacroSpline($I$53:$I$61,Z$53:Z$61,$AM3)</f>
        <v>13.598190834935368</v>
      </c>
      <c r="CG3" s="14">
        <f t="shared" si="30"/>
        <v>40.428709191776775</v>
      </c>
      <c r="CH3" s="14">
        <f t="shared" si="30"/>
        <v>8.8809662732660932</v>
      </c>
      <c r="CI3" s="14">
        <f t="shared" si="30"/>
        <v>3.4738445222001793</v>
      </c>
      <c r="CJ3" s="14"/>
      <c r="CK3" s="14"/>
      <c r="CL3" s="14"/>
      <c r="CM3" s="14"/>
      <c r="CN3" s="14"/>
      <c r="CO3" s="14"/>
      <c r="CP3" s="14"/>
      <c r="CQ3" s="14"/>
      <c r="CR3" s="14">
        <f>SUM(CS3:CW3)</f>
        <v>77.166018330671065</v>
      </c>
      <c r="CS3" s="14">
        <f>B$72-MacroSpline($I$72:$I$78,Y$72:Y$78,$AM3)</f>
        <v>20.779607495798384</v>
      </c>
      <c r="CT3" s="14">
        <f t="shared" ref="CT3:CW18" si="31">C$72-MacroSpline($I$72:$I$78,Z$72:Z$78,$AM3)</f>
        <v>10.747049753067587</v>
      </c>
      <c r="CU3" s="14">
        <f t="shared" si="31"/>
        <v>35.327732441389657</v>
      </c>
      <c r="CV3" s="14">
        <f t="shared" si="31"/>
        <v>7.9667204218203542</v>
      </c>
      <c r="CW3" s="14">
        <f t="shared" si="31"/>
        <v>2.3449082185950756</v>
      </c>
      <c r="CX3" s="14"/>
      <c r="CY3" s="14">
        <f>SUM(CZ3:DD3)</f>
        <v>97.451007917500363</v>
      </c>
      <c r="CZ3" s="14">
        <f>B$80-MacroSpline($I$80:$I$90,Y$80:Y$90,$AM3)</f>
        <v>24.986535315027638</v>
      </c>
      <c r="DA3" s="14">
        <f t="shared" ref="DA3:DD18" si="32">C$80-MacroSpline($I$80:$I$90,Z$80:Z$90,$AM3)</f>
        <v>14.015495864085626</v>
      </c>
      <c r="DB3" s="14">
        <f t="shared" si="32"/>
        <v>43.935965064731029</v>
      </c>
      <c r="DC3" s="14">
        <f t="shared" si="32"/>
        <v>9.4614176232991607</v>
      </c>
      <c r="DD3" s="14">
        <f t="shared" si="32"/>
        <v>5.051594050356929</v>
      </c>
      <c r="DE3" s="14"/>
      <c r="DF3" s="14">
        <f>SUM(DG3:DK3)</f>
        <v>96.917109847877825</v>
      </c>
      <c r="DG3" s="14">
        <f>B$92-MacroSpline($I$92:$I$101,Y$92:Y$101,$AM3)</f>
        <v>24.523256911754142</v>
      </c>
      <c r="DH3" s="14">
        <f t="shared" ref="DH3:DK18" si="33">C$92-MacroSpline($I$92:$I$101,Z$92:Z$101,$AM3)</f>
        <v>14.25298779282611</v>
      </c>
      <c r="DI3" s="14">
        <f t="shared" si="33"/>
        <v>43.889966199021302</v>
      </c>
      <c r="DJ3" s="14">
        <f t="shared" si="33"/>
        <v>9.4154881360101577</v>
      </c>
      <c r="DK3" s="14">
        <f t="shared" si="33"/>
        <v>4.8354108082661149</v>
      </c>
      <c r="DL3" s="14"/>
      <c r="DM3" s="14">
        <f>SUM(DN3:DR3)</f>
        <v>92.751526213232268</v>
      </c>
      <c r="DN3" s="14">
        <f>B$103-MacroSpline($I$103:$I$111,Y$103:Y$111,$AM3)</f>
        <v>24.211807835547916</v>
      </c>
      <c r="DO3" s="14">
        <f t="shared" ref="DO3:DR18" si="34">C$103-MacroSpline($I$103:$I$111,Z$103:Z$111,$AM3)</f>
        <v>14.283128145080372</v>
      </c>
      <c r="DP3" s="14">
        <f t="shared" si="34"/>
        <v>41.376780990396483</v>
      </c>
      <c r="DQ3" s="14">
        <f t="shared" si="34"/>
        <v>9.0756278254262703</v>
      </c>
      <c r="DR3" s="14">
        <f t="shared" si="34"/>
        <v>3.8041814167812302</v>
      </c>
      <c r="DS3" s="14"/>
      <c r="DT3" s="14"/>
      <c r="DU3" s="14"/>
      <c r="DV3" s="14"/>
      <c r="DW3" s="14"/>
      <c r="DX3" s="14"/>
      <c r="DY3" s="14"/>
      <c r="DZ3" s="14"/>
      <c r="EA3" s="14">
        <f>SUM(EB3:EF3)</f>
        <v>80.932364436298698</v>
      </c>
      <c r="EB3" s="14">
        <f>B$122-MacroSpline($I$122:$I$129,Y$122:Y$129,$AM3)</f>
        <v>21.970855843061685</v>
      </c>
      <c r="EC3" s="14">
        <f t="shared" ref="EC3:EF18" si="35">C$122-MacroSpline($I$122:$I$129,Z$122:Z$129,$AM3)</f>
        <v>11.975392332610673</v>
      </c>
      <c r="ED3" s="14">
        <f t="shared" si="35"/>
        <v>36.441711686123369</v>
      </c>
      <c r="EE3" s="14">
        <f t="shared" si="35"/>
        <v>8.1579836628448366</v>
      </c>
      <c r="EF3" s="14">
        <f t="shared" si="35"/>
        <v>2.3864209116581172</v>
      </c>
      <c r="EG3" s="14"/>
      <c r="EH3" s="14">
        <f>SUM(EI3:EM3)</f>
        <v>100.83015964752012</v>
      </c>
      <c r="EI3" s="14">
        <f>B$132-MacroSpline($I$132:$I$142,Y$132:Y$142,$AM3)</f>
        <v>25.734844483913658</v>
      </c>
      <c r="EJ3" s="14">
        <f t="shared" ref="EJ3:EM18" si="36">C$132-MacroSpline($I$132:$I$142,Z$132:Z$142,$AM3)</f>
        <v>13.709413795095152</v>
      </c>
      <c r="EK3" s="14">
        <f t="shared" si="36"/>
        <v>45.467636473715125</v>
      </c>
      <c r="EL3" s="14">
        <f t="shared" si="36"/>
        <v>9.7201373509042917</v>
      </c>
      <c r="EM3" s="14">
        <f t="shared" si="36"/>
        <v>6.1981275438918972</v>
      </c>
      <c r="EN3" s="14"/>
      <c r="EO3" s="14">
        <f>SUM(EP3:ET3)</f>
        <v>95.465099363733927</v>
      </c>
      <c r="EP3" s="14">
        <f>B$144-MacroSpline($I$144:$I$151,Y$144:Y$151,$AM3)</f>
        <v>24.321729142331247</v>
      </c>
      <c r="EQ3" s="14">
        <f t="shared" ref="EQ3:ET18" si="37">C$144-MacroSpline($I$144:$I$151,Z$144:Z$151,$AM3)</f>
        <v>12.372896676223851</v>
      </c>
      <c r="ER3" s="14">
        <f t="shared" si="37"/>
        <v>43.984202919070711</v>
      </c>
      <c r="ES3" s="14">
        <f t="shared" si="37"/>
        <v>9.3778677568935613</v>
      </c>
      <c r="ET3" s="14">
        <f t="shared" si="37"/>
        <v>5.4084028692145605</v>
      </c>
      <c r="EU3" s="14"/>
      <c r="EV3" s="14">
        <f>SUM(EW3:FA3)</f>
        <v>96.879898077821295</v>
      </c>
      <c r="EW3" s="14">
        <f>B$153-MacroSpline($I$153:$I$166,Y$153:Y$166,$AM3)</f>
        <v>24.755727618426207</v>
      </c>
      <c r="EX3" s="14">
        <f t="shared" ref="EX3:FA18" si="38">C$153-MacroSpline($I$153:$I$166,Z$153:Z$166,$AM3)</f>
        <v>12.226922260150594</v>
      </c>
      <c r="EY3" s="14">
        <f t="shared" si="38"/>
        <v>43.413567793111149</v>
      </c>
      <c r="EZ3" s="14">
        <f t="shared" si="38"/>
        <v>9.6816734027141003</v>
      </c>
      <c r="FA3" s="14">
        <f t="shared" si="38"/>
        <v>6.8020070034192459</v>
      </c>
      <c r="FB3" s="14"/>
      <c r="FC3" s="14">
        <f>SUM(FD3:FH3)</f>
        <v>96.488834820066728</v>
      </c>
      <c r="FD3" s="14">
        <f>B$168-MacroSpline($I$168:$I$181,Y$168:Y$181,$AM3)</f>
        <v>23.559772554668754</v>
      </c>
      <c r="FE3" s="14">
        <f t="shared" ref="FE3:FH18" si="39">C$168-MacroSpline($I$168:$I$181,Z$168:Z$181,$AM3)</f>
        <v>13.704629571752703</v>
      </c>
      <c r="FF3" s="14">
        <f t="shared" si="39"/>
        <v>40.878508496060633</v>
      </c>
      <c r="FG3" s="14">
        <f t="shared" si="39"/>
        <v>10.126006471278947</v>
      </c>
      <c r="FH3" s="14">
        <f t="shared" si="39"/>
        <v>8.2199177263056953</v>
      </c>
      <c r="FI3" s="14"/>
      <c r="FJ3" s="14">
        <f>SUM(FK3:FO3)</f>
        <v>93.366916187398118</v>
      </c>
      <c r="FK3" s="14">
        <f>B$183-MacroSpline($I$183:$I$193,Y$183:Y$193,$AM3)</f>
        <v>23.624154073768743</v>
      </c>
      <c r="FL3" s="14">
        <f t="shared" ref="FL3:FO18" si="40">C$183-MacroSpline($I$183:$I$193,Z$183:Z$193,$AM3)</f>
        <v>12.100647605987621</v>
      </c>
      <c r="FM3" s="14">
        <f t="shared" si="40"/>
        <v>43.318608663564923</v>
      </c>
      <c r="FN3" s="14">
        <f t="shared" si="40"/>
        <v>9.2541838879631371</v>
      </c>
      <c r="FO3" s="14">
        <f t="shared" si="40"/>
        <v>5.069321956113698</v>
      </c>
    </row>
    <row r="4" spans="1:171" s="2" customFormat="1" ht="13.15" hidden="1" x14ac:dyDescent="0.2">
      <c r="A4" s="2" t="s">
        <v>34</v>
      </c>
      <c r="B4" s="2">
        <v>22.6</v>
      </c>
      <c r="C4" s="2">
        <v>11.89</v>
      </c>
      <c r="D4" s="2">
        <v>38.6</v>
      </c>
      <c r="E4" s="2">
        <v>8.5500000000000007</v>
      </c>
      <c r="F4" s="2">
        <f t="shared" ref="F4:F67" si="41">1/((C4/2^E4)*10)</f>
        <v>3.1522787061571087</v>
      </c>
      <c r="G4" s="2">
        <v>12.1</v>
      </c>
      <c r="H4" s="2">
        <v>400</v>
      </c>
      <c r="I4" s="2">
        <v>327</v>
      </c>
      <c r="J4" s="2">
        <f t="shared" ref="J4:J129" si="42">ROUND(LOG((I4/H4),2),2)</f>
        <v>-0.28999999999999998</v>
      </c>
      <c r="K4" s="2">
        <f t="shared" ref="K4:K86" si="43">ROUND(W4,2)</f>
        <v>-1.42</v>
      </c>
      <c r="L4" s="2">
        <f t="shared" si="19"/>
        <v>84.792278706157106</v>
      </c>
      <c r="M4" s="2" t="s">
        <v>1</v>
      </c>
      <c r="N4" s="2">
        <v>2008</v>
      </c>
      <c r="P4" s="2">
        <f t="shared" ref="P4:P16" si="44">H4</f>
        <v>400</v>
      </c>
      <c r="Q4" s="2">
        <f t="shared" si="20"/>
        <v>22.346355716097801</v>
      </c>
      <c r="R4" s="2">
        <f t="shared" si="20"/>
        <v>11.797398587223869</v>
      </c>
      <c r="S4" s="2">
        <f t="shared" si="20"/>
        <v>37.855413503547965</v>
      </c>
      <c r="T4" s="2">
        <f t="shared" si="20"/>
        <v>8.4348745895516046</v>
      </c>
      <c r="U4" s="2">
        <f t="shared" si="20"/>
        <v>2.9387366668081962</v>
      </c>
      <c r="W4" s="2">
        <f t="shared" si="21"/>
        <v>-1.4194996429276756</v>
      </c>
      <c r="X4" s="2">
        <f t="shared" si="22"/>
        <v>83.37277906322943</v>
      </c>
      <c r="Y4" s="2">
        <f t="shared" si="23"/>
        <v>0.89999999999999858</v>
      </c>
      <c r="Z4" s="2">
        <f t="shared" si="23"/>
        <v>0.25999999999999979</v>
      </c>
      <c r="AA4" s="2">
        <f t="shared" si="23"/>
        <v>2.6000000000000014</v>
      </c>
      <c r="AB4" s="2">
        <f t="shared" si="23"/>
        <v>0.39999999999999858</v>
      </c>
      <c r="AC4" s="2">
        <f t="shared" si="23"/>
        <v>0.91816903383894655</v>
      </c>
      <c r="AE4" s="2">
        <f t="shared" si="24"/>
        <v>5.0781690338389467</v>
      </c>
      <c r="AF4" s="2">
        <f t="shared" si="25"/>
        <v>1.1536442839022003</v>
      </c>
      <c r="AG4" s="2">
        <f t="shared" si="25"/>
        <v>0.35260141277613116</v>
      </c>
      <c r="AH4" s="2">
        <f t="shared" si="25"/>
        <v>3.3445864964520364</v>
      </c>
      <c r="AI4" s="2">
        <f t="shared" si="25"/>
        <v>0.51512541044839533</v>
      </c>
      <c r="AJ4" s="2">
        <f t="shared" si="25"/>
        <v>1.131711073187859</v>
      </c>
      <c r="AL4" s="14"/>
      <c r="AM4" s="14">
        <v>110</v>
      </c>
      <c r="AN4" s="14"/>
      <c r="AO4" s="14"/>
      <c r="AP4" s="14"/>
      <c r="AQ4" s="14"/>
      <c r="AR4" s="14"/>
      <c r="AS4" s="14"/>
      <c r="AT4" s="14"/>
      <c r="AU4" s="14">
        <f t="shared" ref="AU4:AU67" si="45">SUM(AV4:AZ4)</f>
        <v>94.704097535880308</v>
      </c>
      <c r="AV4" s="14">
        <f t="shared" ref="AV4:AZ30" si="46">B$12-MacroSpline($I$12:$I$18,Y$12:Y$18,$AM4)</f>
        <v>24.280840408581415</v>
      </c>
      <c r="AW4" s="14">
        <f t="shared" si="26"/>
        <v>13.416126020240791</v>
      </c>
      <c r="AX4" s="14">
        <f t="shared" si="26"/>
        <v>42.899337287201099</v>
      </c>
      <c r="AY4" s="14">
        <f t="shared" si="26"/>
        <v>9.3155035106451756</v>
      </c>
      <c r="AZ4" s="14">
        <f t="shared" si="26"/>
        <v>4.7922903092118379</v>
      </c>
      <c r="BA4" s="14"/>
      <c r="BB4" s="14"/>
      <c r="BC4" s="14"/>
      <c r="BD4" s="14"/>
      <c r="BE4" s="14"/>
      <c r="BF4" s="14"/>
      <c r="BG4" s="14"/>
      <c r="BH4" s="14"/>
      <c r="BI4" s="14">
        <f t="shared" ref="BI4:BI67" si="47">SUM(BJ4:BN4)</f>
        <v>78.941679040721837</v>
      </c>
      <c r="BJ4" s="14">
        <f t="shared" ref="BJ4:BN67" si="48">B$27-MacroSpline($I$27:$I$31,Y$27:Y$31,$AM4)</f>
        <v>21.54029304029304</v>
      </c>
      <c r="BK4" s="14">
        <f t="shared" si="27"/>
        <v>10.458205128205128</v>
      </c>
      <c r="BL4" s="14">
        <f t="shared" si="27"/>
        <v>36.180586080586082</v>
      </c>
      <c r="BM4" s="14">
        <f t="shared" si="27"/>
        <v>8.1145054945054937</v>
      </c>
      <c r="BN4" s="14">
        <f t="shared" si="27"/>
        <v>2.6480892971320977</v>
      </c>
      <c r="BO4" s="14"/>
      <c r="BP4" s="14">
        <f t="shared" ref="BP4:BP67" si="49">SUM(BQ4:BU4)</f>
        <v>98.144030878812558</v>
      </c>
      <c r="BQ4" s="14">
        <f t="shared" ref="BQ4:BU67" si="50">B$33-MacroSpline($I$33:$I$41,Y$33:Y$41,$AM4)</f>
        <v>24.847642524169554</v>
      </c>
      <c r="BR4" s="14">
        <f t="shared" si="28"/>
        <v>14.046805489911439</v>
      </c>
      <c r="BS4" s="14">
        <f t="shared" si="28"/>
        <v>44.416746118116386</v>
      </c>
      <c r="BT4" s="14">
        <f t="shared" si="28"/>
        <v>9.526715422872412</v>
      </c>
      <c r="BU4" s="14">
        <f t="shared" si="28"/>
        <v>5.3061213237427554</v>
      </c>
      <c r="BV4" s="14"/>
      <c r="BW4" s="14">
        <f t="shared" ref="BW4:BW67" si="51">SUM(BX4:CB4)</f>
        <v>98.761259010170093</v>
      </c>
      <c r="BX4" s="14">
        <f t="shared" ref="BX4:CB67" si="52">B$43-MacroSpline($I$43:$I$51,Y$43:Y$51,$AM4)</f>
        <v>25.151838880482369</v>
      </c>
      <c r="BY4" s="14">
        <f t="shared" si="29"/>
        <v>14.099600112091188</v>
      </c>
      <c r="BZ4" s="14">
        <f t="shared" si="29"/>
        <v>44.44259879773967</v>
      </c>
      <c r="CA4" s="14">
        <f t="shared" si="29"/>
        <v>9.5789956694895135</v>
      </c>
      <c r="CB4" s="14">
        <f t="shared" si="29"/>
        <v>5.4882255503673569</v>
      </c>
      <c r="CC4" s="14"/>
      <c r="CD4" s="14">
        <f t="shared" ref="CD4:CD67" si="53">SUM(CE4:CI4)</f>
        <v>89.807666832450863</v>
      </c>
      <c r="CE4" s="14">
        <f t="shared" ref="CE4:CI67" si="54">B$53-MacroSpline($I$53:$I$61,Y$53:Y$61,$AM4)</f>
        <v>23.863899413267038</v>
      </c>
      <c r="CF4" s="14">
        <f t="shared" si="30"/>
        <v>13.505803477255734</v>
      </c>
      <c r="CG4" s="14">
        <f t="shared" si="30"/>
        <v>40.190603038959331</v>
      </c>
      <c r="CH4" s="14">
        <f t="shared" si="30"/>
        <v>8.8422776968715286</v>
      </c>
      <c r="CI4" s="14">
        <f t="shared" si="30"/>
        <v>3.4050832060972263</v>
      </c>
      <c r="CJ4" s="14"/>
      <c r="CK4" s="14"/>
      <c r="CL4" s="14"/>
      <c r="CM4" s="14"/>
      <c r="CN4" s="14"/>
      <c r="CO4" s="14"/>
      <c r="CP4" s="14"/>
      <c r="CQ4" s="14"/>
      <c r="CR4" s="14">
        <f t="shared" ref="CR4:CR67" si="55">SUM(CS4:CW4)</f>
        <v>76.413026009581358</v>
      </c>
      <c r="CS4" s="14">
        <f t="shared" ref="CS4:CW67" si="56">B$72-MacroSpline($I$72:$I$78,Y$72:Y$78,$AM4)</f>
        <v>20.602762624088498</v>
      </c>
      <c r="CT4" s="14">
        <f t="shared" si="31"/>
        <v>10.714780208455627</v>
      </c>
      <c r="CU4" s="14">
        <f t="shared" si="31"/>
        <v>34.929745757184413</v>
      </c>
      <c r="CV4" s="14">
        <f t="shared" si="31"/>
        <v>7.9077835609647922</v>
      </c>
      <c r="CW4" s="14">
        <f t="shared" si="31"/>
        <v>2.2579538588880324</v>
      </c>
      <c r="CX4" s="14"/>
      <c r="CY4" s="14">
        <f t="shared" ref="CY4:CY67" si="57">SUM(CZ4:DD4)</f>
        <v>96.539697661519043</v>
      </c>
      <c r="CZ4" s="14">
        <f t="shared" ref="CZ4:DD67" si="58">B$80-MacroSpline($I$80:$I$90,Y$80:Y$90,$AM4)</f>
        <v>24.864871385962719</v>
      </c>
      <c r="DA4" s="14">
        <f t="shared" si="32"/>
        <v>13.880813218100302</v>
      </c>
      <c r="DB4" s="14">
        <f t="shared" si="32"/>
        <v>43.523151616091027</v>
      </c>
      <c r="DC4" s="14">
        <f t="shared" si="32"/>
        <v>9.3956668774855565</v>
      </c>
      <c r="DD4" s="14">
        <f t="shared" si="32"/>
        <v>4.8751945638794485</v>
      </c>
      <c r="DE4" s="14"/>
      <c r="DF4" s="14">
        <f t="shared" ref="DF4:DF67" si="59">SUM(DG4:DK4)</f>
        <v>96.034171419212413</v>
      </c>
      <c r="DG4" s="14">
        <f t="shared" ref="DG4:DK67" si="60">B$92-MacroSpline($I$92:$I$101,Y$92:Y$101,$AM4)</f>
        <v>24.412109777060326</v>
      </c>
      <c r="DH4" s="14">
        <f t="shared" si="33"/>
        <v>14.141792294730735</v>
      </c>
      <c r="DI4" s="14">
        <f t="shared" si="33"/>
        <v>43.485828599299914</v>
      </c>
      <c r="DJ4" s="14">
        <f t="shared" si="33"/>
        <v>9.3457430872675573</v>
      </c>
      <c r="DK4" s="14">
        <f t="shared" si="33"/>
        <v>4.6486976608538813</v>
      </c>
      <c r="DL4" s="14"/>
      <c r="DM4" s="14">
        <f t="shared" ref="DM4:DM67" si="61">SUM(DN4:DR4)</f>
        <v>91.928912068082198</v>
      </c>
      <c r="DN4" s="14">
        <f t="shared" ref="DN4:DR67" si="62">B$103-MacroSpline($I$103:$I$111,Y$103:Y$111,$AM4)</f>
        <v>24.099231851915349</v>
      </c>
      <c r="DO4" s="14">
        <f t="shared" si="34"/>
        <v>14.164267599635703</v>
      </c>
      <c r="DP4" s="14">
        <f t="shared" si="34"/>
        <v>40.980531131029238</v>
      </c>
      <c r="DQ4" s="14">
        <f t="shared" si="34"/>
        <v>9.0119561363151455</v>
      </c>
      <c r="DR4" s="14">
        <f t="shared" si="34"/>
        <v>3.6729253491867491</v>
      </c>
      <c r="DS4" s="14"/>
      <c r="DT4" s="14"/>
      <c r="DU4" s="14"/>
      <c r="DV4" s="14"/>
      <c r="DW4" s="14"/>
      <c r="DX4" s="14"/>
      <c r="DY4" s="14"/>
      <c r="DZ4" s="14"/>
      <c r="EA4" s="14">
        <f t="shared" ref="EA4:EA67" si="63">SUM(EB4:EF4)</f>
        <v>80.214444706005196</v>
      </c>
      <c r="EB4" s="14">
        <f t="shared" ref="EB4:EF67" si="64">B$122-MacroSpline($I$122:$I$129,Y$122:Y$129,$AM4)</f>
        <v>21.802214616612556</v>
      </c>
      <c r="EC4" s="14">
        <f t="shared" si="35"/>
        <v>11.891067896357576</v>
      </c>
      <c r="ED4" s="14">
        <f t="shared" si="35"/>
        <v>36.104429233225112</v>
      </c>
      <c r="EE4" s="14">
        <f t="shared" si="35"/>
        <v>8.1031704854632043</v>
      </c>
      <c r="EF4" s="14">
        <f t="shared" si="35"/>
        <v>2.3135624743467571</v>
      </c>
      <c r="EG4" s="14"/>
      <c r="EH4" s="14">
        <f t="shared" ref="EH4:EH67" si="65">SUM(EI4:EM4)</f>
        <v>99.968297542210166</v>
      </c>
      <c r="EI4" s="14">
        <f t="shared" ref="EI4:EM67" si="66">B$132-MacroSpline($I$132:$I$142,Y$132:Y$142,$AM4)</f>
        <v>25.624197788323926</v>
      </c>
      <c r="EJ4" s="14">
        <f t="shared" si="36"/>
        <v>13.630245246614006</v>
      </c>
      <c r="EK4" s="14">
        <f t="shared" si="36"/>
        <v>45.079508681038178</v>
      </c>
      <c r="EL4" s="14">
        <f t="shared" si="36"/>
        <v>9.6577559655464391</v>
      </c>
      <c r="EM4" s="14">
        <f t="shared" si="36"/>
        <v>5.9765898606876142</v>
      </c>
      <c r="EN4" s="14"/>
      <c r="EO4" s="14">
        <f t="shared" ref="EO4:EO67" si="67">SUM(EP4:ET4)</f>
        <v>94.75307409811812</v>
      </c>
      <c r="EP4" s="14">
        <f t="shared" ref="EP4:ET67" si="68">B$144-MacroSpline($I$144:$I$151,Y$144:Y$151,$AM4)</f>
        <v>24.190848180491663</v>
      </c>
      <c r="EQ4" s="14">
        <f t="shared" si="37"/>
        <v>12.364525946218409</v>
      </c>
      <c r="ER4" s="14">
        <f t="shared" si="37"/>
        <v>43.648587891463634</v>
      </c>
      <c r="ES4" s="14">
        <f t="shared" si="37"/>
        <v>9.3253135786082897</v>
      </c>
      <c r="ET4" s="14">
        <f t="shared" si="37"/>
        <v>5.2237985013361214</v>
      </c>
      <c r="EU4" s="14"/>
      <c r="EV4" s="14">
        <f t="shared" ref="EV4:EV67" si="69">SUM(EW4:FA4)</f>
        <v>95.895046332633072</v>
      </c>
      <c r="EW4" s="14">
        <f t="shared" ref="EW4:FA67" si="70">B$153-MacroSpline($I$153:$I$166,Y$153:Y$166,$AM4)</f>
        <v>24.645429831791464</v>
      </c>
      <c r="EX4" s="14">
        <f t="shared" si="38"/>
        <v>12.21586370542026</v>
      </c>
      <c r="EY4" s="14">
        <f t="shared" si="38"/>
        <v>42.972575865496609</v>
      </c>
      <c r="EZ4" s="14">
        <f t="shared" si="38"/>
        <v>9.606088700254265</v>
      </c>
      <c r="FA4" s="14">
        <f t="shared" si="38"/>
        <v>6.4550882296704772</v>
      </c>
      <c r="FB4" s="14"/>
      <c r="FC4" s="14">
        <f t="shared" ref="FC4:FC67" si="71">SUM(FD4:FH4)</f>
        <v>95.439361860575701</v>
      </c>
      <c r="FD4" s="14">
        <f t="shared" ref="FD4:FH67" si="72">B$168-MacroSpline($I$168:$I$181,Y$168:Y$181,$AM4)</f>
        <v>23.412824370721786</v>
      </c>
      <c r="FE4" s="14">
        <f t="shared" si="39"/>
        <v>13.586443197810219</v>
      </c>
      <c r="FF4" s="14">
        <f t="shared" si="39"/>
        <v>40.481181824012559</v>
      </c>
      <c r="FG4" s="14">
        <f t="shared" si="39"/>
        <v>10.055336589918372</v>
      </c>
      <c r="FH4" s="14">
        <f t="shared" si="39"/>
        <v>7.9035758781127683</v>
      </c>
      <c r="FI4" s="14"/>
      <c r="FJ4" s="14">
        <f t="shared" ref="FJ4:FJ67" si="73">SUM(FK4:FO4)</f>
        <v>92.757221660580583</v>
      </c>
      <c r="FK4" s="14">
        <f t="shared" ref="FK4:FO67" si="74">B$183-MacroSpline($I$183:$I$193,Y$183:Y$193,$AM4)</f>
        <v>23.529459737575465</v>
      </c>
      <c r="FL4" s="14">
        <f t="shared" si="40"/>
        <v>12.095478577967773</v>
      </c>
      <c r="FM4" s="14">
        <f t="shared" si="40"/>
        <v>43.006213781861625</v>
      </c>
      <c r="FN4" s="14">
        <f t="shared" si="40"/>
        <v>9.2080485399250165</v>
      </c>
      <c r="FO4" s="14">
        <f t="shared" si="40"/>
        <v>4.9180210232507031</v>
      </c>
    </row>
    <row r="5" spans="1:171" s="2" customFormat="1" ht="13.15" hidden="1" x14ac:dyDescent="0.2">
      <c r="B5" s="2">
        <v>21.6</v>
      </c>
      <c r="C5" s="2">
        <v>11.49</v>
      </c>
      <c r="D5" s="2">
        <v>35.700000000000003</v>
      </c>
      <c r="E5" s="2">
        <v>8.1</v>
      </c>
      <c r="F5" s="2">
        <f t="shared" si="41"/>
        <v>2.3879373925960921</v>
      </c>
      <c r="H5" s="2">
        <v>800</v>
      </c>
      <c r="I5" s="2">
        <v>651</v>
      </c>
      <c r="J5" s="2">
        <f t="shared" si="42"/>
        <v>-0.3</v>
      </c>
      <c r="K5" s="2">
        <f t="shared" si="43"/>
        <v>-1.79</v>
      </c>
      <c r="L5" s="2">
        <f t="shared" si="19"/>
        <v>79.277937392596087</v>
      </c>
      <c r="P5" s="2">
        <f t="shared" si="44"/>
        <v>800</v>
      </c>
      <c r="Q5" s="2">
        <f t="shared" si="20"/>
        <v>21.196852496435756</v>
      </c>
      <c r="R5" s="2">
        <f t="shared" si="20"/>
        <v>11.258380096068397</v>
      </c>
      <c r="S5" s="2">
        <f t="shared" si="20"/>
        <v>34.854786824046855</v>
      </c>
      <c r="T5" s="2">
        <f t="shared" si="20"/>
        <v>7.9628456093465072</v>
      </c>
      <c r="U5" s="2">
        <f t="shared" si="20"/>
        <v>2.2191927573942034</v>
      </c>
      <c r="W5" s="2">
        <f t="shared" si="21"/>
        <v>-1.7858796093043878</v>
      </c>
      <c r="X5" s="2">
        <f t="shared" si="22"/>
        <v>77.492057783291699</v>
      </c>
      <c r="Y5" s="2">
        <f t="shared" si="23"/>
        <v>1.8999999999999986</v>
      </c>
      <c r="Z5" s="2">
        <f t="shared" si="23"/>
        <v>0.66000000000000014</v>
      </c>
      <c r="AA5" s="2">
        <f t="shared" si="23"/>
        <v>5.5</v>
      </c>
      <c r="AB5" s="2">
        <f t="shared" si="23"/>
        <v>0.84999999999999964</v>
      </c>
      <c r="AC5" s="2">
        <f t="shared" si="23"/>
        <v>1.6825103473999632</v>
      </c>
      <c r="AE5" s="2">
        <f t="shared" si="24"/>
        <v>10.592510347399966</v>
      </c>
      <c r="AF5" s="2">
        <f t="shared" si="25"/>
        <v>2.3031475035642446</v>
      </c>
      <c r="AG5" s="2">
        <f t="shared" si="25"/>
        <v>0.89161990393160295</v>
      </c>
      <c r="AH5" s="2">
        <f t="shared" si="25"/>
        <v>6.3452131759531465</v>
      </c>
      <c r="AI5" s="2">
        <f t="shared" si="25"/>
        <v>0.98715439065349164</v>
      </c>
      <c r="AJ5" s="2">
        <f t="shared" si="25"/>
        <v>1.8512549826018518</v>
      </c>
      <c r="AL5" s="14"/>
      <c r="AM5" s="14">
        <v>120</v>
      </c>
      <c r="AN5" s="14"/>
      <c r="AO5" s="14"/>
      <c r="AP5" s="14"/>
      <c r="AQ5" s="14"/>
      <c r="AR5" s="14"/>
      <c r="AS5" s="14"/>
      <c r="AT5" s="14"/>
      <c r="AU5" s="14">
        <f t="shared" si="45"/>
        <v>93.971528402532599</v>
      </c>
      <c r="AV5" s="14">
        <f t="shared" si="46"/>
        <v>24.171946629849867</v>
      </c>
      <c r="AW5" s="14">
        <f t="shared" si="26"/>
        <v>13.336472080130404</v>
      </c>
      <c r="AX5" s="14">
        <f t="shared" si="26"/>
        <v>42.559716300671681</v>
      </c>
      <c r="AY5" s="14">
        <f t="shared" si="26"/>
        <v>9.2596537922214122</v>
      </c>
      <c r="AZ5" s="14">
        <f t="shared" si="26"/>
        <v>4.6437395996592299</v>
      </c>
      <c r="BA5" s="14"/>
      <c r="BB5" s="14"/>
      <c r="BC5" s="14"/>
      <c r="BD5" s="14"/>
      <c r="BE5" s="14"/>
      <c r="BF5" s="14"/>
      <c r="BG5" s="14"/>
      <c r="BH5" s="14"/>
      <c r="BI5" s="14">
        <f t="shared" si="47"/>
        <v>78.863495864302877</v>
      </c>
      <c r="BJ5" s="14">
        <f t="shared" si="48"/>
        <v>21.522893772893774</v>
      </c>
      <c r="BK5" s="14">
        <f t="shared" si="27"/>
        <v>10.44602564102564</v>
      </c>
      <c r="BL5" s="14">
        <f t="shared" si="27"/>
        <v>36.145787545787549</v>
      </c>
      <c r="BM5" s="14">
        <f t="shared" si="27"/>
        <v>8.1082417582417587</v>
      </c>
      <c r="BN5" s="14">
        <f t="shared" si="27"/>
        <v>2.6405471463541517</v>
      </c>
      <c r="BO5" s="14"/>
      <c r="BP5" s="14">
        <f t="shared" si="49"/>
        <v>97.380428291847778</v>
      </c>
      <c r="BQ5" s="14">
        <f t="shared" si="50"/>
        <v>24.758965439325735</v>
      </c>
      <c r="BR5" s="14">
        <f t="shared" si="28"/>
        <v>13.978615939952004</v>
      </c>
      <c r="BS5" s="14">
        <f t="shared" si="28"/>
        <v>44.073249354251566</v>
      </c>
      <c r="BT5" s="14">
        <f t="shared" si="28"/>
        <v>9.4629278323906441</v>
      </c>
      <c r="BU5" s="14">
        <f t="shared" si="28"/>
        <v>5.106669725927822</v>
      </c>
      <c r="BV5" s="14"/>
      <c r="BW5" s="14">
        <f t="shared" si="51"/>
        <v>97.783945258299838</v>
      </c>
      <c r="BX5" s="14">
        <f t="shared" si="52"/>
        <v>25.020057674357094</v>
      </c>
      <c r="BY5" s="14">
        <f t="shared" si="29"/>
        <v>14.030707097152188</v>
      </c>
      <c r="BZ5" s="14">
        <f t="shared" si="29"/>
        <v>43.98896477566128</v>
      </c>
      <c r="CA5" s="14">
        <f t="shared" si="29"/>
        <v>9.5058250439420018</v>
      </c>
      <c r="CB5" s="14">
        <f t="shared" si="29"/>
        <v>5.2383906671872822</v>
      </c>
      <c r="CC5" s="14"/>
      <c r="CD5" s="14">
        <f t="shared" si="53"/>
        <v>89.266947891152213</v>
      </c>
      <c r="CE5" s="14">
        <f t="shared" si="54"/>
        <v>23.771706755778826</v>
      </c>
      <c r="CF5" s="14">
        <f t="shared" si="30"/>
        <v>13.411417588960141</v>
      </c>
      <c r="CG5" s="14">
        <f t="shared" si="30"/>
        <v>39.946431871896593</v>
      </c>
      <c r="CH5" s="14">
        <f t="shared" si="30"/>
        <v>8.8025928992256155</v>
      </c>
      <c r="CI5" s="14">
        <f t="shared" si="30"/>
        <v>3.3347987752910409</v>
      </c>
      <c r="CJ5" s="14"/>
      <c r="CK5" s="14"/>
      <c r="CL5" s="14"/>
      <c r="CM5" s="14"/>
      <c r="CN5" s="14"/>
      <c r="CO5" s="14"/>
      <c r="CP5" s="14"/>
      <c r="CQ5" s="14"/>
      <c r="CR5" s="14">
        <f t="shared" si="55"/>
        <v>75.648220089239473</v>
      </c>
      <c r="CS5" s="14">
        <f t="shared" si="56"/>
        <v>20.423115453515184</v>
      </c>
      <c r="CT5" s="14">
        <f t="shared" si="31"/>
        <v>10.681498109172052</v>
      </c>
      <c r="CU5" s="14">
        <f t="shared" si="31"/>
        <v>34.52573517866427</v>
      </c>
      <c r="CV5" s="14">
        <f t="shared" si="31"/>
        <v>7.8478750967377131</v>
      </c>
      <c r="CW5" s="14">
        <f t="shared" si="31"/>
        <v>2.1699962511502671</v>
      </c>
      <c r="CX5" s="14"/>
      <c r="CY5" s="14">
        <f t="shared" si="57"/>
        <v>95.647869184401159</v>
      </c>
      <c r="CZ5" s="14">
        <f t="shared" si="58"/>
        <v>24.745202405413973</v>
      </c>
      <c r="DA5" s="14">
        <f t="shared" si="32"/>
        <v>13.748489702075949</v>
      </c>
      <c r="DB5" s="14">
        <f t="shared" si="32"/>
        <v>43.118734852078589</v>
      </c>
      <c r="DC5" s="14">
        <f t="shared" si="32"/>
        <v>9.331097507580413</v>
      </c>
      <c r="DD5" s="14">
        <f t="shared" si="32"/>
        <v>4.7043447172522352</v>
      </c>
      <c r="DE5" s="14"/>
      <c r="DF5" s="14">
        <f t="shared" si="59"/>
        <v>95.133446163416053</v>
      </c>
      <c r="DG5" s="14">
        <f t="shared" si="60"/>
        <v>24.298365844913054</v>
      </c>
      <c r="DH5" s="14">
        <f t="shared" si="33"/>
        <v>14.028048102565174</v>
      </c>
      <c r="DI5" s="14">
        <f t="shared" si="33"/>
        <v>43.073500236467908</v>
      </c>
      <c r="DJ5" s="14">
        <f t="shared" si="33"/>
        <v>9.2746516345703558</v>
      </c>
      <c r="DK5" s="14">
        <f t="shared" si="33"/>
        <v>4.4588803448995513</v>
      </c>
      <c r="DL5" s="14"/>
      <c r="DM5" s="14">
        <f t="shared" si="61"/>
        <v>91.088503349993445</v>
      </c>
      <c r="DN5" s="14">
        <f t="shared" si="62"/>
        <v>23.983494621821155</v>
      </c>
      <c r="DO5" s="14">
        <f t="shared" si="34"/>
        <v>14.042877987899708</v>
      </c>
      <c r="DP5" s="14">
        <f t="shared" si="34"/>
        <v>40.575908943913859</v>
      </c>
      <c r="DQ5" s="14">
        <f t="shared" si="34"/>
        <v>8.9469252482705155</v>
      </c>
      <c r="DR5" s="14">
        <f t="shared" si="34"/>
        <v>3.539296548088199</v>
      </c>
      <c r="DS5" s="14"/>
      <c r="DT5" s="14"/>
      <c r="DU5" s="14"/>
      <c r="DV5" s="14"/>
      <c r="DW5" s="14"/>
      <c r="DX5" s="14"/>
      <c r="DY5" s="14"/>
      <c r="DZ5" s="14"/>
      <c r="EA5" s="14">
        <f t="shared" si="63"/>
        <v>79.551656012317736</v>
      </c>
      <c r="EB5" s="14">
        <f t="shared" si="64"/>
        <v>21.645648574777322</v>
      </c>
      <c r="EC5" s="14">
        <f t="shared" si="35"/>
        <v>11.813337645796775</v>
      </c>
      <c r="ED5" s="14">
        <f t="shared" si="35"/>
        <v>35.790611740379532</v>
      </c>
      <c r="EE5" s="14">
        <f t="shared" si="35"/>
        <v>8.0528942565557955</v>
      </c>
      <c r="EF5" s="14">
        <f t="shared" si="35"/>
        <v>2.2491637948083283</v>
      </c>
      <c r="EG5" s="14"/>
      <c r="EH5" s="14">
        <f t="shared" si="65"/>
        <v>99.086530661774603</v>
      </c>
      <c r="EI5" s="14">
        <f t="shared" si="66"/>
        <v>25.510697921863024</v>
      </c>
      <c r="EJ5" s="14">
        <f t="shared" si="36"/>
        <v>13.549340716079088</v>
      </c>
      <c r="EK5" s="14">
        <f t="shared" si="36"/>
        <v>44.682165964836642</v>
      </c>
      <c r="EL5" s="14">
        <f t="shared" si="36"/>
        <v>9.5938969153701006</v>
      </c>
      <c r="EM5" s="14">
        <f t="shared" si="36"/>
        <v>5.7504291436257464</v>
      </c>
      <c r="EN5" s="14"/>
      <c r="EO5" s="14">
        <f t="shared" si="67"/>
        <v>94.022770829604738</v>
      </c>
      <c r="EP5" s="14">
        <f t="shared" si="68"/>
        <v>24.056226848854706</v>
      </c>
      <c r="EQ5" s="14">
        <f t="shared" si="37"/>
        <v>12.355611293817059</v>
      </c>
      <c r="ER5" s="14">
        <f t="shared" si="37"/>
        <v>43.30436216442768</v>
      </c>
      <c r="ES5" s="14">
        <f t="shared" si="37"/>
        <v>9.2714308493956317</v>
      </c>
      <c r="ET5" s="14">
        <f t="shared" si="37"/>
        <v>5.0351396731096498</v>
      </c>
      <c r="EU5" s="14"/>
      <c r="EV5" s="14">
        <f t="shared" si="69"/>
        <v>94.904105328377028</v>
      </c>
      <c r="EW5" s="14">
        <f t="shared" si="70"/>
        <v>24.533739892187306</v>
      </c>
      <c r="EX5" s="14">
        <f t="shared" si="38"/>
        <v>12.204338483597665</v>
      </c>
      <c r="EY5" s="14">
        <f t="shared" si="38"/>
        <v>42.528282299971977</v>
      </c>
      <c r="EZ5" s="14">
        <f t="shared" si="38"/>
        <v>9.5300963310647226</v>
      </c>
      <c r="FA5" s="14">
        <f t="shared" si="38"/>
        <v>6.1076483215553603</v>
      </c>
      <c r="FB5" s="14"/>
      <c r="FC5" s="14">
        <f t="shared" si="71"/>
        <v>94.368876381370143</v>
      </c>
      <c r="FD5" s="14">
        <f t="shared" si="72"/>
        <v>23.262567290139092</v>
      </c>
      <c r="FE5" s="14">
        <f t="shared" si="39"/>
        <v>13.466257268567166</v>
      </c>
      <c r="FF5" s="14">
        <f t="shared" si="39"/>
        <v>40.075505516274774</v>
      </c>
      <c r="FG5" s="14">
        <f t="shared" si="39"/>
        <v>9.9832174270914447</v>
      </c>
      <c r="FH5" s="14">
        <f t="shared" si="39"/>
        <v>7.581328879297657</v>
      </c>
      <c r="FI5" s="14"/>
      <c r="FJ5" s="14">
        <f t="shared" si="73"/>
        <v>92.128805050244353</v>
      </c>
      <c r="FK5" s="14">
        <f t="shared" si="74"/>
        <v>23.431653631386197</v>
      </c>
      <c r="FL5" s="14">
        <f t="shared" si="40"/>
        <v>12.090004660028518</v>
      </c>
      <c r="FM5" s="14">
        <f t="shared" si="40"/>
        <v>42.684254013551914</v>
      </c>
      <c r="FN5" s="14">
        <f t="shared" si="40"/>
        <v>9.1604757534876224</v>
      </c>
      <c r="FO5" s="14">
        <f t="shared" si="40"/>
        <v>4.7624169917901007</v>
      </c>
    </row>
    <row r="6" spans="1:171" s="2" customFormat="1" ht="13.15" hidden="1" x14ac:dyDescent="0.2">
      <c r="A6" s="2" t="s">
        <v>33</v>
      </c>
      <c r="B6" s="2">
        <v>20</v>
      </c>
      <c r="C6" s="2">
        <v>10.51</v>
      </c>
      <c r="D6" s="2">
        <v>32.6</v>
      </c>
      <c r="E6" s="2">
        <v>7.59</v>
      </c>
      <c r="F6" s="2">
        <f t="shared" si="41"/>
        <v>1.8332215382361228</v>
      </c>
      <c r="G6" s="2">
        <v>12.1</v>
      </c>
      <c r="H6" s="2">
        <v>1600</v>
      </c>
      <c r="I6" s="2">
        <v>1277</v>
      </c>
      <c r="J6" s="2">
        <f t="shared" si="42"/>
        <v>-0.33</v>
      </c>
      <c r="K6" s="2">
        <f t="shared" si="43"/>
        <v>-1.96</v>
      </c>
      <c r="L6" s="2">
        <f t="shared" si="19"/>
        <v>72.53322153823612</v>
      </c>
      <c r="M6" s="2" t="s">
        <v>1</v>
      </c>
      <c r="N6" s="2">
        <v>2008</v>
      </c>
      <c r="P6" s="2">
        <f t="shared" si="44"/>
        <v>1600</v>
      </c>
      <c r="Q6" s="2">
        <f t="shared" si="20"/>
        <v>19.550276268651803</v>
      </c>
      <c r="R6" s="2">
        <f t="shared" si="20"/>
        <v>10.199927989924742</v>
      </c>
      <c r="S6" s="2">
        <f t="shared" si="20"/>
        <v>31.684579934012444</v>
      </c>
      <c r="T6" s="2">
        <f t="shared" si="20"/>
        <v>7.4373337081617432</v>
      </c>
      <c r="U6" s="2">
        <f t="shared" si="20"/>
        <v>1.7005043729769453</v>
      </c>
      <c r="W6" s="2">
        <f t="shared" si="21"/>
        <v>-1.9605992645084314</v>
      </c>
      <c r="X6" s="2">
        <f t="shared" si="22"/>
        <v>70.572622273727688</v>
      </c>
      <c r="Y6" s="2">
        <f t="shared" si="23"/>
        <v>3.5</v>
      </c>
      <c r="Z6" s="2">
        <f t="shared" si="23"/>
        <v>1.6400000000000006</v>
      </c>
      <c r="AA6" s="2">
        <f t="shared" si="23"/>
        <v>8.6000000000000014</v>
      </c>
      <c r="AB6" s="2">
        <f t="shared" si="23"/>
        <v>1.3599999999999994</v>
      </c>
      <c r="AC6" s="2">
        <f t="shared" si="23"/>
        <v>2.2372262017599325</v>
      </c>
      <c r="AE6" s="2">
        <f t="shared" si="24"/>
        <v>17.337226201759933</v>
      </c>
      <c r="AF6" s="2">
        <f t="shared" si="25"/>
        <v>3.9497237313481977</v>
      </c>
      <c r="AG6" s="2">
        <f t="shared" si="25"/>
        <v>1.9500720100752593</v>
      </c>
      <c r="AH6" s="2">
        <f t="shared" si="25"/>
        <v>9.5154200659875592</v>
      </c>
      <c r="AI6" s="2">
        <f t="shared" si="25"/>
        <v>1.5126662918382558</v>
      </c>
      <c r="AJ6" s="2">
        <f t="shared" si="25"/>
        <v>2.3699433670191099</v>
      </c>
      <c r="AL6" s="14"/>
      <c r="AM6" s="14">
        <v>130</v>
      </c>
      <c r="AN6" s="14"/>
      <c r="AO6" s="14"/>
      <c r="AP6" s="14"/>
      <c r="AQ6" s="14"/>
      <c r="AR6" s="14"/>
      <c r="AS6" s="14"/>
      <c r="AT6" s="14"/>
      <c r="AU6" s="14">
        <f t="shared" si="45"/>
        <v>93.221699438593703</v>
      </c>
      <c r="AV6" s="14">
        <f t="shared" si="46"/>
        <v>24.060121721842915</v>
      </c>
      <c r="AW6" s="14">
        <f t="shared" si="26"/>
        <v>13.254772352334941</v>
      </c>
      <c r="AX6" s="14">
        <f t="shared" si="26"/>
        <v>42.212201492659808</v>
      </c>
      <c r="AY6" s="14">
        <f t="shared" si="26"/>
        <v>9.2024917938972255</v>
      </c>
      <c r="AZ6" s="14">
        <f t="shared" si="26"/>
        <v>4.492112077858823</v>
      </c>
      <c r="BA6" s="14"/>
      <c r="BB6" s="14"/>
      <c r="BC6" s="14"/>
      <c r="BD6" s="14"/>
      <c r="BE6" s="14"/>
      <c r="BF6" s="14"/>
      <c r="BG6" s="14"/>
      <c r="BH6" s="14"/>
      <c r="BI6" s="14">
        <f t="shared" si="47"/>
        <v>78.760623263751583</v>
      </c>
      <c r="BJ6" s="14">
        <f t="shared" si="48"/>
        <v>21.5</v>
      </c>
      <c r="BK6" s="14">
        <f t="shared" si="27"/>
        <v>10.43</v>
      </c>
      <c r="BL6" s="14">
        <f t="shared" si="27"/>
        <v>36.1</v>
      </c>
      <c r="BM6" s="14">
        <f t="shared" si="27"/>
        <v>8.1</v>
      </c>
      <c r="BN6" s="14">
        <f t="shared" si="27"/>
        <v>2.6306232637515916</v>
      </c>
      <c r="BO6" s="14"/>
      <c r="BP6" s="14">
        <f t="shared" si="49"/>
        <v>96.601935998568905</v>
      </c>
      <c r="BQ6" s="14">
        <f t="shared" si="50"/>
        <v>24.668126875712595</v>
      </c>
      <c r="BR6" s="14">
        <f t="shared" si="28"/>
        <v>13.908542848586398</v>
      </c>
      <c r="BS6" s="14">
        <f t="shared" si="28"/>
        <v>43.722856224170691</v>
      </c>
      <c r="BT6" s="14">
        <f t="shared" si="28"/>
        <v>9.3980382932628075</v>
      </c>
      <c r="BU6" s="14">
        <f t="shared" si="28"/>
        <v>4.9043717568364134</v>
      </c>
      <c r="BV6" s="14"/>
      <c r="BW6" s="14">
        <f t="shared" si="51"/>
        <v>96.799643929814223</v>
      </c>
      <c r="BX6" s="14">
        <f t="shared" si="52"/>
        <v>24.8866379659659</v>
      </c>
      <c r="BY6" s="14">
        <f t="shared" si="29"/>
        <v>13.960202939577634</v>
      </c>
      <c r="BZ6" s="14">
        <f t="shared" si="29"/>
        <v>43.532537892767678</v>
      </c>
      <c r="CA6" s="14">
        <f t="shared" si="29"/>
        <v>9.4321646425666135</v>
      </c>
      <c r="CB6" s="14">
        <f t="shared" si="29"/>
        <v>4.9881004889363929</v>
      </c>
      <c r="CC6" s="14"/>
      <c r="CD6" s="14">
        <f t="shared" si="53"/>
        <v>88.718114267054915</v>
      </c>
      <c r="CE6" s="14">
        <f t="shared" si="54"/>
        <v>23.677028867348064</v>
      </c>
      <c r="CF6" s="14">
        <f t="shared" si="30"/>
        <v>13.316133830175202</v>
      </c>
      <c r="CG6" s="14">
        <f t="shared" si="30"/>
        <v>39.698814758481568</v>
      </c>
      <c r="CH6" s="14">
        <f t="shared" si="30"/>
        <v>8.7623348797301155</v>
      </c>
      <c r="CI6" s="14">
        <f t="shared" si="30"/>
        <v>3.2638019313199629</v>
      </c>
      <c r="CJ6" s="14"/>
      <c r="CK6" s="14"/>
      <c r="CL6" s="14"/>
      <c r="CM6" s="14"/>
      <c r="CN6" s="14"/>
      <c r="CO6" s="14"/>
      <c r="CP6" s="14"/>
      <c r="CQ6" s="14"/>
      <c r="CR6" s="14">
        <f t="shared" si="55"/>
        <v>74.881380894737944</v>
      </c>
      <c r="CS6" s="14">
        <f t="shared" si="56"/>
        <v>20.242956474884402</v>
      </c>
      <c r="CT6" s="14">
        <f t="shared" si="31"/>
        <v>10.647504616655098</v>
      </c>
      <c r="CU6" s="14">
        <f t="shared" si="31"/>
        <v>34.120921281125447</v>
      </c>
      <c r="CV6" s="14">
        <f t="shared" si="31"/>
        <v>7.7877495966100607</v>
      </c>
      <c r="CW6" s="14">
        <f t="shared" si="31"/>
        <v>2.0822489254629541</v>
      </c>
      <c r="CX6" s="14"/>
      <c r="CY6" s="14">
        <f t="shared" si="57"/>
        <v>94.776548903154406</v>
      </c>
      <c r="CZ6" s="14">
        <f t="shared" si="58"/>
        <v>24.627440455278279</v>
      </c>
      <c r="DA6" s="14">
        <f t="shared" si="32"/>
        <v>13.618909875651148</v>
      </c>
      <c r="DB6" s="14">
        <f t="shared" si="32"/>
        <v>42.723436171791128</v>
      </c>
      <c r="DC6" s="14">
        <f t="shared" si="32"/>
        <v>9.2678562575734666</v>
      </c>
      <c r="DD6" s="14">
        <f t="shared" si="32"/>
        <v>4.5389061428603767</v>
      </c>
      <c r="DE6" s="14"/>
      <c r="DF6" s="14">
        <f t="shared" si="59"/>
        <v>94.22619141129141</v>
      </c>
      <c r="DG6" s="14">
        <f t="shared" si="60"/>
        <v>24.183351953488472</v>
      </c>
      <c r="DH6" s="14">
        <f t="shared" si="33"/>
        <v>13.913095055419975</v>
      </c>
      <c r="DI6" s="14">
        <f t="shared" si="33"/>
        <v>42.658121338821395</v>
      </c>
      <c r="DJ6" s="14">
        <f t="shared" si="33"/>
        <v>9.2031178070364348</v>
      </c>
      <c r="DK6" s="14">
        <f t="shared" si="33"/>
        <v>4.2685052565251347</v>
      </c>
      <c r="DL6" s="14"/>
      <c r="DM6" s="14">
        <f t="shared" si="61"/>
        <v>90.240377215253574</v>
      </c>
      <c r="DN6" s="14">
        <f t="shared" si="62"/>
        <v>23.865794777612983</v>
      </c>
      <c r="DO6" s="14">
        <f t="shared" si="34"/>
        <v>13.920425832388307</v>
      </c>
      <c r="DP6" s="14">
        <f t="shared" si="34"/>
        <v>40.167818072495436</v>
      </c>
      <c r="DQ6" s="14">
        <f t="shared" si="34"/>
        <v>8.8813196557250844</v>
      </c>
      <c r="DR6" s="14">
        <f t="shared" si="34"/>
        <v>3.4050188770317678</v>
      </c>
      <c r="DS6" s="14"/>
      <c r="DT6" s="14"/>
      <c r="DU6" s="14"/>
      <c r="DV6" s="14"/>
      <c r="DW6" s="14"/>
      <c r="DX6" s="14"/>
      <c r="DY6" s="14"/>
      <c r="DZ6" s="14"/>
      <c r="EA6" s="14">
        <f t="shared" si="63"/>
        <v>78.991713554577785</v>
      </c>
      <c r="EB6" s="14">
        <f t="shared" si="64"/>
        <v>21.511960067610552</v>
      </c>
      <c r="EC6" s="14">
        <f t="shared" si="35"/>
        <v>11.747859817084292</v>
      </c>
      <c r="ED6" s="14">
        <f t="shared" si="35"/>
        <v>35.521553893529919</v>
      </c>
      <c r="EE6" s="14">
        <f t="shared" si="35"/>
        <v>8.0109494217239838</v>
      </c>
      <c r="EF6" s="14">
        <f t="shared" si="35"/>
        <v>2.1993903546290494</v>
      </c>
      <c r="EG6" s="14"/>
      <c r="EH6" s="14">
        <f t="shared" si="65"/>
        <v>98.195413067828412</v>
      </c>
      <c r="EI6" s="14">
        <f t="shared" si="66"/>
        <v>25.395623180624863</v>
      </c>
      <c r="EJ6" s="14">
        <f t="shared" si="36"/>
        <v>13.467693462288404</v>
      </c>
      <c r="EK6" s="14">
        <f t="shared" si="36"/>
        <v>44.280296576584917</v>
      </c>
      <c r="EL6" s="14">
        <f t="shared" si="36"/>
        <v>9.5293145874271374</v>
      </c>
      <c r="EM6" s="14">
        <f t="shared" si="36"/>
        <v>5.5224852609030988</v>
      </c>
      <c r="EN6" s="14"/>
      <c r="EO6" s="14">
        <f t="shared" si="67"/>
        <v>93.283328977461125</v>
      </c>
      <c r="EP6" s="14">
        <f t="shared" si="68"/>
        <v>23.919438941184744</v>
      </c>
      <c r="EQ6" s="14">
        <f t="shared" si="37"/>
        <v>12.346168376661844</v>
      </c>
      <c r="ER6" s="14">
        <f t="shared" si="37"/>
        <v>42.955834935174799</v>
      </c>
      <c r="ES6" s="14">
        <f t="shared" si="37"/>
        <v>9.2168998737284777</v>
      </c>
      <c r="ET6" s="14">
        <f t="shared" si="37"/>
        <v>4.8449868507112521</v>
      </c>
      <c r="EU6" s="14"/>
      <c r="EV6" s="14">
        <f t="shared" si="69"/>
        <v>93.922005782788844</v>
      </c>
      <c r="EW6" s="14">
        <f t="shared" si="70"/>
        <v>24.422167513574891</v>
      </c>
      <c r="EX6" s="14">
        <f t="shared" si="38"/>
        <v>12.192423145216356</v>
      </c>
      <c r="EY6" s="14">
        <f t="shared" si="38"/>
        <v>42.087241173738178</v>
      </c>
      <c r="EZ6" s="14">
        <f t="shared" si="38"/>
        <v>9.4548558349508287</v>
      </c>
      <c r="FA6" s="14">
        <f t="shared" si="38"/>
        <v>5.7653181153085882</v>
      </c>
      <c r="FB6" s="14"/>
      <c r="FC6" s="14">
        <f t="shared" si="71"/>
        <v>93.291862726571921</v>
      </c>
      <c r="FD6" s="14">
        <f t="shared" si="72"/>
        <v>23.110931460235701</v>
      </c>
      <c r="FE6" s="14">
        <f t="shared" si="39"/>
        <v>13.34580091959214</v>
      </c>
      <c r="FF6" s="14">
        <f t="shared" si="39"/>
        <v>39.666857937805482</v>
      </c>
      <c r="FG6" s="14">
        <f t="shared" si="39"/>
        <v>9.9106151646290268</v>
      </c>
      <c r="FH6" s="14">
        <f t="shared" si="39"/>
        <v>7.2576572443095664</v>
      </c>
      <c r="FI6" s="14"/>
      <c r="FJ6" s="14">
        <f t="shared" si="73"/>
        <v>91.488824605014543</v>
      </c>
      <c r="FK6" s="14">
        <f t="shared" si="74"/>
        <v>23.331787614242781</v>
      </c>
      <c r="FL6" s="14">
        <f t="shared" si="40"/>
        <v>12.084243600237125</v>
      </c>
      <c r="FM6" s="14">
        <f t="shared" si="40"/>
        <v>42.356405300423866</v>
      </c>
      <c r="FN6" s="14">
        <f t="shared" si="40"/>
        <v>9.1120010958613449</v>
      </c>
      <c r="FO6" s="14">
        <f t="shared" si="40"/>
        <v>4.6043869942494196</v>
      </c>
    </row>
    <row r="7" spans="1:171" s="2" customFormat="1" ht="13.15" hidden="1" x14ac:dyDescent="0.2">
      <c r="B7" s="2">
        <v>18.5</v>
      </c>
      <c r="C7" s="2">
        <v>9.44</v>
      </c>
      <c r="D7" s="2">
        <v>29.5</v>
      </c>
      <c r="E7" s="2">
        <v>7.07</v>
      </c>
      <c r="F7" s="2">
        <f t="shared" si="41"/>
        <v>1.4233446557600913</v>
      </c>
      <c r="H7" s="2">
        <v>3200</v>
      </c>
      <c r="I7" s="2">
        <v>2566</v>
      </c>
      <c r="J7" s="2">
        <f t="shared" si="42"/>
        <v>-0.32</v>
      </c>
      <c r="K7" s="2">
        <f t="shared" si="43"/>
        <v>-2.13</v>
      </c>
      <c r="L7" s="2">
        <f t="shared" si="19"/>
        <v>65.933344655760081</v>
      </c>
      <c r="P7" s="2">
        <f t="shared" si="44"/>
        <v>3200</v>
      </c>
      <c r="Q7" s="2">
        <f t="shared" si="20"/>
        <v>17.986295026880434</v>
      </c>
      <c r="R7" s="2">
        <f t="shared" si="20"/>
        <v>9.1200625470809804</v>
      </c>
      <c r="S7" s="2">
        <f t="shared" si="20"/>
        <v>28.491508407223755</v>
      </c>
      <c r="T7" s="2">
        <f t="shared" si="20"/>
        <v>6.8964210549041525</v>
      </c>
      <c r="U7" s="2">
        <f t="shared" si="20"/>
        <v>1.3102158923453011</v>
      </c>
      <c r="W7" s="2">
        <f t="shared" si="21"/>
        <v>-2.1288417273254652</v>
      </c>
      <c r="X7" s="2">
        <f t="shared" si="22"/>
        <v>63.804502928434616</v>
      </c>
      <c r="Y7" s="2">
        <f t="shared" si="23"/>
        <v>5</v>
      </c>
      <c r="Z7" s="2">
        <f t="shared" si="23"/>
        <v>2.7100000000000009</v>
      </c>
      <c r="AA7" s="2">
        <f t="shared" si="23"/>
        <v>11.700000000000003</v>
      </c>
      <c r="AB7" s="2">
        <f t="shared" si="23"/>
        <v>1.879999999999999</v>
      </c>
      <c r="AC7" s="2">
        <f t="shared" si="23"/>
        <v>2.647103084235964</v>
      </c>
      <c r="AE7" s="2">
        <f t="shared" si="24"/>
        <v>23.937103084235972</v>
      </c>
      <c r="AF7" s="2">
        <f t="shared" si="25"/>
        <v>5.5137049731195651</v>
      </c>
      <c r="AG7" s="2">
        <f t="shared" si="25"/>
        <v>3.0299374529190208</v>
      </c>
      <c r="AH7" s="2">
        <f t="shared" si="25"/>
        <v>12.70849159277625</v>
      </c>
      <c r="AI7" s="2">
        <f t="shared" si="25"/>
        <v>2.0535789450958464</v>
      </c>
      <c r="AJ7" s="2">
        <f t="shared" si="25"/>
        <v>2.7602318476507541</v>
      </c>
      <c r="AL7" s="14"/>
      <c r="AM7" s="14">
        <v>140</v>
      </c>
      <c r="AN7" s="14"/>
      <c r="AO7" s="14"/>
      <c r="AP7" s="14"/>
      <c r="AQ7" s="14"/>
      <c r="AR7" s="14"/>
      <c r="AS7" s="14"/>
      <c r="AT7" s="14"/>
      <c r="AU7" s="14">
        <f t="shared" si="45"/>
        <v>92.460686083144807</v>
      </c>
      <c r="AV7" s="14">
        <f t="shared" si="46"/>
        <v>23.946190144707508</v>
      </c>
      <c r="AW7" s="14">
        <f t="shared" si="26"/>
        <v>13.171651058639286</v>
      </c>
      <c r="AX7" s="14">
        <f t="shared" si="26"/>
        <v>41.859632660876102</v>
      </c>
      <c r="AY7" s="14">
        <f t="shared" si="26"/>
        <v>9.1444814655928024</v>
      </c>
      <c r="AZ7" s="14">
        <f t="shared" si="26"/>
        <v>4.3387307533290986</v>
      </c>
      <c r="BA7" s="14"/>
      <c r="BB7" s="14"/>
      <c r="BC7" s="14"/>
      <c r="BD7" s="14"/>
      <c r="BE7" s="14"/>
      <c r="BF7" s="14"/>
      <c r="BG7" s="14"/>
      <c r="BH7" s="14"/>
      <c r="BI7" s="14">
        <f t="shared" si="47"/>
        <v>78.243776394925959</v>
      </c>
      <c r="BJ7" s="14">
        <f t="shared" si="48"/>
        <v>21.385193597437148</v>
      </c>
      <c r="BK7" s="14">
        <f t="shared" si="27"/>
        <v>10.348447507970837</v>
      </c>
      <c r="BL7" s="14">
        <f t="shared" si="27"/>
        <v>35.870844121887821</v>
      </c>
      <c r="BM7" s="14">
        <f t="shared" si="27"/>
        <v>8.0585828789448026</v>
      </c>
      <c r="BN7" s="14">
        <f t="shared" si="27"/>
        <v>2.5807082886853432</v>
      </c>
      <c r="BO7" s="14"/>
      <c r="BP7" s="14">
        <f t="shared" si="49"/>
        <v>95.8164247743522</v>
      </c>
      <c r="BQ7" s="14">
        <f t="shared" si="50"/>
        <v>24.575941873789834</v>
      </c>
      <c r="BR7" s="14">
        <f t="shared" si="28"/>
        <v>13.8371622503543</v>
      </c>
      <c r="BS7" s="14">
        <f t="shared" si="28"/>
        <v>43.369061861746509</v>
      </c>
      <c r="BT7" s="14">
        <f t="shared" si="28"/>
        <v>9.3327367735288984</v>
      </c>
      <c r="BU7" s="14">
        <f t="shared" si="28"/>
        <v>4.7015220149326655</v>
      </c>
      <c r="BV7" s="14"/>
      <c r="BW7" s="14">
        <f t="shared" si="51"/>
        <v>95.820765565073359</v>
      </c>
      <c r="BX7" s="14">
        <f t="shared" si="52"/>
        <v>24.753104077571663</v>
      </c>
      <c r="BY7" s="14">
        <f t="shared" si="29"/>
        <v>13.888722933828907</v>
      </c>
      <c r="BZ7" s="14">
        <f t="shared" si="29"/>
        <v>43.079175160326152</v>
      </c>
      <c r="CA7" s="14">
        <f t="shared" si="29"/>
        <v>9.358950779832762</v>
      </c>
      <c r="CB7" s="14">
        <f t="shared" si="29"/>
        <v>4.740812613513862</v>
      </c>
      <c r="CC7" s="14"/>
      <c r="CD7" s="14">
        <f t="shared" si="53"/>
        <v>88.178589401733248</v>
      </c>
      <c r="CE7" s="14">
        <f t="shared" si="54"/>
        <v>23.578296741519011</v>
      </c>
      <c r="CF7" s="14">
        <f t="shared" si="30"/>
        <v>13.225048507621011</v>
      </c>
      <c r="CG7" s="14">
        <f t="shared" si="30"/>
        <v>39.456635035865446</v>
      </c>
      <c r="CH7" s="14">
        <f t="shared" si="30"/>
        <v>8.7228843895026813</v>
      </c>
      <c r="CI7" s="14">
        <f t="shared" si="30"/>
        <v>3.1957247272250986</v>
      </c>
      <c r="CJ7" s="14"/>
      <c r="CK7" s="14"/>
      <c r="CL7" s="14"/>
      <c r="CM7" s="14"/>
      <c r="CN7" s="14"/>
      <c r="CO7" s="14"/>
      <c r="CP7" s="14"/>
      <c r="CQ7" s="14"/>
      <c r="CR7" s="14">
        <f t="shared" si="55"/>
        <v>74.173956767152333</v>
      </c>
      <c r="CS7" s="14">
        <f t="shared" si="56"/>
        <v>20.076601700636303</v>
      </c>
      <c r="CT7" s="14">
        <f t="shared" si="31"/>
        <v>10.612903610869122</v>
      </c>
      <c r="CU7" s="14">
        <f t="shared" si="31"/>
        <v>33.74890694162216</v>
      </c>
      <c r="CV7" s="14">
        <f t="shared" si="31"/>
        <v>7.7319923723538704</v>
      </c>
      <c r="CW7" s="14">
        <f t="shared" si="31"/>
        <v>2.0035521416708764</v>
      </c>
      <c r="CX7" s="14"/>
      <c r="CY7" s="14">
        <f t="shared" si="57"/>
        <v>93.926763234786435</v>
      </c>
      <c r="CZ7" s="14">
        <f t="shared" si="58"/>
        <v>24.511497617452502</v>
      </c>
      <c r="DA7" s="14">
        <f t="shared" si="32"/>
        <v>13.492458298464484</v>
      </c>
      <c r="DB7" s="14">
        <f t="shared" si="32"/>
        <v>42.337976974326025</v>
      </c>
      <c r="DC7" s="14">
        <f t="shared" si="32"/>
        <v>9.2060898714544592</v>
      </c>
      <c r="DD7" s="14">
        <f t="shared" si="32"/>
        <v>4.3787404730889614</v>
      </c>
      <c r="DE7" s="14"/>
      <c r="DF7" s="14">
        <f t="shared" si="59"/>
        <v>93.323664493641246</v>
      </c>
      <c r="DG7" s="14">
        <f t="shared" si="60"/>
        <v>24.068394940962726</v>
      </c>
      <c r="DH7" s="14">
        <f t="shared" si="33"/>
        <v>13.798272992385678</v>
      </c>
      <c r="DI7" s="14">
        <f t="shared" si="33"/>
        <v>42.244832134656534</v>
      </c>
      <c r="DJ7" s="14">
        <f t="shared" si="33"/>
        <v>9.1320456337836671</v>
      </c>
      <c r="DK7" s="14">
        <f t="shared" si="33"/>
        <v>4.0801187918526391</v>
      </c>
      <c r="DL7" s="14"/>
      <c r="DM7" s="14">
        <f t="shared" si="61"/>
        <v>89.394610820150206</v>
      </c>
      <c r="DN7" s="14">
        <f t="shared" si="62"/>
        <v>23.747330951638492</v>
      </c>
      <c r="DO7" s="14">
        <f t="shared" si="34"/>
        <v>13.798377655617434</v>
      </c>
      <c r="DP7" s="14">
        <f t="shared" si="34"/>
        <v>39.761162160219072</v>
      </c>
      <c r="DQ7" s="14">
        <f t="shared" si="34"/>
        <v>8.8159238531115527</v>
      </c>
      <c r="DR7" s="14">
        <f t="shared" si="34"/>
        <v>3.2718161995636441</v>
      </c>
      <c r="DS7" s="14"/>
      <c r="DT7" s="14"/>
      <c r="DU7" s="14"/>
      <c r="DV7" s="14"/>
      <c r="DW7" s="14"/>
      <c r="DX7" s="14"/>
      <c r="DY7" s="14"/>
      <c r="DZ7" s="14"/>
      <c r="EA7" s="14">
        <f t="shared" si="63"/>
        <v>78.445569087241054</v>
      </c>
      <c r="EB7" s="14">
        <f t="shared" si="64"/>
        <v>21.381262150941907</v>
      </c>
      <c r="EC7" s="14">
        <f t="shared" si="35"/>
        <v>11.683987223392966</v>
      </c>
      <c r="ED7" s="14">
        <f t="shared" si="35"/>
        <v>35.258586195748912</v>
      </c>
      <c r="EE7" s="14">
        <f t="shared" si="35"/>
        <v>7.9701271853565414</v>
      </c>
      <c r="EF7" s="14">
        <f t="shared" si="35"/>
        <v>2.1516063318007261</v>
      </c>
      <c r="EG7" s="14"/>
      <c r="EH7" s="14">
        <f t="shared" si="65"/>
        <v>97.305498821986561</v>
      </c>
      <c r="EI7" s="14">
        <f t="shared" si="66"/>
        <v>25.280251860703356</v>
      </c>
      <c r="EJ7" s="14">
        <f t="shared" si="36"/>
        <v>13.386296744039953</v>
      </c>
      <c r="EK7" s="14">
        <f t="shared" si="36"/>
        <v>43.878588767757364</v>
      </c>
      <c r="EL7" s="14">
        <f t="shared" si="36"/>
        <v>9.4647633687694146</v>
      </c>
      <c r="EM7" s="14">
        <f t="shared" si="36"/>
        <v>5.2955980807164789</v>
      </c>
      <c r="EN7" s="14"/>
      <c r="EO7" s="14">
        <f t="shared" si="67"/>
        <v>92.543887960954606</v>
      </c>
      <c r="EP7" s="14">
        <f t="shared" si="68"/>
        <v>23.782058251246138</v>
      </c>
      <c r="EQ7" s="14">
        <f t="shared" si="37"/>
        <v>12.336212852394807</v>
      </c>
      <c r="ER7" s="14">
        <f t="shared" si="37"/>
        <v>42.607315400916931</v>
      </c>
      <c r="ES7" s="14">
        <f t="shared" si="37"/>
        <v>9.1624009560797131</v>
      </c>
      <c r="ET7" s="14">
        <f t="shared" si="37"/>
        <v>4.6559005003170331</v>
      </c>
      <c r="EU7" s="14"/>
      <c r="EV7" s="14">
        <f t="shared" si="69"/>
        <v>93.301197951406195</v>
      </c>
      <c r="EW7" s="14">
        <f t="shared" si="70"/>
        <v>24.338665582502848</v>
      </c>
      <c r="EX7" s="14">
        <f t="shared" si="38"/>
        <v>12.17773395122718</v>
      </c>
      <c r="EY7" s="14">
        <f t="shared" si="38"/>
        <v>41.797547227894512</v>
      </c>
      <c r="EZ7" s="14">
        <f t="shared" si="38"/>
        <v>9.4084378407043143</v>
      </c>
      <c r="FA7" s="14">
        <f t="shared" si="38"/>
        <v>5.5788133490773406</v>
      </c>
      <c r="FB7" s="14"/>
      <c r="FC7" s="14">
        <f t="shared" si="71"/>
        <v>92.222805240302989</v>
      </c>
      <c r="FD7" s="14">
        <f t="shared" si="72"/>
        <v>22.959847028326642</v>
      </c>
      <c r="FE7" s="14">
        <f t="shared" si="39"/>
        <v>13.226803286453739</v>
      </c>
      <c r="FF7" s="14">
        <f t="shared" si="39"/>
        <v>39.260617453562908</v>
      </c>
      <c r="FG7" s="14">
        <f t="shared" si="39"/>
        <v>9.8384959843619928</v>
      </c>
      <c r="FH7" s="14">
        <f t="shared" si="39"/>
        <v>6.9370414875977007</v>
      </c>
      <c r="FI7" s="14"/>
      <c r="FJ7" s="14">
        <f t="shared" si="73"/>
        <v>90.844438573516243</v>
      </c>
      <c r="FK7" s="14">
        <f t="shared" si="74"/>
        <v>23.230913545187054</v>
      </c>
      <c r="FL7" s="14">
        <f t="shared" si="40"/>
        <v>12.07821314666087</v>
      </c>
      <c r="FM7" s="14">
        <f t="shared" si="40"/>
        <v>42.026343584265561</v>
      </c>
      <c r="FN7" s="14">
        <f t="shared" si="40"/>
        <v>9.0631601342565702</v>
      </c>
      <c r="FO7" s="14">
        <f t="shared" si="40"/>
        <v>4.4458081631461894</v>
      </c>
    </row>
    <row r="8" spans="1:171" s="2" customFormat="1" ht="13.15" hidden="1" x14ac:dyDescent="0.2">
      <c r="B8" s="2">
        <v>16.8</v>
      </c>
      <c r="C8" s="2">
        <v>8.42</v>
      </c>
      <c r="D8" s="2">
        <v>26.2</v>
      </c>
      <c r="E8" s="2">
        <v>6.5</v>
      </c>
      <c r="F8" s="2">
        <f t="shared" si="41"/>
        <v>1.074936674487863</v>
      </c>
      <c r="H8" s="2">
        <v>6400</v>
      </c>
      <c r="I8" s="2">
        <v>4871</v>
      </c>
      <c r="J8" s="2">
        <f t="shared" si="42"/>
        <v>-0.39</v>
      </c>
      <c r="K8" s="2">
        <f t="shared" si="43"/>
        <v>-3.14</v>
      </c>
      <c r="L8" s="2">
        <f t="shared" si="19"/>
        <v>58.994936674487867</v>
      </c>
      <c r="P8" s="2">
        <f t="shared" si="44"/>
        <v>6400</v>
      </c>
      <c r="Q8" s="2">
        <f t="shared" si="20"/>
        <v>16.023379036918566</v>
      </c>
      <c r="R8" s="2">
        <f t="shared" si="20"/>
        <v>7.9726587745822908</v>
      </c>
      <c r="S8" s="2">
        <f t="shared" si="20"/>
        <v>24.657055732284473</v>
      </c>
      <c r="T8" s="2">
        <f t="shared" si="20"/>
        <v>6.2477531891012461</v>
      </c>
      <c r="U8" s="2">
        <f t="shared" si="20"/>
        <v>0.9558222259296496</v>
      </c>
      <c r="W8" s="2">
        <f t="shared" si="21"/>
        <v>-3.1382677156716383</v>
      </c>
      <c r="X8" s="2">
        <f t="shared" si="22"/>
        <v>55.856668958816229</v>
      </c>
      <c r="Y8" s="2">
        <f t="shared" si="23"/>
        <v>6.6999999999999993</v>
      </c>
      <c r="Z8" s="2">
        <f t="shared" si="23"/>
        <v>3.7300000000000004</v>
      </c>
      <c r="AA8" s="2">
        <f t="shared" si="23"/>
        <v>15.000000000000004</v>
      </c>
      <c r="AB8" s="2">
        <f t="shared" si="23"/>
        <v>2.4499999999999993</v>
      </c>
      <c r="AC8" s="2">
        <f t="shared" si="23"/>
        <v>2.9955110655081922</v>
      </c>
      <c r="AE8" s="2">
        <f t="shared" si="24"/>
        <v>30.875511065508185</v>
      </c>
      <c r="AF8" s="2">
        <f t="shared" si="25"/>
        <v>7.4766209630814346</v>
      </c>
      <c r="AG8" s="2">
        <f t="shared" si="25"/>
        <v>4.1773412254177096</v>
      </c>
      <c r="AH8" s="2">
        <f t="shared" si="25"/>
        <v>16.54294426771553</v>
      </c>
      <c r="AI8" s="2">
        <f t="shared" si="25"/>
        <v>2.7022468108987532</v>
      </c>
      <c r="AJ8" s="2">
        <f t="shared" si="25"/>
        <v>3.1146255140664056</v>
      </c>
      <c r="AL8" s="14"/>
      <c r="AM8" s="14">
        <v>150</v>
      </c>
      <c r="AN8" s="14"/>
      <c r="AO8" s="14"/>
      <c r="AP8" s="14"/>
      <c r="AQ8" s="14"/>
      <c r="AR8" s="14"/>
      <c r="AS8" s="14"/>
      <c r="AT8" s="14"/>
      <c r="AU8" s="14">
        <f t="shared" si="45"/>
        <v>91.694563775266928</v>
      </c>
      <c r="AV8" s="14">
        <f t="shared" si="46"/>
        <v>23.830976358590586</v>
      </c>
      <c r="AW8" s="14">
        <f t="shared" si="26"/>
        <v>13.087732420828322</v>
      </c>
      <c r="AX8" s="14">
        <f t="shared" si="26"/>
        <v>41.504849603031154</v>
      </c>
      <c r="AY8" s="14">
        <f t="shared" si="26"/>
        <v>9.0860867572283315</v>
      </c>
      <c r="AZ8" s="14">
        <f t="shared" si="26"/>
        <v>4.1849186355885344</v>
      </c>
      <c r="BA8" s="14"/>
      <c r="BB8" s="14"/>
      <c r="BC8" s="14"/>
      <c r="BD8" s="14"/>
      <c r="BE8" s="14"/>
      <c r="BF8" s="14"/>
      <c r="BG8" s="14"/>
      <c r="BH8" s="14"/>
      <c r="BI8" s="14">
        <f t="shared" si="47"/>
        <v>77.704828034368148</v>
      </c>
      <c r="BJ8" s="14">
        <f t="shared" si="48"/>
        <v>21.265448122102502</v>
      </c>
      <c r="BK8" s="14">
        <f t="shared" si="27"/>
        <v>10.263550808833342</v>
      </c>
      <c r="BL8" s="14">
        <f t="shared" si="27"/>
        <v>35.631766581373626</v>
      </c>
      <c r="BM8" s="14">
        <f t="shared" si="27"/>
        <v>8.0153959598948639</v>
      </c>
      <c r="BN8" s="14">
        <f t="shared" si="27"/>
        <v>2.5286665621638194</v>
      </c>
      <c r="BO8" s="14"/>
      <c r="BP8" s="14">
        <f t="shared" si="49"/>
        <v>95.031765394573938</v>
      </c>
      <c r="BQ8" s="14">
        <f t="shared" si="50"/>
        <v>24.483225474017154</v>
      </c>
      <c r="BR8" s="14">
        <f t="shared" si="28"/>
        <v>13.765050179795391</v>
      </c>
      <c r="BS8" s="14">
        <f t="shared" si="28"/>
        <v>43.015361400851766</v>
      </c>
      <c r="BT8" s="14">
        <f t="shared" si="28"/>
        <v>9.2677132412289165</v>
      </c>
      <c r="BU8" s="14">
        <f t="shared" si="28"/>
        <v>4.5004150986807101</v>
      </c>
      <c r="BV8" s="14"/>
      <c r="BW8" s="14">
        <f t="shared" si="51"/>
        <v>95.094353479014131</v>
      </c>
      <c r="BX8" s="14">
        <f t="shared" si="52"/>
        <v>24.643465084134867</v>
      </c>
      <c r="BY8" s="14">
        <f t="shared" si="29"/>
        <v>13.818136085089252</v>
      </c>
      <c r="BZ8" s="14">
        <f t="shared" si="29"/>
        <v>42.749838669580619</v>
      </c>
      <c r="CA8" s="14">
        <f t="shared" si="29"/>
        <v>9.3051508729640098</v>
      </c>
      <c r="CB8" s="14">
        <f t="shared" si="29"/>
        <v>4.5777627672453862</v>
      </c>
      <c r="CC8" s="14"/>
      <c r="CD8" s="14">
        <f t="shared" si="53"/>
        <v>87.687722115179184</v>
      </c>
      <c r="CE8" s="14">
        <f t="shared" si="54"/>
        <v>23.469150541055477</v>
      </c>
      <c r="CF8" s="14">
        <f t="shared" si="30"/>
        <v>13.150939693370573</v>
      </c>
      <c r="CG8" s="14">
        <f t="shared" si="30"/>
        <v>39.240593447644756</v>
      </c>
      <c r="CH8" s="14">
        <f t="shared" si="30"/>
        <v>8.6874237288627967</v>
      </c>
      <c r="CI8" s="14">
        <f t="shared" si="30"/>
        <v>3.1396147042455942</v>
      </c>
      <c r="CJ8" s="14"/>
      <c r="CK8" s="14"/>
      <c r="CL8" s="14"/>
      <c r="CM8" s="14"/>
      <c r="CN8" s="14"/>
      <c r="CO8" s="14"/>
      <c r="CP8" s="14"/>
      <c r="CQ8" s="14"/>
      <c r="CR8" s="14">
        <f t="shared" si="55"/>
        <v>73.687788532192485</v>
      </c>
      <c r="CS8" s="14">
        <f t="shared" si="56"/>
        <v>19.961728962864939</v>
      </c>
      <c r="CT8" s="14">
        <f t="shared" si="31"/>
        <v>10.577336805780892</v>
      </c>
      <c r="CU8" s="14">
        <f t="shared" si="31"/>
        <v>33.49847718314151</v>
      </c>
      <c r="CV8" s="14">
        <f t="shared" si="31"/>
        <v>7.6926247640438028</v>
      </c>
      <c r="CW8" s="14">
        <f t="shared" si="31"/>
        <v>1.957620816361338</v>
      </c>
      <c r="CX8" s="14"/>
      <c r="CY8" s="14">
        <f t="shared" si="57"/>
        <v>93.377234304192399</v>
      </c>
      <c r="CZ8" s="14">
        <f t="shared" si="58"/>
        <v>24.416201409124241</v>
      </c>
      <c r="DA8" s="14">
        <f t="shared" si="32"/>
        <v>13.414827118459863</v>
      </c>
      <c r="DB8" s="14">
        <f t="shared" si="32"/>
        <v>42.09534084428342</v>
      </c>
      <c r="DC8" s="14">
        <f t="shared" si="32"/>
        <v>9.1664819607804944</v>
      </c>
      <c r="DD8" s="14">
        <f t="shared" si="32"/>
        <v>4.2843829715443809</v>
      </c>
      <c r="DE8" s="14"/>
      <c r="DF8" s="14">
        <f t="shared" si="59"/>
        <v>92.594402282249263</v>
      </c>
      <c r="DG8" s="14">
        <f t="shared" si="60"/>
        <v>23.970818690073639</v>
      </c>
      <c r="DH8" s="14">
        <f t="shared" si="33"/>
        <v>13.701031580192918</v>
      </c>
      <c r="DI8" s="14">
        <f t="shared" si="33"/>
        <v>41.910144360226198</v>
      </c>
      <c r="DJ8" s="14">
        <f t="shared" si="33"/>
        <v>9.0754346152686427</v>
      </c>
      <c r="DK8" s="14">
        <f t="shared" si="33"/>
        <v>3.9369730364878492</v>
      </c>
      <c r="DL8" s="14"/>
      <c r="DM8" s="14">
        <f t="shared" si="61"/>
        <v>88.734539430431582</v>
      </c>
      <c r="DN8" s="14">
        <f t="shared" si="62"/>
        <v>23.641341605044474</v>
      </c>
      <c r="DO8" s="14">
        <f t="shared" si="34"/>
        <v>13.703984865526987</v>
      </c>
      <c r="DP8" s="14">
        <f t="shared" si="34"/>
        <v>39.447501556088156</v>
      </c>
      <c r="DQ8" s="14">
        <f t="shared" si="34"/>
        <v>8.7652259762866525</v>
      </c>
      <c r="DR8" s="14">
        <f t="shared" si="34"/>
        <v>3.1764854274853089</v>
      </c>
      <c r="DS8" s="14"/>
      <c r="DT8" s="14"/>
      <c r="DU8" s="14"/>
      <c r="DV8" s="14"/>
      <c r="DW8" s="14"/>
      <c r="DX8" s="14"/>
      <c r="DY8" s="14"/>
      <c r="DZ8" s="14"/>
      <c r="EA8" s="14">
        <f t="shared" si="63"/>
        <v>77.912502692479364</v>
      </c>
      <c r="EB8" s="14">
        <f t="shared" si="64"/>
        <v>21.253382248804893</v>
      </c>
      <c r="EC8" s="14">
        <f t="shared" si="35"/>
        <v>11.621622735650005</v>
      </c>
      <c r="ED8" s="14">
        <f t="shared" si="35"/>
        <v>35.001441329440922</v>
      </c>
      <c r="EE8" s="14">
        <f t="shared" si="35"/>
        <v>7.9303673602148184</v>
      </c>
      <c r="EF8" s="14">
        <f t="shared" si="35"/>
        <v>2.1056890183687251</v>
      </c>
      <c r="EG8" s="14"/>
      <c r="EH8" s="14">
        <f t="shared" si="65"/>
        <v>96.528502318456987</v>
      </c>
      <c r="EI8" s="14">
        <f t="shared" si="66"/>
        <v>25.176282712259361</v>
      </c>
      <c r="EJ8" s="14">
        <f t="shared" si="36"/>
        <v>13.316291116722834</v>
      </c>
      <c r="EK8" s="14">
        <f t="shared" si="36"/>
        <v>43.525078774942145</v>
      </c>
      <c r="EL8" s="14">
        <f t="shared" si="36"/>
        <v>9.4080040268163092</v>
      </c>
      <c r="EM8" s="14">
        <f t="shared" si="36"/>
        <v>5.1028456877163197</v>
      </c>
      <c r="EN8" s="14"/>
      <c r="EO8" s="14">
        <f t="shared" si="67"/>
        <v>91.915510253402061</v>
      </c>
      <c r="EP8" s="14">
        <f t="shared" si="68"/>
        <v>23.65989496986332</v>
      </c>
      <c r="EQ8" s="14">
        <f t="shared" si="37"/>
        <v>12.323248219997819</v>
      </c>
      <c r="ER8" s="14">
        <f t="shared" si="37"/>
        <v>42.311195214500138</v>
      </c>
      <c r="ES8" s="14">
        <f t="shared" si="37"/>
        <v>9.116391635522195</v>
      </c>
      <c r="ET8" s="14">
        <f t="shared" si="37"/>
        <v>4.5047802135186048</v>
      </c>
      <c r="EU8" s="14"/>
      <c r="EV8" s="14">
        <f t="shared" si="69"/>
        <v>92.790529822335444</v>
      </c>
      <c r="EW8" s="14">
        <f t="shared" si="70"/>
        <v>24.263652636709782</v>
      </c>
      <c r="EX8" s="14">
        <f t="shared" si="38"/>
        <v>12.162150360428733</v>
      </c>
      <c r="EY8" s="14">
        <f t="shared" si="38"/>
        <v>41.553971068989824</v>
      </c>
      <c r="EZ8" s="14">
        <f t="shared" si="38"/>
        <v>9.3708074331371858</v>
      </c>
      <c r="FA8" s="14">
        <f t="shared" si="38"/>
        <v>5.4399483230699186</v>
      </c>
      <c r="FB8" s="14"/>
      <c r="FC8" s="14">
        <f t="shared" si="71"/>
        <v>91.463280747804987</v>
      </c>
      <c r="FD8" s="14">
        <f t="shared" si="72"/>
        <v>22.845012471241102</v>
      </c>
      <c r="FE8" s="14">
        <f t="shared" si="39"/>
        <v>13.149558376712815</v>
      </c>
      <c r="FF8" s="14">
        <f t="shared" si="39"/>
        <v>38.964536357329465</v>
      </c>
      <c r="FG8" s="14">
        <f t="shared" si="39"/>
        <v>9.7866135802887637</v>
      </c>
      <c r="FH8" s="14">
        <f t="shared" si="39"/>
        <v>6.717559962232861</v>
      </c>
      <c r="FI8" s="14"/>
      <c r="FJ8" s="14">
        <f t="shared" si="73"/>
        <v>90.20280520437457</v>
      </c>
      <c r="FK8" s="14">
        <f t="shared" si="74"/>
        <v>23.130083283260849</v>
      </c>
      <c r="FL8" s="14">
        <f t="shared" si="40"/>
        <v>12.071931047367025</v>
      </c>
      <c r="FM8" s="14">
        <f t="shared" si="40"/>
        <v>41.69774480686506</v>
      </c>
      <c r="FN8" s="14">
        <f t="shared" si="40"/>
        <v>9.0144884358836919</v>
      </c>
      <c r="FO8" s="14">
        <f t="shared" si="40"/>
        <v>4.2885576309979427</v>
      </c>
    </row>
    <row r="9" spans="1:171" s="2" customFormat="1" ht="13.15" hidden="1" x14ac:dyDescent="0.2">
      <c r="B9" s="2">
        <v>15.1</v>
      </c>
      <c r="C9" s="2">
        <v>7.45</v>
      </c>
      <c r="D9" s="2">
        <v>22.8</v>
      </c>
      <c r="E9" s="2">
        <v>5.95</v>
      </c>
      <c r="F9" s="2">
        <f t="shared" si="41"/>
        <v>0.82979765169382702</v>
      </c>
      <c r="H9" s="2">
        <v>12800</v>
      </c>
      <c r="I9" s="2">
        <v>8436</v>
      </c>
      <c r="J9" s="2">
        <f t="shared" si="42"/>
        <v>-0.6</v>
      </c>
      <c r="K9" s="2">
        <f t="shared" si="43"/>
        <v>-6.12</v>
      </c>
      <c r="L9" s="2">
        <f t="shared" si="19"/>
        <v>52.129797651693835</v>
      </c>
      <c r="P9" s="2">
        <f t="shared" si="44"/>
        <v>12800</v>
      </c>
      <c r="Q9" s="2">
        <f t="shared" si="20"/>
        <v>13.614574677422612</v>
      </c>
      <c r="R9" s="2">
        <f t="shared" si="20"/>
        <v>6.6655735074830789</v>
      </c>
      <c r="S9" s="2">
        <f t="shared" si="20"/>
        <v>19.60397113652968</v>
      </c>
      <c r="T9" s="2">
        <f t="shared" si="20"/>
        <v>5.4579490990220938</v>
      </c>
      <c r="U9" s="2">
        <f t="shared" si="20"/>
        <v>0.66327539199320729</v>
      </c>
      <c r="W9" s="2">
        <f t="shared" si="21"/>
        <v>-6.1244538392431593</v>
      </c>
      <c r="X9" s="2">
        <f t="shared" si="22"/>
        <v>46.005343812450676</v>
      </c>
      <c r="Y9" s="2">
        <f t="shared" si="23"/>
        <v>8.4</v>
      </c>
      <c r="Z9" s="2">
        <f t="shared" si="23"/>
        <v>4.7</v>
      </c>
      <c r="AA9" s="2">
        <f t="shared" si="23"/>
        <v>18.400000000000002</v>
      </c>
      <c r="AB9" s="2">
        <f t="shared" si="23"/>
        <v>2.9999999999999991</v>
      </c>
      <c r="AC9" s="2">
        <f t="shared" si="23"/>
        <v>3.2406500883022282</v>
      </c>
      <c r="AE9" s="2">
        <f t="shared" si="24"/>
        <v>37.740650088302218</v>
      </c>
      <c r="AF9" s="2">
        <f t="shared" si="25"/>
        <v>9.8854253225773885</v>
      </c>
      <c r="AG9" s="2">
        <f t="shared" si="25"/>
        <v>5.4844264925169215</v>
      </c>
      <c r="AH9" s="2">
        <f t="shared" si="25"/>
        <v>21.596028863470323</v>
      </c>
      <c r="AI9" s="2">
        <f t="shared" si="25"/>
        <v>3.4920509009779055</v>
      </c>
      <c r="AJ9" s="2">
        <f t="shared" si="25"/>
        <v>3.407172348002848</v>
      </c>
      <c r="AL9" s="14"/>
      <c r="AM9" s="14">
        <v>160</v>
      </c>
      <c r="AN9" s="14"/>
      <c r="AO9" s="14"/>
      <c r="AP9" s="14"/>
      <c r="AQ9" s="14"/>
      <c r="AR9" s="14"/>
      <c r="AS9" s="14"/>
      <c r="AT9" s="14"/>
      <c r="AU9" s="14">
        <f t="shared" si="45"/>
        <v>90.929407954041238</v>
      </c>
      <c r="AV9" s="14">
        <f t="shared" si="46"/>
        <v>23.715304823639102</v>
      </c>
      <c r="AW9" s="14">
        <f t="shared" si="26"/>
        <v>13.003640660686932</v>
      </c>
      <c r="AX9" s="14">
        <f t="shared" si="26"/>
        <v>41.150692116835586</v>
      </c>
      <c r="AY9" s="14">
        <f t="shared" si="26"/>
        <v>9.0277716187240014</v>
      </c>
      <c r="AZ9" s="14">
        <f t="shared" si="26"/>
        <v>4.0319987341556125</v>
      </c>
      <c r="BA9" s="14"/>
      <c r="BB9" s="14"/>
      <c r="BC9" s="14"/>
      <c r="BD9" s="14"/>
      <c r="BE9" s="14"/>
      <c r="BF9" s="14"/>
      <c r="BG9" s="14"/>
      <c r="BH9" s="14"/>
      <c r="BI9" s="14">
        <f t="shared" si="47"/>
        <v>77.14842356648937</v>
      </c>
      <c r="BJ9" s="14">
        <f t="shared" si="48"/>
        <v>21.141776882176654</v>
      </c>
      <c r="BK9" s="14">
        <f t="shared" si="27"/>
        <v>10.176132362145845</v>
      </c>
      <c r="BL9" s="14">
        <f t="shared" si="27"/>
        <v>35.384750477960161</v>
      </c>
      <c r="BM9" s="14">
        <f t="shared" si="27"/>
        <v>7.9708123019982944</v>
      </c>
      <c r="BN9" s="14">
        <f t="shared" si="27"/>
        <v>2.474951542208411</v>
      </c>
      <c r="BO9" s="14"/>
      <c r="BP9" s="14">
        <f t="shared" si="49"/>
        <v>94.286264629914669</v>
      </c>
      <c r="BQ9" s="14">
        <f t="shared" si="50"/>
        <v>24.393051701053366</v>
      </c>
      <c r="BR9" s="14">
        <f t="shared" si="28"/>
        <v>13.693741656088164</v>
      </c>
      <c r="BS9" s="14">
        <f t="shared" si="28"/>
        <v>42.678289894353604</v>
      </c>
      <c r="BT9" s="14">
        <f t="shared" si="28"/>
        <v>9.2066498436000916</v>
      </c>
      <c r="BU9" s="14">
        <f t="shared" si="28"/>
        <v>4.3145315348194453</v>
      </c>
      <c r="BV9" s="14"/>
      <c r="BW9" s="14">
        <f t="shared" si="51"/>
        <v>94.546604504505495</v>
      </c>
      <c r="BX9" s="14">
        <f t="shared" si="52"/>
        <v>24.550804331640517</v>
      </c>
      <c r="BY9" s="14">
        <f t="shared" si="29"/>
        <v>13.748333094753452</v>
      </c>
      <c r="BZ9" s="14">
        <f t="shared" si="29"/>
        <v>42.508208604981746</v>
      </c>
      <c r="CA9" s="14">
        <f t="shared" si="29"/>
        <v>9.2650846051181528</v>
      </c>
      <c r="CB9" s="14">
        <f t="shared" si="29"/>
        <v>4.4741738680116399</v>
      </c>
      <c r="CC9" s="14"/>
      <c r="CD9" s="14">
        <f t="shared" si="53"/>
        <v>87.199338592563194</v>
      </c>
      <c r="CE9" s="14">
        <f t="shared" si="54"/>
        <v>23.359093679260628</v>
      </c>
      <c r="CF9" s="14">
        <f t="shared" si="30"/>
        <v>13.077908441150303</v>
      </c>
      <c r="CG9" s="14">
        <f t="shared" si="30"/>
        <v>39.02591540787499</v>
      </c>
      <c r="CH9" s="14">
        <f t="shared" si="30"/>
        <v>8.652170469307471</v>
      </c>
      <c r="CI9" s="14">
        <f t="shared" si="30"/>
        <v>3.0842505949698134</v>
      </c>
      <c r="CJ9" s="14"/>
      <c r="CK9" s="14"/>
      <c r="CL9" s="14"/>
      <c r="CM9" s="14"/>
      <c r="CN9" s="14"/>
      <c r="CO9" s="14"/>
      <c r="CP9" s="14"/>
      <c r="CQ9" s="14"/>
      <c r="CR9" s="14">
        <f t="shared" si="55"/>
        <v>73.216312795500556</v>
      </c>
      <c r="CS9" s="14">
        <f t="shared" si="56"/>
        <v>19.850262073963282</v>
      </c>
      <c r="CT9" s="14">
        <f t="shared" si="31"/>
        <v>10.541672364417613</v>
      </c>
      <c r="CU9" s="14">
        <f t="shared" si="31"/>
        <v>33.256123870460385</v>
      </c>
      <c r="CV9" s="14">
        <f t="shared" si="31"/>
        <v>7.6543375638193272</v>
      </c>
      <c r="CW9" s="14">
        <f t="shared" si="31"/>
        <v>1.9139169228399473</v>
      </c>
      <c r="CX9" s="14"/>
      <c r="CY9" s="14">
        <f t="shared" si="57"/>
        <v>92.880186766675536</v>
      </c>
      <c r="CZ9" s="14">
        <f t="shared" si="58"/>
        <v>24.324675336189895</v>
      </c>
      <c r="DA9" s="14">
        <f t="shared" si="32"/>
        <v>13.34561316171448</v>
      </c>
      <c r="DB9" s="14">
        <f t="shared" si="32"/>
        <v>41.8775394806433</v>
      </c>
      <c r="DC9" s="14">
        <f t="shared" si="32"/>
        <v>9.1307177532486854</v>
      </c>
      <c r="DD9" s="14">
        <f t="shared" si="32"/>
        <v>4.2016410348791808</v>
      </c>
      <c r="DE9" s="14"/>
      <c r="DF9" s="14">
        <f t="shared" si="59"/>
        <v>92.123026186843916</v>
      </c>
      <c r="DG9" s="14">
        <f t="shared" si="60"/>
        <v>23.899337511233149</v>
      </c>
      <c r="DH9" s="14">
        <f t="shared" si="33"/>
        <v>13.630159468640828</v>
      </c>
      <c r="DI9" s="14">
        <f t="shared" si="33"/>
        <v>41.692479341551639</v>
      </c>
      <c r="DJ9" s="14">
        <f t="shared" si="33"/>
        <v>9.0403096218662586</v>
      </c>
      <c r="DK9" s="14">
        <f t="shared" si="33"/>
        <v>3.8607402435520419</v>
      </c>
      <c r="DL9" s="14"/>
      <c r="DM9" s="14">
        <f t="shared" si="61"/>
        <v>88.206119189967893</v>
      </c>
      <c r="DN9" s="14">
        <f t="shared" si="62"/>
        <v>23.54430887514054</v>
      </c>
      <c r="DO9" s="14">
        <f t="shared" si="34"/>
        <v>13.629186944941811</v>
      </c>
      <c r="DP9" s="14">
        <f t="shared" si="34"/>
        <v>39.199740673413935</v>
      </c>
      <c r="DQ9" s="14">
        <f t="shared" si="34"/>
        <v>8.7249454683347416</v>
      </c>
      <c r="DR9" s="14">
        <f t="shared" si="34"/>
        <v>3.1079372281368713</v>
      </c>
      <c r="DS9" s="14"/>
      <c r="DT9" s="14"/>
      <c r="DU9" s="14"/>
      <c r="DV9" s="14"/>
      <c r="DW9" s="14"/>
      <c r="DX9" s="14"/>
      <c r="DY9" s="14"/>
      <c r="DZ9" s="14"/>
      <c r="EA9" s="14">
        <f t="shared" si="63"/>
        <v>77.391794452464566</v>
      </c>
      <c r="EB9" s="14">
        <f t="shared" si="64"/>
        <v>21.128147785233022</v>
      </c>
      <c r="EC9" s="14">
        <f t="shared" si="35"/>
        <v>11.560669224782611</v>
      </c>
      <c r="ED9" s="14">
        <f t="shared" si="35"/>
        <v>34.749851977010358</v>
      </c>
      <c r="EE9" s="14">
        <f t="shared" si="35"/>
        <v>7.8916097590601657</v>
      </c>
      <c r="EF9" s="14">
        <f t="shared" si="35"/>
        <v>2.0615157063784122</v>
      </c>
      <c r="EG9" s="14"/>
      <c r="EH9" s="14">
        <f t="shared" si="65"/>
        <v>96.005867594351656</v>
      </c>
      <c r="EI9" s="14">
        <f t="shared" si="66"/>
        <v>25.098416979527887</v>
      </c>
      <c r="EJ9" s="14">
        <f t="shared" si="36"/>
        <v>13.2718182932344</v>
      </c>
      <c r="EK9" s="14">
        <f t="shared" si="36"/>
        <v>43.28049137580534</v>
      </c>
      <c r="EL9" s="14">
        <f t="shared" si="36"/>
        <v>9.3688489898899014</v>
      </c>
      <c r="EM9" s="14">
        <f t="shared" si="36"/>
        <v>4.9862919558941288</v>
      </c>
      <c r="EN9" s="14"/>
      <c r="EO9" s="14">
        <f t="shared" si="67"/>
        <v>91.454158648159137</v>
      </c>
      <c r="EP9" s="14">
        <f t="shared" si="68"/>
        <v>23.560951132943629</v>
      </c>
      <c r="EQ9" s="14">
        <f t="shared" si="37"/>
        <v>12.306041241098459</v>
      </c>
      <c r="ER9" s="14">
        <f t="shared" si="37"/>
        <v>42.093873834002849</v>
      </c>
      <c r="ES9" s="14">
        <f t="shared" si="37"/>
        <v>9.0831312410612224</v>
      </c>
      <c r="ET9" s="14">
        <f t="shared" si="37"/>
        <v>4.410161199052979</v>
      </c>
      <c r="EU9" s="14"/>
      <c r="EV9" s="14">
        <f t="shared" si="69"/>
        <v>92.303626667575401</v>
      </c>
      <c r="EW9" s="14">
        <f t="shared" si="70"/>
        <v>24.190381478141258</v>
      </c>
      <c r="EX9" s="14">
        <f t="shared" si="38"/>
        <v>12.146308668698422</v>
      </c>
      <c r="EY9" s="14">
        <f t="shared" si="38"/>
        <v>41.320321951605791</v>
      </c>
      <c r="EZ9" s="14">
        <f t="shared" si="38"/>
        <v>9.335074122092001</v>
      </c>
      <c r="FA9" s="14">
        <f t="shared" si="38"/>
        <v>5.3115404470379346</v>
      </c>
      <c r="FB9" s="14"/>
      <c r="FC9" s="14">
        <f t="shared" si="71"/>
        <v>90.922643701828676</v>
      </c>
      <c r="FD9" s="14">
        <f t="shared" si="72"/>
        <v>22.75587645069848</v>
      </c>
      <c r="FE9" s="14">
        <f t="shared" si="39"/>
        <v>13.101788071856681</v>
      </c>
      <c r="FF9" s="14">
        <f t="shared" si="39"/>
        <v>38.74638382014524</v>
      </c>
      <c r="FG9" s="14">
        <f t="shared" si="39"/>
        <v>9.7490438603387322</v>
      </c>
      <c r="FH9" s="14">
        <f t="shared" si="39"/>
        <v>6.5695514987895542</v>
      </c>
      <c r="FI9" s="14"/>
      <c r="FJ9" s="14">
        <f t="shared" si="73"/>
        <v>89.72866187555222</v>
      </c>
      <c r="FK9" s="14">
        <f t="shared" si="74"/>
        <v>23.050012890688208</v>
      </c>
      <c r="FL9" s="14">
        <f t="shared" si="40"/>
        <v>12.063284301000252</v>
      </c>
      <c r="FM9" s="14">
        <f t="shared" si="40"/>
        <v>41.455602833425019</v>
      </c>
      <c r="FN9" s="14">
        <f t="shared" si="40"/>
        <v>8.9779014368672136</v>
      </c>
      <c r="FO9" s="14">
        <f t="shared" si="40"/>
        <v>4.1818604135715285</v>
      </c>
    </row>
    <row r="10" spans="1:171" s="2" customFormat="1" ht="13.15" hidden="1" x14ac:dyDescent="0.2">
      <c r="B10" s="2">
        <v>13.2</v>
      </c>
      <c r="C10" s="2">
        <v>6.45</v>
      </c>
      <c r="D10" s="2">
        <v>18.7</v>
      </c>
      <c r="E10" s="2">
        <v>5.32</v>
      </c>
      <c r="F10" s="2">
        <f t="shared" si="41"/>
        <v>0.61932678395118734</v>
      </c>
      <c r="H10" s="2">
        <v>25600</v>
      </c>
      <c r="I10" s="2">
        <v>14085</v>
      </c>
      <c r="J10" s="2">
        <f t="shared" si="42"/>
        <v>-0.86</v>
      </c>
      <c r="K10" s="2">
        <f t="shared" si="43"/>
        <v>-6.17</v>
      </c>
      <c r="L10" s="2">
        <f t="shared" si="19"/>
        <v>44.289326783951182</v>
      </c>
      <c r="P10" s="2">
        <f t="shared" si="44"/>
        <v>25600</v>
      </c>
      <c r="Q10" s="2">
        <f t="shared" si="20"/>
        <v>11.743159445545603</v>
      </c>
      <c r="R10" s="2">
        <f t="shared" si="20"/>
        <v>5.592289706844551</v>
      </c>
      <c r="S10" s="2">
        <f t="shared" si="20"/>
        <v>15.780464437779845</v>
      </c>
      <c r="T10" s="2">
        <f t="shared" si="20"/>
        <v>4.7082532949821561</v>
      </c>
      <c r="U10" s="2">
        <f t="shared" si="20"/>
        <v>0.29065682683650262</v>
      </c>
      <c r="W10" s="2">
        <f t="shared" si="21"/>
        <v>-6.1745030719625262</v>
      </c>
      <c r="X10" s="2">
        <f t="shared" si="22"/>
        <v>38.114823711988656</v>
      </c>
      <c r="Y10" s="2">
        <f t="shared" si="23"/>
        <v>10.3</v>
      </c>
      <c r="Z10" s="2">
        <f t="shared" si="23"/>
        <v>5.7</v>
      </c>
      <c r="AA10" s="2">
        <f t="shared" si="23"/>
        <v>22.500000000000004</v>
      </c>
      <c r="AB10" s="2">
        <f t="shared" si="23"/>
        <v>3.629999999999999</v>
      </c>
      <c r="AC10" s="2">
        <f t="shared" si="23"/>
        <v>3.4511209560448677</v>
      </c>
      <c r="AE10" s="2">
        <f t="shared" si="24"/>
        <v>45.58112095604487</v>
      </c>
      <c r="AF10" s="2">
        <f t="shared" si="25"/>
        <v>11.756840554454397</v>
      </c>
      <c r="AG10" s="2">
        <f t="shared" si="25"/>
        <v>6.5577102931554494</v>
      </c>
      <c r="AH10" s="2">
        <f t="shared" si="25"/>
        <v>25.419535562220158</v>
      </c>
      <c r="AI10" s="2">
        <f t="shared" si="25"/>
        <v>4.2417467050178432</v>
      </c>
      <c r="AJ10" s="2">
        <f t="shared" si="25"/>
        <v>3.7797909131595526</v>
      </c>
      <c r="AL10" s="14"/>
      <c r="AM10" s="14">
        <v>170</v>
      </c>
      <c r="AN10" s="14"/>
      <c r="AO10" s="14"/>
      <c r="AP10" s="14"/>
      <c r="AQ10" s="14"/>
      <c r="AR10" s="14"/>
      <c r="AS10" s="14"/>
      <c r="AT10" s="14"/>
      <c r="AU10" s="14">
        <f t="shared" si="45"/>
        <v>90.17129405854881</v>
      </c>
      <c r="AV10" s="14">
        <f t="shared" si="46"/>
        <v>23.6</v>
      </c>
      <c r="AW10" s="14">
        <f t="shared" si="26"/>
        <v>12.92</v>
      </c>
      <c r="AX10" s="14">
        <f t="shared" si="26"/>
        <v>40.799999999999997</v>
      </c>
      <c r="AY10" s="14">
        <f t="shared" si="26"/>
        <v>8.9700000000000006</v>
      </c>
      <c r="AZ10" s="14">
        <f t="shared" si="26"/>
        <v>3.8812940585488125</v>
      </c>
      <c r="BA10" s="14"/>
      <c r="BB10" s="14"/>
      <c r="BC10" s="14"/>
      <c r="BD10" s="14"/>
      <c r="BE10" s="14"/>
      <c r="BF10" s="14"/>
      <c r="BG10" s="14"/>
      <c r="BH10" s="14"/>
      <c r="BI10" s="14">
        <f t="shared" si="47"/>
        <v>76.579208375700773</v>
      </c>
      <c r="BJ10" s="14">
        <f t="shared" si="48"/>
        <v>21.015193185840193</v>
      </c>
      <c r="BK10" s="14">
        <f t="shared" si="27"/>
        <v>10.087014627466681</v>
      </c>
      <c r="BL10" s="14">
        <f t="shared" si="27"/>
        <v>35.131778911150178</v>
      </c>
      <c r="BM10" s="14">
        <f t="shared" si="27"/>
        <v>7.9252049644032097</v>
      </c>
      <c r="BN10" s="14">
        <f t="shared" si="27"/>
        <v>2.4200166868405084</v>
      </c>
      <c r="BO10" s="14"/>
      <c r="BP10" s="14">
        <f t="shared" si="49"/>
        <v>93.82937872944855</v>
      </c>
      <c r="BQ10" s="14">
        <f t="shared" si="50"/>
        <v>24.324118678950985</v>
      </c>
      <c r="BR10" s="14">
        <f t="shared" si="28"/>
        <v>13.631362480519721</v>
      </c>
      <c r="BS10" s="14">
        <f t="shared" si="28"/>
        <v>42.464824256395715</v>
      </c>
      <c r="BT10" s="14">
        <f t="shared" si="28"/>
        <v>9.1740028619967831</v>
      </c>
      <c r="BU10" s="14">
        <f t="shared" si="28"/>
        <v>4.2350704515853472</v>
      </c>
      <c r="BV10" s="14"/>
      <c r="BW10" s="14">
        <f t="shared" si="51"/>
        <v>94.019684344006734</v>
      </c>
      <c r="BX10" s="14">
        <f t="shared" si="52"/>
        <v>24.460022205808116</v>
      </c>
      <c r="BY10" s="14">
        <f t="shared" si="29"/>
        <v>13.67855098646587</v>
      </c>
      <c r="BZ10" s="14">
        <f t="shared" si="29"/>
        <v>42.276826996933877</v>
      </c>
      <c r="CA10" s="14">
        <f t="shared" si="29"/>
        <v>9.2266203727941605</v>
      </c>
      <c r="CB10" s="14">
        <f t="shared" si="29"/>
        <v>4.3776637820047082</v>
      </c>
      <c r="CC10" s="14"/>
      <c r="CD10" s="14">
        <f t="shared" si="53"/>
        <v>86.713718386368015</v>
      </c>
      <c r="CE10" s="14">
        <f t="shared" si="54"/>
        <v>23.248315954452181</v>
      </c>
      <c r="CF10" s="14">
        <f t="shared" si="30"/>
        <v>13.005949954536556</v>
      </c>
      <c r="CG10" s="14">
        <f t="shared" si="30"/>
        <v>38.812680227052653</v>
      </c>
      <c r="CH10" s="14">
        <f t="shared" si="30"/>
        <v>8.6171406308458494</v>
      </c>
      <c r="CI10" s="14">
        <f t="shared" si="30"/>
        <v>3.0296316194807607</v>
      </c>
      <c r="CJ10" s="14"/>
      <c r="CK10" s="14"/>
      <c r="CL10" s="14"/>
      <c r="CM10" s="14"/>
      <c r="CN10" s="14"/>
      <c r="CO10" s="14"/>
      <c r="CP10" s="14"/>
      <c r="CQ10" s="14"/>
      <c r="CR10" s="14">
        <f t="shared" si="55"/>
        <v>72.758797213127423</v>
      </c>
      <c r="CS10" s="14">
        <f t="shared" si="56"/>
        <v>19.742030011828373</v>
      </c>
      <c r="CT10" s="14">
        <f t="shared" si="31"/>
        <v>10.505970008753872</v>
      </c>
      <c r="CU10" s="14">
        <f t="shared" si="31"/>
        <v>33.021415944649647</v>
      </c>
      <c r="CV10" s="14">
        <f t="shared" si="31"/>
        <v>7.6170801237958301</v>
      </c>
      <c r="CW10" s="14">
        <f t="shared" si="31"/>
        <v>1.8723011240996883</v>
      </c>
      <c r="CX10" s="14"/>
      <c r="CY10" s="14">
        <f t="shared" si="57"/>
        <v>92.403550666336656</v>
      </c>
      <c r="CZ10" s="14">
        <f t="shared" si="58"/>
        <v>24.234758501808844</v>
      </c>
      <c r="DA10" s="14">
        <f t="shared" si="32"/>
        <v>13.279579015120623</v>
      </c>
      <c r="DB10" s="14">
        <f t="shared" si="32"/>
        <v>41.669291840680884</v>
      </c>
      <c r="DC10" s="14">
        <f t="shared" si="32"/>
        <v>9.0964260925038616</v>
      </c>
      <c r="DD10" s="14">
        <f t="shared" si="32"/>
        <v>4.1234952162224383</v>
      </c>
      <c r="DE10" s="14"/>
      <c r="DF10" s="14">
        <f t="shared" si="59"/>
        <v>91.672564279772217</v>
      </c>
      <c r="DG10" s="14">
        <f t="shared" si="60"/>
        <v>23.829856892336455</v>
      </c>
      <c r="DH10" s="14">
        <f t="shared" si="33"/>
        <v>13.561417514766426</v>
      </c>
      <c r="DI10" s="14">
        <f t="shared" si="33"/>
        <v>41.484309180402988</v>
      </c>
      <c r="DJ10" s="14">
        <f t="shared" si="33"/>
        <v>9.0069353887242229</v>
      </c>
      <c r="DK10" s="14">
        <f t="shared" si="33"/>
        <v>3.7900453035421147</v>
      </c>
      <c r="DL10" s="14"/>
      <c r="DM10" s="14">
        <f t="shared" si="61"/>
        <v>87.692922041829334</v>
      </c>
      <c r="DN10" s="14">
        <f t="shared" si="62"/>
        <v>23.448190191135978</v>
      </c>
      <c r="DO10" s="14">
        <f t="shared" si="34"/>
        <v>13.556650540054701</v>
      </c>
      <c r="DP10" s="14">
        <f t="shared" si="34"/>
        <v>38.959633875814099</v>
      </c>
      <c r="DQ10" s="14">
        <f t="shared" si="34"/>
        <v>8.6858723130482964</v>
      </c>
      <c r="DR10" s="14">
        <f t="shared" si="34"/>
        <v>3.0425751217762675</v>
      </c>
      <c r="DS10" s="14"/>
      <c r="DT10" s="14"/>
      <c r="DU10" s="14"/>
      <c r="DV10" s="14"/>
      <c r="DW10" s="14"/>
      <c r="DX10" s="14"/>
      <c r="DY10" s="14"/>
      <c r="DZ10" s="14"/>
      <c r="EA10" s="14">
        <f t="shared" si="63"/>
        <v>76.88272444936851</v>
      </c>
      <c r="EB10" s="14">
        <f t="shared" si="64"/>
        <v>21.005386184259802</v>
      </c>
      <c r="EC10" s="14">
        <f t="shared" si="35"/>
        <v>11.501029561717987</v>
      </c>
      <c r="ED10" s="14">
        <f t="shared" si="35"/>
        <v>34.503550820861633</v>
      </c>
      <c r="EE10" s="14">
        <f t="shared" si="35"/>
        <v>7.8537941946539336</v>
      </c>
      <c r="EF10" s="14">
        <f t="shared" si="35"/>
        <v>2.0189636878751536</v>
      </c>
      <c r="EG10" s="14"/>
      <c r="EH10" s="14">
        <f t="shared" si="65"/>
        <v>95.501134148345002</v>
      </c>
      <c r="EI10" s="14">
        <f t="shared" si="66"/>
        <v>25.022323341589185</v>
      </c>
      <c r="EJ10" s="14">
        <f t="shared" si="36"/>
        <v>13.229146001599331</v>
      </c>
      <c r="EK10" s="14">
        <f t="shared" si="36"/>
        <v>43.04352735816601</v>
      </c>
      <c r="EL10" s="14">
        <f t="shared" si="36"/>
        <v>9.3309239763300837</v>
      </c>
      <c r="EM10" s="14">
        <f t="shared" si="36"/>
        <v>4.8752134706603885</v>
      </c>
      <c r="EN10" s="14"/>
      <c r="EO10" s="14">
        <f t="shared" si="67"/>
        <v>91.006432293233985</v>
      </c>
      <c r="EP10" s="14">
        <f t="shared" si="68"/>
        <v>23.463836040424859</v>
      </c>
      <c r="EQ10" s="14">
        <f t="shared" si="37"/>
        <v>12.288392572398816</v>
      </c>
      <c r="ER10" s="14">
        <f t="shared" si="37"/>
        <v>41.882984516967895</v>
      </c>
      <c r="ES10" s="14">
        <f t="shared" si="37"/>
        <v>9.0509118421453874</v>
      </c>
      <c r="ET10" s="14">
        <f t="shared" si="37"/>
        <v>4.3203073212970295</v>
      </c>
      <c r="EU10" s="14"/>
      <c r="EV10" s="14">
        <f t="shared" si="69"/>
        <v>91.838825517326114</v>
      </c>
      <c r="EW10" s="14">
        <f t="shared" si="70"/>
        <v>24.118747978730287</v>
      </c>
      <c r="EX10" s="14">
        <f t="shared" si="38"/>
        <v>12.130231184362135</v>
      </c>
      <c r="EY10" s="14">
        <f t="shared" si="38"/>
        <v>41.095938603291692</v>
      </c>
      <c r="EZ10" s="14">
        <f t="shared" si="38"/>
        <v>9.3011011162797974</v>
      </c>
      <c r="FA10" s="14">
        <f t="shared" si="38"/>
        <v>5.1928066346621993</v>
      </c>
      <c r="FB10" s="14"/>
      <c r="FC10" s="14">
        <f t="shared" si="71"/>
        <v>90.407691135843876</v>
      </c>
      <c r="FD10" s="14">
        <f t="shared" si="72"/>
        <v>22.669740336210996</v>
      </c>
      <c r="FE10" s="14">
        <f t="shared" si="39"/>
        <v>13.057521262041513</v>
      </c>
      <c r="FF10" s="14">
        <f t="shared" si="39"/>
        <v>38.537270151216745</v>
      </c>
      <c r="FG10" s="14">
        <f t="shared" si="39"/>
        <v>9.713143668497711</v>
      </c>
      <c r="FH10" s="14">
        <f t="shared" si="39"/>
        <v>6.4300157178769108</v>
      </c>
      <c r="FI10" s="14"/>
      <c r="FJ10" s="14">
        <f t="shared" si="73"/>
        <v>89.333879889472442</v>
      </c>
      <c r="FK10" s="14">
        <f t="shared" si="74"/>
        <v>22.979760750641631</v>
      </c>
      <c r="FL10" s="14">
        <f t="shared" si="40"/>
        <v>12.053505329892674</v>
      </c>
      <c r="FM10" s="14">
        <f t="shared" si="40"/>
        <v>41.254434510752134</v>
      </c>
      <c r="FN10" s="14">
        <f t="shared" si="40"/>
        <v>8.9470423962283228</v>
      </c>
      <c r="FO10" s="14">
        <f t="shared" si="40"/>
        <v>4.099136901957678</v>
      </c>
    </row>
    <row r="11" spans="1:171" ht="13.15" hidden="1" x14ac:dyDescent="0.2">
      <c r="F11" t="e">
        <f t="shared" si="41"/>
        <v>#DIV/0!</v>
      </c>
      <c r="L11" t="e">
        <f t="shared" si="19"/>
        <v>#DIV/0!</v>
      </c>
      <c r="P11" s="14"/>
      <c r="W11" s="14" t="e">
        <f t="shared" si="21"/>
        <v>#DIV/0!</v>
      </c>
      <c r="X11" t="e">
        <f t="shared" si="22"/>
        <v>#DIV/0!</v>
      </c>
      <c r="AM11" s="14">
        <v>180</v>
      </c>
      <c r="AU11" s="14">
        <f t="shared" si="45"/>
        <v>89.706828472575182</v>
      </c>
      <c r="AV11" s="14">
        <f t="shared" si="46"/>
        <v>23.514274270996403</v>
      </c>
      <c r="AW11" s="14">
        <f t="shared" si="26"/>
        <v>12.861647152840911</v>
      </c>
      <c r="AX11" s="14">
        <f t="shared" si="26"/>
        <v>40.589844455943137</v>
      </c>
      <c r="AY11" s="14">
        <f t="shared" si="26"/>
        <v>8.9347459767196007</v>
      </c>
      <c r="AZ11" s="14">
        <f t="shared" si="26"/>
        <v>3.8063166160751405</v>
      </c>
      <c r="BI11" s="14">
        <f t="shared" si="47"/>
        <v>76.001827846413548</v>
      </c>
      <c r="BJ11" s="14">
        <f t="shared" si="48"/>
        <v>20.886710341273709</v>
      </c>
      <c r="BK11" s="14">
        <f t="shared" si="27"/>
        <v>9.9970200643541816</v>
      </c>
      <c r="BL11" s="14">
        <f t="shared" si="27"/>
        <v>34.87483498044643</v>
      </c>
      <c r="BM11" s="14">
        <f t="shared" si="27"/>
        <v>7.8789470062577243</v>
      </c>
      <c r="BN11" s="14">
        <f t="shared" si="27"/>
        <v>2.3643154540815017</v>
      </c>
      <c r="BP11" s="14">
        <f t="shared" si="49"/>
        <v>93.387444555866892</v>
      </c>
      <c r="BQ11" s="14">
        <f t="shared" si="50"/>
        <v>24.256155430377106</v>
      </c>
      <c r="BR11" s="14">
        <f t="shared" si="28"/>
        <v>13.569369384428299</v>
      </c>
      <c r="BS11" s="14">
        <f t="shared" si="28"/>
        <v>42.257750063164814</v>
      </c>
      <c r="BT11" s="14">
        <f t="shared" si="28"/>
        <v>9.1428481706300087</v>
      </c>
      <c r="BU11" s="14">
        <f t="shared" si="28"/>
        <v>4.1613215072666812</v>
      </c>
      <c r="BW11" s="14">
        <f t="shared" si="51"/>
        <v>93.512362431118348</v>
      </c>
      <c r="BX11" s="14">
        <f t="shared" si="52"/>
        <v>24.371030428823278</v>
      </c>
      <c r="BY11" s="14">
        <f t="shared" si="29"/>
        <v>13.608856833961783</v>
      </c>
      <c r="BZ11" s="14">
        <f t="shared" si="29"/>
        <v>42.055059151889949</v>
      </c>
      <c r="CA11" s="14">
        <f t="shared" si="29"/>
        <v>9.1896610863814967</v>
      </c>
      <c r="CB11" s="14">
        <f t="shared" si="29"/>
        <v>4.2877549300618512</v>
      </c>
      <c r="CD11" s="14">
        <f t="shared" si="53"/>
        <v>86.231141049076314</v>
      </c>
      <c r="CE11" s="14">
        <f t="shared" si="54"/>
        <v>23.137007164947867</v>
      </c>
      <c r="CF11" s="14">
        <f t="shared" si="30"/>
        <v>12.935059437105679</v>
      </c>
      <c r="CG11" s="14">
        <f t="shared" si="30"/>
        <v>38.600967215674252</v>
      </c>
      <c r="CH11" s="14">
        <f t="shared" si="30"/>
        <v>8.5823502334870714</v>
      </c>
      <c r="CI11" s="14">
        <f t="shared" si="30"/>
        <v>2.9757569978614407</v>
      </c>
      <c r="CR11" s="14">
        <f t="shared" si="55"/>
        <v>72.314509441123874</v>
      </c>
      <c r="CS11" s="14">
        <f t="shared" si="56"/>
        <v>19.636861754357255</v>
      </c>
      <c r="CT11" s="14">
        <f t="shared" si="31"/>
        <v>10.470289460764258</v>
      </c>
      <c r="CU11" s="14">
        <f t="shared" si="31"/>
        <v>32.793922346780128</v>
      </c>
      <c r="CV11" s="14">
        <f t="shared" si="31"/>
        <v>7.5808017960887</v>
      </c>
      <c r="CW11" s="14">
        <f t="shared" si="31"/>
        <v>1.8326340831335464</v>
      </c>
      <c r="CY11" s="14">
        <f t="shared" si="57"/>
        <v>91.946140616644527</v>
      </c>
      <c r="CZ11" s="14">
        <f t="shared" si="58"/>
        <v>24.146391346063623</v>
      </c>
      <c r="DA11" s="14">
        <f t="shared" si="32"/>
        <v>13.216529176210372</v>
      </c>
      <c r="DB11" s="14">
        <f t="shared" si="32"/>
        <v>41.470029872737335</v>
      </c>
      <c r="DC11" s="14">
        <f t="shared" si="32"/>
        <v>9.0635208019725155</v>
      </c>
      <c r="DD11" s="14">
        <f t="shared" si="32"/>
        <v>4.0496694196606864</v>
      </c>
      <c r="DF11" s="14">
        <f t="shared" si="59"/>
        <v>91.241712721444713</v>
      </c>
      <c r="DG11" s="14">
        <f t="shared" si="60"/>
        <v>23.762248790500081</v>
      </c>
      <c r="DH11" s="14">
        <f t="shared" si="33"/>
        <v>13.494702455013936</v>
      </c>
      <c r="DI11" s="14">
        <f t="shared" si="33"/>
        <v>41.285048733044853</v>
      </c>
      <c r="DJ11" s="14">
        <f t="shared" si="33"/>
        <v>8.9751995296929561</v>
      </c>
      <c r="DK11" s="14">
        <f t="shared" si="33"/>
        <v>3.7245132131928869</v>
      </c>
      <c r="DM11" s="14">
        <f t="shared" si="61"/>
        <v>87.194170069694664</v>
      </c>
      <c r="DN11" s="14">
        <f t="shared" si="62"/>
        <v>23.35298551701765</v>
      </c>
      <c r="DO11" s="14">
        <f t="shared" si="34"/>
        <v>13.486253404262682</v>
      </c>
      <c r="DP11" s="14">
        <f t="shared" si="34"/>
        <v>38.726777428981876</v>
      </c>
      <c r="DQ11" s="14">
        <f t="shared" si="34"/>
        <v>8.6479435545071812</v>
      </c>
      <c r="DR11" s="14">
        <f t="shared" si="34"/>
        <v>2.9802101649252872</v>
      </c>
      <c r="EA11" s="14">
        <f t="shared" si="63"/>
        <v>76.384572765363018</v>
      </c>
      <c r="EB11" s="14">
        <f t="shared" si="64"/>
        <v>20.884924869918734</v>
      </c>
      <c r="EC11" s="14">
        <f t="shared" si="35"/>
        <v>11.442606617383337</v>
      </c>
      <c r="ED11" s="14">
        <f t="shared" si="35"/>
        <v>34.262270543399168</v>
      </c>
      <c r="EE11" s="14">
        <f t="shared" si="35"/>
        <v>7.8168604797574721</v>
      </c>
      <c r="EF11" s="14">
        <f t="shared" si="35"/>
        <v>1.9779102549043159</v>
      </c>
      <c r="EH11" s="14">
        <f t="shared" si="65"/>
        <v>95.013345076782258</v>
      </c>
      <c r="EI11" s="14">
        <f t="shared" si="66"/>
        <v>24.947921467763621</v>
      </c>
      <c r="EJ11" s="14">
        <f t="shared" si="36"/>
        <v>13.18816766978264</v>
      </c>
      <c r="EK11" s="14">
        <f t="shared" si="36"/>
        <v>42.813795779383248</v>
      </c>
      <c r="EL11" s="14">
        <f t="shared" si="36"/>
        <v>9.2941647215931429</v>
      </c>
      <c r="EM11" s="14">
        <f t="shared" si="36"/>
        <v>4.7692954382596016</v>
      </c>
      <c r="EO11" s="14">
        <f t="shared" si="67"/>
        <v>90.571617862807287</v>
      </c>
      <c r="EP11" s="14">
        <f t="shared" si="68"/>
        <v>23.368480732768855</v>
      </c>
      <c r="EQ11" s="14">
        <f t="shared" si="37"/>
        <v>12.270334974673371</v>
      </c>
      <c r="ER11" s="14">
        <f t="shared" si="37"/>
        <v>41.678191301201139</v>
      </c>
      <c r="ES11" s="14">
        <f t="shared" si="37"/>
        <v>9.0196766176104965</v>
      </c>
      <c r="ET11" s="14">
        <f t="shared" si="37"/>
        <v>4.2349342365534177</v>
      </c>
      <c r="EV11" s="14">
        <f t="shared" si="69"/>
        <v>91.394463401787576</v>
      </c>
      <c r="EW11" s="14">
        <f t="shared" si="70"/>
        <v>24.04864801040987</v>
      </c>
      <c r="EX11" s="14">
        <f t="shared" si="38"/>
        <v>12.113940215745759</v>
      </c>
      <c r="EY11" s="14">
        <f t="shared" si="38"/>
        <v>40.880159751596814</v>
      </c>
      <c r="EZ11" s="14">
        <f t="shared" si="38"/>
        <v>9.2687516244116086</v>
      </c>
      <c r="FA11" s="14">
        <f t="shared" si="38"/>
        <v>5.0829637996235242</v>
      </c>
      <c r="FC11" s="14">
        <f t="shared" si="71"/>
        <v>89.916829443407764</v>
      </c>
      <c r="FD11" s="14">
        <f t="shared" si="72"/>
        <v>22.586445566416</v>
      </c>
      <c r="FE11" s="14">
        <f t="shared" si="39"/>
        <v>13.0165229406475</v>
      </c>
      <c r="FF11" s="14">
        <f t="shared" si="39"/>
        <v>38.336634139973668</v>
      </c>
      <c r="FG11" s="14">
        <f t="shared" si="39"/>
        <v>9.6788091243597094</v>
      </c>
      <c r="FH11" s="14">
        <f t="shared" si="39"/>
        <v>6.2984176720109009</v>
      </c>
      <c r="FJ11" s="14">
        <f t="shared" si="73"/>
        <v>88.950220988030793</v>
      </c>
      <c r="FK11" s="14">
        <f t="shared" si="74"/>
        <v>22.910816024008469</v>
      </c>
      <c r="FL11" s="14">
        <f t="shared" si="40"/>
        <v>12.04352071518487</v>
      </c>
      <c r="FM11" s="14">
        <f t="shared" si="40"/>
        <v>41.059027676768665</v>
      </c>
      <c r="FN11" s="14">
        <f t="shared" si="40"/>
        <v>8.9169855055710823</v>
      </c>
      <c r="FO11" s="14">
        <f t="shared" si="40"/>
        <v>4.0198710664977124</v>
      </c>
    </row>
    <row r="12" spans="1:171" s="3" customFormat="1" ht="13.15" x14ac:dyDescent="0.2">
      <c r="A12" s="3" t="s">
        <v>9</v>
      </c>
      <c r="B12" s="3">
        <v>24.6</v>
      </c>
      <c r="C12" s="3">
        <v>13.65</v>
      </c>
      <c r="D12" s="3">
        <v>43.9</v>
      </c>
      <c r="E12" s="3">
        <v>9.48</v>
      </c>
      <c r="F12" s="3">
        <f t="shared" si="41"/>
        <v>5.2315659866037194</v>
      </c>
      <c r="G12" s="3">
        <v>24.5</v>
      </c>
      <c r="H12" s="3">
        <v>100</v>
      </c>
      <c r="I12" s="3">
        <v>78</v>
      </c>
      <c r="J12" s="3">
        <f t="shared" si="42"/>
        <v>-0.36</v>
      </c>
      <c r="K12" s="3">
        <f t="shared" si="43"/>
        <v>-1.45</v>
      </c>
      <c r="L12" s="3">
        <f t="shared" si="19"/>
        <v>96.861565986603722</v>
      </c>
      <c r="M12" s="3" t="s">
        <v>1</v>
      </c>
      <c r="N12" s="3">
        <v>2008</v>
      </c>
      <c r="P12" s="3">
        <f t="shared" si="44"/>
        <v>100</v>
      </c>
      <c r="Q12" s="3">
        <f t="shared" ref="Q12:U18" si="75">B$12-AF12</f>
        <v>24.38597859789061</v>
      </c>
      <c r="R12" s="3">
        <f t="shared" si="75"/>
        <v>13.49310995088122</v>
      </c>
      <c r="S12" s="3">
        <f t="shared" si="75"/>
        <v>43.228224654537456</v>
      </c>
      <c r="T12" s="3">
        <f t="shared" si="75"/>
        <v>9.3695769992483235</v>
      </c>
      <c r="U12" s="3">
        <f t="shared" si="75"/>
        <v>4.9364411969981665</v>
      </c>
      <c r="W12" s="3">
        <f t="shared" si="21"/>
        <v>-1.4482345870479492</v>
      </c>
      <c r="X12" s="3">
        <f t="shared" si="22"/>
        <v>95.413331399555773</v>
      </c>
      <c r="Y12" s="3">
        <f t="shared" ref="Y12:AC18" si="76">B$12-B12</f>
        <v>0</v>
      </c>
      <c r="Z12" s="3">
        <f t="shared" si="76"/>
        <v>0</v>
      </c>
      <c r="AA12" s="3">
        <f t="shared" si="76"/>
        <v>0</v>
      </c>
      <c r="AB12" s="3">
        <f t="shared" si="76"/>
        <v>0</v>
      </c>
      <c r="AC12" s="3">
        <f t="shared" si="76"/>
        <v>0</v>
      </c>
      <c r="AE12" s="3">
        <f t="shared" ref="AE12:AE18" si="77">$L$12-L12</f>
        <v>0</v>
      </c>
      <c r="AF12" s="3">
        <f t="shared" ref="AF12:AJ18" si="78">MacroSpline($I$12:$I$18,Y$12:Y$18,$H12)</f>
        <v>0.21402140210939269</v>
      </c>
      <c r="AG12" s="3">
        <f t="shared" si="78"/>
        <v>0.15689004911878116</v>
      </c>
      <c r="AH12" s="3">
        <f t="shared" si="78"/>
        <v>0.67177534546253992</v>
      </c>
      <c r="AI12" s="3">
        <f t="shared" si="78"/>
        <v>0.11042300075167699</v>
      </c>
      <c r="AJ12" s="3">
        <f t="shared" si="78"/>
        <v>0.29512478960555294</v>
      </c>
      <c r="AL12" s="14"/>
      <c r="AM12" s="14">
        <v>190</v>
      </c>
      <c r="AN12" s="14"/>
      <c r="AO12" s="14"/>
      <c r="AP12" s="14"/>
      <c r="AQ12" s="14"/>
      <c r="AR12" s="14"/>
      <c r="AS12" s="14"/>
      <c r="AT12" s="14"/>
      <c r="AU12" s="14">
        <f t="shared" si="45"/>
        <v>89.254919537833587</v>
      </c>
      <c r="AV12" s="14">
        <f t="shared" si="46"/>
        <v>23.429707989856553</v>
      </c>
      <c r="AW12" s="14">
        <f t="shared" si="26"/>
        <v>12.804335395450629</v>
      </c>
      <c r="AX12" s="14">
        <f t="shared" si="26"/>
        <v>40.385713549710232</v>
      </c>
      <c r="AY12" s="14">
        <f t="shared" si="26"/>
        <v>8.9004563284353271</v>
      </c>
      <c r="AZ12" s="14">
        <f t="shared" si="26"/>
        <v>3.734706274380847</v>
      </c>
      <c r="BA12" s="14"/>
      <c r="BB12" s="14"/>
      <c r="BC12" s="14"/>
      <c r="BD12" s="14"/>
      <c r="BE12" s="14"/>
      <c r="BF12" s="14"/>
      <c r="BG12" s="14"/>
      <c r="BH12" s="14"/>
      <c r="BI12" s="14">
        <f t="shared" si="47"/>
        <v>75.420927363038857</v>
      </c>
      <c r="BJ12" s="14">
        <f t="shared" si="48"/>
        <v>20.75734165665779</v>
      </c>
      <c r="BK12" s="14">
        <f t="shared" si="27"/>
        <v>9.9069711323666798</v>
      </c>
      <c r="BL12" s="14">
        <f t="shared" si="27"/>
        <v>34.615901785351646</v>
      </c>
      <c r="BM12" s="14">
        <f t="shared" si="27"/>
        <v>7.8324114867099519</v>
      </c>
      <c r="BN12" s="14">
        <f t="shared" si="27"/>
        <v>2.3083013019527816</v>
      </c>
      <c r="BO12" s="14"/>
      <c r="BP12" s="14">
        <f t="shared" si="49"/>
        <v>92.959685208470773</v>
      </c>
      <c r="BQ12" s="14">
        <f t="shared" si="50"/>
        <v>24.189118859427182</v>
      </c>
      <c r="BR12" s="14">
        <f t="shared" si="28"/>
        <v>13.507783355248842</v>
      </c>
      <c r="BS12" s="14">
        <f t="shared" si="28"/>
        <v>42.056755304514816</v>
      </c>
      <c r="BT12" s="14">
        <f t="shared" si="28"/>
        <v>9.1130979181603244</v>
      </c>
      <c r="BU12" s="14">
        <f t="shared" si="28"/>
        <v>4.0929297711196142</v>
      </c>
      <c r="BV12" s="14"/>
      <c r="BW12" s="14">
        <f t="shared" si="51"/>
        <v>93.023408199440951</v>
      </c>
      <c r="BX12" s="14">
        <f t="shared" si="52"/>
        <v>24.283740722871613</v>
      </c>
      <c r="BY12" s="14">
        <f t="shared" si="29"/>
        <v>13.539317710976473</v>
      </c>
      <c r="BZ12" s="14">
        <f t="shared" si="29"/>
        <v>41.842270376302892</v>
      </c>
      <c r="CA12" s="14">
        <f t="shared" si="29"/>
        <v>9.1541096562696325</v>
      </c>
      <c r="CB12" s="14">
        <f t="shared" si="29"/>
        <v>4.2039697330203269</v>
      </c>
      <c r="CC12" s="14"/>
      <c r="CD12" s="14">
        <f t="shared" si="53"/>
        <v>85.751886133170842</v>
      </c>
      <c r="CE12" s="14">
        <f t="shared" si="54"/>
        <v>23.0253571090654</v>
      </c>
      <c r="CF12" s="14">
        <f t="shared" si="30"/>
        <v>12.865232092434026</v>
      </c>
      <c r="CG12" s="14">
        <f t="shared" si="30"/>
        <v>38.390855684236293</v>
      </c>
      <c r="CH12" s="14">
        <f t="shared" si="30"/>
        <v>8.5478152972402821</v>
      </c>
      <c r="CI12" s="14">
        <f t="shared" si="30"/>
        <v>2.922625950194857</v>
      </c>
      <c r="CJ12" s="14"/>
      <c r="CK12" s="14"/>
      <c r="CL12" s="14"/>
      <c r="CM12" s="14"/>
      <c r="CN12" s="14"/>
      <c r="CO12" s="14"/>
      <c r="CP12" s="14"/>
      <c r="CQ12" s="14"/>
      <c r="CR12" s="14">
        <f t="shared" si="55"/>
        <v>71.882717135540844</v>
      </c>
      <c r="CS12" s="14">
        <f t="shared" si="56"/>
        <v>19.534586279446973</v>
      </c>
      <c r="CT12" s="14">
        <f t="shared" si="31"/>
        <v>10.434690442423353</v>
      </c>
      <c r="CU12" s="14">
        <f t="shared" si="31"/>
        <v>32.573212017922692</v>
      </c>
      <c r="CV12" s="14">
        <f t="shared" si="31"/>
        <v>7.5454519328133243</v>
      </c>
      <c r="CW12" s="14">
        <f t="shared" si="31"/>
        <v>1.7947764629345055</v>
      </c>
      <c r="CX12" s="14"/>
      <c r="CY12" s="14">
        <f t="shared" si="57"/>
        <v>91.506771231067987</v>
      </c>
      <c r="CZ12" s="14">
        <f t="shared" si="58"/>
        <v>24.059514309036768</v>
      </c>
      <c r="DA12" s="14">
        <f t="shared" si="32"/>
        <v>13.156268142515811</v>
      </c>
      <c r="DB12" s="14">
        <f t="shared" si="32"/>
        <v>41.279185525153807</v>
      </c>
      <c r="DC12" s="14">
        <f t="shared" si="32"/>
        <v>9.0319157050811363</v>
      </c>
      <c r="DD12" s="14">
        <f t="shared" si="32"/>
        <v>3.9798875492804635</v>
      </c>
      <c r="DE12" s="14"/>
      <c r="DF12" s="14">
        <f t="shared" si="59"/>
        <v>90.829167672271993</v>
      </c>
      <c r="DG12" s="14">
        <f t="shared" si="60"/>
        <v>23.696385162840542</v>
      </c>
      <c r="DH12" s="14">
        <f t="shared" si="33"/>
        <v>13.429911025827581</v>
      </c>
      <c r="DI12" s="14">
        <f t="shared" si="33"/>
        <v>41.094112855741827</v>
      </c>
      <c r="DJ12" s="14">
        <f t="shared" si="33"/>
        <v>8.9449896586228768</v>
      </c>
      <c r="DK12" s="14">
        <f t="shared" si="33"/>
        <v>3.6637689692391775</v>
      </c>
      <c r="DL12" s="14"/>
      <c r="DM12" s="14">
        <f t="shared" si="61"/>
        <v>86.709085357242685</v>
      </c>
      <c r="DN12" s="14">
        <f t="shared" si="62"/>
        <v>23.258694816772412</v>
      </c>
      <c r="DO12" s="14">
        <f t="shared" si="34"/>
        <v>13.417873290962779</v>
      </c>
      <c r="DP12" s="14">
        <f t="shared" si="34"/>
        <v>38.500767598610523</v>
      </c>
      <c r="DQ12" s="14">
        <f t="shared" si="34"/>
        <v>8.6110962367912567</v>
      </c>
      <c r="DR12" s="14">
        <f t="shared" si="34"/>
        <v>2.9206534141057188</v>
      </c>
      <c r="DS12" s="14"/>
      <c r="DT12" s="14"/>
      <c r="DU12" s="14"/>
      <c r="DV12" s="14"/>
      <c r="DW12" s="14"/>
      <c r="DX12" s="14"/>
      <c r="DY12" s="14"/>
      <c r="DZ12" s="14"/>
      <c r="EA12" s="14">
        <f t="shared" si="63"/>
        <v>75.89661948261994</v>
      </c>
      <c r="EB12" s="14">
        <f t="shared" si="64"/>
        <v>20.766591266243328</v>
      </c>
      <c r="EC12" s="14">
        <f t="shared" si="35"/>
        <v>11.385303262705866</v>
      </c>
      <c r="ED12" s="14">
        <f t="shared" si="35"/>
        <v>34.025743827027355</v>
      </c>
      <c r="EE12" s="14">
        <f t="shared" si="35"/>
        <v>7.7807484271321341</v>
      </c>
      <c r="EF12" s="14">
        <f t="shared" si="35"/>
        <v>1.9382326995112646</v>
      </c>
      <c r="EG12" s="14"/>
      <c r="EH12" s="14">
        <f t="shared" si="65"/>
        <v>94.541543476008698</v>
      </c>
      <c r="EI12" s="14">
        <f t="shared" si="66"/>
        <v>24.875131027371552</v>
      </c>
      <c r="EJ12" s="14">
        <f t="shared" si="36"/>
        <v>13.148776725749347</v>
      </c>
      <c r="EK12" s="14">
        <f t="shared" si="36"/>
        <v>42.590905696816165</v>
      </c>
      <c r="EL12" s="14">
        <f t="shared" si="36"/>
        <v>9.2585069611353745</v>
      </c>
      <c r="EM12" s="14">
        <f t="shared" si="36"/>
        <v>4.668223064936269</v>
      </c>
      <c r="EN12" s="14"/>
      <c r="EO12" s="14">
        <f t="shared" si="67"/>
        <v>90.149002031059666</v>
      </c>
      <c r="EP12" s="14">
        <f t="shared" si="68"/>
        <v>23.274816250437464</v>
      </c>
      <c r="EQ12" s="14">
        <f t="shared" si="37"/>
        <v>12.251901208696601</v>
      </c>
      <c r="ER12" s="14">
        <f t="shared" si="37"/>
        <v>41.479158224508446</v>
      </c>
      <c r="ES12" s="14">
        <f t="shared" si="37"/>
        <v>8.9893687462923566</v>
      </c>
      <c r="ET12" s="14">
        <f t="shared" si="37"/>
        <v>4.1537576011248092</v>
      </c>
      <c r="EU12" s="14"/>
      <c r="EV12" s="14">
        <f t="shared" si="69"/>
        <v>90.968877351159833</v>
      </c>
      <c r="EW12" s="14">
        <f t="shared" si="70"/>
        <v>23.979977445113008</v>
      </c>
      <c r="EX12" s="14">
        <f t="shared" si="38"/>
        <v>12.097458071175181</v>
      </c>
      <c r="EY12" s="14">
        <f t="shared" si="38"/>
        <v>40.672324124070443</v>
      </c>
      <c r="EZ12" s="14">
        <f t="shared" si="38"/>
        <v>9.2378888551984719</v>
      </c>
      <c r="FA12" s="14">
        <f t="shared" si="38"/>
        <v>4.9812288556027227</v>
      </c>
      <c r="FB12" s="14"/>
      <c r="FC12" s="14">
        <f t="shared" si="71"/>
        <v>89.448465018077613</v>
      </c>
      <c r="FD12" s="14">
        <f t="shared" si="72"/>
        <v>22.505833579950842</v>
      </c>
      <c r="FE12" s="14">
        <f t="shared" si="39"/>
        <v>12.978558101054832</v>
      </c>
      <c r="FF12" s="14">
        <f t="shared" si="39"/>
        <v>38.143914575845699</v>
      </c>
      <c r="FG12" s="14">
        <f t="shared" si="39"/>
        <v>9.6459363475187363</v>
      </c>
      <c r="FH12" s="14">
        <f t="shared" si="39"/>
        <v>6.1742224137074908</v>
      </c>
      <c r="FI12" s="14"/>
      <c r="FJ12" s="14">
        <f t="shared" si="73"/>
        <v>88.57713499420899</v>
      </c>
      <c r="FK12" s="14">
        <f t="shared" si="74"/>
        <v>22.843117645806078</v>
      </c>
      <c r="FL12" s="14">
        <f t="shared" si="40"/>
        <v>12.033343944894435</v>
      </c>
      <c r="FM12" s="14">
        <f t="shared" si="40"/>
        <v>40.869099875949388</v>
      </c>
      <c r="FN12" s="14">
        <f t="shared" si="40"/>
        <v>8.887693499822694</v>
      </c>
      <c r="FO12" s="14">
        <f t="shared" si="40"/>
        <v>3.9438800277364043</v>
      </c>
    </row>
    <row r="13" spans="1:171" s="3" customFormat="1" ht="13.15" hidden="1" x14ac:dyDescent="0.2">
      <c r="B13" s="3">
        <v>23.6</v>
      </c>
      <c r="C13" s="3">
        <v>12.92</v>
      </c>
      <c r="D13" s="3">
        <v>40.799999999999997</v>
      </c>
      <c r="E13" s="3">
        <v>8.9700000000000006</v>
      </c>
      <c r="F13" s="3">
        <f t="shared" si="41"/>
        <v>3.8812940585488125</v>
      </c>
      <c r="H13" s="3">
        <v>200</v>
      </c>
      <c r="I13" s="3">
        <v>170</v>
      </c>
      <c r="J13" s="3">
        <f t="shared" si="42"/>
        <v>-0.23</v>
      </c>
      <c r="K13" s="3">
        <f t="shared" si="43"/>
        <v>-1.36</v>
      </c>
      <c r="L13" s="3">
        <f t="shared" si="19"/>
        <v>90.17129405854881</v>
      </c>
      <c r="P13" s="3">
        <f t="shared" si="44"/>
        <v>200</v>
      </c>
      <c r="Q13" s="3">
        <f t="shared" si="75"/>
        <v>23.346269432984869</v>
      </c>
      <c r="R13" s="3">
        <f t="shared" si="75"/>
        <v>12.74803049635862</v>
      </c>
      <c r="S13" s="3">
        <f t="shared" si="75"/>
        <v>40.187326752054645</v>
      </c>
      <c r="T13" s="3">
        <f t="shared" si="75"/>
        <v>8.8670879604427864</v>
      </c>
      <c r="U13" s="3">
        <f t="shared" si="75"/>
        <v>3.6662918989007083</v>
      </c>
      <c r="W13" s="3">
        <f t="shared" si="21"/>
        <v>-1.3562875178071749</v>
      </c>
      <c r="X13" s="3">
        <f t="shared" si="22"/>
        <v>88.815006540741635</v>
      </c>
      <c r="Y13" s="3">
        <f t="shared" si="76"/>
        <v>1</v>
      </c>
      <c r="Z13" s="3">
        <f t="shared" si="76"/>
        <v>0.73000000000000043</v>
      </c>
      <c r="AA13" s="3">
        <f t="shared" si="76"/>
        <v>3.1000000000000014</v>
      </c>
      <c r="AB13" s="3">
        <f t="shared" si="76"/>
        <v>0.50999999999999979</v>
      </c>
      <c r="AC13" s="3">
        <f t="shared" si="76"/>
        <v>1.3502719280549069</v>
      </c>
      <c r="AE13" s="3">
        <f t="shared" si="77"/>
        <v>6.6902719280549121</v>
      </c>
      <c r="AF13" s="3">
        <f t="shared" si="78"/>
        <v>1.2537305670151322</v>
      </c>
      <c r="AG13" s="3">
        <f t="shared" si="78"/>
        <v>0.90196950364137995</v>
      </c>
      <c r="AH13" s="3">
        <f t="shared" si="78"/>
        <v>3.7126732479453528</v>
      </c>
      <c r="AI13" s="3">
        <f t="shared" si="78"/>
        <v>0.61291203955721452</v>
      </c>
      <c r="AJ13" s="3">
        <f t="shared" si="78"/>
        <v>1.5652740877030111</v>
      </c>
      <c r="AL13" s="14"/>
      <c r="AM13" s="14">
        <v>200</v>
      </c>
      <c r="AN13" s="14">
        <f t="shared" ref="AN13:AN76" si="79">AO13+AP13+AQ13+AR13+AS13</f>
        <v>88.807060881198851</v>
      </c>
      <c r="AO13" s="14">
        <f t="shared" ref="AO13:AO76" si="80">$B$3-MacroSpline($I$3:$I$10,$Y$3:$Y$10,AM13)</f>
        <v>23.31167852945336</v>
      </c>
      <c r="AP13" s="14">
        <f t="shared" ref="AP13:AP76" si="81">$C$3-MacroSpline($I$3:$I$10,$Z$3:$Z$10,AM13)</f>
        <v>12.096290007334053</v>
      </c>
      <c r="AQ13" s="14">
        <f t="shared" ref="AQ13:AQ76" si="82">$D$3-MacroSpline($I$3:$I$10,$AA$3:$AA$10,AM13)</f>
        <v>40.656029594970022</v>
      </c>
      <c r="AR13" s="14">
        <f t="shared" ref="AR13:AR76" si="83">$E$3-MacroSpline($I$3:$I$10,$AB$3:$AB$10,AM13)</f>
        <v>8.8663362680316471</v>
      </c>
      <c r="AS13" s="14">
        <f t="shared" ref="AS13:AS76" si="84">$F$3-MacroSpline($I$3:$I$10,$AC$3:$AC$10,AM13)</f>
        <v>3.8767264814097544</v>
      </c>
      <c r="AT13" s="14"/>
      <c r="AU13" s="14">
        <f t="shared" si="45"/>
        <v>88.815006540741635</v>
      </c>
      <c r="AV13" s="14">
        <f t="shared" si="46"/>
        <v>23.346269432984869</v>
      </c>
      <c r="AW13" s="14">
        <f t="shared" si="26"/>
        <v>12.74803049635862</v>
      </c>
      <c r="AX13" s="14">
        <f t="shared" si="26"/>
        <v>40.187326752054645</v>
      </c>
      <c r="AY13" s="14">
        <f t="shared" si="26"/>
        <v>8.8670879604427864</v>
      </c>
      <c r="AZ13" s="14">
        <f t="shared" si="26"/>
        <v>3.6662918989007083</v>
      </c>
      <c r="BA13" s="14"/>
      <c r="BB13" s="14">
        <f>SUM(BC13:BG13)</f>
        <v>83.496662079384478</v>
      </c>
      <c r="BC13" s="14">
        <f>B$20-MacroSpline($I$20:$I$25,Y$20:Y$25,$AM13)</f>
        <v>22.390095238082971</v>
      </c>
      <c r="BD13" s="14">
        <f t="shared" ref="BD13:BG28" si="85">C$20-MacroSpline($I$20:$I$25,Z$20:Z$25,$AM13)</f>
        <v>12.304381385223257</v>
      </c>
      <c r="BE13" s="14">
        <f t="shared" si="85"/>
        <v>37.421107410555429</v>
      </c>
      <c r="BF13" s="14">
        <f t="shared" si="85"/>
        <v>8.472850599648698</v>
      </c>
      <c r="BG13" s="14">
        <f t="shared" si="85"/>
        <v>2.9082274458741115</v>
      </c>
      <c r="BH13" s="14"/>
      <c r="BI13" s="14">
        <f t="shared" si="47"/>
        <v>74.841152309987848</v>
      </c>
      <c r="BJ13" s="14">
        <f t="shared" si="48"/>
        <v>20.628100440173021</v>
      </c>
      <c r="BK13" s="14">
        <f t="shared" si="27"/>
        <v>9.8176902910625081</v>
      </c>
      <c r="BL13" s="14">
        <f t="shared" si="27"/>
        <v>34.356962425368586</v>
      </c>
      <c r="BM13" s="14">
        <f t="shared" si="27"/>
        <v>7.7859714649080054</v>
      </c>
      <c r="BN13" s="14">
        <f t="shared" si="27"/>
        <v>2.2524276884757386</v>
      </c>
      <c r="BO13" s="14"/>
      <c r="BP13" s="14">
        <f t="shared" si="49"/>
        <v>92.545323786561198</v>
      </c>
      <c r="BQ13" s="14">
        <f t="shared" si="50"/>
        <v>24.122965870196669</v>
      </c>
      <c r="BR13" s="14">
        <f t="shared" si="28"/>
        <v>13.446625380416293</v>
      </c>
      <c r="BS13" s="14">
        <f t="shared" si="28"/>
        <v>41.861527970299633</v>
      </c>
      <c r="BT13" s="14">
        <f t="shared" si="28"/>
        <v>9.0846642532482846</v>
      </c>
      <c r="BU13" s="14">
        <f t="shared" si="28"/>
        <v>4.0295403124003109</v>
      </c>
      <c r="BV13" s="14"/>
      <c r="BW13" s="14">
        <f t="shared" si="51"/>
        <v>92.551591082575044</v>
      </c>
      <c r="BX13" s="14">
        <f t="shared" si="52"/>
        <v>24.198064810138732</v>
      </c>
      <c r="BY13" s="14">
        <f t="shared" si="29"/>
        <v>13.470000691245218</v>
      </c>
      <c r="BZ13" s="14">
        <f t="shared" si="29"/>
        <v>41.637825976625663</v>
      </c>
      <c r="CA13" s="14">
        <f t="shared" si="29"/>
        <v>9.1198689928480317</v>
      </c>
      <c r="CB13" s="14">
        <f t="shared" si="29"/>
        <v>4.1258306117173973</v>
      </c>
      <c r="CC13" s="14"/>
      <c r="CD13" s="14">
        <f t="shared" si="53"/>
        <v>85.276233191134381</v>
      </c>
      <c r="CE13" s="14">
        <f t="shared" si="54"/>
        <v>22.913555585122506</v>
      </c>
      <c r="CF13" s="14">
        <f t="shared" si="30"/>
        <v>12.796463124097947</v>
      </c>
      <c r="CG13" s="14">
        <f t="shared" si="30"/>
        <v>38.182424943235283</v>
      </c>
      <c r="CH13" s="14">
        <f t="shared" si="30"/>
        <v>8.5135518421146266</v>
      </c>
      <c r="CI13" s="14">
        <f t="shared" si="30"/>
        <v>2.8702376965640148</v>
      </c>
      <c r="CJ13" s="14"/>
      <c r="CK13" s="14">
        <f>SUM(CL13:CP13)</f>
        <v>81.519155025087827</v>
      </c>
      <c r="CL13" s="14">
        <f>B$63-MacroSpline($I$63:$I$70,Y$63:Y$70,$AM13)</f>
        <v>21.953672332106844</v>
      </c>
      <c r="CM13" s="14">
        <f t="shared" ref="CM13:CP28" si="86">C$63-MacroSpline($I$63:$I$70,Z$63:Z$70,$AM13)</f>
        <v>11.945944316988237</v>
      </c>
      <c r="CN13" s="14">
        <f t="shared" si="86"/>
        <v>36.727996612810195</v>
      </c>
      <c r="CO13" s="14">
        <f t="shared" si="86"/>
        <v>8.2787080655696705</v>
      </c>
      <c r="CP13" s="14">
        <f t="shared" si="86"/>
        <v>2.6128336976128708</v>
      </c>
      <c r="CQ13" s="14"/>
      <c r="CR13" s="14">
        <f t="shared" si="55"/>
        <v>71.46268795242915</v>
      </c>
      <c r="CS13" s="14">
        <f t="shared" si="56"/>
        <v>19.435032564994572</v>
      </c>
      <c r="CT13" s="14">
        <f t="shared" si="31"/>
        <v>10.399232675705745</v>
      </c>
      <c r="CU13" s="14">
        <f t="shared" si="31"/>
        <v>32.358853899148187</v>
      </c>
      <c r="CV13" s="14">
        <f t="shared" si="31"/>
        <v>7.5109798860850905</v>
      </c>
      <c r="CW13" s="14">
        <f t="shared" si="31"/>
        <v>1.758588926495551</v>
      </c>
      <c r="CX13" s="14"/>
      <c r="CY13" s="14">
        <f t="shared" si="57"/>
        <v>91.084257123075815</v>
      </c>
      <c r="CZ13" s="14">
        <f t="shared" si="58"/>
        <v>23.974067830810814</v>
      </c>
      <c r="DA13" s="14">
        <f t="shared" si="32"/>
        <v>13.098600411569018</v>
      </c>
      <c r="DB13" s="14">
        <f t="shared" si="32"/>
        <v>41.096190746271461</v>
      </c>
      <c r="DC13" s="14">
        <f t="shared" si="32"/>
        <v>9.0015246252562164</v>
      </c>
      <c r="DD13" s="14">
        <f t="shared" si="32"/>
        <v>3.9138735091683028</v>
      </c>
      <c r="DE13" s="14"/>
      <c r="DF13" s="14">
        <f t="shared" si="59"/>
        <v>90.433625292664658</v>
      </c>
      <c r="DG13" s="14">
        <f t="shared" si="60"/>
        <v>23.632137966474364</v>
      </c>
      <c r="DH13" s="14">
        <f t="shared" si="33"/>
        <v>13.366939963651586</v>
      </c>
      <c r="DI13" s="14">
        <f t="shared" si="33"/>
        <v>40.910916404758517</v>
      </c>
      <c r="DJ13" s="14">
        <f t="shared" si="33"/>
        <v>8.9161933893644019</v>
      </c>
      <c r="DK13" s="14">
        <f t="shared" si="33"/>
        <v>3.6074375684158055</v>
      </c>
      <c r="DL13" s="14"/>
      <c r="DM13" s="14">
        <f t="shared" si="61"/>
        <v>86.236889988152157</v>
      </c>
      <c r="DN13" s="14">
        <f t="shared" si="62"/>
        <v>23.165318054387125</v>
      </c>
      <c r="DO13" s="14">
        <f t="shared" si="34"/>
        <v>13.35138795355202</v>
      </c>
      <c r="DP13" s="14">
        <f t="shared" si="34"/>
        <v>38.281200650393274</v>
      </c>
      <c r="DQ13" s="14">
        <f t="shared" si="34"/>
        <v>8.5752674039803871</v>
      </c>
      <c r="DR13" s="14">
        <f t="shared" si="34"/>
        <v>2.8637159258393505</v>
      </c>
      <c r="DS13" s="14"/>
      <c r="DT13" s="14">
        <f>SUM(DU13:DY13)</f>
        <v>81.193243040984839</v>
      </c>
      <c r="DU13" s="14">
        <f>B$113-MacroSpline($I$113:$I$120,Y$113:Y$120,$AM13)</f>
        <v>22.054810091562555</v>
      </c>
      <c r="DV13" s="14">
        <f t="shared" ref="DV13:DY28" si="87">C$113-MacroSpline($I$113:$I$120,Z$113:Z$120,$AM13)</f>
        <v>12.088407636857649</v>
      </c>
      <c r="DW13" s="14">
        <f t="shared" si="87"/>
        <v>36.384903905677454</v>
      </c>
      <c r="DX13" s="14">
        <f t="shared" si="87"/>
        <v>8.2118618213878225</v>
      </c>
      <c r="DY13" s="14">
        <f t="shared" si="87"/>
        <v>2.4532595854993509</v>
      </c>
      <c r="DZ13" s="14"/>
      <c r="EA13" s="14">
        <f t="shared" si="63"/>
        <v>75.418144683311127</v>
      </c>
      <c r="EB13" s="14">
        <f t="shared" si="64"/>
        <v>20.650212797267095</v>
      </c>
      <c r="EC13" s="14">
        <f t="shared" si="35"/>
        <v>11.329022368612778</v>
      </c>
      <c r="ED13" s="14">
        <f t="shared" si="35"/>
        <v>33.793703354150622</v>
      </c>
      <c r="EE13" s="14">
        <f t="shared" si="35"/>
        <v>7.7453978495392679</v>
      </c>
      <c r="EF13" s="14">
        <f t="shared" si="35"/>
        <v>1.8998083137413668</v>
      </c>
      <c r="EG13" s="14"/>
      <c r="EH13" s="14">
        <f t="shared" si="65"/>
        <v>94.084772442369626</v>
      </c>
      <c r="EI13" s="14">
        <f t="shared" si="66"/>
        <v>24.803871689733352</v>
      </c>
      <c r="EJ13" s="14">
        <f t="shared" si="36"/>
        <v>13.110866597464463</v>
      </c>
      <c r="EK13" s="14">
        <f t="shared" si="36"/>
        <v>42.374466167823854</v>
      </c>
      <c r="EL13" s="14">
        <f t="shared" si="36"/>
        <v>9.2238864304130672</v>
      </c>
      <c r="EM13" s="14">
        <f t="shared" si="36"/>
        <v>4.5716815569348919</v>
      </c>
      <c r="EN13" s="14"/>
      <c r="EO13" s="14">
        <f t="shared" si="67"/>
        <v>89.737871472171818</v>
      </c>
      <c r="EP13" s="14">
        <f t="shared" si="68"/>
        <v>23.182773633892527</v>
      </c>
      <c r="EQ13" s="14">
        <f t="shared" si="37"/>
        <v>12.233124035242987</v>
      </c>
      <c r="ER13" s="14">
        <f t="shared" si="37"/>
        <v>41.285549324695658</v>
      </c>
      <c r="ES13" s="14">
        <f t="shared" si="37"/>
        <v>8.9599314070267724</v>
      </c>
      <c r="ET13" s="14">
        <f t="shared" si="37"/>
        <v>4.0764930713138643</v>
      </c>
      <c r="EU13" s="14"/>
      <c r="EV13" s="14">
        <f t="shared" si="69"/>
        <v>90.560404395642891</v>
      </c>
      <c r="EW13" s="14">
        <f t="shared" si="70"/>
        <v>23.912632154772709</v>
      </c>
      <c r="EX13" s="14">
        <f t="shared" si="38"/>
        <v>12.080807058976291</v>
      </c>
      <c r="EY13" s="14">
        <f t="shared" si="38"/>
        <v>40.471770448261871</v>
      </c>
      <c r="EZ13" s="14">
        <f t="shared" si="38"/>
        <v>9.2083760173514264</v>
      </c>
      <c r="FA13" s="14">
        <f t="shared" si="38"/>
        <v>4.8868187162806045</v>
      </c>
      <c r="FB13" s="14"/>
      <c r="FC13" s="14">
        <f t="shared" si="71"/>
        <v>89.001004253410571</v>
      </c>
      <c r="FD13" s="14">
        <f t="shared" si="72"/>
        <v>22.427745815452877</v>
      </c>
      <c r="FE13" s="14">
        <f t="shared" si="39"/>
        <v>12.943391736643699</v>
      </c>
      <c r="FF13" s="14">
        <f t="shared" si="39"/>
        <v>37.95855024826254</v>
      </c>
      <c r="FG13" s="14">
        <f t="shared" si="39"/>
        <v>9.614421457568799</v>
      </c>
      <c r="FH13" s="14">
        <f t="shared" si="39"/>
        <v>6.0568949954826508</v>
      </c>
      <c r="FI13" s="14"/>
      <c r="FJ13" s="14">
        <f t="shared" si="73"/>
        <v>88.214071730988763</v>
      </c>
      <c r="FK13" s="14">
        <f t="shared" si="74"/>
        <v>22.776604551051815</v>
      </c>
      <c r="FL13" s="14">
        <f t="shared" si="40"/>
        <v>12.02298850703896</v>
      </c>
      <c r="FM13" s="14">
        <f t="shared" si="40"/>
        <v>40.684368652769081</v>
      </c>
      <c r="FN13" s="14">
        <f t="shared" si="40"/>
        <v>8.8591291139103667</v>
      </c>
      <c r="FO13" s="14">
        <f t="shared" si="40"/>
        <v>3.8709809062185281</v>
      </c>
    </row>
    <row r="14" spans="1:171" s="3" customFormat="1" ht="13.15" hidden="1" x14ac:dyDescent="0.2">
      <c r="A14" s="3" t="s">
        <v>35</v>
      </c>
      <c r="B14" s="3">
        <v>22.3</v>
      </c>
      <c r="C14" s="3">
        <v>12.06</v>
      </c>
      <c r="D14" s="3">
        <v>37.9</v>
      </c>
      <c r="E14" s="3">
        <v>8.48</v>
      </c>
      <c r="F14" s="3">
        <f t="shared" si="41"/>
        <v>2.9606499053540953</v>
      </c>
      <c r="G14" s="3">
        <v>24.5</v>
      </c>
      <c r="H14" s="3">
        <v>400</v>
      </c>
      <c r="I14" s="3">
        <v>337</v>
      </c>
      <c r="J14" s="3">
        <f t="shared" si="42"/>
        <v>-0.25</v>
      </c>
      <c r="K14" s="3">
        <f t="shared" si="43"/>
        <v>-1.48</v>
      </c>
      <c r="L14" s="3">
        <f t="shared" si="19"/>
        <v>83.700649905354084</v>
      </c>
      <c r="M14" s="3" t="s">
        <v>1</v>
      </c>
      <c r="N14" s="3">
        <v>2008</v>
      </c>
      <c r="P14" s="3">
        <f t="shared" si="44"/>
        <v>400</v>
      </c>
      <c r="Q14" s="3">
        <f t="shared" si="75"/>
        <v>21.977974984550379</v>
      </c>
      <c r="R14" s="3">
        <f t="shared" si="75"/>
        <v>11.865624273776461</v>
      </c>
      <c r="S14" s="3">
        <f t="shared" si="75"/>
        <v>37.21932450562926</v>
      </c>
      <c r="T14" s="3">
        <f t="shared" si="75"/>
        <v>8.3690830304970323</v>
      </c>
      <c r="U14" s="3">
        <f t="shared" si="75"/>
        <v>2.78943314662886</v>
      </c>
      <c r="W14" s="3">
        <f t="shared" si="21"/>
        <v>-1.4792099642720871</v>
      </c>
      <c r="X14" s="3">
        <f t="shared" si="22"/>
        <v>82.221439941081996</v>
      </c>
      <c r="Y14" s="3">
        <f t="shared" si="76"/>
        <v>2.3000000000000007</v>
      </c>
      <c r="Z14" s="3">
        <f t="shared" si="76"/>
        <v>1.5899999999999999</v>
      </c>
      <c r="AA14" s="3">
        <f t="shared" si="76"/>
        <v>6</v>
      </c>
      <c r="AB14" s="3">
        <f t="shared" si="76"/>
        <v>1</v>
      </c>
      <c r="AC14" s="3">
        <f t="shared" si="76"/>
        <v>2.2709160812496241</v>
      </c>
      <c r="AE14" s="3">
        <f t="shared" si="77"/>
        <v>13.160916081249638</v>
      </c>
      <c r="AF14" s="3">
        <f t="shared" si="78"/>
        <v>2.6220250154496227</v>
      </c>
      <c r="AG14" s="3">
        <f t="shared" si="78"/>
        <v>1.7843757262235387</v>
      </c>
      <c r="AH14" s="3">
        <f t="shared" si="78"/>
        <v>6.680675494370738</v>
      </c>
      <c r="AI14" s="3">
        <f t="shared" si="78"/>
        <v>1.1109169695029675</v>
      </c>
      <c r="AJ14" s="3">
        <f t="shared" si="78"/>
        <v>2.4421328399748594</v>
      </c>
      <c r="AL14" s="14"/>
      <c r="AM14" s="14">
        <v>210</v>
      </c>
      <c r="AN14" s="14">
        <f t="shared" si="79"/>
        <v>88.509731306272215</v>
      </c>
      <c r="AO14" s="14">
        <f t="shared" si="80"/>
        <v>23.259014370506197</v>
      </c>
      <c r="AP14" s="14">
        <f t="shared" si="81"/>
        <v>12.081229303247188</v>
      </c>
      <c r="AQ14" s="14">
        <f t="shared" si="82"/>
        <v>40.503904029972446</v>
      </c>
      <c r="AR14" s="14">
        <f t="shared" si="83"/>
        <v>8.8429376444800241</v>
      </c>
      <c r="AS14" s="14">
        <f t="shared" si="84"/>
        <v>3.822645958066341</v>
      </c>
      <c r="AT14" s="14"/>
      <c r="AU14" s="14">
        <f t="shared" si="45"/>
        <v>88.386528767716953</v>
      </c>
      <c r="AV14" s="14">
        <f t="shared" si="46"/>
        <v>23.263926876785771</v>
      </c>
      <c r="AW14" s="14">
        <f t="shared" si="26"/>
        <v>12.692698224094352</v>
      </c>
      <c r="AX14" s="14">
        <f t="shared" si="26"/>
        <v>39.994403533729731</v>
      </c>
      <c r="AY14" s="14">
        <f t="shared" si="26"/>
        <v>8.8345977780375868</v>
      </c>
      <c r="AZ14" s="14">
        <f t="shared" si="26"/>
        <v>3.600902355069501</v>
      </c>
      <c r="BA14" s="14"/>
      <c r="BB14" s="14">
        <f t="shared" ref="BB14:BB77" si="88">SUM(BC14:BG14)</f>
        <v>83.120480666436066</v>
      </c>
      <c r="BC14" s="14">
        <f t="shared" ref="BC14:BG77" si="89">B$20-MacroSpline($I$20:$I$25,Y$20:Y$25,$AM14)</f>
        <v>22.328935243292587</v>
      </c>
      <c r="BD14" s="14">
        <f t="shared" si="85"/>
        <v>12.262024356723908</v>
      </c>
      <c r="BE14" s="14">
        <f t="shared" si="85"/>
        <v>37.229276241198086</v>
      </c>
      <c r="BF14" s="14">
        <f t="shared" si="85"/>
        <v>8.4420388030799085</v>
      </c>
      <c r="BG14" s="14">
        <f t="shared" si="85"/>
        <v>2.8582060221415788</v>
      </c>
      <c r="BH14" s="14"/>
      <c r="BI14" s="14">
        <f t="shared" si="47"/>
        <v>74.267148071671755</v>
      </c>
      <c r="BJ14" s="14">
        <f t="shared" si="48"/>
        <v>20.5</v>
      </c>
      <c r="BK14" s="14">
        <f t="shared" si="27"/>
        <v>9.73</v>
      </c>
      <c r="BL14" s="14">
        <f t="shared" si="27"/>
        <v>34.1</v>
      </c>
      <c r="BM14" s="14">
        <f t="shared" si="27"/>
        <v>7.74</v>
      </c>
      <c r="BN14" s="14">
        <f t="shared" si="27"/>
        <v>2.1971480716717631</v>
      </c>
      <c r="BO14" s="14"/>
      <c r="BP14" s="14">
        <f t="shared" si="49"/>
        <v>92.143583389439186</v>
      </c>
      <c r="BQ14" s="14">
        <f t="shared" si="50"/>
        <v>24.057653366781015</v>
      </c>
      <c r="BR14" s="14">
        <f t="shared" si="28"/>
        <v>13.385916447365593</v>
      </c>
      <c r="BS14" s="14">
        <f t="shared" si="28"/>
        <v>41.671756050373197</v>
      </c>
      <c r="BT14" s="14">
        <f t="shared" si="28"/>
        <v>9.0574593245544435</v>
      </c>
      <c r="BU14" s="14">
        <f t="shared" si="28"/>
        <v>3.9707982003649382</v>
      </c>
      <c r="BV14" s="14"/>
      <c r="BW14" s="14">
        <f t="shared" si="51"/>
        <v>92.095680514121213</v>
      </c>
      <c r="BX14" s="14">
        <f t="shared" si="52"/>
        <v>24.113914412810246</v>
      </c>
      <c r="BY14" s="14">
        <f t="shared" si="29"/>
        <v>13.400972848503299</v>
      </c>
      <c r="BZ14" s="14">
        <f t="shared" si="29"/>
        <v>41.441091259311186</v>
      </c>
      <c r="CA14" s="14">
        <f t="shared" si="29"/>
        <v>9.0868420065061652</v>
      </c>
      <c r="CB14" s="14">
        <f t="shared" si="29"/>
        <v>4.0528599869903195</v>
      </c>
      <c r="CC14" s="14"/>
      <c r="CD14" s="14">
        <f t="shared" si="53"/>
        <v>84.804461775449596</v>
      </c>
      <c r="CE14" s="14">
        <f t="shared" si="54"/>
        <v>22.801792391436905</v>
      </c>
      <c r="CF14" s="14">
        <f t="shared" si="30"/>
        <v>12.728747735673794</v>
      </c>
      <c r="CG14" s="14">
        <f t="shared" si="30"/>
        <v>37.975754303167733</v>
      </c>
      <c r="CH14" s="14">
        <f t="shared" si="30"/>
        <v>8.4795758881192462</v>
      </c>
      <c r="CI14" s="14">
        <f t="shared" si="30"/>
        <v>2.8185914570519177</v>
      </c>
      <c r="CJ14" s="14"/>
      <c r="CK14" s="14">
        <f t="shared" ref="CK14:CK77" si="90">SUM(CL14:CP14)</f>
        <v>80.999682074187675</v>
      </c>
      <c r="CL14" s="14">
        <f t="shared" ref="CL14:CP77" si="91">B$63-MacroSpline($I$63:$I$70,Y$63:Y$70,$AM14)</f>
        <v>21.857396482790783</v>
      </c>
      <c r="CM14" s="14">
        <f t="shared" si="86"/>
        <v>11.910933974022594</v>
      </c>
      <c r="CN14" s="14">
        <f t="shared" si="86"/>
        <v>36.459713759176964</v>
      </c>
      <c r="CO14" s="14">
        <f t="shared" si="86"/>
        <v>8.2356346742430588</v>
      </c>
      <c r="CP14" s="14">
        <f t="shared" si="86"/>
        <v>2.536003183954282</v>
      </c>
      <c r="CQ14" s="14"/>
      <c r="CR14" s="14">
        <f t="shared" si="55"/>
        <v>71.05368954783961</v>
      </c>
      <c r="CS14" s="14">
        <f t="shared" si="56"/>
        <v>19.33802958889709</v>
      </c>
      <c r="CT14" s="14">
        <f t="shared" si="31"/>
        <v>10.363975882586018</v>
      </c>
      <c r="CU14" s="14">
        <f t="shared" si="31"/>
        <v>32.150416931527452</v>
      </c>
      <c r="CV14" s="14">
        <f t="shared" si="31"/>
        <v>7.477335008019387</v>
      </c>
      <c r="CW14" s="14">
        <f t="shared" si="31"/>
        <v>1.7239321368096672</v>
      </c>
      <c r="CX14" s="14"/>
      <c r="CY14" s="14">
        <f t="shared" si="57"/>
        <v>90.677412906136809</v>
      </c>
      <c r="CZ14" s="14">
        <f t="shared" si="58"/>
        <v>23.88999235146829</v>
      </c>
      <c r="DA14" s="14">
        <f t="shared" si="32"/>
        <v>13.043330480902075</v>
      </c>
      <c r="DB14" s="14">
        <f t="shared" si="32"/>
        <v>40.920477484431458</v>
      </c>
      <c r="DC14" s="14">
        <f t="shared" si="32"/>
        <v>8.9722613859242486</v>
      </c>
      <c r="DD14" s="14">
        <f t="shared" si="32"/>
        <v>3.8513512034107404</v>
      </c>
      <c r="DE14" s="14"/>
      <c r="DF14" s="14">
        <f t="shared" si="59"/>
        <v>90.053781743033298</v>
      </c>
      <c r="DG14" s="14">
        <f t="shared" si="60"/>
        <v>23.569379158518057</v>
      </c>
      <c r="DH14" s="14">
        <f t="shared" si="33"/>
        <v>13.305686004930173</v>
      </c>
      <c r="DI14" s="14">
        <f t="shared" si="33"/>
        <v>40.734874236359524</v>
      </c>
      <c r="DJ14" s="14">
        <f t="shared" si="33"/>
        <v>8.8886983357679554</v>
      </c>
      <c r="DK14" s="14">
        <f t="shared" si="33"/>
        <v>3.5551440074575904</v>
      </c>
      <c r="DL14" s="14"/>
      <c r="DM14" s="14">
        <f t="shared" si="61"/>
        <v>85.776806046101868</v>
      </c>
      <c r="DN14" s="14">
        <f t="shared" si="62"/>
        <v>23.072855193848653</v>
      </c>
      <c r="DO14" s="14">
        <f t="shared" si="34"/>
        <v>13.286675145427433</v>
      </c>
      <c r="DP14" s="14">
        <f t="shared" si="34"/>
        <v>38.067672850023371</v>
      </c>
      <c r="DQ14" s="14">
        <f t="shared" si="34"/>
        <v>8.540394100154435</v>
      </c>
      <c r="DR14" s="14">
        <f t="shared" si="34"/>
        <v>2.8092087566479722</v>
      </c>
      <c r="DS14" s="14"/>
      <c r="DT14" s="14">
        <f t="shared" ref="DT14:DT77" si="92">SUM(DU14:DY14)</f>
        <v>80.82228367855204</v>
      </c>
      <c r="DU14" s="14">
        <f t="shared" ref="DU14:DY77" si="93">B$113-MacroSpline($I$113:$I$120,Y$113:Y$120,$AM14)</f>
        <v>21.980096141092222</v>
      </c>
      <c r="DV14" s="14">
        <f t="shared" si="87"/>
        <v>12.05222188146158</v>
      </c>
      <c r="DW14" s="14">
        <f t="shared" si="87"/>
        <v>36.196491398929666</v>
      </c>
      <c r="DX14" s="14">
        <f t="shared" si="87"/>
        <v>8.1821970842238745</v>
      </c>
      <c r="DY14" s="14">
        <f t="shared" si="87"/>
        <v>2.4112771728446867</v>
      </c>
      <c r="DZ14" s="14"/>
      <c r="EA14" s="14">
        <f t="shared" si="63"/>
        <v>74.9484284496084</v>
      </c>
      <c r="EB14" s="14">
        <f t="shared" si="64"/>
        <v>20.53561688702354</v>
      </c>
      <c r="EC14" s="14">
        <f t="shared" si="35"/>
        <v>11.273666806031276</v>
      </c>
      <c r="ED14" s="14">
        <f t="shared" si="35"/>
        <v>33.565881807173376</v>
      </c>
      <c r="EE14" s="14">
        <f t="shared" si="35"/>
        <v>7.7107485597402254</v>
      </c>
      <c r="EF14" s="14">
        <f t="shared" si="35"/>
        <v>1.8625143896399883</v>
      </c>
      <c r="EG14" s="14"/>
      <c r="EH14" s="14">
        <f t="shared" si="65"/>
        <v>93.642075072210318</v>
      </c>
      <c r="EI14" s="14">
        <f t="shared" si="66"/>
        <v>24.734063124169381</v>
      </c>
      <c r="EJ14" s="14">
        <f t="shared" si="36"/>
        <v>13.07433071289301</v>
      </c>
      <c r="EK14" s="14">
        <f t="shared" si="36"/>
        <v>42.164086249765433</v>
      </c>
      <c r="EL14" s="14">
        <f t="shared" si="36"/>
        <v>9.1902388648825113</v>
      </c>
      <c r="EM14" s="14">
        <f t="shared" si="36"/>
        <v>4.4793561204999728</v>
      </c>
      <c r="EN14" s="14"/>
      <c r="EO14" s="14">
        <f t="shared" si="67"/>
        <v>89.337512860324338</v>
      </c>
      <c r="EP14" s="14">
        <f t="shared" si="68"/>
        <v>23.09228392359589</v>
      </c>
      <c r="EQ14" s="14">
        <f t="shared" si="37"/>
        <v>12.214036215087004</v>
      </c>
      <c r="ER14" s="14">
        <f t="shared" si="37"/>
        <v>41.097028639568649</v>
      </c>
      <c r="ES14" s="14">
        <f t="shared" si="37"/>
        <v>8.9313077786495523</v>
      </c>
      <c r="ET14" s="14">
        <f t="shared" si="37"/>
        <v>4.0028563034232487</v>
      </c>
      <c r="EU14" s="14"/>
      <c r="EV14" s="14">
        <f t="shared" si="69"/>
        <v>90.167381565436798</v>
      </c>
      <c r="EW14" s="14">
        <f t="shared" si="70"/>
        <v>23.846508011321973</v>
      </c>
      <c r="EX14" s="14">
        <f t="shared" si="38"/>
        <v>12.064009487474975</v>
      </c>
      <c r="EY14" s="14">
        <f t="shared" si="38"/>
        <v>40.277837451720373</v>
      </c>
      <c r="EZ14" s="14">
        <f t="shared" si="38"/>
        <v>9.1800763195815041</v>
      </c>
      <c r="FA14" s="14">
        <f t="shared" si="38"/>
        <v>4.7989502953379803</v>
      </c>
      <c r="FB14" s="14"/>
      <c r="FC14" s="14">
        <f t="shared" si="71"/>
        <v>88.572853542963884</v>
      </c>
      <c r="FD14" s="14">
        <f t="shared" si="72"/>
        <v>22.352023711559458</v>
      </c>
      <c r="FE14" s="14">
        <f t="shared" si="39"/>
        <v>12.910788840794289</v>
      </c>
      <c r="FF14" s="14">
        <f t="shared" si="39"/>
        <v>37.779979946653881</v>
      </c>
      <c r="FG14" s="14">
        <f t="shared" si="39"/>
        <v>9.5841605741039047</v>
      </c>
      <c r="FH14" s="14">
        <f t="shared" si="39"/>
        <v>5.9459004698523472</v>
      </c>
      <c r="FI14" s="14"/>
      <c r="FJ14" s="14">
        <f t="shared" si="73"/>
        <v>87.860481021351731</v>
      </c>
      <c r="FK14" s="14">
        <f t="shared" si="74"/>
        <v>22.711215674763029</v>
      </c>
      <c r="FL14" s="14">
        <f t="shared" si="40"/>
        <v>12.012467889636039</v>
      </c>
      <c r="FM14" s="14">
        <f t="shared" si="40"/>
        <v>40.504551551702505</v>
      </c>
      <c r="FN14" s="14">
        <f t="shared" si="40"/>
        <v>8.8312550827613041</v>
      </c>
      <c r="FO14" s="14">
        <f t="shared" si="40"/>
        <v>3.8009908224888562</v>
      </c>
    </row>
    <row r="15" spans="1:171" s="3" customFormat="1" ht="13.15" hidden="1" x14ac:dyDescent="0.2">
      <c r="B15" s="3">
        <v>20.8</v>
      </c>
      <c r="C15" s="3">
        <v>11.18</v>
      </c>
      <c r="D15" s="3">
        <v>34.799999999999997</v>
      </c>
      <c r="E15" s="3">
        <v>7.98</v>
      </c>
      <c r="F15" s="3">
        <f t="shared" si="41"/>
        <v>2.2582788224534882</v>
      </c>
      <c r="H15" s="3">
        <v>800</v>
      </c>
      <c r="I15" s="3">
        <v>674</v>
      </c>
      <c r="J15" s="3">
        <f t="shared" si="42"/>
        <v>-0.25</v>
      </c>
      <c r="K15" s="3">
        <f t="shared" si="43"/>
        <v>-1.44</v>
      </c>
      <c r="L15" s="3">
        <f t="shared" si="19"/>
        <v>77.018278822453496</v>
      </c>
      <c r="P15" s="3">
        <f t="shared" si="44"/>
        <v>800</v>
      </c>
      <c r="Q15" s="3">
        <f t="shared" si="75"/>
        <v>20.457113823000014</v>
      </c>
      <c r="R15" s="3">
        <f t="shared" si="75"/>
        <v>10.958832896584104</v>
      </c>
      <c r="S15" s="3">
        <f t="shared" si="75"/>
        <v>34.15660726317109</v>
      </c>
      <c r="T15" s="3">
        <f t="shared" si="75"/>
        <v>7.8679338210987426</v>
      </c>
      <c r="U15" s="3">
        <f t="shared" si="75"/>
        <v>2.1331294686170073</v>
      </c>
      <c r="W15" s="3">
        <f t="shared" si="21"/>
        <v>-1.444661549982527</v>
      </c>
      <c r="X15" s="3">
        <f t="shared" si="22"/>
        <v>75.573617272470969</v>
      </c>
      <c r="Y15" s="3">
        <f t="shared" si="76"/>
        <v>3.8000000000000007</v>
      </c>
      <c r="Z15" s="3">
        <f t="shared" si="76"/>
        <v>2.4700000000000006</v>
      </c>
      <c r="AA15" s="3">
        <f t="shared" si="76"/>
        <v>9.1000000000000014</v>
      </c>
      <c r="AB15" s="3">
        <f t="shared" si="76"/>
        <v>1.5</v>
      </c>
      <c r="AC15" s="3">
        <f t="shared" si="76"/>
        <v>2.9732871641502312</v>
      </c>
      <c r="AE15" s="3">
        <f t="shared" si="77"/>
        <v>19.843287164150226</v>
      </c>
      <c r="AF15" s="3">
        <f t="shared" si="78"/>
        <v>4.1428861769999878</v>
      </c>
      <c r="AG15" s="3">
        <f t="shared" si="78"/>
        <v>2.6911671034158959</v>
      </c>
      <c r="AH15" s="3">
        <f t="shared" si="78"/>
        <v>9.7433927368289073</v>
      </c>
      <c r="AI15" s="3">
        <f t="shared" si="78"/>
        <v>1.6120661789012578</v>
      </c>
      <c r="AJ15" s="3">
        <f t="shared" si="78"/>
        <v>3.0984365179867122</v>
      </c>
      <c r="AL15" s="14"/>
      <c r="AM15" s="14">
        <v>220</v>
      </c>
      <c r="AN15" s="14">
        <f t="shared" si="79"/>
        <v>88.206546291861599</v>
      </c>
      <c r="AO15" s="14">
        <f t="shared" si="80"/>
        <v>23.205308288953752</v>
      </c>
      <c r="AP15" s="14">
        <f t="shared" si="81"/>
        <v>12.065847197852253</v>
      </c>
      <c r="AQ15" s="14">
        <f t="shared" si="82"/>
        <v>40.348766426192959</v>
      </c>
      <c r="AR15" s="14">
        <f t="shared" si="83"/>
        <v>8.8190749241427255</v>
      </c>
      <c r="AS15" s="14">
        <f t="shared" si="84"/>
        <v>3.7675494547199073</v>
      </c>
      <c r="AT15" s="14"/>
      <c r="AU15" s="14">
        <f t="shared" si="45"/>
        <v>87.968925505177154</v>
      </c>
      <c r="AV15" s="14">
        <f t="shared" si="46"/>
        <v>23.182648597663672</v>
      </c>
      <c r="AW15" s="14">
        <f t="shared" si="26"/>
        <v>12.638304347187292</v>
      </c>
      <c r="AX15" s="14">
        <f t="shared" si="26"/>
        <v>39.806663365488859</v>
      </c>
      <c r="AY15" s="14">
        <f t="shared" si="26"/>
        <v>8.8029426865153351</v>
      </c>
      <c r="AZ15" s="14">
        <f t="shared" si="26"/>
        <v>3.5383665083220022</v>
      </c>
      <c r="BA15" s="14"/>
      <c r="BB15" s="14">
        <f t="shared" si="88"/>
        <v>82.738548120920044</v>
      </c>
      <c r="BC15" s="14">
        <f t="shared" si="89"/>
        <v>22.266678866970413</v>
      </c>
      <c r="BD15" s="14">
        <f t="shared" si="85"/>
        <v>12.218993264590932</v>
      </c>
      <c r="BE15" s="14">
        <f t="shared" si="85"/>
        <v>37.034596695821186</v>
      </c>
      <c r="BF15" s="14">
        <f t="shared" si="85"/>
        <v>8.4107626451941329</v>
      </c>
      <c r="BG15" s="14">
        <f t="shared" si="85"/>
        <v>2.8075166483433929</v>
      </c>
      <c r="BH15" s="14"/>
      <c r="BI15" s="14">
        <f t="shared" si="47"/>
        <v>73.929271607260603</v>
      </c>
      <c r="BJ15" s="14">
        <f t="shared" si="48"/>
        <v>20.421120939401334</v>
      </c>
      <c r="BK15" s="14">
        <f t="shared" si="27"/>
        <v>9.695843533068679</v>
      </c>
      <c r="BL15" s="14">
        <f t="shared" si="27"/>
        <v>33.933932638822327</v>
      </c>
      <c r="BM15" s="14">
        <f t="shared" si="27"/>
        <v>7.7131205102884817</v>
      </c>
      <c r="BN15" s="14">
        <f t="shared" si="27"/>
        <v>2.1652539856797888</v>
      </c>
      <c r="BO15" s="14"/>
      <c r="BP15" s="14">
        <f t="shared" si="49"/>
        <v>91.753687116405814</v>
      </c>
      <c r="BQ15" s="14">
        <f t="shared" si="50"/>
        <v>23.993138253275674</v>
      </c>
      <c r="BR15" s="14">
        <f t="shared" si="28"/>
        <v>13.325677543531688</v>
      </c>
      <c r="BS15" s="14">
        <f t="shared" si="28"/>
        <v>41.487127534589426</v>
      </c>
      <c r="BT15" s="14">
        <f t="shared" si="28"/>
        <v>9.0313952807393569</v>
      </c>
      <c r="BU15" s="14">
        <f t="shared" si="28"/>
        <v>3.9163485042696635</v>
      </c>
      <c r="BV15" s="14"/>
      <c r="BW15" s="14">
        <f t="shared" si="51"/>
        <v>91.654445927680001</v>
      </c>
      <c r="BX15" s="14">
        <f t="shared" si="52"/>
        <v>24.03120125307176</v>
      </c>
      <c r="BY15" s="14">
        <f t="shared" si="29"/>
        <v>13.332301256485994</v>
      </c>
      <c r="BZ15" s="14">
        <f t="shared" si="29"/>
        <v>41.251431530812404</v>
      </c>
      <c r="CA15" s="14">
        <f t="shared" si="29"/>
        <v>9.0549316076334989</v>
      </c>
      <c r="CB15" s="14">
        <f t="shared" si="29"/>
        <v>3.9845802796763534</v>
      </c>
      <c r="CC15" s="14"/>
      <c r="CD15" s="14">
        <f t="shared" si="53"/>
        <v>84.33685143859924</v>
      </c>
      <c r="CE15" s="14">
        <f t="shared" si="54"/>
        <v>22.690257326326318</v>
      </c>
      <c r="CF15" s="14">
        <f t="shared" si="30"/>
        <v>12.662081130737917</v>
      </c>
      <c r="CG15" s="14">
        <f t="shared" si="30"/>
        <v>37.770923074530138</v>
      </c>
      <c r="CH15" s="14">
        <f t="shared" si="30"/>
        <v>8.4459034552632861</v>
      </c>
      <c r="CI15" s="14">
        <f t="shared" si="30"/>
        <v>2.7676864517415698</v>
      </c>
      <c r="CJ15" s="14"/>
      <c r="CK15" s="14">
        <f t="shared" si="90"/>
        <v>80.56255828969222</v>
      </c>
      <c r="CL15" s="14">
        <f t="shared" si="91"/>
        <v>21.774906840032124</v>
      </c>
      <c r="CM15" s="14">
        <f t="shared" si="86"/>
        <v>11.879639513256445</v>
      </c>
      <c r="CN15" s="14">
        <f t="shared" si="86"/>
        <v>36.233549494967498</v>
      </c>
      <c r="CO15" s="14">
        <f t="shared" si="86"/>
        <v>8.1995406143820624</v>
      </c>
      <c r="CP15" s="14">
        <f t="shared" si="86"/>
        <v>2.4749218270541089</v>
      </c>
      <c r="CQ15" s="14"/>
      <c r="CR15" s="14">
        <f t="shared" si="55"/>
        <v>70.65498957782313</v>
      </c>
      <c r="CS15" s="14">
        <f t="shared" si="56"/>
        <v>19.243406329051574</v>
      </c>
      <c r="CT15" s="14">
        <f t="shared" si="31"/>
        <v>10.328979785038761</v>
      </c>
      <c r="CU15" s="14">
        <f t="shared" si="31"/>
        <v>31.947470056131351</v>
      </c>
      <c r="CV15" s="14">
        <f t="shared" si="31"/>
        <v>7.4444666507316004</v>
      </c>
      <c r="CW15" s="14">
        <f t="shared" si="31"/>
        <v>1.6906667568698386</v>
      </c>
      <c r="CX15" s="14"/>
      <c r="CY15" s="14">
        <f t="shared" si="57"/>
        <v>90.28505319371979</v>
      </c>
      <c r="CZ15" s="14">
        <f t="shared" si="58"/>
        <v>23.807228311091741</v>
      </c>
      <c r="DA15" s="14">
        <f t="shared" si="32"/>
        <v>12.990262848047061</v>
      </c>
      <c r="DB15" s="14">
        <f t="shared" si="32"/>
        <v>40.751477687974955</v>
      </c>
      <c r="DC15" s="14">
        <f t="shared" si="32"/>
        <v>8.94403981051172</v>
      </c>
      <c r="DD15" s="14">
        <f t="shared" si="32"/>
        <v>3.7920445360943122</v>
      </c>
      <c r="DE15" s="14"/>
      <c r="DF15" s="14">
        <f t="shared" si="59"/>
        <v>89.688333183788458</v>
      </c>
      <c r="DG15" s="14">
        <f t="shared" si="60"/>
        <v>23.507980696088147</v>
      </c>
      <c r="DH15" s="14">
        <f t="shared" si="33"/>
        <v>13.246045886107567</v>
      </c>
      <c r="DI15" s="14">
        <f t="shared" si="33"/>
        <v>40.56540120680944</v>
      </c>
      <c r="DJ15" s="14">
        <f t="shared" si="33"/>
        <v>8.8623921116839561</v>
      </c>
      <c r="DK15" s="14">
        <f t="shared" si="33"/>
        <v>3.5065132830993515</v>
      </c>
      <c r="DL15" s="14"/>
      <c r="DM15" s="14">
        <f t="shared" si="61"/>
        <v>85.328055614770591</v>
      </c>
      <c r="DN15" s="14">
        <f t="shared" si="62"/>
        <v>22.981306199143855</v>
      </c>
      <c r="DO15" s="14">
        <f t="shared" si="34"/>
        <v>13.22361261998604</v>
      </c>
      <c r="DP15" s="14">
        <f t="shared" si="34"/>
        <v>37.859780463194063</v>
      </c>
      <c r="DQ15" s="14">
        <f t="shared" si="34"/>
        <v>8.5064133693932611</v>
      </c>
      <c r="DR15" s="14">
        <f t="shared" si="34"/>
        <v>2.7569429630533726</v>
      </c>
      <c r="DS15" s="14"/>
      <c r="DT15" s="14">
        <f t="shared" si="92"/>
        <v>80.458388219139223</v>
      </c>
      <c r="DU15" s="14">
        <f t="shared" si="93"/>
        <v>21.906112372375951</v>
      </c>
      <c r="DV15" s="14">
        <f t="shared" si="87"/>
        <v>12.015807112786545</v>
      </c>
      <c r="DW15" s="14">
        <f t="shared" si="87"/>
        <v>36.012212972425665</v>
      </c>
      <c r="DX15" s="14">
        <f t="shared" si="87"/>
        <v>8.153215488589229</v>
      </c>
      <c r="DY15" s="14">
        <f t="shared" si="87"/>
        <v>2.3710402729618347</v>
      </c>
      <c r="DZ15" s="14"/>
      <c r="EA15" s="14">
        <f t="shared" si="63"/>
        <v>74.486750863683625</v>
      </c>
      <c r="EB15" s="14">
        <f t="shared" si="64"/>
        <v>20.422630959546172</v>
      </c>
      <c r="EC15" s="14">
        <f t="shared" si="35"/>
        <v>11.219139445888564</v>
      </c>
      <c r="ED15" s="14">
        <f t="shared" si="35"/>
        <v>33.342011868500023</v>
      </c>
      <c r="EE15" s="14">
        <f t="shared" si="35"/>
        <v>7.6767403704963568</v>
      </c>
      <c r="EF15" s="14">
        <f t="shared" si="35"/>
        <v>1.8262282192524952</v>
      </c>
      <c r="EG15" s="14"/>
      <c r="EH15" s="14">
        <f t="shared" si="65"/>
        <v>93.212494461876005</v>
      </c>
      <c r="EI15" s="14">
        <f t="shared" si="66"/>
        <v>24.665624999999999</v>
      </c>
      <c r="EJ15" s="14">
        <f t="shared" si="36"/>
        <v>13.0390625</v>
      </c>
      <c r="EK15" s="14">
        <f t="shared" si="36"/>
        <v>41.959375000000001</v>
      </c>
      <c r="EL15" s="14">
        <f t="shared" si="36"/>
        <v>9.1574999999999989</v>
      </c>
      <c r="EM15" s="14">
        <f t="shared" si="36"/>
        <v>4.3909319618760119</v>
      </c>
      <c r="EN15" s="14"/>
      <c r="EO15" s="14">
        <f t="shared" si="67"/>
        <v>88.947212869697921</v>
      </c>
      <c r="EP15" s="14">
        <f t="shared" si="68"/>
        <v>23.003278160009398</v>
      </c>
      <c r="EQ15" s="14">
        <f t="shared" si="37"/>
        <v>12.194670509003133</v>
      </c>
      <c r="ER15" s="14">
        <f t="shared" si="37"/>
        <v>40.913260206933259</v>
      </c>
      <c r="ES15" s="14">
        <f t="shared" si="37"/>
        <v>8.9034410399965047</v>
      </c>
      <c r="ET15" s="14">
        <f t="shared" si="37"/>
        <v>3.9325629537556233</v>
      </c>
      <c r="EU15" s="14"/>
      <c r="EV15" s="14">
        <f t="shared" si="69"/>
        <v>89.788145890741589</v>
      </c>
      <c r="EW15" s="14">
        <f t="shared" si="70"/>
        <v>23.781500886693806</v>
      </c>
      <c r="EX15" s="14">
        <f t="shared" si="38"/>
        <v>12.047087664997122</v>
      </c>
      <c r="EY15" s="14">
        <f t="shared" si="38"/>
        <v>40.089863861995248</v>
      </c>
      <c r="EZ15" s="14">
        <f t="shared" si="38"/>
        <v>9.1528529705997457</v>
      </c>
      <c r="FA15" s="14">
        <f t="shared" si="38"/>
        <v>4.7168405064556644</v>
      </c>
      <c r="FB15" s="14"/>
      <c r="FC15" s="14">
        <f t="shared" si="71"/>
        <v>88.162419280294756</v>
      </c>
      <c r="FD15" s="14">
        <f t="shared" si="72"/>
        <v>22.278508706907932</v>
      </c>
      <c r="FE15" s="14">
        <f t="shared" si="39"/>
        <v>12.880514406886796</v>
      </c>
      <c r="FF15" s="14">
        <f t="shared" si="39"/>
        <v>37.607642460449405</v>
      </c>
      <c r="FG15" s="14">
        <f t="shared" si="39"/>
        <v>9.5550498167180624</v>
      </c>
      <c r="FH15" s="14">
        <f t="shared" si="39"/>
        <v>5.8407038893325502</v>
      </c>
      <c r="FI15" s="14"/>
      <c r="FJ15" s="14">
        <f t="shared" si="73"/>
        <v>87.515812688279652</v>
      </c>
      <c r="FK15" s="14">
        <f t="shared" si="74"/>
        <v>22.646889951957078</v>
      </c>
      <c r="FL15" s="14">
        <f t="shared" si="40"/>
        <v>12.001795580703263</v>
      </c>
      <c r="FM15" s="14">
        <f t="shared" si="40"/>
        <v>40.329366117224438</v>
      </c>
      <c r="FN15" s="14">
        <f t="shared" si="40"/>
        <v>8.8040341413027097</v>
      </c>
      <c r="FO15" s="14">
        <f t="shared" si="40"/>
        <v>3.7337268970921622</v>
      </c>
    </row>
    <row r="16" spans="1:171" s="3" customFormat="1" ht="13.15" hidden="1" x14ac:dyDescent="0.2">
      <c r="A16" s="3" t="s">
        <v>56</v>
      </c>
      <c r="B16" s="3">
        <v>19.2</v>
      </c>
      <c r="C16" s="3">
        <v>10.119999999999999</v>
      </c>
      <c r="D16" s="3">
        <v>31.9</v>
      </c>
      <c r="E16" s="3">
        <v>7.46</v>
      </c>
      <c r="F16" s="3">
        <f t="shared" si="41"/>
        <v>1.7398157383585684</v>
      </c>
      <c r="G16" s="3">
        <v>24.5</v>
      </c>
      <c r="H16" s="3">
        <v>1600</v>
      </c>
      <c r="I16" s="3">
        <v>1369</v>
      </c>
      <c r="J16" s="3">
        <f t="shared" si="42"/>
        <v>-0.22</v>
      </c>
      <c r="K16" s="3">
        <f t="shared" si="43"/>
        <v>-1.44</v>
      </c>
      <c r="L16" s="3">
        <f t="shared" si="19"/>
        <v>70.419815738358565</v>
      </c>
      <c r="M16" s="3" t="s">
        <v>1</v>
      </c>
      <c r="N16" s="3">
        <v>2008</v>
      </c>
      <c r="P16" s="3">
        <f t="shared" si="44"/>
        <v>1600</v>
      </c>
      <c r="Q16" s="3">
        <f t="shared" si="75"/>
        <v>18.853348330041893</v>
      </c>
      <c r="R16" s="3">
        <f t="shared" si="75"/>
        <v>9.9203528093517654</v>
      </c>
      <c r="S16" s="3">
        <f t="shared" si="75"/>
        <v>31.221444753663519</v>
      </c>
      <c r="T16" s="3">
        <f t="shared" si="75"/>
        <v>7.3433914846767641</v>
      </c>
      <c r="U16" s="3">
        <f t="shared" si="75"/>
        <v>1.6407050682545443</v>
      </c>
      <c r="W16" s="3">
        <f t="shared" si="21"/>
        <v>-1.4405732923700754</v>
      </c>
      <c r="X16" s="3">
        <f t="shared" si="22"/>
        <v>68.97924244598849</v>
      </c>
      <c r="Y16" s="3">
        <f t="shared" si="76"/>
        <v>5.4000000000000021</v>
      </c>
      <c r="Z16" s="3">
        <f t="shared" si="76"/>
        <v>3.5300000000000011</v>
      </c>
      <c r="AA16" s="3">
        <f t="shared" si="76"/>
        <v>12</v>
      </c>
      <c r="AB16" s="3">
        <f t="shared" si="76"/>
        <v>2.0200000000000005</v>
      </c>
      <c r="AC16" s="3">
        <f t="shared" si="76"/>
        <v>3.4917502482451512</v>
      </c>
      <c r="AE16" s="3">
        <f t="shared" si="77"/>
        <v>26.441750248245157</v>
      </c>
      <c r="AF16" s="3">
        <f t="shared" si="78"/>
        <v>5.7466516699581076</v>
      </c>
      <c r="AG16" s="3">
        <f t="shared" si="78"/>
        <v>3.729647190648234</v>
      </c>
      <c r="AH16" s="3">
        <f t="shared" si="78"/>
        <v>12.678555246336478</v>
      </c>
      <c r="AI16" s="3">
        <f t="shared" si="78"/>
        <v>2.1366085153232364</v>
      </c>
      <c r="AJ16" s="3">
        <f t="shared" si="78"/>
        <v>3.5908609183491751</v>
      </c>
      <c r="AL16" s="14"/>
      <c r="AM16" s="14">
        <v>230</v>
      </c>
      <c r="AN16" s="14">
        <f t="shared" si="79"/>
        <v>87.898246758896647</v>
      </c>
      <c r="AO16" s="14">
        <f t="shared" si="80"/>
        <v>23.150690729401997</v>
      </c>
      <c r="AP16" s="14">
        <f t="shared" si="81"/>
        <v>12.050177124845632</v>
      </c>
      <c r="AQ16" s="14">
        <f t="shared" si="82"/>
        <v>40.190993198574276</v>
      </c>
      <c r="AR16" s="14">
        <f t="shared" si="83"/>
        <v>8.7948058698851401</v>
      </c>
      <c r="AS16" s="14">
        <f t="shared" si="84"/>
        <v>3.7115798361895975</v>
      </c>
      <c r="AT16" s="14"/>
      <c r="AU16" s="14">
        <f t="shared" si="45"/>
        <v>87.56163603953992</v>
      </c>
      <c r="AV16" s="14">
        <f t="shared" si="46"/>
        <v>23.102402872022992</v>
      </c>
      <c r="AW16" s="14">
        <f t="shared" si="26"/>
        <v>12.584814634166904</v>
      </c>
      <c r="AX16" s="14">
        <f t="shared" si="26"/>
        <v>39.623825718085385</v>
      </c>
      <c r="AY16" s="14">
        <f t="shared" si="26"/>
        <v>8.7720795911716394</v>
      </c>
      <c r="AZ16" s="14">
        <f t="shared" si="26"/>
        <v>3.4785132240929881</v>
      </c>
      <c r="BA16" s="14"/>
      <c r="BB16" s="14">
        <f t="shared" si="88"/>
        <v>82.351949941228909</v>
      </c>
      <c r="BC16" s="14">
        <f t="shared" si="89"/>
        <v>22.203480008742726</v>
      </c>
      <c r="BD16" s="14">
        <f t="shared" si="85"/>
        <v>12.175406624170204</v>
      </c>
      <c r="BE16" s="14">
        <f t="shared" si="85"/>
        <v>36.837634125376802</v>
      </c>
      <c r="BF16" s="14">
        <f t="shared" si="85"/>
        <v>8.3791119726428018</v>
      </c>
      <c r="BG16" s="14">
        <f t="shared" si="85"/>
        <v>2.7563172102963724</v>
      </c>
      <c r="BH16" s="14"/>
      <c r="BI16" s="14">
        <f t="shared" si="47"/>
        <v>73.60138011057866</v>
      </c>
      <c r="BJ16" s="14">
        <f t="shared" si="48"/>
        <v>20.34430916093611</v>
      </c>
      <c r="BK16" s="14">
        <f t="shared" si="27"/>
        <v>9.6639783376275119</v>
      </c>
      <c r="BL16" s="14">
        <f t="shared" si="27"/>
        <v>33.771678219847153</v>
      </c>
      <c r="BM16" s="14">
        <f t="shared" si="27"/>
        <v>7.6870472520885631</v>
      </c>
      <c r="BN16" s="14">
        <f t="shared" si="27"/>
        <v>2.134367140079326</v>
      </c>
      <c r="BO16" s="14"/>
      <c r="BP16" s="14">
        <f t="shared" si="49"/>
        <v>91.374858066762073</v>
      </c>
      <c r="BQ16" s="14">
        <f t="shared" si="50"/>
        <v>23.929377433776096</v>
      </c>
      <c r="BR16" s="14">
        <f t="shared" si="28"/>
        <v>13.265929656349515</v>
      </c>
      <c r="BS16" s="14">
        <f t="shared" si="28"/>
        <v>41.30733041280223</v>
      </c>
      <c r="BT16" s="14">
        <f t="shared" si="28"/>
        <v>9.0063842704635793</v>
      </c>
      <c r="BU16" s="14">
        <f t="shared" si="28"/>
        <v>3.8658362933706512</v>
      </c>
      <c r="BV16" s="14"/>
      <c r="BW16" s="14">
        <f t="shared" si="51"/>
        <v>91.226656756851995</v>
      </c>
      <c r="BX16" s="14">
        <f t="shared" si="52"/>
        <v>23.949837053108894</v>
      </c>
      <c r="BY16" s="14">
        <f t="shared" si="29"/>
        <v>13.264052988928587</v>
      </c>
      <c r="BZ16" s="14">
        <f t="shared" si="29"/>
        <v>41.068212097582261</v>
      </c>
      <c r="CA16" s="14">
        <f t="shared" si="29"/>
        <v>9.0240407066194983</v>
      </c>
      <c r="CB16" s="14">
        <f t="shared" si="29"/>
        <v>3.9205139106127596</v>
      </c>
      <c r="CC16" s="14"/>
      <c r="CD16" s="14">
        <f t="shared" si="53"/>
        <v>83.873681733066036</v>
      </c>
      <c r="CE16" s="14">
        <f t="shared" si="54"/>
        <v>22.579140188108472</v>
      </c>
      <c r="CF16" s="14">
        <f t="shared" si="30"/>
        <v>12.59645851286667</v>
      </c>
      <c r="CG16" s="14">
        <f t="shared" si="30"/>
        <v>37.568010567819016</v>
      </c>
      <c r="CH16" s="14">
        <f t="shared" si="30"/>
        <v>8.4125505635558895</v>
      </c>
      <c r="CI16" s="14">
        <f t="shared" si="30"/>
        <v>2.7175219007159752</v>
      </c>
      <c r="CJ16" s="14"/>
      <c r="CK16" s="14">
        <f t="shared" si="90"/>
        <v>80.24773422911926</v>
      </c>
      <c r="CL16" s="14">
        <f t="shared" si="91"/>
        <v>21.712944424900968</v>
      </c>
      <c r="CM16" s="14">
        <f t="shared" si="86"/>
        <v>11.853922586638944</v>
      </c>
      <c r="CN16" s="14">
        <f t="shared" si="86"/>
        <v>36.06993638836137</v>
      </c>
      <c r="CO16" s="14">
        <f t="shared" si="86"/>
        <v>8.1738068583649746</v>
      </c>
      <c r="CP16" s="14">
        <f t="shared" si="86"/>
        <v>2.4371239708530137</v>
      </c>
      <c r="CQ16" s="14"/>
      <c r="CR16" s="14">
        <f t="shared" si="55"/>
        <v>70.265855698430514</v>
      </c>
      <c r="CS16" s="14">
        <f t="shared" si="56"/>
        <v>19.150991763355069</v>
      </c>
      <c r="CT16" s="14">
        <f t="shared" si="31"/>
        <v>10.294304105038558</v>
      </c>
      <c r="CU16" s="14">
        <f t="shared" si="31"/>
        <v>31.749582214030728</v>
      </c>
      <c r="CV16" s="14">
        <f t="shared" si="31"/>
        <v>7.41232416633712</v>
      </c>
      <c r="CW16" s="14">
        <f t="shared" si="31"/>
        <v>1.6586534496690504</v>
      </c>
      <c r="CX16" s="14"/>
      <c r="CY16" s="14">
        <f t="shared" si="57"/>
        <v>89.905992599293555</v>
      </c>
      <c r="CZ16" s="14">
        <f t="shared" si="58"/>
        <v>23.725716149763699</v>
      </c>
      <c r="DA16" s="14">
        <f t="shared" si="32"/>
        <v>12.939202010536057</v>
      </c>
      <c r="DB16" s="14">
        <f t="shared" si="32"/>
        <v>40.588623305243111</v>
      </c>
      <c r="DC16" s="14">
        <f t="shared" si="32"/>
        <v>8.9167737224451251</v>
      </c>
      <c r="DD16" s="14">
        <f t="shared" si="32"/>
        <v>3.7356774113055531</v>
      </c>
      <c r="DE16" s="14"/>
      <c r="DF16" s="14">
        <f t="shared" si="59"/>
        <v>89.335975775340756</v>
      </c>
      <c r="DG16" s="14">
        <f t="shared" si="60"/>
        <v>23.447814536301152</v>
      </c>
      <c r="DH16" s="14">
        <f t="shared" si="33"/>
        <v>13.187916343627991</v>
      </c>
      <c r="DI16" s="14">
        <f t="shared" si="33"/>
        <v>40.401912172372882</v>
      </c>
      <c r="DJ16" s="14">
        <f t="shared" si="33"/>
        <v>8.8371623309628209</v>
      </c>
      <c r="DK16" s="14">
        <f t="shared" si="33"/>
        <v>3.4611703920759069</v>
      </c>
      <c r="DL16" s="14"/>
      <c r="DM16" s="14">
        <f t="shared" si="61"/>
        <v>84.889860777837114</v>
      </c>
      <c r="DN16" s="14">
        <f t="shared" si="62"/>
        <v>22.89067103425959</v>
      </c>
      <c r="DO16" s="14">
        <f t="shared" si="34"/>
        <v>13.16207813062487</v>
      </c>
      <c r="DP16" s="14">
        <f t="shared" si="34"/>
        <v>37.657119755598586</v>
      </c>
      <c r="DQ16" s="14">
        <f t="shared" si="34"/>
        <v>8.4732622557767314</v>
      </c>
      <c r="DR16" s="14">
        <f t="shared" si="34"/>
        <v>2.7067296015773401</v>
      </c>
      <c r="DS16" s="14"/>
      <c r="DT16" s="14">
        <f t="shared" si="92"/>
        <v>80.101288747820277</v>
      </c>
      <c r="DU16" s="14">
        <f t="shared" si="93"/>
        <v>21.83283222071832</v>
      </c>
      <c r="DV16" s="14">
        <f t="shared" si="87"/>
        <v>11.979185359008959</v>
      </c>
      <c r="DW16" s="14">
        <f t="shared" si="87"/>
        <v>35.831914222903791</v>
      </c>
      <c r="DX16" s="14">
        <f t="shared" si="87"/>
        <v>8.1248895624171933</v>
      </c>
      <c r="DY16" s="14">
        <f t="shared" si="87"/>
        <v>2.3324673827720135</v>
      </c>
      <c r="DZ16" s="14"/>
      <c r="EA16" s="14">
        <f t="shared" si="63"/>
        <v>74.03239200770858</v>
      </c>
      <c r="EB16" s="14">
        <f t="shared" si="64"/>
        <v>20.311082438868496</v>
      </c>
      <c r="EC16" s="14">
        <f t="shared" si="35"/>
        <v>11.165343159111845</v>
      </c>
      <c r="ED16" s="14">
        <f t="shared" si="35"/>
        <v>33.121826220534977</v>
      </c>
      <c r="EE16" s="14">
        <f t="shared" si="35"/>
        <v>7.6433130945690131</v>
      </c>
      <c r="EF16" s="14">
        <f t="shared" si="35"/>
        <v>1.7908270946242539</v>
      </c>
      <c r="EG16" s="14"/>
      <c r="EH16" s="14">
        <f t="shared" si="65"/>
        <v>92.795073707712035</v>
      </c>
      <c r="EI16" s="14">
        <f t="shared" si="66"/>
        <v>24.598476986545574</v>
      </c>
      <c r="EJ16" s="14">
        <f t="shared" si="36"/>
        <v>13.004955386750451</v>
      </c>
      <c r="EK16" s="14">
        <f t="shared" si="36"/>
        <v>41.759941475886663</v>
      </c>
      <c r="EL16" s="14">
        <f t="shared" si="36"/>
        <v>9.1256055712218238</v>
      </c>
      <c r="EM16" s="14">
        <f t="shared" si="36"/>
        <v>4.3060942873075128</v>
      </c>
      <c r="EN16" s="14"/>
      <c r="EO16" s="14">
        <f t="shared" si="67"/>
        <v>88.566258174473177</v>
      </c>
      <c r="EP16" s="14">
        <f t="shared" si="68"/>
        <v>22.915687383594893</v>
      </c>
      <c r="EQ16" s="14">
        <f t="shared" si="37"/>
        <v>12.175059677765853</v>
      </c>
      <c r="ER16" s="14">
        <f t="shared" si="37"/>
        <v>40.733908064595362</v>
      </c>
      <c r="ES16" s="14">
        <f t="shared" si="37"/>
        <v>8.8762743699034345</v>
      </c>
      <c r="ET16" s="14">
        <f t="shared" si="37"/>
        <v>3.8653286786136527</v>
      </c>
      <c r="EU16" s="14"/>
      <c r="EV16" s="14">
        <f t="shared" si="69"/>
        <v>89.421034401757268</v>
      </c>
      <c r="EW16" s="14">
        <f t="shared" si="70"/>
        <v>23.717506652821211</v>
      </c>
      <c r="EX16" s="14">
        <f t="shared" si="38"/>
        <v>12.030063899868619</v>
      </c>
      <c r="EY16" s="14">
        <f t="shared" si="38"/>
        <v>39.907188406635782</v>
      </c>
      <c r="EZ16" s="14">
        <f t="shared" si="38"/>
        <v>9.126569179117185</v>
      </c>
      <c r="FA16" s="14">
        <f t="shared" si="38"/>
        <v>4.6397062633144657</v>
      </c>
      <c r="FB16" s="14"/>
      <c r="FC16" s="14">
        <f t="shared" si="71"/>
        <v>87.768107858960391</v>
      </c>
      <c r="FD16" s="14">
        <f t="shared" si="72"/>
        <v>22.20704224013566</v>
      </c>
      <c r="FE16" s="14">
        <f t="shared" si="39"/>
        <v>12.852333428301407</v>
      </c>
      <c r="FF16" s="14">
        <f t="shared" si="39"/>
        <v>37.440976579078814</v>
      </c>
      <c r="FG16" s="14">
        <f t="shared" si="39"/>
        <v>9.5269853050052813</v>
      </c>
      <c r="FH16" s="14">
        <f t="shared" si="39"/>
        <v>5.7407703064392273</v>
      </c>
      <c r="FI16" s="14"/>
      <c r="FJ16" s="14">
        <f t="shared" si="73"/>
        <v>87.179516554754201</v>
      </c>
      <c r="FK16" s="14">
        <f t="shared" si="74"/>
        <v>22.583566317651318</v>
      </c>
      <c r="FL16" s="14">
        <f t="shared" si="40"/>
        <v>11.990985068258228</v>
      </c>
      <c r="FM16" s="14">
        <f t="shared" si="40"/>
        <v>40.15852989380965</v>
      </c>
      <c r="FN16" s="14">
        <f t="shared" si="40"/>
        <v>8.7774290244617923</v>
      </c>
      <c r="FO16" s="14">
        <f t="shared" si="40"/>
        <v>3.6690062505732186</v>
      </c>
    </row>
    <row r="17" spans="1:171" s="3" customFormat="1" ht="13.15" hidden="1" x14ac:dyDescent="0.2">
      <c r="B17" s="3">
        <v>17.7</v>
      </c>
      <c r="C17" s="3">
        <v>9.2899999999999991</v>
      </c>
      <c r="D17" s="3">
        <v>28.9</v>
      </c>
      <c r="E17" s="3">
        <v>6.95</v>
      </c>
      <c r="F17" s="3">
        <f t="shared" si="41"/>
        <v>1.3308918202624356</v>
      </c>
      <c r="H17" s="3">
        <v>3200</v>
      </c>
      <c r="I17" s="3">
        <v>2504</v>
      </c>
      <c r="J17" s="3">
        <f t="shared" si="42"/>
        <v>-0.35</v>
      </c>
      <c r="K17" s="3">
        <f t="shared" si="43"/>
        <v>-2.15</v>
      </c>
      <c r="L17" s="3">
        <f t="shared" si="19"/>
        <v>64.17089182026244</v>
      </c>
      <c r="P17" s="3">
        <v>3200</v>
      </c>
      <c r="Q17" s="3">
        <f t="shared" si="75"/>
        <v>17.188383508785261</v>
      </c>
      <c r="R17" s="3">
        <f t="shared" si="75"/>
        <v>8.9677835387960556</v>
      </c>
      <c r="S17" s="3">
        <f t="shared" si="75"/>
        <v>27.876765313591719</v>
      </c>
      <c r="T17" s="3">
        <f t="shared" si="75"/>
        <v>6.772250100788316</v>
      </c>
      <c r="U17" s="3">
        <f t="shared" si="75"/>
        <v>1.2206592766610136</v>
      </c>
      <c r="W17" s="3">
        <f t="shared" si="21"/>
        <v>-2.145050081640079</v>
      </c>
      <c r="X17" s="3">
        <f t="shared" si="22"/>
        <v>62.025841738622361</v>
      </c>
      <c r="Y17" s="3">
        <f t="shared" si="76"/>
        <v>6.9000000000000021</v>
      </c>
      <c r="Z17" s="3">
        <f t="shared" si="76"/>
        <v>4.3600000000000012</v>
      </c>
      <c r="AA17" s="3">
        <f t="shared" si="76"/>
        <v>15</v>
      </c>
      <c r="AB17" s="3">
        <f t="shared" si="76"/>
        <v>2.5300000000000002</v>
      </c>
      <c r="AC17" s="3">
        <f t="shared" si="76"/>
        <v>3.9006741663412838</v>
      </c>
      <c r="AE17" s="3">
        <f t="shared" si="77"/>
        <v>32.690674166341282</v>
      </c>
      <c r="AF17" s="3">
        <f t="shared" si="78"/>
        <v>7.4116164912147413</v>
      </c>
      <c r="AG17" s="3">
        <f t="shared" si="78"/>
        <v>4.6822164612039447</v>
      </c>
      <c r="AH17" s="3">
        <f t="shared" si="78"/>
        <v>16.02323468640828</v>
      </c>
      <c r="AI17" s="3">
        <f t="shared" si="78"/>
        <v>2.707749899211684</v>
      </c>
      <c r="AJ17" s="3">
        <f t="shared" si="78"/>
        <v>4.0109067099427058</v>
      </c>
      <c r="AL17" s="14"/>
      <c r="AM17" s="14">
        <v>240</v>
      </c>
      <c r="AN17" s="14">
        <f t="shared" si="79"/>
        <v>87.585573628306918</v>
      </c>
      <c r="AO17" s="14">
        <f t="shared" si="80"/>
        <v>23.095292136456901</v>
      </c>
      <c r="AP17" s="14">
        <f t="shared" si="81"/>
        <v>12.034252517923703</v>
      </c>
      <c r="AQ17" s="14">
        <f t="shared" si="82"/>
        <v>40.030960762059109</v>
      </c>
      <c r="AR17" s="14">
        <f t="shared" si="83"/>
        <v>8.7701882445726529</v>
      </c>
      <c r="AS17" s="14">
        <f t="shared" si="84"/>
        <v>3.654879967294554</v>
      </c>
      <c r="AT17" s="14"/>
      <c r="AU17" s="14">
        <f t="shared" si="45"/>
        <v>87.16409965722282</v>
      </c>
      <c r="AV17" s="14">
        <f t="shared" si="46"/>
        <v>23.023157976268152</v>
      </c>
      <c r="AW17" s="14">
        <f t="shared" si="26"/>
        <v>12.532194853562656</v>
      </c>
      <c r="AX17" s="14">
        <f t="shared" si="26"/>
        <v>39.445610062272671</v>
      </c>
      <c r="AY17" s="14">
        <f t="shared" si="26"/>
        <v>8.7419653973021063</v>
      </c>
      <c r="AZ17" s="14">
        <f t="shared" si="26"/>
        <v>3.421171367817236</v>
      </c>
      <c r="BA17" s="14"/>
      <c r="BB17" s="14">
        <f t="shared" si="88"/>
        <v>81.961771625755119</v>
      </c>
      <c r="BC17" s="14">
        <f t="shared" si="89"/>
        <v>22.139492568235802</v>
      </c>
      <c r="BD17" s="14">
        <f t="shared" si="85"/>
        <v>12.131382950807597</v>
      </c>
      <c r="BE17" s="14">
        <f t="shared" si="85"/>
        <v>36.63895388081702</v>
      </c>
      <c r="BF17" s="14">
        <f t="shared" si="85"/>
        <v>8.3471766320773497</v>
      </c>
      <c r="BG17" s="14">
        <f t="shared" si="85"/>
        <v>2.7047655938173372</v>
      </c>
      <c r="BH17" s="14"/>
      <c r="BI17" s="14">
        <f t="shared" si="47"/>
        <v>73.283042350209115</v>
      </c>
      <c r="BJ17" s="14">
        <f t="shared" si="48"/>
        <v>20.269477862245441</v>
      </c>
      <c r="BK17" s="14">
        <f t="shared" si="27"/>
        <v>9.6342826753666593</v>
      </c>
      <c r="BL17" s="14">
        <f t="shared" si="27"/>
        <v>33.61308965115979</v>
      </c>
      <c r="BM17" s="14">
        <f t="shared" si="27"/>
        <v>7.6617448408697868</v>
      </c>
      <c r="BN17" s="14">
        <f t="shared" si="27"/>
        <v>2.104447320567429</v>
      </c>
      <c r="BO17" s="14"/>
      <c r="BP17" s="14">
        <f t="shared" si="49"/>
        <v>91.006319339809039</v>
      </c>
      <c r="BQ17" s="14">
        <f t="shared" si="50"/>
        <v>23.866327812377733</v>
      </c>
      <c r="BR17" s="14">
        <f t="shared" si="28"/>
        <v>13.206693773254022</v>
      </c>
      <c r="BS17" s="14">
        <f t="shared" si="28"/>
        <v>41.132052674865541</v>
      </c>
      <c r="BT17" s="14">
        <f t="shared" si="28"/>
        <v>8.9823384423876664</v>
      </c>
      <c r="BU17" s="14">
        <f t="shared" si="28"/>
        <v>3.8189066369240692</v>
      </c>
      <c r="BV17" s="14"/>
      <c r="BW17" s="14">
        <f t="shared" si="51"/>
        <v>90.811082435237708</v>
      </c>
      <c r="BX17" s="14">
        <f t="shared" si="52"/>
        <v>23.869733535107247</v>
      </c>
      <c r="BY17" s="14">
        <f t="shared" si="29"/>
        <v>13.196295119566351</v>
      </c>
      <c r="BZ17" s="14">
        <f t="shared" si="29"/>
        <v>40.890798266073688</v>
      </c>
      <c r="CA17" s="14">
        <f t="shared" si="29"/>
        <v>8.9940722138536344</v>
      </c>
      <c r="CB17" s="14">
        <f t="shared" si="29"/>
        <v>3.8601833006367965</v>
      </c>
      <c r="CC17" s="14"/>
      <c r="CD17" s="14">
        <f t="shared" si="53"/>
        <v>83.415232211332707</v>
      </c>
      <c r="CE17" s="14">
        <f t="shared" si="54"/>
        <v>22.468630775101083</v>
      </c>
      <c r="CF17" s="14">
        <f t="shared" si="30"/>
        <v>12.531875085636401</v>
      </c>
      <c r="CG17" s="14">
        <f t="shared" si="30"/>
        <v>37.367096093530876</v>
      </c>
      <c r="CH17" s="14">
        <f t="shared" si="30"/>
        <v>8.3795332330061978</v>
      </c>
      <c r="CI17" s="14">
        <f t="shared" si="30"/>
        <v>2.6680970240581385</v>
      </c>
      <c r="CJ17" s="14"/>
      <c r="CK17" s="14">
        <f t="shared" si="90"/>
        <v>79.939639770496569</v>
      </c>
      <c r="CL17" s="14">
        <f t="shared" si="91"/>
        <v>21.652042788255621</v>
      </c>
      <c r="CM17" s="14">
        <f t="shared" si="86"/>
        <v>11.828457788025867</v>
      </c>
      <c r="CN17" s="14">
        <f t="shared" si="86"/>
        <v>35.909816290118847</v>
      </c>
      <c r="CO17" s="14">
        <f t="shared" si="86"/>
        <v>8.1486481365110901</v>
      </c>
      <c r="CP17" s="14">
        <f t="shared" si="86"/>
        <v>2.400674767585155</v>
      </c>
      <c r="CQ17" s="14"/>
      <c r="CR17" s="14">
        <f t="shared" si="55"/>
        <v>69.885555565712664</v>
      </c>
      <c r="CS17" s="14">
        <f t="shared" si="56"/>
        <v>19.060614869704615</v>
      </c>
      <c r="CT17" s="14">
        <f t="shared" si="31"/>
        <v>10.260008564559994</v>
      </c>
      <c r="CU17" s="14">
        <f t="shared" si="31"/>
        <v>31.55632234629643</v>
      </c>
      <c r="CV17" s="14">
        <f t="shared" si="31"/>
        <v>7.3808569069513315</v>
      </c>
      <c r="CW17" s="14">
        <f t="shared" si="31"/>
        <v>1.6277528782002868</v>
      </c>
      <c r="CX17" s="14"/>
      <c r="CY17" s="14">
        <f t="shared" si="57"/>
        <v>89.539045736326884</v>
      </c>
      <c r="CZ17" s="14">
        <f t="shared" si="58"/>
        <v>23.645396307566699</v>
      </c>
      <c r="DA17" s="14">
        <f t="shared" si="32"/>
        <v>12.889952465901146</v>
      </c>
      <c r="DB17" s="14">
        <f t="shared" si="32"/>
        <v>40.431346284577089</v>
      </c>
      <c r="DC17" s="14">
        <f t="shared" si="32"/>
        <v>8.8903769451509529</v>
      </c>
      <c r="DD17" s="14">
        <f t="shared" si="32"/>
        <v>3.6819737331309987</v>
      </c>
      <c r="DE17" s="14"/>
      <c r="DF17" s="14">
        <f t="shared" si="59"/>
        <v>88.995405678100752</v>
      </c>
      <c r="DG17" s="14">
        <f t="shared" si="60"/>
        <v>23.38875263627359</v>
      </c>
      <c r="DH17" s="14">
        <f t="shared" si="33"/>
        <v>13.13119411393567</v>
      </c>
      <c r="DI17" s="14">
        <f t="shared" si="33"/>
        <v>40.243821989314448</v>
      </c>
      <c r="DJ17" s="14">
        <f t="shared" si="33"/>
        <v>8.8128966074549702</v>
      </c>
      <c r="DK17" s="14">
        <f t="shared" si="33"/>
        <v>3.418740331122077</v>
      </c>
      <c r="DL17" s="14"/>
      <c r="DM17" s="14">
        <f t="shared" si="61"/>
        <v>84.461443618980226</v>
      </c>
      <c r="DN17" s="14">
        <f t="shared" si="62"/>
        <v>22.800949663182717</v>
      </c>
      <c r="DO17" s="14">
        <f t="shared" si="34"/>
        <v>13.101949430740948</v>
      </c>
      <c r="DP17" s="14">
        <f t="shared" si="34"/>
        <v>37.459286992930188</v>
      </c>
      <c r="DQ17" s="14">
        <f t="shared" si="34"/>
        <v>8.4408778033847049</v>
      </c>
      <c r="DR17" s="14">
        <f t="shared" si="34"/>
        <v>2.6583797287416635</v>
      </c>
      <c r="DS17" s="14"/>
      <c r="DT17" s="14">
        <f t="shared" si="92"/>
        <v>79.750717349669031</v>
      </c>
      <c r="DU17" s="14">
        <f t="shared" si="93"/>
        <v>21.760229121423897</v>
      </c>
      <c r="DV17" s="14">
        <f t="shared" si="87"/>
        <v>11.942378648305233</v>
      </c>
      <c r="DW17" s="14">
        <f t="shared" si="87"/>
        <v>35.655440747102389</v>
      </c>
      <c r="DX17" s="14">
        <f t="shared" si="87"/>
        <v>8.0971918336410802</v>
      </c>
      <c r="DY17" s="14">
        <f t="shared" si="87"/>
        <v>2.295476999196441</v>
      </c>
      <c r="DZ17" s="14"/>
      <c r="EA17" s="14">
        <f t="shared" si="63"/>
        <v>73.685494547356384</v>
      </c>
      <c r="EB17" s="14">
        <f t="shared" si="64"/>
        <v>20.218507633844364</v>
      </c>
      <c r="EC17" s="14">
        <f t="shared" si="35"/>
        <v>11.120884499750451</v>
      </c>
      <c r="ED17" s="14">
        <f t="shared" si="35"/>
        <v>32.960280008424554</v>
      </c>
      <c r="EE17" s="14">
        <f t="shared" si="35"/>
        <v>7.6184039887245731</v>
      </c>
      <c r="EF17" s="14">
        <f t="shared" si="35"/>
        <v>1.7674184166124387</v>
      </c>
      <c r="EG17" s="14"/>
      <c r="EH17" s="14">
        <f t="shared" si="65"/>
        <v>92.388855906063611</v>
      </c>
      <c r="EI17" s="14">
        <f t="shared" si="66"/>
        <v>24.53253875312647</v>
      </c>
      <c r="EJ17" s="14">
        <f t="shared" si="36"/>
        <v>12.971902801109378</v>
      </c>
      <c r="EK17" s="14">
        <f t="shared" si="36"/>
        <v>41.565394734784512</v>
      </c>
      <c r="EL17" s="14">
        <f t="shared" si="36"/>
        <v>9.0944913140042729</v>
      </c>
      <c r="EM17" s="14">
        <f t="shared" si="36"/>
        <v>4.2245283030389764</v>
      </c>
      <c r="EN17" s="14"/>
      <c r="EO17" s="14">
        <f t="shared" si="67"/>
        <v>88.193935448830828</v>
      </c>
      <c r="EP17" s="14">
        <f t="shared" si="68"/>
        <v>22.829442634814225</v>
      </c>
      <c r="EQ17" s="14">
        <f t="shared" si="37"/>
        <v>12.155236482149641</v>
      </c>
      <c r="ER17" s="14">
        <f t="shared" si="37"/>
        <v>40.558636250360806</v>
      </c>
      <c r="ES17" s="14">
        <f t="shared" si="37"/>
        <v>8.8497509472061484</v>
      </c>
      <c r="ET17" s="14">
        <f t="shared" si="37"/>
        <v>3.8008691342999987</v>
      </c>
      <c r="EU17" s="14"/>
      <c r="EV17" s="14">
        <f t="shared" si="69"/>
        <v>89.064384128683841</v>
      </c>
      <c r="EW17" s="14">
        <f t="shared" si="70"/>
        <v>23.65442118163719</v>
      </c>
      <c r="EX17" s="14">
        <f t="shared" si="38"/>
        <v>12.012960500415355</v>
      </c>
      <c r="EY17" s="14">
        <f t="shared" si="38"/>
        <v>39.729149813191249</v>
      </c>
      <c r="EZ17" s="14">
        <f t="shared" si="38"/>
        <v>9.1010881538448594</v>
      </c>
      <c r="FA17" s="14">
        <f t="shared" si="38"/>
        <v>4.5667644795951965</v>
      </c>
      <c r="FB17" s="14"/>
      <c r="FC17" s="14">
        <f t="shared" si="71"/>
        <v>87.388325672517993</v>
      </c>
      <c r="FD17" s="14">
        <f t="shared" si="72"/>
        <v>22.137465749879986</v>
      </c>
      <c r="FE17" s="14">
        <f t="shared" si="39"/>
        <v>12.826010898418314</v>
      </c>
      <c r="FF17" s="14">
        <f t="shared" si="39"/>
        <v>37.279421091971791</v>
      </c>
      <c r="FG17" s="14">
        <f t="shared" si="39"/>
        <v>9.4998631585595685</v>
      </c>
      <c r="FH17" s="14">
        <f t="shared" si="39"/>
        <v>5.6455647736883483</v>
      </c>
      <c r="FI17" s="14"/>
      <c r="FJ17" s="14">
        <f t="shared" si="73"/>
        <v>86.851042443757095</v>
      </c>
      <c r="FK17" s="14">
        <f t="shared" si="74"/>
        <v>22.521183706863106</v>
      </c>
      <c r="FL17" s="14">
        <f t="shared" si="40"/>
        <v>11.980049840318525</v>
      </c>
      <c r="FM17" s="14">
        <f t="shared" si="40"/>
        <v>39.991760425932917</v>
      </c>
      <c r="FN17" s="14">
        <f t="shared" si="40"/>
        <v>8.7514024671657538</v>
      </c>
      <c r="FO17" s="14">
        <f t="shared" si="40"/>
        <v>3.6066460034767989</v>
      </c>
    </row>
    <row r="18" spans="1:171" s="3" customFormat="1" ht="13.15" hidden="1" x14ac:dyDescent="0.2">
      <c r="B18" s="3">
        <v>16.100000000000001</v>
      </c>
      <c r="C18" s="3">
        <v>8.24</v>
      </c>
      <c r="D18" s="3">
        <v>25.7</v>
      </c>
      <c r="E18" s="3">
        <v>6.39</v>
      </c>
      <c r="F18" s="3">
        <f t="shared" si="41"/>
        <v>1.0177812845501844</v>
      </c>
      <c r="H18" s="3">
        <v>6400</v>
      </c>
      <c r="I18" s="3">
        <v>5015</v>
      </c>
      <c r="J18" s="3">
        <f t="shared" si="42"/>
        <v>-0.35</v>
      </c>
      <c r="K18" s="3">
        <f t="shared" si="43"/>
        <v>-1.34</v>
      </c>
      <c r="L18" s="3">
        <f t="shared" si="19"/>
        <v>57.447781284550189</v>
      </c>
      <c r="P18" s="3">
        <v>6400</v>
      </c>
      <c r="Q18" s="3">
        <f t="shared" si="75"/>
        <v>15.785005437074245</v>
      </c>
      <c r="R18" s="3">
        <f t="shared" si="75"/>
        <v>8.0252965220229271</v>
      </c>
      <c r="S18" s="3">
        <f t="shared" si="75"/>
        <v>25.093413955397125</v>
      </c>
      <c r="T18" s="3">
        <f t="shared" si="75"/>
        <v>6.264746874054639</v>
      </c>
      <c r="U18" s="3">
        <f t="shared" si="75"/>
        <v>0.93812846676325812</v>
      </c>
      <c r="W18" s="3">
        <f t="shared" si="21"/>
        <v>-1.3411900292379926</v>
      </c>
      <c r="X18" s="3">
        <f t="shared" si="22"/>
        <v>56.106591255312196</v>
      </c>
      <c r="Y18" s="3">
        <f t="shared" si="76"/>
        <v>8.5</v>
      </c>
      <c r="Z18" s="3">
        <f t="shared" si="76"/>
        <v>5.41</v>
      </c>
      <c r="AA18" s="3">
        <f t="shared" si="76"/>
        <v>18.2</v>
      </c>
      <c r="AB18" s="3">
        <f t="shared" si="76"/>
        <v>3.0900000000000007</v>
      </c>
      <c r="AC18" s="3">
        <f t="shared" si="76"/>
        <v>4.2137847020535348</v>
      </c>
      <c r="AE18" s="3">
        <f t="shared" si="77"/>
        <v>39.413784702053533</v>
      </c>
      <c r="AF18" s="3">
        <f t="shared" si="78"/>
        <v>8.8149945629257562</v>
      </c>
      <c r="AG18" s="3">
        <f t="shared" si="78"/>
        <v>5.6247034779770733</v>
      </c>
      <c r="AH18" s="3">
        <f t="shared" si="78"/>
        <v>18.806586044602874</v>
      </c>
      <c r="AI18" s="3">
        <f t="shared" si="78"/>
        <v>3.2152531259453614</v>
      </c>
      <c r="AJ18" s="3">
        <f t="shared" si="78"/>
        <v>4.2934375198404613</v>
      </c>
      <c r="AL18" s="14"/>
      <c r="AM18" s="14">
        <v>250</v>
      </c>
      <c r="AN18" s="14">
        <f t="shared" si="79"/>
        <v>87.269267821021998</v>
      </c>
      <c r="AO18" s="14">
        <f t="shared" si="80"/>
        <v>23.039242954724429</v>
      </c>
      <c r="AP18" s="14">
        <f t="shared" si="81"/>
        <v>12.018106810782845</v>
      </c>
      <c r="AQ18" s="14">
        <f t="shared" si="82"/>
        <v>39.869045531590153</v>
      </c>
      <c r="AR18" s="14">
        <f t="shared" si="83"/>
        <v>8.7452798110706471</v>
      </c>
      <c r="AS18" s="14">
        <f t="shared" si="84"/>
        <v>3.5975927128539205</v>
      </c>
      <c r="AT18" s="14"/>
      <c r="AU18" s="14">
        <f t="shared" si="45"/>
        <v>86.775755644643525</v>
      </c>
      <c r="AV18" s="14">
        <f t="shared" si="46"/>
        <v>22.944882186803564</v>
      </c>
      <c r="AW18" s="14">
        <f t="shared" si="26"/>
        <v>12.480410773904014</v>
      </c>
      <c r="AX18" s="14">
        <f t="shared" si="26"/>
        <v>39.271735868804072</v>
      </c>
      <c r="AY18" s="14">
        <f t="shared" si="26"/>
        <v>8.712557010202346</v>
      </c>
      <c r="AZ18" s="14">
        <f t="shared" si="26"/>
        <v>3.3661698049295214</v>
      </c>
      <c r="BA18" s="14"/>
      <c r="BB18" s="14">
        <f t="shared" si="88"/>
        <v>81.569098672891144</v>
      </c>
      <c r="BC18" s="14">
        <f t="shared" si="89"/>
        <v>22.074870445075923</v>
      </c>
      <c r="BD18" s="14">
        <f t="shared" si="85"/>
        <v>12.087040759848978</v>
      </c>
      <c r="BE18" s="14">
        <f t="shared" si="85"/>
        <v>36.439121313093914</v>
      </c>
      <c r="BF18" s="14">
        <f t="shared" si="85"/>
        <v>8.3150464701492091</v>
      </c>
      <c r="BG18" s="14">
        <f t="shared" si="85"/>
        <v>2.6530196847231071</v>
      </c>
      <c r="BH18" s="14"/>
      <c r="BI18" s="14">
        <f t="shared" si="47"/>
        <v>72.973827094735071</v>
      </c>
      <c r="BJ18" s="14">
        <f t="shared" si="48"/>
        <v>20.196540240970432</v>
      </c>
      <c r="BK18" s="14">
        <f t="shared" si="27"/>
        <v>9.6066348079762811</v>
      </c>
      <c r="BL18" s="14">
        <f t="shared" si="27"/>
        <v>33.458019840845509</v>
      </c>
      <c r="BM18" s="14">
        <f t="shared" si="27"/>
        <v>7.6371778921016995</v>
      </c>
      <c r="BN18" s="14">
        <f t="shared" si="27"/>
        <v>2.0754543128411509</v>
      </c>
      <c r="BO18" s="14"/>
      <c r="BP18" s="14">
        <f t="shared" si="49"/>
        <v>90.647294034847718</v>
      </c>
      <c r="BQ18" s="14">
        <f t="shared" si="50"/>
        <v>23.803946293176036</v>
      </c>
      <c r="BR18" s="14">
        <f t="shared" si="28"/>
        <v>13.147990881680149</v>
      </c>
      <c r="BS18" s="14">
        <f t="shared" si="28"/>
        <v>40.96098231063327</v>
      </c>
      <c r="BT18" s="14">
        <f t="shared" si="28"/>
        <v>8.9591699451721727</v>
      </c>
      <c r="BU18" s="14">
        <f t="shared" si="28"/>
        <v>3.7752046041860829</v>
      </c>
      <c r="BV18" s="14"/>
      <c r="BW18" s="14">
        <f t="shared" si="51"/>
        <v>90.406492396437756</v>
      </c>
      <c r="BX18" s="14">
        <f t="shared" si="52"/>
        <v>23.79080242125244</v>
      </c>
      <c r="BY18" s="14">
        <f t="shared" si="29"/>
        <v>13.129094722134571</v>
      </c>
      <c r="BZ18" s="14">
        <f t="shared" si="29"/>
        <v>40.718555342739634</v>
      </c>
      <c r="CA18" s="14">
        <f t="shared" si="29"/>
        <v>8.9649290397253729</v>
      </c>
      <c r="CB18" s="14">
        <f t="shared" si="29"/>
        <v>3.8031108705857242</v>
      </c>
      <c r="CC18" s="14"/>
      <c r="CD18" s="14">
        <f t="shared" si="53"/>
        <v>82.961782425881978</v>
      </c>
      <c r="CE18" s="14">
        <f t="shared" si="54"/>
        <v>22.358918885621875</v>
      </c>
      <c r="CF18" s="14">
        <f t="shared" si="30"/>
        <v>12.46832605262346</v>
      </c>
      <c r="CG18" s="14">
        <f t="shared" si="30"/>
        <v>37.168258962162213</v>
      </c>
      <c r="CH18" s="14">
        <f t="shared" si="30"/>
        <v>8.3468674836233561</v>
      </c>
      <c r="CI18" s="14">
        <f t="shared" si="30"/>
        <v>2.6194110418510639</v>
      </c>
      <c r="CJ18" s="14"/>
      <c r="CK18" s="14">
        <f t="shared" si="90"/>
        <v>79.638015083896249</v>
      </c>
      <c r="CL18" s="14">
        <f t="shared" si="91"/>
        <v>21.5921520375095</v>
      </c>
      <c r="CM18" s="14">
        <f t="shared" si="86"/>
        <v>11.803231187705986</v>
      </c>
      <c r="CN18" s="14">
        <f t="shared" si="86"/>
        <v>35.75306768216744</v>
      </c>
      <c r="CO18" s="14">
        <f t="shared" si="86"/>
        <v>8.1240426914748429</v>
      </c>
      <c r="CP18" s="14">
        <f t="shared" si="86"/>
        <v>2.3655214850384896</v>
      </c>
      <c r="CQ18" s="14"/>
      <c r="CR18" s="14">
        <f t="shared" si="55"/>
        <v>69.513356835720373</v>
      </c>
      <c r="CS18" s="14">
        <f t="shared" si="56"/>
        <v>18.972104625997257</v>
      </c>
      <c r="CT18" s="14">
        <f t="shared" si="31"/>
        <v>10.226152885577656</v>
      </c>
      <c r="CU18" s="14">
        <f t="shared" si="31"/>
        <v>31.367259393999309</v>
      </c>
      <c r="CV18" s="14">
        <f t="shared" si="31"/>
        <v>7.3500142246896232</v>
      </c>
      <c r="CW18" s="14">
        <f t="shared" si="31"/>
        <v>1.5978257054565326</v>
      </c>
      <c r="CX18" s="14"/>
      <c r="CY18" s="14">
        <f t="shared" si="57"/>
        <v>89.183027218288615</v>
      </c>
      <c r="CZ18" s="14">
        <f t="shared" si="58"/>
        <v>23.566209224583275</v>
      </c>
      <c r="DA18" s="14">
        <f t="shared" si="32"/>
        <v>12.842318711674405</v>
      </c>
      <c r="DB18" s="14">
        <f t="shared" si="32"/>
        <v>40.279078574318042</v>
      </c>
      <c r="DC18" s="14">
        <f t="shared" si="32"/>
        <v>8.8647633020556942</v>
      </c>
      <c r="DD18" s="14">
        <f t="shared" si="32"/>
        <v>3.6306574056571845</v>
      </c>
      <c r="DE18" s="14"/>
      <c r="DF18" s="14">
        <f t="shared" si="59"/>
        <v>88.665319052479035</v>
      </c>
      <c r="DG18" s="14">
        <f t="shared" si="60"/>
        <v>23.330666953121984</v>
      </c>
      <c r="DH18" s="14">
        <f t="shared" si="33"/>
        <v>13.075775933474826</v>
      </c>
      <c r="DI18" s="14">
        <f t="shared" si="33"/>
        <v>40.090545513898732</v>
      </c>
      <c r="DJ18" s="14">
        <f t="shared" si="33"/>
        <v>8.7894825550108244</v>
      </c>
      <c r="DK18" s="14">
        <f t="shared" si="33"/>
        <v>3.3788480969726797</v>
      </c>
      <c r="DL18" s="14"/>
      <c r="DM18" s="14">
        <f t="shared" si="61"/>
        <v>84.042026221878686</v>
      </c>
      <c r="DN18" s="14">
        <f t="shared" si="62"/>
        <v>22.712142049900095</v>
      </c>
      <c r="DO18" s="14">
        <f t="shared" si="34"/>
        <v>13.0431042737313</v>
      </c>
      <c r="DP18" s="14">
        <f t="shared" si="34"/>
        <v>37.265878440882105</v>
      </c>
      <c r="DQ18" s="14">
        <f t="shared" si="34"/>
        <v>8.4091970562970477</v>
      </c>
      <c r="DR18" s="14">
        <f t="shared" si="34"/>
        <v>2.6117044010681325</v>
      </c>
      <c r="DS18" s="14"/>
      <c r="DT18" s="14">
        <f t="shared" si="92"/>
        <v>79.406406109759345</v>
      </c>
      <c r="DU18" s="14">
        <f t="shared" si="93"/>
        <v>21.688276509797255</v>
      </c>
      <c r="DV18" s="14">
        <f t="shared" si="87"/>
        <v>11.90540900885178</v>
      </c>
      <c r="DW18" s="14">
        <f t="shared" si="87"/>
        <v>35.482638141759779</v>
      </c>
      <c r="DX18" s="14">
        <f t="shared" si="87"/>
        <v>8.0700948301941935</v>
      </c>
      <c r="DY18" s="14">
        <f t="shared" si="87"/>
        <v>2.2599876191563357</v>
      </c>
      <c r="DZ18" s="14"/>
      <c r="EA18" s="14">
        <f t="shared" si="63"/>
        <v>73.356158231847928</v>
      </c>
      <c r="EB18" s="14">
        <f t="shared" si="64"/>
        <v>20.129124627617166</v>
      </c>
      <c r="EC18" s="14">
        <f t="shared" si="35"/>
        <v>11.078004649853195</v>
      </c>
      <c r="ED18" s="14">
        <f t="shared" si="35"/>
        <v>32.808163318806777</v>
      </c>
      <c r="EE18" s="14">
        <f t="shared" si="35"/>
        <v>7.5948832752542943</v>
      </c>
      <c r="EF18" s="14">
        <f t="shared" si="35"/>
        <v>1.7459823603165039</v>
      </c>
      <c r="EG18" s="14"/>
      <c r="EH18" s="14">
        <f t="shared" si="65"/>
        <v>91.992884153276066</v>
      </c>
      <c r="EI18" s="14">
        <f t="shared" si="66"/>
        <v>24.467729969063047</v>
      </c>
      <c r="EJ18" s="14">
        <f t="shared" si="36"/>
        <v>12.939798171041797</v>
      </c>
      <c r="EK18" s="14">
        <f t="shared" si="36"/>
        <v>41.375343834052671</v>
      </c>
      <c r="EL18" s="14">
        <f t="shared" si="36"/>
        <v>9.0640929638036383</v>
      </c>
      <c r="EM18" s="14">
        <f t="shared" si="36"/>
        <v>4.1459192153149029</v>
      </c>
      <c r="EN18" s="14"/>
      <c r="EO18" s="14">
        <f t="shared" si="67"/>
        <v>87.829531366951443</v>
      </c>
      <c r="EP18" s="14">
        <f t="shared" si="68"/>
        <v>22.744474954129235</v>
      </c>
      <c r="EQ18" s="14">
        <f t="shared" si="37"/>
        <v>12.135233682928977</v>
      </c>
      <c r="ER18" s="14">
        <f t="shared" si="37"/>
        <v>40.387108802035442</v>
      </c>
      <c r="ES18" s="14">
        <f t="shared" si="37"/>
        <v>8.8238139507404529</v>
      </c>
      <c r="ET18" s="14">
        <f t="shared" si="37"/>
        <v>3.7388999771173257</v>
      </c>
      <c r="EU18" s="14"/>
      <c r="EV18" s="14">
        <f t="shared" si="69"/>
        <v>88.716532101721384</v>
      </c>
      <c r="EW18" s="14">
        <f t="shared" si="70"/>
        <v>23.592140345074753</v>
      </c>
      <c r="EX18" s="14">
        <f t="shared" si="38"/>
        <v>11.995799774963217</v>
      </c>
      <c r="EY18" s="14">
        <f t="shared" si="38"/>
        <v>39.555086809210955</v>
      </c>
      <c r="EZ18" s="14">
        <f t="shared" si="38"/>
        <v>9.0762731034938042</v>
      </c>
      <c r="FA18" s="14">
        <f t="shared" si="38"/>
        <v>4.4972320689786685</v>
      </c>
      <c r="FB18" s="14"/>
      <c r="FC18" s="14">
        <f t="shared" si="71"/>
        <v>87.021479114524837</v>
      </c>
      <c r="FD18" s="14">
        <f t="shared" si="72"/>
        <v>22.069620674778271</v>
      </c>
      <c r="FE18" s="14">
        <f t="shared" si="39"/>
        <v>12.801311810617703</v>
      </c>
      <c r="FF18" s="14">
        <f t="shared" si="39"/>
        <v>37.122414788558039</v>
      </c>
      <c r="FG18" s="14">
        <f t="shared" si="39"/>
        <v>9.4735794969749332</v>
      </c>
      <c r="FH18" s="14">
        <f t="shared" si="39"/>
        <v>5.5545523435958808</v>
      </c>
      <c r="FI18" s="14"/>
      <c r="FJ18" s="14">
        <f t="shared" si="73"/>
        <v>86.529840178270021</v>
      </c>
      <c r="FK18" s="14">
        <f t="shared" si="74"/>
        <v>22.459681054609788</v>
      </c>
      <c r="FL18" s="14">
        <f t="shared" si="40"/>
        <v>11.969003384901747</v>
      </c>
      <c r="FM18" s="14">
        <f t="shared" si="40"/>
        <v>39.828775258069001</v>
      </c>
      <c r="FN18" s="14">
        <f t="shared" si="40"/>
        <v>8.7259172043418012</v>
      </c>
      <c r="FO18" s="14">
        <f t="shared" si="40"/>
        <v>3.5464632763476756</v>
      </c>
    </row>
    <row r="19" spans="1:171" ht="13.15" hidden="1" x14ac:dyDescent="0.2">
      <c r="F19" t="e">
        <f t="shared" si="41"/>
        <v>#DIV/0!</v>
      </c>
      <c r="L19" t="e">
        <f t="shared" si="19"/>
        <v>#DIV/0!</v>
      </c>
      <c r="W19" t="e">
        <f t="shared" si="21"/>
        <v>#DIV/0!</v>
      </c>
      <c r="X19" t="e">
        <f t="shared" si="22"/>
        <v>#DIV/0!</v>
      </c>
      <c r="AM19" s="14">
        <v>260</v>
      </c>
      <c r="AN19" s="14">
        <f t="shared" si="79"/>
        <v>86.950070257971461</v>
      </c>
      <c r="AO19" s="14">
        <f t="shared" si="80"/>
        <v>22.982673628810552</v>
      </c>
      <c r="AP19" s="14">
        <f t="shared" si="81"/>
        <v>12.001773437119438</v>
      </c>
      <c r="AQ19" s="14">
        <f t="shared" si="82"/>
        <v>39.705623922110128</v>
      </c>
      <c r="AR19" s="14">
        <f t="shared" si="83"/>
        <v>8.7201383322445096</v>
      </c>
      <c r="AS19" s="14">
        <f t="shared" si="84"/>
        <v>3.5398609376868402</v>
      </c>
      <c r="AU19" s="14">
        <f t="shared" si="45"/>
        <v>86.396043288219644</v>
      </c>
      <c r="AV19" s="14">
        <f t="shared" si="46"/>
        <v>22.86754378003365</v>
      </c>
      <c r="AW19" s="14">
        <f t="shared" si="46"/>
        <v>12.429428163720445</v>
      </c>
      <c r="AX19" s="14">
        <f t="shared" si="46"/>
        <v>39.101922608432965</v>
      </c>
      <c r="AY19" s="14">
        <f t="shared" si="46"/>
        <v>8.6838113351679631</v>
      </c>
      <c r="AZ19" s="14">
        <f t="shared" si="46"/>
        <v>3.3133374008646217</v>
      </c>
      <c r="BB19" s="14">
        <f t="shared" si="88"/>
        <v>81.175016581029482</v>
      </c>
      <c r="BC19" s="14">
        <f t="shared" si="89"/>
        <v>22.009767538889367</v>
      </c>
      <c r="BD19" s="14">
        <f t="shared" si="85"/>
        <v>12.042498566640225</v>
      </c>
      <c r="BE19" s="14">
        <f t="shared" si="85"/>
        <v>36.238701773159576</v>
      </c>
      <c r="BF19" s="14">
        <f t="shared" si="85"/>
        <v>8.2828113335098141</v>
      </c>
      <c r="BG19" s="14">
        <f t="shared" si="85"/>
        <v>2.6012373688305019</v>
      </c>
      <c r="BI19" s="14">
        <f t="shared" si="47"/>
        <v>72.67330311273976</v>
      </c>
      <c r="BJ19" s="14">
        <f t="shared" si="48"/>
        <v>20.125409494752198</v>
      </c>
      <c r="BK19" s="14">
        <f t="shared" si="48"/>
        <v>9.5809129971465374</v>
      </c>
      <c r="BL19" s="14">
        <f t="shared" si="48"/>
        <v>33.30632169698962</v>
      </c>
      <c r="BM19" s="14">
        <f t="shared" si="48"/>
        <v>7.6133110212538444</v>
      </c>
      <c r="BN19" s="14">
        <f t="shared" si="48"/>
        <v>2.0473479025975454</v>
      </c>
      <c r="BP19" s="14">
        <f t="shared" si="49"/>
        <v>90.297005251179158</v>
      </c>
      <c r="BQ19" s="14">
        <f t="shared" si="50"/>
        <v>23.742189780266457</v>
      </c>
      <c r="BR19" s="14">
        <f t="shared" si="50"/>
        <v>13.089841969062839</v>
      </c>
      <c r="BS19" s="14">
        <f t="shared" si="50"/>
        <v>40.793807309959341</v>
      </c>
      <c r="BT19" s="14">
        <f t="shared" si="50"/>
        <v>8.9367909274776522</v>
      </c>
      <c r="BU19" s="14">
        <f t="shared" si="50"/>
        <v>3.7343752644128583</v>
      </c>
      <c r="BW19" s="14">
        <f t="shared" si="51"/>
        <v>90.01165607405261</v>
      </c>
      <c r="BX19" s="14">
        <f t="shared" si="52"/>
        <v>23.71295543373008</v>
      </c>
      <c r="BY19" s="14">
        <f t="shared" si="52"/>
        <v>13.062518870368525</v>
      </c>
      <c r="BZ19" s="14">
        <f t="shared" si="52"/>
        <v>40.550848634033031</v>
      </c>
      <c r="CA19" s="14">
        <f t="shared" si="52"/>
        <v>8.9365140946241794</v>
      </c>
      <c r="CB19" s="14">
        <f t="shared" si="52"/>
        <v>3.7488190412968021</v>
      </c>
      <c r="CD19" s="14">
        <f t="shared" si="53"/>
        <v>82.513611929196571</v>
      </c>
      <c r="CE19" s="14">
        <f t="shared" si="54"/>
        <v>22.250194317988569</v>
      </c>
      <c r="CF19" s="14">
        <f t="shared" si="54"/>
        <v>12.405806617404203</v>
      </c>
      <c r="CG19" s="14">
        <f t="shared" si="54"/>
        <v>36.971578484209537</v>
      </c>
      <c r="CH19" s="14">
        <f t="shared" si="54"/>
        <v>8.3145693354165093</v>
      </c>
      <c r="CI19" s="14">
        <f t="shared" si="54"/>
        <v>2.5714631741777554</v>
      </c>
      <c r="CK19" s="14">
        <f t="shared" si="90"/>
        <v>79.342600339390415</v>
      </c>
      <c r="CL19" s="14">
        <f t="shared" si="91"/>
        <v>21.533222280076028</v>
      </c>
      <c r="CM19" s="14">
        <f t="shared" si="86"/>
        <v>11.77822885596807</v>
      </c>
      <c r="CN19" s="14">
        <f t="shared" si="86"/>
        <v>35.599569046434667</v>
      </c>
      <c r="CO19" s="14">
        <f t="shared" si="86"/>
        <v>8.0999687659106723</v>
      </c>
      <c r="CP19" s="14">
        <f t="shared" si="86"/>
        <v>2.331611391000977</v>
      </c>
      <c r="CR19" s="14">
        <f t="shared" si="55"/>
        <v>69.148527164504543</v>
      </c>
      <c r="CS19" s="14">
        <f t="shared" si="56"/>
        <v>18.885290010130038</v>
      </c>
      <c r="CT19" s="14">
        <f t="shared" si="56"/>
        <v>10.192796790066129</v>
      </c>
      <c r="CU19" s="14">
        <f t="shared" si="56"/>
        <v>31.181962298210216</v>
      </c>
      <c r="CV19" s="14">
        <f t="shared" si="56"/>
        <v>7.3197454716673835</v>
      </c>
      <c r="CW19" s="14">
        <f t="shared" si="56"/>
        <v>1.5687325944307724</v>
      </c>
      <c r="CY19" s="14">
        <f t="shared" si="57"/>
        <v>88.836751658647501</v>
      </c>
      <c r="CZ19" s="14">
        <f t="shared" si="58"/>
        <v>23.488095340895963</v>
      </c>
      <c r="DA19" s="14">
        <f t="shared" si="58"/>
        <v>12.796105245387915</v>
      </c>
      <c r="DB19" s="14">
        <f t="shared" si="58"/>
        <v>40.131252122807133</v>
      </c>
      <c r="DC19" s="14">
        <f t="shared" si="58"/>
        <v>8.8398466165858434</v>
      </c>
      <c r="DD19" s="14">
        <f t="shared" si="58"/>
        <v>3.5814523329706462</v>
      </c>
      <c r="DF19" s="14">
        <f t="shared" si="59"/>
        <v>88.344412058886206</v>
      </c>
      <c r="DG19" s="14">
        <f t="shared" si="60"/>
        <v>23.273429443962847</v>
      </c>
      <c r="DH19" s="14">
        <f t="shared" si="60"/>
        <v>13.021558538689685</v>
      </c>
      <c r="DI19" s="14">
        <f t="shared" si="60"/>
        <v>39.941497602390342</v>
      </c>
      <c r="DJ19" s="14">
        <f t="shared" si="60"/>
        <v>8.7668077874808024</v>
      </c>
      <c r="DK19" s="14">
        <f t="shared" si="60"/>
        <v>3.3411186863625346</v>
      </c>
      <c r="DM19" s="14">
        <f t="shared" si="61"/>
        <v>83.630830670211282</v>
      </c>
      <c r="DN19" s="14">
        <f t="shared" si="62"/>
        <v>22.62424815839859</v>
      </c>
      <c r="DO19" s="14">
        <f t="shared" si="62"/>
        <v>12.985420412992953</v>
      </c>
      <c r="DP19" s="14">
        <f t="shared" si="62"/>
        <v>37.076490365147585</v>
      </c>
      <c r="DQ19" s="14">
        <f t="shared" si="62"/>
        <v>8.3781570585936187</v>
      </c>
      <c r="DR19" s="14">
        <f t="shared" si="62"/>
        <v>2.566514675078535</v>
      </c>
      <c r="DT19" s="14">
        <f t="shared" si="92"/>
        <v>79.068087113165063</v>
      </c>
      <c r="DU19" s="14">
        <f t="shared" si="93"/>
        <v>21.616947821142972</v>
      </c>
      <c r="DV19" s="14">
        <f t="shared" si="87"/>
        <v>11.868298468825017</v>
      </c>
      <c r="DW19" s="14">
        <f t="shared" si="87"/>
        <v>35.313352003614312</v>
      </c>
      <c r="DX19" s="14">
        <f t="shared" si="87"/>
        <v>8.0435710800098459</v>
      </c>
      <c r="DY19" s="14">
        <f t="shared" si="87"/>
        <v>2.2259177395729148</v>
      </c>
      <c r="EA19" s="14">
        <f t="shared" si="63"/>
        <v>73.032999386007532</v>
      </c>
      <c r="EB19" s="14">
        <f t="shared" si="64"/>
        <v>20.04094392185009</v>
      </c>
      <c r="EC19" s="14">
        <f t="shared" si="64"/>
        <v>11.035725025406277</v>
      </c>
      <c r="ED19" s="14">
        <f t="shared" si="64"/>
        <v>32.659237619500495</v>
      </c>
      <c r="EE19" s="14">
        <f t="shared" si="64"/>
        <v>7.5718470176249237</v>
      </c>
      <c r="EF19" s="14">
        <f t="shared" si="64"/>
        <v>1.725245801625743</v>
      </c>
      <c r="EH19" s="14">
        <f t="shared" si="65"/>
        <v>91.606201545694645</v>
      </c>
      <c r="EI19" s="14">
        <f t="shared" si="66"/>
        <v>24.403970303675674</v>
      </c>
      <c r="EJ19" s="14">
        <f t="shared" si="66"/>
        <v>12.908534924512725</v>
      </c>
      <c r="EK19" s="14">
        <f t="shared" si="66"/>
        <v>41.189397831050229</v>
      </c>
      <c r="EL19" s="14">
        <f t="shared" si="66"/>
        <v>9.034346256076212</v>
      </c>
      <c r="EM19" s="14">
        <f t="shared" si="66"/>
        <v>4.0699522303797959</v>
      </c>
      <c r="EO19" s="14">
        <f t="shared" si="67"/>
        <v>87.472332603015701</v>
      </c>
      <c r="EP19" s="14">
        <f t="shared" si="68"/>
        <v>22.660715382001769</v>
      </c>
      <c r="EQ19" s="14">
        <f t="shared" si="68"/>
        <v>12.115084040878338</v>
      </c>
      <c r="ER19" s="14">
        <f t="shared" si="68"/>
        <v>40.218989757425149</v>
      </c>
      <c r="ES19" s="14">
        <f t="shared" si="68"/>
        <v>8.7984065593421565</v>
      </c>
      <c r="ET19" s="14">
        <f t="shared" si="68"/>
        <v>3.6791368633682953</v>
      </c>
      <c r="EV19" s="14">
        <f t="shared" si="69"/>
        <v>88.375815351069903</v>
      </c>
      <c r="EW19" s="14">
        <f t="shared" si="70"/>
        <v>23.530560015066897</v>
      </c>
      <c r="EX19" s="14">
        <f t="shared" si="70"/>
        <v>11.978604031838092</v>
      </c>
      <c r="EY19" s="14">
        <f t="shared" si="70"/>
        <v>39.384338122244166</v>
      </c>
      <c r="EZ19" s="14">
        <f t="shared" si="70"/>
        <v>9.0519872367750587</v>
      </c>
      <c r="FA19" s="14">
        <f t="shared" si="70"/>
        <v>4.430325945145694</v>
      </c>
      <c r="FC19" s="14">
        <f t="shared" si="71"/>
        <v>86.665974578538041</v>
      </c>
      <c r="FD19" s="14">
        <f t="shared" si="72"/>
        <v>22.003348453467858</v>
      </c>
      <c r="FE19" s="14">
        <f t="shared" si="72"/>
        <v>12.778001158279768</v>
      </c>
      <c r="FF19" s="14">
        <f t="shared" si="72"/>
        <v>36.969396458267241</v>
      </c>
      <c r="FG19" s="14">
        <f t="shared" si="72"/>
        <v>9.4480304398453825</v>
      </c>
      <c r="FH19" s="14">
        <f t="shared" si="72"/>
        <v>5.4671980686777921</v>
      </c>
      <c r="FJ19" s="14">
        <f t="shared" si="73"/>
        <v>86.215359581274669</v>
      </c>
      <c r="FK19" s="14">
        <f t="shared" si="74"/>
        <v>22.398997295908725</v>
      </c>
      <c r="FL19" s="14">
        <f t="shared" si="74"/>
        <v>11.95785919002549</v>
      </c>
      <c r="FM19" s="14">
        <f t="shared" si="74"/>
        <v>39.66929193469268</v>
      </c>
      <c r="FN19" s="14">
        <f t="shared" si="74"/>
        <v>8.7009359709171381</v>
      </c>
      <c r="FO19" s="14">
        <f t="shared" si="74"/>
        <v>3.4882751897306221</v>
      </c>
    </row>
    <row r="20" spans="1:171" s="4" customFormat="1" ht="13.15" x14ac:dyDescent="0.2">
      <c r="A20" s="4" t="s">
        <v>8</v>
      </c>
      <c r="B20" s="4">
        <v>22.7</v>
      </c>
      <c r="C20" s="4">
        <v>12.52</v>
      </c>
      <c r="D20" s="4">
        <v>38.4</v>
      </c>
      <c r="E20" s="4">
        <v>8.6300000000000008</v>
      </c>
      <c r="F20" s="4">
        <f t="shared" si="41"/>
        <v>3.1643501465403516</v>
      </c>
      <c r="G20" s="4">
        <v>12.3</v>
      </c>
      <c r="H20" s="4">
        <v>200</v>
      </c>
      <c r="I20" s="4">
        <v>145</v>
      </c>
      <c r="J20" s="4">
        <f t="shared" si="42"/>
        <v>-0.46</v>
      </c>
      <c r="K20" s="4">
        <f t="shared" si="43"/>
        <v>-1.92</v>
      </c>
      <c r="L20" s="4">
        <f t="shared" si="19"/>
        <v>85.414350146540357</v>
      </c>
      <c r="M20" s="4" t="s">
        <v>5</v>
      </c>
      <c r="N20" s="4">
        <v>2008</v>
      </c>
      <c r="P20" s="4">
        <f>H20</f>
        <v>200</v>
      </c>
      <c r="Q20" s="4">
        <f t="shared" ref="Q20:U25" si="94">B$20-AF20</f>
        <v>22.390095238082971</v>
      </c>
      <c r="R20" s="4">
        <f t="shared" si="94"/>
        <v>12.304381385223257</v>
      </c>
      <c r="S20" s="4">
        <f t="shared" si="94"/>
        <v>37.421107410555429</v>
      </c>
      <c r="T20" s="4">
        <f t="shared" si="94"/>
        <v>8.472850599648698</v>
      </c>
      <c r="U20" s="4">
        <f t="shared" si="94"/>
        <v>2.9082274458741115</v>
      </c>
      <c r="W20" s="4">
        <f t="shared" si="21"/>
        <v>-1.9176880671558791</v>
      </c>
      <c r="X20" s="4">
        <f t="shared" si="22"/>
        <v>83.496662079384478</v>
      </c>
      <c r="Y20" s="4">
        <f t="shared" ref="Y20:AC25" si="95">B$20-B20</f>
        <v>0</v>
      </c>
      <c r="Z20" s="4">
        <f t="shared" si="95"/>
        <v>0</v>
      </c>
      <c r="AA20" s="4">
        <f t="shared" si="95"/>
        <v>0</v>
      </c>
      <c r="AB20" s="4">
        <f t="shared" si="95"/>
        <v>0</v>
      </c>
      <c r="AC20" s="4">
        <f t="shared" si="95"/>
        <v>0</v>
      </c>
      <c r="AE20" s="4">
        <f t="shared" ref="AE20:AE25" si="96">$L$20-L20</f>
        <v>0</v>
      </c>
      <c r="AF20" s="4">
        <f t="shared" ref="AF20:AJ25" si="97">MacroSpline($I$20:$I$25,Y$20:Y$25,$H20)</f>
        <v>0.30990476191702965</v>
      </c>
      <c r="AG20" s="4">
        <f t="shared" si="97"/>
        <v>0.2156186147767426</v>
      </c>
      <c r="AH20" s="4">
        <f t="shared" si="97"/>
        <v>0.97889258944457169</v>
      </c>
      <c r="AI20" s="4">
        <f t="shared" si="97"/>
        <v>0.15714940035130209</v>
      </c>
      <c r="AJ20" s="4">
        <f t="shared" si="97"/>
        <v>0.25612270066624027</v>
      </c>
      <c r="AL20" s="14"/>
      <c r="AM20" s="14">
        <v>270</v>
      </c>
      <c r="AN20" s="14">
        <f t="shared" si="79"/>
        <v>86.628721860084909</v>
      </c>
      <c r="AO20" s="14">
        <f t="shared" si="80"/>
        <v>22.925714603321239</v>
      </c>
      <c r="AP20" s="14">
        <f t="shared" si="81"/>
        <v>11.985285830629861</v>
      </c>
      <c r="AQ20" s="14">
        <f t="shared" si="82"/>
        <v>39.541072348561734</v>
      </c>
      <c r="AR20" s="14">
        <f t="shared" si="83"/>
        <v>8.6948215709596255</v>
      </c>
      <c r="AS20" s="14">
        <f t="shared" si="84"/>
        <v>3.4818275066124551</v>
      </c>
      <c r="AT20" s="14"/>
      <c r="AU20" s="14">
        <f t="shared" si="45"/>
        <v>86.02440187436882</v>
      </c>
      <c r="AV20" s="14">
        <f t="shared" si="46"/>
        <v>22.791111032362824</v>
      </c>
      <c r="AW20" s="14">
        <f t="shared" si="46"/>
        <v>12.379212791541415</v>
      </c>
      <c r="AX20" s="14">
        <f t="shared" si="46"/>
        <v>38.935889751912697</v>
      </c>
      <c r="AY20" s="14">
        <f t="shared" si="46"/>
        <v>8.6556852774945643</v>
      </c>
      <c r="AZ20" s="14">
        <f t="shared" si="46"/>
        <v>3.2625030210573129</v>
      </c>
      <c r="BA20" s="14"/>
      <c r="BB20" s="14">
        <f t="shared" si="88"/>
        <v>80.780610848562631</v>
      </c>
      <c r="BC20" s="14">
        <f t="shared" si="89"/>
        <v>21.944337749302413</v>
      </c>
      <c r="BD20" s="14">
        <f t="shared" si="85"/>
        <v>11.997874886527203</v>
      </c>
      <c r="BE20" s="14">
        <f t="shared" si="85"/>
        <v>36.038260611966074</v>
      </c>
      <c r="BF20" s="14">
        <f t="shared" si="85"/>
        <v>8.2505610688105957</v>
      </c>
      <c r="BG20" s="14">
        <f t="shared" si="85"/>
        <v>2.5495765319563408</v>
      </c>
      <c r="BH20" s="14"/>
      <c r="BI20" s="14">
        <f t="shared" si="47"/>
        <v>72.381039172806268</v>
      </c>
      <c r="BJ20" s="14">
        <f t="shared" si="48"/>
        <v>20.055998821231846</v>
      </c>
      <c r="BK20" s="14">
        <f t="shared" si="48"/>
        <v>9.5569955045675847</v>
      </c>
      <c r="BL20" s="14">
        <f t="shared" si="48"/>
        <v>33.157848127677411</v>
      </c>
      <c r="BM20" s="14">
        <f t="shared" si="48"/>
        <v>7.5901088437957664</v>
      </c>
      <c r="BN20" s="14">
        <f t="shared" si="48"/>
        <v>2.0200878755336666</v>
      </c>
      <c r="BO20" s="14"/>
      <c r="BP20" s="14">
        <f t="shared" si="49"/>
        <v>89.954676088104392</v>
      </c>
      <c r="BQ20" s="14">
        <f t="shared" si="50"/>
        <v>23.681015177744449</v>
      </c>
      <c r="BR20" s="14">
        <f t="shared" si="50"/>
        <v>13.032268022837036</v>
      </c>
      <c r="BS20" s="14">
        <f t="shared" si="50"/>
        <v>40.630215662697672</v>
      </c>
      <c r="BT20" s="14">
        <f t="shared" si="50"/>
        <v>8.9151135379646593</v>
      </c>
      <c r="BU20" s="14">
        <f t="shared" si="50"/>
        <v>3.6960636868605627</v>
      </c>
      <c r="BV20" s="14"/>
      <c r="BW20" s="14">
        <f t="shared" si="51"/>
        <v>89.625342901682885</v>
      </c>
      <c r="BX20" s="14">
        <f t="shared" si="52"/>
        <v>23.636104294725776</v>
      </c>
      <c r="BY20" s="14">
        <f t="shared" si="52"/>
        <v>12.996634638003492</v>
      </c>
      <c r="BZ20" s="14">
        <f t="shared" si="52"/>
        <v>40.387043446406814</v>
      </c>
      <c r="CA20" s="14">
        <f t="shared" si="52"/>
        <v>8.908730288939525</v>
      </c>
      <c r="CB20" s="14">
        <f t="shared" si="52"/>
        <v>3.6968302336072894</v>
      </c>
      <c r="CC20" s="14"/>
      <c r="CD20" s="14">
        <f t="shared" si="53"/>
        <v>82.071000273759239</v>
      </c>
      <c r="CE20" s="14">
        <f t="shared" si="54"/>
        <v>22.142646870518888</v>
      </c>
      <c r="CF20" s="14">
        <f t="shared" si="54"/>
        <v>12.344311983554979</v>
      </c>
      <c r="CG20" s="14">
        <f t="shared" si="54"/>
        <v>36.777133970169359</v>
      </c>
      <c r="CH20" s="14">
        <f t="shared" si="54"/>
        <v>8.2826548083947973</v>
      </c>
      <c r="CI20" s="14">
        <f t="shared" si="54"/>
        <v>2.5242526411212181</v>
      </c>
      <c r="CJ20" s="14"/>
      <c r="CK20" s="14">
        <f t="shared" si="90"/>
        <v>79.053135707051126</v>
      </c>
      <c r="CL20" s="14">
        <f t="shared" si="91"/>
        <v>21.475203623368635</v>
      </c>
      <c r="CM20" s="14">
        <f t="shared" si="86"/>
        <v>11.753436863100889</v>
      </c>
      <c r="CN20" s="14">
        <f t="shared" si="86"/>
        <v>35.449198864848029</v>
      </c>
      <c r="CO20" s="14">
        <f t="shared" si="86"/>
        <v>8.0764046024730103</v>
      </c>
      <c r="CP20" s="14">
        <f t="shared" si="86"/>
        <v>2.2988917532605746</v>
      </c>
      <c r="CQ20" s="14"/>
      <c r="CR20" s="14">
        <f t="shared" si="55"/>
        <v>68.790334208115993</v>
      </c>
      <c r="CS20" s="14">
        <f t="shared" si="56"/>
        <v>18.8</v>
      </c>
      <c r="CT20" s="14">
        <f t="shared" si="56"/>
        <v>10.16</v>
      </c>
      <c r="CU20" s="14">
        <f t="shared" si="56"/>
        <v>31</v>
      </c>
      <c r="CV20" s="14">
        <f t="shared" si="56"/>
        <v>7.29</v>
      </c>
      <c r="CW20" s="14">
        <f t="shared" si="56"/>
        <v>1.540334208115991</v>
      </c>
      <c r="CX20" s="14"/>
      <c r="CY20" s="14">
        <f t="shared" si="57"/>
        <v>88.499033670872393</v>
      </c>
      <c r="CZ20" s="14">
        <f t="shared" si="58"/>
        <v>23.4109950965873</v>
      </c>
      <c r="DA20" s="14">
        <f t="shared" si="58"/>
        <v>12.75111656457376</v>
      </c>
      <c r="DB20" s="14">
        <f t="shared" si="58"/>
        <v>39.987298878385516</v>
      </c>
      <c r="DC20" s="14">
        <f t="shared" si="58"/>
        <v>8.8155407121678877</v>
      </c>
      <c r="DD20" s="14">
        <f t="shared" si="58"/>
        <v>3.5340824191579188</v>
      </c>
      <c r="DE20" s="14"/>
      <c r="DF20" s="14">
        <f t="shared" si="59"/>
        <v>88.031380857732813</v>
      </c>
      <c r="DG20" s="14">
        <f t="shared" si="60"/>
        <v>23.216912065912702</v>
      </c>
      <c r="DH20" s="14">
        <f t="shared" si="60"/>
        <v>12.968438666024468</v>
      </c>
      <c r="DI20" s="14">
        <f t="shared" si="60"/>
        <v>39.796093111053871</v>
      </c>
      <c r="DJ20" s="14">
        <f t="shared" si="60"/>
        <v>8.7447599187153244</v>
      </c>
      <c r="DK20" s="14">
        <f t="shared" si="60"/>
        <v>3.3051770960264615</v>
      </c>
      <c r="DL20" s="14"/>
      <c r="DM20" s="14">
        <f t="shared" si="61"/>
        <v>83.227079047656801</v>
      </c>
      <c r="DN20" s="14">
        <f t="shared" si="62"/>
        <v>22.537267952665058</v>
      </c>
      <c r="DO20" s="14">
        <f t="shared" si="62"/>
        <v>12.928775601922935</v>
      </c>
      <c r="DP20" s="14">
        <f t="shared" si="62"/>
        <v>36.890719031419863</v>
      </c>
      <c r="DQ20" s="14">
        <f t="shared" si="62"/>
        <v>8.3476948543542857</v>
      </c>
      <c r="DR20" s="14">
        <f t="shared" si="62"/>
        <v>2.5226216072946608</v>
      </c>
      <c r="DS20" s="14"/>
      <c r="DT20" s="14">
        <f t="shared" si="92"/>
        <v>78.73549244496003</v>
      </c>
      <c r="DU20" s="14">
        <f t="shared" si="93"/>
        <v>21.54621649076562</v>
      </c>
      <c r="DV20" s="14">
        <f t="shared" si="87"/>
        <v>11.831069056401356</v>
      </c>
      <c r="DW20" s="14">
        <f t="shared" si="87"/>
        <v>35.147427929404316</v>
      </c>
      <c r="DX20" s="14">
        <f t="shared" si="87"/>
        <v>8.017593111021343</v>
      </c>
      <c r="DY20" s="14">
        <f t="shared" si="87"/>
        <v>2.1931858573673972</v>
      </c>
      <c r="DZ20" s="14"/>
      <c r="EA20" s="14">
        <f t="shared" si="63"/>
        <v>72.715834141061066</v>
      </c>
      <c r="EB20" s="14">
        <f t="shared" si="64"/>
        <v>19.953941688766079</v>
      </c>
      <c r="EC20" s="14">
        <f t="shared" si="64"/>
        <v>10.994032991706764</v>
      </c>
      <c r="ED20" s="14">
        <f t="shared" si="64"/>
        <v>32.513398041536391</v>
      </c>
      <c r="EE20" s="14">
        <f t="shared" si="64"/>
        <v>7.5492792939874587</v>
      </c>
      <c r="EF20" s="14">
        <f t="shared" si="64"/>
        <v>1.7051821250643766</v>
      </c>
      <c r="EG20" s="14"/>
      <c r="EH20" s="14">
        <f t="shared" si="65"/>
        <v>91.227851179664626</v>
      </c>
      <c r="EI20" s="14">
        <f t="shared" si="66"/>
        <v>24.341179426284711</v>
      </c>
      <c r="EJ20" s="14">
        <f t="shared" si="66"/>
        <v>12.878006489487177</v>
      </c>
      <c r="EK20" s="14">
        <f t="shared" si="66"/>
        <v>41.007165783136301</v>
      </c>
      <c r="EL20" s="14">
        <f t="shared" si="66"/>
        <v>9.0051869262782862</v>
      </c>
      <c r="EM20" s="14">
        <f t="shared" si="66"/>
        <v>3.9963125544781546</v>
      </c>
      <c r="EN20" s="14"/>
      <c r="EO20" s="14">
        <f t="shared" si="67"/>
        <v>87.12162583120427</v>
      </c>
      <c r="EP20" s="14">
        <f t="shared" si="68"/>
        <v>22.578094958893669</v>
      </c>
      <c r="EQ20" s="14">
        <f t="shared" si="68"/>
        <v>12.094820316772205</v>
      </c>
      <c r="ER20" s="14">
        <f t="shared" si="68"/>
        <v>40.053943154335762</v>
      </c>
      <c r="ES20" s="14">
        <f t="shared" si="68"/>
        <v>8.7734719518470641</v>
      </c>
      <c r="ET20" s="14">
        <f t="shared" si="68"/>
        <v>3.6212954493555718</v>
      </c>
      <c r="EU20" s="14"/>
      <c r="EV20" s="14">
        <f t="shared" si="69"/>
        <v>88.068124652573644</v>
      </c>
      <c r="EW20" s="14">
        <f t="shared" si="70"/>
        <v>23.473958354692932</v>
      </c>
      <c r="EX20" s="14">
        <f t="shared" si="70"/>
        <v>11.961311375997157</v>
      </c>
      <c r="EY20" s="14">
        <f t="shared" si="70"/>
        <v>39.232717604982987</v>
      </c>
      <c r="EZ20" s="14">
        <f t="shared" si="70"/>
        <v>9.029712137914899</v>
      </c>
      <c r="FA20" s="14">
        <f t="shared" si="70"/>
        <v>4.3704251789856663</v>
      </c>
      <c r="FB20" s="14"/>
      <c r="FC20" s="14">
        <f t="shared" si="71"/>
        <v>86.320218458114866</v>
      </c>
      <c r="FD20" s="14">
        <f t="shared" si="72"/>
        <v>21.938490524586104</v>
      </c>
      <c r="FE20" s="14">
        <f t="shared" si="72"/>
        <v>12.755843934784698</v>
      </c>
      <c r="FF20" s="14">
        <f t="shared" si="72"/>
        <v>36.819804890529085</v>
      </c>
      <c r="FG20" s="14">
        <f t="shared" si="72"/>
        <v>9.4231121067649237</v>
      </c>
      <c r="FH20" s="14">
        <f t="shared" si="72"/>
        <v>5.3829670014500532</v>
      </c>
      <c r="FI20" s="14"/>
      <c r="FJ20" s="14">
        <f t="shared" si="73"/>
        <v>85.907050475752726</v>
      </c>
      <c r="FK20" s="14">
        <f t="shared" si="74"/>
        <v>22.339071365777272</v>
      </c>
      <c r="FL20" s="14">
        <f t="shared" si="74"/>
        <v>11.946630743707342</v>
      </c>
      <c r="FM20" s="14">
        <f t="shared" si="74"/>
        <v>39.51302800027873</v>
      </c>
      <c r="FN20" s="14">
        <f t="shared" si="74"/>
        <v>8.6764215018189734</v>
      </c>
      <c r="FO20" s="14">
        <f t="shared" si="74"/>
        <v>3.431898864170412</v>
      </c>
    </row>
    <row r="21" spans="1:171" s="4" customFormat="1" ht="13.15" hidden="1" x14ac:dyDescent="0.2">
      <c r="A21" s="4" t="s">
        <v>36</v>
      </c>
      <c r="B21" s="4">
        <v>21.8</v>
      </c>
      <c r="C21" s="4">
        <v>11.9</v>
      </c>
      <c r="D21" s="4">
        <v>35.6</v>
      </c>
      <c r="E21" s="4">
        <v>8.18</v>
      </c>
      <c r="F21" s="4">
        <f t="shared" si="41"/>
        <v>2.4371283582833971</v>
      </c>
      <c r="G21" s="4">
        <v>12.3</v>
      </c>
      <c r="H21" s="4">
        <v>400</v>
      </c>
      <c r="I21" s="4">
        <v>292</v>
      </c>
      <c r="J21" s="4">
        <f t="shared" si="42"/>
        <v>-0.45</v>
      </c>
      <c r="K21" s="4">
        <f t="shared" si="43"/>
        <v>-2.77</v>
      </c>
      <c r="L21" s="4">
        <f t="shared" si="19"/>
        <v>79.917128358283421</v>
      </c>
      <c r="M21" s="4" t="s">
        <v>5</v>
      </c>
      <c r="N21" s="4">
        <v>2008</v>
      </c>
      <c r="P21" s="4">
        <f t="shared" ref="P21:P23" si="98">H21</f>
        <v>400</v>
      </c>
      <c r="Q21" s="4">
        <f t="shared" si="94"/>
        <v>21.197663514013584</v>
      </c>
      <c r="R21" s="4">
        <f t="shared" si="94"/>
        <v>11.563817716922713</v>
      </c>
      <c r="S21" s="4">
        <f t="shared" si="94"/>
        <v>34.26874362675504</v>
      </c>
      <c r="T21" s="4">
        <f t="shared" si="94"/>
        <v>7.960030364303849</v>
      </c>
      <c r="U21" s="4">
        <f t="shared" si="94"/>
        <v>2.1610213766084732</v>
      </c>
      <c r="W21" s="4">
        <f t="shared" si="21"/>
        <v>-2.7658517596797623</v>
      </c>
      <c r="X21" s="4">
        <f t="shared" si="22"/>
        <v>77.151276598603658</v>
      </c>
      <c r="Y21" s="4">
        <f t="shared" si="95"/>
        <v>0.89999999999999858</v>
      </c>
      <c r="Z21" s="4">
        <f t="shared" si="95"/>
        <v>0.61999999999999922</v>
      </c>
      <c r="AA21" s="4">
        <f t="shared" si="95"/>
        <v>2.7999999999999972</v>
      </c>
      <c r="AB21" s="4">
        <f t="shared" si="95"/>
        <v>0.45000000000000107</v>
      </c>
      <c r="AC21" s="4">
        <f t="shared" si="95"/>
        <v>0.72722178825695449</v>
      </c>
      <c r="AE21" s="4">
        <f t="shared" si="96"/>
        <v>5.4972217882569367</v>
      </c>
      <c r="AF21" s="4">
        <f t="shared" si="97"/>
        <v>1.502336485986417</v>
      </c>
      <c r="AG21" s="4">
        <f t="shared" si="97"/>
        <v>0.95618228307728614</v>
      </c>
      <c r="AH21" s="4">
        <f t="shared" si="97"/>
        <v>4.1312563732449581</v>
      </c>
      <c r="AI21" s="4">
        <f t="shared" si="97"/>
        <v>0.66996963569615131</v>
      </c>
      <c r="AJ21" s="4">
        <f t="shared" si="97"/>
        <v>1.0033287699318785</v>
      </c>
      <c r="AL21" s="14"/>
      <c r="AM21" s="14">
        <v>280</v>
      </c>
      <c r="AN21" s="14">
        <f t="shared" si="79"/>
        <v>86.305963548291913</v>
      </c>
      <c r="AO21" s="14">
        <f t="shared" si="80"/>
        <v>22.868496322862459</v>
      </c>
      <c r="AP21" s="14">
        <f t="shared" si="81"/>
        <v>11.968677425010496</v>
      </c>
      <c r="AQ21" s="14">
        <f t="shared" si="82"/>
        <v>39.375767225887678</v>
      </c>
      <c r="AR21" s="14">
        <f t="shared" si="83"/>
        <v>8.6693872900813815</v>
      </c>
      <c r="AS21" s="14">
        <f t="shared" si="84"/>
        <v>3.4236352844499098</v>
      </c>
      <c r="AT21" s="14"/>
      <c r="AU21" s="14">
        <f t="shared" si="45"/>
        <v>85.660270689508664</v>
      </c>
      <c r="AV21" s="14">
        <f t="shared" si="46"/>
        <v>22.715552220195509</v>
      </c>
      <c r="AW21" s="14">
        <f t="shared" si="46"/>
        <v>12.32973042589639</v>
      </c>
      <c r="AX21" s="14">
        <f t="shared" si="46"/>
        <v>38.773356769996639</v>
      </c>
      <c r="AY21" s="14">
        <f t="shared" si="46"/>
        <v>8.6281357424777614</v>
      </c>
      <c r="AZ21" s="14">
        <f t="shared" si="46"/>
        <v>3.2134955309423727</v>
      </c>
      <c r="BA21" s="14"/>
      <c r="BB21" s="14">
        <f t="shared" si="88"/>
        <v>80.386966973883062</v>
      </c>
      <c r="BC21" s="14">
        <f t="shared" si="89"/>
        <v>21.878734975941335</v>
      </c>
      <c r="BD21" s="14">
        <f t="shared" si="85"/>
        <v>11.953288234855791</v>
      </c>
      <c r="BE21" s="14">
        <f t="shared" si="85"/>
        <v>35.8383631804655</v>
      </c>
      <c r="BF21" s="14">
        <f t="shared" si="85"/>
        <v>8.2183855227029881</v>
      </c>
      <c r="BG21" s="14">
        <f t="shared" si="85"/>
        <v>2.4981950599174434</v>
      </c>
      <c r="BH21" s="14"/>
      <c r="BI21" s="14">
        <f t="shared" si="47"/>
        <v>72.096604043517814</v>
      </c>
      <c r="BJ21" s="14">
        <f t="shared" si="48"/>
        <v>19.98822141805049</v>
      </c>
      <c r="BK21" s="14">
        <f t="shared" si="48"/>
        <v>9.5347605919295866</v>
      </c>
      <c r="BL21" s="14">
        <f t="shared" si="48"/>
        <v>33.012452040994162</v>
      </c>
      <c r="BM21" s="14">
        <f t="shared" si="48"/>
        <v>7.5675359751970106</v>
      </c>
      <c r="BN21" s="14">
        <f t="shared" si="48"/>
        <v>1.9936340173465681</v>
      </c>
      <c r="BO21" s="14"/>
      <c r="BP21" s="14">
        <f t="shared" si="49"/>
        <v>89.619529644924441</v>
      </c>
      <c r="BQ21" s="14">
        <f t="shared" si="50"/>
        <v>23.620379389705462</v>
      </c>
      <c r="BR21" s="14">
        <f t="shared" si="50"/>
        <v>12.975290030437678</v>
      </c>
      <c r="BS21" s="14">
        <f t="shared" si="50"/>
        <v>40.469895358702189</v>
      </c>
      <c r="BT21" s="14">
        <f t="shared" si="50"/>
        <v>8.8940499252937499</v>
      </c>
      <c r="BU21" s="14">
        <f t="shared" si="50"/>
        <v>3.6599149407853613</v>
      </c>
      <c r="BV21" s="14"/>
      <c r="BW21" s="14">
        <f t="shared" si="51"/>
        <v>89.246322312929152</v>
      </c>
      <c r="BX21" s="14">
        <f t="shared" si="52"/>
        <v>23.560160726425138</v>
      </c>
      <c r="BY21" s="14">
        <f t="shared" si="52"/>
        <v>12.931509098774754</v>
      </c>
      <c r="BZ21" s="14">
        <f t="shared" si="52"/>
        <v>40.226505086313935</v>
      </c>
      <c r="CA21" s="14">
        <f t="shared" si="52"/>
        <v>8.8814805330608753</v>
      </c>
      <c r="CB21" s="14">
        <f t="shared" si="52"/>
        <v>3.6466668683544454</v>
      </c>
      <c r="CC21" s="14"/>
      <c r="CD21" s="14">
        <f t="shared" si="53"/>
        <v>81.725021276450533</v>
      </c>
      <c r="CE21" s="14">
        <f t="shared" si="54"/>
        <v>22.060876665324813</v>
      </c>
      <c r="CF21" s="14">
        <f t="shared" si="54"/>
        <v>12.298682037425891</v>
      </c>
      <c r="CG21" s="14">
        <f t="shared" si="54"/>
        <v>36.619837863992181</v>
      </c>
      <c r="CH21" s="14">
        <f t="shared" si="54"/>
        <v>8.2572569071954636</v>
      </c>
      <c r="CI21" s="14">
        <f t="shared" si="54"/>
        <v>2.4883678025121898</v>
      </c>
      <c r="CJ21" s="14"/>
      <c r="CK21" s="14">
        <f t="shared" si="90"/>
        <v>78.769361356950554</v>
      </c>
      <c r="CL21" s="14">
        <f t="shared" si="91"/>
        <v>21.418046174800743</v>
      </c>
      <c r="CM21" s="14">
        <f t="shared" si="86"/>
        <v>11.72884127939321</v>
      </c>
      <c r="CN21" s="14">
        <f t="shared" si="86"/>
        <v>35.301835619335058</v>
      </c>
      <c r="CO21" s="14">
        <f t="shared" si="86"/>
        <v>8.0533284438162944</v>
      </c>
      <c r="CP21" s="14">
        <f t="shared" si="86"/>
        <v>2.2673098396052409</v>
      </c>
      <c r="CQ21" s="14"/>
      <c r="CR21" s="14">
        <f t="shared" si="55"/>
        <v>68.571603092841244</v>
      </c>
      <c r="CS21" s="14">
        <f t="shared" si="56"/>
        <v>18.746575532160925</v>
      </c>
      <c r="CT21" s="14">
        <f t="shared" si="56"/>
        <v>10.146349034678646</v>
      </c>
      <c r="CU21" s="14">
        <f t="shared" si="56"/>
        <v>30.88410913099948</v>
      </c>
      <c r="CV21" s="14">
        <f t="shared" si="56"/>
        <v>7.2716189649121041</v>
      </c>
      <c r="CW21" s="14">
        <f t="shared" si="56"/>
        <v>1.5229504300900851</v>
      </c>
      <c r="CX21" s="14"/>
      <c r="CY21" s="14">
        <f t="shared" si="57"/>
        <v>88.168687868432059</v>
      </c>
      <c r="CZ21" s="14">
        <f t="shared" si="58"/>
        <v>23.334848931739824</v>
      </c>
      <c r="DA21" s="14">
        <f t="shared" si="58"/>
        <v>12.707157166764016</v>
      </c>
      <c r="DB21" s="14">
        <f t="shared" si="58"/>
        <v>39.84665078939436</v>
      </c>
      <c r="DC21" s="14">
        <f t="shared" si="58"/>
        <v>8.7917594122283216</v>
      </c>
      <c r="DD21" s="14">
        <f t="shared" si="58"/>
        <v>3.4882715683055383</v>
      </c>
      <c r="DE21" s="14"/>
      <c r="DF21" s="14">
        <f t="shared" si="59"/>
        <v>87.724921609429487</v>
      </c>
      <c r="DG21" s="14">
        <f t="shared" si="60"/>
        <v>23.16098677608807</v>
      </c>
      <c r="DH21" s="14">
        <f t="shared" si="60"/>
        <v>12.9163130519234</v>
      </c>
      <c r="DI21" s="14">
        <f t="shared" si="60"/>
        <v>39.65374689615394</v>
      </c>
      <c r="DJ21" s="14">
        <f t="shared" si="60"/>
        <v>8.7232265625648093</v>
      </c>
      <c r="DK21" s="14">
        <f t="shared" si="60"/>
        <v>3.2706483226992789</v>
      </c>
      <c r="DL21" s="14"/>
      <c r="DM21" s="14">
        <f t="shared" si="61"/>
        <v>82.829993437894018</v>
      </c>
      <c r="DN21" s="14">
        <f t="shared" si="62"/>
        <v>22.451201396686361</v>
      </c>
      <c r="DO21" s="14">
        <f t="shared" si="62"/>
        <v>12.873047593918267</v>
      </c>
      <c r="DP21" s="14">
        <f t="shared" si="62"/>
        <v>36.708160705392196</v>
      </c>
      <c r="DQ21" s="14">
        <f t="shared" si="62"/>
        <v>8.3177474876589059</v>
      </c>
      <c r="DR21" s="14">
        <f t="shared" si="62"/>
        <v>2.4798362542382981</v>
      </c>
      <c r="DS21" s="14"/>
      <c r="DT21" s="14">
        <f t="shared" si="92"/>
        <v>78.408354190218105</v>
      </c>
      <c r="DU21" s="14">
        <f t="shared" si="93"/>
        <v>21.476055953969766</v>
      </c>
      <c r="DV21" s="14">
        <f t="shared" si="87"/>
        <v>11.793742799757208</v>
      </c>
      <c r="DW21" s="14">
        <f t="shared" si="87"/>
        <v>34.984711515868135</v>
      </c>
      <c r="DX21" s="14">
        <f t="shared" si="87"/>
        <v>7.9921334511619975</v>
      </c>
      <c r="DY21" s="14">
        <f t="shared" si="87"/>
        <v>2.1617104694610014</v>
      </c>
      <c r="DZ21" s="14"/>
      <c r="EA21" s="14">
        <f t="shared" si="63"/>
        <v>72.404478628234486</v>
      </c>
      <c r="EB21" s="14">
        <f t="shared" si="64"/>
        <v>19.868094100588067</v>
      </c>
      <c r="EC21" s="14">
        <f t="shared" si="64"/>
        <v>10.952915914051719</v>
      </c>
      <c r="ED21" s="14">
        <f t="shared" si="64"/>
        <v>32.370539715945185</v>
      </c>
      <c r="EE21" s="14">
        <f t="shared" si="64"/>
        <v>7.527164182492899</v>
      </c>
      <c r="EF21" s="14">
        <f t="shared" si="64"/>
        <v>1.6857647151566248</v>
      </c>
      <c r="EG21" s="14"/>
      <c r="EH21" s="14">
        <f t="shared" si="65"/>
        <v>90.85687615153131</v>
      </c>
      <c r="EI21" s="14">
        <f t="shared" si="66"/>
        <v>24.279277006210524</v>
      </c>
      <c r="EJ21" s="14">
        <f t="shared" si="66"/>
        <v>12.848106293930172</v>
      </c>
      <c r="EK21" s="14">
        <f t="shared" si="66"/>
        <v>40.828256747669982</v>
      </c>
      <c r="EL21" s="14">
        <f t="shared" si="66"/>
        <v>8.9765507098661494</v>
      </c>
      <c r="EM21" s="14">
        <f t="shared" si="66"/>
        <v>3.9246853938544835</v>
      </c>
      <c r="EN21" s="14"/>
      <c r="EO21" s="14">
        <f t="shared" si="67"/>
        <v>86.776697725697787</v>
      </c>
      <c r="EP21" s="14">
        <f t="shared" si="68"/>
        <v>22.496544725266784</v>
      </c>
      <c r="EQ21" s="14">
        <f t="shared" si="68"/>
        <v>12.074475271385056</v>
      </c>
      <c r="ER21" s="14">
        <f t="shared" si="68"/>
        <v>39.891633030573146</v>
      </c>
      <c r="ES21" s="14">
        <f t="shared" si="68"/>
        <v>8.748953307090984</v>
      </c>
      <c r="ET21" s="14">
        <f t="shared" si="68"/>
        <v>3.5650913913818174</v>
      </c>
      <c r="EU21" s="14"/>
      <c r="EV21" s="14">
        <f t="shared" si="69"/>
        <v>87.792569890254285</v>
      </c>
      <c r="EW21" s="14">
        <f t="shared" si="70"/>
        <v>23.422278103295856</v>
      </c>
      <c r="EX21" s="14">
        <f t="shared" si="70"/>
        <v>11.943936516910453</v>
      </c>
      <c r="EY21" s="14">
        <f t="shared" si="70"/>
        <v>39.09986375636749</v>
      </c>
      <c r="EZ21" s="14">
        <f t="shared" si="70"/>
        <v>9.0093753241568191</v>
      </c>
      <c r="FA21" s="14">
        <f t="shared" si="70"/>
        <v>4.3171161895236683</v>
      </c>
      <c r="FB21" s="14"/>
      <c r="FC21" s="14">
        <f t="shared" si="71"/>
        <v>85.98261714681253</v>
      </c>
      <c r="FD21" s="14">
        <f t="shared" si="72"/>
        <v>21.874888326770364</v>
      </c>
      <c r="FE21" s="14">
        <f t="shared" si="72"/>
        <v>12.734605133512682</v>
      </c>
      <c r="FF21" s="14">
        <f t="shared" si="72"/>
        <v>36.673078874773275</v>
      </c>
      <c r="FG21" s="14">
        <f t="shared" si="72"/>
        <v>9.3987206173275695</v>
      </c>
      <c r="FH21" s="14">
        <f t="shared" si="72"/>
        <v>5.3013241944286307</v>
      </c>
      <c r="FI21" s="14"/>
      <c r="FJ21" s="14">
        <f t="shared" si="73"/>
        <v>85.604362684685924</v>
      </c>
      <c r="FK21" s="14">
        <f t="shared" si="74"/>
        <v>22.279842199232782</v>
      </c>
      <c r="FL21" s="14">
        <f t="shared" si="74"/>
        <v>11.9353315339649</v>
      </c>
      <c r="FM21" s="14">
        <f t="shared" si="74"/>
        <v>39.359700999301914</v>
      </c>
      <c r="FN21" s="14">
        <f t="shared" si="74"/>
        <v>8.6523365319745089</v>
      </c>
      <c r="FO21" s="14">
        <f t="shared" si="74"/>
        <v>3.3771514202118178</v>
      </c>
    </row>
    <row r="22" spans="1:171" s="4" customFormat="1" ht="13.15" hidden="1" x14ac:dyDescent="0.2">
      <c r="B22" s="4">
        <v>20.2</v>
      </c>
      <c r="C22" s="4">
        <v>11.04</v>
      </c>
      <c r="D22" s="4">
        <v>32.299999999999997</v>
      </c>
      <c r="E22" s="4">
        <v>7.63</v>
      </c>
      <c r="F22" s="4">
        <f t="shared" si="41"/>
        <v>1.7942782533824808</v>
      </c>
      <c r="H22" s="4">
        <v>800</v>
      </c>
      <c r="I22" s="4">
        <v>589</v>
      </c>
      <c r="J22" s="4">
        <f t="shared" si="42"/>
        <v>-0.44</v>
      </c>
      <c r="K22" s="4">
        <f t="shared" si="43"/>
        <v>-2.9</v>
      </c>
      <c r="L22" s="4">
        <f t="shared" si="19"/>
        <v>72.964278253382474</v>
      </c>
      <c r="P22" s="4">
        <f t="shared" si="98"/>
        <v>800</v>
      </c>
      <c r="Q22" s="4">
        <f t="shared" si="94"/>
        <v>19.424279639540011</v>
      </c>
      <c r="R22" s="4">
        <f t="shared" si="94"/>
        <v>10.649925266850628</v>
      </c>
      <c r="S22" s="4">
        <f t="shared" si="94"/>
        <v>31.006828920558224</v>
      </c>
      <c r="T22" s="4">
        <f t="shared" si="94"/>
        <v>7.3968611701077087</v>
      </c>
      <c r="U22" s="4">
        <f t="shared" si="94"/>
        <v>1.5855304149528187</v>
      </c>
      <c r="W22" s="4">
        <f t="shared" si="21"/>
        <v>-2.9008528413730801</v>
      </c>
      <c r="X22" s="4">
        <f t="shared" si="22"/>
        <v>70.063425412009394</v>
      </c>
      <c r="Y22" s="4">
        <f t="shared" si="95"/>
        <v>2.5</v>
      </c>
      <c r="Z22" s="4">
        <f t="shared" si="95"/>
        <v>1.4800000000000004</v>
      </c>
      <c r="AA22" s="4">
        <f t="shared" si="95"/>
        <v>6.1000000000000014</v>
      </c>
      <c r="AB22" s="4">
        <f t="shared" si="95"/>
        <v>1.0000000000000009</v>
      </c>
      <c r="AC22" s="4">
        <f t="shared" si="95"/>
        <v>1.3700718931578708</v>
      </c>
      <c r="AE22" s="4">
        <f t="shared" si="96"/>
        <v>12.450071893157883</v>
      </c>
      <c r="AF22" s="4">
        <f t="shared" si="97"/>
        <v>3.2757203604599892</v>
      </c>
      <c r="AG22" s="4">
        <f t="shared" si="97"/>
        <v>1.8700747331493708</v>
      </c>
      <c r="AH22" s="4">
        <f t="shared" si="97"/>
        <v>7.3931710794417747</v>
      </c>
      <c r="AI22" s="4">
        <f t="shared" si="97"/>
        <v>1.2331388298922923</v>
      </c>
      <c r="AJ22" s="4">
        <f t="shared" si="97"/>
        <v>1.578819731587533</v>
      </c>
      <c r="AL22" s="14"/>
      <c r="AM22" s="14">
        <v>290</v>
      </c>
      <c r="AN22" s="14">
        <f t="shared" si="79"/>
        <v>85.982536243522077</v>
      </c>
      <c r="AO22" s="14">
        <f t="shared" si="80"/>
        <v>22.811149232040176</v>
      </c>
      <c r="AP22" s="14">
        <f t="shared" si="81"/>
        <v>11.951981653957722</v>
      </c>
      <c r="AQ22" s="14">
        <f t="shared" si="82"/>
        <v>39.210084969030675</v>
      </c>
      <c r="AR22" s="14">
        <f t="shared" si="83"/>
        <v>8.643893252475161</v>
      </c>
      <c r="AS22" s="14">
        <f t="shared" si="84"/>
        <v>3.3654271360183468</v>
      </c>
      <c r="AT22" s="14"/>
      <c r="AU22" s="14">
        <f t="shared" si="45"/>
        <v>85.303089020056845</v>
      </c>
      <c r="AV22" s="14">
        <f t="shared" si="46"/>
        <v>22.640835619936116</v>
      </c>
      <c r="AW22" s="14">
        <f t="shared" si="46"/>
        <v>12.280946835314838</v>
      </c>
      <c r="AX22" s="14">
        <f t="shared" si="46"/>
        <v>38.614043133438145</v>
      </c>
      <c r="AY22" s="14">
        <f t="shared" si="46"/>
        <v>8.6011196354131574</v>
      </c>
      <c r="AZ22" s="14">
        <f t="shared" si="46"/>
        <v>3.1661437959545764</v>
      </c>
      <c r="BA22" s="14"/>
      <c r="BB22" s="14">
        <f t="shared" si="88"/>
        <v>79.995170455383246</v>
      </c>
      <c r="BC22" s="14">
        <f t="shared" si="89"/>
        <v>21.813113118432412</v>
      </c>
      <c r="BD22" s="14">
        <f t="shared" si="85"/>
        <v>11.908857126971853</v>
      </c>
      <c r="BE22" s="14">
        <f t="shared" si="85"/>
        <v>35.639574829609934</v>
      </c>
      <c r="BF22" s="14">
        <f t="shared" si="85"/>
        <v>8.1863745418384219</v>
      </c>
      <c r="BG22" s="14">
        <f t="shared" si="85"/>
        <v>2.4472508385306297</v>
      </c>
      <c r="BH22" s="14"/>
      <c r="BI22" s="14">
        <f t="shared" si="47"/>
        <v>71.819566493457529</v>
      </c>
      <c r="BJ22" s="14">
        <f t="shared" si="48"/>
        <v>19.921990482849235</v>
      </c>
      <c r="BK22" s="14">
        <f t="shared" si="48"/>
        <v>9.5140865209226959</v>
      </c>
      <c r="BL22" s="14">
        <f t="shared" si="48"/>
        <v>32.869986345025175</v>
      </c>
      <c r="BM22" s="14">
        <f t="shared" si="48"/>
        <v>7.5455570309271192</v>
      </c>
      <c r="BN22" s="14">
        <f t="shared" si="48"/>
        <v>1.9679461137333036</v>
      </c>
      <c r="BO22" s="14"/>
      <c r="BP22" s="14">
        <f t="shared" si="49"/>
        <v>89.29078902094038</v>
      </c>
      <c r="BQ22" s="14">
        <f t="shared" si="50"/>
        <v>23.56023932024495</v>
      </c>
      <c r="BR22" s="14">
        <f t="shared" si="50"/>
        <v>12.918928979299714</v>
      </c>
      <c r="BS22" s="14">
        <f t="shared" si="50"/>
        <v>40.312534387826801</v>
      </c>
      <c r="BT22" s="14">
        <f t="shared" si="50"/>
        <v>8.8735122381254801</v>
      </c>
      <c r="BU22" s="14">
        <f t="shared" si="50"/>
        <v>3.6255740954434215</v>
      </c>
      <c r="BV22" s="14"/>
      <c r="BW22" s="14">
        <f t="shared" si="51"/>
        <v>88.891106804072891</v>
      </c>
      <c r="BX22" s="14">
        <f t="shared" si="52"/>
        <v>23.4882234833224</v>
      </c>
      <c r="BY22" s="14">
        <f t="shared" si="52"/>
        <v>12.872286665674707</v>
      </c>
      <c r="BZ22" s="14">
        <f t="shared" si="52"/>
        <v>40.075165454578411</v>
      </c>
      <c r="CA22" s="14">
        <f t="shared" si="52"/>
        <v>8.8558513330633968</v>
      </c>
      <c r="CB22" s="14">
        <f t="shared" si="52"/>
        <v>3.5995798674339672</v>
      </c>
      <c r="CC22" s="14"/>
      <c r="CD22" s="14">
        <f t="shared" si="53"/>
        <v>81.445426306365803</v>
      </c>
      <c r="CE22" s="14">
        <f t="shared" si="54"/>
        <v>21.996800152467962</v>
      </c>
      <c r="CF22" s="14">
        <f t="shared" si="54"/>
        <v>12.26394734250394</v>
      </c>
      <c r="CG22" s="14">
        <f t="shared" si="54"/>
        <v>36.488075901074268</v>
      </c>
      <c r="CH22" s="14">
        <f t="shared" si="54"/>
        <v>8.2363366507861642</v>
      </c>
      <c r="CI22" s="14">
        <f t="shared" si="54"/>
        <v>2.4602662595334652</v>
      </c>
      <c r="CJ22" s="14"/>
      <c r="CK22" s="14">
        <f t="shared" si="90"/>
        <v>78.49101745916073</v>
      </c>
      <c r="CL22" s="14">
        <f t="shared" si="91"/>
        <v>21.361700041785777</v>
      </c>
      <c r="CM22" s="14">
        <f t="shared" si="86"/>
        <v>11.704428175133806</v>
      </c>
      <c r="CN22" s="14">
        <f t="shared" si="86"/>
        <v>35.157357791823259</v>
      </c>
      <c r="CO22" s="14">
        <f t="shared" si="86"/>
        <v>8.0307185325949586</v>
      </c>
      <c r="CP22" s="14">
        <f t="shared" si="86"/>
        <v>2.2368129178229341</v>
      </c>
      <c r="CQ22" s="14"/>
      <c r="CR22" s="14">
        <f t="shared" si="55"/>
        <v>68.358604396196142</v>
      </c>
      <c r="CS22" s="14">
        <f t="shared" si="56"/>
        <v>18.694465331251287</v>
      </c>
      <c r="CT22" s="14">
        <f t="shared" si="56"/>
        <v>10.133295254350944</v>
      </c>
      <c r="CU22" s="14">
        <f t="shared" si="56"/>
        <v>30.771040498398683</v>
      </c>
      <c r="CV22" s="14">
        <f t="shared" si="56"/>
        <v>7.2536969916817204</v>
      </c>
      <c r="CW22" s="14">
        <f t="shared" si="56"/>
        <v>1.5061063205135028</v>
      </c>
      <c r="CX22" s="14"/>
      <c r="CY22" s="14">
        <f t="shared" si="57"/>
        <v>87.844528864795322</v>
      </c>
      <c r="CZ22" s="14">
        <f t="shared" si="58"/>
        <v>23.259597286436065</v>
      </c>
      <c r="DA22" s="14">
        <f t="shared" si="58"/>
        <v>12.664031549490767</v>
      </c>
      <c r="DB22" s="14">
        <f t="shared" si="58"/>
        <v>39.708739804174819</v>
      </c>
      <c r="DC22" s="14">
        <f t="shared" si="58"/>
        <v>8.768416540193634</v>
      </c>
      <c r="DD22" s="14">
        <f t="shared" si="58"/>
        <v>3.4437436845000389</v>
      </c>
      <c r="DE22" s="14"/>
      <c r="DF22" s="14">
        <f t="shared" si="59"/>
        <v>87.423730474386787</v>
      </c>
      <c r="DG22" s="14">
        <f t="shared" si="60"/>
        <v>23.105525531605466</v>
      </c>
      <c r="DH22" s="14">
        <f t="shared" si="60"/>
        <v>12.865078432830705</v>
      </c>
      <c r="DI22" s="14">
        <f t="shared" si="60"/>
        <v>39.513873813955129</v>
      </c>
      <c r="DJ22" s="14">
        <f t="shared" si="60"/>
        <v>8.7020953328796757</v>
      </c>
      <c r="DK22" s="14">
        <f t="shared" si="60"/>
        <v>3.2371573631158062</v>
      </c>
      <c r="DL22" s="14"/>
      <c r="DM22" s="14">
        <f t="shared" si="61"/>
        <v>82.48278230065587</v>
      </c>
      <c r="DN22" s="14">
        <f t="shared" si="62"/>
        <v>22.375143785047701</v>
      </c>
      <c r="DO22" s="14">
        <f t="shared" si="62"/>
        <v>12.823705882236005</v>
      </c>
      <c r="DP22" s="14">
        <f t="shared" si="62"/>
        <v>36.548768424580004</v>
      </c>
      <c r="DQ22" s="14">
        <f t="shared" si="62"/>
        <v>8.2915657643954788</v>
      </c>
      <c r="DR22" s="14">
        <f t="shared" si="62"/>
        <v>2.4435984443966738</v>
      </c>
      <c r="DS22" s="14"/>
      <c r="DT22" s="14">
        <f t="shared" si="92"/>
        <v>78.086404434013133</v>
      </c>
      <c r="DU22" s="14">
        <f t="shared" si="93"/>
        <v>21.40643964605999</v>
      </c>
      <c r="DV22" s="14">
        <f t="shared" si="87"/>
        <v>11.756341727068989</v>
      </c>
      <c r="DW22" s="14">
        <f t="shared" si="87"/>
        <v>34.825048359744102</v>
      </c>
      <c r="DX22" s="14">
        <f t="shared" si="87"/>
        <v>7.967164628365115</v>
      </c>
      <c r="DY22" s="14">
        <f t="shared" si="87"/>
        <v>2.1314100727749445</v>
      </c>
      <c r="DZ22" s="14"/>
      <c r="EA22" s="14">
        <f t="shared" si="63"/>
        <v>72.09874897875369</v>
      </c>
      <c r="EB22" s="14">
        <f t="shared" si="64"/>
        <v>19.783377329538986</v>
      </c>
      <c r="EC22" s="14">
        <f t="shared" si="64"/>
        <v>10.912361157738205</v>
      </c>
      <c r="ED22" s="14">
        <f t="shared" si="64"/>
        <v>32.230557773757553</v>
      </c>
      <c r="EE22" s="14">
        <f t="shared" si="64"/>
        <v>7.5054857612922428</v>
      </c>
      <c r="EF22" s="14">
        <f t="shared" si="64"/>
        <v>1.6669669564267089</v>
      </c>
      <c r="EG22" s="14"/>
      <c r="EH22" s="14">
        <f t="shared" si="65"/>
        <v>90.492319557639959</v>
      </c>
      <c r="EI22" s="14">
        <f t="shared" si="66"/>
        <v>24.218182712773476</v>
      </c>
      <c r="EJ22" s="14">
        <f t="shared" si="66"/>
        <v>12.818727765806722</v>
      </c>
      <c r="EK22" s="14">
        <f t="shared" si="66"/>
        <v>40.652279782010382</v>
      </c>
      <c r="EL22" s="14">
        <f t="shared" si="66"/>
        <v>8.9483733422960938</v>
      </c>
      <c r="EM22" s="14">
        <f t="shared" si="66"/>
        <v>3.8547559547532821</v>
      </c>
      <c r="EN22" s="14"/>
      <c r="EO22" s="14">
        <f t="shared" si="67"/>
        <v>86.436834960676904</v>
      </c>
      <c r="EP22" s="14">
        <f t="shared" si="68"/>
        <v>22.415995721582956</v>
      </c>
      <c r="EQ22" s="14">
        <f t="shared" si="68"/>
        <v>12.054081665491369</v>
      </c>
      <c r="ER22" s="14">
        <f t="shared" si="68"/>
        <v>39.731723423943166</v>
      </c>
      <c r="ES22" s="14">
        <f t="shared" si="68"/>
        <v>8.7247938039097228</v>
      </c>
      <c r="ET22" s="14">
        <f t="shared" si="68"/>
        <v>3.5102403457496956</v>
      </c>
      <c r="EU22" s="14"/>
      <c r="EV22" s="14">
        <f t="shared" si="69"/>
        <v>87.521480056311034</v>
      </c>
      <c r="EW22" s="14">
        <f t="shared" si="70"/>
        <v>23.371126576482371</v>
      </c>
      <c r="EX22" s="14">
        <f t="shared" si="70"/>
        <v>11.926570768560881</v>
      </c>
      <c r="EY22" s="14">
        <f t="shared" si="70"/>
        <v>38.969239721585765</v>
      </c>
      <c r="EZ22" s="14">
        <f t="shared" si="70"/>
        <v>8.9893502457615284</v>
      </c>
      <c r="FA22" s="14">
        <f t="shared" si="70"/>
        <v>4.265192743920478</v>
      </c>
      <c r="FB22" s="14"/>
      <c r="FC22" s="14">
        <f t="shared" si="71"/>
        <v>85.651577038188208</v>
      </c>
      <c r="FD22" s="14">
        <f t="shared" si="72"/>
        <v>21.812383298657984</v>
      </c>
      <c r="FE22" s="14">
        <f t="shared" si="72"/>
        <v>12.714049747843909</v>
      </c>
      <c r="FF22" s="14">
        <f t="shared" si="72"/>
        <v>36.5286572004295</v>
      </c>
      <c r="FG22" s="14">
        <f t="shared" si="72"/>
        <v>9.3747520911273217</v>
      </c>
      <c r="FH22" s="14">
        <f t="shared" si="72"/>
        <v>5.2217347001294927</v>
      </c>
      <c r="FI22" s="14"/>
      <c r="FJ22" s="14">
        <f t="shared" si="73"/>
        <v>85.306746031055937</v>
      </c>
      <c r="FK22" s="14">
        <f t="shared" si="74"/>
        <v>22.221248731292608</v>
      </c>
      <c r="FL22" s="14">
        <f t="shared" si="74"/>
        <v>11.923975048815755</v>
      </c>
      <c r="FM22" s="14">
        <f t="shared" si="74"/>
        <v>39.209028476237009</v>
      </c>
      <c r="FN22" s="14">
        <f t="shared" si="74"/>
        <v>8.6286437963109499</v>
      </c>
      <c r="FO22" s="14">
        <f t="shared" si="74"/>
        <v>3.3238499783996125</v>
      </c>
    </row>
    <row r="23" spans="1:171" s="4" customFormat="1" ht="13.15" hidden="1" x14ac:dyDescent="0.2">
      <c r="A23" s="4" t="s">
        <v>57</v>
      </c>
      <c r="B23" s="4">
        <v>18.399999999999999</v>
      </c>
      <c r="C23" s="4">
        <v>10.15</v>
      </c>
      <c r="D23" s="4">
        <v>29.4</v>
      </c>
      <c r="E23" s="4">
        <v>7.1</v>
      </c>
      <c r="F23" s="4">
        <f t="shared" si="41"/>
        <v>1.3515960906861622</v>
      </c>
      <c r="G23" s="4">
        <v>12.3</v>
      </c>
      <c r="H23" s="4">
        <v>1600</v>
      </c>
      <c r="I23" s="4">
        <v>1125</v>
      </c>
      <c r="J23" s="4">
        <f t="shared" si="42"/>
        <v>-0.51</v>
      </c>
      <c r="K23" s="4">
        <f t="shared" si="43"/>
        <v>-2.5499999999999998</v>
      </c>
      <c r="L23" s="4">
        <f t="shared" si="19"/>
        <v>66.401596090686155</v>
      </c>
      <c r="M23" s="4" t="s">
        <v>5</v>
      </c>
      <c r="N23" s="4">
        <v>2008</v>
      </c>
      <c r="P23" s="4">
        <f t="shared" si="98"/>
        <v>1600</v>
      </c>
      <c r="Q23" s="4">
        <f t="shared" si="94"/>
        <v>17.839700952342955</v>
      </c>
      <c r="R23" s="4">
        <f t="shared" si="94"/>
        <v>9.9420076413023999</v>
      </c>
      <c r="S23" s="4">
        <f t="shared" si="94"/>
        <v>28.001562150728244</v>
      </c>
      <c r="T23" s="4">
        <f t="shared" si="94"/>
        <v>6.8800236605832223</v>
      </c>
      <c r="U23" s="4">
        <f t="shared" si="94"/>
        <v>1.1843949701317147</v>
      </c>
      <c r="W23" s="4">
        <f t="shared" si="21"/>
        <v>-2.5539067155976269</v>
      </c>
      <c r="X23" s="4">
        <f t="shared" si="22"/>
        <v>63.847689375088528</v>
      </c>
      <c r="Y23" s="4">
        <f t="shared" si="95"/>
        <v>4.3000000000000007</v>
      </c>
      <c r="Z23" s="4">
        <f t="shared" si="95"/>
        <v>2.3699999999999992</v>
      </c>
      <c r="AA23" s="4">
        <f t="shared" si="95"/>
        <v>9</v>
      </c>
      <c r="AB23" s="4">
        <f t="shared" si="95"/>
        <v>1.5300000000000011</v>
      </c>
      <c r="AC23" s="4">
        <f t="shared" si="95"/>
        <v>1.8127540558541895</v>
      </c>
      <c r="AE23" s="4">
        <f t="shared" si="96"/>
        <v>19.012754055854202</v>
      </c>
      <c r="AF23" s="4">
        <f t="shared" si="97"/>
        <v>4.860299047657044</v>
      </c>
      <c r="AG23" s="4">
        <f t="shared" si="97"/>
        <v>2.5779923586975997</v>
      </c>
      <c r="AH23" s="4">
        <f t="shared" si="97"/>
        <v>10.398437849271755</v>
      </c>
      <c r="AI23" s="4">
        <f t="shared" si="97"/>
        <v>1.7499763394167784</v>
      </c>
      <c r="AJ23" s="4">
        <f t="shared" si="97"/>
        <v>1.9799551764086369</v>
      </c>
      <c r="AL23" s="14"/>
      <c r="AM23" s="14">
        <v>300</v>
      </c>
      <c r="AN23" s="14">
        <f t="shared" si="79"/>
        <v>85.659180866704943</v>
      </c>
      <c r="AO23" s="14">
        <f t="shared" si="80"/>
        <v>22.753803775460362</v>
      </c>
      <c r="AP23" s="14">
        <f t="shared" si="81"/>
        <v>11.935231951167916</v>
      </c>
      <c r="AQ23" s="14">
        <f t="shared" si="82"/>
        <v>39.044401992933423</v>
      </c>
      <c r="AR23" s="14">
        <f t="shared" si="83"/>
        <v>8.6183972210063509</v>
      </c>
      <c r="AS23" s="14">
        <f t="shared" si="84"/>
        <v>3.3073459261369091</v>
      </c>
      <c r="AT23" s="14"/>
      <c r="AU23" s="14">
        <f t="shared" si="45"/>
        <v>84.952296152430947</v>
      </c>
      <c r="AV23" s="14">
        <f t="shared" si="46"/>
        <v>22.566929507989069</v>
      </c>
      <c r="AW23" s="14">
        <f t="shared" si="46"/>
        <v>12.232827788326222</v>
      </c>
      <c r="AX23" s="14">
        <f t="shared" si="46"/>
        <v>38.457668312990577</v>
      </c>
      <c r="AY23" s="14">
        <f t="shared" si="46"/>
        <v>8.5745938615963642</v>
      </c>
      <c r="AZ23" s="14">
        <f t="shared" si="46"/>
        <v>3.1202766815287015</v>
      </c>
      <c r="BA23" s="14"/>
      <c r="BB23" s="14">
        <f t="shared" si="88"/>
        <v>79.700592924398279</v>
      </c>
      <c r="BC23" s="14">
        <f t="shared" si="89"/>
        <v>21.754679490958733</v>
      </c>
      <c r="BD23" s="14">
        <f t="shared" si="85"/>
        <v>11.87398440450815</v>
      </c>
      <c r="BE23" s="14">
        <f t="shared" si="85"/>
        <v>35.494812888746658</v>
      </c>
      <c r="BF23" s="14">
        <f t="shared" si="85"/>
        <v>8.1627043194423656</v>
      </c>
      <c r="BG23" s="14">
        <f t="shared" si="85"/>
        <v>2.4144118207423606</v>
      </c>
      <c r="BH23" s="14"/>
      <c r="BI23" s="14">
        <f t="shared" si="47"/>
        <v>71.549495291208586</v>
      </c>
      <c r="BJ23" s="14">
        <f t="shared" si="48"/>
        <v>19.857219213269193</v>
      </c>
      <c r="BK23" s="14">
        <f t="shared" si="48"/>
        <v>9.4948515532370763</v>
      </c>
      <c r="BL23" s="14">
        <f t="shared" si="48"/>
        <v>32.730303947855745</v>
      </c>
      <c r="BM23" s="14">
        <f t="shared" si="48"/>
        <v>7.5241366264556389</v>
      </c>
      <c r="BN23" s="14">
        <f t="shared" si="48"/>
        <v>1.9429839503909268</v>
      </c>
      <c r="BO23" s="14"/>
      <c r="BP23" s="14">
        <f t="shared" si="49"/>
        <v>88.967677315453187</v>
      </c>
      <c r="BQ23" s="14">
        <f t="shared" si="50"/>
        <v>23.500551873458363</v>
      </c>
      <c r="BR23" s="14">
        <f t="shared" si="50"/>
        <v>12.863205856858082</v>
      </c>
      <c r="BS23" s="14">
        <f t="shared" si="50"/>
        <v>40.157820739925427</v>
      </c>
      <c r="BT23" s="14">
        <f t="shared" si="50"/>
        <v>8.8534126251204022</v>
      </c>
      <c r="BU23" s="14">
        <f t="shared" si="50"/>
        <v>3.5926862200909082</v>
      </c>
      <c r="BV23" s="14"/>
      <c r="BW23" s="14">
        <f t="shared" si="51"/>
        <v>88.612004286494113</v>
      </c>
      <c r="BX23" s="14">
        <f t="shared" si="52"/>
        <v>23.429785587589016</v>
      </c>
      <c r="BY23" s="14">
        <f t="shared" si="52"/>
        <v>12.834240903419214</v>
      </c>
      <c r="BZ23" s="14">
        <f t="shared" si="52"/>
        <v>39.952252868229259</v>
      </c>
      <c r="CA23" s="14">
        <f t="shared" si="52"/>
        <v>8.8353211011859525</v>
      </c>
      <c r="CB23" s="14">
        <f t="shared" si="52"/>
        <v>3.560403826070663</v>
      </c>
      <c r="CC23" s="14"/>
      <c r="CD23" s="14">
        <f t="shared" si="53"/>
        <v>81.171510393373381</v>
      </c>
      <c r="CE23" s="14">
        <f t="shared" si="54"/>
        <v>21.934097681115155</v>
      </c>
      <c r="CF23" s="14">
        <f t="shared" si="54"/>
        <v>12.23017829832261</v>
      </c>
      <c r="CG23" s="14">
        <f t="shared" si="54"/>
        <v>36.35856275006136</v>
      </c>
      <c r="CH23" s="14">
        <f t="shared" si="54"/>
        <v>8.2158044224109208</v>
      </c>
      <c r="CI23" s="14">
        <f t="shared" si="54"/>
        <v>2.4328672414633448</v>
      </c>
      <c r="CJ23" s="14"/>
      <c r="CK23" s="14">
        <f t="shared" si="90"/>
        <v>78.217844183753812</v>
      </c>
      <c r="CL23" s="14">
        <f t="shared" si="91"/>
        <v>21.306115331737161</v>
      </c>
      <c r="CM23" s="14">
        <f t="shared" si="86"/>
        <v>11.680183620611444</v>
      </c>
      <c r="CN23" s="14">
        <f t="shared" si="86"/>
        <v>35.01564386424014</v>
      </c>
      <c r="CO23" s="14">
        <f t="shared" si="86"/>
        <v>8.0085531114634385</v>
      </c>
      <c r="CP23" s="14">
        <f t="shared" si="86"/>
        <v>2.2073482557016124</v>
      </c>
      <c r="CQ23" s="14"/>
      <c r="CR23" s="14">
        <f t="shared" si="55"/>
        <v>68.151166165932196</v>
      </c>
      <c r="CS23" s="14">
        <f t="shared" si="56"/>
        <v>18.643630080566311</v>
      </c>
      <c r="CT23" s="14">
        <f t="shared" si="56"/>
        <v>10.120816816590564</v>
      </c>
      <c r="CU23" s="14">
        <f t="shared" si="56"/>
        <v>30.660712599947608</v>
      </c>
      <c r="CV23" s="14">
        <f t="shared" si="56"/>
        <v>7.2362205086961202</v>
      </c>
      <c r="CW23" s="14">
        <f t="shared" si="56"/>
        <v>1.4897861601316045</v>
      </c>
      <c r="CX23" s="14"/>
      <c r="CY23" s="14">
        <f t="shared" si="57"/>
        <v>87.53696441325755</v>
      </c>
      <c r="CZ23" s="14">
        <f t="shared" si="58"/>
        <v>23.188831412389607</v>
      </c>
      <c r="DA23" s="14">
        <f t="shared" si="58"/>
        <v>12.62242832136587</v>
      </c>
      <c r="DB23" s="14">
        <f t="shared" si="58"/>
        <v>39.577350433672066</v>
      </c>
      <c r="DC23" s="14">
        <f t="shared" si="58"/>
        <v>8.7462062958375615</v>
      </c>
      <c r="DD23" s="14">
        <f t="shared" si="58"/>
        <v>3.4021479499924459</v>
      </c>
      <c r="DE23" s="14"/>
      <c r="DF23" s="14">
        <f t="shared" si="59"/>
        <v>87.172904449062301</v>
      </c>
      <c r="DG23" s="14">
        <f t="shared" si="60"/>
        <v>23.053056273326401</v>
      </c>
      <c r="DH23" s="14">
        <f t="shared" si="60"/>
        <v>12.829589307424234</v>
      </c>
      <c r="DI23" s="14">
        <f t="shared" si="60"/>
        <v>39.399298988844102</v>
      </c>
      <c r="DJ23" s="14">
        <f t="shared" si="60"/>
        <v>8.6840826789771199</v>
      </c>
      <c r="DK23" s="14">
        <f t="shared" si="60"/>
        <v>3.2068772004904371</v>
      </c>
      <c r="DL23" s="14"/>
      <c r="DM23" s="14">
        <f t="shared" si="61"/>
        <v>82.206925783262108</v>
      </c>
      <c r="DN23" s="14">
        <f t="shared" si="62"/>
        <v>22.313632936489725</v>
      </c>
      <c r="DO23" s="14">
        <f t="shared" si="62"/>
        <v>12.783467266336672</v>
      </c>
      <c r="DP23" s="14">
        <f t="shared" si="62"/>
        <v>36.422457089651715</v>
      </c>
      <c r="DQ23" s="14">
        <f t="shared" si="62"/>
        <v>8.270765316245944</v>
      </c>
      <c r="DR23" s="14">
        <f t="shared" si="62"/>
        <v>2.4166031745380536</v>
      </c>
      <c r="DS23" s="14"/>
      <c r="DT23" s="14">
        <f t="shared" si="92"/>
        <v>77.769375261418972</v>
      </c>
      <c r="DU23" s="14">
        <f t="shared" si="93"/>
        <v>21.337341002340864</v>
      </c>
      <c r="DV23" s="14">
        <f t="shared" si="87"/>
        <v>11.718887866513111</v>
      </c>
      <c r="DW23" s="14">
        <f t="shared" si="87"/>
        <v>34.668284057770549</v>
      </c>
      <c r="DX23" s="14">
        <f t="shared" si="87"/>
        <v>7.9426591705640046</v>
      </c>
      <c r="DY23" s="14">
        <f t="shared" si="87"/>
        <v>2.1022031642304455</v>
      </c>
      <c r="DZ23" s="14"/>
      <c r="EA23" s="14">
        <f t="shared" si="63"/>
        <v>71.798461323844606</v>
      </c>
      <c r="EB23" s="14">
        <f t="shared" si="64"/>
        <v>19.69976754784177</v>
      </c>
      <c r="EC23" s="14">
        <f t="shared" si="64"/>
        <v>10.872356088063288</v>
      </c>
      <c r="ED23" s="14">
        <f t="shared" si="64"/>
        <v>32.093347346004201</v>
      </c>
      <c r="EE23" s="14">
        <f t="shared" si="64"/>
        <v>7.4842281085364881</v>
      </c>
      <c r="EF23" s="14">
        <f t="shared" si="64"/>
        <v>1.648762233398849</v>
      </c>
      <c r="EG23" s="14"/>
      <c r="EH23" s="14">
        <f t="shared" si="65"/>
        <v>90.202659126760906</v>
      </c>
      <c r="EI23" s="14">
        <f t="shared" si="66"/>
        <v>24.16849330918728</v>
      </c>
      <c r="EJ23" s="14">
        <f t="shared" si="66"/>
        <v>12.794020133216616</v>
      </c>
      <c r="EK23" s="14">
        <f t="shared" si="66"/>
        <v>40.512716358234734</v>
      </c>
      <c r="EL23" s="14">
        <f t="shared" si="66"/>
        <v>8.9257115075773186</v>
      </c>
      <c r="EM23" s="14">
        <f t="shared" si="66"/>
        <v>3.8017178185449527</v>
      </c>
      <c r="EN23" s="14"/>
      <c r="EO23" s="14">
        <f t="shared" si="67"/>
        <v>86.164165469479741</v>
      </c>
      <c r="EP23" s="14">
        <f t="shared" si="68"/>
        <v>22.352443452268716</v>
      </c>
      <c r="EQ23" s="14">
        <f t="shared" si="68"/>
        <v>12.034129994155897</v>
      </c>
      <c r="ER23" s="14">
        <f t="shared" si="68"/>
        <v>39.603814327237799</v>
      </c>
      <c r="ES23" s="14">
        <f t="shared" si="68"/>
        <v>8.7050686325123259</v>
      </c>
      <c r="ET23" s="14">
        <f t="shared" si="68"/>
        <v>3.4687090633050133</v>
      </c>
      <c r="EU23" s="14"/>
      <c r="EV23" s="14">
        <f t="shared" si="69"/>
        <v>87.254737888587229</v>
      </c>
      <c r="EW23" s="14">
        <f t="shared" si="70"/>
        <v>23.320493381005473</v>
      </c>
      <c r="EX23" s="14">
        <f t="shared" si="70"/>
        <v>11.909221241562635</v>
      </c>
      <c r="EY23" s="14">
        <f t="shared" si="70"/>
        <v>38.840783770968692</v>
      </c>
      <c r="EZ23" s="14">
        <f t="shared" si="70"/>
        <v>8.9696287285049721</v>
      </c>
      <c r="FA23" s="14">
        <f t="shared" si="70"/>
        <v>4.2146107665454506</v>
      </c>
      <c r="FB23" s="14"/>
      <c r="FC23" s="14">
        <f t="shared" si="71"/>
        <v>85.373311635988188</v>
      </c>
      <c r="FD23" s="14">
        <f t="shared" si="72"/>
        <v>21.765230272373497</v>
      </c>
      <c r="FE23" s="14">
        <f t="shared" si="72"/>
        <v>12.695674685796288</v>
      </c>
      <c r="FF23" s="14">
        <f t="shared" si="72"/>
        <v>36.401749375909546</v>
      </c>
      <c r="FG23" s="14">
        <f t="shared" si="72"/>
        <v>9.354049506197196</v>
      </c>
      <c r="FH23" s="14">
        <f t="shared" si="72"/>
        <v>5.1566077957116434</v>
      </c>
      <c r="FI23" s="14"/>
      <c r="FJ23" s="14">
        <f t="shared" si="73"/>
        <v>85.013650337844467</v>
      </c>
      <c r="FK23" s="14">
        <f t="shared" si="74"/>
        <v>22.163229896974109</v>
      </c>
      <c r="FL23" s="14">
        <f t="shared" si="74"/>
        <v>11.912574776277502</v>
      </c>
      <c r="FM23" s="14">
        <f t="shared" si="74"/>
        <v>39.060727975558784</v>
      </c>
      <c r="FN23" s="14">
        <f t="shared" si="74"/>
        <v>8.6053060297555035</v>
      </c>
      <c r="FO23" s="14">
        <f t="shared" si="74"/>
        <v>3.2718116592785695</v>
      </c>
    </row>
    <row r="24" spans="1:171" s="4" customFormat="1" ht="13.15" hidden="1" x14ac:dyDescent="0.2">
      <c r="B24" s="4">
        <v>17.3</v>
      </c>
      <c r="C24" s="4">
        <v>9.7899999999999991</v>
      </c>
      <c r="D24" s="4">
        <v>26.3</v>
      </c>
      <c r="E24" s="4">
        <v>6.63</v>
      </c>
      <c r="F24" s="4">
        <f t="shared" si="41"/>
        <v>1.0116870233576396</v>
      </c>
      <c r="H24" s="4">
        <v>3200</v>
      </c>
      <c r="I24" s="4">
        <v>2322</v>
      </c>
      <c r="J24" s="4">
        <f t="shared" si="42"/>
        <v>-0.46</v>
      </c>
      <c r="K24" s="4">
        <f t="shared" si="43"/>
        <v>-3.52</v>
      </c>
      <c r="L24" s="4">
        <f t="shared" si="19"/>
        <v>61.031687023357641</v>
      </c>
      <c r="P24" s="4">
        <v>3200</v>
      </c>
      <c r="Q24" s="4">
        <f t="shared" si="94"/>
        <v>16.322744290248959</v>
      </c>
      <c r="R24" s="4">
        <f t="shared" si="94"/>
        <v>9.3039106730898489</v>
      </c>
      <c r="S24" s="4">
        <f t="shared" si="94"/>
        <v>24.654321190423587</v>
      </c>
      <c r="T24" s="4">
        <f t="shared" si="94"/>
        <v>6.3491272390127715</v>
      </c>
      <c r="U24" s="4">
        <f t="shared" si="94"/>
        <v>0.88257575103919228</v>
      </c>
      <c r="W24" s="4">
        <f t="shared" si="21"/>
        <v>-3.5190078795432811</v>
      </c>
      <c r="X24" s="4">
        <f t="shared" si="22"/>
        <v>57.51267914381436</v>
      </c>
      <c r="Y24" s="4">
        <f t="shared" si="95"/>
        <v>5.3999999999999986</v>
      </c>
      <c r="Z24" s="4">
        <f t="shared" si="95"/>
        <v>2.7300000000000004</v>
      </c>
      <c r="AA24" s="4">
        <f t="shared" si="95"/>
        <v>12.099999999999998</v>
      </c>
      <c r="AB24" s="4">
        <f t="shared" si="95"/>
        <v>2.0000000000000009</v>
      </c>
      <c r="AC24" s="4">
        <f t="shared" si="95"/>
        <v>2.152663123182712</v>
      </c>
      <c r="AE24" s="4">
        <f t="shared" si="96"/>
        <v>24.382663123182716</v>
      </c>
      <c r="AF24" s="4">
        <f t="shared" si="97"/>
        <v>6.3772557097510392</v>
      </c>
      <c r="AG24" s="4">
        <f t="shared" si="97"/>
        <v>3.2160893269101507</v>
      </c>
      <c r="AH24" s="4">
        <f t="shared" si="97"/>
        <v>13.745678809576411</v>
      </c>
      <c r="AI24" s="4">
        <f t="shared" si="97"/>
        <v>2.2808727609872288</v>
      </c>
      <c r="AJ24" s="4">
        <f t="shared" si="97"/>
        <v>2.2817743955011593</v>
      </c>
      <c r="AL24" s="14"/>
      <c r="AM24" s="14">
        <v>310</v>
      </c>
      <c r="AN24" s="14">
        <f t="shared" si="79"/>
        <v>85.336638338770172</v>
      </c>
      <c r="AO24" s="14">
        <f t="shared" si="80"/>
        <v>22.696590397728986</v>
      </c>
      <c r="AP24" s="14">
        <f t="shared" si="81"/>
        <v>11.918461750337462</v>
      </c>
      <c r="AQ24" s="14">
        <f t="shared" si="82"/>
        <v>38.879094712538638</v>
      </c>
      <c r="AR24" s="14">
        <f t="shared" si="83"/>
        <v>8.592956958540336</v>
      </c>
      <c r="AS24" s="14">
        <f t="shared" si="84"/>
        <v>3.2495345196247398</v>
      </c>
      <c r="AT24" s="14"/>
      <c r="AU24" s="14">
        <f t="shared" si="45"/>
        <v>84.607331373048595</v>
      </c>
      <c r="AV24" s="14">
        <f t="shared" si="46"/>
        <v>22.493802160758783</v>
      </c>
      <c r="AW24" s="14">
        <f t="shared" si="46"/>
        <v>12.185339053460014</v>
      </c>
      <c r="AX24" s="14">
        <f t="shared" si="46"/>
        <v>38.303951779407299</v>
      </c>
      <c r="AY24" s="14">
        <f t="shared" si="46"/>
        <v>8.5485153263229847</v>
      </c>
      <c r="AZ24" s="14">
        <f t="shared" si="46"/>
        <v>3.0757230530995243</v>
      </c>
      <c r="BA24" s="14"/>
      <c r="BB24" s="14">
        <f t="shared" si="88"/>
        <v>79.432711070145388</v>
      </c>
      <c r="BC24" s="14">
        <f t="shared" si="89"/>
        <v>21.69817993852206</v>
      </c>
      <c r="BD24" s="14">
        <f t="shared" si="85"/>
        <v>11.841728970339009</v>
      </c>
      <c r="BE24" s="14">
        <f t="shared" si="85"/>
        <v>35.364908779713431</v>
      </c>
      <c r="BF24" s="14">
        <f t="shared" si="85"/>
        <v>8.1413254293918715</v>
      </c>
      <c r="BG24" s="14">
        <f t="shared" si="85"/>
        <v>2.3865679521790204</v>
      </c>
      <c r="BH24" s="14"/>
      <c r="BI24" s="14">
        <f t="shared" si="47"/>
        <v>71.285959205354132</v>
      </c>
      <c r="BJ24" s="14">
        <f t="shared" si="48"/>
        <v>19.793820806951476</v>
      </c>
      <c r="BK24" s="14">
        <f t="shared" si="48"/>
        <v>9.4769339505628878</v>
      </c>
      <c r="BL24" s="14">
        <f t="shared" si="48"/>
        <v>32.593257757571159</v>
      </c>
      <c r="BM24" s="14">
        <f t="shared" si="48"/>
        <v>7.5032393772521138</v>
      </c>
      <c r="BN24" s="14">
        <f t="shared" si="48"/>
        <v>1.9187073130164916</v>
      </c>
      <c r="BO24" s="14"/>
      <c r="BP24" s="14">
        <f t="shared" si="49"/>
        <v>88.649417627763938</v>
      </c>
      <c r="BQ24" s="14">
        <f t="shared" si="50"/>
        <v>23.441273953441151</v>
      </c>
      <c r="BR24" s="14">
        <f t="shared" si="50"/>
        <v>12.808141650547727</v>
      </c>
      <c r="BS24" s="14">
        <f t="shared" si="50"/>
        <v>40.005442404852005</v>
      </c>
      <c r="BT24" s="14">
        <f t="shared" si="50"/>
        <v>8.833663234939074</v>
      </c>
      <c r="BU24" s="14">
        <f t="shared" si="50"/>
        <v>3.5608963839839887</v>
      </c>
      <c r="BV24" s="14"/>
      <c r="BW24" s="14">
        <f t="shared" si="51"/>
        <v>88.337828180775119</v>
      </c>
      <c r="BX24" s="14">
        <f t="shared" si="52"/>
        <v>23.372077013658902</v>
      </c>
      <c r="BY24" s="14">
        <f t="shared" si="52"/>
        <v>12.797045654973923</v>
      </c>
      <c r="BZ24" s="14">
        <f t="shared" si="52"/>
        <v>39.831402575041324</v>
      </c>
      <c r="CA24" s="14">
        <f t="shared" si="52"/>
        <v>8.8151395708213069</v>
      </c>
      <c r="CB24" s="14">
        <f t="shared" si="52"/>
        <v>3.5221633662796732</v>
      </c>
      <c r="CC24" s="14"/>
      <c r="CD24" s="14">
        <f t="shared" si="53"/>
        <v>80.903104063953577</v>
      </c>
      <c r="CE24" s="14">
        <f t="shared" si="54"/>
        <v>21.87272625357614</v>
      </c>
      <c r="CF24" s="14">
        <f t="shared" si="54"/>
        <v>12.19734213260921</v>
      </c>
      <c r="CG24" s="14">
        <f t="shared" si="54"/>
        <v>36.231237044264326</v>
      </c>
      <c r="CH24" s="14">
        <f t="shared" si="54"/>
        <v>8.1956489588423089</v>
      </c>
      <c r="CI24" s="14">
        <f t="shared" si="54"/>
        <v>2.4061496746615951</v>
      </c>
      <c r="CJ24" s="14"/>
      <c r="CK24" s="14">
        <f t="shared" si="90"/>
        <v>77.949581700801858</v>
      </c>
      <c r="CL24" s="14">
        <f t="shared" si="91"/>
        <v>21.251242152068318</v>
      </c>
      <c r="CM24" s="14">
        <f t="shared" si="86"/>
        <v>11.656093686114895</v>
      </c>
      <c r="CN24" s="14">
        <f t="shared" si="86"/>
        <v>34.876572318513226</v>
      </c>
      <c r="CO24" s="14">
        <f t="shared" si="86"/>
        <v>7.9868104230761716</v>
      </c>
      <c r="CP24" s="14">
        <f t="shared" si="86"/>
        <v>2.1788631210292335</v>
      </c>
      <c r="CQ24" s="14"/>
      <c r="CR24" s="14">
        <f t="shared" si="55"/>
        <v>67.94911644980094</v>
      </c>
      <c r="CS24" s="14">
        <f t="shared" si="56"/>
        <v>18.594030463401207</v>
      </c>
      <c r="CT24" s="14">
        <f t="shared" si="56"/>
        <v>10.108891878971175</v>
      </c>
      <c r="CU24" s="14">
        <f t="shared" si="56"/>
        <v>30.553043933396246</v>
      </c>
      <c r="CV24" s="14">
        <f t="shared" si="56"/>
        <v>7.219175944342572</v>
      </c>
      <c r="CW24" s="14">
        <f t="shared" si="56"/>
        <v>1.4739742296897504</v>
      </c>
      <c r="CX24" s="14"/>
      <c r="CY24" s="14">
        <f t="shared" si="57"/>
        <v>87.279893122159265</v>
      </c>
      <c r="CZ24" s="14">
        <f t="shared" si="58"/>
        <v>23.13345558460022</v>
      </c>
      <c r="DA24" s="14">
        <f t="shared" si="58"/>
        <v>12.584856238455311</v>
      </c>
      <c r="DB24" s="14">
        <f t="shared" si="58"/>
        <v>39.46511985040199</v>
      </c>
      <c r="DC24" s="14">
        <f t="shared" si="58"/>
        <v>8.7274058762142008</v>
      </c>
      <c r="DD24" s="14">
        <f t="shared" si="58"/>
        <v>3.3690555724875386</v>
      </c>
      <c r="DE24" s="14"/>
      <c r="DF24" s="14">
        <f t="shared" si="59"/>
        <v>86.93096752204238</v>
      </c>
      <c r="DG24" s="14">
        <f t="shared" si="60"/>
        <v>23.001201374671918</v>
      </c>
      <c r="DH24" s="14">
        <f t="shared" si="60"/>
        <v>12.796517961185282</v>
      </c>
      <c r="DI24" s="14">
        <f t="shared" si="60"/>
        <v>39.28910661464424</v>
      </c>
      <c r="DJ24" s="14">
        <f t="shared" si="60"/>
        <v>8.6666552171656033</v>
      </c>
      <c r="DK24" s="14">
        <f t="shared" si="60"/>
        <v>3.1774863543753424</v>
      </c>
      <c r="DL24" s="14"/>
      <c r="DM24" s="14">
        <f t="shared" si="61"/>
        <v>81.936284448409509</v>
      </c>
      <c r="DN24" s="14">
        <f t="shared" si="62"/>
        <v>22.253002927829201</v>
      </c>
      <c r="DO24" s="14">
        <f t="shared" si="62"/>
        <v>12.743922634138734</v>
      </c>
      <c r="DP24" s="14">
        <f t="shared" si="62"/>
        <v>36.298615056383404</v>
      </c>
      <c r="DQ24" s="14">
        <f t="shared" si="62"/>
        <v>8.2503631935399966</v>
      </c>
      <c r="DR24" s="14">
        <f t="shared" si="62"/>
        <v>2.3903806365181675</v>
      </c>
      <c r="DS24" s="14"/>
      <c r="DT24" s="14">
        <f t="shared" si="92"/>
        <v>77.456998757509467</v>
      </c>
      <c r="DU24" s="14">
        <f t="shared" si="93"/>
        <v>21.268733458116962</v>
      </c>
      <c r="DV24" s="14">
        <f t="shared" si="87"/>
        <v>11.681403246265988</v>
      </c>
      <c r="DW24" s="14">
        <f t="shared" si="87"/>
        <v>34.514264206685823</v>
      </c>
      <c r="DX24" s="14">
        <f t="shared" si="87"/>
        <v>7.9185896056919765</v>
      </c>
      <c r="DY24" s="14">
        <f t="shared" si="87"/>
        <v>2.0740082407487215</v>
      </c>
      <c r="DZ24" s="14"/>
      <c r="EA24" s="14">
        <f t="shared" si="63"/>
        <v>71.503431794733132</v>
      </c>
      <c r="EB24" s="14">
        <f t="shared" si="64"/>
        <v>19.617240927719354</v>
      </c>
      <c r="EC24" s="14">
        <f t="shared" si="64"/>
        <v>10.832888070324032</v>
      </c>
      <c r="ED24" s="14">
        <f t="shared" si="64"/>
        <v>31.958803563715836</v>
      </c>
      <c r="EE24" s="14">
        <f t="shared" si="64"/>
        <v>7.4633753023766349</v>
      </c>
      <c r="EF24" s="14">
        <f t="shared" si="64"/>
        <v>1.6311239305972658</v>
      </c>
      <c r="EG24" s="14"/>
      <c r="EH24" s="14">
        <f t="shared" si="65"/>
        <v>89.947816968794996</v>
      </c>
      <c r="EI24" s="14">
        <f t="shared" si="66"/>
        <v>24.124069016797598</v>
      </c>
      <c r="EJ24" s="14">
        <f t="shared" si="66"/>
        <v>12.771510384683856</v>
      </c>
      <c r="EK24" s="14">
        <f t="shared" si="66"/>
        <v>40.39004183324171</v>
      </c>
      <c r="EL24" s="14">
        <f t="shared" si="66"/>
        <v>8.9056118046502384</v>
      </c>
      <c r="EM24" s="14">
        <f t="shared" si="66"/>
        <v>3.7565839294216015</v>
      </c>
      <c r="EN24" s="14"/>
      <c r="EO24" s="14">
        <f t="shared" si="67"/>
        <v>85.911318639749936</v>
      </c>
      <c r="EP24" s="14">
        <f t="shared" si="68"/>
        <v>22.293807115340361</v>
      </c>
      <c r="EQ24" s="14">
        <f t="shared" si="68"/>
        <v>12.014286482071837</v>
      </c>
      <c r="ER24" s="14">
        <f t="shared" si="68"/>
        <v>39.485340261732283</v>
      </c>
      <c r="ES24" s="14">
        <f t="shared" si="68"/>
        <v>8.6866605553561023</v>
      </c>
      <c r="ET24" s="14">
        <f t="shared" si="68"/>
        <v>3.4312242252493674</v>
      </c>
      <c r="EU24" s="14"/>
      <c r="EV24" s="14">
        <f t="shared" si="69"/>
        <v>86.992226124926276</v>
      </c>
      <c r="EW24" s="14">
        <f t="shared" si="70"/>
        <v>23.270368123618159</v>
      </c>
      <c r="EX24" s="14">
        <f t="shared" si="70"/>
        <v>11.891895046529909</v>
      </c>
      <c r="EY24" s="14">
        <f t="shared" si="70"/>
        <v>38.714434174847149</v>
      </c>
      <c r="EZ24" s="14">
        <f t="shared" si="70"/>
        <v>8.9502025981631022</v>
      </c>
      <c r="FA24" s="14">
        <f t="shared" si="70"/>
        <v>4.165326181767945</v>
      </c>
      <c r="FB24" s="14"/>
      <c r="FC24" s="14">
        <f t="shared" si="71"/>
        <v>85.111518326815002</v>
      </c>
      <c r="FD24" s="14">
        <f t="shared" si="72"/>
        <v>21.722560792580197</v>
      </c>
      <c r="FE24" s="14">
        <f t="shared" si="72"/>
        <v>12.6781178086969</v>
      </c>
      <c r="FF24" s="14">
        <f t="shared" si="72"/>
        <v>36.280376690256311</v>
      </c>
      <c r="FG24" s="14">
        <f t="shared" si="72"/>
        <v>9.3343741872957011</v>
      </c>
      <c r="FH24" s="14">
        <f t="shared" si="72"/>
        <v>5.0960888479859019</v>
      </c>
      <c r="FI24" s="14"/>
      <c r="FJ24" s="14">
        <f t="shared" si="73"/>
        <v>84.724525428033232</v>
      </c>
      <c r="FK24" s="14">
        <f t="shared" si="74"/>
        <v>22.105724631294635</v>
      </c>
      <c r="FL24" s="14">
        <f t="shared" si="74"/>
        <v>11.901144204367734</v>
      </c>
      <c r="FM24" s="14">
        <f t="shared" si="74"/>
        <v>38.914517041742016</v>
      </c>
      <c r="FN24" s="14">
        <f t="shared" si="74"/>
        <v>8.5822859672353733</v>
      </c>
      <c r="FO24" s="14">
        <f t="shared" si="74"/>
        <v>3.2208535833934619</v>
      </c>
    </row>
    <row r="25" spans="1:171" s="4" customFormat="1" ht="13.15" hidden="1" x14ac:dyDescent="0.2">
      <c r="B25" s="4">
        <v>14.9</v>
      </c>
      <c r="C25" s="4">
        <v>8.56</v>
      </c>
      <c r="D25" s="4">
        <v>22.5</v>
      </c>
      <c r="E25" s="4">
        <v>5.97</v>
      </c>
      <c r="F25" s="4">
        <f t="shared" si="41"/>
        <v>0.73227685800891706</v>
      </c>
      <c r="H25" s="4">
        <v>6400</v>
      </c>
      <c r="I25" s="4">
        <v>4438</v>
      </c>
      <c r="J25" s="4">
        <f t="shared" si="42"/>
        <v>-0.53</v>
      </c>
      <c r="K25" s="4">
        <f t="shared" si="43"/>
        <v>-2.74</v>
      </c>
      <c r="L25" s="4">
        <f t="shared" si="19"/>
        <v>52.662276858008916</v>
      </c>
      <c r="P25" s="4">
        <v>6400</v>
      </c>
      <c r="Q25" s="4">
        <f t="shared" si="94"/>
        <v>14.128959696214473</v>
      </c>
      <c r="R25" s="4">
        <f t="shared" si="94"/>
        <v>8.1488605070150868</v>
      </c>
      <c r="S25" s="4">
        <f t="shared" si="94"/>
        <v>21.299457329365712</v>
      </c>
      <c r="T25" s="4">
        <f t="shared" si="94"/>
        <v>5.7343837665195725</v>
      </c>
      <c r="U25" s="4">
        <f t="shared" si="94"/>
        <v>0.6140674348336761</v>
      </c>
      <c r="W25" s="4">
        <f t="shared" si="21"/>
        <v>-2.7365481240603913</v>
      </c>
      <c r="X25" s="4">
        <f t="shared" si="22"/>
        <v>49.925728733948525</v>
      </c>
      <c r="Y25" s="4">
        <f t="shared" si="95"/>
        <v>7.7999999999999989</v>
      </c>
      <c r="Z25" s="4">
        <f t="shared" si="95"/>
        <v>3.9599999999999991</v>
      </c>
      <c r="AA25" s="4">
        <f t="shared" si="95"/>
        <v>15.899999999999999</v>
      </c>
      <c r="AB25" s="4">
        <f t="shared" si="95"/>
        <v>2.660000000000001</v>
      </c>
      <c r="AC25" s="4">
        <f t="shared" si="95"/>
        <v>2.4320732885314347</v>
      </c>
      <c r="AE25" s="4">
        <f t="shared" si="96"/>
        <v>32.752073288531442</v>
      </c>
      <c r="AF25" s="4">
        <f t="shared" si="97"/>
        <v>8.5710403037855265</v>
      </c>
      <c r="AG25" s="4">
        <f t="shared" si="97"/>
        <v>4.3711394929849128</v>
      </c>
      <c r="AH25" s="4">
        <f t="shared" si="97"/>
        <v>17.100542670634287</v>
      </c>
      <c r="AI25" s="4">
        <f t="shared" si="97"/>
        <v>2.8956162334804287</v>
      </c>
      <c r="AJ25" s="4">
        <f t="shared" si="97"/>
        <v>2.5502827117066755</v>
      </c>
      <c r="AL25" s="14"/>
      <c r="AM25" s="14">
        <v>320</v>
      </c>
      <c r="AN25" s="14">
        <f t="shared" si="79"/>
        <v>85.015649580647263</v>
      </c>
      <c r="AO25" s="14">
        <f t="shared" si="80"/>
        <v>22.639639543452013</v>
      </c>
      <c r="AP25" s="14">
        <f t="shared" si="81"/>
        <v>11.901704485162737</v>
      </c>
      <c r="AQ25" s="14">
        <f t="shared" si="82"/>
        <v>38.714539542789034</v>
      </c>
      <c r="AR25" s="14">
        <f t="shared" si="83"/>
        <v>8.5676302279425034</v>
      </c>
      <c r="AS25" s="14">
        <f t="shared" si="84"/>
        <v>3.1921357813009825</v>
      </c>
      <c r="AT25" s="14"/>
      <c r="AU25" s="14">
        <f t="shared" si="45"/>
        <v>84.267633968327488</v>
      </c>
      <c r="AV25" s="14">
        <f t="shared" si="46"/>
        <v>22.421421854649676</v>
      </c>
      <c r="AW25" s="14">
        <f t="shared" si="46"/>
        <v>12.138446399245677</v>
      </c>
      <c r="AX25" s="14">
        <f t="shared" si="46"/>
        <v>38.152613003441672</v>
      </c>
      <c r="AY25" s="14">
        <f t="shared" si="46"/>
        <v>8.5228409348886291</v>
      </c>
      <c r="AZ25" s="14">
        <f t="shared" si="46"/>
        <v>3.0323117761018215</v>
      </c>
      <c r="BA25" s="14"/>
      <c r="BB25" s="14">
        <f t="shared" si="88"/>
        <v>79.167869506938359</v>
      </c>
      <c r="BC25" s="14">
        <f t="shared" si="89"/>
        <v>21.64185070764659</v>
      </c>
      <c r="BD25" s="14">
        <f t="shared" si="85"/>
        <v>11.809762238864863</v>
      </c>
      <c r="BE25" s="14">
        <f t="shared" si="85"/>
        <v>35.236725314986245</v>
      </c>
      <c r="BF25" s="14">
        <f t="shared" si="85"/>
        <v>8.1202086918221301</v>
      </c>
      <c r="BG25" s="14">
        <f t="shared" si="85"/>
        <v>2.3593225536185223</v>
      </c>
      <c r="BH25" s="14"/>
      <c r="BI25" s="14">
        <f t="shared" si="47"/>
        <v>71.028527004477326</v>
      </c>
      <c r="BJ25" s="14">
        <f t="shared" si="48"/>
        <v>19.731708461537195</v>
      </c>
      <c r="BK25" s="14">
        <f t="shared" si="48"/>
        <v>9.4602119745902868</v>
      </c>
      <c r="BL25" s="14">
        <f t="shared" si="48"/>
        <v>32.458700682256705</v>
      </c>
      <c r="BM25" s="14">
        <f t="shared" si="48"/>
        <v>7.4828298987860871</v>
      </c>
      <c r="BN25" s="14">
        <f t="shared" si="48"/>
        <v>1.8950759873070515</v>
      </c>
      <c r="BO25" s="14"/>
      <c r="BP25" s="14">
        <f t="shared" si="49"/>
        <v>88.354510198724256</v>
      </c>
      <c r="BQ25" s="14">
        <f t="shared" si="50"/>
        <v>23.384339907336319</v>
      </c>
      <c r="BR25" s="14">
        <f t="shared" si="50"/>
        <v>12.759873403406075</v>
      </c>
      <c r="BS25" s="14">
        <f t="shared" si="50"/>
        <v>39.866142135410421</v>
      </c>
      <c r="BT25" s="14">
        <f t="shared" si="50"/>
        <v>8.8147036923646098</v>
      </c>
      <c r="BU25" s="14">
        <f t="shared" si="50"/>
        <v>3.529451060206843</v>
      </c>
      <c r="BV25" s="14"/>
      <c r="BW25" s="14">
        <f t="shared" si="51"/>
        <v>88.068452526718332</v>
      </c>
      <c r="BX25" s="14">
        <f t="shared" si="52"/>
        <v>23.315081637503312</v>
      </c>
      <c r="BY25" s="14">
        <f t="shared" si="52"/>
        <v>12.760676826964165</v>
      </c>
      <c r="BZ25" s="14">
        <f t="shared" si="52"/>
        <v>39.712562836691802</v>
      </c>
      <c r="CA25" s="14">
        <f t="shared" si="52"/>
        <v>8.7952979194742511</v>
      </c>
      <c r="CB25" s="14">
        <f t="shared" si="52"/>
        <v>3.4848333060848127</v>
      </c>
      <c r="CC25" s="14"/>
      <c r="CD25" s="14">
        <f t="shared" si="53"/>
        <v>80.640037844586644</v>
      </c>
      <c r="CE25" s="14">
        <f t="shared" si="54"/>
        <v>21.812642872160669</v>
      </c>
      <c r="CF25" s="14">
        <f t="shared" si="54"/>
        <v>12.165406073091054</v>
      </c>
      <c r="CG25" s="14">
        <f t="shared" si="54"/>
        <v>36.106037416994035</v>
      </c>
      <c r="CH25" s="14">
        <f t="shared" si="54"/>
        <v>8.1758589968529041</v>
      </c>
      <c r="CI25" s="14">
        <f t="shared" si="54"/>
        <v>2.3800924854879844</v>
      </c>
      <c r="CJ25" s="14"/>
      <c r="CK25" s="14">
        <f t="shared" si="90"/>
        <v>77.68597018037697</v>
      </c>
      <c r="CL25" s="14">
        <f t="shared" si="91"/>
        <v>21.197030610192673</v>
      </c>
      <c r="CM25" s="14">
        <f t="shared" si="86"/>
        <v>11.63214444193293</v>
      </c>
      <c r="CN25" s="14">
        <f t="shared" si="86"/>
        <v>34.74002163657002</v>
      </c>
      <c r="CO25" s="14">
        <f t="shared" si="86"/>
        <v>7.9654687100875909</v>
      </c>
      <c r="CP25" s="14">
        <f t="shared" si="86"/>
        <v>2.1513047815937565</v>
      </c>
      <c r="CQ25" s="14"/>
      <c r="CR25" s="14">
        <f t="shared" si="55"/>
        <v>67.752283295553895</v>
      </c>
      <c r="CS25" s="14">
        <f t="shared" si="56"/>
        <v>18.545627163051194</v>
      </c>
      <c r="CT25" s="14">
        <f t="shared" si="56"/>
        <v>10.097498599066446</v>
      </c>
      <c r="CU25" s="14">
        <f t="shared" si="56"/>
        <v>30.447952996494593</v>
      </c>
      <c r="CV25" s="14">
        <f t="shared" si="56"/>
        <v>7.2025497270083463</v>
      </c>
      <c r="CW25" s="14">
        <f t="shared" si="56"/>
        <v>1.4586548099333005</v>
      </c>
      <c r="CX25" s="14"/>
      <c r="CY25" s="14">
        <f t="shared" si="57"/>
        <v>87.026757793379446</v>
      </c>
      <c r="CZ25" s="14">
        <f t="shared" si="58"/>
        <v>23.078844453848259</v>
      </c>
      <c r="DA25" s="14">
        <f t="shared" si="58"/>
        <v>12.547753965654195</v>
      </c>
      <c r="DB25" s="14">
        <f t="shared" si="58"/>
        <v>39.354554514624112</v>
      </c>
      <c r="DC25" s="14">
        <f t="shared" si="58"/>
        <v>8.7088806887146823</v>
      </c>
      <c r="DD25" s="14">
        <f t="shared" si="58"/>
        <v>3.3367241705381869</v>
      </c>
      <c r="DE25" s="14"/>
      <c r="DF25" s="14">
        <f t="shared" si="59"/>
        <v>86.692686509028704</v>
      </c>
      <c r="DG25" s="14">
        <f t="shared" si="60"/>
        <v>22.949664872875829</v>
      </c>
      <c r="DH25" s="14">
        <f t="shared" si="60"/>
        <v>12.764180685764201</v>
      </c>
      <c r="DI25" s="14">
        <f t="shared" si="60"/>
        <v>39.180657223607298</v>
      </c>
      <c r="DJ25" s="14">
        <f t="shared" si="60"/>
        <v>8.6494931295270572</v>
      </c>
      <c r="DK25" s="14">
        <f t="shared" si="60"/>
        <v>3.1486905972543084</v>
      </c>
      <c r="DL25" s="14"/>
      <c r="DM25" s="14">
        <f t="shared" si="61"/>
        <v>81.670711036000498</v>
      </c>
      <c r="DN25" s="14">
        <f t="shared" si="62"/>
        <v>22.193230364611598</v>
      </c>
      <c r="DO25" s="14">
        <f t="shared" si="62"/>
        <v>12.705052539357043</v>
      </c>
      <c r="DP25" s="14">
        <f t="shared" si="62"/>
        <v>36.177172516811332</v>
      </c>
      <c r="DQ25" s="14">
        <f t="shared" si="62"/>
        <v>8.2303481229718152</v>
      </c>
      <c r="DR25" s="14">
        <f t="shared" si="62"/>
        <v>2.3649074922487037</v>
      </c>
      <c r="DS25" s="14"/>
      <c r="DT25" s="14">
        <f t="shared" si="92"/>
        <v>77.149007007358463</v>
      </c>
      <c r="DU25" s="14">
        <f t="shared" si="93"/>
        <v>21.20059044869285</v>
      </c>
      <c r="DV25" s="14">
        <f t="shared" si="87"/>
        <v>11.643909894504034</v>
      </c>
      <c r="DW25" s="14">
        <f t="shared" si="87"/>
        <v>34.362834403228248</v>
      </c>
      <c r="DX25" s="14">
        <f t="shared" si="87"/>
        <v>7.8949284616823387</v>
      </c>
      <c r="DY25" s="14">
        <f t="shared" si="87"/>
        <v>2.0467437992509918</v>
      </c>
      <c r="DZ25" s="14"/>
      <c r="EA25" s="14">
        <f t="shared" si="63"/>
        <v>71.21347652264518</v>
      </c>
      <c r="EB25" s="14">
        <f t="shared" si="64"/>
        <v>19.535773641394677</v>
      </c>
      <c r="EC25" s="14">
        <f t="shared" si="64"/>
        <v>10.793944469817498</v>
      </c>
      <c r="ED25" s="14">
        <f t="shared" si="64"/>
        <v>31.826821557923147</v>
      </c>
      <c r="EE25" s="14">
        <f t="shared" si="64"/>
        <v>7.4429114209636804</v>
      </c>
      <c r="EF25" s="14">
        <f t="shared" si="64"/>
        <v>1.61402543254618</v>
      </c>
      <c r="EG25" s="14"/>
      <c r="EH25" s="14">
        <f t="shared" si="65"/>
        <v>89.697912400031697</v>
      </c>
      <c r="EI25" s="14">
        <f t="shared" si="66"/>
        <v>24.08031623034562</v>
      </c>
      <c r="EJ25" s="14">
        <f t="shared" si="66"/>
        <v>12.749366203355411</v>
      </c>
      <c r="EK25" s="14">
        <f t="shared" si="66"/>
        <v>40.269681462864696</v>
      </c>
      <c r="EL25" s="14">
        <f t="shared" si="66"/>
        <v>8.8858709564342959</v>
      </c>
      <c r="EM25" s="14">
        <f t="shared" si="66"/>
        <v>3.7126775470316669</v>
      </c>
      <c r="EN25" s="14"/>
      <c r="EO25" s="14">
        <f t="shared" si="67"/>
        <v>85.662490229580953</v>
      </c>
      <c r="EP25" s="14">
        <f t="shared" si="68"/>
        <v>22.236049373266663</v>
      </c>
      <c r="EQ25" s="14">
        <f t="shared" si="68"/>
        <v>11.994439071734877</v>
      </c>
      <c r="ER25" s="14">
        <f t="shared" si="68"/>
        <v>39.368772172259206</v>
      </c>
      <c r="ES25" s="14">
        <f t="shared" si="68"/>
        <v>8.6685302150931172</v>
      </c>
      <c r="ET25" s="14">
        <f t="shared" si="68"/>
        <v>3.3946993972270949</v>
      </c>
      <c r="EU25" s="14"/>
      <c r="EV25" s="14">
        <f t="shared" si="69"/>
        <v>86.73382750317154</v>
      </c>
      <c r="EW25" s="14">
        <f t="shared" si="70"/>
        <v>23.220740411073429</v>
      </c>
      <c r="EX25" s="14">
        <f t="shared" si="70"/>
        <v>11.874599294076894</v>
      </c>
      <c r="EY25" s="14">
        <f t="shared" si="70"/>
        <v>38.590129203552017</v>
      </c>
      <c r="EZ25" s="14">
        <f t="shared" si="70"/>
        <v>8.9310636805118691</v>
      </c>
      <c r="FA25" s="14">
        <f t="shared" si="70"/>
        <v>4.1172949139573198</v>
      </c>
      <c r="FB25" s="14"/>
      <c r="FC25" s="14">
        <f t="shared" si="71"/>
        <v>84.854150767961912</v>
      </c>
      <c r="FD25" s="14">
        <f t="shared" si="72"/>
        <v>21.680743916420759</v>
      </c>
      <c r="FE25" s="14">
        <f t="shared" si="72"/>
        <v>12.660935797937901</v>
      </c>
      <c r="FF25" s="14">
        <f t="shared" si="72"/>
        <v>36.160572111649827</v>
      </c>
      <c r="FG25" s="14">
        <f t="shared" si="72"/>
        <v>9.3149840727066238</v>
      </c>
      <c r="FH25" s="14">
        <f t="shared" si="72"/>
        <v>5.0369148692468029</v>
      </c>
      <c r="FI25" s="14"/>
      <c r="FJ25" s="14">
        <f t="shared" si="73"/>
        <v>84.499378515814968</v>
      </c>
      <c r="FK25" s="14">
        <f t="shared" si="74"/>
        <v>22.056679416530056</v>
      </c>
      <c r="FL25" s="14">
        <f t="shared" si="74"/>
        <v>11.889592013016893</v>
      </c>
      <c r="FM25" s="14">
        <f t="shared" si="74"/>
        <v>38.802660279063019</v>
      </c>
      <c r="FN25" s="14">
        <f t="shared" si="74"/>
        <v>8.5648706298736919</v>
      </c>
      <c r="FO25" s="14">
        <f t="shared" si="74"/>
        <v>3.1855761773312965</v>
      </c>
    </row>
    <row r="26" spans="1:171" ht="13.15" hidden="1" x14ac:dyDescent="0.2">
      <c r="F26" t="e">
        <f t="shared" si="41"/>
        <v>#DIV/0!</v>
      </c>
      <c r="L26" t="e">
        <f t="shared" si="19"/>
        <v>#DIV/0!</v>
      </c>
      <c r="W26" t="e">
        <f t="shared" si="21"/>
        <v>#DIV/0!</v>
      </c>
      <c r="X26" t="e">
        <f t="shared" si="22"/>
        <v>#DIV/0!</v>
      </c>
      <c r="AM26" s="14">
        <v>330</v>
      </c>
      <c r="AN26" s="14">
        <f t="shared" si="79"/>
        <v>84.731166102163556</v>
      </c>
      <c r="AO26" s="14">
        <f t="shared" si="80"/>
        <v>22.589102943140503</v>
      </c>
      <c r="AP26" s="14">
        <f t="shared" si="81"/>
        <v>11.886129789039909</v>
      </c>
      <c r="AQ26" s="14">
        <f t="shared" si="82"/>
        <v>38.568018665599958</v>
      </c>
      <c r="AR26" s="14">
        <f t="shared" si="83"/>
        <v>8.5450589240839285</v>
      </c>
      <c r="AS26" s="14">
        <f t="shared" si="84"/>
        <v>3.142855780299243</v>
      </c>
      <c r="AU26" s="14">
        <f t="shared" si="45"/>
        <v>83.932643224685165</v>
      </c>
      <c r="AV26" s="14">
        <f t="shared" si="46"/>
        <v>22.349756866066162</v>
      </c>
      <c r="AW26" s="14">
        <f t="shared" si="46"/>
        <v>12.092115594212675</v>
      </c>
      <c r="AX26" s="14">
        <f t="shared" si="46"/>
        <v>38.003371455847052</v>
      </c>
      <c r="AY26" s="14">
        <f t="shared" si="46"/>
        <v>8.497527592588904</v>
      </c>
      <c r="AZ26" s="14">
        <f t="shared" si="46"/>
        <v>2.9898717159703696</v>
      </c>
      <c r="BB26" s="14">
        <f t="shared" si="88"/>
        <v>78.906007310774385</v>
      </c>
      <c r="BC26" s="14">
        <f t="shared" si="89"/>
        <v>21.585694423975383</v>
      </c>
      <c r="BD26" s="14">
        <f t="shared" si="85"/>
        <v>11.778079177025971</v>
      </c>
      <c r="BE26" s="14">
        <f t="shared" si="85"/>
        <v>35.11022535151983</v>
      </c>
      <c r="BF26" s="14">
        <f t="shared" si="85"/>
        <v>8.0993484240975757</v>
      </c>
      <c r="BG26" s="14">
        <f t="shared" si="85"/>
        <v>2.3326599341556289</v>
      </c>
      <c r="BI26" s="14">
        <f t="shared" si="47"/>
        <v>70.776767457161327</v>
      </c>
      <c r="BJ26" s="14">
        <f t="shared" si="48"/>
        <v>19.670795374667456</v>
      </c>
      <c r="BK26" s="14">
        <f t="shared" si="48"/>
        <v>9.4445638870094317</v>
      </c>
      <c r="BL26" s="14">
        <f t="shared" si="48"/>
        <v>32.326485629997677</v>
      </c>
      <c r="BM26" s="14">
        <f t="shared" si="48"/>
        <v>7.4628728065271046</v>
      </c>
      <c r="BN26" s="14">
        <f t="shared" si="48"/>
        <v>1.8720497589596603</v>
      </c>
      <c r="BP26" s="14">
        <f t="shared" si="49"/>
        <v>88.108124015332407</v>
      </c>
      <c r="BQ26" s="14">
        <f t="shared" si="50"/>
        <v>23.332357346735179</v>
      </c>
      <c r="BR26" s="14">
        <f t="shared" si="50"/>
        <v>12.726563321974803</v>
      </c>
      <c r="BS26" s="14">
        <f t="shared" si="50"/>
        <v>39.754441361340973</v>
      </c>
      <c r="BT26" s="14">
        <f t="shared" si="50"/>
        <v>8.7971785750641907</v>
      </c>
      <c r="BU26" s="14">
        <f t="shared" si="50"/>
        <v>3.4975834102172616</v>
      </c>
      <c r="BW26" s="14">
        <f t="shared" si="51"/>
        <v>87.8037513641261</v>
      </c>
      <c r="BX26" s="14">
        <f t="shared" si="52"/>
        <v>23.258783335093497</v>
      </c>
      <c r="BY26" s="14">
        <f t="shared" si="52"/>
        <v>12.72511032601528</v>
      </c>
      <c r="BZ26" s="14">
        <f t="shared" si="52"/>
        <v>39.595681914857849</v>
      </c>
      <c r="CA26" s="14">
        <f t="shared" si="52"/>
        <v>8.7757873246495777</v>
      </c>
      <c r="CB26" s="14">
        <f t="shared" si="52"/>
        <v>3.4483884635098967</v>
      </c>
      <c r="CD26" s="14">
        <f t="shared" si="53"/>
        <v>80.382142261752875</v>
      </c>
      <c r="CE26" s="14">
        <f t="shared" si="54"/>
        <v>21.753804539178496</v>
      </c>
      <c r="CF26" s="14">
        <f t="shared" si="54"/>
        <v>12.13433734749545</v>
      </c>
      <c r="CG26" s="14">
        <f t="shared" si="54"/>
        <v>35.982902501561369</v>
      </c>
      <c r="CH26" s="14">
        <f t="shared" si="54"/>
        <v>8.1564232732152764</v>
      </c>
      <c r="CI26" s="14">
        <f t="shared" si="54"/>
        <v>2.3546746003022796</v>
      </c>
      <c r="CK26" s="14">
        <f t="shared" si="90"/>
        <v>77.426749792551277</v>
      </c>
      <c r="CL26" s="14">
        <f t="shared" si="91"/>
        <v>21.143430813523651</v>
      </c>
      <c r="CM26" s="14">
        <f t="shared" si="86"/>
        <v>11.608321958354313</v>
      </c>
      <c r="CN26" s="14">
        <f t="shared" si="86"/>
        <v>34.60587030033804</v>
      </c>
      <c r="CO26" s="14">
        <f t="shared" si="86"/>
        <v>7.944506215152134</v>
      </c>
      <c r="CP26" s="14">
        <f t="shared" si="86"/>
        <v>2.1246205051831382</v>
      </c>
      <c r="CR26" s="14">
        <f t="shared" si="55"/>
        <v>67.56049475094251</v>
      </c>
      <c r="CS26" s="14">
        <f t="shared" si="56"/>
        <v>18.498380862811487</v>
      </c>
      <c r="CT26" s="14">
        <f t="shared" si="56"/>
        <v>10.086615134450048</v>
      </c>
      <c r="CU26" s="14">
        <f t="shared" si="56"/>
        <v>30.345358286992642</v>
      </c>
      <c r="CV26" s="14">
        <f t="shared" si="56"/>
        <v>7.1863282850807124</v>
      </c>
      <c r="CW26" s="14">
        <f t="shared" si="56"/>
        <v>1.4438121816076153</v>
      </c>
      <c r="CY26" s="14">
        <f t="shared" si="57"/>
        <v>86.777460809643941</v>
      </c>
      <c r="CZ26" s="14">
        <f t="shared" si="58"/>
        <v>23.024979174588012</v>
      </c>
      <c r="DA26" s="14">
        <f t="shared" si="58"/>
        <v>12.511111447975193</v>
      </c>
      <c r="DB26" s="14">
        <f t="shared" si="58"/>
        <v>39.245613290260508</v>
      </c>
      <c r="DC26" s="14">
        <f t="shared" si="58"/>
        <v>8.690624001715074</v>
      </c>
      <c r="DD26" s="14">
        <f t="shared" si="58"/>
        <v>3.3051328951051486</v>
      </c>
      <c r="DF26" s="14">
        <f t="shared" si="59"/>
        <v>86.457967738596977</v>
      </c>
      <c r="DG26" s="14">
        <f t="shared" si="60"/>
        <v>22.898444240931923</v>
      </c>
      <c r="DH26" s="14">
        <f t="shared" si="60"/>
        <v>12.732554673645646</v>
      </c>
      <c r="DI26" s="14">
        <f t="shared" si="60"/>
        <v>39.073905293928398</v>
      </c>
      <c r="DJ26" s="14">
        <f t="shared" si="60"/>
        <v>8.6325895068362826</v>
      </c>
      <c r="DK26" s="14">
        <f t="shared" si="60"/>
        <v>3.1204740232547299</v>
      </c>
      <c r="DM26" s="14">
        <f t="shared" si="61"/>
        <v>81.410058285937509</v>
      </c>
      <c r="DN26" s="14">
        <f t="shared" si="62"/>
        <v>22.134291852382376</v>
      </c>
      <c r="DO26" s="14">
        <f t="shared" si="62"/>
        <v>12.666837535706456</v>
      </c>
      <c r="DP26" s="14">
        <f t="shared" si="62"/>
        <v>36.058059662971758</v>
      </c>
      <c r="DQ26" s="14">
        <f t="shared" si="62"/>
        <v>8.2107088312355785</v>
      </c>
      <c r="DR26" s="14">
        <f t="shared" si="62"/>
        <v>2.3401604036413484</v>
      </c>
      <c r="DT26" s="14">
        <f t="shared" si="92"/>
        <v>76.845132096039819</v>
      </c>
      <c r="DU26" s="14">
        <f t="shared" si="93"/>
        <v>21.132885409373113</v>
      </c>
      <c r="DV26" s="14">
        <f t="shared" si="87"/>
        <v>11.606429839403662</v>
      </c>
      <c r="DW26" s="14">
        <f t="shared" si="87"/>
        <v>34.213840244136172</v>
      </c>
      <c r="DX26" s="14">
        <f t="shared" si="87"/>
        <v>7.8716482664683998</v>
      </c>
      <c r="DY26" s="14">
        <f t="shared" si="87"/>
        <v>2.0203283366584741</v>
      </c>
      <c r="EA26" s="14">
        <f t="shared" si="63"/>
        <v>70.928411638806693</v>
      </c>
      <c r="EB26" s="14">
        <f t="shared" si="64"/>
        <v>19.45534186109067</v>
      </c>
      <c r="EC26" s="14">
        <f t="shared" si="64"/>
        <v>10.755512651840753</v>
      </c>
      <c r="ED26" s="14">
        <f t="shared" si="64"/>
        <v>31.69729645965684</v>
      </c>
      <c r="EE26" s="14">
        <f t="shared" si="64"/>
        <v>7.4228205424486227</v>
      </c>
      <c r="EF26" s="14">
        <f t="shared" si="64"/>
        <v>1.5974401237698124</v>
      </c>
      <c r="EH26" s="14">
        <f t="shared" si="65"/>
        <v>89.452806085007282</v>
      </c>
      <c r="EI26" s="14">
        <f t="shared" si="66"/>
        <v>24.037216014057268</v>
      </c>
      <c r="EJ26" s="14">
        <f t="shared" si="66"/>
        <v>12.727577261829067</v>
      </c>
      <c r="EK26" s="14">
        <f t="shared" si="66"/>
        <v>40.151570723716908</v>
      </c>
      <c r="EL26" s="14">
        <f t="shared" si="66"/>
        <v>8.8664792863270652</v>
      </c>
      <c r="EM26" s="14">
        <f t="shared" si="66"/>
        <v>3.669962799076969</v>
      </c>
      <c r="EO26" s="14">
        <f t="shared" si="67"/>
        <v>85.417574166783027</v>
      </c>
      <c r="EP26" s="14">
        <f t="shared" si="68"/>
        <v>22.1791480684684</v>
      </c>
      <c r="EQ26" s="14">
        <f t="shared" si="68"/>
        <v>11.974590734991832</v>
      </c>
      <c r="ER26" s="14">
        <f t="shared" si="68"/>
        <v>39.254059288559006</v>
      </c>
      <c r="ES26" s="14">
        <f t="shared" si="68"/>
        <v>8.6506702676763982</v>
      </c>
      <c r="ET26" s="14">
        <f t="shared" si="68"/>
        <v>3.359105807087388</v>
      </c>
      <c r="EV26" s="14">
        <f t="shared" si="69"/>
        <v>86.479424761166399</v>
      </c>
      <c r="EW26" s="14">
        <f t="shared" si="70"/>
        <v>23.171599850124281</v>
      </c>
      <c r="EX26" s="14">
        <f t="shared" si="70"/>
        <v>11.85734109481778</v>
      </c>
      <c r="EY26" s="14">
        <f t="shared" si="70"/>
        <v>38.467807127414183</v>
      </c>
      <c r="EZ26" s="14">
        <f t="shared" si="70"/>
        <v>8.9122038013272213</v>
      </c>
      <c r="FA26" s="14">
        <f t="shared" si="70"/>
        <v>4.0704728874829303</v>
      </c>
      <c r="FC26" s="14">
        <f t="shared" si="71"/>
        <v>84.601085001302977</v>
      </c>
      <c r="FD26" s="14">
        <f t="shared" si="72"/>
        <v>21.639749481431675</v>
      </c>
      <c r="FE26" s="14">
        <f t="shared" si="72"/>
        <v>12.644113908342018</v>
      </c>
      <c r="FF26" s="14">
        <f t="shared" si="72"/>
        <v>36.042300761378485</v>
      </c>
      <c r="FG26" s="14">
        <f t="shared" si="72"/>
        <v>9.2958718832980196</v>
      </c>
      <c r="FH26" s="14">
        <f t="shared" si="72"/>
        <v>4.9790489668527869</v>
      </c>
      <c r="FJ26" s="14">
        <f t="shared" si="73"/>
        <v>84.284248685154054</v>
      </c>
      <c r="FK26" s="14">
        <f t="shared" si="74"/>
        <v>22.008963240847887</v>
      </c>
      <c r="FL26" s="14">
        <f t="shared" si="74"/>
        <v>11.878014713036439</v>
      </c>
      <c r="FM26" s="14">
        <f t="shared" si="74"/>
        <v>38.696156625797826</v>
      </c>
      <c r="FN26" s="14">
        <f t="shared" si="74"/>
        <v>8.5483170543327383</v>
      </c>
      <c r="FO26" s="14">
        <f t="shared" si="74"/>
        <v>3.1527970511391561</v>
      </c>
    </row>
    <row r="27" spans="1:171" s="5" customFormat="1" x14ac:dyDescent="0.15">
      <c r="A27" s="5" t="s">
        <v>6</v>
      </c>
      <c r="B27" s="5">
        <v>21.5</v>
      </c>
      <c r="C27" s="5">
        <v>10.43</v>
      </c>
      <c r="D27" s="5">
        <v>36.1</v>
      </c>
      <c r="E27" s="5">
        <v>8.1</v>
      </c>
      <c r="F27" s="5">
        <f t="shared" si="41"/>
        <v>2.6306232637515916</v>
      </c>
      <c r="G27" s="5">
        <v>10</v>
      </c>
      <c r="H27" s="5">
        <v>100</v>
      </c>
      <c r="I27" s="5">
        <v>130</v>
      </c>
      <c r="J27" s="5">
        <f t="shared" si="42"/>
        <v>0.38</v>
      </c>
      <c r="K27" s="5">
        <f t="shared" si="43"/>
        <v>0.24</v>
      </c>
      <c r="L27" s="5">
        <f t="shared" si="19"/>
        <v>78.760623263751583</v>
      </c>
      <c r="M27" s="7" t="s">
        <v>7</v>
      </c>
      <c r="N27" s="5">
        <v>2008</v>
      </c>
      <c r="P27" s="5">
        <f>H27</f>
        <v>100</v>
      </c>
      <c r="Q27" s="5">
        <f t="shared" ref="Q27:U31" si="99">B$27-AF27</f>
        <v>21.552655677655679</v>
      </c>
      <c r="R27" s="5">
        <f t="shared" si="99"/>
        <v>10.466858974358974</v>
      </c>
      <c r="S27" s="5">
        <f t="shared" si="99"/>
        <v>36.205311355311359</v>
      </c>
      <c r="T27" s="5">
        <f t="shared" si="99"/>
        <v>8.1189560439560431</v>
      </c>
      <c r="U27" s="5">
        <f t="shared" si="99"/>
        <v>2.6534481937374799</v>
      </c>
      <c r="W27" s="5">
        <f t="shared" si="21"/>
        <v>0.2366069812679541</v>
      </c>
      <c r="X27" s="5">
        <f t="shared" si="22"/>
        <v>78.997230245019537</v>
      </c>
      <c r="Y27" s="5">
        <f t="shared" ref="Y27:AC31" si="100">B$27-B27</f>
        <v>0</v>
      </c>
      <c r="Z27" s="5">
        <f t="shared" si="100"/>
        <v>0</v>
      </c>
      <c r="AA27" s="5">
        <f t="shared" si="100"/>
        <v>0</v>
      </c>
      <c r="AB27" s="5">
        <f t="shared" si="100"/>
        <v>0</v>
      </c>
      <c r="AC27" s="5">
        <f t="shared" si="100"/>
        <v>0</v>
      </c>
      <c r="AE27" s="5">
        <f>$L$27-L27</f>
        <v>0</v>
      </c>
      <c r="AF27" s="5">
        <f t="shared" ref="AF27:AJ31" si="101">MacroSpline($I$27:$I$31,Y$27:Y$31,$H27)</f>
        <v>-5.2655677655677635E-2</v>
      </c>
      <c r="AG27" s="5">
        <f t="shared" si="101"/>
        <v>-3.6858974358974318E-2</v>
      </c>
      <c r="AH27" s="5">
        <f t="shared" si="101"/>
        <v>-0.10531135531135527</v>
      </c>
      <c r="AI27" s="5">
        <f t="shared" si="101"/>
        <v>-1.8956043956043923E-2</v>
      </c>
      <c r="AJ27" s="5">
        <f t="shared" si="101"/>
        <v>-2.2824929985888406E-2</v>
      </c>
      <c r="AL27" s="14"/>
      <c r="AM27" s="14">
        <v>340</v>
      </c>
      <c r="AN27" s="14">
        <f t="shared" si="79"/>
        <v>84.529263022529534</v>
      </c>
      <c r="AO27" s="14">
        <f t="shared" si="80"/>
        <v>22.553089617719337</v>
      </c>
      <c r="AP27" s="14">
        <f t="shared" si="81"/>
        <v>11.873273318994274</v>
      </c>
      <c r="AQ27" s="14">
        <f t="shared" si="82"/>
        <v>38.462308637478202</v>
      </c>
      <c r="AR27" s="14">
        <f t="shared" si="83"/>
        <v>8.5287246759976405</v>
      </c>
      <c r="AS27" s="14">
        <f t="shared" si="84"/>
        <v>3.1118667723400772</v>
      </c>
      <c r="AT27" s="14"/>
      <c r="AU27" s="14">
        <f t="shared" si="45"/>
        <v>83.626994923444087</v>
      </c>
      <c r="AV27" s="14">
        <f t="shared" si="46"/>
        <v>22.284096851765291</v>
      </c>
      <c r="AW27" s="14">
        <f t="shared" si="46"/>
        <v>12.050314131212849</v>
      </c>
      <c r="AX27" s="14">
        <f t="shared" si="46"/>
        <v>37.866195170924279</v>
      </c>
      <c r="AY27" s="14">
        <f t="shared" si="46"/>
        <v>8.4744719516288924</v>
      </c>
      <c r="AZ27" s="14">
        <f t="shared" si="46"/>
        <v>2.9519168179127853</v>
      </c>
      <c r="BA27" s="14"/>
      <c r="BB27" s="14">
        <f t="shared" si="88"/>
        <v>78.647063557650782</v>
      </c>
      <c r="BC27" s="14">
        <f t="shared" si="89"/>
        <v>21.529713713151502</v>
      </c>
      <c r="BD27" s="14">
        <f t="shared" si="85"/>
        <v>11.746674751762592</v>
      </c>
      <c r="BE27" s="14">
        <f t="shared" si="85"/>
        <v>34.985371746268939</v>
      </c>
      <c r="BF27" s="14">
        <f t="shared" si="85"/>
        <v>8.0787389435826515</v>
      </c>
      <c r="BG27" s="14">
        <f t="shared" si="85"/>
        <v>2.3065644028851051</v>
      </c>
      <c r="BH27" s="14"/>
      <c r="BI27" s="14">
        <f t="shared" si="47"/>
        <v>70.53024933198931</v>
      </c>
      <c r="BJ27" s="14">
        <f t="shared" si="48"/>
        <v>19.610994743983373</v>
      </c>
      <c r="BK27" s="14">
        <f t="shared" si="48"/>
        <v>9.429867949510486</v>
      </c>
      <c r="BL27" s="14">
        <f t="shared" si="48"/>
        <v>32.196465508879371</v>
      </c>
      <c r="BM27" s="14">
        <f t="shared" si="48"/>
        <v>7.4433327159447096</v>
      </c>
      <c r="BN27" s="14">
        <f t="shared" si="48"/>
        <v>1.8495884136713716</v>
      </c>
      <c r="BO27" s="14"/>
      <c r="BP27" s="14">
        <f t="shared" si="49"/>
        <v>87.865170518753132</v>
      </c>
      <c r="BQ27" s="14">
        <f t="shared" si="50"/>
        <v>23.28070796306152</v>
      </c>
      <c r="BR27" s="14">
        <f t="shared" si="50"/>
        <v>12.693924412617463</v>
      </c>
      <c r="BS27" s="14">
        <f t="shared" si="50"/>
        <v>39.644491454485163</v>
      </c>
      <c r="BT27" s="14">
        <f t="shared" si="50"/>
        <v>8.7798493547311942</v>
      </c>
      <c r="BU27" s="14">
        <f t="shared" si="50"/>
        <v>3.4661973338577958</v>
      </c>
      <c r="BV27" s="14"/>
      <c r="BW27" s="14">
        <f t="shared" si="51"/>
        <v>87.543598732800788</v>
      </c>
      <c r="BX27" s="14">
        <f t="shared" si="52"/>
        <v>23.203165982400716</v>
      </c>
      <c r="BY27" s="14">
        <f t="shared" si="52"/>
        <v>12.690322058752603</v>
      </c>
      <c r="BZ27" s="14">
        <f t="shared" si="52"/>
        <v>39.480708071216647</v>
      </c>
      <c r="CA27" s="14">
        <f t="shared" si="52"/>
        <v>8.7565989638520829</v>
      </c>
      <c r="CB27" s="14">
        <f t="shared" si="52"/>
        <v>3.4128036565787401</v>
      </c>
      <c r="CC27" s="14"/>
      <c r="CD27" s="14">
        <f t="shared" si="53"/>
        <v>80.129247841932539</v>
      </c>
      <c r="CE27" s="14">
        <f t="shared" si="54"/>
        <v>21.696168256939369</v>
      </c>
      <c r="CF27" s="14">
        <f t="shared" si="54"/>
        <v>12.104103183549711</v>
      </c>
      <c r="CG27" s="14">
        <f t="shared" si="54"/>
        <v>35.861770931277192</v>
      </c>
      <c r="CH27" s="14">
        <f t="shared" si="54"/>
        <v>8.1373305247020049</v>
      </c>
      <c r="CI27" s="14">
        <f t="shared" si="54"/>
        <v>2.3298749454642476</v>
      </c>
      <c r="CJ27" s="14"/>
      <c r="CK27" s="14">
        <f t="shared" si="90"/>
        <v>77.171660707396867</v>
      </c>
      <c r="CL27" s="14">
        <f t="shared" si="91"/>
        <v>21.09039286947468</v>
      </c>
      <c r="CM27" s="14">
        <f t="shared" si="86"/>
        <v>11.58461230566782</v>
      </c>
      <c r="CN27" s="14">
        <f t="shared" si="86"/>
        <v>34.473996791744796</v>
      </c>
      <c r="CO27" s="14">
        <f t="shared" si="86"/>
        <v>7.9239011809242346</v>
      </c>
      <c r="CP27" s="14">
        <f t="shared" si="86"/>
        <v>2.0987575595853381</v>
      </c>
      <c r="CQ27" s="14"/>
      <c r="CR27" s="14">
        <f t="shared" si="55"/>
        <v>67.373578863718336</v>
      </c>
      <c r="CS27" s="14">
        <f t="shared" si="56"/>
        <v>18.452252245977306</v>
      </c>
      <c r="CT27" s="14">
        <f t="shared" si="56"/>
        <v>10.076219642695648</v>
      </c>
      <c r="CU27" s="14">
        <f t="shared" si="56"/>
        <v>30.245178302640397</v>
      </c>
      <c r="CV27" s="14">
        <f t="shared" si="56"/>
        <v>7.170498046946939</v>
      </c>
      <c r="CW27" s="14">
        <f t="shared" si="56"/>
        <v>1.4294306254580549</v>
      </c>
      <c r="CX27" s="14"/>
      <c r="CY27" s="14">
        <f t="shared" si="57"/>
        <v>86.531904553678586</v>
      </c>
      <c r="CZ27" s="14">
        <f t="shared" si="58"/>
        <v>22.971840901273762</v>
      </c>
      <c r="DA27" s="14">
        <f t="shared" si="58"/>
        <v>12.474918630430976</v>
      </c>
      <c r="DB27" s="14">
        <f t="shared" si="58"/>
        <v>39.138255041233251</v>
      </c>
      <c r="DC27" s="14">
        <f t="shared" si="58"/>
        <v>8.6726290835914366</v>
      </c>
      <c r="DD27" s="14">
        <f t="shared" si="58"/>
        <v>3.2742608971491829</v>
      </c>
      <c r="DE27" s="14"/>
      <c r="DF27" s="14">
        <f t="shared" si="59"/>
        <v>86.226717539323005</v>
      </c>
      <c r="DG27" s="14">
        <f t="shared" si="60"/>
        <v>22.847536951833987</v>
      </c>
      <c r="DH27" s="14">
        <f t="shared" si="60"/>
        <v>12.70161711731428</v>
      </c>
      <c r="DI27" s="14">
        <f t="shared" si="60"/>
        <v>38.96880530380264</v>
      </c>
      <c r="DJ27" s="14">
        <f t="shared" si="60"/>
        <v>8.6159374398680875</v>
      </c>
      <c r="DK27" s="14">
        <f t="shared" si="60"/>
        <v>3.0928207265040011</v>
      </c>
      <c r="DL27" s="14"/>
      <c r="DM27" s="14">
        <f t="shared" si="61"/>
        <v>81.15417893812301</v>
      </c>
      <c r="DN27" s="14">
        <f t="shared" si="62"/>
        <v>22.076163996687001</v>
      </c>
      <c r="DO27" s="14">
        <f t="shared" si="62"/>
        <v>12.629258176901828</v>
      </c>
      <c r="DP27" s="14">
        <f t="shared" si="62"/>
        <v>35.941206686900919</v>
      </c>
      <c r="DQ27" s="14">
        <f t="shared" si="62"/>
        <v>8.1914340450254652</v>
      </c>
      <c r="DR27" s="14">
        <f t="shared" si="62"/>
        <v>2.3161160326077876</v>
      </c>
      <c r="DS27" s="14"/>
      <c r="DT27" s="14">
        <f t="shared" si="92"/>
        <v>76.545106108627394</v>
      </c>
      <c r="DU27" s="14">
        <f t="shared" si="93"/>
        <v>21.065591775462313</v>
      </c>
      <c r="DV27" s="14">
        <f t="shared" si="87"/>
        <v>11.568985109141286</v>
      </c>
      <c r="DW27" s="14">
        <f t="shared" si="87"/>
        <v>34.067127326147926</v>
      </c>
      <c r="DX27" s="14">
        <f t="shared" si="87"/>
        <v>7.8487215479834687</v>
      </c>
      <c r="DY27" s="14">
        <f t="shared" si="87"/>
        <v>1.9946803498923862</v>
      </c>
      <c r="DZ27" s="14"/>
      <c r="EA27" s="14">
        <f t="shared" si="63"/>
        <v>70.648053274443569</v>
      </c>
      <c r="EB27" s="14">
        <f t="shared" si="64"/>
        <v>19.375921759030266</v>
      </c>
      <c r="EC27" s="14">
        <f t="shared" si="64"/>
        <v>10.717579981690861</v>
      </c>
      <c r="ED27" s="14">
        <f t="shared" si="64"/>
        <v>31.570123399947605</v>
      </c>
      <c r="EE27" s="14">
        <f t="shared" si="64"/>
        <v>7.4030867449824616</v>
      </c>
      <c r="EF27" s="14">
        <f t="shared" si="64"/>
        <v>1.5813413887923831</v>
      </c>
      <c r="EG27" s="14"/>
      <c r="EH27" s="14">
        <f t="shared" si="65"/>
        <v>89.212358688258107</v>
      </c>
      <c r="EI27" s="14">
        <f t="shared" si="66"/>
        <v>23.994749432158486</v>
      </c>
      <c r="EJ27" s="14">
        <f t="shared" si="66"/>
        <v>12.706133232702612</v>
      </c>
      <c r="EK27" s="14">
        <f t="shared" si="66"/>
        <v>40.035645092411556</v>
      </c>
      <c r="EL27" s="14">
        <f t="shared" si="66"/>
        <v>8.8474271177261219</v>
      </c>
      <c r="EM27" s="14">
        <f t="shared" si="66"/>
        <v>3.6284038132593275</v>
      </c>
      <c r="EN27" s="14"/>
      <c r="EO27" s="14">
        <f t="shared" si="67"/>
        <v>85.17646437916639</v>
      </c>
      <c r="EP27" s="14">
        <f t="shared" si="68"/>
        <v>22.123081043366341</v>
      </c>
      <c r="EQ27" s="14">
        <f t="shared" si="68"/>
        <v>11.954744443689515</v>
      </c>
      <c r="ER27" s="14">
        <f t="shared" si="68"/>
        <v>39.14115084037212</v>
      </c>
      <c r="ES27" s="14">
        <f t="shared" si="68"/>
        <v>8.6330733690589749</v>
      </c>
      <c r="ET27" s="14">
        <f t="shared" si="68"/>
        <v>3.3244146826794374</v>
      </c>
      <c r="EU27" s="14"/>
      <c r="EV27" s="14">
        <f t="shared" si="69"/>
        <v>86.228900636754261</v>
      </c>
      <c r="EW27" s="14">
        <f t="shared" si="70"/>
        <v>23.122936047523716</v>
      </c>
      <c r="EX27" s="14">
        <f t="shared" si="70"/>
        <v>11.840127559366763</v>
      </c>
      <c r="EY27" s="14">
        <f t="shared" si="70"/>
        <v>38.347406216764526</v>
      </c>
      <c r="EZ27" s="14">
        <f t="shared" si="70"/>
        <v>8.8936147863851076</v>
      </c>
      <c r="FA27" s="14">
        <f t="shared" si="70"/>
        <v>4.024816026714138</v>
      </c>
      <c r="FB27" s="14"/>
      <c r="FC27" s="14">
        <f t="shared" si="71"/>
        <v>84.352197068712286</v>
      </c>
      <c r="FD27" s="14">
        <f t="shared" si="72"/>
        <v>21.599547325149427</v>
      </c>
      <c r="FE27" s="14">
        <f t="shared" si="72"/>
        <v>12.62763739473198</v>
      </c>
      <c r="FF27" s="14">
        <f t="shared" si="72"/>
        <v>35.925527760730652</v>
      </c>
      <c r="FG27" s="14">
        <f t="shared" si="72"/>
        <v>9.2770303399379443</v>
      </c>
      <c r="FH27" s="14">
        <f t="shared" si="72"/>
        <v>4.9224542481622953</v>
      </c>
      <c r="FI27" s="14"/>
      <c r="FJ27" s="14">
        <f t="shared" si="73"/>
        <v>84.072334935060496</v>
      </c>
      <c r="FK27" s="14">
        <f t="shared" si="74"/>
        <v>21.96168002371861</v>
      </c>
      <c r="FL27" s="14">
        <f t="shared" si="74"/>
        <v>11.866425849272387</v>
      </c>
      <c r="FM27" s="14">
        <f t="shared" si="74"/>
        <v>38.591349702014512</v>
      </c>
      <c r="FN27" s="14">
        <f t="shared" si="74"/>
        <v>8.5320272459856472</v>
      </c>
      <c r="FO27" s="14">
        <f t="shared" si="74"/>
        <v>3.1208521140693337</v>
      </c>
    </row>
    <row r="28" spans="1:171" s="5" customFormat="1" ht="13.15" hidden="1" x14ac:dyDescent="0.2">
      <c r="B28" s="5">
        <v>20.5</v>
      </c>
      <c r="C28" s="5">
        <v>9.73</v>
      </c>
      <c r="D28" s="5">
        <v>34.1</v>
      </c>
      <c r="E28" s="5">
        <v>7.74</v>
      </c>
      <c r="F28" s="5">
        <f t="shared" si="41"/>
        <v>2.1971480716717631</v>
      </c>
      <c r="H28" s="5">
        <v>200</v>
      </c>
      <c r="I28" s="5">
        <v>210</v>
      </c>
      <c r="J28" s="5">
        <f t="shared" si="42"/>
        <v>7.0000000000000007E-2</v>
      </c>
      <c r="K28" s="5">
        <f t="shared" si="43"/>
        <v>0.56999999999999995</v>
      </c>
      <c r="L28" s="5">
        <f t="shared" si="19"/>
        <v>74.267148071671755</v>
      </c>
      <c r="M28" s="7"/>
      <c r="P28" s="5">
        <f t="shared" ref="P28:P31" si="102">H28</f>
        <v>200</v>
      </c>
      <c r="Q28" s="5">
        <f t="shared" si="99"/>
        <v>20.628100440173021</v>
      </c>
      <c r="R28" s="5">
        <f t="shared" si="99"/>
        <v>9.8176902910625081</v>
      </c>
      <c r="S28" s="5">
        <f t="shared" si="99"/>
        <v>34.356962425368586</v>
      </c>
      <c r="T28" s="5">
        <f t="shared" si="99"/>
        <v>7.7859714649080054</v>
      </c>
      <c r="U28" s="5">
        <f t="shared" si="99"/>
        <v>2.2524276884757386</v>
      </c>
      <c r="W28" s="5">
        <f t="shared" si="21"/>
        <v>0.5740042383160926</v>
      </c>
      <c r="X28" s="5">
        <f t="shared" si="22"/>
        <v>74.841152309987848</v>
      </c>
      <c r="Y28" s="5">
        <f t="shared" si="100"/>
        <v>1</v>
      </c>
      <c r="Z28" s="5">
        <f t="shared" si="100"/>
        <v>0.69999999999999929</v>
      </c>
      <c r="AA28" s="5">
        <f t="shared" si="100"/>
        <v>2</v>
      </c>
      <c r="AB28" s="5">
        <f t="shared" si="100"/>
        <v>0.35999999999999943</v>
      </c>
      <c r="AC28" s="5">
        <f t="shared" si="100"/>
        <v>0.43347519207982854</v>
      </c>
      <c r="AE28" s="5">
        <f>$L$27-L28</f>
        <v>4.4934751920798277</v>
      </c>
      <c r="AF28" s="5">
        <f t="shared" si="101"/>
        <v>0.87189955982697698</v>
      </c>
      <c r="AG28" s="5">
        <f t="shared" si="101"/>
        <v>0.6123097089374917</v>
      </c>
      <c r="AH28" s="5">
        <f t="shared" si="101"/>
        <v>1.7430375746314122</v>
      </c>
      <c r="AI28" s="5">
        <f t="shared" si="101"/>
        <v>0.31402853509199413</v>
      </c>
      <c r="AJ28" s="5">
        <f t="shared" si="101"/>
        <v>0.37819557527585301</v>
      </c>
      <c r="AL28" s="14"/>
      <c r="AM28" s="14">
        <v>350</v>
      </c>
      <c r="AN28" s="14">
        <f t="shared" si="79"/>
        <v>84.330086774561366</v>
      </c>
      <c r="AO28" s="14">
        <f t="shared" si="80"/>
        <v>22.517543381240966</v>
      </c>
      <c r="AP28" s="14">
        <f t="shared" si="81"/>
        <v>11.860482424678006</v>
      </c>
      <c r="AQ28" s="14">
        <f t="shared" si="82"/>
        <v>38.357951660831766</v>
      </c>
      <c r="AR28" s="14">
        <f t="shared" si="83"/>
        <v>8.5125960864758774</v>
      </c>
      <c r="AS28" s="14">
        <f t="shared" si="84"/>
        <v>3.08151322133474</v>
      </c>
      <c r="AT28" s="14"/>
      <c r="AU28" s="14">
        <f t="shared" si="45"/>
        <v>83.383889748733523</v>
      </c>
      <c r="AV28" s="14">
        <f t="shared" si="46"/>
        <v>22.231511597855043</v>
      </c>
      <c r="AW28" s="14">
        <f t="shared" si="46"/>
        <v>12.018351179694275</v>
      </c>
      <c r="AX28" s="14">
        <f t="shared" si="46"/>
        <v>37.754553962896502</v>
      </c>
      <c r="AY28" s="14">
        <f t="shared" si="46"/>
        <v>8.4562299586976817</v>
      </c>
      <c r="AZ28" s="14">
        <f t="shared" si="46"/>
        <v>2.9232430495900315</v>
      </c>
      <c r="BA28" s="14"/>
      <c r="BB28" s="14">
        <f t="shared" si="88"/>
        <v>78.390977323564812</v>
      </c>
      <c r="BC28" s="14">
        <f t="shared" si="89"/>
        <v>21.473911200818012</v>
      </c>
      <c r="BD28" s="14">
        <f t="shared" si="85"/>
        <v>11.71554393001499</v>
      </c>
      <c r="BE28" s="14">
        <f t="shared" si="85"/>
        <v>34.86212735618831</v>
      </c>
      <c r="BF28" s="14">
        <f t="shared" si="85"/>
        <v>8.0583745676417937</v>
      </c>
      <c r="BG28" s="14">
        <f t="shared" si="85"/>
        <v>2.2810202689017132</v>
      </c>
      <c r="BH28" s="14"/>
      <c r="BI28" s="14">
        <f t="shared" si="47"/>
        <v>70.288541397544421</v>
      </c>
      <c r="BJ28" s="14">
        <f t="shared" si="48"/>
        <v>19.552219767126051</v>
      </c>
      <c r="BK28" s="14">
        <f t="shared" si="48"/>
        <v>9.4160024237836044</v>
      </c>
      <c r="BL28" s="14">
        <f t="shared" si="48"/>
        <v>32.06849322698708</v>
      </c>
      <c r="BM28" s="14">
        <f t="shared" si="48"/>
        <v>7.4241742425084478</v>
      </c>
      <c r="BN28" s="14">
        <f t="shared" si="48"/>
        <v>1.8276517371392393</v>
      </c>
      <c r="BO28" s="14"/>
      <c r="BP28" s="14">
        <f t="shared" si="49"/>
        <v>87.625573862988688</v>
      </c>
      <c r="BQ28" s="14">
        <f t="shared" si="50"/>
        <v>23.229389381850602</v>
      </c>
      <c r="BR28" s="14">
        <f t="shared" si="50"/>
        <v>12.661938657875023</v>
      </c>
      <c r="BS28" s="14">
        <f t="shared" si="50"/>
        <v>39.536250854561487</v>
      </c>
      <c r="BT28" s="14">
        <f t="shared" si="50"/>
        <v>8.7627122016892596</v>
      </c>
      <c r="BU28" s="14">
        <f t="shared" si="50"/>
        <v>3.4352827670123229</v>
      </c>
      <c r="BV28" s="14"/>
      <c r="BW28" s="14">
        <f t="shared" si="51"/>
        <v>87.287868672544761</v>
      </c>
      <c r="BX28" s="14">
        <f t="shared" si="52"/>
        <v>23.148213455396217</v>
      </c>
      <c r="BY28" s="14">
        <f t="shared" si="52"/>
        <v>12.656287931801469</v>
      </c>
      <c r="BZ28" s="14">
        <f t="shared" si="52"/>
        <v>39.367589567445357</v>
      </c>
      <c r="CA28" s="14">
        <f t="shared" si="52"/>
        <v>8.737724014586556</v>
      </c>
      <c r="CB28" s="14">
        <f t="shared" si="52"/>
        <v>3.378053703315159</v>
      </c>
      <c r="CC28" s="14"/>
      <c r="CD28" s="14">
        <f t="shared" si="53"/>
        <v>79.881185111605873</v>
      </c>
      <c r="CE28" s="14">
        <f t="shared" si="54"/>
        <v>21.639691027753045</v>
      </c>
      <c r="CF28" s="14">
        <f t="shared" si="54"/>
        <v>12.074670808981146</v>
      </c>
      <c r="CG28" s="14">
        <f t="shared" si="54"/>
        <v>35.742581339452386</v>
      </c>
      <c r="CH28" s="14">
        <f t="shared" si="54"/>
        <v>8.1185694880856616</v>
      </c>
      <c r="CI28" s="14">
        <f t="shared" si="54"/>
        <v>2.3056724473336558</v>
      </c>
      <c r="CJ28" s="14"/>
      <c r="CK28" s="14">
        <f t="shared" si="90"/>
        <v>76.920443094985856</v>
      </c>
      <c r="CL28" s="14">
        <f t="shared" si="91"/>
        <v>21.037866885459177</v>
      </c>
      <c r="CM28" s="14">
        <f t="shared" si="86"/>
        <v>11.561001554162218</v>
      </c>
      <c r="CN28" s="14">
        <f t="shared" si="86"/>
        <v>34.344279592717811</v>
      </c>
      <c r="CO28" s="14">
        <f t="shared" si="86"/>
        <v>7.9036318500583302</v>
      </c>
      <c r="CP28" s="14">
        <f t="shared" si="86"/>
        <v>2.0736632125883134</v>
      </c>
      <c r="CQ28" s="14"/>
      <c r="CR28" s="14">
        <f t="shared" si="55"/>
        <v>67.191363681632907</v>
      </c>
      <c r="CS28" s="14">
        <f t="shared" si="56"/>
        <v>18.40720199584386</v>
      </c>
      <c r="CT28" s="14">
        <f t="shared" si="56"/>
        <v>10.066290281376917</v>
      </c>
      <c r="CU28" s="14">
        <f t="shared" si="56"/>
        <v>30.147331541187846</v>
      </c>
      <c r="CV28" s="14">
        <f t="shared" si="56"/>
        <v>7.1550454409942974</v>
      </c>
      <c r="CW28" s="14">
        <f t="shared" si="56"/>
        <v>1.4154944222299797</v>
      </c>
      <c r="CX28" s="14"/>
      <c r="CY28" s="14">
        <f t="shared" si="57"/>
        <v>86.289991408209332</v>
      </c>
      <c r="CZ28" s="14">
        <f t="shared" si="58"/>
        <v>22.919410788359798</v>
      </c>
      <c r="DA28" s="14">
        <f t="shared" si="58"/>
        <v>12.439165458034214</v>
      </c>
      <c r="DB28" s="14">
        <f t="shared" si="58"/>
        <v>39.03243863146443</v>
      </c>
      <c r="DC28" s="14">
        <f t="shared" si="58"/>
        <v>8.6548892027198399</v>
      </c>
      <c r="DD28" s="14">
        <f t="shared" si="58"/>
        <v>3.2440873276310462</v>
      </c>
      <c r="DE28" s="14"/>
      <c r="DF28" s="14">
        <f t="shared" si="59"/>
        <v>85.998842239782505</v>
      </c>
      <c r="DG28" s="14">
        <f t="shared" si="60"/>
        <v>22.796940478575806</v>
      </c>
      <c r="DH28" s="14">
        <f t="shared" si="60"/>
        <v>12.671345209254758</v>
      </c>
      <c r="DI28" s="14">
        <f t="shared" si="60"/>
        <v>38.865311731425159</v>
      </c>
      <c r="DJ28" s="14">
        <f t="shared" si="60"/>
        <v>8.5995300193972692</v>
      </c>
      <c r="DK28" s="14">
        <f t="shared" si="60"/>
        <v>3.0657148011295172</v>
      </c>
      <c r="DL28" s="14"/>
      <c r="DM28" s="14">
        <f t="shared" si="61"/>
        <v>80.902925732459394</v>
      </c>
      <c r="DN28" s="14">
        <f t="shared" si="62"/>
        <v>22.018823403070925</v>
      </c>
      <c r="DO28" s="14">
        <f t="shared" si="62"/>
        <v>12.592295016658017</v>
      </c>
      <c r="DP28" s="14">
        <f t="shared" si="62"/>
        <v>35.826543780635085</v>
      </c>
      <c r="DQ28" s="14">
        <f t="shared" si="62"/>
        <v>8.1725124910356541</v>
      </c>
      <c r="DR28" s="14">
        <f t="shared" si="62"/>
        <v>2.2927510410597085</v>
      </c>
      <c r="DS28" s="14"/>
      <c r="DT28" s="14">
        <f t="shared" si="92"/>
        <v>76.248661130195018</v>
      </c>
      <c r="DU28" s="14">
        <f t="shared" si="93"/>
        <v>20.998682982265031</v>
      </c>
      <c r="DV28" s="14">
        <f t="shared" si="87"/>
        <v>11.531597731893317</v>
      </c>
      <c r="DW28" s="14">
        <f t="shared" si="87"/>
        <v>33.922541246001856</v>
      </c>
      <c r="DX28" s="14">
        <f t="shared" si="87"/>
        <v>7.8261208341608546</v>
      </c>
      <c r="DY28" s="14">
        <f t="shared" si="87"/>
        <v>1.9697183358739465</v>
      </c>
      <c r="DZ28" s="14"/>
      <c r="EA28" s="14">
        <f t="shared" si="63"/>
        <v>70.372217560781735</v>
      </c>
      <c r="EB28" s="14">
        <f t="shared" si="64"/>
        <v>19.297489507436403</v>
      </c>
      <c r="EC28" s="14">
        <f t="shared" si="64"/>
        <v>10.680133824664884</v>
      </c>
      <c r="ED28" s="14">
        <f t="shared" si="64"/>
        <v>31.445197509826148</v>
      </c>
      <c r="EE28" s="14">
        <f t="shared" si="64"/>
        <v>7.3836941067161952</v>
      </c>
      <c r="EF28" s="14">
        <f t="shared" si="64"/>
        <v>1.565702612138113</v>
      </c>
      <c r="EG28" s="14"/>
      <c r="EH28" s="14">
        <f t="shared" si="65"/>
        <v>88.976430874320471</v>
      </c>
      <c r="EI28" s="14">
        <f t="shared" si="66"/>
        <v>23.952897548875203</v>
      </c>
      <c r="EJ28" s="14">
        <f t="shared" si="66"/>
        <v>12.685023788573833</v>
      </c>
      <c r="EK28" s="14">
        <f t="shared" si="66"/>
        <v>39.921840045561844</v>
      </c>
      <c r="EL28" s="14">
        <f t="shared" si="66"/>
        <v>8.8287047740290401</v>
      </c>
      <c r="EM28" s="14">
        <f t="shared" si="66"/>
        <v>3.5879647172805633</v>
      </c>
      <c r="EN28" s="14"/>
      <c r="EO28" s="14">
        <f t="shared" si="67"/>
        <v>84.939054794541278</v>
      </c>
      <c r="EP28" s="14">
        <f t="shared" si="68"/>
        <v>22.067826140381257</v>
      </c>
      <c r="EQ28" s="14">
        <f t="shared" si="68"/>
        <v>11.93490316967474</v>
      </c>
      <c r="ER28" s="14">
        <f t="shared" si="68"/>
        <v>39.029996057438979</v>
      </c>
      <c r="ES28" s="14">
        <f t="shared" si="68"/>
        <v>8.6157321751938749</v>
      </c>
      <c r="ET28" s="14">
        <f t="shared" si="68"/>
        <v>3.2905972518524367</v>
      </c>
      <c r="EU28" s="14"/>
      <c r="EV28" s="14">
        <f t="shared" si="69"/>
        <v>85.982137867778462</v>
      </c>
      <c r="EW28" s="14">
        <f t="shared" si="70"/>
        <v>23.074738610024731</v>
      </c>
      <c r="EX28" s="14">
        <f t="shared" si="70"/>
        <v>11.822965798338034</v>
      </c>
      <c r="EY28" s="14">
        <f t="shared" si="70"/>
        <v>38.228864741933926</v>
      </c>
      <c r="EZ28" s="14">
        <f t="shared" si="70"/>
        <v>8.87528846146148</v>
      </c>
      <c r="FA28" s="14">
        <f t="shared" si="70"/>
        <v>3.9802802560202961</v>
      </c>
      <c r="FB28" s="14"/>
      <c r="FC28" s="14">
        <f t="shared" si="71"/>
        <v>84.107363012063971</v>
      </c>
      <c r="FD28" s="14">
        <f t="shared" si="72"/>
        <v>21.560107285110504</v>
      </c>
      <c r="FE28" s="14">
        <f t="shared" si="72"/>
        <v>12.61149151193052</v>
      </c>
      <c r="FF28" s="14">
        <f t="shared" si="72"/>
        <v>35.810218230994714</v>
      </c>
      <c r="FG28" s="14">
        <f t="shared" si="72"/>
        <v>9.2584521634944501</v>
      </c>
      <c r="FH28" s="14">
        <f t="shared" si="72"/>
        <v>4.8670938205337686</v>
      </c>
      <c r="FI28" s="14"/>
      <c r="FJ28" s="14">
        <f t="shared" si="73"/>
        <v>83.863558577053908</v>
      </c>
      <c r="FK28" s="14">
        <f t="shared" si="74"/>
        <v>21.914822692192104</v>
      </c>
      <c r="FL28" s="14">
        <f t="shared" si="74"/>
        <v>11.854827473708191</v>
      </c>
      <c r="FM28" s="14">
        <f t="shared" si="74"/>
        <v>38.488196278080558</v>
      </c>
      <c r="FN28" s="14">
        <f t="shared" si="74"/>
        <v>8.5159943915369514</v>
      </c>
      <c r="FO28" s="14">
        <f t="shared" si="74"/>
        <v>3.0897177415361083</v>
      </c>
    </row>
    <row r="29" spans="1:171" s="5" customFormat="1" hidden="1" x14ac:dyDescent="0.15">
      <c r="A29" s="5" t="s">
        <v>37</v>
      </c>
      <c r="B29" s="5">
        <v>19.2</v>
      </c>
      <c r="C29" s="5">
        <v>9.34</v>
      </c>
      <c r="D29" s="5">
        <v>31.3</v>
      </c>
      <c r="E29" s="5">
        <v>7.31</v>
      </c>
      <c r="F29" s="5">
        <f t="shared" si="41"/>
        <v>1.6989570191883316</v>
      </c>
      <c r="G29" s="5">
        <v>10</v>
      </c>
      <c r="H29" s="5">
        <v>400</v>
      </c>
      <c r="I29" s="5">
        <v>413</v>
      </c>
      <c r="J29" s="5">
        <f t="shared" si="42"/>
        <v>0.05</v>
      </c>
      <c r="K29" s="5">
        <f t="shared" si="43"/>
        <v>0.28999999999999998</v>
      </c>
      <c r="L29" s="5">
        <f t="shared" si="19"/>
        <v>68.848957019188333</v>
      </c>
      <c r="M29" s="7" t="s">
        <v>7</v>
      </c>
      <c r="N29" s="5">
        <v>2008</v>
      </c>
      <c r="P29" s="5">
        <f t="shared" si="102"/>
        <v>400</v>
      </c>
      <c r="Q29" s="5">
        <f t="shared" si="99"/>
        <v>19.27069160767978</v>
      </c>
      <c r="R29" s="5">
        <f t="shared" si="99"/>
        <v>9.3548701308857645</v>
      </c>
      <c r="S29" s="5">
        <f t="shared" si="99"/>
        <v>31.454201188901006</v>
      </c>
      <c r="T29" s="5">
        <f t="shared" si="99"/>
        <v>7.3328676739531824</v>
      </c>
      <c r="U29" s="5">
        <f t="shared" si="99"/>
        <v>1.7244308852178043</v>
      </c>
      <c r="W29" s="5">
        <f t="shared" si="21"/>
        <v>0.28810446744920171</v>
      </c>
      <c r="X29" s="5">
        <f t="shared" si="22"/>
        <v>69.137061486637535</v>
      </c>
      <c r="Y29" s="5">
        <f t="shared" si="100"/>
        <v>2.3000000000000007</v>
      </c>
      <c r="Z29" s="5">
        <f t="shared" si="100"/>
        <v>1.0899999999999999</v>
      </c>
      <c r="AA29" s="5">
        <f t="shared" si="100"/>
        <v>4.8000000000000007</v>
      </c>
      <c r="AB29" s="5">
        <f t="shared" si="100"/>
        <v>0.79</v>
      </c>
      <c r="AC29" s="5">
        <f t="shared" si="100"/>
        <v>0.93166624456325997</v>
      </c>
      <c r="AE29" s="5">
        <f>$L$27-L29</f>
        <v>9.91166624456325</v>
      </c>
      <c r="AF29" s="5">
        <f t="shared" si="101"/>
        <v>2.2293083923202208</v>
      </c>
      <c r="AG29" s="5">
        <f t="shared" si="101"/>
        <v>1.0751298691142346</v>
      </c>
      <c r="AH29" s="5">
        <f t="shared" si="101"/>
        <v>4.6457988110989952</v>
      </c>
      <c r="AI29" s="5">
        <f t="shared" si="101"/>
        <v>0.76713232604681703</v>
      </c>
      <c r="AJ29" s="5">
        <f t="shared" si="101"/>
        <v>0.90619237853378731</v>
      </c>
      <c r="AL29" s="14"/>
      <c r="AM29" s="14">
        <v>360</v>
      </c>
      <c r="AN29" s="14">
        <f t="shared" si="79"/>
        <v>84.133570816931069</v>
      </c>
      <c r="AO29" s="14">
        <f t="shared" si="80"/>
        <v>22.48245101036559</v>
      </c>
      <c r="AP29" s="14">
        <f t="shared" si="81"/>
        <v>11.847753877467868</v>
      </c>
      <c r="AQ29" s="14">
        <f t="shared" si="82"/>
        <v>38.254917762912612</v>
      </c>
      <c r="AR29" s="14">
        <f t="shared" si="83"/>
        <v>8.4966684861534016</v>
      </c>
      <c r="AS29" s="14">
        <f t="shared" si="84"/>
        <v>3.0517796800315939</v>
      </c>
      <c r="AT29" s="14"/>
      <c r="AU29" s="14">
        <f t="shared" si="45"/>
        <v>83.144431861249487</v>
      </c>
      <c r="AV29" s="14">
        <f t="shared" si="46"/>
        <v>22.179570250308913</v>
      </c>
      <c r="AW29" s="14">
        <f t="shared" si="46"/>
        <v>11.986876514778388</v>
      </c>
      <c r="AX29" s="14">
        <f t="shared" si="46"/>
        <v>37.644489365774234</v>
      </c>
      <c r="AY29" s="14">
        <f t="shared" si="46"/>
        <v>8.4382674014660974</v>
      </c>
      <c r="AZ29" s="14">
        <f t="shared" si="46"/>
        <v>2.8952283289218554</v>
      </c>
      <c r="BA29" s="14"/>
      <c r="BB29" s="14">
        <f t="shared" si="88"/>
        <v>78.137687684513736</v>
      </c>
      <c r="BC29" s="14">
        <f t="shared" si="89"/>
        <v>21.418289512617974</v>
      </c>
      <c r="BD29" s="14">
        <f t="shared" si="89"/>
        <v>11.684681678723422</v>
      </c>
      <c r="BE29" s="14">
        <f t="shared" si="89"/>
        <v>34.740455038232682</v>
      </c>
      <c r="BF29" s="14">
        <f t="shared" si="89"/>
        <v>8.0382496136394401</v>
      </c>
      <c r="BG29" s="14">
        <f t="shared" si="89"/>
        <v>2.2560118413002179</v>
      </c>
      <c r="BH29" s="14"/>
      <c r="BI29" s="14">
        <f t="shared" si="47"/>
        <v>70.051212422409819</v>
      </c>
      <c r="BJ29" s="14">
        <f t="shared" si="48"/>
        <v>19.494383641736608</v>
      </c>
      <c r="BK29" s="14">
        <f t="shared" si="48"/>
        <v>9.4028455715189487</v>
      </c>
      <c r="BL29" s="14">
        <f t="shared" si="48"/>
        <v>31.942421692406089</v>
      </c>
      <c r="BM29" s="14">
        <f t="shared" si="48"/>
        <v>7.4053620016878625</v>
      </c>
      <c r="BN29" s="14">
        <f t="shared" si="48"/>
        <v>1.8061995150603174</v>
      </c>
      <c r="BO29" s="14"/>
      <c r="BP29" s="14">
        <f t="shared" si="49"/>
        <v>87.389258202041319</v>
      </c>
      <c r="BQ29" s="14">
        <f t="shared" si="50"/>
        <v>23.178399228637687</v>
      </c>
      <c r="BR29" s="14">
        <f t="shared" si="50"/>
        <v>12.630588040288446</v>
      </c>
      <c r="BS29" s="14">
        <f t="shared" si="50"/>
        <v>39.429678001288437</v>
      </c>
      <c r="BT29" s="14">
        <f t="shared" si="50"/>
        <v>8.7457632862620311</v>
      </c>
      <c r="BU29" s="14">
        <f t="shared" si="50"/>
        <v>3.4048296455647198</v>
      </c>
      <c r="BV29" s="14"/>
      <c r="BW29" s="14">
        <f t="shared" si="51"/>
        <v>87.036435223160396</v>
      </c>
      <c r="BX29" s="14">
        <f t="shared" si="52"/>
        <v>23.093909630051257</v>
      </c>
      <c r="BY29" s="14">
        <f t="shared" si="52"/>
        <v>12.622983851787215</v>
      </c>
      <c r="BZ29" s="14">
        <f t="shared" si="52"/>
        <v>39.25627466522117</v>
      </c>
      <c r="CA29" s="14">
        <f t="shared" si="52"/>
        <v>8.7191536543577914</v>
      </c>
      <c r="CB29" s="14">
        <f t="shared" si="52"/>
        <v>3.3441134217429669</v>
      </c>
      <c r="CC29" s="14"/>
      <c r="CD29" s="14">
        <f t="shared" si="53"/>
        <v>79.637784597253244</v>
      </c>
      <c r="CE29" s="14">
        <f t="shared" si="54"/>
        <v>21.584329853929276</v>
      </c>
      <c r="CF29" s="14">
        <f t="shared" si="54"/>
        <v>12.046007451517065</v>
      </c>
      <c r="CG29" s="14">
        <f t="shared" si="54"/>
        <v>35.625272359397812</v>
      </c>
      <c r="CH29" s="14">
        <f t="shared" si="54"/>
        <v>8.1001289001388219</v>
      </c>
      <c r="CI29" s="14">
        <f t="shared" si="54"/>
        <v>2.2820460322702711</v>
      </c>
      <c r="CJ29" s="14"/>
      <c r="CK29" s="14">
        <f t="shared" si="90"/>
        <v>76.672837125390302</v>
      </c>
      <c r="CL29" s="14">
        <f t="shared" si="91"/>
        <v>20.985802968890571</v>
      </c>
      <c r="CM29" s="14">
        <f t="shared" si="91"/>
        <v>11.537475774126277</v>
      </c>
      <c r="CN29" s="14">
        <f t="shared" si="91"/>
        <v>34.216597185184582</v>
      </c>
      <c r="CO29" s="14">
        <f t="shared" si="91"/>
        <v>7.883676465208854</v>
      </c>
      <c r="CP29" s="14">
        <f t="shared" si="91"/>
        <v>2.0492847319800225</v>
      </c>
      <c r="CQ29" s="14"/>
      <c r="CR29" s="14">
        <f t="shared" si="55"/>
        <v>67.013677252437688</v>
      </c>
      <c r="CS29" s="14">
        <f t="shared" si="56"/>
        <v>18.363190795706366</v>
      </c>
      <c r="CT29" s="14">
        <f t="shared" si="56"/>
        <v>10.056805208067523</v>
      </c>
      <c r="CU29" s="14">
        <f t="shared" si="56"/>
        <v>30.05173650038499</v>
      </c>
      <c r="CV29" s="14">
        <f t="shared" si="56"/>
        <v>7.1399568956100552</v>
      </c>
      <c r="CW29" s="14">
        <f t="shared" si="56"/>
        <v>1.4019878526687495</v>
      </c>
      <c r="CX29" s="14"/>
      <c r="CY29" s="14">
        <f t="shared" si="57"/>
        <v>86.051623755961941</v>
      </c>
      <c r="CZ29" s="14">
        <f t="shared" si="58"/>
        <v>22.867669990300406</v>
      </c>
      <c r="DA29" s="14">
        <f t="shared" si="58"/>
        <v>12.403841875797577</v>
      </c>
      <c r="DB29" s="14">
        <f t="shared" si="58"/>
        <v>38.928122924876121</v>
      </c>
      <c r="DC29" s="14">
        <f t="shared" si="58"/>
        <v>8.6373976274763482</v>
      </c>
      <c r="DD29" s="14">
        <f t="shared" si="58"/>
        <v>3.2145913375114969</v>
      </c>
      <c r="DE29" s="14"/>
      <c r="DF29" s="14">
        <f t="shared" si="59"/>
        <v>85.774248168551281</v>
      </c>
      <c r="DG29" s="14">
        <f t="shared" si="60"/>
        <v>22.746652294151165</v>
      </c>
      <c r="DH29" s="14">
        <f t="shared" si="60"/>
        <v>12.641716141951738</v>
      </c>
      <c r="DI29" s="14">
        <f t="shared" si="60"/>
        <v>38.76337905499107</v>
      </c>
      <c r="DJ29" s="14">
        <f t="shared" si="60"/>
        <v>8.5833603361986359</v>
      </c>
      <c r="DK29" s="14">
        <f t="shared" si="60"/>
        <v>3.0391403412586726</v>
      </c>
      <c r="DL29" s="14"/>
      <c r="DM29" s="14">
        <f t="shared" si="61"/>
        <v>80.656151408849126</v>
      </c>
      <c r="DN29" s="14">
        <f t="shared" si="62"/>
        <v>21.962246677079619</v>
      </c>
      <c r="DO29" s="14">
        <f t="shared" si="62"/>
        <v>12.555928608689875</v>
      </c>
      <c r="DP29" s="14">
        <f t="shared" si="62"/>
        <v>35.714001136210499</v>
      </c>
      <c r="DQ29" s="14">
        <f t="shared" si="62"/>
        <v>8.1539328959603274</v>
      </c>
      <c r="DR29" s="14">
        <f t="shared" si="62"/>
        <v>2.2700420909087971</v>
      </c>
      <c r="DS29" s="14"/>
      <c r="DT29" s="14">
        <f t="shared" si="92"/>
        <v>75.955529245816535</v>
      </c>
      <c r="DU29" s="14">
        <f t="shared" si="93"/>
        <v>20.932132465085836</v>
      </c>
      <c r="DV29" s="14">
        <f t="shared" si="93"/>
        <v>11.494289735836171</v>
      </c>
      <c r="DW29" s="14">
        <f t="shared" si="93"/>
        <v>33.779927600436281</v>
      </c>
      <c r="DX29" s="14">
        <f t="shared" si="93"/>
        <v>7.8038186529338658</v>
      </c>
      <c r="DY29" s="14">
        <f t="shared" si="93"/>
        <v>1.9453607915243731</v>
      </c>
      <c r="DZ29" s="14"/>
      <c r="EA29" s="14">
        <f t="shared" si="63"/>
        <v>70.100720629047117</v>
      </c>
      <c r="EB29" s="14">
        <f t="shared" si="64"/>
        <v>19.220021278532016</v>
      </c>
      <c r="EC29" s="14">
        <f t="shared" si="64"/>
        <v>10.643161546059888</v>
      </c>
      <c r="ED29" s="14">
        <f t="shared" si="64"/>
        <v>31.322413920323164</v>
      </c>
      <c r="EE29" s="14">
        <f t="shared" si="64"/>
        <v>7.3646267058008217</v>
      </c>
      <c r="EF29" s="14">
        <f t="shared" si="64"/>
        <v>1.5504971783312227</v>
      </c>
      <c r="EG29" s="14"/>
      <c r="EH29" s="14">
        <f t="shared" si="65"/>
        <v>88.744883307730746</v>
      </c>
      <c r="EI29" s="14">
        <f t="shared" si="66"/>
        <v>23.911641428433356</v>
      </c>
      <c r="EJ29" s="14">
        <f t="shared" si="66"/>
        <v>12.664238602040516</v>
      </c>
      <c r="EK29" s="14">
        <f t="shared" si="66"/>
        <v>39.810091059780987</v>
      </c>
      <c r="EL29" s="14">
        <f t="shared" si="66"/>
        <v>8.8103025786333937</v>
      </c>
      <c r="EM29" s="14">
        <f t="shared" si="66"/>
        <v>3.5486096388424957</v>
      </c>
      <c r="EN29" s="14"/>
      <c r="EO29" s="14">
        <f t="shared" si="67"/>
        <v>84.705239340717981</v>
      </c>
      <c r="EP29" s="14">
        <f t="shared" si="68"/>
        <v>22.013361201933925</v>
      </c>
      <c r="EQ29" s="14">
        <f t="shared" si="68"/>
        <v>11.91506988479432</v>
      </c>
      <c r="ER29" s="14">
        <f t="shared" si="68"/>
        <v>38.920544169500026</v>
      </c>
      <c r="ES29" s="14">
        <f t="shared" si="68"/>
        <v>8.5986393420341276</v>
      </c>
      <c r="ET29" s="14">
        <f t="shared" si="68"/>
        <v>3.2576247424555751</v>
      </c>
      <c r="EU29" s="14"/>
      <c r="EV29" s="14">
        <f t="shared" si="69"/>
        <v>85.739019192082424</v>
      </c>
      <c r="EW29" s="14">
        <f t="shared" si="70"/>
        <v>23.026997144380331</v>
      </c>
      <c r="EX29" s="14">
        <f t="shared" si="70"/>
        <v>11.805862922345785</v>
      </c>
      <c r="EY29" s="14">
        <f t="shared" si="70"/>
        <v>38.112120973253269</v>
      </c>
      <c r="EZ29" s="14">
        <f t="shared" si="70"/>
        <v>8.8572166523322853</v>
      </c>
      <c r="FA29" s="14">
        <f t="shared" si="70"/>
        <v>3.9368214997707649</v>
      </c>
      <c r="FB29" s="14"/>
      <c r="FC29" s="14">
        <f t="shared" si="71"/>
        <v>83.866458873232077</v>
      </c>
      <c r="FD29" s="14">
        <f t="shared" si="72"/>
        <v>21.521399198851398</v>
      </c>
      <c r="FE29" s="14">
        <f t="shared" si="72"/>
        <v>12.595661514760369</v>
      </c>
      <c r="FF29" s="14">
        <f t="shared" si="72"/>
        <v>35.696337293459067</v>
      </c>
      <c r="FG29" s="14">
        <f t="shared" si="72"/>
        <v>9.2401300748355908</v>
      </c>
      <c r="FH29" s="14">
        <f t="shared" si="72"/>
        <v>4.8129307913256492</v>
      </c>
      <c r="FI29" s="14"/>
      <c r="FJ29" s="14">
        <f t="shared" si="73"/>
        <v>83.657840922653904</v>
      </c>
      <c r="FK29" s="14">
        <f t="shared" si="74"/>
        <v>21.868384173318248</v>
      </c>
      <c r="FL29" s="14">
        <f t="shared" si="74"/>
        <v>11.843221638327311</v>
      </c>
      <c r="FM29" s="14">
        <f t="shared" si="74"/>
        <v>38.386653124363413</v>
      </c>
      <c r="FN29" s="14">
        <f t="shared" si="74"/>
        <v>8.5002116776911851</v>
      </c>
      <c r="FO29" s="14">
        <f t="shared" si="74"/>
        <v>3.0593703089537607</v>
      </c>
    </row>
    <row r="30" spans="1:171" s="5" customFormat="1" ht="13.15" hidden="1" x14ac:dyDescent="0.2">
      <c r="B30" s="5">
        <v>17.5</v>
      </c>
      <c r="C30" s="5">
        <v>8.34</v>
      </c>
      <c r="D30" s="5">
        <v>28</v>
      </c>
      <c r="E30" s="5">
        <v>6.73</v>
      </c>
      <c r="F30" s="5">
        <f t="shared" si="41"/>
        <v>1.2728165691156905</v>
      </c>
      <c r="H30" s="5">
        <v>800</v>
      </c>
      <c r="I30" s="5">
        <v>849</v>
      </c>
      <c r="J30" s="5">
        <f t="shared" si="42"/>
        <v>0.09</v>
      </c>
      <c r="K30" s="5">
        <f t="shared" si="43"/>
        <v>0.7</v>
      </c>
      <c r="L30" s="5">
        <f t="shared" si="19"/>
        <v>61.842816569115698</v>
      </c>
      <c r="M30" s="7"/>
      <c r="P30" s="5">
        <f t="shared" si="102"/>
        <v>800</v>
      </c>
      <c r="Q30" s="5">
        <f t="shared" si="99"/>
        <v>17.669040920762789</v>
      </c>
      <c r="R30" s="5">
        <f t="shared" si="99"/>
        <v>8.4497635785679641</v>
      </c>
      <c r="S30" s="5">
        <f t="shared" si="99"/>
        <v>28.32288651833834</v>
      </c>
      <c r="T30" s="5">
        <f t="shared" si="99"/>
        <v>6.7880719535344838</v>
      </c>
      <c r="U30" s="5">
        <f t="shared" si="99"/>
        <v>1.3097959678734283</v>
      </c>
      <c r="W30" s="5">
        <f t="shared" si="21"/>
        <v>0.69674236996130645</v>
      </c>
      <c r="X30" s="5">
        <f t="shared" si="22"/>
        <v>62.539558939077004</v>
      </c>
      <c r="Y30" s="5">
        <f t="shared" si="100"/>
        <v>4</v>
      </c>
      <c r="Z30" s="5">
        <f t="shared" si="100"/>
        <v>2.09</v>
      </c>
      <c r="AA30" s="5">
        <f t="shared" si="100"/>
        <v>8.1000000000000014</v>
      </c>
      <c r="AB30" s="5">
        <f t="shared" si="100"/>
        <v>1.3699999999999992</v>
      </c>
      <c r="AC30" s="5">
        <f t="shared" si="100"/>
        <v>1.3578066946359011</v>
      </c>
      <c r="AE30" s="5">
        <f>$L$27-L30</f>
        <v>16.917806694635885</v>
      </c>
      <c r="AF30" s="5">
        <f t="shared" si="101"/>
        <v>3.8309590792372119</v>
      </c>
      <c r="AG30" s="5">
        <f t="shared" si="101"/>
        <v>1.9802364214320352</v>
      </c>
      <c r="AH30" s="5">
        <f t="shared" si="101"/>
        <v>7.7771134816616625</v>
      </c>
      <c r="AI30" s="5">
        <f t="shared" si="101"/>
        <v>1.3119280464655161</v>
      </c>
      <c r="AJ30" s="5">
        <f t="shared" si="101"/>
        <v>1.3208272958781633</v>
      </c>
      <c r="AL30" s="14"/>
      <c r="AM30" s="14">
        <v>370</v>
      </c>
      <c r="AN30" s="14">
        <f t="shared" si="79"/>
        <v>83.939648608310691</v>
      </c>
      <c r="AO30" s="14">
        <f t="shared" si="80"/>
        <v>22.447799281753394</v>
      </c>
      <c r="AP30" s="14">
        <f t="shared" si="81"/>
        <v>11.835084448740622</v>
      </c>
      <c r="AQ30" s="14">
        <f t="shared" si="82"/>
        <v>38.153176970972694</v>
      </c>
      <c r="AR30" s="14">
        <f t="shared" si="83"/>
        <v>8.4809372056649757</v>
      </c>
      <c r="AS30" s="14">
        <f t="shared" si="84"/>
        <v>3.0226507011790025</v>
      </c>
      <c r="AT30" s="14"/>
      <c r="AU30" s="14">
        <f t="shared" si="45"/>
        <v>82.908539598867122</v>
      </c>
      <c r="AV30" s="14">
        <f t="shared" si="46"/>
        <v>22.128259362166141</v>
      </c>
      <c r="AW30" s="14">
        <f t="shared" si="46"/>
        <v>11.955878314096926</v>
      </c>
      <c r="AX30" s="14">
        <f t="shared" si="46"/>
        <v>37.535967750521927</v>
      </c>
      <c r="AY30" s="14">
        <f t="shared" si="46"/>
        <v>8.4205778549821915</v>
      </c>
      <c r="AZ30" s="14">
        <f t="shared" si="46"/>
        <v>2.8678563170999523</v>
      </c>
      <c r="BA30" s="14"/>
      <c r="BB30" s="14">
        <f t="shared" si="88"/>
        <v>77.88713371649483</v>
      </c>
      <c r="BC30" s="14">
        <f t="shared" si="89"/>
        <v>21.362851274194451</v>
      </c>
      <c r="BD30" s="14">
        <f t="shared" si="89"/>
        <v>11.654082964828149</v>
      </c>
      <c r="BE30" s="14">
        <f t="shared" si="89"/>
        <v>34.620317649356807</v>
      </c>
      <c r="BF30" s="14">
        <f t="shared" si="89"/>
        <v>8.0183583989400322</v>
      </c>
      <c r="BG30" s="14">
        <f t="shared" si="89"/>
        <v>2.2315234291753829</v>
      </c>
      <c r="BH30" s="14"/>
      <c r="BI30" s="14">
        <f t="shared" si="47"/>
        <v>69.817831175168692</v>
      </c>
      <c r="BJ30" s="14">
        <f t="shared" si="48"/>
        <v>19.437399565456147</v>
      </c>
      <c r="BK30" s="14">
        <f t="shared" si="48"/>
        <v>9.390275654406679</v>
      </c>
      <c r="BL30" s="14">
        <f t="shared" si="48"/>
        <v>31.818103813221697</v>
      </c>
      <c r="BM30" s="14">
        <f t="shared" si="48"/>
        <v>7.3868606089524995</v>
      </c>
      <c r="BN30" s="14">
        <f t="shared" si="48"/>
        <v>1.785191533131659</v>
      </c>
      <c r="BO30" s="14"/>
      <c r="BP30" s="14">
        <f t="shared" si="49"/>
        <v>87.156147689913226</v>
      </c>
      <c r="BQ30" s="14">
        <f t="shared" si="50"/>
        <v>23.127735128958026</v>
      </c>
      <c r="BR30" s="14">
        <f t="shared" si="50"/>
        <v>12.599854542398699</v>
      </c>
      <c r="BS30" s="14">
        <f t="shared" si="50"/>
        <v>39.324731334384495</v>
      </c>
      <c r="BT30" s="14">
        <f t="shared" si="50"/>
        <v>8.7289987787731462</v>
      </c>
      <c r="BU30" s="14">
        <f t="shared" si="50"/>
        <v>3.3748279053988628</v>
      </c>
      <c r="BV30" s="14"/>
      <c r="BW30" s="14">
        <f t="shared" si="51"/>
        <v>86.789172424450058</v>
      </c>
      <c r="BX30" s="14">
        <f t="shared" si="52"/>
        <v>23.040238382337087</v>
      </c>
      <c r="BY30" s="14">
        <f t="shared" si="52"/>
        <v>12.590385725335176</v>
      </c>
      <c r="BZ30" s="14">
        <f t="shared" si="52"/>
        <v>39.14671162622124</v>
      </c>
      <c r="CA30" s="14">
        <f t="shared" si="52"/>
        <v>8.7008790606705819</v>
      </c>
      <c r="CB30" s="14">
        <f t="shared" si="52"/>
        <v>3.31095762988598</v>
      </c>
      <c r="CC30" s="14"/>
      <c r="CD30" s="14">
        <f t="shared" si="53"/>
        <v>79.398876825354861</v>
      </c>
      <c r="CE30" s="14">
        <f t="shared" si="54"/>
        <v>21.530041737777815</v>
      </c>
      <c r="CF30" s="14">
        <f t="shared" si="54"/>
        <v>12.018080338884779</v>
      </c>
      <c r="CG30" s="14">
        <f t="shared" si="54"/>
        <v>35.509782624424346</v>
      </c>
      <c r="CH30" s="14">
        <f t="shared" si="54"/>
        <v>8.0819974976340578</v>
      </c>
      <c r="CI30" s="14">
        <f t="shared" si="54"/>
        <v>2.2589746266338615</v>
      </c>
      <c r="CJ30" s="14"/>
      <c r="CK30" s="14">
        <f t="shared" si="90"/>
        <v>76.428582968682349</v>
      </c>
      <c r="CL30" s="14">
        <f t="shared" si="91"/>
        <v>20.934151227182284</v>
      </c>
      <c r="CM30" s="14">
        <f t="shared" si="91"/>
        <v>11.514021035848765</v>
      </c>
      <c r="CN30" s="14">
        <f t="shared" si="91"/>
        <v>34.090828051072641</v>
      </c>
      <c r="CO30" s="14">
        <f t="shared" si="91"/>
        <v>7.8640132690302433</v>
      </c>
      <c r="CP30" s="14">
        <f t="shared" si="91"/>
        <v>2.0255693855484243</v>
      </c>
      <c r="CQ30" s="14"/>
      <c r="CR30" s="14">
        <f t="shared" si="55"/>
        <v>66.840347623884227</v>
      </c>
      <c r="CS30" s="14">
        <f t="shared" si="56"/>
        <v>18.32017932886005</v>
      </c>
      <c r="CT30" s="14">
        <f t="shared" si="56"/>
        <v>10.047742580341135</v>
      </c>
      <c r="CU30" s="14">
        <f t="shared" si="56"/>
        <v>29.958311677981825</v>
      </c>
      <c r="CV30" s="14">
        <f t="shared" si="56"/>
        <v>7.1252188391814837</v>
      </c>
      <c r="CW30" s="14">
        <f t="shared" si="56"/>
        <v>1.388895197519725</v>
      </c>
      <c r="CX30" s="14"/>
      <c r="CY30" s="14">
        <f t="shared" si="57"/>
        <v>85.816703979662336</v>
      </c>
      <c r="CZ30" s="14">
        <f t="shared" si="58"/>
        <v>22.816599661549869</v>
      </c>
      <c r="DA30" s="14">
        <f t="shared" si="58"/>
        <v>12.368937828733737</v>
      </c>
      <c r="DB30" s="14">
        <f t="shared" si="58"/>
        <v>38.825266785390404</v>
      </c>
      <c r="DC30" s="14">
        <f t="shared" si="58"/>
        <v>8.620147626237026</v>
      </c>
      <c r="DD30" s="14">
        <f t="shared" si="58"/>
        <v>3.1857520777512942</v>
      </c>
      <c r="DE30" s="14"/>
      <c r="DF30" s="14">
        <f t="shared" si="59"/>
        <v>85.552841654205082</v>
      </c>
      <c r="DG30" s="14">
        <f t="shared" si="60"/>
        <v>22.696669871553851</v>
      </c>
      <c r="DH30" s="14">
        <f t="shared" si="60"/>
        <v>12.612707107889882</v>
      </c>
      <c r="DI30" s="14">
        <f t="shared" si="60"/>
        <v>38.662961752695487</v>
      </c>
      <c r="DJ30" s="14">
        <f t="shared" si="60"/>
        <v>8.5674214810469884</v>
      </c>
      <c r="DK30" s="14">
        <f t="shared" si="60"/>
        <v>3.013081441018862</v>
      </c>
      <c r="DL30" s="14"/>
      <c r="DM30" s="14">
        <f t="shared" si="61"/>
        <v>80.413708707194601</v>
      </c>
      <c r="DN30" s="14">
        <f t="shared" si="62"/>
        <v>21.906410424258539</v>
      </c>
      <c r="DO30" s="14">
        <f t="shared" si="62"/>
        <v>12.520139506712262</v>
      </c>
      <c r="DP30" s="14">
        <f t="shared" si="62"/>
        <v>35.603508945663407</v>
      </c>
      <c r="DQ30" s="14">
        <f t="shared" si="62"/>
        <v>8.1356839864936621</v>
      </c>
      <c r="DR30" s="14">
        <f t="shared" si="62"/>
        <v>2.2479658440667407</v>
      </c>
      <c r="DS30" s="14"/>
      <c r="DT30" s="14">
        <f t="shared" si="92"/>
        <v>75.665442540565806</v>
      </c>
      <c r="DU30" s="14">
        <f t="shared" si="93"/>
        <v>20.8659136592293</v>
      </c>
      <c r="DV30" s="14">
        <f t="shared" si="93"/>
        <v>11.457083149146261</v>
      </c>
      <c r="DW30" s="14">
        <f t="shared" si="93"/>
        <v>33.639131986189554</v>
      </c>
      <c r="DX30" s="14">
        <f t="shared" si="93"/>
        <v>7.7817875322358114</v>
      </c>
      <c r="DY30" s="14">
        <f t="shared" si="93"/>
        <v>1.9215262137648841</v>
      </c>
      <c r="DZ30" s="14"/>
      <c r="EA30" s="14">
        <f t="shared" si="63"/>
        <v>69.833378610465587</v>
      </c>
      <c r="EB30" s="14">
        <f t="shared" si="64"/>
        <v>19.143493244540039</v>
      </c>
      <c r="EC30" s="14">
        <f t="shared" si="64"/>
        <v>10.606650511172935</v>
      </c>
      <c r="ED30" s="14">
        <f t="shared" si="64"/>
        <v>31.201667762469352</v>
      </c>
      <c r="EE30" s="14">
        <f t="shared" si="64"/>
        <v>7.34586862038734</v>
      </c>
      <c r="EF30" s="14">
        <f t="shared" si="64"/>
        <v>1.535698471895933</v>
      </c>
      <c r="EG30" s="14"/>
      <c r="EH30" s="14">
        <f t="shared" si="65"/>
        <v>88.517576653025216</v>
      </c>
      <c r="EI30" s="14">
        <f t="shared" si="66"/>
        <v>23.870962135058871</v>
      </c>
      <c r="EJ30" s="14">
        <f t="shared" si="66"/>
        <v>12.643767345700448</v>
      </c>
      <c r="EK30" s="14">
        <f t="shared" si="66"/>
        <v>39.70033361168219</v>
      </c>
      <c r="EL30" s="14">
        <f t="shared" si="66"/>
        <v>8.7922108549367586</v>
      </c>
      <c r="EM30" s="14">
        <f t="shared" si="66"/>
        <v>3.5103027056469447</v>
      </c>
      <c r="EN30" s="14"/>
      <c r="EO30" s="14">
        <f t="shared" si="67"/>
        <v>84.47491194550669</v>
      </c>
      <c r="EP30" s="14">
        <f t="shared" si="68"/>
        <v>21.959664070445111</v>
      </c>
      <c r="EQ30" s="14">
        <f t="shared" si="68"/>
        <v>11.89524756089507</v>
      </c>
      <c r="ER30" s="14">
        <f t="shared" si="68"/>
        <v>38.812744406295693</v>
      </c>
      <c r="ES30" s="14">
        <f t="shared" si="68"/>
        <v>8.5817875255327589</v>
      </c>
      <c r="ET30" s="14">
        <f t="shared" si="68"/>
        <v>3.2254683823380468</v>
      </c>
      <c r="EU30" s="14"/>
      <c r="EV30" s="14">
        <f t="shared" si="69"/>
        <v>85.499427347509524</v>
      </c>
      <c r="EW30" s="14">
        <f t="shared" si="70"/>
        <v>22.979701257343507</v>
      </c>
      <c r="EX30" s="14">
        <f t="shared" si="70"/>
        <v>11.788826042004207</v>
      </c>
      <c r="EY30" s="14">
        <f t="shared" si="70"/>
        <v>37.997113181053436</v>
      </c>
      <c r="EZ30" s="14">
        <f t="shared" si="70"/>
        <v>8.8393911847734739</v>
      </c>
      <c r="FA30" s="14">
        <f t="shared" si="70"/>
        <v>3.8943956823349017</v>
      </c>
      <c r="FB30" s="14"/>
      <c r="FC30" s="14">
        <f t="shared" si="71"/>
        <v>83.629360694090735</v>
      </c>
      <c r="FD30" s="14">
        <f t="shared" si="72"/>
        <v>21.483392903908587</v>
      </c>
      <c r="FE30" s="14">
        <f t="shared" si="72"/>
        <v>12.580132658044256</v>
      </c>
      <c r="FF30" s="14">
        <f t="shared" si="72"/>
        <v>35.583850069412073</v>
      </c>
      <c r="FG30" s="14">
        <f t="shared" si="72"/>
        <v>9.2220567948294256</v>
      </c>
      <c r="FH30" s="14">
        <f t="shared" si="72"/>
        <v>4.7599282678963784</v>
      </c>
      <c r="FI30" s="14"/>
      <c r="FJ30" s="14">
        <f t="shared" si="73"/>
        <v>83.45510328338014</v>
      </c>
      <c r="FK30" s="14">
        <f t="shared" si="74"/>
        <v>21.82235739414692</v>
      </c>
      <c r="FL30" s="14">
        <f t="shared" si="74"/>
        <v>11.8316103951132</v>
      </c>
      <c r="FM30" s="14">
        <f t="shared" si="74"/>
        <v>38.286677011230552</v>
      </c>
      <c r="FN30" s="14">
        <f t="shared" si="74"/>
        <v>8.4846722911528865</v>
      </c>
      <c r="FO30" s="14">
        <f t="shared" si="74"/>
        <v>3.0297861917365694</v>
      </c>
    </row>
    <row r="31" spans="1:171" s="5" customFormat="1" hidden="1" x14ac:dyDescent="0.15">
      <c r="A31" s="5" t="s">
        <v>38</v>
      </c>
      <c r="B31" s="5">
        <v>15.7</v>
      </c>
      <c r="C31" s="5">
        <v>7.25</v>
      </c>
      <c r="D31" s="5">
        <v>24.1</v>
      </c>
      <c r="E31" s="5">
        <v>6.11</v>
      </c>
      <c r="F31" s="5">
        <f t="shared" si="41"/>
        <v>0.95269802946597693</v>
      </c>
      <c r="G31" s="5">
        <v>10</v>
      </c>
      <c r="H31" s="5">
        <v>1600</v>
      </c>
      <c r="I31" s="5">
        <v>1693</v>
      </c>
      <c r="J31" s="5">
        <f t="shared" si="42"/>
        <v>0.08</v>
      </c>
      <c r="K31" s="5">
        <f t="shared" si="43"/>
        <v>0.78</v>
      </c>
      <c r="L31" s="5">
        <f t="shared" si="19"/>
        <v>54.112698029465975</v>
      </c>
      <c r="M31" s="7" t="s">
        <v>7</v>
      </c>
      <c r="N31" s="5">
        <v>2008</v>
      </c>
      <c r="P31" s="5">
        <f t="shared" si="102"/>
        <v>1600</v>
      </c>
      <c r="Q31" s="5">
        <f t="shared" si="99"/>
        <v>15.880495857519993</v>
      </c>
      <c r="R31" s="5">
        <f t="shared" si="99"/>
        <v>7.3599821533387182</v>
      </c>
      <c r="S31" s="5">
        <f t="shared" si="99"/>
        <v>24.499950844346714</v>
      </c>
      <c r="T31" s="5">
        <f t="shared" si="99"/>
        <v>6.1722995326132111</v>
      </c>
      <c r="U31" s="5">
        <f t="shared" si="99"/>
        <v>0.98193126472314995</v>
      </c>
      <c r="W31" s="5">
        <f t="shared" si="21"/>
        <v>0.78196162307580863</v>
      </c>
      <c r="X31" s="5">
        <f t="shared" si="22"/>
        <v>54.894659652541783</v>
      </c>
      <c r="Y31" s="5">
        <f t="shared" si="100"/>
        <v>5.8000000000000007</v>
      </c>
      <c r="Z31" s="5">
        <f t="shared" si="100"/>
        <v>3.1799999999999997</v>
      </c>
      <c r="AA31" s="5">
        <f t="shared" si="100"/>
        <v>12</v>
      </c>
      <c r="AB31" s="5">
        <f t="shared" si="100"/>
        <v>1.9899999999999993</v>
      </c>
      <c r="AC31" s="5">
        <f t="shared" si="100"/>
        <v>1.6779252342856146</v>
      </c>
      <c r="AE31" s="5">
        <f>$L$27-L31</f>
        <v>24.647925234285609</v>
      </c>
      <c r="AF31" s="5">
        <f t="shared" si="101"/>
        <v>5.6195041424800074</v>
      </c>
      <c r="AG31" s="5">
        <f t="shared" si="101"/>
        <v>3.0700178466612815</v>
      </c>
      <c r="AH31" s="5">
        <f t="shared" si="101"/>
        <v>11.600049155653288</v>
      </c>
      <c r="AI31" s="5">
        <f t="shared" si="101"/>
        <v>1.9277004673867884</v>
      </c>
      <c r="AJ31" s="5">
        <f t="shared" si="101"/>
        <v>1.6486919990284417</v>
      </c>
      <c r="AL31" s="14"/>
      <c r="AM31" s="14">
        <v>380</v>
      </c>
      <c r="AN31" s="14">
        <f t="shared" si="79"/>
        <v>83.748253607372263</v>
      </c>
      <c r="AO31" s="14">
        <f t="shared" si="80"/>
        <v>22.41357497206457</v>
      </c>
      <c r="AP31" s="14">
        <f t="shared" si="81"/>
        <v>11.822470909873031</v>
      </c>
      <c r="AQ31" s="14">
        <f t="shared" si="82"/>
        <v>38.052699312263982</v>
      </c>
      <c r="AR31" s="14">
        <f t="shared" si="83"/>
        <v>8.4653975756453601</v>
      </c>
      <c r="AS31" s="14">
        <f t="shared" si="84"/>
        <v>2.9941108375253305</v>
      </c>
      <c r="AT31" s="14"/>
      <c r="AU31" s="14">
        <f t="shared" si="45"/>
        <v>82.676131299461659</v>
      </c>
      <c r="AV31" s="14">
        <f t="shared" ref="AV31:AZ94" si="103">B$12-MacroSpline($I$12:$I$18,Y$12:Y$18,$AM31)</f>
        <v>22.077565486465968</v>
      </c>
      <c r="AW31" s="14">
        <f t="shared" si="103"/>
        <v>11.925344755281628</v>
      </c>
      <c r="AX31" s="14">
        <f t="shared" si="103"/>
        <v>37.42895548810403</v>
      </c>
      <c r="AY31" s="14">
        <f t="shared" si="103"/>
        <v>8.403154894294012</v>
      </c>
      <c r="AZ31" s="14">
        <f t="shared" si="103"/>
        <v>2.8411106753160209</v>
      </c>
      <c r="BA31" s="14"/>
      <c r="BB31" s="14">
        <f t="shared" si="88"/>
        <v>77.639254495505313</v>
      </c>
      <c r="BC31" s="14">
        <f t="shared" si="89"/>
        <v>21.307599111190502</v>
      </c>
      <c r="BD31" s="14">
        <f t="shared" si="89"/>
        <v>11.623742755269433</v>
      </c>
      <c r="BE31" s="14">
        <f t="shared" si="89"/>
        <v>34.501678046515408</v>
      </c>
      <c r="BF31" s="14">
        <f t="shared" si="89"/>
        <v>7.9986952409080043</v>
      </c>
      <c r="BG31" s="14">
        <f t="shared" si="89"/>
        <v>2.2075393416219713</v>
      </c>
      <c r="BH31" s="14"/>
      <c r="BI31" s="14">
        <f t="shared" si="47"/>
        <v>69.587966424404144</v>
      </c>
      <c r="BJ31" s="14">
        <f t="shared" si="48"/>
        <v>19.381180735925781</v>
      </c>
      <c r="BK31" s="14">
        <f t="shared" si="48"/>
        <v>9.3781709341369517</v>
      </c>
      <c r="BL31" s="14">
        <f t="shared" si="48"/>
        <v>31.69539249751919</v>
      </c>
      <c r="BM31" s="14">
        <f t="shared" si="48"/>
        <v>7.368634679771902</v>
      </c>
      <c r="BN31" s="14">
        <f t="shared" si="48"/>
        <v>1.7645875770503183</v>
      </c>
      <c r="BO31" s="14"/>
      <c r="BP31" s="14">
        <f t="shared" si="49"/>
        <v>86.926166480606668</v>
      </c>
      <c r="BQ31" s="14">
        <f t="shared" si="50"/>
        <v>23.077394708346887</v>
      </c>
      <c r="BR31" s="14">
        <f t="shared" si="50"/>
        <v>12.569720146746747</v>
      </c>
      <c r="BS31" s="14">
        <f t="shared" si="50"/>
        <v>39.221369293568159</v>
      </c>
      <c r="BT31" s="14">
        <f t="shared" si="50"/>
        <v>8.7124148495462457</v>
      </c>
      <c r="BU31" s="14">
        <f t="shared" si="50"/>
        <v>3.3452674823986288</v>
      </c>
      <c r="BV31" s="14"/>
      <c r="BW31" s="14">
        <f t="shared" si="51"/>
        <v>86.545954316216125</v>
      </c>
      <c r="BX31" s="14">
        <f t="shared" si="52"/>
        <v>22.987183588224962</v>
      </c>
      <c r="BY31" s="14">
        <f t="shared" si="52"/>
        <v>12.55846945907069</v>
      </c>
      <c r="BZ31" s="14">
        <f t="shared" si="52"/>
        <v>39.038848712122757</v>
      </c>
      <c r="CA31" s="14">
        <f t="shared" si="52"/>
        <v>8.6828914110297202</v>
      </c>
      <c r="CB31" s="14">
        <f t="shared" si="52"/>
        <v>3.2785611457680135</v>
      </c>
      <c r="CC31" s="14"/>
      <c r="CD31" s="14">
        <f t="shared" si="53"/>
        <v>79.164292322391034</v>
      </c>
      <c r="CE31" s="14">
        <f t="shared" si="54"/>
        <v>21.47678368160841</v>
      </c>
      <c r="CF31" s="14">
        <f t="shared" si="54"/>
        <v>11.990856698811601</v>
      </c>
      <c r="CG31" s="14">
        <f t="shared" si="54"/>
        <v>35.396050767842873</v>
      </c>
      <c r="CH31" s="14">
        <f t="shared" si="54"/>
        <v>8.0641640173439484</v>
      </c>
      <c r="CI31" s="14">
        <f t="shared" si="54"/>
        <v>2.2364371567841941</v>
      </c>
      <c r="CJ31" s="14"/>
      <c r="CK31" s="14">
        <f t="shared" si="90"/>
        <v>76.187420794934084</v>
      </c>
      <c r="CL31" s="14">
        <f t="shared" si="91"/>
        <v>20.882861767747745</v>
      </c>
      <c r="CM31" s="14">
        <f t="shared" si="91"/>
        <v>11.490623409618454</v>
      </c>
      <c r="CN31" s="14">
        <f t="shared" si="91"/>
        <v>33.966850672309491</v>
      </c>
      <c r="CO31" s="14">
        <f t="shared" si="91"/>
        <v>7.844620504176933</v>
      </c>
      <c r="CP31" s="14">
        <f t="shared" si="91"/>
        <v>2.002464441081476</v>
      </c>
      <c r="CQ31" s="14"/>
      <c r="CR31" s="14">
        <f t="shared" si="55"/>
        <v>66.671202843724004</v>
      </c>
      <c r="CS31" s="14">
        <f t="shared" si="56"/>
        <v>18.278128278600114</v>
      </c>
      <c r="CT31" s="14">
        <f t="shared" si="56"/>
        <v>10.039080555771424</v>
      </c>
      <c r="CU31" s="14">
        <f t="shared" si="56"/>
        <v>29.866975571728343</v>
      </c>
      <c r="CV31" s="14">
        <f t="shared" si="56"/>
        <v>7.1108177000958515</v>
      </c>
      <c r="CW31" s="14">
        <f t="shared" si="56"/>
        <v>1.3762007375282663</v>
      </c>
      <c r="CX31" s="14"/>
      <c r="CY31" s="14">
        <f t="shared" si="57"/>
        <v>85.585134462036322</v>
      </c>
      <c r="CZ31" s="14">
        <f t="shared" si="58"/>
        <v>22.766180956562479</v>
      </c>
      <c r="DA31" s="14">
        <f t="shared" si="58"/>
        <v>12.334443261855363</v>
      </c>
      <c r="DB31" s="14">
        <f t="shared" si="58"/>
        <v>38.723829076929356</v>
      </c>
      <c r="DC31" s="14">
        <f t="shared" si="58"/>
        <v>8.6031324673779395</v>
      </c>
      <c r="DD31" s="14">
        <f t="shared" si="58"/>
        <v>3.157548699311195</v>
      </c>
      <c r="DE31" s="14"/>
      <c r="DF31" s="14">
        <f t="shared" si="59"/>
        <v>85.334529025319654</v>
      </c>
      <c r="DG31" s="14">
        <f t="shared" si="60"/>
        <v>22.646990683777656</v>
      </c>
      <c r="DH31" s="14">
        <f t="shared" si="60"/>
        <v>12.584295299553844</v>
      </c>
      <c r="DI31" s="14">
        <f t="shared" si="60"/>
        <v>38.564014302733533</v>
      </c>
      <c r="DJ31" s="14">
        <f t="shared" si="60"/>
        <v>8.5517065447171312</v>
      </c>
      <c r="DK31" s="14">
        <f t="shared" si="60"/>
        <v>2.9875221945374801</v>
      </c>
      <c r="DL31" s="14"/>
      <c r="DM31" s="14">
        <f t="shared" si="61"/>
        <v>80.175450367398312</v>
      </c>
      <c r="DN31" s="14">
        <f t="shared" si="62"/>
        <v>21.851291250153153</v>
      </c>
      <c r="DO31" s="14">
        <f t="shared" si="62"/>
        <v>12.484908264440028</v>
      </c>
      <c r="DP31" s="14">
        <f t="shared" si="62"/>
        <v>35.494997401030069</v>
      </c>
      <c r="DQ31" s="14">
        <f t="shared" si="62"/>
        <v>8.1177544893298368</v>
      </c>
      <c r="DR31" s="14">
        <f t="shared" si="62"/>
        <v>2.2264989624452252</v>
      </c>
      <c r="DS31" s="14"/>
      <c r="DT31" s="14">
        <f t="shared" si="92"/>
        <v>75.378133099516702</v>
      </c>
      <c r="DU31" s="14">
        <f t="shared" si="93"/>
        <v>20.8</v>
      </c>
      <c r="DV31" s="14">
        <f t="shared" si="93"/>
        <v>11.42</v>
      </c>
      <c r="DW31" s="14">
        <f t="shared" si="93"/>
        <v>33.5</v>
      </c>
      <c r="DX31" s="14">
        <f t="shared" si="93"/>
        <v>7.76</v>
      </c>
      <c r="DY31" s="14">
        <f t="shared" si="93"/>
        <v>1.8981330995166976</v>
      </c>
      <c r="DZ31" s="14"/>
      <c r="EA31" s="14">
        <f t="shared" si="63"/>
        <v>69.570007636263114</v>
      </c>
      <c r="EB31" s="14">
        <f t="shared" si="64"/>
        <v>19.067881577683405</v>
      </c>
      <c r="EC31" s="14">
        <f t="shared" si="64"/>
        <v>10.570588085301091</v>
      </c>
      <c r="ED31" s="14">
        <f t="shared" si="64"/>
        <v>31.082854167295409</v>
      </c>
      <c r="EE31" s="14">
        <f t="shared" si="64"/>
        <v>7.3274039286267492</v>
      </c>
      <c r="EF31" s="14">
        <f t="shared" si="64"/>
        <v>1.5212798773564642</v>
      </c>
      <c r="EG31" s="14"/>
      <c r="EH31" s="14">
        <f t="shared" si="65"/>
        <v>88.294371574740211</v>
      </c>
      <c r="EI31" s="14">
        <f t="shared" si="66"/>
        <v>23.830840732977688</v>
      </c>
      <c r="EJ31" s="14">
        <f t="shared" si="66"/>
        <v>12.623599692151416</v>
      </c>
      <c r="EK31" s="14">
        <f t="shared" si="66"/>
        <v>39.592503177878669</v>
      </c>
      <c r="EL31" s="14">
        <f t="shared" si="66"/>
        <v>8.7744199263367104</v>
      </c>
      <c r="EM31" s="14">
        <f t="shared" si="66"/>
        <v>3.4730080453957308</v>
      </c>
      <c r="EN31" s="14"/>
      <c r="EO31" s="14">
        <f t="shared" si="67"/>
        <v>84.247966536717655</v>
      </c>
      <c r="EP31" s="14">
        <f t="shared" si="68"/>
        <v>21.906712588335591</v>
      </c>
      <c r="EQ31" s="14">
        <f t="shared" si="68"/>
        <v>11.875439169823803</v>
      </c>
      <c r="ER31" s="14">
        <f t="shared" si="68"/>
        <v>38.706545997566408</v>
      </c>
      <c r="ES31" s="14">
        <f t="shared" si="68"/>
        <v>8.5651693816428001</v>
      </c>
      <c r="ET31" s="14">
        <f t="shared" si="68"/>
        <v>3.1940993993490423</v>
      </c>
      <c r="EU31" s="14"/>
      <c r="EV31" s="14">
        <f t="shared" si="69"/>
        <v>85.263245071903114</v>
      </c>
      <c r="EW31" s="14">
        <f t="shared" si="70"/>
        <v>22.932840555667259</v>
      </c>
      <c r="EX31" s="14">
        <f t="shared" si="70"/>
        <v>11.771862267927494</v>
      </c>
      <c r="EY31" s="14">
        <f t="shared" si="70"/>
        <v>37.883779635665306</v>
      </c>
      <c r="EZ31" s="14">
        <f t="shared" si="70"/>
        <v>8.8218038845609978</v>
      </c>
      <c r="FA31" s="14">
        <f t="shared" si="70"/>
        <v>3.8529587280820641</v>
      </c>
      <c r="FB31" s="14"/>
      <c r="FC31" s="14">
        <f t="shared" si="71"/>
        <v>83.395944516513993</v>
      </c>
      <c r="FD31" s="14">
        <f t="shared" si="72"/>
        <v>21.446058237818566</v>
      </c>
      <c r="FE31" s="14">
        <f t="shared" si="72"/>
        <v>12.56489019660491</v>
      </c>
      <c r="FF31" s="14">
        <f t="shared" si="72"/>
        <v>35.472721680142129</v>
      </c>
      <c r="FG31" s="14">
        <f t="shared" si="72"/>
        <v>9.204225044344005</v>
      </c>
      <c r="FH31" s="14">
        <f t="shared" si="72"/>
        <v>4.7080493576043958</v>
      </c>
      <c r="FI31" s="14"/>
      <c r="FJ31" s="14">
        <f t="shared" si="73"/>
        <v>83.255266970752189</v>
      </c>
      <c r="FK31" s="14">
        <f t="shared" si="74"/>
        <v>21.776735281728008</v>
      </c>
      <c r="FL31" s="14">
        <f t="shared" si="74"/>
        <v>11.819995796049314</v>
      </c>
      <c r="FM31" s="14">
        <f t="shared" si="74"/>
        <v>38.188224709049443</v>
      </c>
      <c r="FN31" s="14">
        <f t="shared" si="74"/>
        <v>8.4693694186265915</v>
      </c>
      <c r="FO31" s="14">
        <f t="shared" si="74"/>
        <v>3.0009417652988155</v>
      </c>
    </row>
    <row r="32" spans="1:171" ht="13.15" hidden="1" x14ac:dyDescent="0.2">
      <c r="F32" t="e">
        <f t="shared" si="41"/>
        <v>#DIV/0!</v>
      </c>
      <c r="L32" t="e">
        <f t="shared" si="19"/>
        <v>#DIV/0!</v>
      </c>
      <c r="M32" s="1"/>
      <c r="W32" t="e">
        <f t="shared" si="21"/>
        <v>#DIV/0!</v>
      </c>
      <c r="X32" t="e">
        <f t="shared" si="22"/>
        <v>#DIV/0!</v>
      </c>
      <c r="AM32" s="14">
        <v>390</v>
      </c>
      <c r="AN32" s="14">
        <f t="shared" si="79"/>
        <v>83.559319272787846</v>
      </c>
      <c r="AO32" s="14">
        <f t="shared" si="80"/>
        <v>22.379764857959309</v>
      </c>
      <c r="AP32" s="14">
        <f t="shared" si="81"/>
        <v>11.809910032241859</v>
      </c>
      <c r="AQ32" s="14">
        <f t="shared" si="82"/>
        <v>37.953454814038416</v>
      </c>
      <c r="AR32" s="14">
        <f t="shared" si="83"/>
        <v>8.4500449267293156</v>
      </c>
      <c r="AS32" s="14">
        <f t="shared" si="84"/>
        <v>2.9661446418189406</v>
      </c>
      <c r="AU32" s="14">
        <f t="shared" si="45"/>
        <v>82.447125300908226</v>
      </c>
      <c r="AV32" s="14">
        <f t="shared" si="103"/>
        <v>22.027475176247634</v>
      </c>
      <c r="AW32" s="14">
        <f t="shared" si="103"/>
        <v>11.895264015964226</v>
      </c>
      <c r="AX32" s="14">
        <f t="shared" si="103"/>
        <v>37.323418949484996</v>
      </c>
      <c r="AY32" s="14">
        <f t="shared" si="103"/>
        <v>8.3859920944496089</v>
      </c>
      <c r="AZ32" s="14">
        <f t="shared" si="103"/>
        <v>2.8149750647617582</v>
      </c>
      <c r="BB32" s="14">
        <f t="shared" si="88"/>
        <v>77.393989097542502</v>
      </c>
      <c r="BC32" s="14">
        <f t="shared" si="89"/>
        <v>21.252535649249193</v>
      </c>
      <c r="BD32" s="14">
        <f t="shared" si="89"/>
        <v>11.593656016987534</v>
      </c>
      <c r="BE32" s="14">
        <f t="shared" si="89"/>
        <v>34.38449908666324</v>
      </c>
      <c r="BF32" s="14">
        <f t="shared" si="89"/>
        <v>7.9792544569077979</v>
      </c>
      <c r="BG32" s="14">
        <f t="shared" si="89"/>
        <v>2.1840438877347466</v>
      </c>
      <c r="BI32" s="14">
        <f t="shared" si="47"/>
        <v>69.361186938699376</v>
      </c>
      <c r="BJ32" s="14">
        <f t="shared" si="48"/>
        <v>19.325640350786621</v>
      </c>
      <c r="BK32" s="14">
        <f t="shared" si="48"/>
        <v>9.3664096723999268</v>
      </c>
      <c r="BL32" s="14">
        <f t="shared" si="48"/>
        <v>31.574140653383864</v>
      </c>
      <c r="BM32" s="14">
        <f t="shared" si="48"/>
        <v>7.3506488296156149</v>
      </c>
      <c r="BN32" s="14">
        <f t="shared" si="48"/>
        <v>1.7443474325133488</v>
      </c>
      <c r="BP32" s="14">
        <f t="shared" si="49"/>
        <v>86.699238728123845</v>
      </c>
      <c r="BQ32" s="14">
        <f t="shared" si="50"/>
        <v>23.027375592339524</v>
      </c>
      <c r="BR32" s="14">
        <f t="shared" si="50"/>
        <v>12.540166835873556</v>
      </c>
      <c r="BS32" s="14">
        <f t="shared" si="50"/>
        <v>39.119550318557913</v>
      </c>
      <c r="BT32" s="14">
        <f t="shared" si="50"/>
        <v>8.6960076689049703</v>
      </c>
      <c r="BU32" s="14">
        <f t="shared" si="50"/>
        <v>3.3161383124478947</v>
      </c>
      <c r="BW32" s="14">
        <f t="shared" si="51"/>
        <v>86.306654938260991</v>
      </c>
      <c r="BX32" s="14">
        <f t="shared" si="52"/>
        <v>22.934729123686132</v>
      </c>
      <c r="BY32" s="14">
        <f t="shared" si="52"/>
        <v>12.52721095961909</v>
      </c>
      <c r="BZ32" s="14">
        <f t="shared" si="52"/>
        <v>38.932634184602882</v>
      </c>
      <c r="CA32" s="14">
        <f t="shared" si="52"/>
        <v>8.6651818829399989</v>
      </c>
      <c r="CB32" s="14">
        <f t="shared" si="52"/>
        <v>3.2468987874128823</v>
      </c>
      <c r="CD32" s="14">
        <f t="shared" si="53"/>
        <v>78.933861614842016</v>
      </c>
      <c r="CE32" s="14">
        <f t="shared" si="54"/>
        <v>21.424512687730818</v>
      </c>
      <c r="CF32" s="14">
        <f t="shared" si="54"/>
        <v>11.964303759024839</v>
      </c>
      <c r="CG32" s="14">
        <f t="shared" si="54"/>
        <v>35.284015422964252</v>
      </c>
      <c r="CH32" s="14">
        <f t="shared" si="54"/>
        <v>8.0466171960410637</v>
      </c>
      <c r="CI32" s="14">
        <f t="shared" si="54"/>
        <v>2.214412549081036</v>
      </c>
      <c r="CK32" s="14">
        <f t="shared" si="90"/>
        <v>75.949090774217623</v>
      </c>
      <c r="CL32" s="14">
        <f t="shared" si="91"/>
        <v>20.831884698000373</v>
      </c>
      <c r="CM32" s="14">
        <f t="shared" si="91"/>
        <v>11.467268965724111</v>
      </c>
      <c r="CN32" s="14">
        <f t="shared" si="91"/>
        <v>33.844543530822648</v>
      </c>
      <c r="CO32" s="14">
        <f t="shared" si="91"/>
        <v>7.8254764133033587</v>
      </c>
      <c r="CP32" s="14">
        <f t="shared" si="91"/>
        <v>1.9799171663671364</v>
      </c>
      <c r="CR32" s="14">
        <f t="shared" si="55"/>
        <v>66.506070959708552</v>
      </c>
      <c r="CS32" s="14">
        <f t="shared" si="56"/>
        <v>18.236998328221787</v>
      </c>
      <c r="CT32" s="14">
        <f t="shared" si="56"/>
        <v>10.030797291932057</v>
      </c>
      <c r="CU32" s="14">
        <f t="shared" si="56"/>
        <v>29.777646679374541</v>
      </c>
      <c r="CV32" s="14">
        <f t="shared" si="56"/>
        <v>7.0967399067404289</v>
      </c>
      <c r="CW32" s="14">
        <f t="shared" si="56"/>
        <v>1.3638887534397335</v>
      </c>
      <c r="CY32" s="14">
        <f t="shared" si="57"/>
        <v>85.356817585809807</v>
      </c>
      <c r="CZ32" s="14">
        <f t="shared" si="58"/>
        <v>22.716395029792515</v>
      </c>
      <c r="DA32" s="14">
        <f t="shared" si="58"/>
        <v>12.300348120175128</v>
      </c>
      <c r="DB32" s="14">
        <f t="shared" si="58"/>
        <v>38.623768663415049</v>
      </c>
      <c r="DC32" s="14">
        <f t="shared" si="58"/>
        <v>8.5863454192751565</v>
      </c>
      <c r="DD32" s="14">
        <f t="shared" si="58"/>
        <v>3.1299603531519575</v>
      </c>
      <c r="DF32" s="14">
        <f t="shared" si="59"/>
        <v>85.119216610470744</v>
      </c>
      <c r="DG32" s="14">
        <f t="shared" si="60"/>
        <v>22.597612203816361</v>
      </c>
      <c r="DH32" s="14">
        <f t="shared" si="60"/>
        <v>12.556457909428286</v>
      </c>
      <c r="DI32" s="14">
        <f t="shared" si="60"/>
        <v>38.46649118330032</v>
      </c>
      <c r="DJ32" s="14">
        <f t="shared" si="60"/>
        <v>8.5362086179838652</v>
      </c>
      <c r="DK32" s="14">
        <f t="shared" si="60"/>
        <v>2.9624466959419218</v>
      </c>
      <c r="DM32" s="14">
        <f t="shared" si="61"/>
        <v>79.941229129362668</v>
      </c>
      <c r="DN32" s="14">
        <f t="shared" si="62"/>
        <v>21.796865760308918</v>
      </c>
      <c r="DO32" s="14">
        <f t="shared" si="62"/>
        <v>12.450215435588033</v>
      </c>
      <c r="DP32" s="14">
        <f t="shared" si="62"/>
        <v>35.388396694346739</v>
      </c>
      <c r="DQ32" s="14">
        <f t="shared" si="62"/>
        <v>8.1001331311630302</v>
      </c>
      <c r="DR32" s="14">
        <f t="shared" si="62"/>
        <v>2.2056181079559369</v>
      </c>
      <c r="DT32" s="14">
        <f t="shared" si="92"/>
        <v>75.160789725320527</v>
      </c>
      <c r="DU32" s="14">
        <f t="shared" si="93"/>
        <v>20.740825782145048</v>
      </c>
      <c r="DV32" s="14">
        <f t="shared" si="93"/>
        <v>11.388390949636763</v>
      </c>
      <c r="DW32" s="14">
        <f t="shared" si="93"/>
        <v>33.404679603821478</v>
      </c>
      <c r="DX32" s="14">
        <f t="shared" si="93"/>
        <v>7.744110194161455</v>
      </c>
      <c r="DY32" s="14">
        <f t="shared" si="93"/>
        <v>1.8827831955557921</v>
      </c>
      <c r="EA32" s="14">
        <f t="shared" si="63"/>
        <v>69.310423837665581</v>
      </c>
      <c r="EB32" s="14">
        <f t="shared" si="64"/>
        <v>18.99316245018505</v>
      </c>
      <c r="EC32" s="14">
        <f t="shared" si="64"/>
        <v>10.534961633741419</v>
      </c>
      <c r="ED32" s="14">
        <f t="shared" si="64"/>
        <v>30.965868265832036</v>
      </c>
      <c r="EE32" s="14">
        <f t="shared" si="64"/>
        <v>7.3092167086700464</v>
      </c>
      <c r="EF32" s="14">
        <f t="shared" si="64"/>
        <v>1.507214779237037</v>
      </c>
      <c r="EH32" s="14">
        <f t="shared" si="65"/>
        <v>88.075128737412072</v>
      </c>
      <c r="EI32" s="14">
        <f t="shared" si="66"/>
        <v>23.791258286415736</v>
      </c>
      <c r="EJ32" s="14">
        <f t="shared" si="66"/>
        <v>12.603725313991204</v>
      </c>
      <c r="EK32" s="14">
        <f t="shared" si="66"/>
        <v>39.486535234983634</v>
      </c>
      <c r="EL32" s="14">
        <f t="shared" si="66"/>
        <v>8.7569201162308232</v>
      </c>
      <c r="EM32" s="14">
        <f t="shared" si="66"/>
        <v>3.4366897857906733</v>
      </c>
      <c r="EO32" s="14">
        <f t="shared" si="67"/>
        <v>84.024297042161109</v>
      </c>
      <c r="EP32" s="14">
        <f t="shared" si="68"/>
        <v>21.854484598026133</v>
      </c>
      <c r="EQ32" s="14">
        <f t="shared" si="68"/>
        <v>11.855647683427332</v>
      </c>
      <c r="ER32" s="14">
        <f t="shared" si="68"/>
        <v>38.601898173052611</v>
      </c>
      <c r="ES32" s="14">
        <f t="shared" si="68"/>
        <v>8.5487775663172805</v>
      </c>
      <c r="ET32" s="14">
        <f t="shared" si="68"/>
        <v>3.163489021337754</v>
      </c>
      <c r="EV32" s="14">
        <f t="shared" si="69"/>
        <v>85.030355103106601</v>
      </c>
      <c r="EW32" s="14">
        <f t="shared" si="70"/>
        <v>22.886404646104587</v>
      </c>
      <c r="EX32" s="14">
        <f t="shared" si="70"/>
        <v>11.754978710729839</v>
      </c>
      <c r="EY32" s="14">
        <f t="shared" si="70"/>
        <v>37.772058607419758</v>
      </c>
      <c r="EZ32" s="14">
        <f t="shared" si="70"/>
        <v>8.8044465774708041</v>
      </c>
      <c r="FA32" s="14">
        <f t="shared" si="70"/>
        <v>3.8124665613816093</v>
      </c>
      <c r="FC32" s="14">
        <f t="shared" si="71"/>
        <v>83.166086382376022</v>
      </c>
      <c r="FD32" s="14">
        <f t="shared" si="72"/>
        <v>21.409365038117819</v>
      </c>
      <c r="FE32" s="14">
        <f t="shared" si="72"/>
        <v>12.549919385265063</v>
      </c>
      <c r="FF32" s="14">
        <f t="shared" si="72"/>
        <v>35.362917246937613</v>
      </c>
      <c r="FG32" s="14">
        <f t="shared" si="72"/>
        <v>9.1866275442473846</v>
      </c>
      <c r="FH32" s="14">
        <f t="shared" si="72"/>
        <v>4.6572571678081456</v>
      </c>
      <c r="FJ32" s="14">
        <f t="shared" si="73"/>
        <v>83.058253296289664</v>
      </c>
      <c r="FK32" s="14">
        <f t="shared" si="74"/>
        <v>21.731510763111384</v>
      </c>
      <c r="FL32" s="14">
        <f t="shared" si="74"/>
        <v>11.80837989311911</v>
      </c>
      <c r="FM32" s="14">
        <f t="shared" si="74"/>
        <v>38.091252988187541</v>
      </c>
      <c r="FN32" s="14">
        <f t="shared" si="74"/>
        <v>8.454296246816833</v>
      </c>
      <c r="FO32" s="14">
        <f t="shared" si="74"/>
        <v>2.9728134050547781</v>
      </c>
    </row>
    <row r="33" spans="1:171" s="8" customFormat="1" ht="13.15" x14ac:dyDescent="0.2">
      <c r="A33" s="8" t="s">
        <v>11</v>
      </c>
      <c r="B33" s="8">
        <v>25.1</v>
      </c>
      <c r="C33" s="8">
        <v>14.24</v>
      </c>
      <c r="D33" s="8">
        <v>45.4</v>
      </c>
      <c r="E33" s="8">
        <v>9.7100000000000009</v>
      </c>
      <c r="F33" s="8">
        <f t="shared" si="41"/>
        <v>5.881542892999776</v>
      </c>
      <c r="G33" s="8">
        <v>24.3</v>
      </c>
      <c r="H33" s="8">
        <v>100</v>
      </c>
      <c r="I33" s="8">
        <v>79</v>
      </c>
      <c r="J33" s="8">
        <f t="shared" si="42"/>
        <v>-0.34</v>
      </c>
      <c r="K33" s="8">
        <f t="shared" si="43"/>
        <v>-1.45</v>
      </c>
      <c r="L33" s="8">
        <f t="shared" si="19"/>
        <v>100.33154289299979</v>
      </c>
      <c r="M33" s="9" t="s">
        <v>1</v>
      </c>
      <c r="N33" s="8">
        <v>2012</v>
      </c>
      <c r="P33" s="8">
        <f>H33</f>
        <v>100</v>
      </c>
      <c r="Q33" s="8">
        <f t="shared" ref="Q33:U41" si="104">B$33-AF33</f>
        <v>24.933343089784351</v>
      </c>
      <c r="R33" s="8">
        <f t="shared" si="104"/>
        <v>14.112535463925017</v>
      </c>
      <c r="S33" s="8">
        <f t="shared" si="104"/>
        <v>44.749851381892391</v>
      </c>
      <c r="T33" s="8">
        <f t="shared" si="104"/>
        <v>9.5887110966681135</v>
      </c>
      <c r="U33" s="8">
        <f t="shared" si="104"/>
        <v>5.5004319518170792</v>
      </c>
      <c r="W33" s="8">
        <f t="shared" si="21"/>
        <v>-1.4466699089128383</v>
      </c>
      <c r="X33" s="8">
        <f t="shared" si="22"/>
        <v>98.884872984086954</v>
      </c>
      <c r="Y33" s="8">
        <f t="shared" ref="Y33:AC41" si="105">B$33-B33</f>
        <v>0</v>
      </c>
      <c r="Z33" s="8">
        <f t="shared" si="105"/>
        <v>0</v>
      </c>
      <c r="AA33" s="8">
        <f t="shared" si="105"/>
        <v>0</v>
      </c>
      <c r="AB33" s="8">
        <f t="shared" si="105"/>
        <v>0</v>
      </c>
      <c r="AC33" s="8">
        <f t="shared" si="105"/>
        <v>0</v>
      </c>
      <c r="AE33" s="8">
        <f t="shared" ref="AE33:AE41" si="106">$L$33-L33</f>
        <v>0</v>
      </c>
      <c r="AF33" s="8">
        <f t="shared" ref="AF33:AJ41" si="107">MacroSpline($I$33:$I$41,Y$33:Y$41,$H33)</f>
        <v>0.16665691021564835</v>
      </c>
      <c r="AG33" s="8">
        <f t="shared" si="107"/>
        <v>0.1274645360749837</v>
      </c>
      <c r="AH33" s="8">
        <f t="shared" si="107"/>
        <v>0.65014861810760438</v>
      </c>
      <c r="AI33" s="8">
        <f t="shared" si="107"/>
        <v>0.12128890333188747</v>
      </c>
      <c r="AJ33" s="8">
        <f t="shared" si="107"/>
        <v>0.38111094118269656</v>
      </c>
      <c r="AL33" s="14"/>
      <c r="AM33" s="14">
        <v>400</v>
      </c>
      <c r="AN33" s="14">
        <f t="shared" si="79"/>
        <v>83.37277906322943</v>
      </c>
      <c r="AO33" s="14">
        <f t="shared" si="80"/>
        <v>22.346355716097801</v>
      </c>
      <c r="AP33" s="14">
        <f t="shared" si="81"/>
        <v>11.797398587223869</v>
      </c>
      <c r="AQ33" s="14">
        <f t="shared" si="82"/>
        <v>37.855413503547965</v>
      </c>
      <c r="AR33" s="14">
        <f t="shared" si="83"/>
        <v>8.4348745895516046</v>
      </c>
      <c r="AS33" s="14">
        <f t="shared" si="84"/>
        <v>2.9387366668081962</v>
      </c>
      <c r="AT33" s="14"/>
      <c r="AU33" s="14">
        <f t="shared" si="45"/>
        <v>82.221439941081996</v>
      </c>
      <c r="AV33" s="14">
        <f t="shared" si="103"/>
        <v>21.977974984550379</v>
      </c>
      <c r="AW33" s="14">
        <f t="shared" si="103"/>
        <v>11.865624273776461</v>
      </c>
      <c r="AX33" s="14">
        <f t="shared" si="103"/>
        <v>37.21932450562926</v>
      </c>
      <c r="AY33" s="14">
        <f t="shared" si="103"/>
        <v>8.3690830304970323</v>
      </c>
      <c r="AZ33" s="14">
        <f t="shared" si="103"/>
        <v>2.78943314662886</v>
      </c>
      <c r="BA33" s="14"/>
      <c r="BB33" s="14">
        <f t="shared" si="88"/>
        <v>77.151276598603658</v>
      </c>
      <c r="BC33" s="14">
        <f t="shared" si="89"/>
        <v>21.197663514013584</v>
      </c>
      <c r="BD33" s="14">
        <f t="shared" si="89"/>
        <v>11.563817716922713</v>
      </c>
      <c r="BE33" s="14">
        <f t="shared" si="89"/>
        <v>34.26874362675504</v>
      </c>
      <c r="BF33" s="14">
        <f t="shared" si="89"/>
        <v>7.960030364303849</v>
      </c>
      <c r="BG33" s="14">
        <f t="shared" si="89"/>
        <v>2.1610213766084732</v>
      </c>
      <c r="BH33" s="14"/>
      <c r="BI33" s="14">
        <f t="shared" si="47"/>
        <v>69.137061486637535</v>
      </c>
      <c r="BJ33" s="14">
        <f t="shared" si="48"/>
        <v>19.27069160767978</v>
      </c>
      <c r="BK33" s="14">
        <f t="shared" si="48"/>
        <v>9.3548701308857645</v>
      </c>
      <c r="BL33" s="14">
        <f t="shared" si="48"/>
        <v>31.454201188901006</v>
      </c>
      <c r="BM33" s="14">
        <f t="shared" si="48"/>
        <v>7.3328676739531824</v>
      </c>
      <c r="BN33" s="14">
        <f t="shared" si="48"/>
        <v>1.7244308852178043</v>
      </c>
      <c r="BO33" s="14"/>
      <c r="BP33" s="14">
        <f t="shared" si="49"/>
        <v>86.47528858646703</v>
      </c>
      <c r="BQ33" s="14">
        <f t="shared" si="50"/>
        <v>22.977675406471196</v>
      </c>
      <c r="BR33" s="14">
        <f t="shared" si="50"/>
        <v>12.511176592320089</v>
      </c>
      <c r="BS33" s="14">
        <f t="shared" si="50"/>
        <v>39.019232849072253</v>
      </c>
      <c r="BT33" s="14">
        <f t="shared" si="50"/>
        <v>8.6797734071729593</v>
      </c>
      <c r="BU33" s="14">
        <f t="shared" si="50"/>
        <v>3.2874303314305369</v>
      </c>
      <c r="BV33" s="14"/>
      <c r="BW33" s="14">
        <f t="shared" si="51"/>
        <v>86.071148330386976</v>
      </c>
      <c r="BX33" s="14">
        <f t="shared" si="52"/>
        <v>22.882858864691858</v>
      </c>
      <c r="BY33" s="14">
        <f t="shared" si="52"/>
        <v>12.496586133605714</v>
      </c>
      <c r="BZ33" s="14">
        <f t="shared" si="52"/>
        <v>38.828016305338792</v>
      </c>
      <c r="CA33" s="14">
        <f t="shared" si="52"/>
        <v>8.6477416539062126</v>
      </c>
      <c r="CB33" s="14">
        <f t="shared" si="52"/>
        <v>3.2159453728444012</v>
      </c>
      <c r="CC33" s="14"/>
      <c r="CD33" s="14">
        <f t="shared" si="53"/>
        <v>78.707415229188086</v>
      </c>
      <c r="CE33" s="14">
        <f t="shared" si="54"/>
        <v>21.373185758454792</v>
      </c>
      <c r="CF33" s="14">
        <f t="shared" si="54"/>
        <v>11.938388747251803</v>
      </c>
      <c r="CG33" s="14">
        <f t="shared" si="54"/>
        <v>35.173615223099354</v>
      </c>
      <c r="CH33" s="14">
        <f t="shared" si="54"/>
        <v>8.0293457704979794</v>
      </c>
      <c r="CI33" s="14">
        <f t="shared" si="54"/>
        <v>2.1928797298841545</v>
      </c>
      <c r="CJ33" s="14"/>
      <c r="CK33" s="14">
        <f t="shared" si="90"/>
        <v>75.713333076605039</v>
      </c>
      <c r="CL33" s="14">
        <f t="shared" si="91"/>
        <v>20.781170125353597</v>
      </c>
      <c r="CM33" s="14">
        <f t="shared" si="91"/>
        <v>11.443943774454508</v>
      </c>
      <c r="CN33" s="14">
        <f t="shared" si="91"/>
        <v>33.723785108539616</v>
      </c>
      <c r="CO33" s="14">
        <f t="shared" si="91"/>
        <v>7.8065592390639562</v>
      </c>
      <c r="CP33" s="14">
        <f t="shared" si="91"/>
        <v>1.9578748291933634</v>
      </c>
      <c r="CQ33" s="14"/>
      <c r="CR33" s="14">
        <f t="shared" si="55"/>
        <v>66.344780019589365</v>
      </c>
      <c r="CS33" s="14">
        <f t="shared" si="56"/>
        <v>18.196750161020276</v>
      </c>
      <c r="CT33" s="14">
        <f t="shared" si="56"/>
        <v>10.022870946396706</v>
      </c>
      <c r="CU33" s="14">
        <f t="shared" si="56"/>
        <v>29.690243498670412</v>
      </c>
      <c r="CV33" s="14">
        <f t="shared" si="56"/>
        <v>7.0829718875024845</v>
      </c>
      <c r="CW33" s="14">
        <f t="shared" si="56"/>
        <v>1.351943525999487</v>
      </c>
      <c r="CX33" s="14"/>
      <c r="CY33" s="14">
        <f t="shared" si="57"/>
        <v>85.131655733708627</v>
      </c>
      <c r="CZ33" s="14">
        <f t="shared" si="58"/>
        <v>22.667223035694271</v>
      </c>
      <c r="DA33" s="14">
        <f t="shared" si="58"/>
        <v>12.2666423487057</v>
      </c>
      <c r="DB33" s="14">
        <f t="shared" si="58"/>
        <v>38.525044408769574</v>
      </c>
      <c r="DC33" s="14">
        <f t="shared" si="58"/>
        <v>8.5697797503047415</v>
      </c>
      <c r="DD33" s="14">
        <f t="shared" si="58"/>
        <v>3.1029661902343406</v>
      </c>
      <c r="DE33" s="14"/>
      <c r="DF33" s="14">
        <f t="shared" si="59"/>
        <v>84.906810738234171</v>
      </c>
      <c r="DG33" s="14">
        <f t="shared" si="60"/>
        <v>22.548531904663751</v>
      </c>
      <c r="DH33" s="14">
        <f t="shared" si="60"/>
        <v>12.529172129997864</v>
      </c>
      <c r="DI33" s="14">
        <f t="shared" si="60"/>
        <v>38.370346872590972</v>
      </c>
      <c r="DJ33" s="14">
        <f t="shared" si="60"/>
        <v>8.5209207916219967</v>
      </c>
      <c r="DK33" s="14">
        <f t="shared" si="60"/>
        <v>2.9378390393595821</v>
      </c>
      <c r="DL33" s="14"/>
      <c r="DM33" s="14">
        <f t="shared" si="61"/>
        <v>79.710897732990091</v>
      </c>
      <c r="DN33" s="14">
        <f t="shared" si="62"/>
        <v>21.743110560271298</v>
      </c>
      <c r="DO33" s="14">
        <f t="shared" si="62"/>
        <v>12.41604157387113</v>
      </c>
      <c r="DP33" s="14">
        <f t="shared" si="62"/>
        <v>35.283637017649667</v>
      </c>
      <c r="DQ33" s="14">
        <f t="shared" si="62"/>
        <v>8.0828086386874212</v>
      </c>
      <c r="DR33" s="14">
        <f t="shared" si="62"/>
        <v>2.1852999425105639</v>
      </c>
      <c r="DS33" s="14"/>
      <c r="DT33" s="14">
        <f t="shared" si="92"/>
        <v>74.945913894686939</v>
      </c>
      <c r="DU33" s="14">
        <f t="shared" si="93"/>
        <v>20.681930284408629</v>
      </c>
      <c r="DV33" s="14">
        <f t="shared" si="93"/>
        <v>11.356927867307922</v>
      </c>
      <c r="DW33" s="14">
        <f t="shared" si="93"/>
        <v>33.310837983033352</v>
      </c>
      <c r="DX33" s="14">
        <f t="shared" si="93"/>
        <v>7.7284324116191296</v>
      </c>
      <c r="DY33" s="14">
        <f t="shared" si="93"/>
        <v>1.8677853483179039</v>
      </c>
      <c r="DZ33" s="14"/>
      <c r="EA33" s="14">
        <f t="shared" si="63"/>
        <v>69.054443345898932</v>
      </c>
      <c r="EB33" s="14">
        <f t="shared" si="64"/>
        <v>18.919312034267907</v>
      </c>
      <c r="EC33" s="14">
        <f t="shared" si="64"/>
        <v>10.499758521790984</v>
      </c>
      <c r="ED33" s="14">
        <f t="shared" si="64"/>
        <v>30.850605189109931</v>
      </c>
      <c r="EE33" s="14">
        <f t="shared" si="64"/>
        <v>7.2912910386682306</v>
      </c>
      <c r="EF33" s="14">
        <f t="shared" si="64"/>
        <v>1.493476562061872</v>
      </c>
      <c r="EG33" s="14"/>
      <c r="EH33" s="14">
        <f t="shared" si="65"/>
        <v>87.859708805577114</v>
      </c>
      <c r="EI33" s="14">
        <f t="shared" si="66"/>
        <v>23.752195859598952</v>
      </c>
      <c r="EJ33" s="14">
        <f t="shared" si="66"/>
        <v>12.584133883817602</v>
      </c>
      <c r="EK33" s="14">
        <f t="shared" si="66"/>
        <v>39.382365259610303</v>
      </c>
      <c r="EL33" s="14">
        <f t="shared" si="66"/>
        <v>8.739701748016671</v>
      </c>
      <c r="EM33" s="14">
        <f t="shared" si="66"/>
        <v>3.4013120545335935</v>
      </c>
      <c r="EN33" s="14"/>
      <c r="EO33" s="14">
        <f t="shared" si="67"/>
        <v>83.803797389647315</v>
      </c>
      <c r="EP33" s="14">
        <f t="shared" si="68"/>
        <v>21.802957941937514</v>
      </c>
      <c r="EQ33" s="14">
        <f t="shared" si="68"/>
        <v>11.835876073552472</v>
      </c>
      <c r="ER33" s="14">
        <f t="shared" si="68"/>
        <v>38.498750162494737</v>
      </c>
      <c r="ES33" s="14">
        <f t="shared" si="68"/>
        <v>8.5326047355092243</v>
      </c>
      <c r="ET33" s="14">
        <f t="shared" si="68"/>
        <v>3.1336084761533733</v>
      </c>
      <c r="EU33" s="14"/>
      <c r="EV33" s="14">
        <f t="shared" si="69"/>
        <v>84.800640178963349</v>
      </c>
      <c r="EW33" s="14">
        <f t="shared" si="70"/>
        <v>22.840383135408494</v>
      </c>
      <c r="EX33" s="14">
        <f t="shared" si="70"/>
        <v>11.738182481025433</v>
      </c>
      <c r="EY33" s="14">
        <f t="shared" si="70"/>
        <v>37.661888366647688</v>
      </c>
      <c r="EZ33" s="14">
        <f t="shared" si="70"/>
        <v>8.7873110892788429</v>
      </c>
      <c r="FA33" s="14">
        <f t="shared" si="70"/>
        <v>3.7728751066028963</v>
      </c>
      <c r="FB33" s="14"/>
      <c r="FC33" s="14">
        <f t="shared" si="71"/>
        <v>82.939662333550871</v>
      </c>
      <c r="FD33" s="14">
        <f t="shared" si="72"/>
        <v>21.373283142342835</v>
      </c>
      <c r="FE33" s="14">
        <f t="shared" si="72"/>
        <v>12.535205478847445</v>
      </c>
      <c r="FF33" s="14">
        <f t="shared" si="72"/>
        <v>35.254401891086907</v>
      </c>
      <c r="FG33" s="14">
        <f t="shared" si="72"/>
        <v>9.1692570154076201</v>
      </c>
      <c r="FH33" s="14">
        <f t="shared" si="72"/>
        <v>4.6075148058660655</v>
      </c>
      <c r="FI33" s="14"/>
      <c r="FJ33" s="14">
        <f t="shared" si="73"/>
        <v>82.863983571512179</v>
      </c>
      <c r="FK33" s="14">
        <f t="shared" si="74"/>
        <v>21.686676765346935</v>
      </c>
      <c r="FL33" s="14">
        <f t="shared" si="74"/>
        <v>11.796764738306042</v>
      </c>
      <c r="FM33" s="14">
        <f t="shared" si="74"/>
        <v>37.995718619012322</v>
      </c>
      <c r="FN33" s="14">
        <f t="shared" si="74"/>
        <v>8.4394459624281488</v>
      </c>
      <c r="FO33" s="14">
        <f t="shared" si="74"/>
        <v>2.9453774864187374</v>
      </c>
    </row>
    <row r="34" spans="1:171" s="8" customFormat="1" ht="13.15" hidden="1" x14ac:dyDescent="0.2">
      <c r="B34" s="8">
        <v>24.4</v>
      </c>
      <c r="C34" s="8">
        <v>13.7</v>
      </c>
      <c r="D34" s="8">
        <v>42.7</v>
      </c>
      <c r="E34" s="8">
        <v>9.2100000000000009</v>
      </c>
      <c r="F34" s="8">
        <f t="shared" si="41"/>
        <v>4.3228054756168417</v>
      </c>
      <c r="H34" s="8">
        <v>200</v>
      </c>
      <c r="I34" s="8">
        <v>159</v>
      </c>
      <c r="J34" s="8">
        <f t="shared" si="42"/>
        <v>-0.33</v>
      </c>
      <c r="K34" s="8">
        <f t="shared" si="43"/>
        <v>-1.79</v>
      </c>
      <c r="L34" s="8">
        <f t="shared" si="19"/>
        <v>94.332805475616837</v>
      </c>
      <c r="M34" s="9"/>
      <c r="P34" s="8">
        <f t="shared" ref="P34:P37" si="108">H34</f>
        <v>200</v>
      </c>
      <c r="Q34" s="8">
        <f t="shared" si="104"/>
        <v>24.122965870196669</v>
      </c>
      <c r="R34" s="8">
        <f t="shared" si="104"/>
        <v>13.446625380416293</v>
      </c>
      <c r="S34" s="8">
        <f t="shared" si="104"/>
        <v>41.861527970299633</v>
      </c>
      <c r="T34" s="8">
        <f t="shared" si="104"/>
        <v>9.0846642532482846</v>
      </c>
      <c r="U34" s="8">
        <f t="shared" si="104"/>
        <v>4.0295403124003109</v>
      </c>
      <c r="W34" s="8">
        <f t="shared" si="21"/>
        <v>-1.7874816890556389</v>
      </c>
      <c r="X34" s="8">
        <f t="shared" si="22"/>
        <v>92.545323786561198</v>
      </c>
      <c r="Y34" s="8">
        <f t="shared" si="105"/>
        <v>0.70000000000000284</v>
      </c>
      <c r="Z34" s="8">
        <f t="shared" si="105"/>
        <v>0.54000000000000092</v>
      </c>
      <c r="AA34" s="8">
        <f t="shared" si="105"/>
        <v>2.6999999999999957</v>
      </c>
      <c r="AB34" s="8">
        <f t="shared" si="105"/>
        <v>0.5</v>
      </c>
      <c r="AC34" s="8">
        <f t="shared" si="105"/>
        <v>1.5587374173829343</v>
      </c>
      <c r="AE34" s="8">
        <f t="shared" si="106"/>
        <v>5.9987374173829551</v>
      </c>
      <c r="AF34" s="8">
        <f t="shared" si="107"/>
        <v>0.97703412980333226</v>
      </c>
      <c r="AG34" s="8">
        <f t="shared" si="107"/>
        <v>0.79337461958370725</v>
      </c>
      <c r="AH34" s="8">
        <f t="shared" si="107"/>
        <v>3.5384720297003649</v>
      </c>
      <c r="AI34" s="8">
        <f t="shared" si="107"/>
        <v>0.62533574675171688</v>
      </c>
      <c r="AJ34" s="8">
        <f t="shared" si="107"/>
        <v>1.8520025805994651</v>
      </c>
      <c r="AL34" s="14"/>
      <c r="AM34" s="14">
        <v>410</v>
      </c>
      <c r="AN34" s="14">
        <f t="shared" si="79"/>
        <v>83.188566437369104</v>
      </c>
      <c r="AO34" s="14">
        <f t="shared" si="80"/>
        <v>22.313334323140236</v>
      </c>
      <c r="AP34" s="14">
        <f t="shared" si="81"/>
        <v>11.784933346195823</v>
      </c>
      <c r="AQ34" s="14">
        <f t="shared" si="82"/>
        <v>37.75854540804459</v>
      </c>
      <c r="AR34" s="14">
        <f t="shared" si="83"/>
        <v>8.4198818947469878</v>
      </c>
      <c r="AS34" s="14">
        <f t="shared" si="84"/>
        <v>2.9118714652414619</v>
      </c>
      <c r="AT34" s="14"/>
      <c r="AU34" s="14">
        <f t="shared" si="45"/>
        <v>81.998993557858128</v>
      </c>
      <c r="AV34" s="14">
        <f t="shared" si="103"/>
        <v>21.92905146441344</v>
      </c>
      <c r="AW34" s="14">
        <f t="shared" si="103"/>
        <v>11.836413706350069</v>
      </c>
      <c r="AX34" s="14">
        <f t="shared" si="103"/>
        <v>37.116638527501287</v>
      </c>
      <c r="AY34" s="14">
        <f t="shared" si="103"/>
        <v>8.3524212774843321</v>
      </c>
      <c r="AZ34" s="14">
        <f t="shared" si="103"/>
        <v>2.7644685821090236</v>
      </c>
      <c r="BA34" s="14"/>
      <c r="BB34" s="14">
        <f t="shared" si="88"/>
        <v>76.911056074686016</v>
      </c>
      <c r="BC34" s="14">
        <f t="shared" si="89"/>
        <v>21.142985331126734</v>
      </c>
      <c r="BD34" s="14">
        <f t="shared" si="89"/>
        <v>11.534222822015231</v>
      </c>
      <c r="BE34" s="14">
        <f t="shared" si="89"/>
        <v>34.154374523745552</v>
      </c>
      <c r="BF34" s="14">
        <f t="shared" si="89"/>
        <v>7.9410172804605992</v>
      </c>
      <c r="BG34" s="14">
        <f t="shared" si="89"/>
        <v>2.1384561173379142</v>
      </c>
      <c r="BH34" s="14"/>
      <c r="BI34" s="14">
        <f t="shared" si="47"/>
        <v>68.91515883680178</v>
      </c>
      <c r="BJ34" s="14">
        <f t="shared" si="48"/>
        <v>19.21624770424636</v>
      </c>
      <c r="BK34" s="14">
        <f t="shared" si="48"/>
        <v>9.3434305712846246</v>
      </c>
      <c r="BL34" s="14">
        <f t="shared" si="48"/>
        <v>31.335427012155911</v>
      </c>
      <c r="BM34" s="14">
        <f t="shared" si="48"/>
        <v>7.3152558282541493</v>
      </c>
      <c r="BN34" s="14">
        <f t="shared" si="48"/>
        <v>1.7047977208607386</v>
      </c>
      <c r="BO34" s="14"/>
      <c r="BP34" s="14">
        <f t="shared" si="49"/>
        <v>86.254240209638425</v>
      </c>
      <c r="BQ34" s="14">
        <f t="shared" si="50"/>
        <v>22.928291776277163</v>
      </c>
      <c r="BR34" s="14">
        <f t="shared" si="50"/>
        <v>12.482731398627314</v>
      </c>
      <c r="BS34" s="14">
        <f t="shared" si="50"/>
        <v>38.920375324829671</v>
      </c>
      <c r="BT34" s="14">
        <f t="shared" si="50"/>
        <v>8.6637082346738534</v>
      </c>
      <c r="BU34" s="14">
        <f t="shared" si="50"/>
        <v>3.2591334752304322</v>
      </c>
      <c r="BV34" s="14"/>
      <c r="BW34" s="14">
        <f t="shared" si="51"/>
        <v>85.839308532396473</v>
      </c>
      <c r="BX34" s="14">
        <f t="shared" si="52"/>
        <v>22.831556687213386</v>
      </c>
      <c r="BY34" s="14">
        <f t="shared" si="52"/>
        <v>12.466570887655896</v>
      </c>
      <c r="BZ34" s="14">
        <f t="shared" si="52"/>
        <v>38.724943336007655</v>
      </c>
      <c r="CA34" s="14">
        <f t="shared" si="52"/>
        <v>8.630561901433154</v>
      </c>
      <c r="CB34" s="14">
        <f t="shared" si="52"/>
        <v>3.1856757200863859</v>
      </c>
      <c r="CC34" s="14"/>
      <c r="CD34" s="14">
        <f t="shared" si="53"/>
        <v>78.484783691909541</v>
      </c>
      <c r="CE34" s="14">
        <f t="shared" si="54"/>
        <v>21.32275989609008</v>
      </c>
      <c r="CF34" s="14">
        <f t="shared" si="54"/>
        <v>11.913078891219808</v>
      </c>
      <c r="CG34" s="14">
        <f t="shared" si="54"/>
        <v>35.064788801559061</v>
      </c>
      <c r="CH34" s="14">
        <f t="shared" si="54"/>
        <v>8.0123384774872708</v>
      </c>
      <c r="CI34" s="14">
        <f t="shared" si="54"/>
        <v>2.1718176255533166</v>
      </c>
      <c r="CJ34" s="14"/>
      <c r="CK34" s="14">
        <f t="shared" si="90"/>
        <v>75.479887872168447</v>
      </c>
      <c r="CL34" s="14">
        <f t="shared" si="91"/>
        <v>20.730668157220837</v>
      </c>
      <c r="CM34" s="14">
        <f t="shared" si="91"/>
        <v>11.420633906098415</v>
      </c>
      <c r="CN34" s="14">
        <f t="shared" si="91"/>
        <v>33.604453887387926</v>
      </c>
      <c r="CO34" s="14">
        <f t="shared" si="91"/>
        <v>7.7878472241131602</v>
      </c>
      <c r="CP34" s="14">
        <f t="shared" si="91"/>
        <v>1.9362846973481151</v>
      </c>
      <c r="CQ34" s="14"/>
      <c r="CR34" s="14">
        <f t="shared" si="55"/>
        <v>66.187158071117992</v>
      </c>
      <c r="CS34" s="14">
        <f t="shared" si="56"/>
        <v>18.157344460290805</v>
      </c>
      <c r="CT34" s="14">
        <f t="shared" si="56"/>
        <v>10.015279676739038</v>
      </c>
      <c r="CU34" s="14">
        <f t="shared" si="56"/>
        <v>29.604684527365958</v>
      </c>
      <c r="CV34" s="14">
        <f t="shared" si="56"/>
        <v>7.0695000707692897</v>
      </c>
      <c r="CW34" s="14">
        <f t="shared" si="56"/>
        <v>1.3403493359528871</v>
      </c>
      <c r="CX34" s="14"/>
      <c r="CY34" s="14">
        <f t="shared" si="57"/>
        <v>84.90955128845863</v>
      </c>
      <c r="CZ34" s="14">
        <f t="shared" si="58"/>
        <v>22.618646128722027</v>
      </c>
      <c r="DA34" s="14">
        <f t="shared" si="58"/>
        <v>12.23331589245975</v>
      </c>
      <c r="DB34" s="14">
        <f t="shared" si="58"/>
        <v>38.427615176915005</v>
      </c>
      <c r="DC34" s="14">
        <f t="shared" si="58"/>
        <v>8.5534287288427588</v>
      </c>
      <c r="DD34" s="14">
        <f t="shared" si="58"/>
        <v>3.0765453615191016</v>
      </c>
      <c r="DE34" s="14"/>
      <c r="DF34" s="14">
        <f t="shared" si="59"/>
        <v>84.697217737185667</v>
      </c>
      <c r="DG34" s="14">
        <f t="shared" si="60"/>
        <v>22.499747259313619</v>
      </c>
      <c r="DH34" s="14">
        <f t="shared" si="60"/>
        <v>12.50241515374724</v>
      </c>
      <c r="DI34" s="14">
        <f t="shared" si="60"/>
        <v>38.275535848800608</v>
      </c>
      <c r="DJ34" s="14">
        <f t="shared" si="60"/>
        <v>8.5058361564063283</v>
      </c>
      <c r="DK34" s="14">
        <f t="shared" si="60"/>
        <v>2.913683318917855</v>
      </c>
      <c r="DL34" s="14"/>
      <c r="DM34" s="14">
        <f t="shared" si="61"/>
        <v>79.484308918183004</v>
      </c>
      <c r="DN34" s="14">
        <f t="shared" si="62"/>
        <v>21.690002255585753</v>
      </c>
      <c r="DO34" s="14">
        <f t="shared" si="62"/>
        <v>12.382367233004176</v>
      </c>
      <c r="DP34" s="14">
        <f t="shared" si="62"/>
        <v>35.180648562975101</v>
      </c>
      <c r="DQ34" s="14">
        <f t="shared" si="62"/>
        <v>8.0657697385971918</v>
      </c>
      <c r="DR34" s="14">
        <f t="shared" si="62"/>
        <v>2.1655211280207913</v>
      </c>
      <c r="DS34" s="14"/>
      <c r="DT34" s="14">
        <f t="shared" si="92"/>
        <v>74.733463801903028</v>
      </c>
      <c r="DU34" s="14">
        <f t="shared" si="93"/>
        <v>20.623313644977475</v>
      </c>
      <c r="DV34" s="14">
        <f t="shared" si="93"/>
        <v>11.325611255327807</v>
      </c>
      <c r="DW34" s="14">
        <f t="shared" si="93"/>
        <v>33.218444688230527</v>
      </c>
      <c r="DX34" s="14">
        <f t="shared" si="93"/>
        <v>7.7129625592736923</v>
      </c>
      <c r="DY34" s="14">
        <f t="shared" si="93"/>
        <v>1.8531316540935283</v>
      </c>
      <c r="DZ34" s="14"/>
      <c r="EA34" s="14">
        <f t="shared" si="63"/>
        <v>68.801882292189049</v>
      </c>
      <c r="EB34" s="14">
        <f t="shared" si="64"/>
        <v>18.846306502154913</v>
      </c>
      <c r="EC34" s="14">
        <f t="shared" si="64"/>
        <v>10.464966114746849</v>
      </c>
      <c r="ED34" s="14">
        <f t="shared" si="64"/>
        <v>30.736960068159792</v>
      </c>
      <c r="EE34" s="14">
        <f t="shared" si="64"/>
        <v>7.2736109967723017</v>
      </c>
      <c r="EF34" s="14">
        <f t="shared" si="64"/>
        <v>1.4800386103551899</v>
      </c>
      <c r="EG34" s="14"/>
      <c r="EH34" s="14">
        <f t="shared" si="65"/>
        <v>87.647972443771664</v>
      </c>
      <c r="EI34" s="14">
        <f t="shared" si="66"/>
        <v>23.71363451675327</v>
      </c>
      <c r="EJ34" s="14">
        <f t="shared" si="66"/>
        <v>12.564815074228395</v>
      </c>
      <c r="EK34" s="14">
        <f t="shared" si="66"/>
        <v>39.279928728371871</v>
      </c>
      <c r="EL34" s="14">
        <f t="shared" si="66"/>
        <v>8.7227551450918295</v>
      </c>
      <c r="EM34" s="14">
        <f t="shared" si="66"/>
        <v>3.3668389793263103</v>
      </c>
      <c r="EN34" s="14"/>
      <c r="EO34" s="14">
        <f t="shared" si="67"/>
        <v>83.586361506986506</v>
      </c>
      <c r="EP34" s="14">
        <f t="shared" si="68"/>
        <v>21.752110462490503</v>
      </c>
      <c r="EQ34" s="14">
        <f t="shared" si="68"/>
        <v>11.816127312046033</v>
      </c>
      <c r="ER34" s="14">
        <f t="shared" si="68"/>
        <v>38.397051195633225</v>
      </c>
      <c r="ES34" s="14">
        <f t="shared" si="68"/>
        <v>8.5166435451716644</v>
      </c>
      <c r="ET34" s="14">
        <f t="shared" si="68"/>
        <v>3.1044289916450922</v>
      </c>
      <c r="EU34" s="14"/>
      <c r="EV34" s="14">
        <f t="shared" si="69"/>
        <v>84.573983037316751</v>
      </c>
      <c r="EW34" s="14">
        <f t="shared" si="70"/>
        <v>22.794765630331977</v>
      </c>
      <c r="EX34" s="14">
        <f t="shared" si="70"/>
        <v>11.721480689428468</v>
      </c>
      <c r="EY34" s="14">
        <f t="shared" si="70"/>
        <v>37.553207183679959</v>
      </c>
      <c r="EZ34" s="14">
        <f t="shared" si="70"/>
        <v>8.7703892457610628</v>
      </c>
      <c r="FA34" s="14">
        <f t="shared" si="70"/>
        <v>3.734140288115281</v>
      </c>
      <c r="FB34" s="14"/>
      <c r="FC34" s="14">
        <f t="shared" si="71"/>
        <v>82.716548411912626</v>
      </c>
      <c r="FD34" s="14">
        <f t="shared" si="72"/>
        <v>21.337782388030099</v>
      </c>
      <c r="FE34" s="14">
        <f t="shared" si="72"/>
        <v>12.520733732174785</v>
      </c>
      <c r="FF34" s="14">
        <f t="shared" si="72"/>
        <v>35.147140733878395</v>
      </c>
      <c r="FG34" s="14">
        <f t="shared" si="72"/>
        <v>9.1521061786927653</v>
      </c>
      <c r="FH34" s="14">
        <f t="shared" si="72"/>
        <v>4.5587853791365998</v>
      </c>
      <c r="FI34" s="14"/>
      <c r="FJ34" s="14">
        <f t="shared" si="73"/>
        <v>82.672379107939378</v>
      </c>
      <c r="FK34" s="14">
        <f t="shared" si="74"/>
        <v>21.642226215484534</v>
      </c>
      <c r="FL34" s="14">
        <f t="shared" si="74"/>
        <v>11.785152383593566</v>
      </c>
      <c r="FM34" s="14">
        <f t="shared" si="74"/>
        <v>37.90157837189124</v>
      </c>
      <c r="FN34" s="14">
        <f t="shared" si="74"/>
        <v>8.4248117521650716</v>
      </c>
      <c r="FO34" s="14">
        <f t="shared" si="74"/>
        <v>2.9186103848049734</v>
      </c>
    </row>
    <row r="35" spans="1:171" s="8" customFormat="1" ht="13.15" hidden="1" x14ac:dyDescent="0.2">
      <c r="A35" s="8" t="s">
        <v>39</v>
      </c>
      <c r="B35" s="8">
        <v>23.4</v>
      </c>
      <c r="C35" s="8">
        <v>12.77</v>
      </c>
      <c r="D35" s="8">
        <v>39.9</v>
      </c>
      <c r="E35" s="8">
        <v>8.82</v>
      </c>
      <c r="F35" s="8">
        <f t="shared" si="41"/>
        <v>3.5391067666469502</v>
      </c>
      <c r="G35" s="8">
        <v>24.3</v>
      </c>
      <c r="H35" s="8">
        <v>400</v>
      </c>
      <c r="I35" s="8">
        <v>317</v>
      </c>
      <c r="J35" s="8">
        <f t="shared" si="42"/>
        <v>-0.34</v>
      </c>
      <c r="K35" s="8">
        <f t="shared" si="43"/>
        <v>-1.95</v>
      </c>
      <c r="L35" s="8">
        <f t="shared" ref="L35:L66" si="109">SUM(B35:F35)</f>
        <v>88.429106766646939</v>
      </c>
      <c r="M35" s="9" t="s">
        <v>1</v>
      </c>
      <c r="N35" s="8">
        <v>2012</v>
      </c>
      <c r="P35" s="8">
        <f t="shared" si="108"/>
        <v>400</v>
      </c>
      <c r="Q35" s="8">
        <f t="shared" si="104"/>
        <v>22.977675406471196</v>
      </c>
      <c r="R35" s="8">
        <f t="shared" si="104"/>
        <v>12.511176592320089</v>
      </c>
      <c r="S35" s="8">
        <f t="shared" si="104"/>
        <v>39.019232849072253</v>
      </c>
      <c r="T35" s="8">
        <f t="shared" si="104"/>
        <v>8.6797734071729593</v>
      </c>
      <c r="U35" s="8">
        <f t="shared" si="104"/>
        <v>3.2874303314305369</v>
      </c>
      <c r="W35" s="8">
        <f t="shared" ref="W35:W66" si="110">SUM(Q35:U35)-SUM(B35:F35)</f>
        <v>-1.9538181801799084</v>
      </c>
      <c r="X35" s="8">
        <f t="shared" si="22"/>
        <v>86.47528858646703</v>
      </c>
      <c r="Y35" s="8">
        <f t="shared" si="105"/>
        <v>1.7000000000000028</v>
      </c>
      <c r="Z35" s="8">
        <f t="shared" si="105"/>
        <v>1.4700000000000006</v>
      </c>
      <c r="AA35" s="8">
        <f t="shared" si="105"/>
        <v>5.5</v>
      </c>
      <c r="AB35" s="8">
        <f t="shared" si="105"/>
        <v>0.89000000000000057</v>
      </c>
      <c r="AC35" s="8">
        <f t="shared" si="105"/>
        <v>2.3424361263528257</v>
      </c>
      <c r="AE35" s="8">
        <f t="shared" si="106"/>
        <v>11.902436126352853</v>
      </c>
      <c r="AF35" s="8">
        <f t="shared" si="107"/>
        <v>2.1223245935288055</v>
      </c>
      <c r="AG35" s="8">
        <f t="shared" si="107"/>
        <v>1.7288234076799109</v>
      </c>
      <c r="AH35" s="8">
        <f t="shared" si="107"/>
        <v>6.3807671509277437</v>
      </c>
      <c r="AI35" s="8">
        <f t="shared" si="107"/>
        <v>1.0302265928270413</v>
      </c>
      <c r="AJ35" s="8">
        <f t="shared" si="107"/>
        <v>2.5941125615692391</v>
      </c>
      <c r="AL35" s="14"/>
      <c r="AM35" s="14">
        <v>420</v>
      </c>
      <c r="AN35" s="14">
        <f t="shared" si="79"/>
        <v>83.006614853878844</v>
      </c>
      <c r="AO35" s="14">
        <f t="shared" si="80"/>
        <v>22.280687455746808</v>
      </c>
      <c r="AP35" s="14">
        <f t="shared" si="81"/>
        <v>11.772511080534482</v>
      </c>
      <c r="AQ35" s="14">
        <f t="shared" si="82"/>
        <v>37.662820554780239</v>
      </c>
      <c r="AR35" s="14">
        <f t="shared" si="83"/>
        <v>8.4050621729502275</v>
      </c>
      <c r="AS35" s="14">
        <f t="shared" si="84"/>
        <v>2.8855335898671006</v>
      </c>
      <c r="AT35" s="14"/>
      <c r="AU35" s="14">
        <f t="shared" si="45"/>
        <v>81.77970448911185</v>
      </c>
      <c r="AV35" s="14">
        <f t="shared" si="103"/>
        <v>21.880691168876062</v>
      </c>
      <c r="AW35" s="14">
        <f t="shared" si="103"/>
        <v>11.807620491316783</v>
      </c>
      <c r="AX35" s="14">
        <f t="shared" si="103"/>
        <v>37.015327386065515</v>
      </c>
      <c r="AY35" s="14">
        <f t="shared" si="103"/>
        <v>8.3360004104595546</v>
      </c>
      <c r="AZ35" s="14">
        <f t="shared" si="103"/>
        <v>2.7400650323939457</v>
      </c>
      <c r="BA35" s="14"/>
      <c r="BB35" s="14">
        <f t="shared" si="88"/>
        <v>76.673266601786892</v>
      </c>
      <c r="BC35" s="14">
        <f t="shared" si="89"/>
        <v>21.088503726231714</v>
      </c>
      <c r="BD35" s="14">
        <f t="shared" si="89"/>
        <v>11.504866299205347</v>
      </c>
      <c r="BE35" s="14">
        <f t="shared" si="89"/>
        <v>34.041354634589517</v>
      </c>
      <c r="BF35" s="14">
        <f t="shared" si="89"/>
        <v>7.9222095227424836</v>
      </c>
      <c r="BG35" s="14">
        <f t="shared" si="89"/>
        <v>2.1163324190178336</v>
      </c>
      <c r="BH35" s="14"/>
      <c r="BI35" s="14">
        <f t="shared" si="47"/>
        <v>68.717222658768009</v>
      </c>
      <c r="BJ35" s="14">
        <f t="shared" si="48"/>
        <v>19.168112263499268</v>
      </c>
      <c r="BK35" s="14">
        <f t="shared" si="48"/>
        <v>9.324125501649732</v>
      </c>
      <c r="BL35" s="14">
        <f t="shared" si="48"/>
        <v>31.236174994433558</v>
      </c>
      <c r="BM35" s="14">
        <f t="shared" si="48"/>
        <v>7.2992269892326931</v>
      </c>
      <c r="BN35" s="14">
        <f t="shared" si="48"/>
        <v>1.6895829099527637</v>
      </c>
      <c r="BO35" s="14"/>
      <c r="BP35" s="14">
        <f t="shared" si="49"/>
        <v>86.036017751640301</v>
      </c>
      <c r="BQ35" s="14">
        <f t="shared" si="50"/>
        <v>22.879222327292688</v>
      </c>
      <c r="BR35" s="14">
        <f t="shared" si="50"/>
        <v>12.454813237336195</v>
      </c>
      <c r="BS35" s="14">
        <f t="shared" si="50"/>
        <v>38.822936185548656</v>
      </c>
      <c r="BT35" s="14">
        <f t="shared" si="50"/>
        <v>8.6478083217312935</v>
      </c>
      <c r="BU35" s="14">
        <f t="shared" si="50"/>
        <v>3.2312376797314579</v>
      </c>
      <c r="BV35" s="14"/>
      <c r="BW35" s="14">
        <f t="shared" si="51"/>
        <v>85.611009584091846</v>
      </c>
      <c r="BX35" s="14">
        <f t="shared" si="52"/>
        <v>22.780806467221968</v>
      </c>
      <c r="BY35" s="14">
        <f t="shared" si="52"/>
        <v>12.437141128394975</v>
      </c>
      <c r="BZ35" s="14">
        <f t="shared" si="52"/>
        <v>38.623363538286654</v>
      </c>
      <c r="CA35" s="14">
        <f t="shared" si="52"/>
        <v>8.6136338030256141</v>
      </c>
      <c r="CB35" s="14">
        <f t="shared" si="52"/>
        <v>3.1560646471626512</v>
      </c>
      <c r="CC35" s="14"/>
      <c r="CD35" s="14">
        <f t="shared" si="53"/>
        <v>78.265797529486647</v>
      </c>
      <c r="CE35" s="14">
        <f t="shared" si="54"/>
        <v>21.273192102946439</v>
      </c>
      <c r="CF35" s="14">
        <f t="shared" si="54"/>
        <v>11.888341418656159</v>
      </c>
      <c r="CG35" s="14">
        <f t="shared" si="54"/>
        <v>34.957474791654242</v>
      </c>
      <c r="CH35" s="14">
        <f t="shared" si="54"/>
        <v>7.9955840537815117</v>
      </c>
      <c r="CI35" s="14">
        <f t="shared" si="54"/>
        <v>2.15120516244829</v>
      </c>
      <c r="CJ35" s="14"/>
      <c r="CK35" s="14">
        <f t="shared" si="90"/>
        <v>75.248495330979949</v>
      </c>
      <c r="CL35" s="14">
        <f t="shared" si="91"/>
        <v>20.680328901015521</v>
      </c>
      <c r="CM35" s="14">
        <f t="shared" si="91"/>
        <v>11.397325430944598</v>
      </c>
      <c r="CN35" s="14">
        <f t="shared" si="91"/>
        <v>33.486428349295082</v>
      </c>
      <c r="CO35" s="14">
        <f t="shared" si="91"/>
        <v>7.7693186111054064</v>
      </c>
      <c r="CP35" s="14">
        <f t="shared" si="91"/>
        <v>1.91509403861935</v>
      </c>
      <c r="CQ35" s="14"/>
      <c r="CR35" s="14">
        <f t="shared" si="55"/>
        <v>66.033033162045882</v>
      </c>
      <c r="CS35" s="14">
        <f t="shared" si="56"/>
        <v>18.118741909328584</v>
      </c>
      <c r="CT35" s="14">
        <f t="shared" si="56"/>
        <v>10.008001640532722</v>
      </c>
      <c r="CU35" s="14">
        <f t="shared" si="56"/>
        <v>29.52088826321117</v>
      </c>
      <c r="CV35" s="14">
        <f t="shared" si="56"/>
        <v>7.0563108849281129</v>
      </c>
      <c r="CW35" s="14">
        <f t="shared" si="56"/>
        <v>1.3290904640452936</v>
      </c>
      <c r="CX35" s="14"/>
      <c r="CY35" s="14">
        <f t="shared" si="57"/>
        <v>84.690406632785738</v>
      </c>
      <c r="CZ35" s="14">
        <f t="shared" si="58"/>
        <v>22.570645463330074</v>
      </c>
      <c r="DA35" s="14">
        <f t="shared" si="58"/>
        <v>12.200358696449952</v>
      </c>
      <c r="DB35" s="14">
        <f t="shared" si="58"/>
        <v>38.331439831773423</v>
      </c>
      <c r="DC35" s="14">
        <f t="shared" si="58"/>
        <v>8.5372856232652747</v>
      </c>
      <c r="DD35" s="14">
        <f t="shared" si="58"/>
        <v>3.0506770179669989</v>
      </c>
      <c r="DE35" s="14"/>
      <c r="DF35" s="14">
        <f t="shared" si="59"/>
        <v>84.490343935900952</v>
      </c>
      <c r="DG35" s="14">
        <f t="shared" si="60"/>
        <v>22.451255740759748</v>
      </c>
      <c r="DH35" s="14">
        <f t="shared" si="60"/>
        <v>12.476164173161067</v>
      </c>
      <c r="DI35" s="14">
        <f t="shared" si="60"/>
        <v>38.182012590124337</v>
      </c>
      <c r="DJ35" s="14">
        <f t="shared" si="60"/>
        <v>8.490947803111661</v>
      </c>
      <c r="DK35" s="14">
        <f t="shared" si="60"/>
        <v>2.8899636287441357</v>
      </c>
      <c r="DL35" s="14"/>
      <c r="DM35" s="14">
        <f t="shared" si="61"/>
        <v>79.261315424843914</v>
      </c>
      <c r="DN35" s="14">
        <f t="shared" si="62"/>
        <v>21.637517451797748</v>
      </c>
      <c r="DO35" s="14">
        <f t="shared" si="62"/>
        <v>12.349172966702026</v>
      </c>
      <c r="DP35" s="14">
        <f t="shared" si="62"/>
        <v>35.079361522359306</v>
      </c>
      <c r="DQ35" s="14">
        <f t="shared" si="62"/>
        <v>8.0490051575865191</v>
      </c>
      <c r="DR35" s="14">
        <f t="shared" si="62"/>
        <v>2.1462583263983062</v>
      </c>
      <c r="DS35" s="14"/>
      <c r="DT35" s="14">
        <f t="shared" si="92"/>
        <v>74.523397641255926</v>
      </c>
      <c r="DU35" s="14">
        <f t="shared" si="93"/>
        <v>20.564976002038314</v>
      </c>
      <c r="DV35" s="14">
        <f t="shared" si="93"/>
        <v>11.294441616010751</v>
      </c>
      <c r="DW35" s="14">
        <f t="shared" si="93"/>
        <v>33.127469270007872</v>
      </c>
      <c r="DX35" s="14">
        <f t="shared" si="93"/>
        <v>7.6976965440258107</v>
      </c>
      <c r="DY35" s="14">
        <f t="shared" si="93"/>
        <v>1.838814209173163</v>
      </c>
      <c r="DZ35" s="14"/>
      <c r="EA35" s="14">
        <f t="shared" si="63"/>
        <v>68.55255680776186</v>
      </c>
      <c r="EB35" s="14">
        <f t="shared" si="64"/>
        <v>18.774122026069001</v>
      </c>
      <c r="EC35" s="14">
        <f t="shared" si="64"/>
        <v>10.43057177790608</v>
      </c>
      <c r="ED35" s="14">
        <f t="shared" si="64"/>
        <v>30.624828034012317</v>
      </c>
      <c r="EE35" s="14">
        <f t="shared" si="64"/>
        <v>7.2561606611332561</v>
      </c>
      <c r="EF35" s="14">
        <f t="shared" si="64"/>
        <v>1.466874308641211</v>
      </c>
      <c r="EG35" s="14"/>
      <c r="EH35" s="14">
        <f t="shared" si="65"/>
        <v>87.439780316532065</v>
      </c>
      <c r="EI35" s="14">
        <f t="shared" si="66"/>
        <v>23.675555322104621</v>
      </c>
      <c r="EJ35" s="14">
        <f t="shared" si="66"/>
        <v>12.545758557821371</v>
      </c>
      <c r="EK35" s="14">
        <f t="shared" si="66"/>
        <v>39.179161117881563</v>
      </c>
      <c r="EL35" s="14">
        <f t="shared" si="66"/>
        <v>8.7060706308538727</v>
      </c>
      <c r="EM35" s="14">
        <f t="shared" si="66"/>
        <v>3.3332346878706449</v>
      </c>
      <c r="EN35" s="14"/>
      <c r="EO35" s="14">
        <f t="shared" si="67"/>
        <v>83.371883321988946</v>
      </c>
      <c r="EP35" s="14">
        <f t="shared" si="68"/>
        <v>21.701920002105872</v>
      </c>
      <c r="EQ35" s="14">
        <f t="shared" si="68"/>
        <v>11.796404370754832</v>
      </c>
      <c r="ER35" s="14">
        <f t="shared" si="68"/>
        <v>38.296750502208511</v>
      </c>
      <c r="ES35" s="14">
        <f t="shared" si="68"/>
        <v>8.5008866512576251</v>
      </c>
      <c r="ET35" s="14">
        <f t="shared" si="68"/>
        <v>3.0759217956621026</v>
      </c>
      <c r="EU35" s="14"/>
      <c r="EV35" s="14">
        <f t="shared" si="69"/>
        <v>84.350266416010172</v>
      </c>
      <c r="EW35" s="14">
        <f t="shared" si="70"/>
        <v>22.749541737628032</v>
      </c>
      <c r="EX35" s="14">
        <f t="shared" si="70"/>
        <v>11.704880446553137</v>
      </c>
      <c r="EY35" s="14">
        <f t="shared" si="70"/>
        <v>37.445953328847466</v>
      </c>
      <c r="EZ35" s="14">
        <f t="shared" si="70"/>
        <v>8.7536728726934179</v>
      </c>
      <c r="FA35" s="14">
        <f t="shared" si="70"/>
        <v>3.6962180302881222</v>
      </c>
      <c r="FB35" s="14"/>
      <c r="FC35" s="14">
        <f t="shared" si="71"/>
        <v>82.496620659335434</v>
      </c>
      <c r="FD35" s="14">
        <f t="shared" si="72"/>
        <v>21.302832612716099</v>
      </c>
      <c r="FE35" s="14">
        <f t="shared" si="72"/>
        <v>12.506489400069814</v>
      </c>
      <c r="FF35" s="14">
        <f t="shared" si="72"/>
        <v>35.041098896600452</v>
      </c>
      <c r="FG35" s="14">
        <f t="shared" si="72"/>
        <v>9.1351677549708743</v>
      </c>
      <c r="FH35" s="14">
        <f t="shared" si="72"/>
        <v>4.5110319949781887</v>
      </c>
      <c r="FI35" s="14"/>
      <c r="FJ35" s="14">
        <f t="shared" si="73"/>
        <v>82.483361217090902</v>
      </c>
      <c r="FK35" s="14">
        <f t="shared" si="74"/>
        <v>21.598152040574071</v>
      </c>
      <c r="FL35" s="14">
        <f t="shared" si="74"/>
        <v>11.77354488096514</v>
      </c>
      <c r="FM35" s="14">
        <f t="shared" si="74"/>
        <v>37.808789017191771</v>
      </c>
      <c r="FN35" s="14">
        <f t="shared" si="74"/>
        <v>8.4103868027321411</v>
      </c>
      <c r="FO35" s="14">
        <f t="shared" si="74"/>
        <v>2.8924884756277658</v>
      </c>
    </row>
    <row r="36" spans="1:171" s="8" customFormat="1" ht="13.15" hidden="1" x14ac:dyDescent="0.2">
      <c r="B36" s="8">
        <v>21.9</v>
      </c>
      <c r="C36" s="8">
        <v>11.95</v>
      </c>
      <c r="D36" s="8">
        <v>37</v>
      </c>
      <c r="E36" s="8">
        <v>8.34</v>
      </c>
      <c r="F36" s="8">
        <f t="shared" si="41"/>
        <v>2.7115789795513949</v>
      </c>
      <c r="H36" s="8">
        <v>800</v>
      </c>
      <c r="I36" s="8">
        <v>634</v>
      </c>
      <c r="J36" s="8">
        <f t="shared" si="42"/>
        <v>-0.34</v>
      </c>
      <c r="K36" s="8">
        <f t="shared" si="43"/>
        <v>-1.98</v>
      </c>
      <c r="L36" s="8">
        <f t="shared" si="109"/>
        <v>81.901578979551388</v>
      </c>
      <c r="M36" s="9"/>
      <c r="P36" s="8">
        <f t="shared" si="108"/>
        <v>800</v>
      </c>
      <c r="Q36" s="8">
        <f t="shared" si="104"/>
        <v>21.4484253583596</v>
      </c>
      <c r="R36" s="8">
        <f t="shared" si="104"/>
        <v>11.67665185273029</v>
      </c>
      <c r="S36" s="8">
        <f t="shared" si="104"/>
        <v>36.103141257265811</v>
      </c>
      <c r="T36" s="8">
        <f t="shared" si="104"/>
        <v>8.1899332147635295</v>
      </c>
      <c r="U36" s="8">
        <f t="shared" si="104"/>
        <v>2.5035261296544151</v>
      </c>
      <c r="W36" s="8">
        <f t="shared" si="110"/>
        <v>-1.9799011667777506</v>
      </c>
      <c r="X36" s="8">
        <f t="shared" si="22"/>
        <v>79.921677812773638</v>
      </c>
      <c r="Y36" s="8">
        <f t="shared" si="105"/>
        <v>3.2000000000000028</v>
      </c>
      <c r="Z36" s="8">
        <f t="shared" si="105"/>
        <v>2.2900000000000009</v>
      </c>
      <c r="AA36" s="8">
        <f t="shared" si="105"/>
        <v>8.3999999999999986</v>
      </c>
      <c r="AB36" s="8">
        <f t="shared" si="105"/>
        <v>1.370000000000001</v>
      </c>
      <c r="AC36" s="8">
        <f t="shared" si="105"/>
        <v>3.169963913448381</v>
      </c>
      <c r="AE36" s="8">
        <f t="shared" si="106"/>
        <v>18.429963913448404</v>
      </c>
      <c r="AF36" s="8">
        <f t="shared" si="107"/>
        <v>3.6515746416404031</v>
      </c>
      <c r="AG36" s="8">
        <f t="shared" si="107"/>
        <v>2.5633481472697111</v>
      </c>
      <c r="AH36" s="8">
        <f t="shared" si="107"/>
        <v>9.2968587427341873</v>
      </c>
      <c r="AI36" s="8">
        <f t="shared" si="107"/>
        <v>1.5200667852364713</v>
      </c>
      <c r="AJ36" s="8">
        <f t="shared" si="107"/>
        <v>3.3780167633453608</v>
      </c>
      <c r="AL36" s="14"/>
      <c r="AM36" s="14">
        <v>430</v>
      </c>
      <c r="AN36" s="14">
        <f t="shared" si="79"/>
        <v>82.826857771430753</v>
      </c>
      <c r="AO36" s="14">
        <f t="shared" si="80"/>
        <v>22.248401890577707</v>
      </c>
      <c r="AP36" s="14">
        <f t="shared" si="81"/>
        <v>11.760128561616613</v>
      </c>
      <c r="AQ36" s="14">
        <f t="shared" si="82"/>
        <v>37.568208971006882</v>
      </c>
      <c r="AR36" s="14">
        <f t="shared" si="83"/>
        <v>8.3904107547960844</v>
      </c>
      <c r="AS36" s="14">
        <f t="shared" si="84"/>
        <v>2.8597075934334764</v>
      </c>
      <c r="AT36" s="14"/>
      <c r="AU36" s="14">
        <f t="shared" si="45"/>
        <v>81.563491072718307</v>
      </c>
      <c r="AV36" s="14">
        <f t="shared" si="103"/>
        <v>21.832880650977479</v>
      </c>
      <c r="AW36" s="14">
        <f t="shared" si="103"/>
        <v>11.779232806308343</v>
      </c>
      <c r="AX36" s="14">
        <f t="shared" si="103"/>
        <v>36.915357452286408</v>
      </c>
      <c r="AY36" s="14">
        <f t="shared" si="103"/>
        <v>8.3198140044707518</v>
      </c>
      <c r="AZ36" s="14">
        <f t="shared" si="103"/>
        <v>2.7162061586753241</v>
      </c>
      <c r="BA36" s="14"/>
      <c r="BB36" s="14">
        <f t="shared" si="88"/>
        <v>76.437847255903506</v>
      </c>
      <c r="BC36" s="14">
        <f t="shared" si="89"/>
        <v>21.034221324971579</v>
      </c>
      <c r="BD36" s="14">
        <f t="shared" si="89"/>
        <v>11.475743115433321</v>
      </c>
      <c r="BE36" s="14">
        <f t="shared" si="89"/>
        <v>33.929646816241679</v>
      </c>
      <c r="BF36" s="14">
        <f t="shared" si="89"/>
        <v>7.9036014085139428</v>
      </c>
      <c r="BG36" s="14">
        <f t="shared" si="89"/>
        <v>2.0946345907429951</v>
      </c>
      <c r="BH36" s="14"/>
      <c r="BI36" s="14">
        <f t="shared" si="47"/>
        <v>68.530426082096213</v>
      </c>
      <c r="BJ36" s="14">
        <f t="shared" si="48"/>
        <v>19.122887589890407</v>
      </c>
      <c r="BK36" s="14">
        <f t="shared" si="48"/>
        <v>9.3014002406113274</v>
      </c>
      <c r="BL36" s="14">
        <f t="shared" si="48"/>
        <v>31.145812773148236</v>
      </c>
      <c r="BM36" s="14">
        <f t="shared" si="48"/>
        <v>7.283940590040797</v>
      </c>
      <c r="BN36" s="14">
        <f t="shared" si="48"/>
        <v>1.6763848884054513</v>
      </c>
      <c r="BO36" s="14"/>
      <c r="BP36" s="14">
        <f t="shared" si="49"/>
        <v>85.820545366474818</v>
      </c>
      <c r="BQ36" s="14">
        <f t="shared" si="50"/>
        <v>22.830464685053023</v>
      </c>
      <c r="BR36" s="14">
        <f t="shared" si="50"/>
        <v>12.427404090987697</v>
      </c>
      <c r="BS36" s="14">
        <f t="shared" si="50"/>
        <v>38.726873870947692</v>
      </c>
      <c r="BT36" s="14">
        <f t="shared" si="50"/>
        <v>8.6320698386689187</v>
      </c>
      <c r="BU36" s="14">
        <f t="shared" si="50"/>
        <v>3.2037328808174905</v>
      </c>
      <c r="BV36" s="14"/>
      <c r="BW36" s="14">
        <f t="shared" si="51"/>
        <v>85.386125525275517</v>
      </c>
      <c r="BX36" s="14">
        <f t="shared" si="52"/>
        <v>22.730592080688865</v>
      </c>
      <c r="BY36" s="14">
        <f t="shared" si="52"/>
        <v>12.408272762448284</v>
      </c>
      <c r="BZ36" s="14">
        <f t="shared" si="52"/>
        <v>38.523225173852957</v>
      </c>
      <c r="CA36" s="14">
        <f t="shared" si="52"/>
        <v>8.5969485361883873</v>
      </c>
      <c r="CB36" s="14">
        <f t="shared" si="52"/>
        <v>3.127086972097012</v>
      </c>
      <c r="CC36" s="14"/>
      <c r="CD36" s="14">
        <f t="shared" si="53"/>
        <v>78.050287268399671</v>
      </c>
      <c r="CE36" s="14">
        <f t="shared" si="54"/>
        <v>21.224439381333621</v>
      </c>
      <c r="CF36" s="14">
        <f t="shared" si="54"/>
        <v>11.86414355728817</v>
      </c>
      <c r="CG36" s="14">
        <f t="shared" si="54"/>
        <v>34.851611826695773</v>
      </c>
      <c r="CH36" s="14">
        <f t="shared" si="54"/>
        <v>7.9790712361532767</v>
      </c>
      <c r="CI36" s="14">
        <f t="shared" si="54"/>
        <v>2.1310212669288418</v>
      </c>
      <c r="CJ36" s="14"/>
      <c r="CK36" s="14">
        <f t="shared" si="90"/>
        <v>75.018895623111646</v>
      </c>
      <c r="CL36" s="14">
        <f t="shared" si="91"/>
        <v>20.630102464151072</v>
      </c>
      <c r="CM36" s="14">
        <f t="shared" si="91"/>
        <v>11.37400441928183</v>
      </c>
      <c r="CN36" s="14">
        <f t="shared" si="91"/>
        <v>33.369586976188593</v>
      </c>
      <c r="CO36" s="14">
        <f t="shared" si="91"/>
        <v>7.7509516426951306</v>
      </c>
      <c r="CP36" s="14">
        <f t="shared" si="91"/>
        <v>1.8942501207950257</v>
      </c>
      <c r="CQ36" s="14"/>
      <c r="CR36" s="14">
        <f t="shared" si="55"/>
        <v>65.8822333401246</v>
      </c>
      <c r="CS36" s="14">
        <f t="shared" si="56"/>
        <v>18.080903191428831</v>
      </c>
      <c r="CT36" s="14">
        <f t="shared" si="56"/>
        <v>10.001014995351429</v>
      </c>
      <c r="CU36" s="14">
        <f t="shared" si="56"/>
        <v>29.438773203956046</v>
      </c>
      <c r="CV36" s="14">
        <f t="shared" si="56"/>
        <v>7.0433907583662227</v>
      </c>
      <c r="CW36" s="14">
        <f t="shared" si="56"/>
        <v>1.3181511910220673</v>
      </c>
      <c r="CX36" s="14"/>
      <c r="CY36" s="14">
        <f t="shared" si="57"/>
        <v>84.474124149415715</v>
      </c>
      <c r="CZ36" s="14">
        <f t="shared" si="58"/>
        <v>22.523202193972693</v>
      </c>
      <c r="DA36" s="14">
        <f t="shared" si="58"/>
        <v>12.167760705688972</v>
      </c>
      <c r="DB36" s="14">
        <f t="shared" si="58"/>
        <v>38.236477237266897</v>
      </c>
      <c r="DC36" s="14">
        <f t="shared" si="58"/>
        <v>8.5213437019483571</v>
      </c>
      <c r="DD36" s="14">
        <f t="shared" si="58"/>
        <v>3.025340310538791</v>
      </c>
      <c r="DE36" s="14"/>
      <c r="DF36" s="14">
        <f t="shared" si="59"/>
        <v>84.286095662955859</v>
      </c>
      <c r="DG36" s="14">
        <f t="shared" si="60"/>
        <v>22.403054821995923</v>
      </c>
      <c r="DH36" s="14">
        <f t="shared" si="60"/>
        <v>12.450396380724007</v>
      </c>
      <c r="DI36" s="14">
        <f t="shared" si="60"/>
        <v>38.089731574757295</v>
      </c>
      <c r="DJ36" s="14">
        <f t="shared" si="60"/>
        <v>8.4762488225127992</v>
      </c>
      <c r="DK36" s="14">
        <f t="shared" si="60"/>
        <v>2.8666640629658184</v>
      </c>
      <c r="DL36" s="14"/>
      <c r="DM36" s="14">
        <f t="shared" si="61"/>
        <v>79.04176999287516</v>
      </c>
      <c r="DN36" s="14">
        <f t="shared" si="62"/>
        <v>21.585632754452746</v>
      </c>
      <c r="DO36" s="14">
        <f t="shared" si="62"/>
        <v>12.316439328679536</v>
      </c>
      <c r="DP36" s="14">
        <f t="shared" si="62"/>
        <v>34.979706087838515</v>
      </c>
      <c r="DQ36" s="14">
        <f t="shared" si="62"/>
        <v>8.0325036223495818</v>
      </c>
      <c r="DR36" s="14">
        <f t="shared" si="62"/>
        <v>2.1274881995547954</v>
      </c>
      <c r="DS36" s="14"/>
      <c r="DT36" s="14">
        <f t="shared" si="92"/>
        <v>74.315673607032693</v>
      </c>
      <c r="DU36" s="14">
        <f t="shared" si="93"/>
        <v>20.50691749377787</v>
      </c>
      <c r="DV36" s="14">
        <f t="shared" si="93"/>
        <v>11.263419451671083</v>
      </c>
      <c r="DW36" s="14">
        <f t="shared" si="93"/>
        <v>33.037881278960278</v>
      </c>
      <c r="DX36" s="14">
        <f t="shared" si="93"/>
        <v>7.6826302727761524</v>
      </c>
      <c r="DY36" s="14">
        <f t="shared" si="93"/>
        <v>1.8248251098473034</v>
      </c>
      <c r="DZ36" s="14"/>
      <c r="EA36" s="14">
        <f t="shared" si="63"/>
        <v>68.306283023843307</v>
      </c>
      <c r="EB36" s="14">
        <f t="shared" si="64"/>
        <v>18.702734778233108</v>
      </c>
      <c r="EC36" s="14">
        <f t="shared" si="64"/>
        <v>10.396562876565737</v>
      </c>
      <c r="ED36" s="14">
        <f t="shared" si="64"/>
        <v>30.514104217698204</v>
      </c>
      <c r="EE36" s="14">
        <f t="shared" si="64"/>
        <v>7.2389241099020945</v>
      </c>
      <c r="EF36" s="14">
        <f t="shared" si="64"/>
        <v>1.4539570414441565</v>
      </c>
      <c r="EG36" s="14"/>
      <c r="EH36" s="14">
        <f t="shared" si="65"/>
        <v>87.234993088394631</v>
      </c>
      <c r="EI36" s="14">
        <f t="shared" si="66"/>
        <v>23.637939339878937</v>
      </c>
      <c r="EJ36" s="14">
        <f t="shared" si="66"/>
        <v>12.526954007194316</v>
      </c>
      <c r="EK36" s="14">
        <f t="shared" si="66"/>
        <v>39.079997904752581</v>
      </c>
      <c r="EL36" s="14">
        <f t="shared" si="66"/>
        <v>8.6896385287003781</v>
      </c>
      <c r="EM36" s="14">
        <f t="shared" si="66"/>
        <v>3.3004633078684158</v>
      </c>
      <c r="EN36" s="14"/>
      <c r="EO36" s="14">
        <f t="shared" si="67"/>
        <v>83.16025676246484</v>
      </c>
      <c r="EP36" s="14">
        <f t="shared" si="68"/>
        <v>21.652364403204395</v>
      </c>
      <c r="EQ36" s="14">
        <f t="shared" si="68"/>
        <v>11.776710221525681</v>
      </c>
      <c r="ER36" s="14">
        <f t="shared" si="68"/>
        <v>38.197797311961025</v>
      </c>
      <c r="ES36" s="14">
        <f t="shared" si="68"/>
        <v>8.4853267097201392</v>
      </c>
      <c r="ET36" s="14">
        <f t="shared" si="68"/>
        <v>3.0480581160535958</v>
      </c>
      <c r="EU36" s="14"/>
      <c r="EV36" s="14">
        <f t="shared" si="69"/>
        <v>84.129373052887019</v>
      </c>
      <c r="EW36" s="14">
        <f t="shared" si="70"/>
        <v>22.704701064049662</v>
      </c>
      <c r="EX36" s="14">
        <f t="shared" si="70"/>
        <v>11.688388863013632</v>
      </c>
      <c r="EY36" s="14">
        <f t="shared" si="70"/>
        <v>37.340065072481082</v>
      </c>
      <c r="EZ36" s="14">
        <f t="shared" si="70"/>
        <v>8.737153795851853</v>
      </c>
      <c r="FA36" s="14">
        <f t="shared" si="70"/>
        <v>3.6590642574907779</v>
      </c>
      <c r="FB36" s="14"/>
      <c r="FC36" s="14">
        <f t="shared" si="71"/>
        <v>82.279755117693341</v>
      </c>
      <c r="FD36" s="14">
        <f t="shared" si="72"/>
        <v>21.268403653937327</v>
      </c>
      <c r="FE36" s="14">
        <f t="shared" si="72"/>
        <v>12.492457737355263</v>
      </c>
      <c r="FF36" s="14">
        <f t="shared" si="72"/>
        <v>34.93624150054147</v>
      </c>
      <c r="FG36" s="14">
        <f t="shared" si="72"/>
        <v>9.1184344651100044</v>
      </c>
      <c r="FH36" s="14">
        <f t="shared" si="72"/>
        <v>4.4642177607492739</v>
      </c>
      <c r="FI36" s="14"/>
      <c r="FJ36" s="14">
        <f t="shared" si="73"/>
        <v>82.296851210486295</v>
      </c>
      <c r="FK36" s="14">
        <f t="shared" si="74"/>
        <v>21.554447167665419</v>
      </c>
      <c r="FL36" s="14">
        <f t="shared" si="74"/>
        <v>11.761944282404217</v>
      </c>
      <c r="FM36" s="14">
        <f t="shared" si="74"/>
        <v>37.717307325281368</v>
      </c>
      <c r="FN36" s="14">
        <f t="shared" si="74"/>
        <v>8.3961643008338882</v>
      </c>
      <c r="FO36" s="14">
        <f t="shared" si="74"/>
        <v>2.8669881343013941</v>
      </c>
    </row>
    <row r="37" spans="1:171" s="8" customFormat="1" ht="13.15" hidden="1" x14ac:dyDescent="0.2">
      <c r="A37" s="8" t="s">
        <v>40</v>
      </c>
      <c r="B37" s="8">
        <v>20.5</v>
      </c>
      <c r="C37" s="8">
        <v>11.08</v>
      </c>
      <c r="D37" s="8">
        <v>34.200000000000003</v>
      </c>
      <c r="E37" s="8">
        <v>7.87</v>
      </c>
      <c r="F37" s="8">
        <f t="shared" si="41"/>
        <v>2.1113795239957267</v>
      </c>
      <c r="G37" s="8">
        <v>24.3</v>
      </c>
      <c r="H37" s="8">
        <v>1600</v>
      </c>
      <c r="I37" s="8">
        <v>1230</v>
      </c>
      <c r="J37" s="8">
        <f t="shared" si="42"/>
        <v>-0.38</v>
      </c>
      <c r="K37" s="8">
        <f t="shared" si="43"/>
        <v>-2.44</v>
      </c>
      <c r="L37" s="8">
        <f t="shared" si="109"/>
        <v>75.761379523995728</v>
      </c>
      <c r="M37" s="9" t="s">
        <v>1</v>
      </c>
      <c r="N37" s="8">
        <v>2012</v>
      </c>
      <c r="P37" s="8">
        <f t="shared" si="108"/>
        <v>1600</v>
      </c>
      <c r="Q37" s="8">
        <f t="shared" si="104"/>
        <v>19.918518982952804</v>
      </c>
      <c r="R37" s="8">
        <f t="shared" si="104"/>
        <v>10.744093982605012</v>
      </c>
      <c r="S37" s="8">
        <f t="shared" si="104"/>
        <v>33.066743348260118</v>
      </c>
      <c r="T37" s="8">
        <f t="shared" si="104"/>
        <v>7.6800160358472516</v>
      </c>
      <c r="U37" s="8">
        <f t="shared" si="104"/>
        <v>1.9143537389324368</v>
      </c>
      <c r="W37" s="8">
        <f t="shared" si="110"/>
        <v>-2.4376534353981185</v>
      </c>
      <c r="X37" s="8">
        <f t="shared" si="22"/>
        <v>73.32372608859761</v>
      </c>
      <c r="Y37" s="8">
        <f t="shared" si="105"/>
        <v>4.6000000000000014</v>
      </c>
      <c r="Z37" s="8">
        <f t="shared" si="105"/>
        <v>3.16</v>
      </c>
      <c r="AA37" s="8">
        <f t="shared" si="105"/>
        <v>11.199999999999996</v>
      </c>
      <c r="AB37" s="8">
        <f t="shared" si="105"/>
        <v>1.8400000000000007</v>
      </c>
      <c r="AC37" s="8">
        <f t="shared" si="105"/>
        <v>3.7701633690040492</v>
      </c>
      <c r="AE37" s="8">
        <f t="shared" si="106"/>
        <v>24.570163369004064</v>
      </c>
      <c r="AF37" s="8">
        <f t="shared" si="107"/>
        <v>5.1814810170471972</v>
      </c>
      <c r="AG37" s="8">
        <f t="shared" si="107"/>
        <v>3.4959060173949892</v>
      </c>
      <c r="AH37" s="8">
        <f t="shared" si="107"/>
        <v>12.33325665173988</v>
      </c>
      <c r="AI37" s="8">
        <f t="shared" si="107"/>
        <v>2.0299839641527493</v>
      </c>
      <c r="AJ37" s="8">
        <f t="shared" si="107"/>
        <v>3.9671891540673392</v>
      </c>
      <c r="AL37" s="14"/>
      <c r="AM37" s="14">
        <v>440</v>
      </c>
      <c r="AN37" s="14">
        <f t="shared" si="79"/>
        <v>82.649228648696834</v>
      </c>
      <c r="AO37" s="14">
        <f t="shared" si="80"/>
        <v>22.21646440429312</v>
      </c>
      <c r="AP37" s="14">
        <f t="shared" si="81"/>
        <v>11.747782560818974</v>
      </c>
      <c r="AQ37" s="14">
        <f t="shared" si="82"/>
        <v>37.474680683976466</v>
      </c>
      <c r="AR37" s="14">
        <f t="shared" si="83"/>
        <v>8.375922970919321</v>
      </c>
      <c r="AS37" s="14">
        <f t="shared" si="84"/>
        <v>2.8343780286889526</v>
      </c>
      <c r="AT37" s="14"/>
      <c r="AU37" s="14">
        <f t="shared" si="45"/>
        <v>81.350271646552642</v>
      </c>
      <c r="AV37" s="14">
        <f t="shared" si="103"/>
        <v>21.785606463756935</v>
      </c>
      <c r="AW37" s="14">
        <f t="shared" si="103"/>
        <v>11.751238828956485</v>
      </c>
      <c r="AX37" s="14">
        <f t="shared" si="103"/>
        <v>36.816695097128395</v>
      </c>
      <c r="AY37" s="14">
        <f t="shared" si="103"/>
        <v>8.3038556345659735</v>
      </c>
      <c r="AZ37" s="14">
        <f t="shared" si="103"/>
        <v>2.6928756221448555</v>
      </c>
      <c r="BA37" s="14"/>
      <c r="BB37" s="14">
        <f t="shared" si="88"/>
        <v>76.204737113033161</v>
      </c>
      <c r="BC37" s="14">
        <f t="shared" si="89"/>
        <v>20.980140752989392</v>
      </c>
      <c r="BD37" s="14">
        <f t="shared" si="89"/>
        <v>11.446848237639417</v>
      </c>
      <c r="BE37" s="14">
        <f t="shared" si="89"/>
        <v>33.819213925656776</v>
      </c>
      <c r="BF37" s="14">
        <f t="shared" si="89"/>
        <v>7.8851872551394147</v>
      </c>
      <c r="BG37" s="14">
        <f t="shared" si="89"/>
        <v>2.073346941608162</v>
      </c>
      <c r="BH37" s="14"/>
      <c r="BI37" s="14">
        <f t="shared" si="47"/>
        <v>68.345247945831701</v>
      </c>
      <c r="BJ37" s="14">
        <f t="shared" si="48"/>
        <v>19.078045009293565</v>
      </c>
      <c r="BK37" s="14">
        <f t="shared" si="48"/>
        <v>9.2786220265681507</v>
      </c>
      <c r="BL37" s="14">
        <f t="shared" si="48"/>
        <v>31.056395620321474</v>
      </c>
      <c r="BM37" s="14">
        <f t="shared" si="48"/>
        <v>7.2687745074907957</v>
      </c>
      <c r="BN37" s="14">
        <f t="shared" si="48"/>
        <v>1.6634107821577284</v>
      </c>
      <c r="BO37" s="14"/>
      <c r="BP37" s="14">
        <f t="shared" si="49"/>
        <v>85.607747208144261</v>
      </c>
      <c r="BQ37" s="14">
        <f t="shared" si="50"/>
        <v>22.782016475093432</v>
      </c>
      <c r="BR37" s="14">
        <f t="shared" si="50"/>
        <v>12.400485942122785</v>
      </c>
      <c r="BS37" s="14">
        <f t="shared" si="50"/>
        <v>38.632146820745277</v>
      </c>
      <c r="BT37" s="14">
        <f t="shared" si="50"/>
        <v>8.6164889558103699</v>
      </c>
      <c r="BU37" s="14">
        <f t="shared" si="50"/>
        <v>3.1766090143724064</v>
      </c>
      <c r="BV37" s="14"/>
      <c r="BW37" s="14">
        <f t="shared" si="51"/>
        <v>85.164530395749779</v>
      </c>
      <c r="BX37" s="14">
        <f t="shared" si="52"/>
        <v>22.680897403585323</v>
      </c>
      <c r="BY37" s="14">
        <f t="shared" si="52"/>
        <v>12.379941696441159</v>
      </c>
      <c r="BZ37" s="14">
        <f t="shared" si="52"/>
        <v>38.42447650438374</v>
      </c>
      <c r="CA37" s="14">
        <f t="shared" si="52"/>
        <v>8.5804972784262663</v>
      </c>
      <c r="CB37" s="14">
        <f t="shared" si="52"/>
        <v>3.098717512913284</v>
      </c>
      <c r="CC37" s="14"/>
      <c r="CD37" s="14">
        <f t="shared" si="53"/>
        <v>77.838083435128922</v>
      </c>
      <c r="CE37" s="14">
        <f t="shared" si="54"/>
        <v>21.176458733561375</v>
      </c>
      <c r="CF37" s="14">
        <f t="shared" si="54"/>
        <v>11.84045253484315</v>
      </c>
      <c r="CG37" s="14">
        <f t="shared" si="54"/>
        <v>34.747138539994523</v>
      </c>
      <c r="CH37" s="14">
        <f t="shared" si="54"/>
        <v>7.9627887613751396</v>
      </c>
      <c r="CI37" s="14">
        <f t="shared" si="54"/>
        <v>2.1112448653547391</v>
      </c>
      <c r="CJ37" s="14"/>
      <c r="CK37" s="14">
        <f t="shared" si="90"/>
        <v>74.80104093250533</v>
      </c>
      <c r="CL37" s="14">
        <f t="shared" si="91"/>
        <v>20.578132649260017</v>
      </c>
      <c r="CM37" s="14">
        <f t="shared" si="91"/>
        <v>11.349296917959057</v>
      </c>
      <c r="CN37" s="14">
        <f t="shared" si="91"/>
        <v>33.264035538926798</v>
      </c>
      <c r="CO37" s="14">
        <f t="shared" si="91"/>
        <v>7.7337767602534564</v>
      </c>
      <c r="CP37" s="14">
        <f t="shared" si="91"/>
        <v>1.8757990661059918</v>
      </c>
      <c r="CQ37" s="14"/>
      <c r="CR37" s="14">
        <f t="shared" si="55"/>
        <v>65.734586653105623</v>
      </c>
      <c r="CS37" s="14">
        <f t="shared" si="56"/>
        <v>18.04378898988676</v>
      </c>
      <c r="CT37" s="14">
        <f t="shared" si="56"/>
        <v>9.9942978987688278</v>
      </c>
      <c r="CU37" s="14">
        <f t="shared" si="56"/>
        <v>29.358257847350579</v>
      </c>
      <c r="CV37" s="14">
        <f t="shared" si="56"/>
        <v>7.0307261194708905</v>
      </c>
      <c r="CW37" s="14">
        <f t="shared" si="56"/>
        <v>1.3075157976285683</v>
      </c>
      <c r="CX37" s="14"/>
      <c r="CY37" s="14">
        <f t="shared" si="57"/>
        <v>84.260606221074482</v>
      </c>
      <c r="CZ37" s="14">
        <f t="shared" si="58"/>
        <v>22.476297475104175</v>
      </c>
      <c r="DA37" s="14">
        <f t="shared" si="58"/>
        <v>12.135511865189482</v>
      </c>
      <c r="DB37" s="14">
        <f t="shared" si="58"/>
        <v>38.142686257317521</v>
      </c>
      <c r="DC37" s="14">
        <f t="shared" si="58"/>
        <v>8.5055962332680686</v>
      </c>
      <c r="DD37" s="14">
        <f t="shared" si="58"/>
        <v>3.0005143901952351</v>
      </c>
      <c r="DE37" s="14"/>
      <c r="DF37" s="14">
        <f t="shared" si="59"/>
        <v>84.084379246926076</v>
      </c>
      <c r="DG37" s="14">
        <f t="shared" si="60"/>
        <v>22.355141976015936</v>
      </c>
      <c r="DH37" s="14">
        <f t="shared" si="60"/>
        <v>12.425088968920717</v>
      </c>
      <c r="DI37" s="14">
        <f t="shared" si="60"/>
        <v>37.998647280894581</v>
      </c>
      <c r="DJ37" s="14">
        <f t="shared" si="60"/>
        <v>8.4617323053845475</v>
      </c>
      <c r="DK37" s="14">
        <f t="shared" si="60"/>
        <v>2.843768715710298</v>
      </c>
      <c r="DL37" s="14"/>
      <c r="DM37" s="14">
        <f t="shared" si="61"/>
        <v>78.825525362179263</v>
      </c>
      <c r="DN37" s="14">
        <f t="shared" si="62"/>
        <v>21.534324769096202</v>
      </c>
      <c r="DO37" s="14">
        <f t="shared" si="62"/>
        <v>12.284146872651561</v>
      </c>
      <c r="DP37" s="14">
        <f t="shared" si="62"/>
        <v>34.881612451449001</v>
      </c>
      <c r="DQ37" s="14">
        <f t="shared" si="62"/>
        <v>8.0162538595805586</v>
      </c>
      <c r="DR37" s="14">
        <f t="shared" si="62"/>
        <v>2.1091874094019447</v>
      </c>
      <c r="DS37" s="14"/>
      <c r="DT37" s="14">
        <f t="shared" si="92"/>
        <v>74.110249893520503</v>
      </c>
      <c r="DU37" s="14">
        <f t="shared" si="93"/>
        <v>20.449138258382877</v>
      </c>
      <c r="DV37" s="14">
        <f t="shared" si="93"/>
        <v>11.232545264623139</v>
      </c>
      <c r="DW37" s="14">
        <f t="shared" si="93"/>
        <v>32.949650265682642</v>
      </c>
      <c r="DX37" s="14">
        <f t="shared" si="93"/>
        <v>7.6677596524253859</v>
      </c>
      <c r="DY37" s="14">
        <f t="shared" si="93"/>
        <v>1.8111564524064461</v>
      </c>
      <c r="DZ37" s="14"/>
      <c r="EA37" s="14">
        <f t="shared" si="63"/>
        <v>68.062877071659273</v>
      </c>
      <c r="EB37" s="14">
        <f t="shared" si="64"/>
        <v>18.632120930870165</v>
      </c>
      <c r="EC37" s="14">
        <f t="shared" si="64"/>
        <v>10.362926776022888</v>
      </c>
      <c r="ED37" s="14">
        <f t="shared" si="64"/>
        <v>30.404683750248157</v>
      </c>
      <c r="EE37" s="14">
        <f t="shared" si="64"/>
        <v>7.221885421229814</v>
      </c>
      <c r="EF37" s="14">
        <f t="shared" si="64"/>
        <v>1.4412601932882465</v>
      </c>
      <c r="EG37" s="14"/>
      <c r="EH37" s="14">
        <f t="shared" si="65"/>
        <v>87.033471423895662</v>
      </c>
      <c r="EI37" s="14">
        <f t="shared" si="66"/>
        <v>23.600767634302155</v>
      </c>
      <c r="EJ37" s="14">
        <f t="shared" si="66"/>
        <v>12.508391094945015</v>
      </c>
      <c r="EK37" s="14">
        <f t="shared" si="66"/>
        <v>38.982374565598136</v>
      </c>
      <c r="EL37" s="14">
        <f t="shared" si="66"/>
        <v>8.6734491620289162</v>
      </c>
      <c r="EM37" s="14">
        <f t="shared" si="66"/>
        <v>3.2684889670214448</v>
      </c>
      <c r="EN37" s="14"/>
      <c r="EO37" s="14">
        <f t="shared" si="67"/>
        <v>82.951375756224422</v>
      </c>
      <c r="EP37" s="14">
        <f t="shared" si="68"/>
        <v>21.603421508206843</v>
      </c>
      <c r="EQ37" s="14">
        <f t="shared" si="68"/>
        <v>11.757047836205395</v>
      </c>
      <c r="ER37" s="14">
        <f t="shared" si="68"/>
        <v>38.100140854631199</v>
      </c>
      <c r="ES37" s="14">
        <f t="shared" si="68"/>
        <v>8.4699563765122328</v>
      </c>
      <c r="ET37" s="14">
        <f t="shared" si="68"/>
        <v>3.0208091806687642</v>
      </c>
      <c r="EU37" s="14"/>
      <c r="EV37" s="14">
        <f t="shared" si="69"/>
        <v>83.911185685790613</v>
      </c>
      <c r="EW37" s="14">
        <f t="shared" si="70"/>
        <v>22.660233216349859</v>
      </c>
      <c r="EX37" s="14">
        <f t="shared" si="70"/>
        <v>11.672013049424145</v>
      </c>
      <c r="EY37" s="14">
        <f t="shared" si="70"/>
        <v>37.235480684911693</v>
      </c>
      <c r="EZ37" s="14">
        <f t="shared" si="70"/>
        <v>8.7208238410123187</v>
      </c>
      <c r="FA37" s="14">
        <f t="shared" si="70"/>
        <v>3.622634894092605</v>
      </c>
      <c r="FB37" s="14"/>
      <c r="FC37" s="14">
        <f t="shared" si="71"/>
        <v>82.065827828860463</v>
      </c>
      <c r="FD37" s="14">
        <f t="shared" si="72"/>
        <v>21.234465349230263</v>
      </c>
      <c r="FE37" s="14">
        <f t="shared" si="72"/>
        <v>12.478623998853861</v>
      </c>
      <c r="FF37" s="14">
        <f t="shared" si="72"/>
        <v>34.832533666989832</v>
      </c>
      <c r="FG37" s="14">
        <f t="shared" si="72"/>
        <v>9.1018990299782061</v>
      </c>
      <c r="FH37" s="14">
        <f t="shared" si="72"/>
        <v>4.4183057838082949</v>
      </c>
      <c r="FI37" s="14"/>
      <c r="FJ37" s="14">
        <f t="shared" si="73"/>
        <v>82.1127703996452</v>
      </c>
      <c r="FK37" s="14">
        <f t="shared" si="74"/>
        <v>21.511104523808459</v>
      </c>
      <c r="FL37" s="14">
        <f t="shared" si="74"/>
        <v>11.750352639894253</v>
      </c>
      <c r="FM37" s="14">
        <f t="shared" si="74"/>
        <v>37.627090066527501</v>
      </c>
      <c r="FN37" s="14">
        <f t="shared" si="74"/>
        <v>8.3821374331748526</v>
      </c>
      <c r="FO37" s="14">
        <f t="shared" si="74"/>
        <v>2.842085736240139</v>
      </c>
    </row>
    <row r="38" spans="1:171" s="8" customFormat="1" ht="13.15" hidden="1" x14ac:dyDescent="0.2">
      <c r="B38" s="8">
        <v>18.899999999999999</v>
      </c>
      <c r="C38" s="8">
        <v>10.17</v>
      </c>
      <c r="D38" s="8">
        <v>31.1</v>
      </c>
      <c r="E38" s="8">
        <v>7.35</v>
      </c>
      <c r="F38" s="8">
        <f t="shared" si="41"/>
        <v>1.6041667679141145</v>
      </c>
      <c r="H38" s="8">
        <v>3200</v>
      </c>
      <c r="I38" s="8">
        <v>2355</v>
      </c>
      <c r="J38" s="8">
        <f t="shared" si="42"/>
        <v>-0.44</v>
      </c>
      <c r="K38" s="8">
        <f t="shared" si="43"/>
        <v>-2.63</v>
      </c>
      <c r="L38" s="8">
        <f t="shared" si="109"/>
        <v>69.124166767914105</v>
      </c>
      <c r="M38" s="9"/>
      <c r="P38" s="8">
        <v>3200</v>
      </c>
      <c r="Q38" s="8">
        <f t="shared" si="104"/>
        <v>18.262267626160387</v>
      </c>
      <c r="R38" s="8">
        <f t="shared" si="104"/>
        <v>9.7903465512487866</v>
      </c>
      <c r="S38" s="8">
        <f t="shared" si="104"/>
        <v>29.866094425516266</v>
      </c>
      <c r="T38" s="8">
        <f t="shared" si="104"/>
        <v>7.136969999631618</v>
      </c>
      <c r="U38" s="8">
        <f t="shared" si="104"/>
        <v>1.4385034476336349</v>
      </c>
      <c r="W38" s="8">
        <f t="shared" si="110"/>
        <v>-2.6299847177234028</v>
      </c>
      <c r="X38" s="8">
        <f t="shared" si="22"/>
        <v>66.494182050190702</v>
      </c>
      <c r="Y38" s="8">
        <f t="shared" si="105"/>
        <v>6.2000000000000028</v>
      </c>
      <c r="Z38" s="8">
        <f t="shared" si="105"/>
        <v>4.07</v>
      </c>
      <c r="AA38" s="8">
        <f t="shared" si="105"/>
        <v>14.299999999999997</v>
      </c>
      <c r="AB38" s="8">
        <f t="shared" si="105"/>
        <v>2.3600000000000012</v>
      </c>
      <c r="AC38" s="8">
        <f t="shared" si="105"/>
        <v>4.2773761250856612</v>
      </c>
      <c r="AE38" s="8">
        <f t="shared" si="106"/>
        <v>31.207376125085688</v>
      </c>
      <c r="AF38" s="8">
        <f t="shared" si="107"/>
        <v>6.8377323738396125</v>
      </c>
      <c r="AG38" s="8">
        <f t="shared" si="107"/>
        <v>4.4496534487512136</v>
      </c>
      <c r="AH38" s="8">
        <f t="shared" si="107"/>
        <v>15.533905574483732</v>
      </c>
      <c r="AI38" s="8">
        <f t="shared" si="107"/>
        <v>2.5730300003683828</v>
      </c>
      <c r="AJ38" s="8">
        <f t="shared" si="107"/>
        <v>4.443039445366141</v>
      </c>
      <c r="AL38" s="14"/>
      <c r="AM38" s="14">
        <v>450</v>
      </c>
      <c r="AN38" s="14">
        <f t="shared" si="79"/>
        <v>82.473660944349135</v>
      </c>
      <c r="AO38" s="14">
        <f t="shared" si="80"/>
        <v>22.184861773553244</v>
      </c>
      <c r="AP38" s="14">
        <f t="shared" si="81"/>
        <v>11.735469849518331</v>
      </c>
      <c r="AQ38" s="14">
        <f t="shared" si="82"/>
        <v>37.382205720940959</v>
      </c>
      <c r="AR38" s="14">
        <f t="shared" si="83"/>
        <v>8.3615941519546979</v>
      </c>
      <c r="AS38" s="14">
        <f t="shared" si="84"/>
        <v>2.8095294483818929</v>
      </c>
      <c r="AT38" s="14"/>
      <c r="AU38" s="14">
        <f t="shared" si="45"/>
        <v>81.13996454849007</v>
      </c>
      <c r="AV38" s="14">
        <f t="shared" si="103"/>
        <v>21.738855160253671</v>
      </c>
      <c r="AW38" s="14">
        <f t="shared" si="103"/>
        <v>11.723626736892944</v>
      </c>
      <c r="AX38" s="14">
        <f t="shared" si="103"/>
        <v>36.719306691555943</v>
      </c>
      <c r="AY38" s="14">
        <f t="shared" si="103"/>
        <v>8.2881188757932698</v>
      </c>
      <c r="AZ38" s="14">
        <f t="shared" si="103"/>
        <v>2.6700570839942359</v>
      </c>
      <c r="BA38" s="14"/>
      <c r="BB38" s="14">
        <f t="shared" si="88"/>
        <v>75.973875249173076</v>
      </c>
      <c r="BC38" s="14">
        <f t="shared" si="89"/>
        <v>20.92626463592822</v>
      </c>
      <c r="BD38" s="14">
        <f t="shared" si="89"/>
        <v>11.418176632763892</v>
      </c>
      <c r="BE38" s="14">
        <f t="shared" si="89"/>
        <v>33.710018819789546</v>
      </c>
      <c r="BF38" s="14">
        <f t="shared" si="89"/>
        <v>7.8669613799833371</v>
      </c>
      <c r="BG38" s="14">
        <f t="shared" si="89"/>
        <v>2.052453780708098</v>
      </c>
      <c r="BH38" s="14"/>
      <c r="BI38" s="14">
        <f t="shared" si="47"/>
        <v>68.161662508223358</v>
      </c>
      <c r="BJ38" s="14">
        <f t="shared" si="48"/>
        <v>19.033578696064701</v>
      </c>
      <c r="BK38" s="14">
        <f t="shared" si="48"/>
        <v>9.2557939918054934</v>
      </c>
      <c r="BL38" s="14">
        <f t="shared" si="48"/>
        <v>30.967906477253219</v>
      </c>
      <c r="BM38" s="14">
        <f t="shared" si="48"/>
        <v>7.2537269807403861</v>
      </c>
      <c r="BN38" s="14">
        <f t="shared" si="48"/>
        <v>1.6506563623595603</v>
      </c>
      <c r="BO38" s="14"/>
      <c r="BP38" s="14">
        <f t="shared" si="49"/>
        <v>85.39754743065086</v>
      </c>
      <c r="BQ38" s="14">
        <f t="shared" si="50"/>
        <v>22.733875322949174</v>
      </c>
      <c r="BR38" s="14">
        <f t="shared" si="50"/>
        <v>12.374040773282426</v>
      </c>
      <c r="BS38" s="14">
        <f t="shared" si="50"/>
        <v>38.5387134746599</v>
      </c>
      <c r="BT38" s="14">
        <f t="shared" si="50"/>
        <v>8.6010618434792878</v>
      </c>
      <c r="BU38" s="14">
        <f t="shared" si="50"/>
        <v>3.1498560162800828</v>
      </c>
      <c r="BV38" s="14"/>
      <c r="BW38" s="14">
        <f t="shared" si="51"/>
        <v>84.946098235317038</v>
      </c>
      <c r="BX38" s="14">
        <f t="shared" si="52"/>
        <v>22.631706311882603</v>
      </c>
      <c r="BY38" s="14">
        <f t="shared" si="52"/>
        <v>12.352123836998938</v>
      </c>
      <c r="BZ38" s="14">
        <f t="shared" si="52"/>
        <v>38.327065791556166</v>
      </c>
      <c r="CA38" s="14">
        <f t="shared" si="52"/>
        <v>8.5642712072440439</v>
      </c>
      <c r="CB38" s="14">
        <f t="shared" si="52"/>
        <v>3.070931087635282</v>
      </c>
      <c r="CC38" s="14"/>
      <c r="CD38" s="14">
        <f t="shared" si="53"/>
        <v>77.629016556154653</v>
      </c>
      <c r="CE38" s="14">
        <f t="shared" si="54"/>
        <v>21.129207161939455</v>
      </c>
      <c r="CF38" s="14">
        <f t="shared" si="54"/>
        <v>11.817235579048411</v>
      </c>
      <c r="CG38" s="14">
        <f t="shared" si="54"/>
        <v>34.643993564861361</v>
      </c>
      <c r="CH38" s="14">
        <f t="shared" si="54"/>
        <v>7.9467253662196757</v>
      </c>
      <c r="CI38" s="14">
        <f t="shared" si="54"/>
        <v>2.0918548840857492</v>
      </c>
      <c r="CJ38" s="14"/>
      <c r="CK38" s="14">
        <f t="shared" si="90"/>
        <v>74.599880591029049</v>
      </c>
      <c r="CL38" s="14">
        <f t="shared" si="91"/>
        <v>20.523489752853248</v>
      </c>
      <c r="CM38" s="14">
        <f t="shared" si="91"/>
        <v>11.322516721835875</v>
      </c>
      <c r="CN38" s="14">
        <f t="shared" si="91"/>
        <v>33.174809820901125</v>
      </c>
      <c r="CO38" s="14">
        <f t="shared" si="91"/>
        <v>7.7183067300311583</v>
      </c>
      <c r="CP38" s="14">
        <f t="shared" si="91"/>
        <v>1.8607575654076389</v>
      </c>
      <c r="CQ38" s="14"/>
      <c r="CR38" s="14">
        <f t="shared" si="55"/>
        <v>65.589921148740501</v>
      </c>
      <c r="CS38" s="14">
        <f t="shared" si="56"/>
        <v>18.007359987997592</v>
      </c>
      <c r="CT38" s="14">
        <f t="shared" si="56"/>
        <v>9.9878285083585876</v>
      </c>
      <c r="CU38" s="14">
        <f t="shared" si="56"/>
        <v>29.279260691144767</v>
      </c>
      <c r="CV38" s="14">
        <f t="shared" si="56"/>
        <v>7.0183033966293857</v>
      </c>
      <c r="CW38" s="14">
        <f t="shared" si="56"/>
        <v>1.2971685646101565</v>
      </c>
      <c r="CX38" s="14"/>
      <c r="CY38" s="14">
        <f t="shared" si="57"/>
        <v>84.049755230487904</v>
      </c>
      <c r="CZ38" s="14">
        <f t="shared" si="58"/>
        <v>22.429912461178802</v>
      </c>
      <c r="DA38" s="14">
        <f t="shared" si="58"/>
        <v>12.103602119964155</v>
      </c>
      <c r="DB38" s="14">
        <f t="shared" si="58"/>
        <v>38.050025755847365</v>
      </c>
      <c r="DC38" s="14">
        <f t="shared" si="58"/>
        <v>8.4900364856004771</v>
      </c>
      <c r="DD38" s="14">
        <f t="shared" si="58"/>
        <v>2.9761784078970899</v>
      </c>
      <c r="DE38" s="14"/>
      <c r="DF38" s="14">
        <f t="shared" si="59"/>
        <v>83.885101016387409</v>
      </c>
      <c r="DG38" s="14">
        <f t="shared" si="60"/>
        <v>22.307514675813565</v>
      </c>
      <c r="DH38" s="14">
        <f t="shared" si="60"/>
        <v>12.400219130235854</v>
      </c>
      <c r="DI38" s="14">
        <f t="shared" si="60"/>
        <v>37.908714186731324</v>
      </c>
      <c r="DJ38" s="14">
        <f t="shared" si="60"/>
        <v>8.4473913425017084</v>
      </c>
      <c r="DK38" s="14">
        <f t="shared" si="60"/>
        <v>2.8212616811049696</v>
      </c>
      <c r="DL38" s="14"/>
      <c r="DM38" s="14">
        <f t="shared" si="61"/>
        <v>78.612434272658604</v>
      </c>
      <c r="DN38" s="14">
        <f t="shared" si="62"/>
        <v>21.483570101273582</v>
      </c>
      <c r="DO38" s="14">
        <f t="shared" si="62"/>
        <v>12.252276152332957</v>
      </c>
      <c r="DP38" s="14">
        <f t="shared" si="62"/>
        <v>34.785010805226996</v>
      </c>
      <c r="DQ38" s="14">
        <f t="shared" si="62"/>
        <v>8.0002445959736299</v>
      </c>
      <c r="DR38" s="14">
        <f t="shared" si="62"/>
        <v>2.0913326178514415</v>
      </c>
      <c r="DS38" s="14"/>
      <c r="DT38" s="14">
        <f t="shared" si="92"/>
        <v>73.907084695006418</v>
      </c>
      <c r="DU38" s="14">
        <f t="shared" si="93"/>
        <v>20.391638434040061</v>
      </c>
      <c r="DV38" s="14">
        <f t="shared" si="93"/>
        <v>11.201819557181251</v>
      </c>
      <c r="DW38" s="14">
        <f t="shared" si="93"/>
        <v>32.862745780769842</v>
      </c>
      <c r="DX38" s="14">
        <f t="shared" si="93"/>
        <v>7.6530805898741789</v>
      </c>
      <c r="DY38" s="14">
        <f t="shared" si="93"/>
        <v>1.7978003331410877</v>
      </c>
      <c r="DZ38" s="14"/>
      <c r="EA38" s="14">
        <f t="shared" si="63"/>
        <v>67.822155082435685</v>
      </c>
      <c r="EB38" s="14">
        <f t="shared" si="64"/>
        <v>18.562256656203111</v>
      </c>
      <c r="EC38" s="14">
        <f t="shared" si="64"/>
        <v>10.329650841574594</v>
      </c>
      <c r="ED38" s="14">
        <f t="shared" si="64"/>
        <v>30.296461762692868</v>
      </c>
      <c r="EE38" s="14">
        <f t="shared" si="64"/>
        <v>7.2050286732674129</v>
      </c>
      <c r="EF38" s="14">
        <f t="shared" si="64"/>
        <v>1.4287571486977015</v>
      </c>
      <c r="EG38" s="14"/>
      <c r="EH38" s="14">
        <f t="shared" si="65"/>
        <v>86.835075987571514</v>
      </c>
      <c r="EI38" s="14">
        <f t="shared" si="66"/>
        <v>23.564021269600207</v>
      </c>
      <c r="EJ38" s="14">
        <f t="shared" si="66"/>
        <v>12.490059493671257</v>
      </c>
      <c r="EK38" s="14">
        <f t="shared" si="66"/>
        <v>38.886226577031437</v>
      </c>
      <c r="EL38" s="14">
        <f t="shared" si="66"/>
        <v>8.6574928542370646</v>
      </c>
      <c r="EM38" s="14">
        <f t="shared" si="66"/>
        <v>3.237275793031551</v>
      </c>
      <c r="EN38" s="14"/>
      <c r="EO38" s="14">
        <f t="shared" si="67"/>
        <v>82.745134231077984</v>
      </c>
      <c r="EP38" s="14">
        <f t="shared" si="68"/>
        <v>21.555069159533986</v>
      </c>
      <c r="EQ38" s="14">
        <f t="shared" si="68"/>
        <v>11.737420186640787</v>
      </c>
      <c r="ER38" s="14">
        <f t="shared" si="68"/>
        <v>38.003730359959476</v>
      </c>
      <c r="ES38" s="14">
        <f t="shared" si="68"/>
        <v>8.4547683075869333</v>
      </c>
      <c r="ET38" s="14">
        <f t="shared" si="68"/>
        <v>2.994146217356799</v>
      </c>
      <c r="EU38" s="14"/>
      <c r="EV38" s="14">
        <f t="shared" si="69"/>
        <v>83.695587052564406</v>
      </c>
      <c r="EW38" s="14">
        <f t="shared" si="70"/>
        <v>22.616127801281632</v>
      </c>
      <c r="EX38" s="14">
        <f t="shared" si="70"/>
        <v>11.655760116398868</v>
      </c>
      <c r="EY38" s="14">
        <f t="shared" si="70"/>
        <v>37.132138436470186</v>
      </c>
      <c r="EZ38" s="14">
        <f t="shared" si="70"/>
        <v>8.7046748339507651</v>
      </c>
      <c r="FA38" s="14">
        <f t="shared" si="70"/>
        <v>3.5868858644629613</v>
      </c>
      <c r="FB38" s="14"/>
      <c r="FC38" s="14">
        <f t="shared" si="71"/>
        <v>81.85471483471089</v>
      </c>
      <c r="FD38" s="14">
        <f t="shared" si="72"/>
        <v>21.200987536131397</v>
      </c>
      <c r="FE38" s="14">
        <f t="shared" si="72"/>
        <v>12.464973439388338</v>
      </c>
      <c r="FF38" s="14">
        <f t="shared" si="72"/>
        <v>34.729940517233914</v>
      </c>
      <c r="FG38" s="14">
        <f t="shared" si="72"/>
        <v>9.0855541704435385</v>
      </c>
      <c r="FH38" s="14">
        <f t="shared" si="72"/>
        <v>4.3732591715136948</v>
      </c>
      <c r="FI38" s="14"/>
      <c r="FJ38" s="14">
        <f t="shared" si="73"/>
        <v>81.931040096087273</v>
      </c>
      <c r="FK38" s="14">
        <f t="shared" si="74"/>
        <v>21.468117036053073</v>
      </c>
      <c r="FL38" s="14">
        <f t="shared" si="74"/>
        <v>11.738772005418706</v>
      </c>
      <c r="FM38" s="14">
        <f t="shared" si="74"/>
        <v>37.538094011297645</v>
      </c>
      <c r="FN38" s="14">
        <f t="shared" si="74"/>
        <v>8.3682993864595669</v>
      </c>
      <c r="FO38" s="14">
        <f t="shared" si="74"/>
        <v>2.8177576568582801</v>
      </c>
    </row>
    <row r="39" spans="1:171" s="8" customFormat="1" ht="13.15" hidden="1" x14ac:dyDescent="0.2">
      <c r="B39" s="8">
        <v>17.3</v>
      </c>
      <c r="C39" s="8">
        <v>9.1999999999999993</v>
      </c>
      <c r="D39" s="8">
        <v>28</v>
      </c>
      <c r="E39" s="8">
        <v>6.81</v>
      </c>
      <c r="F39" s="8">
        <f t="shared" si="41"/>
        <v>1.2196253513962227</v>
      </c>
      <c r="H39" s="8">
        <v>6400</v>
      </c>
      <c r="I39" s="8">
        <v>4870</v>
      </c>
      <c r="J39" s="8">
        <f t="shared" si="42"/>
        <v>-0.39</v>
      </c>
      <c r="K39" s="8">
        <f t="shared" si="43"/>
        <v>-2.1</v>
      </c>
      <c r="L39" s="8">
        <f t="shared" si="109"/>
        <v>62.529625351396227</v>
      </c>
      <c r="M39" s="9"/>
      <c r="P39" s="8">
        <v>6400</v>
      </c>
      <c r="Q39" s="8">
        <f t="shared" si="104"/>
        <v>16.810631459326764</v>
      </c>
      <c r="R39" s="8">
        <f t="shared" si="104"/>
        <v>8.8612269876063543</v>
      </c>
      <c r="S39" s="8">
        <f t="shared" si="104"/>
        <v>26.997449448465719</v>
      </c>
      <c r="T39" s="8">
        <f t="shared" si="104"/>
        <v>6.6352024569221655</v>
      </c>
      <c r="U39" s="8">
        <f t="shared" si="104"/>
        <v>1.1207905794509054</v>
      </c>
      <c r="W39" s="8">
        <f t="shared" si="110"/>
        <v>-2.1043244196243194</v>
      </c>
      <c r="X39" s="8">
        <f t="shared" si="22"/>
        <v>60.425300931771908</v>
      </c>
      <c r="Y39" s="8">
        <f t="shared" si="105"/>
        <v>7.8000000000000007</v>
      </c>
      <c r="Z39" s="8">
        <f t="shared" si="105"/>
        <v>5.0400000000000009</v>
      </c>
      <c r="AA39" s="8">
        <f t="shared" si="105"/>
        <v>17.399999999999999</v>
      </c>
      <c r="AB39" s="8">
        <f t="shared" si="105"/>
        <v>2.9000000000000012</v>
      </c>
      <c r="AC39" s="8">
        <f t="shared" si="105"/>
        <v>4.661917541603553</v>
      </c>
      <c r="AE39" s="8">
        <f t="shared" si="106"/>
        <v>37.801917541603565</v>
      </c>
      <c r="AF39" s="8">
        <f t="shared" si="107"/>
        <v>8.2893685406732374</v>
      </c>
      <c r="AG39" s="8">
        <f t="shared" si="107"/>
        <v>5.3787730123936459</v>
      </c>
      <c r="AH39" s="8">
        <f t="shared" si="107"/>
        <v>18.402550551534279</v>
      </c>
      <c r="AI39" s="8">
        <f t="shared" si="107"/>
        <v>3.0747975430778349</v>
      </c>
      <c r="AJ39" s="8">
        <f t="shared" si="107"/>
        <v>4.7607523135488705</v>
      </c>
      <c r="AL39" s="14"/>
      <c r="AM39" s="14">
        <v>460</v>
      </c>
      <c r="AN39" s="14">
        <f t="shared" si="79"/>
        <v>82.300088117059659</v>
      </c>
      <c r="AO39" s="14">
        <f t="shared" si="80"/>
        <v>22.153580775018263</v>
      </c>
      <c r="AP39" s="14">
        <f t="shared" si="81"/>
        <v>11.723187199091447</v>
      </c>
      <c r="AQ39" s="14">
        <f t="shared" si="82"/>
        <v>37.29075410915231</v>
      </c>
      <c r="AR39" s="14">
        <f t="shared" si="83"/>
        <v>8.3474196285369757</v>
      </c>
      <c r="AS39" s="14">
        <f t="shared" si="84"/>
        <v>2.7851464052606607</v>
      </c>
      <c r="AT39" s="14"/>
      <c r="AU39" s="14">
        <f t="shared" si="45"/>
        <v>80.932488116405722</v>
      </c>
      <c r="AV39" s="14">
        <f t="shared" si="103"/>
        <v>21.692613293506923</v>
      </c>
      <c r="AW39" s="14">
        <f t="shared" si="103"/>
        <v>11.696384707749459</v>
      </c>
      <c r="AX39" s="14">
        <f t="shared" si="103"/>
        <v>36.623158606533494</v>
      </c>
      <c r="AY39" s="14">
        <f t="shared" si="103"/>
        <v>8.272597303200687</v>
      </c>
      <c r="AZ39" s="14">
        <f t="shared" si="103"/>
        <v>2.6477342054151629</v>
      </c>
      <c r="BA39" s="14"/>
      <c r="BB39" s="14">
        <f t="shared" si="88"/>
        <v>75.74520074032057</v>
      </c>
      <c r="BC39" s="14">
        <f t="shared" si="89"/>
        <v>20.872595599431119</v>
      </c>
      <c r="BD39" s="14">
        <f t="shared" si="89"/>
        <v>11.389723267747009</v>
      </c>
      <c r="BE39" s="14">
        <f t="shared" si="89"/>
        <v>33.602024355594736</v>
      </c>
      <c r="BF39" s="14">
        <f t="shared" si="89"/>
        <v>7.8489181004101498</v>
      </c>
      <c r="BG39" s="14">
        <f t="shared" si="89"/>
        <v>2.0319394171375675</v>
      </c>
      <c r="BH39" s="14"/>
      <c r="BI39" s="14">
        <f t="shared" si="47"/>
        <v>67.979644027520052</v>
      </c>
      <c r="BJ39" s="14">
        <f t="shared" si="48"/>
        <v>18.989482824559797</v>
      </c>
      <c r="BK39" s="14">
        <f t="shared" si="48"/>
        <v>9.2329192686086472</v>
      </c>
      <c r="BL39" s="14">
        <f t="shared" si="48"/>
        <v>30.880328285243426</v>
      </c>
      <c r="BM39" s="14">
        <f t="shared" si="48"/>
        <v>7.2387962489472679</v>
      </c>
      <c r="BN39" s="14">
        <f t="shared" si="48"/>
        <v>1.6381174001609125</v>
      </c>
      <c r="BO39" s="14"/>
      <c r="BP39" s="14">
        <f t="shared" si="49"/>
        <v>85.189870187996846</v>
      </c>
      <c r="BQ39" s="14">
        <f t="shared" si="50"/>
        <v>22.686038854155509</v>
      </c>
      <c r="BR39" s="14">
        <f t="shared" si="50"/>
        <v>12.348050567007583</v>
      </c>
      <c r="BS39" s="14">
        <f t="shared" si="50"/>
        <v>38.446532272410053</v>
      </c>
      <c r="BT39" s="14">
        <f t="shared" si="50"/>
        <v>8.5857846719993116</v>
      </c>
      <c r="BU39" s="14">
        <f t="shared" si="50"/>
        <v>3.1234638224243962</v>
      </c>
      <c r="BV39" s="14"/>
      <c r="BW39" s="14">
        <f t="shared" si="51"/>
        <v>84.730703083779645</v>
      </c>
      <c r="BX39" s="14">
        <f t="shared" si="52"/>
        <v>22.58300268155195</v>
      </c>
      <c r="BY39" s="14">
        <f t="shared" si="52"/>
        <v>12.324795090746957</v>
      </c>
      <c r="BZ39" s="14">
        <f t="shared" si="52"/>
        <v>38.230941297047416</v>
      </c>
      <c r="CA39" s="14">
        <f t="shared" si="52"/>
        <v>8.5482615001465128</v>
      </c>
      <c r="CB39" s="14">
        <f t="shared" si="52"/>
        <v>3.0437025142868217</v>
      </c>
      <c r="CC39" s="14"/>
      <c r="CD39" s="14">
        <f t="shared" si="53"/>
        <v>77.42291715795713</v>
      </c>
      <c r="CE39" s="14">
        <f t="shared" si="54"/>
        <v>21.082641668777615</v>
      </c>
      <c r="CF39" s="14">
        <f t="shared" si="54"/>
        <v>11.794459917631263</v>
      </c>
      <c r="CG39" s="14">
        <f t="shared" si="54"/>
        <v>34.542115534607163</v>
      </c>
      <c r="CH39" s="14">
        <f t="shared" si="54"/>
        <v>7.9308697874594589</v>
      </c>
      <c r="CI39" s="14">
        <f t="shared" si="54"/>
        <v>2.0728302494816395</v>
      </c>
      <c r="CJ39" s="14"/>
      <c r="CK39" s="14">
        <f t="shared" si="90"/>
        <v>74.400077442626397</v>
      </c>
      <c r="CL39" s="14">
        <f t="shared" si="91"/>
        <v>20.468887802987336</v>
      </c>
      <c r="CM39" s="14">
        <f t="shared" si="91"/>
        <v>11.295707987705843</v>
      </c>
      <c r="CN39" s="14">
        <f t="shared" si="91"/>
        <v>33.086549236972701</v>
      </c>
      <c r="CO39" s="14">
        <f t="shared" si="91"/>
        <v>7.702961153162966</v>
      </c>
      <c r="CP39" s="14">
        <f t="shared" si="91"/>
        <v>1.8459712617975619</v>
      </c>
      <c r="CQ39" s="14"/>
      <c r="CR39" s="14">
        <f t="shared" si="55"/>
        <v>65.448064874780698</v>
      </c>
      <c r="CS39" s="14">
        <f t="shared" si="56"/>
        <v>17.971576869056541</v>
      </c>
      <c r="CT39" s="14">
        <f t="shared" si="56"/>
        <v>9.9815849816943771</v>
      </c>
      <c r="CU39" s="14">
        <f t="shared" si="56"/>
        <v>29.201700233088609</v>
      </c>
      <c r="CV39" s="14">
        <f t="shared" si="56"/>
        <v>7.0061090182289769</v>
      </c>
      <c r="CW39" s="14">
        <f t="shared" si="56"/>
        <v>1.2870937727121925</v>
      </c>
      <c r="CX39" s="14"/>
      <c r="CY39" s="14">
        <f t="shared" si="57"/>
        <v>83.841473560381786</v>
      </c>
      <c r="CZ39" s="14">
        <f t="shared" si="58"/>
        <v>22.384028306650862</v>
      </c>
      <c r="DA39" s="14">
        <f t="shared" si="58"/>
        <v>12.072021415025656</v>
      </c>
      <c r="DB39" s="14">
        <f t="shared" si="58"/>
        <v>37.958454596778509</v>
      </c>
      <c r="DC39" s="14">
        <f t="shared" si="58"/>
        <v>8.4746577273216452</v>
      </c>
      <c r="DD39" s="14">
        <f t="shared" si="58"/>
        <v>2.9523115146051131</v>
      </c>
      <c r="DE39" s="14"/>
      <c r="DF39" s="14">
        <f t="shared" si="59"/>
        <v>83.688167299915634</v>
      </c>
      <c r="DG39" s="14">
        <f t="shared" si="60"/>
        <v>22.260170394382605</v>
      </c>
      <c r="DH39" s="14">
        <f t="shared" si="60"/>
        <v>12.375764057154081</v>
      </c>
      <c r="DI39" s="14">
        <f t="shared" si="60"/>
        <v>37.819886770462638</v>
      </c>
      <c r="DJ39" s="14">
        <f t="shared" si="60"/>
        <v>8.433219024639083</v>
      </c>
      <c r="DK39" s="14">
        <f t="shared" si="60"/>
        <v>2.7991270532772274</v>
      </c>
      <c r="DL39" s="14"/>
      <c r="DM39" s="14">
        <f t="shared" si="61"/>
        <v>78.402349464215661</v>
      </c>
      <c r="DN39" s="14">
        <f t="shared" si="62"/>
        <v>21.433345356530349</v>
      </c>
      <c r="DO39" s="14">
        <f t="shared" si="62"/>
        <v>12.220807721438579</v>
      </c>
      <c r="DP39" s="14">
        <f t="shared" si="62"/>
        <v>34.689831341208773</v>
      </c>
      <c r="DQ39" s="14">
        <f t="shared" si="62"/>
        <v>7.9844645582229745</v>
      </c>
      <c r="DR39" s="14">
        <f t="shared" si="62"/>
        <v>2.0739004868149715</v>
      </c>
      <c r="DS39" s="14"/>
      <c r="DT39" s="14">
        <f t="shared" si="92"/>
        <v>73.706136205777582</v>
      </c>
      <c r="DU39" s="14">
        <f t="shared" si="93"/>
        <v>20.334418158936149</v>
      </c>
      <c r="DV39" s="14">
        <f t="shared" si="93"/>
        <v>11.171242831659747</v>
      </c>
      <c r="DW39" s="14">
        <f t="shared" si="93"/>
        <v>32.77713737481676</v>
      </c>
      <c r="DX39" s="14">
        <f t="shared" si="93"/>
        <v>7.6385889920232</v>
      </c>
      <c r="DY39" s="14">
        <f t="shared" si="93"/>
        <v>1.7847488483417242</v>
      </c>
      <c r="DZ39" s="14"/>
      <c r="EA39" s="14">
        <f t="shared" si="63"/>
        <v>67.592034871077033</v>
      </c>
      <c r="EB39" s="14">
        <f t="shared" si="64"/>
        <v>18.495851312939124</v>
      </c>
      <c r="EC39" s="14">
        <f t="shared" si="64"/>
        <v>10.298016219390099</v>
      </c>
      <c r="ED39" s="14">
        <f t="shared" si="64"/>
        <v>30.192554487280848</v>
      </c>
      <c r="EE39" s="14">
        <f t="shared" si="64"/>
        <v>7.1888284310479698</v>
      </c>
      <c r="EF39" s="14">
        <f t="shared" si="64"/>
        <v>1.4167844204189937</v>
      </c>
      <c r="EG39" s="14"/>
      <c r="EH39" s="14">
        <f t="shared" si="65"/>
        <v>86.639667443958501</v>
      </c>
      <c r="EI39" s="14">
        <f t="shared" si="66"/>
        <v>23.527681309999025</v>
      </c>
      <c r="EJ39" s="14">
        <f t="shared" si="66"/>
        <v>12.471948875970829</v>
      </c>
      <c r="EK39" s="14">
        <f t="shared" si="66"/>
        <v>38.791489415665708</v>
      </c>
      <c r="EL39" s="14">
        <f t="shared" si="66"/>
        <v>8.641759928722399</v>
      </c>
      <c r="EM39" s="14">
        <f t="shared" si="66"/>
        <v>3.2067879136005546</v>
      </c>
      <c r="EN39" s="14"/>
      <c r="EO39" s="14">
        <f t="shared" si="67"/>
        <v>82.54142611483573</v>
      </c>
      <c r="EP39" s="14">
        <f t="shared" si="68"/>
        <v>21.507285199606599</v>
      </c>
      <c r="EQ39" s="14">
        <f t="shared" si="68"/>
        <v>11.71783024467867</v>
      </c>
      <c r="ER39" s="14">
        <f t="shared" si="68"/>
        <v>37.908515057686294</v>
      </c>
      <c r="ES39" s="14">
        <f t="shared" si="68"/>
        <v>8.4397551588972703</v>
      </c>
      <c r="ET39" s="14">
        <f t="shared" si="68"/>
        <v>2.9680404539668928</v>
      </c>
      <c r="EU39" s="14"/>
      <c r="EV39" s="14">
        <f t="shared" si="69"/>
        <v>83.482459891051747</v>
      </c>
      <c r="EW39" s="14">
        <f t="shared" si="70"/>
        <v>22.572374425597971</v>
      </c>
      <c r="EX39" s="14">
        <f t="shared" si="70"/>
        <v>11.639637174551996</v>
      </c>
      <c r="EY39" s="14">
        <f t="shared" si="70"/>
        <v>37.029976597487433</v>
      </c>
      <c r="EZ39" s="14">
        <f t="shared" si="70"/>
        <v>8.6886986004431428</v>
      </c>
      <c r="FA39" s="14">
        <f t="shared" si="70"/>
        <v>3.5517730929712039</v>
      </c>
      <c r="FB39" s="14"/>
      <c r="FC39" s="14">
        <f t="shared" si="71"/>
        <v>81.64629217711871</v>
      </c>
      <c r="FD39" s="14">
        <f t="shared" si="72"/>
        <v>21.167940052177219</v>
      </c>
      <c r="FE39" s="14">
        <f t="shared" si="72"/>
        <v>12.451491313781426</v>
      </c>
      <c r="FF39" s="14">
        <f t="shared" si="72"/>
        <v>34.628427172562098</v>
      </c>
      <c r="FG39" s="14">
        <f t="shared" si="72"/>
        <v>9.0693926073740521</v>
      </c>
      <c r="FH39" s="14">
        <f t="shared" si="72"/>
        <v>4.3290410312239143</v>
      </c>
      <c r="FI39" s="14"/>
      <c r="FJ39" s="14">
        <f t="shared" si="73"/>
        <v>81.751581611332085</v>
      </c>
      <c r="FK39" s="14">
        <f t="shared" si="74"/>
        <v>21.425477631449141</v>
      </c>
      <c r="FL39" s="14">
        <f t="shared" si="74"/>
        <v>11.727204430961029</v>
      </c>
      <c r="FM39" s="14">
        <f t="shared" si="74"/>
        <v>37.450275929959247</v>
      </c>
      <c r="FN39" s="14">
        <f t="shared" si="74"/>
        <v>8.3546433473925692</v>
      </c>
      <c r="FO39" s="14">
        <f t="shared" si="74"/>
        <v>2.7939802715700965</v>
      </c>
    </row>
    <row r="40" spans="1:171" s="8" customFormat="1" ht="13.15" hidden="1" x14ac:dyDescent="0.2">
      <c r="B40" s="8">
        <v>16</v>
      </c>
      <c r="C40" s="8">
        <v>8.2799999999999994</v>
      </c>
      <c r="D40" s="8">
        <v>25.3</v>
      </c>
      <c r="E40" s="8">
        <v>6.34</v>
      </c>
      <c r="F40" s="8">
        <f t="shared" si="41"/>
        <v>0.97836258471132753</v>
      </c>
      <c r="H40" s="8">
        <v>12800</v>
      </c>
      <c r="I40" s="8">
        <v>9534</v>
      </c>
      <c r="J40" s="8">
        <f t="shared" si="42"/>
        <v>-0.42</v>
      </c>
      <c r="K40" s="8">
        <f t="shared" si="43"/>
        <v>-4.1900000000000004</v>
      </c>
      <c r="L40" s="8">
        <f t="shared" si="109"/>
        <v>56.898362584711329</v>
      </c>
      <c r="M40" s="9"/>
      <c r="P40" s="8">
        <v>12800</v>
      </c>
      <c r="Q40" s="8">
        <f t="shared" si="104"/>
        <v>14.950869454200273</v>
      </c>
      <c r="R40" s="8">
        <f t="shared" si="104"/>
        <v>7.7083001959985813</v>
      </c>
      <c r="S40" s="8">
        <f t="shared" si="104"/>
        <v>23.223503955178398</v>
      </c>
      <c r="T40" s="8">
        <f t="shared" si="104"/>
        <v>5.9882054677502392</v>
      </c>
      <c r="U40" s="8">
        <f t="shared" si="104"/>
        <v>0.84228140065516133</v>
      </c>
      <c r="W40" s="8">
        <f t="shared" si="110"/>
        <v>-4.1852021109286781</v>
      </c>
      <c r="X40" s="8">
        <f t="shared" si="22"/>
        <v>52.713160473782651</v>
      </c>
      <c r="Y40" s="8">
        <f t="shared" si="105"/>
        <v>9.1000000000000014</v>
      </c>
      <c r="Z40" s="8">
        <f t="shared" si="105"/>
        <v>5.9600000000000009</v>
      </c>
      <c r="AA40" s="8">
        <f t="shared" si="105"/>
        <v>20.099999999999998</v>
      </c>
      <c r="AB40" s="8">
        <f t="shared" si="105"/>
        <v>3.370000000000001</v>
      </c>
      <c r="AC40" s="8">
        <f t="shared" si="105"/>
        <v>4.903180308288448</v>
      </c>
      <c r="AE40" s="8">
        <f t="shared" si="106"/>
        <v>43.433180308288463</v>
      </c>
      <c r="AF40" s="8">
        <f t="shared" si="107"/>
        <v>10.149130545799729</v>
      </c>
      <c r="AG40" s="8">
        <f t="shared" si="107"/>
        <v>6.5316998040014189</v>
      </c>
      <c r="AH40" s="8">
        <f t="shared" si="107"/>
        <v>22.176496044821601</v>
      </c>
      <c r="AI40" s="8">
        <f t="shared" si="107"/>
        <v>3.7217945322497616</v>
      </c>
      <c r="AJ40" s="8">
        <f t="shared" si="107"/>
        <v>5.0392614923446146</v>
      </c>
      <c r="AL40" s="14"/>
      <c r="AM40" s="14">
        <v>470</v>
      </c>
      <c r="AN40" s="14">
        <f t="shared" si="79"/>
        <v>82.128443625500466</v>
      </c>
      <c r="AO40" s="14">
        <f t="shared" si="80"/>
        <v>22.122608185348373</v>
      </c>
      <c r="AP40" s="14">
        <f t="shared" si="81"/>
        <v>11.710931380915085</v>
      </c>
      <c r="AQ40" s="14">
        <f t="shared" si="82"/>
        <v>37.200295875862487</v>
      </c>
      <c r="AR40" s="14">
        <f t="shared" si="83"/>
        <v>8.3333947313009169</v>
      </c>
      <c r="AS40" s="14">
        <f t="shared" si="84"/>
        <v>2.76121345207362</v>
      </c>
      <c r="AT40" s="14"/>
      <c r="AU40" s="14">
        <f t="shared" si="45"/>
        <v>80.727760688174811</v>
      </c>
      <c r="AV40" s="14">
        <f t="shared" si="103"/>
        <v>21.646867416555935</v>
      </c>
      <c r="AW40" s="14">
        <f t="shared" si="103"/>
        <v>11.669500919157768</v>
      </c>
      <c r="AX40" s="14">
        <f t="shared" si="103"/>
        <v>36.528217213025499</v>
      </c>
      <c r="AY40" s="14">
        <f t="shared" si="103"/>
        <v>8.2572844918362769</v>
      </c>
      <c r="AZ40" s="14">
        <f t="shared" si="103"/>
        <v>2.6258906475993342</v>
      </c>
      <c r="BA40" s="14"/>
      <c r="BB40" s="14">
        <f t="shared" si="88"/>
        <v>75.518652662472903</v>
      </c>
      <c r="BC40" s="14">
        <f t="shared" si="89"/>
        <v>20.819136269141154</v>
      </c>
      <c r="BD40" s="14">
        <f t="shared" si="89"/>
        <v>11.361483109529026</v>
      </c>
      <c r="BE40" s="14">
        <f t="shared" si="89"/>
        <v>33.49519339002709</v>
      </c>
      <c r="BF40" s="14">
        <f t="shared" si="89"/>
        <v>7.8310517337842898</v>
      </c>
      <c r="BG40" s="14">
        <f t="shared" si="89"/>
        <v>2.0117881599913332</v>
      </c>
      <c r="BH40" s="14"/>
      <c r="BI40" s="14">
        <f t="shared" si="47"/>
        <v>67.799166761970653</v>
      </c>
      <c r="BJ40" s="14">
        <f t="shared" si="48"/>
        <v>18.945751569134814</v>
      </c>
      <c r="BK40" s="14">
        <f t="shared" si="48"/>
        <v>9.2100009892629089</v>
      </c>
      <c r="BL40" s="14">
        <f t="shared" si="48"/>
        <v>30.793643985592041</v>
      </c>
      <c r="BM40" s="14">
        <f t="shared" si="48"/>
        <v>7.223980551269138</v>
      </c>
      <c r="BN40" s="14">
        <f t="shared" si="48"/>
        <v>1.6257896667117497</v>
      </c>
      <c r="BO40" s="14"/>
      <c r="BP40" s="14">
        <f t="shared" si="49"/>
        <v>84.984639634184433</v>
      </c>
      <c r="BQ40" s="14">
        <f t="shared" si="50"/>
        <v>22.63850469424769</v>
      </c>
      <c r="BR40" s="14">
        <f t="shared" si="50"/>
        <v>12.322497305839224</v>
      </c>
      <c r="BS40" s="14">
        <f t="shared" si="50"/>
        <v>38.355561653714219</v>
      </c>
      <c r="BT40" s="14">
        <f t="shared" si="50"/>
        <v>8.5706536116940804</v>
      </c>
      <c r="BU40" s="14">
        <f t="shared" si="50"/>
        <v>3.097422368689223</v>
      </c>
      <c r="BV40" s="14"/>
      <c r="BW40" s="14">
        <f t="shared" si="51"/>
        <v>84.51821898094002</v>
      </c>
      <c r="BX40" s="14">
        <f t="shared" si="52"/>
        <v>22.534770388564624</v>
      </c>
      <c r="BY40" s="14">
        <f t="shared" si="52"/>
        <v>12.29793136431055</v>
      </c>
      <c r="BZ40" s="14">
        <f t="shared" si="52"/>
        <v>38.136051282534666</v>
      </c>
      <c r="CA40" s="14">
        <f t="shared" si="52"/>
        <v>8.5324593346384674</v>
      </c>
      <c r="CB40" s="14">
        <f t="shared" si="52"/>
        <v>3.017006610891718</v>
      </c>
      <c r="CC40" s="14"/>
      <c r="CD40" s="14">
        <f t="shared" si="53"/>
        <v>77.219615767016663</v>
      </c>
      <c r="CE40" s="14">
        <f t="shared" si="54"/>
        <v>21.036719256385606</v>
      </c>
      <c r="CF40" s="14">
        <f t="shared" si="54"/>
        <v>11.772092778319017</v>
      </c>
      <c r="CG40" s="14">
        <f t="shared" si="54"/>
        <v>34.441443082542804</v>
      </c>
      <c r="CH40" s="14">
        <f t="shared" si="54"/>
        <v>7.9152107618670637</v>
      </c>
      <c r="CI40" s="14">
        <f t="shared" si="54"/>
        <v>2.0541498879021769</v>
      </c>
      <c r="CJ40" s="14"/>
      <c r="CK40" s="14">
        <f t="shared" si="90"/>
        <v>74.201617264181778</v>
      </c>
      <c r="CL40" s="14">
        <f t="shared" si="91"/>
        <v>20.414332482046937</v>
      </c>
      <c r="CM40" s="14">
        <f t="shared" si="91"/>
        <v>11.268875205597578</v>
      </c>
      <c r="CN40" s="14">
        <f t="shared" si="91"/>
        <v>32.999236214303586</v>
      </c>
      <c r="CO40" s="14">
        <f t="shared" si="91"/>
        <v>7.6877383300128299</v>
      </c>
      <c r="CP40" s="14">
        <f t="shared" si="91"/>
        <v>1.8314350322208326</v>
      </c>
      <c r="CQ40" s="14"/>
      <c r="CR40" s="14">
        <f t="shared" si="55"/>
        <v>65.308845878977735</v>
      </c>
      <c r="CS40" s="14">
        <f t="shared" si="56"/>
        <v>17.936400316358821</v>
      </c>
      <c r="CT40" s="14">
        <f t="shared" si="56"/>
        <v>9.9755454763498665</v>
      </c>
      <c r="CU40" s="14">
        <f t="shared" si="56"/>
        <v>29.125494970932092</v>
      </c>
      <c r="CV40" s="14">
        <f t="shared" si="56"/>
        <v>6.9941294126569344</v>
      </c>
      <c r="CW40" s="14">
        <f t="shared" si="56"/>
        <v>1.2772757026800363</v>
      </c>
      <c r="CX40" s="14"/>
      <c r="CY40" s="14">
        <f t="shared" si="57"/>
        <v>83.635663593482036</v>
      </c>
      <c r="CZ40" s="14">
        <f t="shared" si="58"/>
        <v>22.338626165974642</v>
      </c>
      <c r="DA40" s="14">
        <f t="shared" si="58"/>
        <v>12.040759695386662</v>
      </c>
      <c r="DB40" s="14">
        <f t="shared" si="58"/>
        <v>37.867931644033035</v>
      </c>
      <c r="DC40" s="14">
        <f t="shared" si="58"/>
        <v>8.4594532268076428</v>
      </c>
      <c r="DD40" s="14">
        <f t="shared" si="58"/>
        <v>2.9288928612800631</v>
      </c>
      <c r="DE40" s="14"/>
      <c r="DF40" s="14">
        <f t="shared" si="59"/>
        <v>83.493484426086468</v>
      </c>
      <c r="DG40" s="14">
        <f t="shared" si="60"/>
        <v>22.213106604716838</v>
      </c>
      <c r="DH40" s="14">
        <f t="shared" si="60"/>
        <v>12.351700942160054</v>
      </c>
      <c r="DI40" s="14">
        <f t="shared" si="60"/>
        <v>37.732119510283646</v>
      </c>
      <c r="DJ40" s="14">
        <f t="shared" si="60"/>
        <v>8.4192084425714793</v>
      </c>
      <c r="DK40" s="14">
        <f t="shared" si="60"/>
        <v>2.777348926354466</v>
      </c>
      <c r="DL40" s="14"/>
      <c r="DM40" s="14">
        <f t="shared" si="61"/>
        <v>78.195123676752814</v>
      </c>
      <c r="DN40" s="14">
        <f t="shared" si="62"/>
        <v>21.383627140411964</v>
      </c>
      <c r="DO40" s="14">
        <f t="shared" si="62"/>
        <v>12.189722133683285</v>
      </c>
      <c r="DP40" s="14">
        <f t="shared" si="62"/>
        <v>34.596004251430564</v>
      </c>
      <c r="DQ40" s="14">
        <f t="shared" si="62"/>
        <v>7.968902473022772</v>
      </c>
      <c r="DR40" s="14">
        <f t="shared" si="62"/>
        <v>2.0568676782042226</v>
      </c>
      <c r="DS40" s="14"/>
      <c r="DT40" s="14">
        <f t="shared" si="92"/>
        <v>73.5073626201211</v>
      </c>
      <c r="DU40" s="14">
        <f t="shared" si="93"/>
        <v>20.277477571257869</v>
      </c>
      <c r="DV40" s="14">
        <f t="shared" si="93"/>
        <v>11.140815590372963</v>
      </c>
      <c r="DW40" s="14">
        <f t="shared" si="93"/>
        <v>32.692794598418303</v>
      </c>
      <c r="DX40" s="14">
        <f t="shared" si="93"/>
        <v>7.6242807657731158</v>
      </c>
      <c r="DY40" s="14">
        <f t="shared" si="93"/>
        <v>1.7719940942988517</v>
      </c>
      <c r="DZ40" s="14"/>
      <c r="EA40" s="14">
        <f t="shared" si="63"/>
        <v>67.437177245769561</v>
      </c>
      <c r="EB40" s="14">
        <f t="shared" si="64"/>
        <v>18.454748929328527</v>
      </c>
      <c r="EC40" s="14">
        <f t="shared" si="64"/>
        <v>10.278361926714638</v>
      </c>
      <c r="ED40" s="14">
        <f t="shared" si="64"/>
        <v>30.118645097485196</v>
      </c>
      <c r="EE40" s="14">
        <f t="shared" si="64"/>
        <v>7.177195578789199</v>
      </c>
      <c r="EF40" s="14">
        <f t="shared" si="64"/>
        <v>1.408225713452004</v>
      </c>
      <c r="EG40" s="14"/>
      <c r="EH40" s="14">
        <f t="shared" si="65"/>
        <v>86.447106457592966</v>
      </c>
      <c r="EI40" s="14">
        <f t="shared" si="66"/>
        <v>23.491728819724546</v>
      </c>
      <c r="EJ40" s="14">
        <f t="shared" si="66"/>
        <v>12.454048914441517</v>
      </c>
      <c r="EK40" s="14">
        <f t="shared" si="66"/>
        <v>38.69809855811414</v>
      </c>
      <c r="EL40" s="14">
        <f t="shared" si="66"/>
        <v>8.6262407088824915</v>
      </c>
      <c r="EM40" s="14">
        <f t="shared" si="66"/>
        <v>3.1769894564302747</v>
      </c>
      <c r="EN40" s="14"/>
      <c r="EO40" s="14">
        <f t="shared" si="67"/>
        <v>82.340145335307895</v>
      </c>
      <c r="EP40" s="14">
        <f t="shared" si="68"/>
        <v>21.460047470845453</v>
      </c>
      <c r="EQ40" s="14">
        <f t="shared" si="68"/>
        <v>11.698280982165858</v>
      </c>
      <c r="ER40" s="14">
        <f t="shared" si="68"/>
        <v>37.814444177552076</v>
      </c>
      <c r="ES40" s="14">
        <f t="shared" si="68"/>
        <v>8.4249095863962751</v>
      </c>
      <c r="ET40" s="14">
        <f t="shared" si="68"/>
        <v>2.942463118348237</v>
      </c>
      <c r="EU40" s="14"/>
      <c r="EV40" s="14">
        <f t="shared" si="69"/>
        <v>83.271686939096014</v>
      </c>
      <c r="EW40" s="14">
        <f t="shared" si="70"/>
        <v>22.528962696051877</v>
      </c>
      <c r="EX40" s="14">
        <f t="shared" si="70"/>
        <v>11.623651334497719</v>
      </c>
      <c r="EY40" s="14">
        <f t="shared" si="70"/>
        <v>36.928933438294315</v>
      </c>
      <c r="EZ40" s="14">
        <f t="shared" si="70"/>
        <v>8.672886966265402</v>
      </c>
      <c r="FA40" s="14">
        <f t="shared" si="70"/>
        <v>3.5172525039866924</v>
      </c>
      <c r="FB40" s="14"/>
      <c r="FC40" s="14">
        <f t="shared" si="71"/>
        <v>81.440435897958025</v>
      </c>
      <c r="FD40" s="14">
        <f t="shared" si="72"/>
        <v>21.135292734904212</v>
      </c>
      <c r="FE40" s="14">
        <f t="shared" si="72"/>
        <v>12.438162876855856</v>
      </c>
      <c r="FF40" s="14">
        <f t="shared" si="72"/>
        <v>34.52795875426277</v>
      </c>
      <c r="FG40" s="14">
        <f t="shared" si="72"/>
        <v>9.053407061637806</v>
      </c>
      <c r="FH40" s="14">
        <f t="shared" si="72"/>
        <v>4.2856144702973946</v>
      </c>
      <c r="FI40" s="14"/>
      <c r="FJ40" s="14">
        <f t="shared" si="73"/>
        <v>81.57431625689928</v>
      </c>
      <c r="FK40" s="14">
        <f t="shared" si="74"/>
        <v>21.383179237046548</v>
      </c>
      <c r="FL40" s="14">
        <f t="shared" si="74"/>
        <v>11.71565196850468</v>
      </c>
      <c r="FM40" s="14">
        <f t="shared" si="74"/>
        <v>37.36359259287979</v>
      </c>
      <c r="FN40" s="14">
        <f t="shared" si="74"/>
        <v>8.341162502678392</v>
      </c>
      <c r="FO40" s="14">
        <f t="shared" si="74"/>
        <v>2.7707299557898692</v>
      </c>
    </row>
    <row r="41" spans="1:171" s="8" customFormat="1" ht="13.15" hidden="1" x14ac:dyDescent="0.2">
      <c r="B41" s="8">
        <v>12.9</v>
      </c>
      <c r="C41" s="8">
        <v>6.65</v>
      </c>
      <c r="D41" s="8">
        <v>19.2</v>
      </c>
      <c r="E41" s="8">
        <v>5.31</v>
      </c>
      <c r="F41" s="8">
        <f t="shared" si="41"/>
        <v>0.59655107365485016</v>
      </c>
      <c r="H41" s="8">
        <v>25600</v>
      </c>
      <c r="I41" s="8">
        <v>19015</v>
      </c>
      <c r="J41" s="8">
        <f t="shared" si="42"/>
        <v>-0.43</v>
      </c>
      <c r="K41" s="8">
        <f t="shared" si="43"/>
        <v>-3.31</v>
      </c>
      <c r="L41" s="8">
        <f t="shared" si="109"/>
        <v>44.656551073654853</v>
      </c>
      <c r="M41" s="9"/>
      <c r="P41" s="8">
        <v>25600</v>
      </c>
      <c r="Q41" s="8">
        <f t="shared" si="104"/>
        <v>12.088726612487504</v>
      </c>
      <c r="R41" s="8">
        <f t="shared" si="104"/>
        <v>6.1723081375325073</v>
      </c>
      <c r="S41" s="8">
        <f t="shared" si="104"/>
        <v>17.713023880719174</v>
      </c>
      <c r="T41" s="8">
        <f t="shared" si="104"/>
        <v>4.9670175715632157</v>
      </c>
      <c r="U41" s="8">
        <f t="shared" si="104"/>
        <v>0.40388492471786108</v>
      </c>
      <c r="W41" s="8">
        <f t="shared" si="110"/>
        <v>-3.3115899466345979</v>
      </c>
      <c r="X41" s="8">
        <f t="shared" si="22"/>
        <v>41.344961127020255</v>
      </c>
      <c r="Y41" s="8">
        <f t="shared" si="105"/>
        <v>12.200000000000001</v>
      </c>
      <c r="Z41" s="8">
        <f t="shared" si="105"/>
        <v>7.59</v>
      </c>
      <c r="AA41" s="8">
        <f t="shared" si="105"/>
        <v>26.2</v>
      </c>
      <c r="AB41" s="8">
        <f t="shared" si="105"/>
        <v>4.4000000000000012</v>
      </c>
      <c r="AC41" s="8">
        <f t="shared" si="105"/>
        <v>5.2849918193449259</v>
      </c>
      <c r="AE41" s="8">
        <f t="shared" si="106"/>
        <v>55.674991819344939</v>
      </c>
      <c r="AF41" s="8">
        <f t="shared" si="107"/>
        <v>13.011273387512498</v>
      </c>
      <c r="AG41" s="8">
        <f t="shared" si="107"/>
        <v>8.0676918624674929</v>
      </c>
      <c r="AH41" s="8">
        <f t="shared" si="107"/>
        <v>27.686976119280825</v>
      </c>
      <c r="AI41" s="8">
        <f t="shared" si="107"/>
        <v>4.7429824284367852</v>
      </c>
      <c r="AJ41" s="8">
        <f t="shared" si="107"/>
        <v>5.4776579682819149</v>
      </c>
      <c r="AL41" s="14"/>
      <c r="AM41" s="14">
        <v>480</v>
      </c>
      <c r="AN41" s="14">
        <f t="shared" si="79"/>
        <v>81.958660928343633</v>
      </c>
      <c r="AO41" s="14">
        <f t="shared" si="80"/>
        <v>22.091930781203761</v>
      </c>
      <c r="AP41" s="14">
        <f t="shared" si="81"/>
        <v>11.698699166366005</v>
      </c>
      <c r="AQ41" s="14">
        <f t="shared" si="82"/>
        <v>37.110801048323438</v>
      </c>
      <c r="AR41" s="14">
        <f t="shared" si="83"/>
        <v>8.3195147908812839</v>
      </c>
      <c r="AS41" s="14">
        <f t="shared" si="84"/>
        <v>2.7377151415691348</v>
      </c>
      <c r="AT41" s="14"/>
      <c r="AU41" s="14">
        <f t="shared" si="45"/>
        <v>80.525700601672497</v>
      </c>
      <c r="AV41" s="14">
        <f t="shared" si="103"/>
        <v>21.601604082439941</v>
      </c>
      <c r="AW41" s="14">
        <f t="shared" si="103"/>
        <v>11.642963548749604</v>
      </c>
      <c r="AX41" s="14">
        <f t="shared" si="103"/>
        <v>36.434448881996403</v>
      </c>
      <c r="AY41" s="14">
        <f t="shared" si="103"/>
        <v>8.2421740167480895</v>
      </c>
      <c r="AZ41" s="14">
        <f t="shared" si="103"/>
        <v>2.6045100717384448</v>
      </c>
      <c r="BA41" s="14"/>
      <c r="BB41" s="14">
        <f t="shared" si="88"/>
        <v>75.294170091627308</v>
      </c>
      <c r="BC41" s="14">
        <f t="shared" si="89"/>
        <v>20.76588927070139</v>
      </c>
      <c r="BD41" s="14">
        <f t="shared" si="89"/>
        <v>11.333451125050207</v>
      </c>
      <c r="BE41" s="14">
        <f t="shared" si="89"/>
        <v>33.389488780041347</v>
      </c>
      <c r="BF41" s="14">
        <f t="shared" si="89"/>
        <v>7.8133565974701966</v>
      </c>
      <c r="BG41" s="14">
        <f t="shared" si="89"/>
        <v>1.9919843183641595</v>
      </c>
      <c r="BH41" s="14"/>
      <c r="BI41" s="14">
        <f t="shared" si="47"/>
        <v>67.62020496982403</v>
      </c>
      <c r="BJ41" s="14">
        <f t="shared" si="48"/>
        <v>18.902379104145719</v>
      </c>
      <c r="BK41" s="14">
        <f t="shared" si="48"/>
        <v>9.1870422860535701</v>
      </c>
      <c r="BL41" s="14">
        <f t="shared" si="48"/>
        <v>30.707836519599013</v>
      </c>
      <c r="BM41" s="14">
        <f t="shared" si="48"/>
        <v>7.209278126863695</v>
      </c>
      <c r="BN41" s="14">
        <f t="shared" si="48"/>
        <v>1.613668933162038</v>
      </c>
      <c r="BO41" s="14"/>
      <c r="BP41" s="14">
        <f t="shared" si="49"/>
        <v>84.781779923215879</v>
      </c>
      <c r="BQ41" s="14">
        <f t="shared" si="50"/>
        <v>22.591270468760982</v>
      </c>
      <c r="BR41" s="14">
        <f t="shared" si="50"/>
        <v>12.297362972318314</v>
      </c>
      <c r="BS41" s="14">
        <f t="shared" si="50"/>
        <v>38.265760058290894</v>
      </c>
      <c r="BT41" s="14">
        <f t="shared" si="50"/>
        <v>8.5556648328872384</v>
      </c>
      <c r="BU41" s="14">
        <f t="shared" si="50"/>
        <v>3.071721590958441</v>
      </c>
      <c r="BV41" s="14"/>
      <c r="BW41" s="14">
        <f t="shared" si="51"/>
        <v>84.308519966600471</v>
      </c>
      <c r="BX41" s="14">
        <f t="shared" si="52"/>
        <v>22.486993308891876</v>
      </c>
      <c r="BY41" s="14">
        <f t="shared" si="52"/>
        <v>12.271508564315052</v>
      </c>
      <c r="BZ41" s="14">
        <f t="shared" si="52"/>
        <v>38.042344009695078</v>
      </c>
      <c r="CA41" s="14">
        <f t="shared" si="52"/>
        <v>8.5168558882246987</v>
      </c>
      <c r="CB41" s="14">
        <f t="shared" si="52"/>
        <v>2.9908181954737856</v>
      </c>
      <c r="CC41" s="14"/>
      <c r="CD41" s="14">
        <f t="shared" si="53"/>
        <v>77.018942909813518</v>
      </c>
      <c r="CE41" s="14">
        <f t="shared" si="54"/>
        <v>20.991396927073183</v>
      </c>
      <c r="CF41" s="14">
        <f t="shared" si="54"/>
        <v>11.750101388838981</v>
      </c>
      <c r="CG41" s="14">
        <f t="shared" si="54"/>
        <v>34.341914841979154</v>
      </c>
      <c r="CH41" s="14">
        <f t="shared" si="54"/>
        <v>7.8997370262150648</v>
      </c>
      <c r="CI41" s="14">
        <f t="shared" si="54"/>
        <v>2.0357927257071289</v>
      </c>
      <c r="CJ41" s="14"/>
      <c r="CK41" s="14">
        <f t="shared" si="90"/>
        <v>74.004485832579448</v>
      </c>
      <c r="CL41" s="14">
        <f t="shared" si="91"/>
        <v>20.359829472416699</v>
      </c>
      <c r="CM41" s="14">
        <f t="shared" si="91"/>
        <v>11.242022865539703</v>
      </c>
      <c r="CN41" s="14">
        <f t="shared" si="91"/>
        <v>32.912853180055826</v>
      </c>
      <c r="CO41" s="14">
        <f t="shared" si="91"/>
        <v>7.6726365609447003</v>
      </c>
      <c r="CP41" s="14">
        <f t="shared" si="91"/>
        <v>1.8171437536225243</v>
      </c>
      <c r="CQ41" s="14"/>
      <c r="CR41" s="14">
        <f t="shared" si="55"/>
        <v>65.172092209083175</v>
      </c>
      <c r="CS41" s="14">
        <f t="shared" si="56"/>
        <v>17.901791013199652</v>
      </c>
      <c r="CT41" s="14">
        <f t="shared" si="56"/>
        <v>9.9696881498987242</v>
      </c>
      <c r="CU41" s="14">
        <f t="shared" si="56"/>
        <v>29.050563402425219</v>
      </c>
      <c r="CV41" s="14">
        <f t="shared" si="56"/>
        <v>6.9823510083005278</v>
      </c>
      <c r="CW41" s="14">
        <f t="shared" si="56"/>
        <v>1.2676986352590482</v>
      </c>
      <c r="CX41" s="14"/>
      <c r="CY41" s="14">
        <f t="shared" si="57"/>
        <v>83.432227712514504</v>
      </c>
      <c r="CZ41" s="14">
        <f t="shared" si="58"/>
        <v>22.293687193604427</v>
      </c>
      <c r="DA41" s="14">
        <f t="shared" si="58"/>
        <v>12.00980690605984</v>
      </c>
      <c r="DB41" s="14">
        <f t="shared" si="58"/>
        <v>37.778415761533012</v>
      </c>
      <c r="DC41" s="14">
        <f t="shared" si="58"/>
        <v>8.4444162524345341</v>
      </c>
      <c r="DD41" s="14">
        <f t="shared" si="58"/>
        <v>2.9059015988826977</v>
      </c>
      <c r="DE41" s="14"/>
      <c r="DF41" s="14">
        <f t="shared" si="59"/>
        <v>83.300958723475716</v>
      </c>
      <c r="DG41" s="14">
        <f t="shared" si="60"/>
        <v>22.16632077981005</v>
      </c>
      <c r="DH41" s="14">
        <f t="shared" si="60"/>
        <v>12.328006977738429</v>
      </c>
      <c r="DI41" s="14">
        <f t="shared" si="60"/>
        <v>37.64536688438946</v>
      </c>
      <c r="DJ41" s="14">
        <f t="shared" si="60"/>
        <v>8.4053526870736963</v>
      </c>
      <c r="DK41" s="14">
        <f t="shared" si="60"/>
        <v>2.7559113944640807</v>
      </c>
      <c r="DL41" s="14"/>
      <c r="DM41" s="14">
        <f t="shared" si="61"/>
        <v>77.99060965017253</v>
      </c>
      <c r="DN41" s="14">
        <f t="shared" si="62"/>
        <v>21.334392058463887</v>
      </c>
      <c r="DO41" s="14">
        <f t="shared" si="62"/>
        <v>12.158999942781925</v>
      </c>
      <c r="DP41" s="14">
        <f t="shared" si="62"/>
        <v>34.503459727928636</v>
      </c>
      <c r="DQ41" s="14">
        <f t="shared" si="62"/>
        <v>7.9535470670672002</v>
      </c>
      <c r="DR41" s="14">
        <f t="shared" si="62"/>
        <v>2.0402108539308799</v>
      </c>
      <c r="DS41" s="14"/>
      <c r="DT41" s="14">
        <f t="shared" si="92"/>
        <v>73.310722132324059</v>
      </c>
      <c r="DU41" s="14">
        <f t="shared" si="93"/>
        <v>20.220816809191948</v>
      </c>
      <c r="DV41" s="14">
        <f t="shared" si="93"/>
        <v>11.110538335635226</v>
      </c>
      <c r="DW41" s="14">
        <f t="shared" si="93"/>
        <v>32.609687002169338</v>
      </c>
      <c r="DX41" s="14">
        <f t="shared" si="93"/>
        <v>7.6101518180245957</v>
      </c>
      <c r="DY41" s="14">
        <f t="shared" si="93"/>
        <v>1.7595281673029675</v>
      </c>
      <c r="DZ41" s="14"/>
      <c r="EA41" s="14">
        <f t="shared" si="63"/>
        <v>67.284608014759257</v>
      </c>
      <c r="EB41" s="14">
        <f t="shared" si="64"/>
        <v>18.414336455849661</v>
      </c>
      <c r="EC41" s="14">
        <f t="shared" si="64"/>
        <v>10.259036920878701</v>
      </c>
      <c r="ED41" s="14">
        <f t="shared" si="64"/>
        <v>30.045715744175844</v>
      </c>
      <c r="EE41" s="14">
        <f t="shared" si="64"/>
        <v>7.165711456743745</v>
      </c>
      <c r="EF41" s="14">
        <f t="shared" si="64"/>
        <v>1.3998074371113052</v>
      </c>
      <c r="EG41" s="14"/>
      <c r="EH41" s="14">
        <f t="shared" si="65"/>
        <v>86.257253693011222</v>
      </c>
      <c r="EI41" s="14">
        <f t="shared" si="66"/>
        <v>23.456144863002699</v>
      </c>
      <c r="EJ41" s="14">
        <f t="shared" si="66"/>
        <v>12.436349281681107</v>
      </c>
      <c r="EK41" s="14">
        <f t="shared" si="66"/>
        <v>38.605989480989962</v>
      </c>
      <c r="EL41" s="14">
        <f t="shared" si="66"/>
        <v>8.610925518114918</v>
      </c>
      <c r="EM41" s="14">
        <f t="shared" si="66"/>
        <v>3.1478445492225333</v>
      </c>
      <c r="EN41" s="14"/>
      <c r="EO41" s="14">
        <f t="shared" si="67"/>
        <v>82.141185820304742</v>
      </c>
      <c r="EP41" s="14">
        <f t="shared" si="68"/>
        <v>21.413333815671319</v>
      </c>
      <c r="EQ41" s="14">
        <f t="shared" si="68"/>
        <v>11.678775370949165</v>
      </c>
      <c r="ER41" s="14">
        <f t="shared" si="68"/>
        <v>37.721466949297266</v>
      </c>
      <c r="ES41" s="14">
        <f t="shared" si="68"/>
        <v>8.4102242460369716</v>
      </c>
      <c r="ET41" s="14">
        <f t="shared" si="68"/>
        <v>2.9173854383500228</v>
      </c>
      <c r="EU41" s="14"/>
      <c r="EV41" s="14">
        <f t="shared" si="69"/>
        <v>83.063150934540587</v>
      </c>
      <c r="EW41" s="14">
        <f t="shared" si="70"/>
        <v>22.485882219396355</v>
      </c>
      <c r="EX41" s="14">
        <f t="shared" si="70"/>
        <v>11.607809706850228</v>
      </c>
      <c r="EY41" s="14">
        <f t="shared" si="70"/>
        <v>36.828947229221725</v>
      </c>
      <c r="EZ41" s="14">
        <f t="shared" si="70"/>
        <v>8.6572317571934896</v>
      </c>
      <c r="FA41" s="14">
        <f t="shared" si="70"/>
        <v>3.4832800218787829</v>
      </c>
      <c r="FB41" s="14"/>
      <c r="FC41" s="14">
        <f t="shared" si="71"/>
        <v>81.237022039102968</v>
      </c>
      <c r="FD41" s="14">
        <f t="shared" si="72"/>
        <v>21.10301542184887</v>
      </c>
      <c r="FE41" s="14">
        <f t="shared" si="72"/>
        <v>12.424973383434354</v>
      </c>
      <c r="FF41" s="14">
        <f t="shared" si="72"/>
        <v>34.428500383624311</v>
      </c>
      <c r="FG41" s="14">
        <f t="shared" si="72"/>
        <v>9.0375902541028506</v>
      </c>
      <c r="FH41" s="14">
        <f t="shared" si="72"/>
        <v>4.2429425960925773</v>
      </c>
      <c r="FI41" s="14"/>
      <c r="FJ41" s="14">
        <f t="shared" si="73"/>
        <v>81.399165344308457</v>
      </c>
      <c r="FK41" s="14">
        <f t="shared" si="74"/>
        <v>21.341214779895164</v>
      </c>
      <c r="FL41" s="14">
        <f t="shared" si="74"/>
        <v>11.704116670033114</v>
      </c>
      <c r="FM41" s="14">
        <f t="shared" si="74"/>
        <v>37.278000770426729</v>
      </c>
      <c r="FN41" s="14">
        <f t="shared" si="74"/>
        <v>8.3278500390215733</v>
      </c>
      <c r="FO41" s="14">
        <f t="shared" si="74"/>
        <v>2.7479830849318772</v>
      </c>
    </row>
    <row r="42" spans="1:171" ht="13.15" hidden="1" x14ac:dyDescent="0.2">
      <c r="F42" t="e">
        <f t="shared" si="41"/>
        <v>#DIV/0!</v>
      </c>
      <c r="L42" t="e">
        <f t="shared" si="109"/>
        <v>#DIV/0!</v>
      </c>
      <c r="M42" s="1"/>
      <c r="W42" t="e">
        <f t="shared" si="110"/>
        <v>#DIV/0!</v>
      </c>
      <c r="X42" t="e">
        <f t="shared" si="22"/>
        <v>#DIV/0!</v>
      </c>
      <c r="AM42" s="14">
        <v>490</v>
      </c>
      <c r="AN42" s="14">
        <f t="shared" si="79"/>
        <v>81.790673484261134</v>
      </c>
      <c r="AO42" s="14">
        <f t="shared" si="80"/>
        <v>22.061535339244621</v>
      </c>
      <c r="AP42" s="14">
        <f t="shared" si="81"/>
        <v>11.686487326820972</v>
      </c>
      <c r="AQ42" s="14">
        <f t="shared" si="82"/>
        <v>37.022239653787139</v>
      </c>
      <c r="AR42" s="14">
        <f t="shared" si="83"/>
        <v>8.3057751379128373</v>
      </c>
      <c r="AS42" s="14">
        <f t="shared" si="84"/>
        <v>2.714636026495568</v>
      </c>
      <c r="AU42" s="14">
        <f t="shared" si="45"/>
        <v>80.326226194773923</v>
      </c>
      <c r="AV42" s="14">
        <f t="shared" si="103"/>
        <v>21.556809844198188</v>
      </c>
      <c r="AW42" s="14">
        <f t="shared" si="103"/>
        <v>11.616760774156706</v>
      </c>
      <c r="AX42" s="14">
        <f t="shared" si="103"/>
        <v>36.341819984410662</v>
      </c>
      <c r="AY42" s="14">
        <f t="shared" si="103"/>
        <v>8.2272594529841729</v>
      </c>
      <c r="AZ42" s="14">
        <f t="shared" si="103"/>
        <v>2.5835761390241938</v>
      </c>
      <c r="BB42" s="14">
        <f t="shared" si="88"/>
        <v>75.071692103781061</v>
      </c>
      <c r="BC42" s="14">
        <f t="shared" si="89"/>
        <v>20.712857229754885</v>
      </c>
      <c r="BD42" s="14">
        <f t="shared" si="89"/>
        <v>11.305622281250809</v>
      </c>
      <c r="BE42" s="14">
        <f t="shared" si="89"/>
        <v>33.284873382592245</v>
      </c>
      <c r="BF42" s="14">
        <f t="shared" si="89"/>
        <v>7.7958270088323074</v>
      </c>
      <c r="BG42" s="14">
        <f t="shared" si="89"/>
        <v>1.9725122013508096</v>
      </c>
      <c r="BI42" s="14">
        <f t="shared" si="47"/>
        <v>67.442732909329081</v>
      </c>
      <c r="BJ42" s="14">
        <f t="shared" si="48"/>
        <v>18.859359603948487</v>
      </c>
      <c r="BK42" s="14">
        <f t="shared" si="48"/>
        <v>9.1640462912659242</v>
      </c>
      <c r="BL42" s="14">
        <f t="shared" si="48"/>
        <v>30.622888828564296</v>
      </c>
      <c r="BM42" s="14">
        <f t="shared" si="48"/>
        <v>7.1946872148886367</v>
      </c>
      <c r="BN42" s="14">
        <f t="shared" si="48"/>
        <v>1.6017509706617419</v>
      </c>
      <c r="BP42" s="14">
        <f t="shared" si="49"/>
        <v>84.581215209093386</v>
      </c>
      <c r="BQ42" s="14">
        <f t="shared" si="50"/>
        <v>22.544333803230643</v>
      </c>
      <c r="BR42" s="14">
        <f t="shared" si="50"/>
        <v>12.272629548985815</v>
      </c>
      <c r="BS42" s="14">
        <f t="shared" si="50"/>
        <v>38.177085925858577</v>
      </c>
      <c r="BT42" s="14">
        <f t="shared" si="50"/>
        <v>8.5408145059024214</v>
      </c>
      <c r="BU42" s="14">
        <f t="shared" si="50"/>
        <v>3.046351425115926</v>
      </c>
      <c r="BW42" s="14">
        <f t="shared" si="51"/>
        <v>84.10148008056342</v>
      </c>
      <c r="BX42" s="14">
        <f t="shared" si="52"/>
        <v>22.439655318504954</v>
      </c>
      <c r="BY42" s="14">
        <f t="shared" si="52"/>
        <v>12.245502597385803</v>
      </c>
      <c r="BZ42" s="14">
        <f t="shared" si="52"/>
        <v>37.949767740205836</v>
      </c>
      <c r="CA42" s="14">
        <f t="shared" si="52"/>
        <v>8.5014423384100013</v>
      </c>
      <c r="CB42" s="14">
        <f t="shared" si="52"/>
        <v>2.9651120860568394</v>
      </c>
      <c r="CD42" s="14">
        <f t="shared" si="53"/>
        <v>76.820729112827962</v>
      </c>
      <c r="CE42" s="14">
        <f t="shared" si="54"/>
        <v>20.946631683150095</v>
      </c>
      <c r="CF42" s="14">
        <f t="shared" si="54"/>
        <v>11.72845297691847</v>
      </c>
      <c r="CG42" s="14">
        <f t="shared" si="54"/>
        <v>34.243469446227088</v>
      </c>
      <c r="CH42" s="14">
        <f t="shared" si="54"/>
        <v>7.8844373172760358</v>
      </c>
      <c r="CI42" s="14">
        <f t="shared" si="54"/>
        <v>2.0177376892562631</v>
      </c>
      <c r="CK42" s="14">
        <f t="shared" si="90"/>
        <v>73.808668924703824</v>
      </c>
      <c r="CL42" s="14">
        <f t="shared" si="91"/>
        <v>20.305384456481271</v>
      </c>
      <c r="CM42" s="14">
        <f t="shared" si="91"/>
        <v>11.215155457560837</v>
      </c>
      <c r="CN42" s="14">
        <f t="shared" si="91"/>
        <v>32.827382561391481</v>
      </c>
      <c r="CO42" s="14">
        <f t="shared" si="91"/>
        <v>7.6576541463225283</v>
      </c>
      <c r="CP42" s="14">
        <f t="shared" si="91"/>
        <v>1.8030923029477088</v>
      </c>
      <c r="CR42" s="14">
        <f t="shared" si="55"/>
        <v>65.037631912848468</v>
      </c>
      <c r="CS42" s="14">
        <f t="shared" si="56"/>
        <v>17.867709642874246</v>
      </c>
      <c r="CT42" s="14">
        <f t="shared" si="56"/>
        <v>9.9639911599146185</v>
      </c>
      <c r="CU42" s="14">
        <f t="shared" si="56"/>
        <v>28.976824025317981</v>
      </c>
      <c r="CV42" s="14">
        <f t="shared" si="56"/>
        <v>6.9707602335470265</v>
      </c>
      <c r="CW42" s="14">
        <f t="shared" si="56"/>
        <v>1.2583468511945883</v>
      </c>
      <c r="CY42" s="14">
        <f t="shared" si="57"/>
        <v>83.231068300205052</v>
      </c>
      <c r="CZ42" s="14">
        <f t="shared" si="58"/>
        <v>22.249192543994504</v>
      </c>
      <c r="DA42" s="14">
        <f t="shared" si="58"/>
        <v>11.979152992057861</v>
      </c>
      <c r="DB42" s="14">
        <f t="shared" si="58"/>
        <v>37.689865813200534</v>
      </c>
      <c r="DC42" s="14">
        <f t="shared" si="58"/>
        <v>8.4295400725783836</v>
      </c>
      <c r="DD42" s="14">
        <f t="shared" si="58"/>
        <v>2.8833168783737753</v>
      </c>
      <c r="DF42" s="14">
        <f t="shared" si="59"/>
        <v>83.110496520659098</v>
      </c>
      <c r="DG42" s="14">
        <f t="shared" si="60"/>
        <v>22.119810392656031</v>
      </c>
      <c r="DH42" s="14">
        <f t="shared" si="60"/>
        <v>12.304659356373868</v>
      </c>
      <c r="DI42" s="14">
        <f t="shared" si="60"/>
        <v>37.559583370975204</v>
      </c>
      <c r="DJ42" s="14">
        <f t="shared" si="60"/>
        <v>8.3916448489205386</v>
      </c>
      <c r="DK42" s="14">
        <f t="shared" si="60"/>
        <v>2.7347985517334656</v>
      </c>
      <c r="DM42" s="14">
        <f t="shared" si="61"/>
        <v>77.788660124377245</v>
      </c>
      <c r="DN42" s="14">
        <f t="shared" si="62"/>
        <v>21.285616716231583</v>
      </c>
      <c r="DO42" s="14">
        <f t="shared" si="62"/>
        <v>12.128621702449362</v>
      </c>
      <c r="DP42" s="14">
        <f t="shared" si="62"/>
        <v>34.412127962739234</v>
      </c>
      <c r="DQ42" s="14">
        <f t="shared" si="62"/>
        <v>7.9383870670504386</v>
      </c>
      <c r="DR42" s="14">
        <f t="shared" si="62"/>
        <v>2.0239066759066313</v>
      </c>
      <c r="DT42" s="14">
        <f t="shared" si="92"/>
        <v>73.116172936673635</v>
      </c>
      <c r="DU42" s="14">
        <f t="shared" si="93"/>
        <v>20.164436010925119</v>
      </c>
      <c r="DV42" s="14">
        <f t="shared" si="93"/>
        <v>11.080411569760875</v>
      </c>
      <c r="DW42" s="14">
        <f t="shared" si="93"/>
        <v>32.527784136664764</v>
      </c>
      <c r="DX42" s="14">
        <f t="shared" si="93"/>
        <v>7.5961980556783057</v>
      </c>
      <c r="DY42" s="14">
        <f t="shared" si="93"/>
        <v>1.7473431636445667</v>
      </c>
      <c r="EA42" s="14">
        <f t="shared" si="63"/>
        <v>67.134285161689291</v>
      </c>
      <c r="EB42" s="14">
        <f t="shared" si="64"/>
        <v>18.374600810877318</v>
      </c>
      <c r="EC42" s="14">
        <f t="shared" si="64"/>
        <v>10.240034953410065</v>
      </c>
      <c r="ED42" s="14">
        <f t="shared" si="64"/>
        <v>29.973748979746638</v>
      </c>
      <c r="EE42" s="14">
        <f t="shared" si="64"/>
        <v>7.154373374926644</v>
      </c>
      <c r="EF42" s="14">
        <f t="shared" si="64"/>
        <v>1.391527042728629</v>
      </c>
      <c r="EH42" s="14">
        <f t="shared" si="65"/>
        <v>86.069969814749584</v>
      </c>
      <c r="EI42" s="14">
        <f t="shared" si="66"/>
        <v>23.420910504059421</v>
      </c>
      <c r="EJ42" s="14">
        <f t="shared" si="66"/>
        <v>12.418839650287385</v>
      </c>
      <c r="EK42" s="14">
        <f t="shared" si="66"/>
        <v>38.51509766090637</v>
      </c>
      <c r="EL42" s="14">
        <f t="shared" si="66"/>
        <v>8.5958046798172543</v>
      </c>
      <c r="EM42" s="14">
        <f t="shared" si="66"/>
        <v>3.1193173196791486</v>
      </c>
      <c r="EO42" s="14">
        <f t="shared" si="67"/>
        <v>81.94444149763649</v>
      </c>
      <c r="EP42" s="14">
        <f t="shared" si="68"/>
        <v>21.36712207650497</v>
      </c>
      <c r="EQ42" s="14">
        <f t="shared" si="68"/>
        <v>11.659316382875405</v>
      </c>
      <c r="ER42" s="14">
        <f t="shared" si="68"/>
        <v>37.629532602662294</v>
      </c>
      <c r="ES42" s="14">
        <f t="shared" si="68"/>
        <v>8.3956917937723912</v>
      </c>
      <c r="ET42" s="14">
        <f t="shared" si="68"/>
        <v>2.892778641821443</v>
      </c>
      <c r="EV42" s="14">
        <f t="shared" si="69"/>
        <v>82.856734615228859</v>
      </c>
      <c r="EW42" s="14">
        <f t="shared" si="70"/>
        <v>22.443122602384399</v>
      </c>
      <c r="EX42" s="14">
        <f t="shared" si="70"/>
        <v>11.592119402223718</v>
      </c>
      <c r="EY42" s="14">
        <f t="shared" si="70"/>
        <v>36.729956240600544</v>
      </c>
      <c r="EZ42" s="14">
        <f t="shared" si="70"/>
        <v>8.6417247990033559</v>
      </c>
      <c r="FA42" s="14">
        <f t="shared" si="70"/>
        <v>3.4498115710168324</v>
      </c>
      <c r="FC42" s="14">
        <f t="shared" si="71"/>
        <v>81.035926642427569</v>
      </c>
      <c r="FD42" s="14">
        <f t="shared" si="72"/>
        <v>21.071077950547672</v>
      </c>
      <c r="FE42" s="14">
        <f t="shared" si="72"/>
        <v>12.411908088339654</v>
      </c>
      <c r="FF42" s="14">
        <f t="shared" si="72"/>
        <v>34.330017181935105</v>
      </c>
      <c r="FG42" s="14">
        <f t="shared" si="72"/>
        <v>9.0219349056372415</v>
      </c>
      <c r="FH42" s="14">
        <f t="shared" si="72"/>
        <v>4.2009885159679037</v>
      </c>
      <c r="FJ42" s="14">
        <f t="shared" si="73"/>
        <v>81.226050185079245</v>
      </c>
      <c r="FK42" s="14">
        <f t="shared" si="74"/>
        <v>21.299577187044878</v>
      </c>
      <c r="FL42" s="14">
        <f t="shared" si="74"/>
        <v>11.692600587529787</v>
      </c>
      <c r="FM42" s="14">
        <f t="shared" si="74"/>
        <v>37.193457232967532</v>
      </c>
      <c r="FN42" s="14">
        <f t="shared" si="74"/>
        <v>8.3146991431266475</v>
      </c>
      <c r="FO42" s="14">
        <f t="shared" si="74"/>
        <v>2.725716034410401</v>
      </c>
    </row>
    <row r="43" spans="1:171" s="10" customFormat="1" ht="13.15" x14ac:dyDescent="0.2">
      <c r="A43" s="10" t="s">
        <v>10</v>
      </c>
      <c r="B43" s="10">
        <v>25.6</v>
      </c>
      <c r="C43" s="10">
        <v>14.33</v>
      </c>
      <c r="D43" s="10">
        <v>46</v>
      </c>
      <c r="E43" s="10">
        <v>9.83</v>
      </c>
      <c r="F43" s="10">
        <f t="shared" si="41"/>
        <v>6.351534581399636</v>
      </c>
      <c r="G43" s="10">
        <v>36.299999999999997</v>
      </c>
      <c r="H43" s="10">
        <v>100</v>
      </c>
      <c r="I43" s="10">
        <v>73</v>
      </c>
      <c r="J43" s="10">
        <f t="shared" si="42"/>
        <v>-0.45</v>
      </c>
      <c r="K43" s="10">
        <f t="shared" si="43"/>
        <v>-2.39</v>
      </c>
      <c r="L43" s="10">
        <f t="shared" si="109"/>
        <v>102.11153458139964</v>
      </c>
      <c r="M43" s="11" t="s">
        <v>1</v>
      </c>
      <c r="N43" s="10">
        <v>2012</v>
      </c>
      <c r="P43" s="10">
        <f>H43</f>
        <v>100</v>
      </c>
      <c r="Q43" s="10">
        <f t="shared" ref="Q43:U51" si="111">B$43-AF43</f>
        <v>25.280457262078862</v>
      </c>
      <c r="R43" s="10">
        <f t="shared" si="111"/>
        <v>14.166246689933246</v>
      </c>
      <c r="S43" s="10">
        <f t="shared" si="111"/>
        <v>44.887582947735545</v>
      </c>
      <c r="T43" s="10">
        <f t="shared" si="111"/>
        <v>9.6507402047397388</v>
      </c>
      <c r="U43" s="10">
        <f t="shared" si="111"/>
        <v>5.7341475405774469</v>
      </c>
      <c r="W43" s="10">
        <f t="shared" si="110"/>
        <v>-2.3923599363347989</v>
      </c>
      <c r="X43" s="10">
        <f t="shared" si="22"/>
        <v>99.71917464506484</v>
      </c>
      <c r="Y43" s="10">
        <f t="shared" ref="Y43:AC51" si="112">B$43-B43</f>
        <v>0</v>
      </c>
      <c r="Z43" s="10">
        <f t="shared" si="112"/>
        <v>0</v>
      </c>
      <c r="AA43" s="10">
        <f t="shared" si="112"/>
        <v>0</v>
      </c>
      <c r="AB43" s="10">
        <f t="shared" si="112"/>
        <v>0</v>
      </c>
      <c r="AC43" s="10">
        <f t="shared" si="112"/>
        <v>0</v>
      </c>
      <c r="AE43" s="10">
        <f t="shared" ref="AE43:AE51" si="113">$L$43-L43</f>
        <v>0</v>
      </c>
      <c r="AF43" s="10">
        <f t="shared" ref="AF43:AJ51" si="114">MacroSpline($I$43:$I$51,Y$43:Y$51,$H43)</f>
        <v>0.31954273792114041</v>
      </c>
      <c r="AG43" s="10">
        <f t="shared" si="114"/>
        <v>0.1637533100667552</v>
      </c>
      <c r="AH43" s="10">
        <f t="shared" si="114"/>
        <v>1.1124170522644552</v>
      </c>
      <c r="AI43" s="10">
        <f t="shared" si="114"/>
        <v>0.17925979526026123</v>
      </c>
      <c r="AJ43" s="10">
        <f t="shared" si="114"/>
        <v>0.61738704082218931</v>
      </c>
      <c r="AL43" s="14"/>
      <c r="AM43" s="14">
        <v>500</v>
      </c>
      <c r="AN43" s="14">
        <f t="shared" si="79"/>
        <v>81.62441475192503</v>
      </c>
      <c r="AO43" s="14">
        <f t="shared" si="80"/>
        <v>22.03140863613114</v>
      </c>
      <c r="AP43" s="14">
        <f t="shared" si="81"/>
        <v>11.674292633656748</v>
      </c>
      <c r="AQ43" s="14">
        <f t="shared" si="82"/>
        <v>36.934581719505523</v>
      </c>
      <c r="AR43" s="14">
        <f t="shared" si="83"/>
        <v>8.2921711030303378</v>
      </c>
      <c r="AS43" s="14">
        <f t="shared" si="84"/>
        <v>2.6919606596012837</v>
      </c>
      <c r="AT43" s="14"/>
      <c r="AU43" s="14">
        <f t="shared" si="45"/>
        <v>80.129255805354305</v>
      </c>
      <c r="AV43" s="14">
        <f t="shared" si="103"/>
        <v>21.512471254869912</v>
      </c>
      <c r="AW43" s="14">
        <f t="shared" si="103"/>
        <v>11.590880773010809</v>
      </c>
      <c r="AX43" s="14">
        <f t="shared" si="103"/>
        <v>36.250296891232722</v>
      </c>
      <c r="AY43" s="14">
        <f t="shared" si="103"/>
        <v>8.2125343755925773</v>
      </c>
      <c r="AZ43" s="14">
        <f t="shared" si="103"/>
        <v>2.5630725106482766</v>
      </c>
      <c r="BA43" s="14"/>
      <c r="BB43" s="14">
        <f t="shared" si="88"/>
        <v>74.851157774931437</v>
      </c>
      <c r="BC43" s="14">
        <f t="shared" si="89"/>
        <v>20.660042771944703</v>
      </c>
      <c r="BD43" s="14">
        <f t="shared" si="89"/>
        <v>11.277991545071094</v>
      </c>
      <c r="BE43" s="14">
        <f t="shared" si="89"/>
        <v>33.18131005463453</v>
      </c>
      <c r="BF43" s="14">
        <f t="shared" si="89"/>
        <v>7.7784572852350617</v>
      </c>
      <c r="BG43" s="14">
        <f t="shared" si="89"/>
        <v>1.9533561180460473</v>
      </c>
      <c r="BH43" s="14"/>
      <c r="BI43" s="14">
        <f t="shared" si="47"/>
        <v>67.266724838734689</v>
      </c>
      <c r="BJ43" s="14">
        <f t="shared" si="48"/>
        <v>18.816687242899082</v>
      </c>
      <c r="BK43" s="14">
        <f t="shared" si="48"/>
        <v>9.1410161371852627</v>
      </c>
      <c r="BL43" s="14">
        <f t="shared" si="48"/>
        <v>30.538783853787837</v>
      </c>
      <c r="BM43" s="14">
        <f t="shared" si="48"/>
        <v>7.1802060545016628</v>
      </c>
      <c r="BN43" s="14">
        <f t="shared" si="48"/>
        <v>1.5900315503608271</v>
      </c>
      <c r="BO43" s="14"/>
      <c r="BP43" s="14">
        <f t="shared" si="49"/>
        <v>84.382869645819198</v>
      </c>
      <c r="BQ43" s="14">
        <f t="shared" si="50"/>
        <v>22.497692323191931</v>
      </c>
      <c r="BR43" s="14">
        <f t="shared" si="50"/>
        <v>12.248279018382696</v>
      </c>
      <c r="BS43" s="14">
        <f t="shared" si="50"/>
        <v>38.089497696135744</v>
      </c>
      <c r="BT43" s="14">
        <f t="shared" si="50"/>
        <v>8.5260988010632737</v>
      </c>
      <c r="BU43" s="14">
        <f t="shared" si="50"/>
        <v>3.0213018070455555</v>
      </c>
      <c r="BV43" s="14"/>
      <c r="BW43" s="14">
        <f t="shared" si="51"/>
        <v>83.896973362631229</v>
      </c>
      <c r="BX43" s="14">
        <f t="shared" si="52"/>
        <v>22.392740293375123</v>
      </c>
      <c r="BY43" s="14">
        <f t="shared" si="52"/>
        <v>12.219889370148135</v>
      </c>
      <c r="BZ43" s="14">
        <f t="shared" si="52"/>
        <v>37.858270735744107</v>
      </c>
      <c r="CA43" s="14">
        <f t="shared" si="52"/>
        <v>8.4862098626991678</v>
      </c>
      <c r="CB43" s="14">
        <f t="shared" si="52"/>
        <v>2.9398631006646951</v>
      </c>
      <c r="CC43" s="14"/>
      <c r="CD43" s="14">
        <f t="shared" si="53"/>
        <v>76.624804902540262</v>
      </c>
      <c r="CE43" s="14">
        <f t="shared" si="54"/>
        <v>20.902380526926095</v>
      </c>
      <c r="CF43" s="14">
        <f t="shared" si="54"/>
        <v>11.707114770284793</v>
      </c>
      <c r="CG43" s="14">
        <f t="shared" si="54"/>
        <v>34.146045528597476</v>
      </c>
      <c r="CH43" s="14">
        <f t="shared" si="54"/>
        <v>7.8693003718225523</v>
      </c>
      <c r="CI43" s="14">
        <f t="shared" si="54"/>
        <v>1.9999637049093464</v>
      </c>
      <c r="CJ43" s="14"/>
      <c r="CK43" s="14">
        <f t="shared" si="90"/>
        <v>73.614152317439235</v>
      </c>
      <c r="CL43" s="14">
        <f t="shared" si="91"/>
        <v>20.251003116625313</v>
      </c>
      <c r="CM43" s="14">
        <f t="shared" si="91"/>
        <v>11.188277471689601</v>
      </c>
      <c r="CN43" s="14">
        <f t="shared" si="91"/>
        <v>32.742806785472588</v>
      </c>
      <c r="CO43" s="14">
        <f t="shared" si="91"/>
        <v>7.6427893865102643</v>
      </c>
      <c r="CP43" s="14">
        <f t="shared" si="91"/>
        <v>1.7892755571414587</v>
      </c>
      <c r="CQ43" s="14"/>
      <c r="CR43" s="14">
        <f t="shared" si="55"/>
        <v>64.905293038025135</v>
      </c>
      <c r="CS43" s="14">
        <f t="shared" si="56"/>
        <v>17.834116888677823</v>
      </c>
      <c r="CT43" s="14">
        <f t="shared" si="56"/>
        <v>9.9584326639712213</v>
      </c>
      <c r="CU43" s="14">
        <f t="shared" si="56"/>
        <v>28.904195337360381</v>
      </c>
      <c r="CV43" s="14">
        <f t="shared" si="56"/>
        <v>6.9593435167836999</v>
      </c>
      <c r="CW43" s="14">
        <f t="shared" si="56"/>
        <v>1.2492046312320173</v>
      </c>
      <c r="CX43" s="14"/>
      <c r="CY43" s="14">
        <f t="shared" si="57"/>
        <v>83.032087739279532</v>
      </c>
      <c r="CZ43" s="14">
        <f t="shared" si="58"/>
        <v>22.205123371599157</v>
      </c>
      <c r="DA43" s="14">
        <f t="shared" si="58"/>
        <v>11.948787898393396</v>
      </c>
      <c r="DB43" s="14">
        <f t="shared" si="58"/>
        <v>37.602240662957669</v>
      </c>
      <c r="DC43" s="14">
        <f t="shared" si="58"/>
        <v>8.4148179556152574</v>
      </c>
      <c r="DD43" s="14">
        <f t="shared" si="58"/>
        <v>2.8611178507140531</v>
      </c>
      <c r="DE43" s="14"/>
      <c r="DF43" s="14">
        <f t="shared" si="59"/>
        <v>82.922004146212416</v>
      </c>
      <c r="DG43" s="14">
        <f t="shared" si="60"/>
        <v>22.073572916248565</v>
      </c>
      <c r="DH43" s="14">
        <f t="shared" si="60"/>
        <v>12.281635270551027</v>
      </c>
      <c r="DI43" s="14">
        <f t="shared" si="60"/>
        <v>37.474723448235999</v>
      </c>
      <c r="DJ43" s="14">
        <f t="shared" si="60"/>
        <v>8.3780780188868089</v>
      </c>
      <c r="DK43" s="14">
        <f t="shared" si="60"/>
        <v>2.7139944922900154</v>
      </c>
      <c r="DL43" s="14"/>
      <c r="DM43" s="14">
        <f t="shared" si="61"/>
        <v>77.589127839269395</v>
      </c>
      <c r="DN43" s="14">
        <f t="shared" si="62"/>
        <v>21.237277719260515</v>
      </c>
      <c r="DO43" s="14">
        <f t="shared" si="62"/>
        <v>12.098567966400445</v>
      </c>
      <c r="DP43" s="14">
        <f t="shared" si="62"/>
        <v>34.321939147898618</v>
      </c>
      <c r="DQ43" s="14">
        <f t="shared" si="62"/>
        <v>7.923411199666667</v>
      </c>
      <c r="DR43" s="14">
        <f t="shared" si="62"/>
        <v>2.0079318060431621</v>
      </c>
      <c r="DS43" s="14"/>
      <c r="DT43" s="14">
        <f t="shared" si="92"/>
        <v>72.923673227456874</v>
      </c>
      <c r="DU43" s="14">
        <f t="shared" si="93"/>
        <v>20.108335314644105</v>
      </c>
      <c r="DV43" s="14">
        <f t="shared" si="93"/>
        <v>11.050435795064235</v>
      </c>
      <c r="DW43" s="14">
        <f t="shared" si="93"/>
        <v>32.447055552499464</v>
      </c>
      <c r="DX43" s="14">
        <f t="shared" si="93"/>
        <v>7.5824153856349161</v>
      </c>
      <c r="DY43" s="14">
        <f t="shared" si="93"/>
        <v>1.7354311796141464</v>
      </c>
      <c r="DZ43" s="14"/>
      <c r="EA43" s="14">
        <f t="shared" si="63"/>
        <v>66.98616667020282</v>
      </c>
      <c r="EB43" s="14">
        <f t="shared" si="64"/>
        <v>18.335528912786287</v>
      </c>
      <c r="EC43" s="14">
        <f t="shared" si="64"/>
        <v>10.221349775836499</v>
      </c>
      <c r="ED43" s="14">
        <f t="shared" si="64"/>
        <v>29.902727356591399</v>
      </c>
      <c r="EE43" s="14">
        <f t="shared" si="64"/>
        <v>7.1431786433529316</v>
      </c>
      <c r="EF43" s="14">
        <f t="shared" si="64"/>
        <v>1.3833819816357096</v>
      </c>
      <c r="EG43" s="14"/>
      <c r="EH43" s="14">
        <f t="shared" si="65"/>
        <v>85.885115487344379</v>
      </c>
      <c r="EI43" s="14">
        <f t="shared" si="66"/>
        <v>23.386006807120644</v>
      </c>
      <c r="EJ43" s="14">
        <f t="shared" si="66"/>
        <v>12.40150969285814</v>
      </c>
      <c r="EK43" s="14">
        <f t="shared" si="66"/>
        <v>38.425358574476583</v>
      </c>
      <c r="EL43" s="14">
        <f t="shared" si="66"/>
        <v>8.5808685173870742</v>
      </c>
      <c r="EM43" s="14">
        <f t="shared" si="66"/>
        <v>3.0913718955019425</v>
      </c>
      <c r="EN43" s="14"/>
      <c r="EO43" s="14">
        <f t="shared" si="67"/>
        <v>81.749806295113416</v>
      </c>
      <c r="EP43" s="14">
        <f t="shared" si="68"/>
        <v>21.321390095767175</v>
      </c>
      <c r="EQ43" s="14">
        <f t="shared" si="68"/>
        <v>11.639906989791388</v>
      </c>
      <c r="ER43" s="14">
        <f t="shared" si="68"/>
        <v>37.538590367387599</v>
      </c>
      <c r="ES43" s="14">
        <f t="shared" si="68"/>
        <v>8.3813048855555614</v>
      </c>
      <c r="ET43" s="14">
        <f t="shared" si="68"/>
        <v>2.8686139566116893</v>
      </c>
      <c r="EU43" s="14"/>
      <c r="EV43" s="14">
        <f t="shared" si="69"/>
        <v>82.65232071900418</v>
      </c>
      <c r="EW43" s="14">
        <f t="shared" si="70"/>
        <v>22.400673451769009</v>
      </c>
      <c r="EX43" s="14">
        <f t="shared" si="70"/>
        <v>11.576587531232381</v>
      </c>
      <c r="EY43" s="14">
        <f t="shared" si="70"/>
        <v>36.631898742761642</v>
      </c>
      <c r="EZ43" s="14">
        <f t="shared" si="70"/>
        <v>8.6263579174709513</v>
      </c>
      <c r="FA43" s="14">
        <f t="shared" si="70"/>
        <v>3.4168030757702015</v>
      </c>
      <c r="FB43" s="14"/>
      <c r="FC43" s="14">
        <f t="shared" si="71"/>
        <v>80.837025749805974</v>
      </c>
      <c r="FD43" s="14">
        <f t="shared" si="72"/>
        <v>21.039450158537111</v>
      </c>
      <c r="FE43" s="14">
        <f t="shared" si="72"/>
        <v>12.398952246394483</v>
      </c>
      <c r="FF43" s="14">
        <f t="shared" si="72"/>
        <v>34.232474270483536</v>
      </c>
      <c r="FG43" s="14">
        <f t="shared" si="72"/>
        <v>9.0064337371090364</v>
      </c>
      <c r="FH43" s="14">
        <f t="shared" si="72"/>
        <v>4.1597153372818143</v>
      </c>
      <c r="FI43" s="14"/>
      <c r="FJ43" s="14">
        <f t="shared" si="73"/>
        <v>81.054892090731244</v>
      </c>
      <c r="FK43" s="14">
        <f t="shared" si="74"/>
        <v>21.258259385545568</v>
      </c>
      <c r="FL43" s="14">
        <f t="shared" si="74"/>
        <v>11.681105772978155</v>
      </c>
      <c r="FM43" s="14">
        <f t="shared" si="74"/>
        <v>37.109918750869667</v>
      </c>
      <c r="FN43" s="14">
        <f t="shared" si="74"/>
        <v>8.3017030016981508</v>
      </c>
      <c r="FO43" s="14">
        <f t="shared" si="74"/>
        <v>2.7039051796397198</v>
      </c>
    </row>
    <row r="44" spans="1:171" s="10" customFormat="1" ht="13.15" hidden="1" x14ac:dyDescent="0.2">
      <c r="B44" s="10">
        <v>24.7</v>
      </c>
      <c r="C44" s="10">
        <v>13.86</v>
      </c>
      <c r="D44" s="10">
        <v>42.9</v>
      </c>
      <c r="E44" s="10">
        <v>9.33</v>
      </c>
      <c r="F44" s="10">
        <f t="shared" si="41"/>
        <v>4.643512610066205</v>
      </c>
      <c r="H44" s="10">
        <v>200</v>
      </c>
      <c r="I44" s="10">
        <v>144</v>
      </c>
      <c r="J44" s="10">
        <f t="shared" si="42"/>
        <v>-0.47</v>
      </c>
      <c r="K44" s="10">
        <f t="shared" si="43"/>
        <v>-2.88</v>
      </c>
      <c r="L44" s="10">
        <f t="shared" si="109"/>
        <v>95.433512610066217</v>
      </c>
      <c r="M44" s="11"/>
      <c r="P44" s="10">
        <f t="shared" ref="P44:P47" si="115">H44</f>
        <v>200</v>
      </c>
      <c r="Q44" s="10">
        <f t="shared" si="111"/>
        <v>24.198064810138732</v>
      </c>
      <c r="R44" s="10">
        <f t="shared" si="111"/>
        <v>13.470000691245218</v>
      </c>
      <c r="S44" s="10">
        <f t="shared" si="111"/>
        <v>41.637825976625663</v>
      </c>
      <c r="T44" s="10">
        <f t="shared" si="111"/>
        <v>9.1198689928480317</v>
      </c>
      <c r="U44" s="10">
        <f t="shared" si="111"/>
        <v>4.1258306117173973</v>
      </c>
      <c r="W44" s="10">
        <f t="shared" si="110"/>
        <v>-2.8819215274911727</v>
      </c>
      <c r="X44" s="10">
        <f t="shared" si="22"/>
        <v>92.551591082575044</v>
      </c>
      <c r="Y44" s="10">
        <f t="shared" si="112"/>
        <v>0.90000000000000213</v>
      </c>
      <c r="Z44" s="10">
        <f t="shared" si="112"/>
        <v>0.47000000000000064</v>
      </c>
      <c r="AA44" s="10">
        <f t="shared" si="112"/>
        <v>3.1000000000000014</v>
      </c>
      <c r="AB44" s="10">
        <f t="shared" si="112"/>
        <v>0.5</v>
      </c>
      <c r="AC44" s="10">
        <f t="shared" si="112"/>
        <v>1.708021971333431</v>
      </c>
      <c r="AE44" s="10">
        <f t="shared" si="113"/>
        <v>6.6780219713334219</v>
      </c>
      <c r="AF44" s="10">
        <f t="shared" si="114"/>
        <v>1.4019351898612682</v>
      </c>
      <c r="AG44" s="10">
        <f t="shared" si="114"/>
        <v>0.85999930875478159</v>
      </c>
      <c r="AH44" s="10">
        <f t="shared" si="114"/>
        <v>4.3621740233743385</v>
      </c>
      <c r="AI44" s="10">
        <f t="shared" si="114"/>
        <v>0.71013100715196809</v>
      </c>
      <c r="AJ44" s="10">
        <f t="shared" si="114"/>
        <v>2.2257039696822392</v>
      </c>
      <c r="AL44" s="14"/>
      <c r="AM44" s="14">
        <v>510</v>
      </c>
      <c r="AN44" s="14">
        <f t="shared" si="79"/>
        <v>81.459818190007354</v>
      </c>
      <c r="AO44" s="14">
        <f t="shared" si="80"/>
        <v>22.001537448523511</v>
      </c>
      <c r="AP44" s="14">
        <f t="shared" si="81"/>
        <v>11.662111858250098</v>
      </c>
      <c r="AQ44" s="14">
        <f t="shared" si="82"/>
        <v>36.847797272730567</v>
      </c>
      <c r="AR44" s="14">
        <f t="shared" si="83"/>
        <v>8.2786980168685478</v>
      </c>
      <c r="AS44" s="14">
        <f t="shared" si="84"/>
        <v>2.669673593634645</v>
      </c>
      <c r="AT44" s="14"/>
      <c r="AU44" s="14">
        <f t="shared" si="45"/>
        <v>79.934707771288785</v>
      </c>
      <c r="AV44" s="14">
        <f t="shared" si="103"/>
        <v>21.468574867494354</v>
      </c>
      <c r="AW44" s="14">
        <f t="shared" si="103"/>
        <v>11.565311722943651</v>
      </c>
      <c r="AX44" s="14">
        <f t="shared" si="103"/>
        <v>36.159845973427032</v>
      </c>
      <c r="AY44" s="14">
        <f t="shared" si="103"/>
        <v>8.1979923596213524</v>
      </c>
      <c r="AZ44" s="14">
        <f t="shared" si="103"/>
        <v>2.5429828478023913</v>
      </c>
      <c r="BA44" s="14"/>
      <c r="BB44" s="14">
        <f t="shared" si="88"/>
        <v>74.632506181075698</v>
      </c>
      <c r="BC44" s="14">
        <f t="shared" si="89"/>
        <v>20.607448522913906</v>
      </c>
      <c r="BD44" s="14">
        <f t="shared" si="89"/>
        <v>11.250553883451325</v>
      </c>
      <c r="BE44" s="14">
        <f t="shared" si="89"/>
        <v>33.078761653122939</v>
      </c>
      <c r="BF44" s="14">
        <f t="shared" si="89"/>
        <v>7.7612417440428985</v>
      </c>
      <c r="BG44" s="14">
        <f t="shared" si="89"/>
        <v>1.9345003775446363</v>
      </c>
      <c r="BH44" s="14"/>
      <c r="BI44" s="14">
        <f t="shared" si="47"/>
        <v>67.092155016289666</v>
      </c>
      <c r="BJ44" s="14">
        <f t="shared" si="48"/>
        <v>18.774356195353477</v>
      </c>
      <c r="BK44" s="14">
        <f t="shared" si="48"/>
        <v>9.1179549560968809</v>
      </c>
      <c r="BL44" s="14">
        <f t="shared" si="48"/>
        <v>30.455504536569592</v>
      </c>
      <c r="BM44" s="14">
        <f t="shared" si="48"/>
        <v>7.1658328848604702</v>
      </c>
      <c r="BN44" s="14">
        <f t="shared" si="48"/>
        <v>1.5785064434092588</v>
      </c>
      <c r="BO44" s="14"/>
      <c r="BP44" s="14">
        <f t="shared" si="49"/>
        <v>84.186667387395559</v>
      </c>
      <c r="BQ44" s="14">
        <f t="shared" si="50"/>
        <v>22.451343654180107</v>
      </c>
      <c r="BR44" s="14">
        <f t="shared" si="50"/>
        <v>12.224293363049922</v>
      </c>
      <c r="BS44" s="14">
        <f t="shared" si="50"/>
        <v>38.0029538088409</v>
      </c>
      <c r="BT44" s="14">
        <f t="shared" si="50"/>
        <v>8.5115138886934307</v>
      </c>
      <c r="BU44" s="14">
        <f t="shared" si="50"/>
        <v>2.9965626726312058</v>
      </c>
      <c r="BV44" s="14"/>
      <c r="BW44" s="14">
        <f t="shared" si="51"/>
        <v>83.694873852606221</v>
      </c>
      <c r="BX44" s="14">
        <f t="shared" si="52"/>
        <v>22.346232109473625</v>
      </c>
      <c r="BY44" s="14">
        <f t="shared" si="52"/>
        <v>12.194644789227386</v>
      </c>
      <c r="BZ44" s="14">
        <f t="shared" si="52"/>
        <v>37.76780125798706</v>
      </c>
      <c r="CA44" s="14">
        <f t="shared" si="52"/>
        <v>8.4711496385969909</v>
      </c>
      <c r="CB44" s="14">
        <f t="shared" si="52"/>
        <v>2.9150460573211685</v>
      </c>
      <c r="CC44" s="14"/>
      <c r="CD44" s="14">
        <f t="shared" si="53"/>
        <v>76.431000805430727</v>
      </c>
      <c r="CE44" s="14">
        <f t="shared" si="54"/>
        <v>20.858600460710939</v>
      </c>
      <c r="CF44" s="14">
        <f t="shared" si="54"/>
        <v>11.686053996665258</v>
      </c>
      <c r="CG44" s="14">
        <f t="shared" si="54"/>
        <v>34.049581722401193</v>
      </c>
      <c r="CH44" s="14">
        <f t="shared" si="54"/>
        <v>7.854314926627187</v>
      </c>
      <c r="CI44" s="14">
        <f t="shared" si="54"/>
        <v>1.9824496990261462</v>
      </c>
      <c r="CJ44" s="14"/>
      <c r="CK44" s="14">
        <f t="shared" si="90"/>
        <v>73.420921787669982</v>
      </c>
      <c r="CL44" s="14">
        <f t="shared" si="91"/>
        <v>20.196691135233468</v>
      </c>
      <c r="CM44" s="14">
        <f t="shared" si="91"/>
        <v>11.161393397954615</v>
      </c>
      <c r="CN44" s="14">
        <f t="shared" si="91"/>
        <v>32.659108279461208</v>
      </c>
      <c r="CO44" s="14">
        <f t="shared" si="91"/>
        <v>7.6280405818718577</v>
      </c>
      <c r="CP44" s="14">
        <f t="shared" si="91"/>
        <v>1.7756883931488465</v>
      </c>
      <c r="CQ44" s="14"/>
      <c r="CR44" s="14">
        <f t="shared" si="55"/>
        <v>64.774903632364712</v>
      </c>
      <c r="CS44" s="14">
        <f t="shared" si="56"/>
        <v>17.800973433905597</v>
      </c>
      <c r="CT44" s="14">
        <f t="shared" si="56"/>
        <v>9.9529908196421992</v>
      </c>
      <c r="CU44" s="14">
        <f t="shared" si="56"/>
        <v>28.832595836302406</v>
      </c>
      <c r="CV44" s="14">
        <f t="shared" si="56"/>
        <v>6.9480872863978176</v>
      </c>
      <c r="CW44" s="14">
        <f t="shared" si="56"/>
        <v>1.240256256116695</v>
      </c>
      <c r="CX44" s="14"/>
      <c r="CY44" s="14">
        <f t="shared" si="57"/>
        <v>82.835188412463808</v>
      </c>
      <c r="CZ44" s="14">
        <f t="shared" si="58"/>
        <v>22.161460830872674</v>
      </c>
      <c r="DA44" s="14">
        <f t="shared" si="58"/>
        <v>11.918701570079117</v>
      </c>
      <c r="DB44" s="14">
        <f t="shared" si="58"/>
        <v>37.5154991747265</v>
      </c>
      <c r="DC44" s="14">
        <f t="shared" si="58"/>
        <v>8.4002431699212217</v>
      </c>
      <c r="DD44" s="14">
        <f t="shared" si="58"/>
        <v>2.8392836668642905</v>
      </c>
      <c r="DE44" s="14"/>
      <c r="DF44" s="14">
        <f t="shared" si="59"/>
        <v>82.73538792871139</v>
      </c>
      <c r="DG44" s="14">
        <f t="shared" si="60"/>
        <v>22.027605823581439</v>
      </c>
      <c r="DH44" s="14">
        <f t="shared" si="60"/>
        <v>12.258911912754565</v>
      </c>
      <c r="DI44" s="14">
        <f t="shared" si="60"/>
        <v>37.390741594366951</v>
      </c>
      <c r="DJ44" s="14">
        <f t="shared" si="60"/>
        <v>8.3646452877473116</v>
      </c>
      <c r="DK44" s="14">
        <f t="shared" si="60"/>
        <v>2.6934833102611249</v>
      </c>
      <c r="DL44" s="14"/>
      <c r="DM44" s="14">
        <f t="shared" si="61"/>
        <v>77.391865534751417</v>
      </c>
      <c r="DN44" s="14">
        <f t="shared" si="62"/>
        <v>21.189351673096141</v>
      </c>
      <c r="DO44" s="14">
        <f t="shared" si="62"/>
        <v>12.068819288350033</v>
      </c>
      <c r="DP44" s="14">
        <f t="shared" si="62"/>
        <v>34.232823475443027</v>
      </c>
      <c r="DQ44" s="14">
        <f t="shared" si="62"/>
        <v>7.908608191610063</v>
      </c>
      <c r="DR44" s="14">
        <f t="shared" si="62"/>
        <v>1.9922629062521597</v>
      </c>
      <c r="DS44" s="14"/>
      <c r="DT44" s="14">
        <f t="shared" si="92"/>
        <v>72.733181198960892</v>
      </c>
      <c r="DU44" s="14">
        <f t="shared" si="93"/>
        <v>20.052514858535634</v>
      </c>
      <c r="DV44" s="14">
        <f t="shared" si="93"/>
        <v>11.020611513859643</v>
      </c>
      <c r="DW44" s="14">
        <f t="shared" si="93"/>
        <v>32.367470800268322</v>
      </c>
      <c r="DX44" s="14">
        <f t="shared" si="93"/>
        <v>7.5687997147950936</v>
      </c>
      <c r="DY44" s="14">
        <f t="shared" si="93"/>
        <v>1.7237843115022027</v>
      </c>
      <c r="DZ44" s="14"/>
      <c r="EA44" s="14">
        <f t="shared" si="63"/>
        <v>66.840210523943028</v>
      </c>
      <c r="EB44" s="14">
        <f t="shared" si="64"/>
        <v>18.297107679951363</v>
      </c>
      <c r="EC44" s="14">
        <f t="shared" si="64"/>
        <v>10.202975139685774</v>
      </c>
      <c r="ED44" s="14">
        <f t="shared" si="64"/>
        <v>29.832633427103971</v>
      </c>
      <c r="EE44" s="14">
        <f t="shared" si="64"/>
        <v>7.1321245720376432</v>
      </c>
      <c r="EF44" s="14">
        <f t="shared" si="64"/>
        <v>1.3753697051642786</v>
      </c>
      <c r="EG44" s="14"/>
      <c r="EH44" s="14">
        <f t="shared" si="65"/>
        <v>85.702551375331964</v>
      </c>
      <c r="EI44" s="14">
        <f t="shared" si="66"/>
        <v>23.351414836412303</v>
      </c>
      <c r="EJ44" s="14">
        <f t="shared" si="66"/>
        <v>12.384349081991157</v>
      </c>
      <c r="EK44" s="14">
        <f t="shared" si="66"/>
        <v>38.336707698313809</v>
      </c>
      <c r="EL44" s="14">
        <f t="shared" si="66"/>
        <v>8.5661073542219537</v>
      </c>
      <c r="EM44" s="14">
        <f t="shared" si="66"/>
        <v>3.0639724043927332</v>
      </c>
      <c r="EN44" s="14"/>
      <c r="EO44" s="14">
        <f t="shared" si="67"/>
        <v>81.557174140545712</v>
      </c>
      <c r="EP44" s="14">
        <f t="shared" si="68"/>
        <v>21.27611571587871</v>
      </c>
      <c r="EQ44" s="14">
        <f t="shared" si="68"/>
        <v>11.620550163543934</v>
      </c>
      <c r="ER44" s="14">
        <f t="shared" si="68"/>
        <v>37.448589473213616</v>
      </c>
      <c r="ES44" s="14">
        <f t="shared" si="68"/>
        <v>8.36705617733951</v>
      </c>
      <c r="ET44" s="14">
        <f t="shared" si="68"/>
        <v>2.8448626105699519</v>
      </c>
      <c r="EU44" s="14"/>
      <c r="EV44" s="14">
        <f t="shared" si="69"/>
        <v>82.449791983709972</v>
      </c>
      <c r="EW44" s="14">
        <f t="shared" si="70"/>
        <v>22.35852437430318</v>
      </c>
      <c r="EX44" s="14">
        <f t="shared" si="70"/>
        <v>11.561221204490407</v>
      </c>
      <c r="EY44" s="14">
        <f t="shared" si="70"/>
        <v>36.534713006035908</v>
      </c>
      <c r="EZ44" s="14">
        <f t="shared" si="70"/>
        <v>8.6111229383722261</v>
      </c>
      <c r="FA44" s="14">
        <f t="shared" si="70"/>
        <v>3.3842104605082453</v>
      </c>
      <c r="FB44" s="14"/>
      <c r="FC44" s="14">
        <f t="shared" si="71"/>
        <v>80.640195403112259</v>
      </c>
      <c r="FD44" s="14">
        <f t="shared" si="72"/>
        <v>21.008101883353671</v>
      </c>
      <c r="FE44" s="14">
        <f t="shared" si="72"/>
        <v>12.386091112421576</v>
      </c>
      <c r="FF44" s="14">
        <f t="shared" si="72"/>
        <v>34.135836770557979</v>
      </c>
      <c r="FG44" s="14">
        <f t="shared" si="72"/>
        <v>8.9910794693862854</v>
      </c>
      <c r="FH44" s="14">
        <f t="shared" si="72"/>
        <v>4.1190861673927506</v>
      </c>
      <c r="FI44" s="14"/>
      <c r="FJ44" s="14">
        <f t="shared" si="73"/>
        <v>80.885612372784109</v>
      </c>
      <c r="FK44" s="14">
        <f t="shared" si="74"/>
        <v>21.21725430244711</v>
      </c>
      <c r="FL44" s="14">
        <f t="shared" si="74"/>
        <v>11.669634278361672</v>
      </c>
      <c r="FM44" s="14">
        <f t="shared" si="74"/>
        <v>37.02734209450059</v>
      </c>
      <c r="FN44" s="14">
        <f t="shared" si="74"/>
        <v>8.2888548014406176</v>
      </c>
      <c r="FO44" s="14">
        <f t="shared" si="74"/>
        <v>2.6825268960341142</v>
      </c>
    </row>
    <row r="45" spans="1:171" s="10" customFormat="1" ht="13.15" hidden="1" x14ac:dyDescent="0.2">
      <c r="A45" s="10" t="s">
        <v>42</v>
      </c>
      <c r="B45" s="10">
        <v>23.5</v>
      </c>
      <c r="C45" s="10">
        <v>12.88</v>
      </c>
      <c r="D45" s="10">
        <v>40.1</v>
      </c>
      <c r="E45" s="10">
        <v>8.86</v>
      </c>
      <c r="F45" s="10">
        <f t="shared" si="41"/>
        <v>3.6075295615092098</v>
      </c>
      <c r="G45" s="10">
        <v>36.299999999999997</v>
      </c>
      <c r="H45" s="10">
        <v>400</v>
      </c>
      <c r="I45" s="10">
        <v>288</v>
      </c>
      <c r="J45" s="10">
        <f t="shared" si="42"/>
        <v>-0.47</v>
      </c>
      <c r="K45" s="10">
        <f t="shared" si="43"/>
        <v>-2.88</v>
      </c>
      <c r="L45" s="10">
        <f t="shared" si="109"/>
        <v>88.947529561509214</v>
      </c>
      <c r="M45" s="11" t="s">
        <v>1</v>
      </c>
      <c r="N45" s="10">
        <v>2012</v>
      </c>
      <c r="P45" s="10">
        <f t="shared" si="115"/>
        <v>400</v>
      </c>
      <c r="Q45" s="10">
        <f t="shared" si="111"/>
        <v>22.882858864691858</v>
      </c>
      <c r="R45" s="10">
        <f t="shared" si="111"/>
        <v>12.496586133605714</v>
      </c>
      <c r="S45" s="10">
        <f t="shared" si="111"/>
        <v>38.828016305338792</v>
      </c>
      <c r="T45" s="10">
        <f t="shared" si="111"/>
        <v>8.6477416539062126</v>
      </c>
      <c r="U45" s="10">
        <f t="shared" si="111"/>
        <v>3.2159453728444012</v>
      </c>
      <c r="W45" s="10">
        <f t="shared" si="110"/>
        <v>-2.8763812311222381</v>
      </c>
      <c r="X45" s="10">
        <f t="shared" si="22"/>
        <v>86.071148330386976</v>
      </c>
      <c r="Y45" s="10">
        <f t="shared" si="112"/>
        <v>2.1000000000000014</v>
      </c>
      <c r="Z45" s="10">
        <f t="shared" si="112"/>
        <v>1.4499999999999993</v>
      </c>
      <c r="AA45" s="10">
        <f t="shared" si="112"/>
        <v>5.8999999999999986</v>
      </c>
      <c r="AB45" s="10">
        <f t="shared" si="112"/>
        <v>0.97000000000000064</v>
      </c>
      <c r="AC45" s="10">
        <f t="shared" si="112"/>
        <v>2.7440050198904262</v>
      </c>
      <c r="AE45" s="10">
        <f t="shared" si="113"/>
        <v>13.164005019890425</v>
      </c>
      <c r="AF45" s="10">
        <f t="shared" si="114"/>
        <v>2.7171411353081441</v>
      </c>
      <c r="AG45" s="10">
        <f t="shared" si="114"/>
        <v>1.8334138663942865</v>
      </c>
      <c r="AH45" s="10">
        <f t="shared" si="114"/>
        <v>7.1719836946612103</v>
      </c>
      <c r="AI45" s="10">
        <f t="shared" si="114"/>
        <v>1.1822583460937872</v>
      </c>
      <c r="AJ45" s="10">
        <f t="shared" si="114"/>
        <v>3.1355892085552348</v>
      </c>
      <c r="AL45" s="14"/>
      <c r="AM45" s="14">
        <v>520</v>
      </c>
      <c r="AN45" s="14">
        <f t="shared" si="79"/>
        <v>81.296817257180166</v>
      </c>
      <c r="AO45" s="14">
        <f t="shared" si="80"/>
        <v>21.971908553081924</v>
      </c>
      <c r="AP45" s="14">
        <f t="shared" si="81"/>
        <v>11.649941771977781</v>
      </c>
      <c r="AQ45" s="14">
        <f t="shared" si="82"/>
        <v>36.761856340714225</v>
      </c>
      <c r="AR45" s="14">
        <f t="shared" si="83"/>
        <v>8.2653512100622279</v>
      </c>
      <c r="AS45" s="14">
        <f t="shared" si="84"/>
        <v>2.6477593813440157</v>
      </c>
      <c r="AT45" s="14"/>
      <c r="AU45" s="14">
        <f t="shared" si="45"/>
        <v>79.742500430452552</v>
      </c>
      <c r="AV45" s="14">
        <f t="shared" si="103"/>
        <v>21.425107235110755</v>
      </c>
      <c r="AW45" s="14">
        <f t="shared" si="103"/>
        <v>11.54004180158697</v>
      </c>
      <c r="AX45" s="14">
        <f t="shared" si="103"/>
        <v>36.070433601958044</v>
      </c>
      <c r="AY45" s="14">
        <f t="shared" si="103"/>
        <v>8.1836269801185466</v>
      </c>
      <c r="AZ45" s="14">
        <f t="shared" si="103"/>
        <v>2.5232908116782342</v>
      </c>
      <c r="BA45" s="14"/>
      <c r="BB45" s="14">
        <f t="shared" si="88"/>
        <v>74.415676398211133</v>
      </c>
      <c r="BC45" s="14">
        <f t="shared" si="89"/>
        <v>20.555077108305554</v>
      </c>
      <c r="BD45" s="14">
        <f t="shared" si="89"/>
        <v>11.223304263331757</v>
      </c>
      <c r="BE45" s="14">
        <f t="shared" si="89"/>
        <v>32.977191035012225</v>
      </c>
      <c r="BF45" s="14">
        <f t="shared" si="89"/>
        <v>7.7441747026202545</v>
      </c>
      <c r="BG45" s="14">
        <f t="shared" si="89"/>
        <v>1.9159292889413404</v>
      </c>
      <c r="BH45" s="14"/>
      <c r="BI45" s="14">
        <f t="shared" si="47"/>
        <v>66.918997700242969</v>
      </c>
      <c r="BJ45" s="14">
        <f t="shared" si="48"/>
        <v>18.732360635667636</v>
      </c>
      <c r="BK45" s="14">
        <f t="shared" si="48"/>
        <v>9.094865880286072</v>
      </c>
      <c r="BL45" s="14">
        <f t="shared" si="48"/>
        <v>30.373033818209503</v>
      </c>
      <c r="BM45" s="14">
        <f t="shared" si="48"/>
        <v>7.1515659451227576</v>
      </c>
      <c r="BN45" s="14">
        <f t="shared" si="48"/>
        <v>1.5671714209570022</v>
      </c>
      <c r="BO45" s="14"/>
      <c r="BP45" s="14">
        <f t="shared" si="49"/>
        <v>83.992532587824684</v>
      </c>
      <c r="BQ45" s="14">
        <f t="shared" si="50"/>
        <v>22.405285421730426</v>
      </c>
      <c r="BR45" s="14">
        <f t="shared" si="50"/>
        <v>12.200654565528456</v>
      </c>
      <c r="BS45" s="14">
        <f t="shared" si="50"/>
        <v>37.91741270369252</v>
      </c>
      <c r="BT45" s="14">
        <f t="shared" si="50"/>
        <v>8.497055939116537</v>
      </c>
      <c r="BU45" s="14">
        <f t="shared" si="50"/>
        <v>2.9721239577567538</v>
      </c>
      <c r="BV45" s="14"/>
      <c r="BW45" s="14">
        <f t="shared" si="51"/>
        <v>83.495055590290818</v>
      </c>
      <c r="BX45" s="14">
        <f t="shared" si="52"/>
        <v>22.300114642771721</v>
      </c>
      <c r="BY45" s="14">
        <f t="shared" si="52"/>
        <v>12.169744761248893</v>
      </c>
      <c r="BZ45" s="14">
        <f t="shared" si="52"/>
        <v>37.678307568611885</v>
      </c>
      <c r="CA45" s="14">
        <f t="shared" si="52"/>
        <v>8.4562528436082616</v>
      </c>
      <c r="CB45" s="14">
        <f t="shared" si="52"/>
        <v>2.890635774050073</v>
      </c>
      <c r="CC45" s="14"/>
      <c r="CD45" s="14">
        <f t="shared" si="53"/>
        <v>76.239147347979596</v>
      </c>
      <c r="CE45" s="14">
        <f t="shared" si="54"/>
        <v>20.815248486814376</v>
      </c>
      <c r="CF45" s="14">
        <f t="shared" si="54"/>
        <v>11.665237883787178</v>
      </c>
      <c r="CG45" s="14">
        <f t="shared" si="54"/>
        <v>33.954016660949108</v>
      </c>
      <c r="CH45" s="14">
        <f t="shared" si="54"/>
        <v>7.8394697184625155</v>
      </c>
      <c r="CI45" s="14">
        <f t="shared" si="54"/>
        <v>1.9651745979664295</v>
      </c>
      <c r="CJ45" s="14"/>
      <c r="CK45" s="14">
        <f t="shared" si="90"/>
        <v>73.228963112280496</v>
      </c>
      <c r="CL45" s="14">
        <f t="shared" si="91"/>
        <v>20.142454194690391</v>
      </c>
      <c r="CM45" s="14">
        <f t="shared" si="91"/>
        <v>11.134507726384502</v>
      </c>
      <c r="CN45" s="14">
        <f t="shared" si="91"/>
        <v>32.576269470519399</v>
      </c>
      <c r="CO45" s="14">
        <f t="shared" si="91"/>
        <v>7.6134060327712607</v>
      </c>
      <c r="CP45" s="14">
        <f t="shared" si="91"/>
        <v>1.7623256879149447</v>
      </c>
      <c r="CQ45" s="14"/>
      <c r="CR45" s="14">
        <f t="shared" si="55"/>
        <v>64.646291743618704</v>
      </c>
      <c r="CS45" s="14">
        <f t="shared" si="56"/>
        <v>17.768239961852785</v>
      </c>
      <c r="CT45" s="14">
        <f t="shared" si="56"/>
        <v>9.9476437845012242</v>
      </c>
      <c r="CU45" s="14">
        <f t="shared" si="56"/>
        <v>28.761944019894059</v>
      </c>
      <c r="CV45" s="14">
        <f t="shared" si="56"/>
        <v>6.9369779707766508</v>
      </c>
      <c r="CW45" s="14">
        <f t="shared" si="56"/>
        <v>1.2314860065939817</v>
      </c>
      <c r="CX45" s="14"/>
      <c r="CY45" s="14">
        <f t="shared" si="57"/>
        <v>82.640272702483728</v>
      </c>
      <c r="CZ45" s="14">
        <f t="shared" si="58"/>
        <v>22.118186076269343</v>
      </c>
      <c r="DA45" s="14">
        <f t="shared" si="58"/>
        <v>11.888883952127692</v>
      </c>
      <c r="DB45" s="14">
        <f t="shared" si="58"/>
        <v>37.429600212429108</v>
      </c>
      <c r="DC45" s="14">
        <f t="shared" si="58"/>
        <v>8.3858089838723409</v>
      </c>
      <c r="DD45" s="14">
        <f t="shared" si="58"/>
        <v>2.8177934777852451</v>
      </c>
      <c r="DE45" s="14"/>
      <c r="DF45" s="14">
        <f t="shared" si="59"/>
        <v>82.550554196731809</v>
      </c>
      <c r="DG45" s="14">
        <f t="shared" si="60"/>
        <v>21.981906587648442</v>
      </c>
      <c r="DH45" s="14">
        <f t="shared" si="60"/>
        <v>12.23646647546914</v>
      </c>
      <c r="DI45" s="14">
        <f t="shared" si="60"/>
        <v>37.307592287563189</v>
      </c>
      <c r="DJ45" s="14">
        <f t="shared" si="60"/>
        <v>8.3513397462768495</v>
      </c>
      <c r="DK45" s="14">
        <f t="shared" si="60"/>
        <v>2.67324909977419</v>
      </c>
      <c r="DL45" s="14"/>
      <c r="DM45" s="14">
        <f t="shared" si="61"/>
        <v>77.196725950725735</v>
      </c>
      <c r="DN45" s="14">
        <f t="shared" si="62"/>
        <v>21.141815183283921</v>
      </c>
      <c r="DO45" s="14">
        <f t="shared" si="62"/>
        <v>12.03935622201298</v>
      </c>
      <c r="DP45" s="14">
        <f t="shared" si="62"/>
        <v>34.144711137408727</v>
      </c>
      <c r="DQ45" s="14">
        <f t="shared" si="62"/>
        <v>7.8939667695748073</v>
      </c>
      <c r="DR45" s="14">
        <f t="shared" si="62"/>
        <v>1.9768766384453103</v>
      </c>
      <c r="DS45" s="14"/>
      <c r="DT45" s="14">
        <f t="shared" si="92"/>
        <v>72.544655045472837</v>
      </c>
      <c r="DU45" s="14">
        <f t="shared" si="93"/>
        <v>19.996974780786438</v>
      </c>
      <c r="DV45" s="14">
        <f t="shared" si="93"/>
        <v>10.99093922846143</v>
      </c>
      <c r="DW45" s="14">
        <f t="shared" si="93"/>
        <v>32.288999430566236</v>
      </c>
      <c r="DX45" s="14">
        <f t="shared" si="93"/>
        <v>7.5553469500595059</v>
      </c>
      <c r="DY45" s="14">
        <f t="shared" si="93"/>
        <v>1.712394655599232</v>
      </c>
      <c r="DZ45" s="14"/>
      <c r="EA45" s="14">
        <f t="shared" si="63"/>
        <v>66.696374706553058</v>
      </c>
      <c r="EB45" s="14">
        <f t="shared" si="64"/>
        <v>18.259324030747333</v>
      </c>
      <c r="EC45" s="14">
        <f t="shared" si="64"/>
        <v>10.184904796485663</v>
      </c>
      <c r="ED45" s="14">
        <f t="shared" si="64"/>
        <v>29.763449743678184</v>
      </c>
      <c r="EE45" s="14">
        <f t="shared" si="64"/>
        <v>7.1212084709958141</v>
      </c>
      <c r="EF45" s="14">
        <f t="shared" si="64"/>
        <v>1.3674876646460692</v>
      </c>
      <c r="EG45" s="14"/>
      <c r="EH45" s="14">
        <f t="shared" si="65"/>
        <v>85.522138143248625</v>
      </c>
      <c r="EI45" s="14">
        <f t="shared" si="66"/>
        <v>23.317115656160329</v>
      </c>
      <c r="EJ45" s="14">
        <f t="shared" si="66"/>
        <v>12.367347490284224</v>
      </c>
      <c r="EK45" s="14">
        <f t="shared" si="66"/>
        <v>38.249080509031259</v>
      </c>
      <c r="EL45" s="14">
        <f t="shared" si="66"/>
        <v>8.5515115137194648</v>
      </c>
      <c r="EM45" s="14">
        <f t="shared" si="66"/>
        <v>3.0370829740533418</v>
      </c>
      <c r="EN45" s="14"/>
      <c r="EO45" s="14">
        <f t="shared" si="67"/>
        <v>81.366438961743654</v>
      </c>
      <c r="EP45" s="14">
        <f t="shared" si="68"/>
        <v>21.231276779260348</v>
      </c>
      <c r="EQ45" s="14">
        <f t="shared" si="68"/>
        <v>11.60124887597985</v>
      </c>
      <c r="ER45" s="14">
        <f t="shared" si="68"/>
        <v>37.359479149880784</v>
      </c>
      <c r="ES45" s="14">
        <f t="shared" si="68"/>
        <v>8.3529383250772664</v>
      </c>
      <c r="ET45" s="14">
        <f t="shared" si="68"/>
        <v>2.821495831545425</v>
      </c>
      <c r="EU45" s="14"/>
      <c r="EV45" s="14">
        <f t="shared" si="69"/>
        <v>82.249031147189569</v>
      </c>
      <c r="EW45" s="14">
        <f t="shared" si="70"/>
        <v>22.316664976739915</v>
      </c>
      <c r="EX45" s="14">
        <f t="shared" si="70"/>
        <v>11.546027532611991</v>
      </c>
      <c r="EY45" s="14">
        <f t="shared" si="70"/>
        <v>36.43833730075422</v>
      </c>
      <c r="EZ45" s="14">
        <f t="shared" si="70"/>
        <v>8.5960116874831307</v>
      </c>
      <c r="FA45" s="14">
        <f t="shared" si="70"/>
        <v>3.3519896496003216</v>
      </c>
      <c r="FB45" s="14"/>
      <c r="FC45" s="14">
        <f t="shared" si="71"/>
        <v>80.445311644220524</v>
      </c>
      <c r="FD45" s="14">
        <f t="shared" si="72"/>
        <v>20.977002962533842</v>
      </c>
      <c r="FE45" s="14">
        <f t="shared" si="72"/>
        <v>12.37330994124366</v>
      </c>
      <c r="FF45" s="14">
        <f t="shared" si="72"/>
        <v>34.040069803446819</v>
      </c>
      <c r="FG45" s="14">
        <f t="shared" si="72"/>
        <v>8.9758648233370479</v>
      </c>
      <c r="FH45" s="14">
        <f t="shared" si="72"/>
        <v>4.0790641136591557</v>
      </c>
      <c r="FI45" s="14"/>
      <c r="FJ45" s="14">
        <f t="shared" si="73"/>
        <v>80.7181323427574</v>
      </c>
      <c r="FK45" s="14">
        <f t="shared" si="74"/>
        <v>21.176554864799392</v>
      </c>
      <c r="FL45" s="14">
        <f t="shared" si="74"/>
        <v>11.658188155663794</v>
      </c>
      <c r="FM45" s="14">
        <f t="shared" si="74"/>
        <v>36.945684034227774</v>
      </c>
      <c r="FN45" s="14">
        <f t="shared" si="74"/>
        <v>8.2761477290585859</v>
      </c>
      <c r="FO45" s="14">
        <f t="shared" si="74"/>
        <v>2.6615575590078637</v>
      </c>
    </row>
    <row r="46" spans="1:171" s="10" customFormat="1" ht="13.15" hidden="1" x14ac:dyDescent="0.2">
      <c r="B46" s="10">
        <v>22</v>
      </c>
      <c r="C46" s="10">
        <v>12.01</v>
      </c>
      <c r="D46" s="10">
        <v>37.1</v>
      </c>
      <c r="E46" s="10">
        <v>8.36</v>
      </c>
      <c r="F46" s="10">
        <f t="shared" si="41"/>
        <v>2.7356955018826263</v>
      </c>
      <c r="H46" s="10">
        <v>800</v>
      </c>
      <c r="I46" s="10">
        <v>587</v>
      </c>
      <c r="J46" s="10">
        <f t="shared" si="42"/>
        <v>-0.45</v>
      </c>
      <c r="K46" s="10">
        <f t="shared" si="43"/>
        <v>-2.76</v>
      </c>
      <c r="L46" s="10">
        <f t="shared" si="109"/>
        <v>82.20569550188263</v>
      </c>
      <c r="M46" s="11"/>
      <c r="P46" s="10">
        <f t="shared" si="115"/>
        <v>800</v>
      </c>
      <c r="Q46" s="10">
        <f t="shared" si="111"/>
        <v>21.344672417515486</v>
      </c>
      <c r="R46" s="10">
        <f t="shared" si="111"/>
        <v>11.638008770932711</v>
      </c>
      <c r="S46" s="10">
        <f t="shared" si="111"/>
        <v>35.862017578376012</v>
      </c>
      <c r="T46" s="10">
        <f t="shared" si="111"/>
        <v>8.1526090170575003</v>
      </c>
      <c r="U46" s="10">
        <f t="shared" si="111"/>
        <v>2.4483314283136073</v>
      </c>
      <c r="W46" s="10">
        <f t="shared" si="110"/>
        <v>-2.7600562896873129</v>
      </c>
      <c r="X46" s="10">
        <f t="shared" si="22"/>
        <v>79.445639212195317</v>
      </c>
      <c r="Y46" s="10">
        <f t="shared" si="112"/>
        <v>3.6000000000000014</v>
      </c>
      <c r="Z46" s="10">
        <f t="shared" si="112"/>
        <v>2.3200000000000003</v>
      </c>
      <c r="AA46" s="10">
        <f t="shared" si="112"/>
        <v>8.8999999999999986</v>
      </c>
      <c r="AB46" s="10">
        <f t="shared" si="112"/>
        <v>1.4700000000000006</v>
      </c>
      <c r="AC46" s="10">
        <f t="shared" si="112"/>
        <v>3.6158390795170097</v>
      </c>
      <c r="AE46" s="10">
        <f t="shared" si="113"/>
        <v>19.905839079517008</v>
      </c>
      <c r="AF46" s="10">
        <f t="shared" si="114"/>
        <v>4.255327582484516</v>
      </c>
      <c r="AG46" s="10">
        <f t="shared" si="114"/>
        <v>2.6919912290672898</v>
      </c>
      <c r="AH46" s="10">
        <f t="shared" si="114"/>
        <v>10.137982421623992</v>
      </c>
      <c r="AI46" s="10">
        <f t="shared" si="114"/>
        <v>1.6773909829424989</v>
      </c>
      <c r="AJ46" s="10">
        <f t="shared" si="114"/>
        <v>3.9032031530860287</v>
      </c>
      <c r="AL46" s="14"/>
      <c r="AM46" s="14">
        <v>530</v>
      </c>
      <c r="AN46" s="14">
        <f t="shared" si="79"/>
        <v>81.135345412115484</v>
      </c>
      <c r="AO46" s="14">
        <f t="shared" si="80"/>
        <v>21.942508726466574</v>
      </c>
      <c r="AP46" s="14">
        <f t="shared" si="81"/>
        <v>11.637779146216564</v>
      </c>
      <c r="AQ46" s="14">
        <f t="shared" si="82"/>
        <v>36.676728950708451</v>
      </c>
      <c r="AR46" s="14">
        <f t="shared" si="83"/>
        <v>8.2521260132461389</v>
      </c>
      <c r="AS46" s="14">
        <f t="shared" si="84"/>
        <v>2.6262025754777598</v>
      </c>
      <c r="AT46" s="14"/>
      <c r="AU46" s="14">
        <f t="shared" si="45"/>
        <v>79.552552120720776</v>
      </c>
      <c r="AV46" s="14">
        <f t="shared" si="103"/>
        <v>21.382054910758349</v>
      </c>
      <c r="AW46" s="14">
        <f t="shared" si="103"/>
        <v>11.515059186572499</v>
      </c>
      <c r="AX46" s="14">
        <f t="shared" si="103"/>
        <v>35.982026147790208</v>
      </c>
      <c r="AY46" s="14">
        <f t="shared" si="103"/>
        <v>8.1694318121322098</v>
      </c>
      <c r="AZ46" s="14">
        <f t="shared" si="103"/>
        <v>2.5039800634675018</v>
      </c>
      <c r="BA46" s="14"/>
      <c r="BB46" s="14">
        <f t="shared" si="88"/>
        <v>74.200607502334975</v>
      </c>
      <c r="BC46" s="14">
        <f t="shared" si="89"/>
        <v>20.502931153762713</v>
      </c>
      <c r="BD46" s="14">
        <f t="shared" si="89"/>
        <v>11.196237651652657</v>
      </c>
      <c r="BE46" s="14">
        <f t="shared" si="89"/>
        <v>32.876561057257113</v>
      </c>
      <c r="BF46" s="14">
        <f t="shared" si="89"/>
        <v>7.7272504783315696</v>
      </c>
      <c r="BG46" s="14">
        <f t="shared" si="89"/>
        <v>1.8976271613309232</v>
      </c>
      <c r="BH46" s="14"/>
      <c r="BI46" s="14">
        <f t="shared" si="47"/>
        <v>66.747227148843422</v>
      </c>
      <c r="BJ46" s="14">
        <f t="shared" si="48"/>
        <v>18.690694738197532</v>
      </c>
      <c r="BK46" s="14">
        <f t="shared" si="48"/>
        <v>9.0717520420381277</v>
      </c>
      <c r="BL46" s="14">
        <f t="shared" si="48"/>
        <v>30.291354640007526</v>
      </c>
      <c r="BM46" s="14">
        <f t="shared" si="48"/>
        <v>7.1374034744462236</v>
      </c>
      <c r="BN46" s="14">
        <f t="shared" si="48"/>
        <v>1.5560222541540227</v>
      </c>
      <c r="BO46" s="14"/>
      <c r="BP46" s="14">
        <f t="shared" si="49"/>
        <v>83.800389401108831</v>
      </c>
      <c r="BQ46" s="14">
        <f t="shared" si="50"/>
        <v>22.359515251378152</v>
      </c>
      <c r="BR46" s="14">
        <f t="shared" si="50"/>
        <v>12.177344608359263</v>
      </c>
      <c r="BS46" s="14">
        <f t="shared" si="50"/>
        <v>37.832832820409102</v>
      </c>
      <c r="BT46" s="14">
        <f t="shared" si="50"/>
        <v>8.4827211226562316</v>
      </c>
      <c r="BU46" s="14">
        <f t="shared" si="50"/>
        <v>2.9479755983060763</v>
      </c>
      <c r="BV46" s="14"/>
      <c r="BW46" s="14">
        <f t="shared" si="51"/>
        <v>83.297392615487382</v>
      </c>
      <c r="BX46" s="14">
        <f t="shared" si="52"/>
        <v>22.25437176924066</v>
      </c>
      <c r="BY46" s="14">
        <f t="shared" si="52"/>
        <v>12.145165192837988</v>
      </c>
      <c r="BZ46" s="14">
        <f t="shared" si="52"/>
        <v>37.58973792929573</v>
      </c>
      <c r="CA46" s="14">
        <f t="shared" si="52"/>
        <v>8.4415106552377761</v>
      </c>
      <c r="CB46" s="14">
        <f t="shared" si="52"/>
        <v>2.8666070688752257</v>
      </c>
      <c r="CC46" s="14"/>
      <c r="CD46" s="14">
        <f t="shared" si="53"/>
        <v>76.049075056667192</v>
      </c>
      <c r="CE46" s="14">
        <f t="shared" si="54"/>
        <v>20.772281607546159</v>
      </c>
      <c r="CF46" s="14">
        <f t="shared" si="54"/>
        <v>11.644633659377865</v>
      </c>
      <c r="CG46" s="14">
        <f t="shared" si="54"/>
        <v>33.859288977552097</v>
      </c>
      <c r="CH46" s="14">
        <f t="shared" si="54"/>
        <v>7.8247534841011133</v>
      </c>
      <c r="CI46" s="14">
        <f t="shared" si="54"/>
        <v>1.9481173280899637</v>
      </c>
      <c r="CJ46" s="14"/>
      <c r="CK46" s="14">
        <f t="shared" si="90"/>
        <v>73.038262068155063</v>
      </c>
      <c r="CL46" s="14">
        <f t="shared" si="91"/>
        <v>20.088297977380734</v>
      </c>
      <c r="CM46" s="14">
        <f t="shared" si="91"/>
        <v>11.107624947007881</v>
      </c>
      <c r="CN46" s="14">
        <f t="shared" si="91"/>
        <v>32.494272785809201</v>
      </c>
      <c r="CO46" s="14">
        <f t="shared" si="91"/>
        <v>7.5988840395724235</v>
      </c>
      <c r="CP46" s="14">
        <f t="shared" si="91"/>
        <v>1.7491823183848259</v>
      </c>
      <c r="CQ46" s="14"/>
      <c r="CR46" s="14">
        <f t="shared" si="55"/>
        <v>64.519285419538591</v>
      </c>
      <c r="CS46" s="14">
        <f t="shared" si="56"/>
        <v>17.735877155814602</v>
      </c>
      <c r="CT46" s="14">
        <f t="shared" si="56"/>
        <v>9.9423697161219629</v>
      </c>
      <c r="CU46" s="14">
        <f t="shared" si="56"/>
        <v>28.692158385885328</v>
      </c>
      <c r="CV46" s="14">
        <f t="shared" si="56"/>
        <v>6.9260019983074663</v>
      </c>
      <c r="CW46" s="14">
        <f t="shared" si="56"/>
        <v>1.2228781634092378</v>
      </c>
      <c r="CX46" s="14"/>
      <c r="CY46" s="14">
        <f t="shared" si="57"/>
        <v>82.447242992065171</v>
      </c>
      <c r="CZ46" s="14">
        <f t="shared" si="58"/>
        <v>22.075280262243449</v>
      </c>
      <c r="DA46" s="14">
        <f t="shared" si="58"/>
        <v>11.859324989551791</v>
      </c>
      <c r="DB46" s="14">
        <f t="shared" si="58"/>
        <v>37.344502639987567</v>
      </c>
      <c r="DC46" s="14">
        <f t="shared" si="58"/>
        <v>8.3715086658446829</v>
      </c>
      <c r="DD46" s="14">
        <f t="shared" si="58"/>
        <v>2.7966264344376746</v>
      </c>
      <c r="DE46" s="14"/>
      <c r="DF46" s="14">
        <f t="shared" si="59"/>
        <v>82.367409278849422</v>
      </c>
      <c r="DG46" s="14">
        <f t="shared" si="60"/>
        <v>21.936472681443355</v>
      </c>
      <c r="DH46" s="14">
        <f t="shared" si="60"/>
        <v>12.214276151179412</v>
      </c>
      <c r="DI46" s="14">
        <f t="shared" si="60"/>
        <v>37.225230006019828</v>
      </c>
      <c r="DJ46" s="14">
        <f t="shared" si="60"/>
        <v>8.338154485250227</v>
      </c>
      <c r="DK46" s="14">
        <f t="shared" si="60"/>
        <v>2.653275954956603</v>
      </c>
      <c r="DL46" s="14"/>
      <c r="DM46" s="14">
        <f t="shared" si="61"/>
        <v>77.003561827094799</v>
      </c>
      <c r="DN46" s="14">
        <f t="shared" si="62"/>
        <v>21.094644855369324</v>
      </c>
      <c r="DO46" s="14">
        <f t="shared" si="62"/>
        <v>12.010159321104144</v>
      </c>
      <c r="DP46" s="14">
        <f t="shared" si="62"/>
        <v>34.057532325831957</v>
      </c>
      <c r="DQ46" s="14">
        <f t="shared" si="62"/>
        <v>7.8794756602550775</v>
      </c>
      <c r="DR46" s="14">
        <f t="shared" si="62"/>
        <v>1.9617496645343007</v>
      </c>
      <c r="DS46" s="14"/>
      <c r="DT46" s="14">
        <f t="shared" si="92"/>
        <v>72.35805296127981</v>
      </c>
      <c r="DU46" s="14">
        <f t="shared" si="93"/>
        <v>19.941715219583244</v>
      </c>
      <c r="DV46" s="14">
        <f t="shared" si="93"/>
        <v>10.961419441183926</v>
      </c>
      <c r="DW46" s="14">
        <f t="shared" si="93"/>
        <v>32.211610993988081</v>
      </c>
      <c r="DX46" s="14">
        <f t="shared" si="93"/>
        <v>7.5420529983288223</v>
      </c>
      <c r="DY46" s="14">
        <f t="shared" si="93"/>
        <v>1.7012543081957305</v>
      </c>
      <c r="DZ46" s="14"/>
      <c r="EA46" s="14">
        <f t="shared" si="63"/>
        <v>66.554617201676095</v>
      </c>
      <c r="EB46" s="14">
        <f t="shared" si="64"/>
        <v>18.222164883548992</v>
      </c>
      <c r="EC46" s="14">
        <f t="shared" si="64"/>
        <v>10.167132497763937</v>
      </c>
      <c r="ED46" s="14">
        <f t="shared" si="64"/>
        <v>29.69515885870787</v>
      </c>
      <c r="EE46" s="14">
        <f t="shared" si="64"/>
        <v>7.1104276502424808</v>
      </c>
      <c r="EF46" s="14">
        <f t="shared" si="64"/>
        <v>1.3597333114128145</v>
      </c>
      <c r="EG46" s="14"/>
      <c r="EH46" s="14">
        <f t="shared" si="65"/>
        <v>85.343736455630705</v>
      </c>
      <c r="EI46" s="14">
        <f t="shared" si="66"/>
        <v>23.283090330590657</v>
      </c>
      <c r="EJ46" s="14">
        <f t="shared" si="66"/>
        <v>12.350494590335126</v>
      </c>
      <c r="EK46" s="14">
        <f t="shared" si="66"/>
        <v>38.16241248324215</v>
      </c>
      <c r="EL46" s="14">
        <f t="shared" si="66"/>
        <v>8.537071319277187</v>
      </c>
      <c r="EM46" s="14">
        <f t="shared" si="66"/>
        <v>3.0106677321855884</v>
      </c>
      <c r="EN46" s="14"/>
      <c r="EO46" s="14">
        <f t="shared" si="67"/>
        <v>81.177494686517491</v>
      </c>
      <c r="EP46" s="14">
        <f t="shared" si="68"/>
        <v>21.186851128332854</v>
      </c>
      <c r="EQ46" s="14">
        <f t="shared" si="68"/>
        <v>11.582006098945953</v>
      </c>
      <c r="ER46" s="14">
        <f t="shared" si="68"/>
        <v>37.271208627129525</v>
      </c>
      <c r="ES46" s="14">
        <f t="shared" si="68"/>
        <v>8.3389439847218583</v>
      </c>
      <c r="ET46" s="14">
        <f t="shared" si="68"/>
        <v>2.7984848473872987</v>
      </c>
      <c r="EU46" s="14"/>
      <c r="EV46" s="14">
        <f t="shared" si="69"/>
        <v>82.086464457096781</v>
      </c>
      <c r="EW46" s="14">
        <f t="shared" si="70"/>
        <v>22.281949139225112</v>
      </c>
      <c r="EX46" s="14">
        <f t="shared" si="70"/>
        <v>11.536772918843766</v>
      </c>
      <c r="EY46" s="14">
        <f t="shared" si="70"/>
        <v>36.358462279261772</v>
      </c>
      <c r="EZ46" s="14">
        <f t="shared" si="70"/>
        <v>8.5835636759364871</v>
      </c>
      <c r="FA46" s="14">
        <f t="shared" si="70"/>
        <v>3.3257164438296325</v>
      </c>
      <c r="FB46" s="14"/>
      <c r="FC46" s="14">
        <f t="shared" si="71"/>
        <v>80.252250515004874</v>
      </c>
      <c r="FD46" s="14">
        <f t="shared" si="72"/>
        <v>20.946123233614113</v>
      </c>
      <c r="FE46" s="14">
        <f t="shared" si="72"/>
        <v>12.360593987683465</v>
      </c>
      <c r="FF46" s="14">
        <f t="shared" si="72"/>
        <v>33.945138490438445</v>
      </c>
      <c r="FG46" s="14">
        <f t="shared" si="72"/>
        <v>8.9607825198293742</v>
      </c>
      <c r="FH46" s="14">
        <f t="shared" si="72"/>
        <v>4.0396122834394674</v>
      </c>
      <c r="FI46" s="14"/>
      <c r="FJ46" s="14">
        <f t="shared" si="73"/>
        <v>80.552373312170786</v>
      </c>
      <c r="FK46" s="14">
        <f t="shared" si="74"/>
        <v>21.13615399965229</v>
      </c>
      <c r="FL46" s="14">
        <f t="shared" si="74"/>
        <v>11.646769456867979</v>
      </c>
      <c r="FM46" s="14">
        <f t="shared" si="74"/>
        <v>36.864901340418683</v>
      </c>
      <c r="FN46" s="14">
        <f t="shared" si="74"/>
        <v>8.2635749712565882</v>
      </c>
      <c r="FO46" s="14">
        <f t="shared" si="74"/>
        <v>2.6409735439752486</v>
      </c>
    </row>
    <row r="47" spans="1:171" s="10" customFormat="1" ht="13.15" hidden="1" x14ac:dyDescent="0.2">
      <c r="A47" s="10" t="s">
        <v>41</v>
      </c>
      <c r="B47" s="10">
        <v>20.5</v>
      </c>
      <c r="C47" s="10">
        <v>11.16</v>
      </c>
      <c r="D47" s="10">
        <v>34.299999999999997</v>
      </c>
      <c r="E47" s="10">
        <v>7.89</v>
      </c>
      <c r="F47" s="10">
        <f t="shared" si="41"/>
        <v>2.1255066652682335</v>
      </c>
      <c r="G47" s="10">
        <v>36.299999999999997</v>
      </c>
      <c r="H47" s="10">
        <v>1600</v>
      </c>
      <c r="I47" s="10">
        <v>1126</v>
      </c>
      <c r="J47" s="10">
        <f t="shared" si="42"/>
        <v>-0.51</v>
      </c>
      <c r="K47" s="10">
        <f t="shared" si="43"/>
        <v>-3.19</v>
      </c>
      <c r="L47" s="10">
        <f t="shared" si="109"/>
        <v>75.975506665268227</v>
      </c>
      <c r="M47" s="11" t="s">
        <v>1</v>
      </c>
      <c r="N47" s="10">
        <v>2012</v>
      </c>
      <c r="P47" s="10">
        <f t="shared" si="115"/>
        <v>1600</v>
      </c>
      <c r="Q47" s="10">
        <f t="shared" si="111"/>
        <v>19.728775485625196</v>
      </c>
      <c r="R47" s="10">
        <f t="shared" si="111"/>
        <v>10.685008279463769</v>
      </c>
      <c r="S47" s="10">
        <f t="shared" si="111"/>
        <v>32.856772432506986</v>
      </c>
      <c r="T47" s="10">
        <f t="shared" si="111"/>
        <v>7.6411370440530924</v>
      </c>
      <c r="U47" s="10">
        <f t="shared" si="111"/>
        <v>1.8724238800872159</v>
      </c>
      <c r="W47" s="10">
        <f t="shared" si="110"/>
        <v>-3.1913895435319688</v>
      </c>
      <c r="X47" s="10">
        <f t="shared" si="22"/>
        <v>72.784117121736259</v>
      </c>
      <c r="Y47" s="10">
        <f t="shared" si="112"/>
        <v>5.1000000000000014</v>
      </c>
      <c r="Z47" s="10">
        <f t="shared" si="112"/>
        <v>3.17</v>
      </c>
      <c r="AA47" s="10">
        <f t="shared" si="112"/>
        <v>11.700000000000003</v>
      </c>
      <c r="AB47" s="10">
        <f t="shared" si="112"/>
        <v>1.9400000000000004</v>
      </c>
      <c r="AC47" s="10">
        <f t="shared" si="112"/>
        <v>4.2260279161314021</v>
      </c>
      <c r="AE47" s="10">
        <f t="shared" si="113"/>
        <v>26.136027916131411</v>
      </c>
      <c r="AF47" s="10">
        <f t="shared" si="114"/>
        <v>5.8712245143748056</v>
      </c>
      <c r="AG47" s="10">
        <f t="shared" si="114"/>
        <v>3.6449917205362299</v>
      </c>
      <c r="AH47" s="10">
        <f t="shared" si="114"/>
        <v>13.14322756749301</v>
      </c>
      <c r="AI47" s="10">
        <f t="shared" si="114"/>
        <v>2.1888629559469082</v>
      </c>
      <c r="AJ47" s="10">
        <f t="shared" si="114"/>
        <v>4.4791107013124201</v>
      </c>
      <c r="AL47" s="14"/>
      <c r="AM47" s="14">
        <v>540</v>
      </c>
      <c r="AN47" s="14">
        <f t="shared" si="79"/>
        <v>80.975336113485355</v>
      </c>
      <c r="AO47" s="14">
        <f t="shared" si="80"/>
        <v>21.913324745337647</v>
      </c>
      <c r="AP47" s="14">
        <f t="shared" si="81"/>
        <v>11.625620752343208</v>
      </c>
      <c r="AQ47" s="14">
        <f t="shared" si="82"/>
        <v>36.592385129965209</v>
      </c>
      <c r="AR47" s="14">
        <f t="shared" si="83"/>
        <v>8.2390177570550449</v>
      </c>
      <c r="AS47" s="14">
        <f t="shared" si="84"/>
        <v>2.6049877287842409</v>
      </c>
      <c r="AT47" s="14"/>
      <c r="AU47" s="14">
        <f t="shared" si="45"/>
        <v>79.364781179968602</v>
      </c>
      <c r="AV47" s="14">
        <f t="shared" si="103"/>
        <v>21.339404447476383</v>
      </c>
      <c r="AW47" s="14">
        <f t="shared" si="103"/>
        <v>11.490352055531977</v>
      </c>
      <c r="AX47" s="14">
        <f t="shared" si="103"/>
        <v>35.894589981887961</v>
      </c>
      <c r="AY47" s="14">
        <f t="shared" si="103"/>
        <v>8.155400430710392</v>
      </c>
      <c r="AZ47" s="14">
        <f t="shared" si="103"/>
        <v>2.4850342643618912</v>
      </c>
      <c r="BA47" s="14"/>
      <c r="BB47" s="14">
        <f t="shared" si="88"/>
        <v>73.987238569444514</v>
      </c>
      <c r="BC47" s="14">
        <f t="shared" si="89"/>
        <v>20.451013284928447</v>
      </c>
      <c r="BD47" s="14">
        <f t="shared" si="89"/>
        <v>11.169349015354282</v>
      </c>
      <c r="BE47" s="14">
        <f t="shared" si="89"/>
        <v>32.776834576812355</v>
      </c>
      <c r="BF47" s="14">
        <f t="shared" si="89"/>
        <v>7.7104633885412817</v>
      </c>
      <c r="BG47" s="14">
        <f t="shared" si="89"/>
        <v>1.8795783038081484</v>
      </c>
      <c r="BH47" s="14"/>
      <c r="BI47" s="14">
        <f t="shared" si="47"/>
        <v>66.576817620339938</v>
      </c>
      <c r="BJ47" s="14">
        <f t="shared" si="48"/>
        <v>18.649352677299131</v>
      </c>
      <c r="BK47" s="14">
        <f t="shared" si="48"/>
        <v>9.0486165736383413</v>
      </c>
      <c r="BL47" s="14">
        <f t="shared" si="48"/>
        <v>30.210449943263612</v>
      </c>
      <c r="BM47" s="14">
        <f t="shared" si="48"/>
        <v>7.1233437119885652</v>
      </c>
      <c r="BN47" s="14">
        <f t="shared" si="48"/>
        <v>1.5450547141502855</v>
      </c>
      <c r="BO47" s="14"/>
      <c r="BP47" s="14">
        <f t="shared" si="49"/>
        <v>83.610161981250201</v>
      </c>
      <c r="BQ47" s="14">
        <f t="shared" si="50"/>
        <v>22.31403076865854</v>
      </c>
      <c r="BR47" s="14">
        <f t="shared" si="50"/>
        <v>12.154345474083312</v>
      </c>
      <c r="BS47" s="14">
        <f t="shared" si="50"/>
        <v>37.749172598709144</v>
      </c>
      <c r="BT47" s="14">
        <f t="shared" si="50"/>
        <v>8.4685056096361535</v>
      </c>
      <c r="BU47" s="14">
        <f t="shared" si="50"/>
        <v>2.9241075301630497</v>
      </c>
      <c r="BV47" s="14"/>
      <c r="BW47" s="14">
        <f t="shared" si="51"/>
        <v>83.101758967998251</v>
      </c>
      <c r="BX47" s="14">
        <f t="shared" si="52"/>
        <v>22.208987364851698</v>
      </c>
      <c r="BY47" s="14">
        <f t="shared" si="52"/>
        <v>12.12088199062001</v>
      </c>
      <c r="BZ47" s="14">
        <f t="shared" si="52"/>
        <v>37.502040601715791</v>
      </c>
      <c r="CA47" s="14">
        <f t="shared" si="52"/>
        <v>8.4269142509903254</v>
      </c>
      <c r="CB47" s="14">
        <f t="shared" si="52"/>
        <v>2.8429347598204404</v>
      </c>
      <c r="CC47" s="14"/>
      <c r="CD47" s="14">
        <f t="shared" si="53"/>
        <v>75.860614457973767</v>
      </c>
      <c r="CE47" s="14">
        <f t="shared" si="54"/>
        <v>20.72965682521604</v>
      </c>
      <c r="CF47" s="14">
        <f t="shared" si="54"/>
        <v>11.624208551164626</v>
      </c>
      <c r="CG47" s="14">
        <f t="shared" si="54"/>
        <v>33.765337305521037</v>
      </c>
      <c r="CH47" s="14">
        <f t="shared" si="54"/>
        <v>7.8101549603155522</v>
      </c>
      <c r="CI47" s="14">
        <f t="shared" si="54"/>
        <v>1.9312568157565164</v>
      </c>
      <c r="CJ47" s="14"/>
      <c r="CK47" s="14">
        <f t="shared" si="90"/>
        <v>72.848804432178042</v>
      </c>
      <c r="CL47" s="14">
        <f t="shared" si="91"/>
        <v>20.03422816568915</v>
      </c>
      <c r="CM47" s="14">
        <f t="shared" si="91"/>
        <v>11.080749549853373</v>
      </c>
      <c r="CN47" s="14">
        <f t="shared" si="91"/>
        <v>32.413100652492666</v>
      </c>
      <c r="CO47" s="14">
        <f t="shared" si="91"/>
        <v>7.5844729026392965</v>
      </c>
      <c r="CP47" s="14">
        <f t="shared" si="91"/>
        <v>1.7362531615035621</v>
      </c>
      <c r="CQ47" s="14"/>
      <c r="CR47" s="14">
        <f t="shared" si="55"/>
        <v>64.393712707875935</v>
      </c>
      <c r="CS47" s="14">
        <f t="shared" si="56"/>
        <v>17.703845699086266</v>
      </c>
      <c r="CT47" s="14">
        <f t="shared" si="56"/>
        <v>9.9371467720780853</v>
      </c>
      <c r="CU47" s="14">
        <f t="shared" si="56"/>
        <v>28.623157432026218</v>
      </c>
      <c r="CV47" s="14">
        <f t="shared" si="56"/>
        <v>6.9151457973775363</v>
      </c>
      <c r="CW47" s="14">
        <f t="shared" si="56"/>
        <v>1.2144170073078233</v>
      </c>
      <c r="CX47" s="14"/>
      <c r="CY47" s="14">
        <f t="shared" si="57"/>
        <v>82.256001663933986</v>
      </c>
      <c r="CZ47" s="14">
        <f t="shared" si="58"/>
        <v>22.032724543249277</v>
      </c>
      <c r="DA47" s="14">
        <f t="shared" si="58"/>
        <v>11.830014627364088</v>
      </c>
      <c r="DB47" s="14">
        <f t="shared" si="58"/>
        <v>37.26016532132396</v>
      </c>
      <c r="DC47" s="14">
        <f t="shared" si="58"/>
        <v>8.3573354842143122</v>
      </c>
      <c r="DD47" s="14">
        <f t="shared" si="58"/>
        <v>2.7757616877823375</v>
      </c>
      <c r="DE47" s="14"/>
      <c r="DF47" s="14">
        <f t="shared" si="59"/>
        <v>82.185859503640003</v>
      </c>
      <c r="DG47" s="14">
        <f t="shared" si="60"/>
        <v>21.891301577959972</v>
      </c>
      <c r="DH47" s="14">
        <f t="shared" si="60"/>
        <v>12.192318132370037</v>
      </c>
      <c r="DI47" s="14">
        <f t="shared" si="60"/>
        <v>37.143609227931989</v>
      </c>
      <c r="DJ47" s="14">
        <f t="shared" si="60"/>
        <v>8.3250825954422449</v>
      </c>
      <c r="DK47" s="14">
        <f t="shared" si="60"/>
        <v>2.6335479699357611</v>
      </c>
      <c r="DL47" s="14"/>
      <c r="DM47" s="14">
        <f t="shared" si="61"/>
        <v>76.812225903761032</v>
      </c>
      <c r="DN47" s="14">
        <f t="shared" si="62"/>
        <v>21.047817294897808</v>
      </c>
      <c r="DO47" s="14">
        <f t="shared" si="62"/>
        <v>11.981209139338377</v>
      </c>
      <c r="DP47" s="14">
        <f t="shared" si="62"/>
        <v>33.971217232748984</v>
      </c>
      <c r="DQ47" s="14">
        <f t="shared" si="62"/>
        <v>7.8651235903450543</v>
      </c>
      <c r="DR47" s="14">
        <f t="shared" si="62"/>
        <v>1.9468586464308175</v>
      </c>
      <c r="DS47" s="14"/>
      <c r="DT47" s="14">
        <f t="shared" si="92"/>
        <v>72.173333140668888</v>
      </c>
      <c r="DU47" s="14">
        <f t="shared" si="93"/>
        <v>19.886736313112777</v>
      </c>
      <c r="DV47" s="14">
        <f t="shared" si="93"/>
        <v>10.932052654341465</v>
      </c>
      <c r="DW47" s="14">
        <f t="shared" si="93"/>
        <v>32.13527504112875</v>
      </c>
      <c r="DX47" s="14">
        <f t="shared" si="93"/>
        <v>7.5289137665037087</v>
      </c>
      <c r="DY47" s="14">
        <f t="shared" si="93"/>
        <v>1.6903553655821948</v>
      </c>
      <c r="DZ47" s="14"/>
      <c r="EA47" s="14">
        <f t="shared" si="63"/>
        <v>66.414895992955294</v>
      </c>
      <c r="EB47" s="14">
        <f t="shared" si="64"/>
        <v>18.185617156731123</v>
      </c>
      <c r="EC47" s="14">
        <f t="shared" si="64"/>
        <v>10.149651995048366</v>
      </c>
      <c r="ED47" s="14">
        <f t="shared" si="64"/>
        <v>29.62774332458687</v>
      </c>
      <c r="EE47" s="14">
        <f t="shared" si="64"/>
        <v>7.0997794197926796</v>
      </c>
      <c r="EF47" s="14">
        <f t="shared" si="64"/>
        <v>1.3521040967962468</v>
      </c>
      <c r="EG47" s="14"/>
      <c r="EH47" s="14">
        <f t="shared" si="65"/>
        <v>85.16720697701453</v>
      </c>
      <c r="EI47" s="14">
        <f t="shared" si="66"/>
        <v>23.249319923929221</v>
      </c>
      <c r="EJ47" s="14">
        <f t="shared" si="66"/>
        <v>12.33378005474165</v>
      </c>
      <c r="EK47" s="14">
        <f t="shared" si="66"/>
        <v>38.076639097559678</v>
      </c>
      <c r="EL47" s="14">
        <f t="shared" si="66"/>
        <v>8.5227770942926906</v>
      </c>
      <c r="EM47" s="14">
        <f t="shared" si="66"/>
        <v>2.9846908064912929</v>
      </c>
      <c r="EN47" s="14"/>
      <c r="EO47" s="14">
        <f t="shared" si="67"/>
        <v>80.990235242677414</v>
      </c>
      <c r="EP47" s="14">
        <f t="shared" si="68"/>
        <v>21.142816605517009</v>
      </c>
      <c r="EQ47" s="14">
        <f t="shared" si="68"/>
        <v>11.562824804289058</v>
      </c>
      <c r="ER47" s="14">
        <f t="shared" si="68"/>
        <v>37.183727134700284</v>
      </c>
      <c r="ES47" s="14">
        <f t="shared" si="68"/>
        <v>8.3250658122263168</v>
      </c>
      <c r="ET47" s="14">
        <f t="shared" si="68"/>
        <v>2.7758008859447658</v>
      </c>
      <c r="EU47" s="14"/>
      <c r="EV47" s="14">
        <f t="shared" si="69"/>
        <v>81.949848043048078</v>
      </c>
      <c r="EW47" s="14">
        <f t="shared" si="70"/>
        <v>22.252082154290562</v>
      </c>
      <c r="EX47" s="14">
        <f t="shared" si="70"/>
        <v>11.53153843569255</v>
      </c>
      <c r="EY47" s="14">
        <f t="shared" si="70"/>
        <v>36.289805519333115</v>
      </c>
      <c r="EZ47" s="14">
        <f t="shared" si="70"/>
        <v>8.5729253284352875</v>
      </c>
      <c r="FA47" s="14">
        <f t="shared" si="70"/>
        <v>3.3034966052965604</v>
      </c>
      <c r="FB47" s="14"/>
      <c r="FC47" s="14">
        <f t="shared" si="71"/>
        <v>80.060888057339383</v>
      </c>
      <c r="FD47" s="14">
        <f t="shared" si="72"/>
        <v>20.915432534130964</v>
      </c>
      <c r="FE47" s="14">
        <f t="shared" si="72"/>
        <v>12.347928506563722</v>
      </c>
      <c r="FF47" s="14">
        <f t="shared" si="72"/>
        <v>33.851007952821234</v>
      </c>
      <c r="FG47" s="14">
        <f t="shared" si="72"/>
        <v>8.9458252797313218</v>
      </c>
      <c r="FH47" s="14">
        <f t="shared" si="72"/>
        <v>4.0006937840921308</v>
      </c>
      <c r="FI47" s="14"/>
      <c r="FJ47" s="14">
        <f t="shared" si="73"/>
        <v>80.388256592543854</v>
      </c>
      <c r="FK47" s="14">
        <f t="shared" si="74"/>
        <v>21.096044634055684</v>
      </c>
      <c r="FL47" s="14">
        <f t="shared" si="74"/>
        <v>11.635380233957681</v>
      </c>
      <c r="FM47" s="14">
        <f t="shared" si="74"/>
        <v>36.784950783440777</v>
      </c>
      <c r="FN47" s="14">
        <f t="shared" si="74"/>
        <v>8.2511297147391609</v>
      </c>
      <c r="FO47" s="14">
        <f t="shared" si="74"/>
        <v>2.6207512263505475</v>
      </c>
    </row>
    <row r="48" spans="1:171" s="10" customFormat="1" ht="13.15" hidden="1" x14ac:dyDescent="0.2">
      <c r="B48" s="10">
        <v>18.899999999999999</v>
      </c>
      <c r="C48" s="10">
        <v>10.16</v>
      </c>
      <c r="D48" s="10">
        <v>31.3</v>
      </c>
      <c r="E48" s="10">
        <v>7.37</v>
      </c>
      <c r="F48" s="10">
        <f t="shared" si="41"/>
        <v>1.6281610464724308</v>
      </c>
      <c r="H48" s="10">
        <v>3200</v>
      </c>
      <c r="I48" s="10">
        <v>2220</v>
      </c>
      <c r="J48" s="10">
        <f t="shared" si="42"/>
        <v>-0.53</v>
      </c>
      <c r="K48" s="10">
        <f t="shared" si="43"/>
        <v>-3.18</v>
      </c>
      <c r="L48" s="10">
        <f t="shared" si="109"/>
        <v>69.358161046472432</v>
      </c>
      <c r="M48" s="11"/>
      <c r="P48" s="10">
        <v>3200</v>
      </c>
      <c r="Q48" s="10">
        <f t="shared" si="111"/>
        <v>18.138535927665611</v>
      </c>
      <c r="R48" s="10">
        <f t="shared" si="111"/>
        <v>9.7127202560932062</v>
      </c>
      <c r="S48" s="10">
        <f t="shared" si="111"/>
        <v>29.794859505759121</v>
      </c>
      <c r="T48" s="10">
        <f t="shared" si="111"/>
        <v>7.1109682149677678</v>
      </c>
      <c r="U48" s="10">
        <f t="shared" si="111"/>
        <v>1.4256137579180415</v>
      </c>
      <c r="W48" s="10">
        <f t="shared" si="110"/>
        <v>-3.1754633840686779</v>
      </c>
      <c r="X48" s="10">
        <f t="shared" si="22"/>
        <v>66.182697662403754</v>
      </c>
      <c r="Y48" s="10">
        <f t="shared" si="112"/>
        <v>6.7000000000000028</v>
      </c>
      <c r="Z48" s="10">
        <f t="shared" si="112"/>
        <v>4.17</v>
      </c>
      <c r="AA48" s="10">
        <f t="shared" si="112"/>
        <v>14.7</v>
      </c>
      <c r="AB48" s="10">
        <f t="shared" si="112"/>
        <v>2.46</v>
      </c>
      <c r="AC48" s="10">
        <f t="shared" si="112"/>
        <v>4.7233735349272052</v>
      </c>
      <c r="AE48" s="10">
        <f t="shared" si="113"/>
        <v>32.753373534927206</v>
      </c>
      <c r="AF48" s="10">
        <f t="shared" si="114"/>
        <v>7.4614640723343895</v>
      </c>
      <c r="AG48" s="10">
        <f t="shared" si="114"/>
        <v>4.6172797439067939</v>
      </c>
      <c r="AH48" s="10">
        <f t="shared" si="114"/>
        <v>16.205140494240879</v>
      </c>
      <c r="AI48" s="10">
        <f t="shared" si="114"/>
        <v>2.7190317850322328</v>
      </c>
      <c r="AJ48" s="10">
        <f t="shared" si="114"/>
        <v>4.9259208234815945</v>
      </c>
      <c r="AL48" s="14"/>
      <c r="AM48" s="14">
        <v>550</v>
      </c>
      <c r="AN48" s="14">
        <f t="shared" si="79"/>
        <v>80.816722819961797</v>
      </c>
      <c r="AO48" s="14">
        <f t="shared" si="80"/>
        <v>21.884343386355333</v>
      </c>
      <c r="AP48" s="14">
        <f t="shared" si="81"/>
        <v>11.613463361734475</v>
      </c>
      <c r="AQ48" s="14">
        <f t="shared" si="82"/>
        <v>36.508794905736451</v>
      </c>
      <c r="AR48" s="14">
        <f t="shared" si="83"/>
        <v>8.2260217721237048</v>
      </c>
      <c r="AS48" s="14">
        <f t="shared" si="84"/>
        <v>2.5840993940118224</v>
      </c>
      <c r="AT48" s="14"/>
      <c r="AU48" s="14">
        <f t="shared" si="45"/>
        <v>79.179105946071246</v>
      </c>
      <c r="AV48" s="14">
        <f t="shared" si="103"/>
        <v>21.297142398304096</v>
      </c>
      <c r="AW48" s="14">
        <f t="shared" si="103"/>
        <v>11.465908586097139</v>
      </c>
      <c r="AX48" s="14">
        <f t="shared" si="103"/>
        <v>35.808091475215775</v>
      </c>
      <c r="AY48" s="14">
        <f t="shared" si="103"/>
        <v>8.1415264109011432</v>
      </c>
      <c r="AZ48" s="14">
        <f t="shared" si="103"/>
        <v>2.4664370755531007</v>
      </c>
      <c r="BA48" s="14"/>
      <c r="BB48" s="14">
        <f t="shared" si="88"/>
        <v>73.775508675536997</v>
      </c>
      <c r="BC48" s="14">
        <f t="shared" si="89"/>
        <v>20.399326127445811</v>
      </c>
      <c r="BD48" s="14">
        <f t="shared" si="89"/>
        <v>11.142633321376891</v>
      </c>
      <c r="BE48" s="14">
        <f t="shared" si="89"/>
        <v>32.677974450632689</v>
      </c>
      <c r="BF48" s="14">
        <f t="shared" si="89"/>
        <v>7.6938077506138285</v>
      </c>
      <c r="BG48" s="14">
        <f t="shared" si="89"/>
        <v>1.8617670254677792</v>
      </c>
      <c r="BH48" s="14"/>
      <c r="BI48" s="14">
        <f t="shared" si="47"/>
        <v>66.407743372981358</v>
      </c>
      <c r="BJ48" s="14">
        <f t="shared" si="48"/>
        <v>18.608328627328405</v>
      </c>
      <c r="BK48" s="14">
        <f t="shared" si="48"/>
        <v>9.0254626073720061</v>
      </c>
      <c r="BL48" s="14">
        <f t="shared" si="48"/>
        <v>30.130302669277707</v>
      </c>
      <c r="BM48" s="14">
        <f t="shared" si="48"/>
        <v>7.109384896907482</v>
      </c>
      <c r="BN48" s="14">
        <f t="shared" si="48"/>
        <v>1.534264572095756</v>
      </c>
      <c r="BO48" s="14"/>
      <c r="BP48" s="14">
        <f t="shared" si="49"/>
        <v>83.421774482251038</v>
      </c>
      <c r="BQ48" s="14">
        <f t="shared" si="50"/>
        <v>22.268829599106855</v>
      </c>
      <c r="BR48" s="14">
        <f t="shared" si="50"/>
        <v>12.131639145241566</v>
      </c>
      <c r="BS48" s="14">
        <f t="shared" si="50"/>
        <v>37.666390478311122</v>
      </c>
      <c r="BT48" s="14">
        <f t="shared" si="50"/>
        <v>8.4544055703799437</v>
      </c>
      <c r="BU48" s="14">
        <f t="shared" si="50"/>
        <v>2.9005096892115509</v>
      </c>
      <c r="BV48" s="14"/>
      <c r="BW48" s="14">
        <f t="shared" si="51"/>
        <v>82.908028687625844</v>
      </c>
      <c r="BX48" s="14">
        <f t="shared" si="52"/>
        <v>22.163945305576085</v>
      </c>
      <c r="BY48" s="14">
        <f t="shared" si="52"/>
        <v>12.096871061220295</v>
      </c>
      <c r="BZ48" s="14">
        <f t="shared" si="52"/>
        <v>37.415163847549223</v>
      </c>
      <c r="CA48" s="14">
        <f t="shared" si="52"/>
        <v>8.412454808370704</v>
      </c>
      <c r="CB48" s="14">
        <f t="shared" si="52"/>
        <v>2.8195936649095321</v>
      </c>
      <c r="CC48" s="14"/>
      <c r="CD48" s="14">
        <f t="shared" si="53"/>
        <v>75.686227739682153</v>
      </c>
      <c r="CE48" s="14">
        <f t="shared" si="54"/>
        <v>20.689535240364894</v>
      </c>
      <c r="CF48" s="14">
        <f t="shared" si="54"/>
        <v>11.604447667783525</v>
      </c>
      <c r="CG48" s="14">
        <f t="shared" si="54"/>
        <v>33.679469224631994</v>
      </c>
      <c r="CH48" s="14">
        <f t="shared" si="54"/>
        <v>7.7966524636181713</v>
      </c>
      <c r="CI48" s="14">
        <f t="shared" si="54"/>
        <v>1.9161231432835697</v>
      </c>
      <c r="CJ48" s="14"/>
      <c r="CK48" s="14">
        <f t="shared" si="90"/>
        <v>72.660575981233791</v>
      </c>
      <c r="CL48" s="14">
        <f t="shared" si="91"/>
        <v>19.98025044200029</v>
      </c>
      <c r="CM48" s="14">
        <f t="shared" si="91"/>
        <v>11.053886024949596</v>
      </c>
      <c r="CN48" s="14">
        <f t="shared" si="91"/>
        <v>32.332735497731854</v>
      </c>
      <c r="CO48" s="14">
        <f t="shared" si="91"/>
        <v>7.57017092233583</v>
      </c>
      <c r="CP48" s="14">
        <f t="shared" si="91"/>
        <v>1.7235330942162261</v>
      </c>
      <c r="CQ48" s="14"/>
      <c r="CR48" s="14">
        <f t="shared" si="55"/>
        <v>64.2694016563822</v>
      </c>
      <c r="CS48" s="14">
        <f t="shared" si="56"/>
        <v>17.672106274962992</v>
      </c>
      <c r="CT48" s="14">
        <f t="shared" si="56"/>
        <v>9.9319531099432616</v>
      </c>
      <c r="CU48" s="14">
        <f t="shared" si="56"/>
        <v>28.554859656066718</v>
      </c>
      <c r="CV48" s="14">
        <f t="shared" si="56"/>
        <v>6.9043957963741285</v>
      </c>
      <c r="CW48" s="14">
        <f t="shared" si="56"/>
        <v>1.2060868190350986</v>
      </c>
      <c r="CX48" s="14"/>
      <c r="CY48" s="14">
        <f t="shared" si="57"/>
        <v>82.06645110081601</v>
      </c>
      <c r="CZ48" s="14">
        <f t="shared" si="58"/>
        <v>21.99050007374111</v>
      </c>
      <c r="DA48" s="14">
        <f t="shared" si="58"/>
        <v>11.800942810577251</v>
      </c>
      <c r="DB48" s="14">
        <f t="shared" si="58"/>
        <v>37.176547120360368</v>
      </c>
      <c r="DC48" s="14">
        <f t="shared" si="58"/>
        <v>8.3432827073572948</v>
      </c>
      <c r="DD48" s="14">
        <f t="shared" si="58"/>
        <v>2.7551783887799912</v>
      </c>
      <c r="DE48" s="14"/>
      <c r="DF48" s="14">
        <f t="shared" si="59"/>
        <v>82.0058111996793</v>
      </c>
      <c r="DG48" s="14">
        <f t="shared" si="60"/>
        <v>21.846390750192072</v>
      </c>
      <c r="DH48" s="14">
        <f t="shared" si="60"/>
        <v>12.170569611525677</v>
      </c>
      <c r="DI48" s="14">
        <f t="shared" si="60"/>
        <v>37.06268443149478</v>
      </c>
      <c r="DJ48" s="14">
        <f t="shared" si="60"/>
        <v>8.3121171676277079</v>
      </c>
      <c r="DK48" s="14">
        <f t="shared" si="60"/>
        <v>2.6140492388390566</v>
      </c>
      <c r="DL48" s="14"/>
      <c r="DM48" s="14">
        <f t="shared" si="61"/>
        <v>76.622570920626885</v>
      </c>
      <c r="DN48" s="14">
        <f t="shared" si="62"/>
        <v>21.001309107414833</v>
      </c>
      <c r="DO48" s="14">
        <f t="shared" si="62"/>
        <v>11.952486230430537</v>
      </c>
      <c r="DP48" s="14">
        <f t="shared" si="62"/>
        <v>33.885696050196053</v>
      </c>
      <c r="DQ48" s="14">
        <f t="shared" si="62"/>
        <v>7.8508992865389153</v>
      </c>
      <c r="DR48" s="14">
        <f t="shared" si="62"/>
        <v>1.9321802460465469</v>
      </c>
      <c r="DS48" s="14"/>
      <c r="DT48" s="14">
        <f t="shared" si="92"/>
        <v>71.990453777927229</v>
      </c>
      <c r="DU48" s="14">
        <f t="shared" si="93"/>
        <v>19.832038199561772</v>
      </c>
      <c r="DV48" s="14">
        <f t="shared" si="93"/>
        <v>10.902839370248376</v>
      </c>
      <c r="DW48" s="14">
        <f t="shared" si="93"/>
        <v>32.059961122583132</v>
      </c>
      <c r="DX48" s="14">
        <f t="shared" si="93"/>
        <v>7.5159251614848337</v>
      </c>
      <c r="DY48" s="14">
        <f t="shared" si="93"/>
        <v>1.679689924049121</v>
      </c>
      <c r="DZ48" s="14"/>
      <c r="EA48" s="14">
        <f t="shared" si="63"/>
        <v>66.277169064033814</v>
      </c>
      <c r="EB48" s="14">
        <f t="shared" si="64"/>
        <v>18.149667768668522</v>
      </c>
      <c r="EC48" s="14">
        <f t="shared" si="64"/>
        <v>10.132457039866726</v>
      </c>
      <c r="ED48" s="14">
        <f t="shared" si="64"/>
        <v>29.561185693709014</v>
      </c>
      <c r="EE48" s="14">
        <f t="shared" si="64"/>
        <v>7.0892610896614459</v>
      </c>
      <c r="EF48" s="14">
        <f t="shared" si="64"/>
        <v>1.3445974721280991</v>
      </c>
      <c r="EG48" s="14"/>
      <c r="EH48" s="14">
        <f t="shared" si="65"/>
        <v>84.99241037193643</v>
      </c>
      <c r="EI48" s="14">
        <f t="shared" si="66"/>
        <v>23.21578550040195</v>
      </c>
      <c r="EJ48" s="14">
        <f t="shared" si="66"/>
        <v>12.317193556101586</v>
      </c>
      <c r="EK48" s="14">
        <f t="shared" si="66"/>
        <v>37.991695828597059</v>
      </c>
      <c r="EL48" s="14">
        <f t="shared" si="66"/>
        <v>8.5086191621635532</v>
      </c>
      <c r="EM48" s="14">
        <f t="shared" si="66"/>
        <v>2.9591163246722751</v>
      </c>
      <c r="EN48" s="14"/>
      <c r="EO48" s="14">
        <f t="shared" si="67"/>
        <v>80.804554558033743</v>
      </c>
      <c r="EP48" s="14">
        <f t="shared" si="68"/>
        <v>21.099151053233577</v>
      </c>
      <c r="EQ48" s="14">
        <f t="shared" si="68"/>
        <v>11.543707963855974</v>
      </c>
      <c r="ER48" s="14">
        <f t="shared" si="68"/>
        <v>37.096983902333506</v>
      </c>
      <c r="ES48" s="14">
        <f t="shared" si="68"/>
        <v>8.3112964635436661</v>
      </c>
      <c r="ET48" s="14">
        <f t="shared" si="68"/>
        <v>2.7534151750670177</v>
      </c>
      <c r="EU48" s="14"/>
      <c r="EV48" s="14">
        <f t="shared" si="69"/>
        <v>81.8147965459668</v>
      </c>
      <c r="EW48" s="14">
        <f t="shared" si="70"/>
        <v>22.222483970180548</v>
      </c>
      <c r="EX48" s="14">
        <f t="shared" si="70"/>
        <v>11.526480828620477</v>
      </c>
      <c r="EY48" s="14">
        <f t="shared" si="70"/>
        <v>36.221855696700494</v>
      </c>
      <c r="EZ48" s="14">
        <f t="shared" si="70"/>
        <v>8.5623966247788381</v>
      </c>
      <c r="FA48" s="14">
        <f t="shared" si="70"/>
        <v>3.2815794256864299</v>
      </c>
      <c r="FB48" s="14"/>
      <c r="FC48" s="14">
        <f t="shared" si="71"/>
        <v>79.871100313098154</v>
      </c>
      <c r="FD48" s="14">
        <f t="shared" si="72"/>
        <v>20.884900701620889</v>
      </c>
      <c r="FE48" s="14">
        <f t="shared" si="72"/>
        <v>12.33529875270716</v>
      </c>
      <c r="FF48" s="14">
        <f t="shared" si="72"/>
        <v>33.757643311883569</v>
      </c>
      <c r="FG48" s="14">
        <f t="shared" si="72"/>
        <v>8.9309858239109445</v>
      </c>
      <c r="FH48" s="14">
        <f t="shared" si="72"/>
        <v>3.9622717229755846</v>
      </c>
      <c r="FI48" s="14"/>
      <c r="FJ48" s="14">
        <f t="shared" si="73"/>
        <v>80.225703495396218</v>
      </c>
      <c r="FK48" s="14">
        <f t="shared" si="74"/>
        <v>21.056219695059454</v>
      </c>
      <c r="FL48" s="14">
        <f t="shared" si="74"/>
        <v>11.624022538916357</v>
      </c>
      <c r="FM48" s="14">
        <f t="shared" si="74"/>
        <v>36.705789133661526</v>
      </c>
      <c r="FN48" s="14">
        <f t="shared" si="74"/>
        <v>8.23880514621084</v>
      </c>
      <c r="FO48" s="14">
        <f t="shared" si="74"/>
        <v>2.6008669815480419</v>
      </c>
    </row>
    <row r="49" spans="1:171" s="10" customFormat="1" ht="13.15" hidden="1" x14ac:dyDescent="0.2">
      <c r="B49" s="10">
        <v>17.3</v>
      </c>
      <c r="C49" s="10">
        <v>9.23</v>
      </c>
      <c r="D49" s="10">
        <v>28.1</v>
      </c>
      <c r="E49" s="10">
        <v>6.82</v>
      </c>
      <c r="F49" s="10">
        <f t="shared" si="41"/>
        <v>1.2241168312589799</v>
      </c>
      <c r="H49" s="10">
        <v>6400</v>
      </c>
      <c r="I49" s="10">
        <v>4575</v>
      </c>
      <c r="J49" s="10">
        <f t="shared" si="42"/>
        <v>-0.48</v>
      </c>
      <c r="K49" s="10">
        <f t="shared" si="43"/>
        <v>-3.05</v>
      </c>
      <c r="L49" s="10">
        <f t="shared" si="109"/>
        <v>62.674116831258985</v>
      </c>
      <c r="M49" s="11"/>
      <c r="P49" s="10">
        <v>6400</v>
      </c>
      <c r="Q49" s="10">
        <f t="shared" si="111"/>
        <v>16.563050309903133</v>
      </c>
      <c r="R49" s="10">
        <f t="shared" si="111"/>
        <v>8.7314005909277128</v>
      </c>
      <c r="S49" s="10">
        <f t="shared" si="111"/>
        <v>26.665222079028467</v>
      </c>
      <c r="T49" s="10">
        <f t="shared" si="111"/>
        <v>6.5705325511904453</v>
      </c>
      <c r="U49" s="10">
        <f t="shared" si="111"/>
        <v>1.0899172231671956</v>
      </c>
      <c r="W49" s="10">
        <f t="shared" si="110"/>
        <v>-3.0539940770420273</v>
      </c>
      <c r="X49" s="10">
        <f t="shared" si="22"/>
        <v>59.620122754216958</v>
      </c>
      <c r="Y49" s="10">
        <f t="shared" si="112"/>
        <v>8.3000000000000007</v>
      </c>
      <c r="Z49" s="10">
        <f t="shared" si="112"/>
        <v>5.0999999999999996</v>
      </c>
      <c r="AA49" s="10">
        <f t="shared" si="112"/>
        <v>17.899999999999999</v>
      </c>
      <c r="AB49" s="10">
        <f t="shared" si="112"/>
        <v>3.01</v>
      </c>
      <c r="AC49" s="10">
        <f t="shared" si="112"/>
        <v>5.1274177501406566</v>
      </c>
      <c r="AE49" s="10">
        <f t="shared" si="113"/>
        <v>39.437417750140654</v>
      </c>
      <c r="AF49" s="10">
        <f t="shared" si="114"/>
        <v>9.0369496900968684</v>
      </c>
      <c r="AG49" s="10">
        <f t="shared" si="114"/>
        <v>5.5985994090722881</v>
      </c>
      <c r="AH49" s="10">
        <f t="shared" si="114"/>
        <v>19.334777920971533</v>
      </c>
      <c r="AI49" s="10">
        <f t="shared" si="114"/>
        <v>3.2594674488095547</v>
      </c>
      <c r="AJ49" s="10">
        <f t="shared" si="114"/>
        <v>5.2616173582324404</v>
      </c>
      <c r="AL49" s="14"/>
      <c r="AM49" s="14">
        <v>560</v>
      </c>
      <c r="AN49" s="14">
        <f t="shared" si="79"/>
        <v>80.659438990216842</v>
      </c>
      <c r="AO49" s="14">
        <f t="shared" si="80"/>
        <v>21.855551426179826</v>
      </c>
      <c r="AP49" s="14">
        <f t="shared" si="81"/>
        <v>11.601303745767128</v>
      </c>
      <c r="AQ49" s="14">
        <f t="shared" si="82"/>
        <v>36.425928305274148</v>
      </c>
      <c r="AR49" s="14">
        <f t="shared" si="83"/>
        <v>8.2131333890868827</v>
      </c>
      <c r="AS49" s="14">
        <f t="shared" si="84"/>
        <v>2.5635221239088679</v>
      </c>
      <c r="AT49" s="14"/>
      <c r="AU49" s="14">
        <f t="shared" si="45"/>
        <v>78.995444756903879</v>
      </c>
      <c r="AV49" s="14">
        <f t="shared" si="103"/>
        <v>21.255255316280728</v>
      </c>
      <c r="AW49" s="14">
        <f t="shared" si="103"/>
        <v>11.441716955899725</v>
      </c>
      <c r="AX49" s="14">
        <f t="shared" si="103"/>
        <v>35.72249699873808</v>
      </c>
      <c r="AY49" s="14">
        <f t="shared" si="103"/>
        <v>8.1278033277525115</v>
      </c>
      <c r="AZ49" s="14">
        <f t="shared" si="103"/>
        <v>2.4481721582328255</v>
      </c>
      <c r="BA49" s="14"/>
      <c r="BB49" s="14">
        <f t="shared" si="88"/>
        <v>73.565356896609714</v>
      </c>
      <c r="BC49" s="14">
        <f t="shared" si="89"/>
        <v>20.347872306957871</v>
      </c>
      <c r="BD49" s="14">
        <f t="shared" si="89"/>
        <v>11.116085536660748</v>
      </c>
      <c r="BE49" s="14">
        <f t="shared" si="89"/>
        <v>32.579943535672861</v>
      </c>
      <c r="BF49" s="14">
        <f t="shared" si="89"/>
        <v>7.6772778819136498</v>
      </c>
      <c r="BG49" s="14">
        <f t="shared" si="89"/>
        <v>1.8441776354045798</v>
      </c>
      <c r="BH49" s="14"/>
      <c r="BI49" s="14">
        <f t="shared" si="47"/>
        <v>66.239978665016579</v>
      </c>
      <c r="BJ49" s="14">
        <f t="shared" si="48"/>
        <v>18.567616762641322</v>
      </c>
      <c r="BK49" s="14">
        <f t="shared" si="48"/>
        <v>9.0022932755244174</v>
      </c>
      <c r="BL49" s="14">
        <f t="shared" si="48"/>
        <v>30.050895759349764</v>
      </c>
      <c r="BM49" s="14">
        <f t="shared" si="48"/>
        <v>7.0955252683606718</v>
      </c>
      <c r="BN49" s="14">
        <f t="shared" si="48"/>
        <v>1.5236475991403993</v>
      </c>
      <c r="BO49" s="14"/>
      <c r="BP49" s="14">
        <f t="shared" si="49"/>
        <v>83.235151058113573</v>
      </c>
      <c r="BQ49" s="14">
        <f t="shared" si="50"/>
        <v>22.223909368258351</v>
      </c>
      <c r="BR49" s="14">
        <f t="shared" si="50"/>
        <v>12.109207604374991</v>
      </c>
      <c r="BS49" s="14">
        <f t="shared" si="50"/>
        <v>37.58444489893354</v>
      </c>
      <c r="BT49" s="14">
        <f t="shared" si="50"/>
        <v>8.4404171752112429</v>
      </c>
      <c r="BU49" s="14">
        <f t="shared" si="50"/>
        <v>2.8771720113354569</v>
      </c>
      <c r="BV49" s="14"/>
      <c r="BW49" s="14">
        <f t="shared" si="51"/>
        <v>82.71607581417247</v>
      </c>
      <c r="BX49" s="14">
        <f t="shared" si="52"/>
        <v>22.119229467385075</v>
      </c>
      <c r="BY49" s="14">
        <f t="shared" si="52"/>
        <v>12.073108311264178</v>
      </c>
      <c r="BZ49" s="14">
        <f t="shared" si="52"/>
        <v>37.32905592847321</v>
      </c>
      <c r="CA49" s="14">
        <f t="shared" si="52"/>
        <v>8.3981235048837029</v>
      </c>
      <c r="CB49" s="14">
        <f t="shared" si="52"/>
        <v>2.7965586021663174</v>
      </c>
      <c r="CC49" s="14"/>
      <c r="CD49" s="14">
        <f t="shared" si="53"/>
        <v>75.542640284363188</v>
      </c>
      <c r="CE49" s="14">
        <f t="shared" si="54"/>
        <v>20.654826419520479</v>
      </c>
      <c r="CF49" s="14">
        <f t="shared" si="54"/>
        <v>11.586019599649655</v>
      </c>
      <c r="CG49" s="14">
        <f t="shared" si="54"/>
        <v>33.61146670934987</v>
      </c>
      <c r="CH49" s="14">
        <f t="shared" si="54"/>
        <v>7.7855576237729593</v>
      </c>
      <c r="CI49" s="14">
        <f t="shared" si="54"/>
        <v>1.90476993207023</v>
      </c>
      <c r="CJ49" s="14"/>
      <c r="CK49" s="14">
        <f t="shared" si="90"/>
        <v>72.473562492206653</v>
      </c>
      <c r="CL49" s="14">
        <f t="shared" si="91"/>
        <v>19.926370488698801</v>
      </c>
      <c r="CM49" s="14">
        <f t="shared" si="91"/>
        <v>11.027038862325174</v>
      </c>
      <c r="CN49" s="14">
        <f t="shared" si="91"/>
        <v>32.253159748688809</v>
      </c>
      <c r="CO49" s="14">
        <f t="shared" si="91"/>
        <v>7.5559763990259743</v>
      </c>
      <c r="CP49" s="14">
        <f t="shared" si="91"/>
        <v>1.7110169934678905</v>
      </c>
      <c r="CQ49" s="14"/>
      <c r="CR49" s="14">
        <f t="shared" si="55"/>
        <v>64.146180312808923</v>
      </c>
      <c r="CS49" s="14">
        <f t="shared" si="56"/>
        <v>17.640619566739996</v>
      </c>
      <c r="CT49" s="14">
        <f t="shared" si="56"/>
        <v>9.9267668872911621</v>
      </c>
      <c r="CU49" s="14">
        <f t="shared" si="56"/>
        <v>28.487183555756829</v>
      </c>
      <c r="CV49" s="14">
        <f t="shared" si="56"/>
        <v>6.8937384236845141</v>
      </c>
      <c r="CW49" s="14">
        <f t="shared" si="56"/>
        <v>1.197871879336424</v>
      </c>
      <c r="CX49" s="14"/>
      <c r="CY49" s="14">
        <f t="shared" si="57"/>
        <v>81.878493685437135</v>
      </c>
      <c r="CZ49" s="14">
        <f t="shared" si="58"/>
        <v>21.948588008173243</v>
      </c>
      <c r="DA49" s="14">
        <f t="shared" si="58"/>
        <v>11.772099484203952</v>
      </c>
      <c r="DB49" s="14">
        <f t="shared" si="58"/>
        <v>37.093606901018859</v>
      </c>
      <c r="DC49" s="14">
        <f t="shared" si="58"/>
        <v>8.3293436036496971</v>
      </c>
      <c r="DD49" s="14">
        <f t="shared" si="58"/>
        <v>2.734855688391395</v>
      </c>
      <c r="DE49" s="14"/>
      <c r="DF49" s="14">
        <f t="shared" si="59"/>
        <v>81.82717069554306</v>
      </c>
      <c r="DG49" s="14">
        <f t="shared" si="60"/>
        <v>21.801737671133445</v>
      </c>
      <c r="DH49" s="14">
        <f t="shared" si="60"/>
        <v>12.149007781130987</v>
      </c>
      <c r="DI49" s="14">
        <f t="shared" si="60"/>
        <v>36.982410094903337</v>
      </c>
      <c r="DJ49" s="14">
        <f t="shared" si="60"/>
        <v>8.2992512925814204</v>
      </c>
      <c r="DK49" s="14">
        <f t="shared" si="60"/>
        <v>2.5947638557938859</v>
      </c>
      <c r="DL49" s="14"/>
      <c r="DM49" s="14">
        <f t="shared" si="61"/>
        <v>76.43444961759478</v>
      </c>
      <c r="DN49" s="14">
        <f t="shared" si="62"/>
        <v>20.955096898465865</v>
      </c>
      <c r="DO49" s="14">
        <f t="shared" si="62"/>
        <v>11.923971148095481</v>
      </c>
      <c r="DP49" s="14">
        <f t="shared" si="62"/>
        <v>33.800898970209417</v>
      </c>
      <c r="DQ49" s="14">
        <f t="shared" si="62"/>
        <v>7.8367914755308412</v>
      </c>
      <c r="DR49" s="14">
        <f t="shared" si="62"/>
        <v>1.9176911252931763</v>
      </c>
      <c r="DS49" s="14"/>
      <c r="DT49" s="14">
        <f t="shared" si="92"/>
        <v>71.809373067341923</v>
      </c>
      <c r="DU49" s="14">
        <f t="shared" si="93"/>
        <v>19.77762101711695</v>
      </c>
      <c r="DV49" s="14">
        <f t="shared" si="93"/>
        <v>10.873780091218995</v>
      </c>
      <c r="DW49" s="14">
        <f t="shared" si="93"/>
        <v>31.985638788946105</v>
      </c>
      <c r="DX49" s="14">
        <f t="shared" si="93"/>
        <v>7.5030830901728667</v>
      </c>
      <c r="DY49" s="14">
        <f t="shared" si="93"/>
        <v>1.6692500798870054</v>
      </c>
      <c r="DZ49" s="14"/>
      <c r="EA49" s="14">
        <f t="shared" si="63"/>
        <v>66.141394398554809</v>
      </c>
      <c r="EB49" s="14">
        <f t="shared" si="64"/>
        <v>18.114303637735979</v>
      </c>
      <c r="EC49" s="14">
        <f t="shared" si="64"/>
        <v>10.115541383746784</v>
      </c>
      <c r="ED49" s="14">
        <f t="shared" si="64"/>
        <v>29.495468518468133</v>
      </c>
      <c r="EE49" s="14">
        <f t="shared" si="64"/>
        <v>7.0788699698638151</v>
      </c>
      <c r="EF49" s="14">
        <f t="shared" si="64"/>
        <v>1.3372108887401046</v>
      </c>
      <c r="EG49" s="14"/>
      <c r="EH49" s="14">
        <f t="shared" si="65"/>
        <v>84.819207304932704</v>
      </c>
      <c r="EI49" s="14">
        <f t="shared" si="66"/>
        <v>23.182468124234784</v>
      </c>
      <c r="EJ49" s="14">
        <f t="shared" si="66"/>
        <v>12.300724767012715</v>
      </c>
      <c r="EK49" s="14">
        <f t="shared" si="66"/>
        <v>37.907518152967512</v>
      </c>
      <c r="EL49" s="14">
        <f t="shared" si="66"/>
        <v>8.494587846287347</v>
      </c>
      <c r="EM49" s="14">
        <f t="shared" si="66"/>
        <v>2.9339084144303551</v>
      </c>
      <c r="EN49" s="14"/>
      <c r="EO49" s="14">
        <f t="shared" si="67"/>
        <v>80.620346560396655</v>
      </c>
      <c r="EP49" s="14">
        <f t="shared" si="68"/>
        <v>21.055832313903338</v>
      </c>
      <c r="EQ49" s="14">
        <f t="shared" si="68"/>
        <v>11.52465854949352</v>
      </c>
      <c r="ER49" s="14">
        <f t="shared" si="68"/>
        <v>37.010928159769605</v>
      </c>
      <c r="ES49" s="14">
        <f t="shared" si="68"/>
        <v>8.2976285946269375</v>
      </c>
      <c r="ET49" s="14">
        <f t="shared" si="68"/>
        <v>2.7312989426032455</v>
      </c>
      <c r="EU49" s="14"/>
      <c r="EV49" s="14">
        <f t="shared" si="69"/>
        <v>81.681285706610964</v>
      </c>
      <c r="EW49" s="14">
        <f t="shared" si="70"/>
        <v>22.193150631562432</v>
      </c>
      <c r="EX49" s="14">
        <f t="shared" si="70"/>
        <v>11.521596514099871</v>
      </c>
      <c r="EY49" s="14">
        <f t="shared" si="70"/>
        <v>36.154602390981907</v>
      </c>
      <c r="EZ49" s="14">
        <f t="shared" si="70"/>
        <v>8.5519759146851353</v>
      </c>
      <c r="FA49" s="14">
        <f t="shared" si="70"/>
        <v>3.2599602552816229</v>
      </c>
      <c r="FB49" s="14"/>
      <c r="FC49" s="14">
        <f t="shared" si="71"/>
        <v>79.682763324155275</v>
      </c>
      <c r="FD49" s="14">
        <f t="shared" si="72"/>
        <v>20.854497573620371</v>
      </c>
      <c r="FE49" s="14">
        <f t="shared" si="72"/>
        <v>12.322689980936513</v>
      </c>
      <c r="FF49" s="14">
        <f t="shared" si="72"/>
        <v>33.665009688913834</v>
      </c>
      <c r="FG49" s="14">
        <f t="shared" si="72"/>
        <v>8.9162568732362963</v>
      </c>
      <c r="FH49" s="14">
        <f t="shared" si="72"/>
        <v>3.9243092074482702</v>
      </c>
      <c r="FI49" s="14"/>
      <c r="FJ49" s="14">
        <f t="shared" si="73"/>
        <v>80.064635332247505</v>
      </c>
      <c r="FK49" s="14">
        <f t="shared" si="74"/>
        <v>21.016672109713483</v>
      </c>
      <c r="FL49" s="14">
        <f t="shared" si="74"/>
        <v>11.612698423727462</v>
      </c>
      <c r="FM49" s="14">
        <f t="shared" si="74"/>
        <v>36.627373161448396</v>
      </c>
      <c r="FN49" s="14">
        <f t="shared" si="74"/>
        <v>8.2265944523761618</v>
      </c>
      <c r="FO49" s="14">
        <f t="shared" si="74"/>
        <v>2.5812971849820108</v>
      </c>
    </row>
    <row r="50" spans="1:171" s="10" customFormat="1" ht="13.15" hidden="1" x14ac:dyDescent="0.2">
      <c r="B50" s="10">
        <v>15.7</v>
      </c>
      <c r="C50" s="10">
        <v>8.1199999999999992</v>
      </c>
      <c r="D50" s="10">
        <v>25</v>
      </c>
      <c r="E50" s="10">
        <v>6.28</v>
      </c>
      <c r="F50" s="10">
        <f t="shared" si="41"/>
        <v>0.95700089410447053</v>
      </c>
      <c r="H50" s="10">
        <v>12800</v>
      </c>
      <c r="I50" s="10">
        <v>8983</v>
      </c>
      <c r="J50" s="10">
        <f t="shared" si="42"/>
        <v>-0.51</v>
      </c>
      <c r="K50" s="10">
        <f t="shared" si="43"/>
        <v>-2.94</v>
      </c>
      <c r="L50" s="10">
        <f t="shared" si="109"/>
        <v>56.057000894104469</v>
      </c>
      <c r="M50" s="11"/>
      <c r="P50" s="10">
        <v>12800</v>
      </c>
      <c r="Q50" s="10">
        <f t="shared" si="111"/>
        <v>14.980234476114283</v>
      </c>
      <c r="R50" s="10">
        <f t="shared" si="111"/>
        <v>7.6791167975260706</v>
      </c>
      <c r="S50" s="10">
        <f t="shared" si="111"/>
        <v>23.569050072539447</v>
      </c>
      <c r="T50" s="10">
        <f t="shared" si="111"/>
        <v>6.0356431520766725</v>
      </c>
      <c r="U50" s="10">
        <f t="shared" si="111"/>
        <v>0.85555287598533702</v>
      </c>
      <c r="W50" s="10">
        <f t="shared" si="110"/>
        <v>-2.9374035198626558</v>
      </c>
      <c r="X50" s="10">
        <f t="shared" si="22"/>
        <v>53.119597374241813</v>
      </c>
      <c r="Y50" s="10">
        <f t="shared" si="112"/>
        <v>9.9000000000000021</v>
      </c>
      <c r="Z50" s="10">
        <f t="shared" si="112"/>
        <v>6.2100000000000009</v>
      </c>
      <c r="AA50" s="10">
        <f t="shared" si="112"/>
        <v>21</v>
      </c>
      <c r="AB50" s="10">
        <f t="shared" si="112"/>
        <v>3.55</v>
      </c>
      <c r="AC50" s="10">
        <f t="shared" si="112"/>
        <v>5.3945336872951657</v>
      </c>
      <c r="AE50" s="10">
        <f t="shared" si="113"/>
        <v>46.054533687295169</v>
      </c>
      <c r="AF50" s="10">
        <f t="shared" si="114"/>
        <v>10.619765523885718</v>
      </c>
      <c r="AG50" s="10">
        <f t="shared" si="114"/>
        <v>6.6508832024739295</v>
      </c>
      <c r="AH50" s="10">
        <f t="shared" si="114"/>
        <v>22.430949927460553</v>
      </c>
      <c r="AI50" s="10">
        <f t="shared" si="114"/>
        <v>3.7943568479233276</v>
      </c>
      <c r="AJ50" s="10">
        <f t="shared" si="114"/>
        <v>5.495981705414299</v>
      </c>
      <c r="AL50" s="14"/>
      <c r="AM50" s="14">
        <v>570</v>
      </c>
      <c r="AN50" s="14">
        <f t="shared" si="79"/>
        <v>80.503418082922565</v>
      </c>
      <c r="AO50" s="14">
        <f t="shared" si="80"/>
        <v>21.826935641471312</v>
      </c>
      <c r="AP50" s="14">
        <f t="shared" si="81"/>
        <v>11.589138675817932</v>
      </c>
      <c r="AQ50" s="14">
        <f t="shared" si="82"/>
        <v>36.34375535583024</v>
      </c>
      <c r="AR50" s="14">
        <f t="shared" si="83"/>
        <v>8.2003479385793376</v>
      </c>
      <c r="AS50" s="14">
        <f t="shared" si="84"/>
        <v>2.5432404712237409</v>
      </c>
      <c r="AT50" s="14"/>
      <c r="AU50" s="14">
        <f t="shared" si="45"/>
        <v>78.813715950341631</v>
      </c>
      <c r="AV50" s="14">
        <f t="shared" si="103"/>
        <v>21.213729754445513</v>
      </c>
      <c r="AW50" s="14">
        <f t="shared" si="103"/>
        <v>11.417765342571471</v>
      </c>
      <c r="AX50" s="14">
        <f t="shared" si="103"/>
        <v>35.637772923419334</v>
      </c>
      <c r="AY50" s="14">
        <f t="shared" si="103"/>
        <v>8.1142247563125487</v>
      </c>
      <c r="AZ50" s="14">
        <f t="shared" si="103"/>
        <v>2.4302231735927631</v>
      </c>
      <c r="BA50" s="14"/>
      <c r="BB50" s="14">
        <f t="shared" si="88"/>
        <v>73.356722308659897</v>
      </c>
      <c r="BC50" s="14">
        <f t="shared" si="89"/>
        <v>20.296654449107692</v>
      </c>
      <c r="BD50" s="14">
        <f t="shared" si="89"/>
        <v>11.089700628146112</v>
      </c>
      <c r="BE50" s="14">
        <f t="shared" si="89"/>
        <v>32.482704688887608</v>
      </c>
      <c r="BF50" s="14">
        <f t="shared" si="89"/>
        <v>7.6608680998051835</v>
      </c>
      <c r="BG50" s="14">
        <f t="shared" si="89"/>
        <v>1.826794442713314</v>
      </c>
      <c r="BH50" s="14"/>
      <c r="BI50" s="14">
        <f t="shared" si="47"/>
        <v>66.073497754694458</v>
      </c>
      <c r="BJ50" s="14">
        <f t="shared" si="48"/>
        <v>18.527211257593844</v>
      </c>
      <c r="BK50" s="14">
        <f t="shared" si="48"/>
        <v>8.9791117103808649</v>
      </c>
      <c r="BL50" s="14">
        <f t="shared" si="48"/>
        <v>29.972212154779733</v>
      </c>
      <c r="BM50" s="14">
        <f t="shared" si="48"/>
        <v>7.0817630655058323</v>
      </c>
      <c r="BN50" s="14">
        <f t="shared" si="48"/>
        <v>1.5131995664341809</v>
      </c>
      <c r="BO50" s="14"/>
      <c r="BP50" s="14">
        <f t="shared" si="49"/>
        <v>83.050215862840062</v>
      </c>
      <c r="BQ50" s="14">
        <f t="shared" si="50"/>
        <v>22.179267701648289</v>
      </c>
      <c r="BR50" s="14">
        <f t="shared" si="50"/>
        <v>12.087032834024551</v>
      </c>
      <c r="BS50" s="14">
        <f t="shared" si="50"/>
        <v>37.503294300294883</v>
      </c>
      <c r="BT50" s="14">
        <f t="shared" si="50"/>
        <v>8.4265365944536903</v>
      </c>
      <c r="BU50" s="14">
        <f t="shared" si="50"/>
        <v>2.8540844324186443</v>
      </c>
      <c r="BV50" s="14"/>
      <c r="BW50" s="14">
        <f t="shared" si="51"/>
        <v>82.525774387440563</v>
      </c>
      <c r="BX50" s="14">
        <f t="shared" si="52"/>
        <v>22.074823726249928</v>
      </c>
      <c r="BY50" s="14">
        <f t="shared" si="52"/>
        <v>12.049569647376995</v>
      </c>
      <c r="BZ50" s="14">
        <f t="shared" si="52"/>
        <v>37.243665106164926</v>
      </c>
      <c r="CA50" s="14">
        <f t="shared" si="52"/>
        <v>8.3839115180341146</v>
      </c>
      <c r="CB50" s="14">
        <f t="shared" si="52"/>
        <v>2.7738043896146096</v>
      </c>
      <c r="CC50" s="14"/>
      <c r="CD50" s="14">
        <f t="shared" si="53"/>
        <v>75.400353504930948</v>
      </c>
      <c r="CE50" s="14">
        <f t="shared" si="54"/>
        <v>20.620382327205355</v>
      </c>
      <c r="CF50" s="14">
        <f t="shared" si="54"/>
        <v>11.56771303642924</v>
      </c>
      <c r="CG50" s="14">
        <f t="shared" si="54"/>
        <v>33.5441239023679</v>
      </c>
      <c r="CH50" s="14">
        <f t="shared" si="54"/>
        <v>7.7745596548403064</v>
      </c>
      <c r="CI50" s="14">
        <f t="shared" si="54"/>
        <v>1.8935745840881557</v>
      </c>
      <c r="CJ50" s="14"/>
      <c r="CK50" s="14">
        <f t="shared" si="90"/>
        <v>72.28774974198096</v>
      </c>
      <c r="CL50" s="14">
        <f t="shared" si="91"/>
        <v>19.872593988169342</v>
      </c>
      <c r="CM50" s="14">
        <f t="shared" si="91"/>
        <v>11.000212552008726</v>
      </c>
      <c r="CN50" s="14">
        <f t="shared" si="91"/>
        <v>32.174355832525585</v>
      </c>
      <c r="CO50" s="14">
        <f t="shared" si="91"/>
        <v>7.5418876330736806</v>
      </c>
      <c r="CP50" s="14">
        <f t="shared" si="91"/>
        <v>1.6986997362036274</v>
      </c>
      <c r="CQ50" s="14"/>
      <c r="CR50" s="14">
        <f t="shared" si="55"/>
        <v>64.023876724907609</v>
      </c>
      <c r="CS50" s="14">
        <f t="shared" si="56"/>
        <v>17.609346257712495</v>
      </c>
      <c r="CT50" s="14">
        <f t="shared" si="56"/>
        <v>9.9215662616954532</v>
      </c>
      <c r="CU50" s="14">
        <f t="shared" si="56"/>
        <v>28.42004762884654</v>
      </c>
      <c r="CV50" s="14">
        <f t="shared" si="56"/>
        <v>6.8831601076959616</v>
      </c>
      <c r="CW50" s="14">
        <f t="shared" si="56"/>
        <v>1.1897564689571596</v>
      </c>
      <c r="CX50" s="14"/>
      <c r="CY50" s="14">
        <f t="shared" si="57"/>
        <v>81.69203180052321</v>
      </c>
      <c r="CZ50" s="14">
        <f t="shared" si="58"/>
        <v>21.906969500999953</v>
      </c>
      <c r="DA50" s="14">
        <f t="shared" si="58"/>
        <v>11.74347459325686</v>
      </c>
      <c r="DB50" s="14">
        <f t="shared" si="58"/>
        <v>37.011303527221521</v>
      </c>
      <c r="DC50" s="14">
        <f t="shared" si="58"/>
        <v>8.3155114414675815</v>
      </c>
      <c r="DD50" s="14">
        <f t="shared" si="58"/>
        <v>2.7147727375773054</v>
      </c>
      <c r="DE50" s="14"/>
      <c r="DF50" s="14">
        <f t="shared" si="59"/>
        <v>81.649844319807102</v>
      </c>
      <c r="DG50" s="14">
        <f t="shared" si="60"/>
        <v>21.757339813777879</v>
      </c>
      <c r="DH50" s="14">
        <f t="shared" si="60"/>
        <v>12.127609833670626</v>
      </c>
      <c r="DI50" s="14">
        <f t="shared" si="60"/>
        <v>36.902740696352765</v>
      </c>
      <c r="DJ50" s="14">
        <f t="shared" si="60"/>
        <v>8.2864780610781814</v>
      </c>
      <c r="DK50" s="14">
        <f t="shared" si="60"/>
        <v>2.5756759149276429</v>
      </c>
      <c r="DL50" s="14"/>
      <c r="DM50" s="14">
        <f t="shared" si="61"/>
        <v>76.247714734567154</v>
      </c>
      <c r="DN50" s="14">
        <f t="shared" si="62"/>
        <v>20.909157273596364</v>
      </c>
      <c r="DO50" s="14">
        <f t="shared" si="62"/>
        <v>11.895644446048061</v>
      </c>
      <c r="DP50" s="14">
        <f t="shared" si="62"/>
        <v>33.716756184825329</v>
      </c>
      <c r="DQ50" s="14">
        <f t="shared" si="62"/>
        <v>7.8227888840150097</v>
      </c>
      <c r="DR50" s="14">
        <f t="shared" si="62"/>
        <v>1.9033679460823909</v>
      </c>
      <c r="DS50" s="14"/>
      <c r="DT50" s="14">
        <f t="shared" si="92"/>
        <v>71.630049203200073</v>
      </c>
      <c r="DU50" s="14">
        <f t="shared" si="93"/>
        <v>19.723484903965041</v>
      </c>
      <c r="DV50" s="14">
        <f t="shared" si="93"/>
        <v>10.844875319567651</v>
      </c>
      <c r="DW50" s="14">
        <f t="shared" si="93"/>
        <v>31.912277590812572</v>
      </c>
      <c r="DX50" s="14">
        <f t="shared" si="93"/>
        <v>7.4903834594684753</v>
      </c>
      <c r="DY50" s="14">
        <f t="shared" si="93"/>
        <v>1.6590279293863444</v>
      </c>
      <c r="DZ50" s="14"/>
      <c r="EA50" s="14">
        <f t="shared" si="63"/>
        <v>66.007529980161479</v>
      </c>
      <c r="EB50" s="14">
        <f t="shared" si="64"/>
        <v>18.079511682308286</v>
      </c>
      <c r="EC50" s="14">
        <f t="shared" si="64"/>
        <v>10.098898778216313</v>
      </c>
      <c r="ED50" s="14">
        <f t="shared" si="64"/>
        <v>29.430574351258066</v>
      </c>
      <c r="EE50" s="14">
        <f t="shared" si="64"/>
        <v>7.0686033704148237</v>
      </c>
      <c r="EF50" s="14">
        <f t="shared" si="64"/>
        <v>1.3299417979639956</v>
      </c>
      <c r="EG50" s="14"/>
      <c r="EH50" s="14">
        <f t="shared" si="65"/>
        <v>84.647458440539708</v>
      </c>
      <c r="EI50" s="14">
        <f t="shared" si="66"/>
        <v>23.149348859653653</v>
      </c>
      <c r="EJ50" s="14">
        <f t="shared" si="66"/>
        <v>12.284363360072829</v>
      </c>
      <c r="EK50" s="14">
        <f t="shared" si="66"/>
        <v>37.824041547284239</v>
      </c>
      <c r="EL50" s="14">
        <f t="shared" si="66"/>
        <v>8.4806734700616495</v>
      </c>
      <c r="EM50" s="14">
        <f t="shared" si="66"/>
        <v>2.9090312034673533</v>
      </c>
      <c r="EN50" s="14"/>
      <c r="EO50" s="14">
        <f t="shared" si="67"/>
        <v>80.437505177576384</v>
      </c>
      <c r="EP50" s="14">
        <f t="shared" si="68"/>
        <v>21.012838229947057</v>
      </c>
      <c r="EQ50" s="14">
        <f t="shared" si="68"/>
        <v>11.505679533048506</v>
      </c>
      <c r="ER50" s="14">
        <f t="shared" si="68"/>
        <v>36.925509136749028</v>
      </c>
      <c r="ES50" s="14">
        <f t="shared" si="68"/>
        <v>8.2840548614291603</v>
      </c>
      <c r="ET50" s="14">
        <f t="shared" si="68"/>
        <v>2.7094234164026423</v>
      </c>
      <c r="EU50" s="14"/>
      <c r="EV50" s="14">
        <f t="shared" si="69"/>
        <v>81.549291265738631</v>
      </c>
      <c r="EW50" s="14">
        <f t="shared" si="70"/>
        <v>22.16407818310357</v>
      </c>
      <c r="EX50" s="14">
        <f t="shared" si="70"/>
        <v>11.516881908603052</v>
      </c>
      <c r="EY50" s="14">
        <f t="shared" si="70"/>
        <v>36.08803518179532</v>
      </c>
      <c r="EZ50" s="14">
        <f t="shared" si="70"/>
        <v>8.541661547872172</v>
      </c>
      <c r="FA50" s="14">
        <f t="shared" si="70"/>
        <v>3.2386344443645161</v>
      </c>
      <c r="FB50" s="14"/>
      <c r="FC50" s="14">
        <f t="shared" si="71"/>
        <v>79.495753132384877</v>
      </c>
      <c r="FD50" s="14">
        <f t="shared" si="72"/>
        <v>20.824192987665903</v>
      </c>
      <c r="FE50" s="14">
        <f t="shared" si="72"/>
        <v>12.310087446074508</v>
      </c>
      <c r="FF50" s="14">
        <f t="shared" si="72"/>
        <v>33.573072205200404</v>
      </c>
      <c r="FG50" s="14">
        <f t="shared" si="72"/>
        <v>8.9016311485754329</v>
      </c>
      <c r="FH50" s="14">
        <f t="shared" si="72"/>
        <v>3.8867693448686289</v>
      </c>
      <c r="FI50" s="14"/>
      <c r="FJ50" s="14">
        <f t="shared" si="73"/>
        <v>79.904973414617345</v>
      </c>
      <c r="FK50" s="14">
        <f t="shared" si="74"/>
        <v>20.97739480506765</v>
      </c>
      <c r="FL50" s="14">
        <f t="shared" si="74"/>
        <v>11.601409940374452</v>
      </c>
      <c r="FM50" s="14">
        <f t="shared" si="74"/>
        <v>36.549659637168851</v>
      </c>
      <c r="FN50" s="14">
        <f t="shared" si="74"/>
        <v>8.2144908199396607</v>
      </c>
      <c r="FO50" s="14">
        <f t="shared" si="74"/>
        <v>2.5620182120667341</v>
      </c>
    </row>
    <row r="51" spans="1:171" s="10" customFormat="1" ht="13.15" hidden="1" x14ac:dyDescent="0.2">
      <c r="B51" s="10">
        <v>14.2</v>
      </c>
      <c r="C51" s="10">
        <v>7.23</v>
      </c>
      <c r="D51" s="10">
        <v>22</v>
      </c>
      <c r="E51" s="10">
        <v>5.77</v>
      </c>
      <c r="F51" s="10">
        <f t="shared" si="41"/>
        <v>0.75475287791354384</v>
      </c>
      <c r="H51" s="10">
        <v>25600</v>
      </c>
      <c r="I51" s="10">
        <v>17845</v>
      </c>
      <c r="J51" s="10">
        <f t="shared" si="42"/>
        <v>-0.52</v>
      </c>
      <c r="K51" s="10">
        <f t="shared" si="43"/>
        <v>-2.35</v>
      </c>
      <c r="L51" s="10">
        <f t="shared" si="109"/>
        <v>49.954752877913549</v>
      </c>
      <c r="M51" s="11"/>
      <c r="P51" s="10">
        <v>25600</v>
      </c>
      <c r="Q51" s="10">
        <f t="shared" si="111"/>
        <v>13.649379797249662</v>
      </c>
      <c r="R51" s="10">
        <f t="shared" si="111"/>
        <v>6.8508033061989329</v>
      </c>
      <c r="S51" s="10">
        <f t="shared" si="111"/>
        <v>21.030483967973328</v>
      </c>
      <c r="T51" s="10">
        <f t="shared" si="111"/>
        <v>5.4971214298339985</v>
      </c>
      <c r="U51" s="10">
        <f t="shared" si="111"/>
        <v>0.57318348557262144</v>
      </c>
      <c r="W51" s="10">
        <f t="shared" si="110"/>
        <v>-2.3537808910850089</v>
      </c>
      <c r="X51" s="10">
        <f t="shared" si="22"/>
        <v>47.60097198682854</v>
      </c>
      <c r="Y51" s="10">
        <f t="shared" si="112"/>
        <v>11.400000000000002</v>
      </c>
      <c r="Z51" s="10">
        <f t="shared" si="112"/>
        <v>7.1</v>
      </c>
      <c r="AA51" s="10">
        <f t="shared" si="112"/>
        <v>24</v>
      </c>
      <c r="AB51" s="10">
        <f t="shared" si="112"/>
        <v>4.0600000000000005</v>
      </c>
      <c r="AC51" s="10">
        <f t="shared" si="112"/>
        <v>5.5967817034860925</v>
      </c>
      <c r="AE51" s="10">
        <f t="shared" si="113"/>
        <v>52.156781703486089</v>
      </c>
      <c r="AF51" s="10">
        <f t="shared" si="114"/>
        <v>11.95062020275034</v>
      </c>
      <c r="AG51" s="10">
        <f t="shared" si="114"/>
        <v>7.4791966938010672</v>
      </c>
      <c r="AH51" s="10">
        <f t="shared" si="114"/>
        <v>24.969516032026672</v>
      </c>
      <c r="AI51" s="10">
        <f t="shared" si="114"/>
        <v>4.3328785701660015</v>
      </c>
      <c r="AJ51" s="10">
        <f t="shared" si="114"/>
        <v>5.7783510958270146</v>
      </c>
      <c r="AL51" s="14"/>
      <c r="AM51" s="14">
        <v>580</v>
      </c>
      <c r="AN51" s="14">
        <f t="shared" si="79"/>
        <v>80.348593556750956</v>
      </c>
      <c r="AO51" s="14">
        <f t="shared" si="80"/>
        <v>21.79848280888999</v>
      </c>
      <c r="AP51" s="14">
        <f t="shared" si="81"/>
        <v>11.576964923263647</v>
      </c>
      <c r="AQ51" s="14">
        <f t="shared" si="82"/>
        <v>36.262246084656695</v>
      </c>
      <c r="AR51" s="14">
        <f t="shared" si="83"/>
        <v>8.1876607512358301</v>
      </c>
      <c r="AS51" s="14">
        <f t="shared" si="84"/>
        <v>2.5232389887048057</v>
      </c>
      <c r="AT51" s="14"/>
      <c r="AU51" s="14">
        <f t="shared" si="45"/>
        <v>78.633837864259704</v>
      </c>
      <c r="AV51" s="14">
        <f t="shared" si="103"/>
        <v>21.172552265837698</v>
      </c>
      <c r="AW51" s="14">
        <f t="shared" si="103"/>
        <v>11.394041923744112</v>
      </c>
      <c r="AX51" s="14">
        <f t="shared" si="103"/>
        <v>35.55388562022398</v>
      </c>
      <c r="AY51" s="14">
        <f t="shared" si="103"/>
        <v>8.1007842716293013</v>
      </c>
      <c r="AZ51" s="14">
        <f t="shared" si="103"/>
        <v>2.4125737828246105</v>
      </c>
      <c r="BA51" s="14"/>
      <c r="BB51" s="14">
        <f t="shared" si="88"/>
        <v>73.149543987684865</v>
      </c>
      <c r="BC51" s="14">
        <f t="shared" si="89"/>
        <v>20.245675179538331</v>
      </c>
      <c r="BD51" s="14">
        <f t="shared" si="89"/>
        <v>11.063473562773243</v>
      </c>
      <c r="BE51" s="14">
        <f t="shared" si="89"/>
        <v>32.386220767231677</v>
      </c>
      <c r="BF51" s="14">
        <f t="shared" si="89"/>
        <v>7.6445727216528674</v>
      </c>
      <c r="BG51" s="14">
        <f t="shared" si="89"/>
        <v>1.809601756488745</v>
      </c>
      <c r="BH51" s="14"/>
      <c r="BI51" s="14">
        <f t="shared" si="47"/>
        <v>65.908274900263891</v>
      </c>
      <c r="BJ51" s="14">
        <f t="shared" si="48"/>
        <v>18.487106286541952</v>
      </c>
      <c r="BK51" s="14">
        <f t="shared" si="48"/>
        <v>8.9559210442266437</v>
      </c>
      <c r="BL51" s="14">
        <f t="shared" si="48"/>
        <v>29.894234796867565</v>
      </c>
      <c r="BM51" s="14">
        <f t="shared" si="48"/>
        <v>7.0680965275006624</v>
      </c>
      <c r="BN51" s="14">
        <f t="shared" si="48"/>
        <v>1.5029162451270657</v>
      </c>
      <c r="BO51" s="14"/>
      <c r="BP51" s="14">
        <f t="shared" si="49"/>
        <v>82.866893050432694</v>
      </c>
      <c r="BQ51" s="14">
        <f t="shared" si="50"/>
        <v>22.134902224811924</v>
      </c>
      <c r="BR51" s="14">
        <f t="shared" si="50"/>
        <v>12.065096816731213</v>
      </c>
      <c r="BS51" s="14">
        <f t="shared" si="50"/>
        <v>37.422897122113639</v>
      </c>
      <c r="BT51" s="14">
        <f t="shared" si="50"/>
        <v>8.4127599984309267</v>
      </c>
      <c r="BU51" s="14">
        <f t="shared" si="50"/>
        <v>2.8312368883449901</v>
      </c>
      <c r="BV51" s="14"/>
      <c r="BW51" s="14">
        <f t="shared" si="51"/>
        <v>82.33699844723246</v>
      </c>
      <c r="BX51" s="14">
        <f t="shared" si="52"/>
        <v>22.03071195814189</v>
      </c>
      <c r="BY51" s="14">
        <f t="shared" si="52"/>
        <v>12.026230976184081</v>
      </c>
      <c r="BZ51" s="14">
        <f t="shared" si="52"/>
        <v>37.158939642301533</v>
      </c>
      <c r="CA51" s="14">
        <f t="shared" si="52"/>
        <v>8.3698100253267356</v>
      </c>
      <c r="CB51" s="14">
        <f t="shared" si="52"/>
        <v>2.7513058452782255</v>
      </c>
      <c r="CC51" s="14"/>
      <c r="CD51" s="14">
        <f t="shared" si="53"/>
        <v>75.259349776963347</v>
      </c>
      <c r="CE51" s="14">
        <f t="shared" si="54"/>
        <v>20.586199677007684</v>
      </c>
      <c r="CF51" s="14">
        <f t="shared" si="54"/>
        <v>11.549526517799936</v>
      </c>
      <c r="CG51" s="14">
        <f t="shared" si="54"/>
        <v>33.477431588536653</v>
      </c>
      <c r="CH51" s="14">
        <f t="shared" si="54"/>
        <v>7.763657255145862</v>
      </c>
      <c r="CI51" s="14">
        <f t="shared" si="54"/>
        <v>1.8825347384732261</v>
      </c>
      <c r="CJ51" s="14"/>
      <c r="CK51" s="14">
        <f t="shared" si="90"/>
        <v>72.103123507441083</v>
      </c>
      <c r="CL51" s="14">
        <f t="shared" si="91"/>
        <v>19.81892662279656</v>
      </c>
      <c r="CM51" s="14">
        <f t="shared" si="91"/>
        <v>10.973411584028874</v>
      </c>
      <c r="CN51" s="14">
        <f t="shared" si="91"/>
        <v>32.096306176404241</v>
      </c>
      <c r="CO51" s="14">
        <f t="shared" si="91"/>
        <v>7.5279029248428992</v>
      </c>
      <c r="CP51" s="14">
        <f t="shared" si="91"/>
        <v>1.6865761993685093</v>
      </c>
      <c r="CQ51" s="14"/>
      <c r="CR51" s="14">
        <f t="shared" si="55"/>
        <v>63.908977139314821</v>
      </c>
      <c r="CS51" s="14">
        <f t="shared" si="56"/>
        <v>17.5798379626623</v>
      </c>
      <c r="CT51" s="14">
        <f t="shared" si="56"/>
        <v>9.9120975344164126</v>
      </c>
      <c r="CU51" s="14">
        <f t="shared" si="56"/>
        <v>28.360619401428394</v>
      </c>
      <c r="CV51" s="14">
        <f t="shared" si="56"/>
        <v>6.8734240035133265</v>
      </c>
      <c r="CW51" s="14">
        <f t="shared" si="56"/>
        <v>1.1829982372943828</v>
      </c>
      <c r="CX51" s="14"/>
      <c r="CY51" s="14">
        <f t="shared" si="57"/>
        <v>81.5069678288001</v>
      </c>
      <c r="CZ51" s="14">
        <f t="shared" si="58"/>
        <v>21.865625706675534</v>
      </c>
      <c r="DA51" s="14">
        <f t="shared" si="58"/>
        <v>11.715058082748648</v>
      </c>
      <c r="DB51" s="14">
        <f t="shared" si="58"/>
        <v>36.92959586289043</v>
      </c>
      <c r="DC51" s="14">
        <f t="shared" si="58"/>
        <v>8.3017794891870178</v>
      </c>
      <c r="DD51" s="14">
        <f t="shared" si="58"/>
        <v>2.694908687298482</v>
      </c>
      <c r="DE51" s="14"/>
      <c r="DF51" s="14">
        <f t="shared" si="59"/>
        <v>81.473738401047129</v>
      </c>
      <c r="DG51" s="14">
        <f t="shared" si="60"/>
        <v>21.71319465111916</v>
      </c>
      <c r="DH51" s="14">
        <f t="shared" si="60"/>
        <v>12.106352961629252</v>
      </c>
      <c r="DI51" s="14">
        <f t="shared" si="60"/>
        <v>36.823630714038181</v>
      </c>
      <c r="DJ51" s="14">
        <f t="shared" si="60"/>
        <v>8.2737905638927991</v>
      </c>
      <c r="DK51" s="14">
        <f t="shared" si="60"/>
        <v>2.5567695103677233</v>
      </c>
      <c r="DL51" s="14"/>
      <c r="DM51" s="14">
        <f t="shared" si="61"/>
        <v>76.094039023046591</v>
      </c>
      <c r="DN51" s="14">
        <f t="shared" si="62"/>
        <v>20.87039874188196</v>
      </c>
      <c r="DO51" s="14">
        <f t="shared" si="62"/>
        <v>11.871741528732167</v>
      </c>
      <c r="DP51" s="14">
        <f t="shared" si="62"/>
        <v>33.648363616500617</v>
      </c>
      <c r="DQ51" s="14">
        <f t="shared" si="62"/>
        <v>7.8113009355148675</v>
      </c>
      <c r="DR51" s="14">
        <f t="shared" si="62"/>
        <v>1.8922342004169836</v>
      </c>
      <c r="DS51" s="14"/>
      <c r="DT51" s="14">
        <f t="shared" si="92"/>
        <v>71.452440379788811</v>
      </c>
      <c r="DU51" s="14">
        <f t="shared" si="93"/>
        <v>19.669629998292773</v>
      </c>
      <c r="DV51" s="14">
        <f t="shared" si="93"/>
        <v>10.816125557608677</v>
      </c>
      <c r="DW51" s="14">
        <f t="shared" si="93"/>
        <v>31.839847078777403</v>
      </c>
      <c r="DX51" s="14">
        <f t="shared" si="93"/>
        <v>7.4778221762723254</v>
      </c>
      <c r="DY51" s="14">
        <f t="shared" si="93"/>
        <v>1.6490155688376344</v>
      </c>
      <c r="DZ51" s="14"/>
      <c r="EA51" s="14">
        <f t="shared" si="63"/>
        <v>65.875533792496981</v>
      </c>
      <c r="EB51" s="14">
        <f t="shared" si="64"/>
        <v>18.045278820760231</v>
      </c>
      <c r="EC51" s="14">
        <f t="shared" si="64"/>
        <v>10.082522974803087</v>
      </c>
      <c r="ED51" s="14">
        <f t="shared" si="64"/>
        <v>29.366485744472648</v>
      </c>
      <c r="EE51" s="14">
        <f t="shared" si="64"/>
        <v>7.058458601329507</v>
      </c>
      <c r="EF51" s="14">
        <f t="shared" si="64"/>
        <v>1.3227876511315049</v>
      </c>
      <c r="EG51" s="14"/>
      <c r="EH51" s="14">
        <f t="shared" si="65"/>
        <v>84.477024443293786</v>
      </c>
      <c r="EI51" s="14">
        <f t="shared" si="66"/>
        <v>23.11640877088449</v>
      </c>
      <c r="EJ51" s="14">
        <f t="shared" si="66"/>
        <v>12.268099007879712</v>
      </c>
      <c r="EK51" s="14">
        <f t="shared" si="66"/>
        <v>37.741201488160456</v>
      </c>
      <c r="EL51" s="14">
        <f t="shared" si="66"/>
        <v>8.4668663568840348</v>
      </c>
      <c r="EM51" s="14">
        <f t="shared" si="66"/>
        <v>2.8844488194850895</v>
      </c>
      <c r="EN51" s="14"/>
      <c r="EO51" s="14">
        <f t="shared" si="67"/>
        <v>80.28854397800184</v>
      </c>
      <c r="EP51" s="14">
        <f t="shared" si="68"/>
        <v>20.978367641088376</v>
      </c>
      <c r="EQ51" s="14">
        <f t="shared" si="68"/>
        <v>11.489509081994303</v>
      </c>
      <c r="ER51" s="14">
        <f t="shared" si="68"/>
        <v>36.855693817252821</v>
      </c>
      <c r="ES51" s="14">
        <f t="shared" si="68"/>
        <v>8.2727878930222651</v>
      </c>
      <c r="ET51" s="14">
        <f t="shared" si="68"/>
        <v>2.6921855446440643</v>
      </c>
      <c r="EU51" s="14"/>
      <c r="EV51" s="14">
        <f t="shared" si="69"/>
        <v>81.418788964107833</v>
      </c>
      <c r="EW51" s="14">
        <f t="shared" si="70"/>
        <v>22.135262669471324</v>
      </c>
      <c r="EX51" s="14">
        <f t="shared" si="70"/>
        <v>11.512333428602346</v>
      </c>
      <c r="EY51" s="14">
        <f t="shared" si="70"/>
        <v>36.022143648758714</v>
      </c>
      <c r="EZ51" s="14">
        <f t="shared" si="70"/>
        <v>8.5314518740579448</v>
      </c>
      <c r="FA51" s="14">
        <f t="shared" si="70"/>
        <v>3.2175973432174914</v>
      </c>
      <c r="FB51" s="14"/>
      <c r="FC51" s="14">
        <f t="shared" si="71"/>
        <v>79.317536299436227</v>
      </c>
      <c r="FD51" s="14">
        <f t="shared" si="72"/>
        <v>20.793439532050552</v>
      </c>
      <c r="FE51" s="14">
        <f t="shared" si="72"/>
        <v>12.296766907063541</v>
      </c>
      <c r="FF51" s="14">
        <f t="shared" si="72"/>
        <v>33.48726976170353</v>
      </c>
      <c r="FG51" s="14">
        <f t="shared" si="72"/>
        <v>8.887803485244671</v>
      </c>
      <c r="FH51" s="14">
        <f t="shared" si="72"/>
        <v>3.8522566133739433</v>
      </c>
      <c r="FI51" s="14"/>
      <c r="FJ51" s="14">
        <f t="shared" si="73"/>
        <v>79.746639054025337</v>
      </c>
      <c r="FK51" s="14">
        <f t="shared" si="74"/>
        <v>20.938380708171834</v>
      </c>
      <c r="FL51" s="14">
        <f t="shared" si="74"/>
        <v>11.590159140840781</v>
      </c>
      <c r="FM51" s="14">
        <f t="shared" si="74"/>
        <v>36.472605331190358</v>
      </c>
      <c r="FN51" s="14">
        <f t="shared" si="74"/>
        <v>8.2024874356058728</v>
      </c>
      <c r="FO51" s="14">
        <f t="shared" si="74"/>
        <v>2.5430064382164916</v>
      </c>
    </row>
    <row r="52" spans="1:171" ht="13.15" hidden="1" x14ac:dyDescent="0.2">
      <c r="F52" t="e">
        <f t="shared" si="41"/>
        <v>#DIV/0!</v>
      </c>
      <c r="L52" t="e">
        <f t="shared" si="109"/>
        <v>#DIV/0!</v>
      </c>
      <c r="M52" s="1"/>
      <c r="W52" t="e">
        <f t="shared" si="110"/>
        <v>#DIV/0!</v>
      </c>
      <c r="X52" t="e">
        <f t="shared" si="22"/>
        <v>#DIV/0!</v>
      </c>
      <c r="AM52" s="14">
        <v>590</v>
      </c>
      <c r="AN52" s="14">
        <f t="shared" si="79"/>
        <v>80.194898870374104</v>
      </c>
      <c r="AO52" s="14">
        <f t="shared" si="80"/>
        <v>21.770179705096044</v>
      </c>
      <c r="AP52" s="14">
        <f t="shared" si="81"/>
        <v>11.564779259481037</v>
      </c>
      <c r="AQ52" s="14">
        <f t="shared" si="82"/>
        <v>36.181370519005476</v>
      </c>
      <c r="AR52" s="14">
        <f t="shared" si="83"/>
        <v>8.1750671576911245</v>
      </c>
      <c r="AS52" s="14">
        <f t="shared" si="84"/>
        <v>2.5035022291004254</v>
      </c>
      <c r="AU52" s="14">
        <f t="shared" si="45"/>
        <v>78.455728836533254</v>
      </c>
      <c r="AV52" s="14">
        <f t="shared" si="103"/>
        <v>21.131709403496519</v>
      </c>
      <c r="AW52" s="14">
        <f t="shared" si="103"/>
        <v>11.370534877049383</v>
      </c>
      <c r="AX52" s="14">
        <f t="shared" si="103"/>
        <v>35.470801460116476</v>
      </c>
      <c r="AY52" s="14">
        <f t="shared" si="103"/>
        <v>8.0874754487508191</v>
      </c>
      <c r="AZ52" s="14">
        <f t="shared" si="103"/>
        <v>2.3952076471200652</v>
      </c>
      <c r="BB52" s="14">
        <f t="shared" si="88"/>
        <v>72.949246200875479</v>
      </c>
      <c r="BC52" s="14">
        <f t="shared" si="89"/>
        <v>20.196082078589736</v>
      </c>
      <c r="BD52" s="14">
        <f t="shared" si="89"/>
        <v>11.03800527579075</v>
      </c>
      <c r="BE52" s="14">
        <f t="shared" si="89"/>
        <v>32.293224861674062</v>
      </c>
      <c r="BF52" s="14">
        <f t="shared" si="89"/>
        <v>7.6287958698083251</v>
      </c>
      <c r="BG52" s="14">
        <f t="shared" si="89"/>
        <v>1.7931381150126136</v>
      </c>
      <c r="BI52" s="14">
        <f t="shared" si="47"/>
        <v>65.744284359973733</v>
      </c>
      <c r="BJ52" s="14">
        <f t="shared" si="48"/>
        <v>18.447296023841602</v>
      </c>
      <c r="BK52" s="14">
        <f t="shared" si="48"/>
        <v>8.932724409347049</v>
      </c>
      <c r="BL52" s="14">
        <f t="shared" si="48"/>
        <v>29.816946626913207</v>
      </c>
      <c r="BM52" s="14">
        <f t="shared" si="48"/>
        <v>7.0545238935028598</v>
      </c>
      <c r="BN52" s="14">
        <f t="shared" si="48"/>
        <v>1.4927934063690194</v>
      </c>
      <c r="BP52" s="14">
        <f t="shared" si="49"/>
        <v>82.685106774893725</v>
      </c>
      <c r="BQ52" s="14">
        <f t="shared" si="50"/>
        <v>22.090810563284521</v>
      </c>
      <c r="BR52" s="14">
        <f t="shared" si="50"/>
        <v>12.043381535035941</v>
      </c>
      <c r="BS52" s="14">
        <f t="shared" si="50"/>
        <v>37.3432118041083</v>
      </c>
      <c r="BT52" s="14">
        <f t="shared" si="50"/>
        <v>8.399083557466593</v>
      </c>
      <c r="BU52" s="14">
        <f t="shared" si="50"/>
        <v>2.8086193149983711</v>
      </c>
      <c r="BW52" s="14">
        <f t="shared" si="51"/>
        <v>82.163100516207322</v>
      </c>
      <c r="BX52" s="14">
        <f t="shared" si="52"/>
        <v>21.99000850371543</v>
      </c>
      <c r="BY52" s="14">
        <f t="shared" si="52"/>
        <v>12.00430956656756</v>
      </c>
      <c r="BZ52" s="14">
        <f t="shared" si="52"/>
        <v>37.080924570677283</v>
      </c>
      <c r="CA52" s="14">
        <f t="shared" si="52"/>
        <v>8.3568081498718101</v>
      </c>
      <c r="CB52" s="14">
        <f t="shared" si="52"/>
        <v>2.7310497253752395</v>
      </c>
      <c r="CD52" s="14">
        <f t="shared" si="53"/>
        <v>75.119611476038287</v>
      </c>
      <c r="CE52" s="14">
        <f t="shared" si="54"/>
        <v>20.552275182515633</v>
      </c>
      <c r="CF52" s="14">
        <f t="shared" si="54"/>
        <v>11.531458583439393</v>
      </c>
      <c r="CG52" s="14">
        <f t="shared" si="54"/>
        <v>33.411380552706675</v>
      </c>
      <c r="CH52" s="14">
        <f t="shared" si="54"/>
        <v>7.7528491230152712</v>
      </c>
      <c r="CI52" s="14">
        <f t="shared" si="54"/>
        <v>1.8716480343613191</v>
      </c>
      <c r="CK52" s="14">
        <f t="shared" si="90"/>
        <v>71.919669565471338</v>
      </c>
      <c r="CL52" s="14">
        <f t="shared" si="91"/>
        <v>19.765374074965106</v>
      </c>
      <c r="CM52" s="14">
        <f t="shared" si="91"/>
        <v>10.946640448414236</v>
      </c>
      <c r="CN52" s="14">
        <f t="shared" si="91"/>
        <v>32.018993207486815</v>
      </c>
      <c r="CO52" s="14">
        <f t="shared" si="91"/>
        <v>7.5140205746975806</v>
      </c>
      <c r="CP52" s="14">
        <f t="shared" si="91"/>
        <v>1.6746412599076088</v>
      </c>
      <c r="CR52" s="14">
        <f t="shared" si="55"/>
        <v>63.797616896941726</v>
      </c>
      <c r="CS52" s="14">
        <f t="shared" si="56"/>
        <v>17.551171935779426</v>
      </c>
      <c r="CT52" s="14">
        <f t="shared" si="56"/>
        <v>9.9007727847463816</v>
      </c>
      <c r="CU52" s="14">
        <f t="shared" si="56"/>
        <v>28.304726919653156</v>
      </c>
      <c r="CV52" s="14">
        <f t="shared" si="56"/>
        <v>6.8640814670184067</v>
      </c>
      <c r="CW52" s="14">
        <f t="shared" si="56"/>
        <v>1.1768637897443506</v>
      </c>
      <c r="CY52" s="14">
        <f t="shared" si="57"/>
        <v>81.323204152993668</v>
      </c>
      <c r="CZ52" s="14">
        <f t="shared" si="58"/>
        <v>21.824537779654264</v>
      </c>
      <c r="DA52" s="14">
        <f t="shared" si="58"/>
        <v>11.686839897691984</v>
      </c>
      <c r="DB52" s="14">
        <f t="shared" si="58"/>
        <v>36.848442771947674</v>
      </c>
      <c r="DC52" s="14">
        <f t="shared" si="58"/>
        <v>8.2881410151840704</v>
      </c>
      <c r="DD52" s="14">
        <f t="shared" si="58"/>
        <v>2.6752426885156817</v>
      </c>
      <c r="DF52" s="14">
        <f t="shared" si="59"/>
        <v>81.327416185241589</v>
      </c>
      <c r="DG52" s="14">
        <f t="shared" si="60"/>
        <v>21.677637331594639</v>
      </c>
      <c r="DH52" s="14">
        <f t="shared" si="60"/>
        <v>12.086645609713491</v>
      </c>
      <c r="DI52" s="14">
        <f t="shared" si="60"/>
        <v>36.757871997604695</v>
      </c>
      <c r="DJ52" s="14">
        <f t="shared" si="60"/>
        <v>8.2631481930533539</v>
      </c>
      <c r="DK52" s="14">
        <f t="shared" si="60"/>
        <v>2.5421130532754082</v>
      </c>
      <c r="DM52" s="14">
        <f t="shared" si="61"/>
        <v>75.9495137200188</v>
      </c>
      <c r="DN52" s="14">
        <f t="shared" si="62"/>
        <v>20.833615280094612</v>
      </c>
      <c r="DO52" s="14">
        <f t="shared" si="62"/>
        <v>11.849065710749001</v>
      </c>
      <c r="DP52" s="14">
        <f t="shared" si="62"/>
        <v>33.58432590004584</v>
      </c>
      <c r="DQ52" s="14">
        <f t="shared" si="62"/>
        <v>7.8005087288872526</v>
      </c>
      <c r="DR52" s="14">
        <f t="shared" si="62"/>
        <v>1.8819981002420829</v>
      </c>
      <c r="DT52" s="14">
        <f t="shared" si="92"/>
        <v>71.27650479139524</v>
      </c>
      <c r="DU52" s="14">
        <f t="shared" si="93"/>
        <v>19.616056438286876</v>
      </c>
      <c r="DV52" s="14">
        <f t="shared" si="93"/>
        <v>10.787531307656405</v>
      </c>
      <c r="DW52" s="14">
        <f t="shared" si="93"/>
        <v>31.7683168034355</v>
      </c>
      <c r="DX52" s="14">
        <f t="shared" si="93"/>
        <v>7.4653951474850864</v>
      </c>
      <c r="DY52" s="14">
        <f t="shared" si="93"/>
        <v>1.6392050945313716</v>
      </c>
      <c r="EA52" s="14">
        <f t="shared" si="63"/>
        <v>65.745363819204456</v>
      </c>
      <c r="EB52" s="14">
        <f t="shared" si="64"/>
        <v>18.011591971466608</v>
      </c>
      <c r="EC52" s="14">
        <f t="shared" si="64"/>
        <v>10.066407725034875</v>
      </c>
      <c r="ED52" s="14">
        <f t="shared" si="64"/>
        <v>29.303185250505706</v>
      </c>
      <c r="EE52" s="14">
        <f t="shared" si="64"/>
        <v>7.0484329726229014</v>
      </c>
      <c r="EF52" s="14">
        <f t="shared" si="64"/>
        <v>1.3157458995743654</v>
      </c>
      <c r="EH52" s="14">
        <f t="shared" si="65"/>
        <v>84.325189218620821</v>
      </c>
      <c r="EI52" s="14">
        <f t="shared" si="66"/>
        <v>23.085860342599862</v>
      </c>
      <c r="EJ52" s="14">
        <f t="shared" si="66"/>
        <v>12.253135394041523</v>
      </c>
      <c r="EK52" s="14">
        <f t="shared" si="66"/>
        <v>37.667735553770612</v>
      </c>
      <c r="EL52" s="14">
        <f t="shared" si="66"/>
        <v>8.4547806583212957</v>
      </c>
      <c r="EM52" s="14">
        <f t="shared" si="66"/>
        <v>2.8636772698875173</v>
      </c>
      <c r="EO52" s="14">
        <f t="shared" si="67"/>
        <v>80.154778144598453</v>
      </c>
      <c r="EP52" s="14">
        <f t="shared" si="68"/>
        <v>20.94771297483415</v>
      </c>
      <c r="EQ52" s="14">
        <f t="shared" si="68"/>
        <v>11.474584692168927</v>
      </c>
      <c r="ER52" s="14">
        <f t="shared" si="68"/>
        <v>36.792879226031467</v>
      </c>
      <c r="ES52" s="14">
        <f t="shared" si="68"/>
        <v>8.2625560604756139</v>
      </c>
      <c r="ET52" s="14">
        <f t="shared" si="68"/>
        <v>2.6770451910883</v>
      </c>
      <c r="EV52" s="14">
        <f t="shared" si="69"/>
        <v>81.289754542476587</v>
      </c>
      <c r="EW52" s="14">
        <f t="shared" si="70"/>
        <v>22.106700135333057</v>
      </c>
      <c r="EX52" s="14">
        <f t="shared" si="70"/>
        <v>11.507947490570077</v>
      </c>
      <c r="EY52" s="14">
        <f t="shared" si="70"/>
        <v>35.956917371490078</v>
      </c>
      <c r="EZ52" s="14">
        <f t="shared" si="70"/>
        <v>8.5213452429604502</v>
      </c>
      <c r="FA52" s="14">
        <f t="shared" si="70"/>
        <v>3.1968443021229271</v>
      </c>
      <c r="FC52" s="14">
        <f t="shared" si="71"/>
        <v>79.170791528217052</v>
      </c>
      <c r="FD52" s="14">
        <f t="shared" si="72"/>
        <v>20.760663936220979</v>
      </c>
      <c r="FE52" s="14">
        <f t="shared" si="72"/>
        <v>12.28058959176545</v>
      </c>
      <c r="FF52" s="14">
        <f t="shared" si="72"/>
        <v>33.423996189822475</v>
      </c>
      <c r="FG52" s="14">
        <f t="shared" si="72"/>
        <v>8.8768746790997728</v>
      </c>
      <c r="FH52" s="14">
        <f t="shared" si="72"/>
        <v>3.828667131308376</v>
      </c>
      <c r="FJ52" s="14">
        <f t="shared" si="73"/>
        <v>79.589553561991096</v>
      </c>
      <c r="FK52" s="14">
        <f t="shared" si="74"/>
        <v>20.899622746075917</v>
      </c>
      <c r="FL52" s="14">
        <f t="shared" si="74"/>
        <v>11.578948077109908</v>
      </c>
      <c r="FM52" s="14">
        <f t="shared" si="74"/>
        <v>36.396167013880373</v>
      </c>
      <c r="FN52" s="14">
        <f t="shared" si="74"/>
        <v>8.1905774860793326</v>
      </c>
      <c r="FO52" s="14">
        <f t="shared" si="74"/>
        <v>2.5242382388455633</v>
      </c>
    </row>
    <row r="53" spans="1:171" s="12" customFormat="1" ht="13.15" x14ac:dyDescent="0.2">
      <c r="A53" s="12" t="s">
        <v>13</v>
      </c>
      <c r="B53" s="12">
        <v>24.2</v>
      </c>
      <c r="C53" s="12">
        <v>13.86</v>
      </c>
      <c r="D53" s="12">
        <v>41.1</v>
      </c>
      <c r="E53" s="12">
        <v>8.99</v>
      </c>
      <c r="F53" s="12">
        <f t="shared" si="41"/>
        <v>3.6685667941108386</v>
      </c>
      <c r="G53" s="12">
        <v>24.1</v>
      </c>
      <c r="H53" s="12">
        <v>100</v>
      </c>
      <c r="I53" s="12">
        <v>69</v>
      </c>
      <c r="J53" s="12">
        <f t="shared" si="42"/>
        <v>-0.54</v>
      </c>
      <c r="K53" s="12">
        <f t="shared" si="43"/>
        <v>-1.48</v>
      </c>
      <c r="L53" s="12">
        <f t="shared" si="109"/>
        <v>91.818566794110836</v>
      </c>
      <c r="M53" s="12" t="s">
        <v>5</v>
      </c>
      <c r="N53" s="12">
        <v>2012</v>
      </c>
      <c r="P53" s="12">
        <f>H53</f>
        <v>100</v>
      </c>
      <c r="Q53" s="12">
        <f t="shared" ref="Q53:U61" si="116">B$53-AF53</f>
        <v>23.952858611129379</v>
      </c>
      <c r="R53" s="12">
        <f t="shared" si="116"/>
        <v>13.598190834935368</v>
      </c>
      <c r="S53" s="12">
        <f t="shared" si="116"/>
        <v>40.428709191776775</v>
      </c>
      <c r="T53" s="12">
        <f t="shared" si="116"/>
        <v>8.8809662732660932</v>
      </c>
      <c r="U53" s="12">
        <f t="shared" si="116"/>
        <v>3.4738445222001793</v>
      </c>
      <c r="W53" s="12">
        <f t="shared" si="110"/>
        <v>-1.4839973608030448</v>
      </c>
      <c r="X53" s="12">
        <f t="shared" si="22"/>
        <v>90.334569433307792</v>
      </c>
      <c r="Y53" s="12">
        <f t="shared" ref="Y53:AC61" si="117">B$53-B53</f>
        <v>0</v>
      </c>
      <c r="Z53" s="12">
        <f t="shared" si="117"/>
        <v>0</v>
      </c>
      <c r="AA53" s="12">
        <f t="shared" si="117"/>
        <v>0</v>
      </c>
      <c r="AB53" s="12">
        <f t="shared" si="117"/>
        <v>0</v>
      </c>
      <c r="AC53" s="12">
        <f t="shared" si="117"/>
        <v>0</v>
      </c>
      <c r="AE53" s="12">
        <f t="shared" ref="AE53:AE61" si="118">$L$53-L53</f>
        <v>0</v>
      </c>
      <c r="AF53" s="12">
        <f t="shared" ref="AF53:AJ61" si="119">MacroSpline($I$53:$I$61,Y$53:Y$61,$H53)</f>
        <v>0.24714138887062143</v>
      </c>
      <c r="AG53" s="12">
        <f t="shared" si="119"/>
        <v>0.26180916506463148</v>
      </c>
      <c r="AH53" s="12">
        <f t="shared" si="119"/>
        <v>0.67129080822322607</v>
      </c>
      <c r="AI53" s="12">
        <f t="shared" si="119"/>
        <v>0.10903372673390638</v>
      </c>
      <c r="AJ53" s="12">
        <f t="shared" si="119"/>
        <v>0.19472227191065944</v>
      </c>
      <c r="AL53" s="14"/>
      <c r="AM53" s="14">
        <v>600</v>
      </c>
      <c r="AN53" s="14">
        <f t="shared" si="79"/>
        <v>80.042267482463998</v>
      </c>
      <c r="AO53" s="14">
        <f t="shared" si="80"/>
        <v>21.742013106749667</v>
      </c>
      <c r="AP53" s="14">
        <f t="shared" si="81"/>
        <v>11.552578455846865</v>
      </c>
      <c r="AQ53" s="14">
        <f t="shared" si="82"/>
        <v>36.10109868612853</v>
      </c>
      <c r="AR53" s="14">
        <f t="shared" si="83"/>
        <v>8.1625624885799812</v>
      </c>
      <c r="AS53" s="14">
        <f t="shared" si="84"/>
        <v>2.4840147451589636</v>
      </c>
      <c r="AT53" s="14"/>
      <c r="AU53" s="14">
        <f t="shared" si="45"/>
        <v>78.279307205037483</v>
      </c>
      <c r="AV53" s="14">
        <f t="shared" si="103"/>
        <v>21.091187720461221</v>
      </c>
      <c r="AW53" s="14">
        <f t="shared" si="103"/>
        <v>11.347232380119024</v>
      </c>
      <c r="AX53" s="14">
        <f t="shared" si="103"/>
        <v>35.388486814061267</v>
      </c>
      <c r="AY53" s="14">
        <f t="shared" si="103"/>
        <v>8.0742918627251541</v>
      </c>
      <c r="AZ53" s="14">
        <f t="shared" si="103"/>
        <v>2.3781084276708233</v>
      </c>
      <c r="BA53" s="14"/>
      <c r="BB53" s="14">
        <f t="shared" si="88"/>
        <v>72.799659292304682</v>
      </c>
      <c r="BC53" s="14">
        <f t="shared" si="89"/>
        <v>20.157036409798643</v>
      </c>
      <c r="BD53" s="14">
        <f t="shared" si="89"/>
        <v>11.018139301299067</v>
      </c>
      <c r="BE53" s="14">
        <f t="shared" si="89"/>
        <v>32.225847731887463</v>
      </c>
      <c r="BF53" s="14">
        <f t="shared" si="89"/>
        <v>7.6168112676562751</v>
      </c>
      <c r="BG53" s="14">
        <f t="shared" si="89"/>
        <v>1.7818245816632234</v>
      </c>
      <c r="BH53" s="14"/>
      <c r="BI53" s="14">
        <f t="shared" si="47"/>
        <v>65.581500392072897</v>
      </c>
      <c r="BJ53" s="14">
        <f t="shared" si="48"/>
        <v>18.407774643848775</v>
      </c>
      <c r="BK53" s="14">
        <f t="shared" si="48"/>
        <v>8.9095249380273689</v>
      </c>
      <c r="BL53" s="14">
        <f t="shared" si="48"/>
        <v>29.740330586216615</v>
      </c>
      <c r="BM53" s="14">
        <f t="shared" si="48"/>
        <v>7.0410434026701232</v>
      </c>
      <c r="BN53" s="14">
        <f t="shared" si="48"/>
        <v>1.4828268213100069</v>
      </c>
      <c r="BO53" s="14"/>
      <c r="BP53" s="14">
        <f t="shared" si="49"/>
        <v>82.504781190225387</v>
      </c>
      <c r="BQ53" s="14">
        <f t="shared" si="50"/>
        <v>22.046990342601337</v>
      </c>
      <c r="BR53" s="14">
        <f t="shared" si="50"/>
        <v>12.021868971479702</v>
      </c>
      <c r="BS53" s="14">
        <f t="shared" si="50"/>
        <v>37.264196785997356</v>
      </c>
      <c r="BT53" s="14">
        <f t="shared" si="50"/>
        <v>8.3855034418843282</v>
      </c>
      <c r="BU53" s="14">
        <f t="shared" si="50"/>
        <v>2.7862216482626634</v>
      </c>
      <c r="BV53" s="14"/>
      <c r="BW53" s="14">
        <f t="shared" si="51"/>
        <v>82.021963346812811</v>
      </c>
      <c r="BX53" s="14">
        <f t="shared" si="52"/>
        <v>21.95687558712822</v>
      </c>
      <c r="BY53" s="14">
        <f t="shared" si="52"/>
        <v>11.985444065439349</v>
      </c>
      <c r="BZ53" s="14">
        <f t="shared" si="52"/>
        <v>37.017712370707514</v>
      </c>
      <c r="CA53" s="14">
        <f t="shared" si="52"/>
        <v>8.346230263811103</v>
      </c>
      <c r="CB53" s="14">
        <f t="shared" si="52"/>
        <v>2.7157010597266091</v>
      </c>
      <c r="CC53" s="14"/>
      <c r="CD53" s="14">
        <f t="shared" si="53"/>
        <v>74.981120977733667</v>
      </c>
      <c r="CE53" s="14">
        <f t="shared" si="54"/>
        <v>20.518605557317365</v>
      </c>
      <c r="CF53" s="14">
        <f t="shared" si="54"/>
        <v>11.513507773025271</v>
      </c>
      <c r="CG53" s="14">
        <f t="shared" si="54"/>
        <v>33.345961579728531</v>
      </c>
      <c r="CH53" s="14">
        <f t="shared" si="54"/>
        <v>7.7421339567741825</v>
      </c>
      <c r="CI53" s="14">
        <f t="shared" si="54"/>
        <v>1.8609121108883142</v>
      </c>
      <c r="CJ53" s="14"/>
      <c r="CK53" s="14">
        <f t="shared" si="90"/>
        <v>71.737373692956112</v>
      </c>
      <c r="CL53" s="14">
        <f t="shared" si="91"/>
        <v>19.711942027059635</v>
      </c>
      <c r="CM53" s="14">
        <f t="shared" si="91"/>
        <v>10.919903635193435</v>
      </c>
      <c r="CN53" s="14">
        <f t="shared" si="91"/>
        <v>31.942399352935368</v>
      </c>
      <c r="CO53" s="14">
        <f t="shared" si="91"/>
        <v>7.5002388830016757</v>
      </c>
      <c r="CP53" s="14">
        <f t="shared" si="91"/>
        <v>1.6628897947659986</v>
      </c>
      <c r="CQ53" s="14"/>
      <c r="CR53" s="14">
        <f t="shared" si="55"/>
        <v>63.686938499087177</v>
      </c>
      <c r="CS53" s="14">
        <f t="shared" si="56"/>
        <v>17.522665544481253</v>
      </c>
      <c r="CT53" s="14">
        <f t="shared" si="56"/>
        <v>9.8894074001312902</v>
      </c>
      <c r="CU53" s="14">
        <f t="shared" si="56"/>
        <v>28.249259730304473</v>
      </c>
      <c r="CV53" s="14">
        <f t="shared" si="56"/>
        <v>6.8547992007192278</v>
      </c>
      <c r="CW53" s="14">
        <f t="shared" si="56"/>
        <v>1.1708066234509322</v>
      </c>
      <c r="CX53" s="14"/>
      <c r="CY53" s="14">
        <f t="shared" si="57"/>
        <v>81.158604250634113</v>
      </c>
      <c r="CZ53" s="14">
        <f t="shared" si="58"/>
        <v>21.787201559361897</v>
      </c>
      <c r="DA53" s="14">
        <f t="shared" si="58"/>
        <v>11.661981804610511</v>
      </c>
      <c r="DB53" s="14">
        <f t="shared" si="58"/>
        <v>36.775521555467833</v>
      </c>
      <c r="DC53" s="14">
        <f t="shared" si="58"/>
        <v>8.2759084859731402</v>
      </c>
      <c r="DD53" s="14">
        <f t="shared" si="58"/>
        <v>2.6579908452207204</v>
      </c>
      <c r="DE53" s="14"/>
      <c r="DF53" s="14">
        <f t="shared" si="59"/>
        <v>81.194463056113975</v>
      </c>
      <c r="DG53" s="14">
        <f t="shared" si="60"/>
        <v>21.645900614311827</v>
      </c>
      <c r="DH53" s="14">
        <f t="shared" si="60"/>
        <v>12.067661960621198</v>
      </c>
      <c r="DI53" s="14">
        <f t="shared" si="60"/>
        <v>36.69810998512515</v>
      </c>
      <c r="DJ53" s="14">
        <f t="shared" si="60"/>
        <v>8.2534244886972541</v>
      </c>
      <c r="DK53" s="14">
        <f t="shared" si="60"/>
        <v>2.5293660073585471</v>
      </c>
      <c r="DL53" s="14"/>
      <c r="DM53" s="14">
        <f t="shared" si="61"/>
        <v>75.806171916202814</v>
      </c>
      <c r="DN53" s="14">
        <f t="shared" si="62"/>
        <v>20.797071831809564</v>
      </c>
      <c r="DO53" s="14">
        <f t="shared" si="62"/>
        <v>11.826552008659082</v>
      </c>
      <c r="DP53" s="14">
        <f t="shared" si="62"/>
        <v>33.520845532586357</v>
      </c>
      <c r="DQ53" s="14">
        <f t="shared" si="62"/>
        <v>7.7898061405681327</v>
      </c>
      <c r="DR53" s="14">
        <f t="shared" si="62"/>
        <v>1.8718964025796843</v>
      </c>
      <c r="DS53" s="14"/>
      <c r="DT53" s="14">
        <f t="shared" si="92"/>
        <v>71.102200632306463</v>
      </c>
      <c r="DU53" s="14">
        <f t="shared" si="93"/>
        <v>19.562764362134075</v>
      </c>
      <c r="DV53" s="14">
        <f t="shared" si="93"/>
        <v>10.759093072025168</v>
      </c>
      <c r="DW53" s="14">
        <f t="shared" si="93"/>
        <v>31.697656315381742</v>
      </c>
      <c r="DX53" s="14">
        <f t="shared" si="93"/>
        <v>7.4530982800074268</v>
      </c>
      <c r="DY53" s="14">
        <f t="shared" si="93"/>
        <v>1.6295886027580524</v>
      </c>
      <c r="DZ53" s="14"/>
      <c r="EA53" s="14">
        <f t="shared" si="63"/>
        <v>65.616978043927091</v>
      </c>
      <c r="EB53" s="14">
        <f t="shared" si="64"/>
        <v>17.978438052802201</v>
      </c>
      <c r="EC53" s="14">
        <f t="shared" si="64"/>
        <v>10.050546780439447</v>
      </c>
      <c r="ED53" s="14">
        <f t="shared" si="64"/>
        <v>29.240655421751086</v>
      </c>
      <c r="EE53" s="14">
        <f t="shared" si="64"/>
        <v>7.0385237943100423</v>
      </c>
      <c r="EF53" s="14">
        <f t="shared" si="64"/>
        <v>1.3088139946243103</v>
      </c>
      <c r="EG53" s="14"/>
      <c r="EH53" s="14">
        <f t="shared" si="65"/>
        <v>84.191876356128176</v>
      </c>
      <c r="EI53" s="14">
        <f t="shared" si="66"/>
        <v>23.057693465551424</v>
      </c>
      <c r="EJ53" s="14">
        <f t="shared" si="66"/>
        <v>12.239466983893269</v>
      </c>
      <c r="EK53" s="14">
        <f t="shared" si="66"/>
        <v>37.60360809690701</v>
      </c>
      <c r="EL53" s="14">
        <f t="shared" si="66"/>
        <v>8.4444109334448125</v>
      </c>
      <c r="EM53" s="14">
        <f t="shared" si="66"/>
        <v>2.8466968763316682</v>
      </c>
      <c r="EN53" s="14"/>
      <c r="EO53" s="14">
        <f t="shared" si="67"/>
        <v>80.022213333828816</v>
      </c>
      <c r="EP53" s="14">
        <f t="shared" si="68"/>
        <v>20.917347235792658</v>
      </c>
      <c r="EQ53" s="14">
        <f t="shared" si="68"/>
        <v>11.459733348103082</v>
      </c>
      <c r="ER53" s="14">
        <f t="shared" si="68"/>
        <v>36.730622465729319</v>
      </c>
      <c r="ES53" s="14">
        <f t="shared" si="68"/>
        <v>8.2524070094676834</v>
      </c>
      <c r="ET53" s="14">
        <f t="shared" si="68"/>
        <v>2.662103274736074</v>
      </c>
      <c r="EU53" s="14"/>
      <c r="EV53" s="14">
        <f t="shared" si="69"/>
        <v>81.162163741602939</v>
      </c>
      <c r="EW53" s="14">
        <f t="shared" si="70"/>
        <v>22.078386625356121</v>
      </c>
      <c r="EX53" s="14">
        <f t="shared" si="70"/>
        <v>11.503720510978566</v>
      </c>
      <c r="EY53" s="14">
        <f t="shared" si="70"/>
        <v>35.892345929607373</v>
      </c>
      <c r="EZ53" s="14">
        <f t="shared" si="70"/>
        <v>8.511340004297681</v>
      </c>
      <c r="FA53" s="14">
        <f t="shared" si="70"/>
        <v>3.1763706713632063</v>
      </c>
      <c r="FB53" s="14"/>
      <c r="FC53" s="14">
        <f t="shared" si="71"/>
        <v>79.025134972826862</v>
      </c>
      <c r="FD53" s="14">
        <f t="shared" si="72"/>
        <v>20.72793342207731</v>
      </c>
      <c r="FE53" s="14">
        <f t="shared" si="72"/>
        <v>12.264393395044641</v>
      </c>
      <c r="FF53" s="14">
        <f t="shared" si="72"/>
        <v>33.361345711471415</v>
      </c>
      <c r="FG53" s="14">
        <f t="shared" si="72"/>
        <v>8.8660346828996648</v>
      </c>
      <c r="FH53" s="14">
        <f t="shared" si="72"/>
        <v>3.8054277613338243</v>
      </c>
      <c r="FI53" s="14"/>
      <c r="FJ53" s="14">
        <f t="shared" si="73"/>
        <v>79.433638250034264</v>
      </c>
      <c r="FK53" s="14">
        <f t="shared" si="74"/>
        <v>20.861113845829781</v>
      </c>
      <c r="FL53" s="14">
        <f t="shared" si="74"/>
        <v>11.567778801165286</v>
      </c>
      <c r="FM53" s="14">
        <f t="shared" si="74"/>
        <v>36.320301455606376</v>
      </c>
      <c r="FN53" s="14">
        <f t="shared" si="74"/>
        <v>8.178754158064578</v>
      </c>
      <c r="FO53" s="14">
        <f t="shared" si="74"/>
        <v>2.5056899893682298</v>
      </c>
    </row>
    <row r="54" spans="1:171" s="12" customFormat="1" ht="13.15" hidden="1" x14ac:dyDescent="0.2">
      <c r="B54" s="12">
        <v>23.6</v>
      </c>
      <c r="C54" s="12">
        <v>13.24</v>
      </c>
      <c r="D54" s="12">
        <v>39.5</v>
      </c>
      <c r="E54" s="12">
        <v>8.73</v>
      </c>
      <c r="F54" s="12">
        <f t="shared" si="41"/>
        <v>3.2070363100981423</v>
      </c>
      <c r="H54" s="12">
        <v>200</v>
      </c>
      <c r="I54" s="12">
        <v>138</v>
      </c>
      <c r="J54" s="12">
        <f t="shared" si="42"/>
        <v>-0.54</v>
      </c>
      <c r="K54" s="12">
        <f t="shared" si="43"/>
        <v>-3</v>
      </c>
      <c r="L54" s="12">
        <f t="shared" si="109"/>
        <v>88.277036310098154</v>
      </c>
      <c r="P54" s="12">
        <f t="shared" ref="P54:P57" si="120">H54</f>
        <v>200</v>
      </c>
      <c r="Q54" s="12">
        <f t="shared" si="116"/>
        <v>22.913555585122506</v>
      </c>
      <c r="R54" s="12">
        <f t="shared" si="116"/>
        <v>12.796463124097947</v>
      </c>
      <c r="S54" s="12">
        <f t="shared" si="116"/>
        <v>38.182424943235283</v>
      </c>
      <c r="T54" s="12">
        <f t="shared" si="116"/>
        <v>8.5135518421146266</v>
      </c>
      <c r="U54" s="12">
        <f t="shared" si="116"/>
        <v>2.8702376965640148</v>
      </c>
      <c r="W54" s="12">
        <f t="shared" si="110"/>
        <v>-3.0008031189637734</v>
      </c>
      <c r="X54" s="12">
        <f t="shared" si="22"/>
        <v>85.276233191134381</v>
      </c>
      <c r="Y54" s="12">
        <f t="shared" si="117"/>
        <v>0.59999999999999787</v>
      </c>
      <c r="Z54" s="12">
        <f t="shared" si="117"/>
        <v>0.61999999999999922</v>
      </c>
      <c r="AA54" s="12">
        <f t="shared" si="117"/>
        <v>1.6000000000000014</v>
      </c>
      <c r="AB54" s="12">
        <f t="shared" si="117"/>
        <v>0.25999999999999979</v>
      </c>
      <c r="AC54" s="12">
        <f t="shared" si="117"/>
        <v>0.46153048401269636</v>
      </c>
      <c r="AE54" s="12">
        <f t="shared" si="118"/>
        <v>3.5415304840126822</v>
      </c>
      <c r="AF54" s="12">
        <f t="shared" si="119"/>
        <v>1.2864444148774945</v>
      </c>
      <c r="AG54" s="12">
        <f t="shared" si="119"/>
        <v>1.063536875902052</v>
      </c>
      <c r="AH54" s="12">
        <f t="shared" si="119"/>
        <v>2.9175750567647154</v>
      </c>
      <c r="AI54" s="12">
        <f t="shared" si="119"/>
        <v>0.47644815788537354</v>
      </c>
      <c r="AJ54" s="12">
        <f t="shared" si="119"/>
        <v>0.7983290975468238</v>
      </c>
      <c r="AL54" s="14"/>
      <c r="AM54" s="14">
        <v>610</v>
      </c>
      <c r="AN54" s="14">
        <f t="shared" si="79"/>
        <v>79.8906328516927</v>
      </c>
      <c r="AO54" s="14">
        <f t="shared" si="80"/>
        <v>21.713969790511047</v>
      </c>
      <c r="AP54" s="14">
        <f t="shared" si="81"/>
        <v>11.540359283737894</v>
      </c>
      <c r="AQ54" s="14">
        <f t="shared" si="82"/>
        <v>36.021400613277827</v>
      </c>
      <c r="AR54" s="14">
        <f t="shared" si="83"/>
        <v>8.1501420745371611</v>
      </c>
      <c r="AS54" s="14">
        <f t="shared" si="84"/>
        <v>2.4647610896287837</v>
      </c>
      <c r="AT54" s="14"/>
      <c r="AU54" s="14">
        <f t="shared" si="45"/>
        <v>78.10449130764755</v>
      </c>
      <c r="AV54" s="14">
        <f t="shared" si="103"/>
        <v>21.050973769771034</v>
      </c>
      <c r="AW54" s="14">
        <f t="shared" si="103"/>
        <v>11.324122610584771</v>
      </c>
      <c r="AX54" s="14">
        <f t="shared" si="103"/>
        <v>35.306908053022802</v>
      </c>
      <c r="AY54" s="14">
        <f t="shared" si="103"/>
        <v>8.0612270886003543</v>
      </c>
      <c r="AZ54" s="14">
        <f t="shared" si="103"/>
        <v>2.3612597856685817</v>
      </c>
      <c r="BA54" s="14"/>
      <c r="BB54" s="14">
        <f t="shared" si="88"/>
        <v>72.651394571332673</v>
      </c>
      <c r="BC54" s="14">
        <f t="shared" si="89"/>
        <v>20.118232207810642</v>
      </c>
      <c r="BD54" s="14">
        <f t="shared" si="89"/>
        <v>10.998420174236925</v>
      </c>
      <c r="BE54" s="14">
        <f t="shared" si="89"/>
        <v>32.159144251113979</v>
      </c>
      <c r="BF54" s="14">
        <f t="shared" si="89"/>
        <v>7.6049288521676832</v>
      </c>
      <c r="BG54" s="14">
        <f t="shared" si="89"/>
        <v>1.7706690860034426</v>
      </c>
      <c r="BH54" s="14"/>
      <c r="BI54" s="14">
        <f t="shared" si="47"/>
        <v>65.419897254810209</v>
      </c>
      <c r="BJ54" s="14">
        <f t="shared" si="48"/>
        <v>18.368536320919432</v>
      </c>
      <c r="BK54" s="14">
        <f t="shared" si="48"/>
        <v>8.886325762552902</v>
      </c>
      <c r="BL54" s="14">
        <f t="shared" si="48"/>
        <v>29.664369616077735</v>
      </c>
      <c r="BM54" s="14">
        <f t="shared" si="48"/>
        <v>7.0276532941601513</v>
      </c>
      <c r="BN54" s="14">
        <f t="shared" si="48"/>
        <v>1.4730122610999938</v>
      </c>
      <c r="BO54" s="14"/>
      <c r="BP54" s="14">
        <f t="shared" si="49"/>
        <v>82.325840450429894</v>
      </c>
      <c r="BQ54" s="14">
        <f t="shared" si="50"/>
        <v>22.003439188297634</v>
      </c>
      <c r="BR54" s="14">
        <f t="shared" si="50"/>
        <v>12.000541108603457</v>
      </c>
      <c r="BS54" s="14">
        <f t="shared" si="50"/>
        <v>37.185810507499298</v>
      </c>
      <c r="BT54" s="14">
        <f t="shared" si="50"/>
        <v>8.3720158220077732</v>
      </c>
      <c r="BU54" s="14">
        <f t="shared" si="50"/>
        <v>2.7640338240217446</v>
      </c>
      <c r="BV54" s="14"/>
      <c r="BW54" s="14">
        <f t="shared" si="51"/>
        <v>81.882114041485067</v>
      </c>
      <c r="BX54" s="14">
        <f t="shared" si="52"/>
        <v>21.924004753764859</v>
      </c>
      <c r="BY54" s="14">
        <f t="shared" si="52"/>
        <v>11.966734741672173</v>
      </c>
      <c r="BZ54" s="14">
        <f t="shared" si="52"/>
        <v>36.955067270146969</v>
      </c>
      <c r="CA54" s="14">
        <f t="shared" si="52"/>
        <v>8.3357461562683426</v>
      </c>
      <c r="CB54" s="14">
        <f t="shared" si="52"/>
        <v>2.7005611196327219</v>
      </c>
      <c r="CC54" s="14"/>
      <c r="CD54" s="14">
        <f t="shared" si="53"/>
        <v>74.843860657627374</v>
      </c>
      <c r="CE54" s="14">
        <f t="shared" si="54"/>
        <v>20.485187515001037</v>
      </c>
      <c r="CF54" s="14">
        <f t="shared" si="54"/>
        <v>11.495672626235219</v>
      </c>
      <c r="CG54" s="14">
        <f t="shared" si="54"/>
        <v>33.281165454452783</v>
      </c>
      <c r="CH54" s="14">
        <f t="shared" si="54"/>
        <v>7.7315104547482409</v>
      </c>
      <c r="CI54" s="14">
        <f t="shared" si="54"/>
        <v>1.8503246071900907</v>
      </c>
      <c r="CJ54" s="14"/>
      <c r="CK54" s="14">
        <f t="shared" si="90"/>
        <v>71.55622166677972</v>
      </c>
      <c r="CL54" s="14">
        <f t="shared" si="91"/>
        <v>19.658636161464795</v>
      </c>
      <c r="CM54" s="14">
        <f t="shared" si="91"/>
        <v>10.893205634395091</v>
      </c>
      <c r="CN54" s="14">
        <f t="shared" si="91"/>
        <v>31.866507039911951</v>
      </c>
      <c r="CO54" s="14">
        <f t="shared" si="91"/>
        <v>7.4865561501191351</v>
      </c>
      <c r="CP54" s="14">
        <f t="shared" si="91"/>
        <v>1.6513166808887503</v>
      </c>
      <c r="CQ54" s="14"/>
      <c r="CR54" s="14">
        <f t="shared" si="55"/>
        <v>63.576934667380385</v>
      </c>
      <c r="CS54" s="14">
        <f t="shared" si="56"/>
        <v>17.494317228829797</v>
      </c>
      <c r="CT54" s="14">
        <f t="shared" si="56"/>
        <v>9.8780026530139544</v>
      </c>
      <c r="CU54" s="14">
        <f t="shared" si="56"/>
        <v>28.19421258158938</v>
      </c>
      <c r="CV54" s="14">
        <f t="shared" si="56"/>
        <v>6.8455765320223962</v>
      </c>
      <c r="CW54" s="14">
        <f t="shared" si="56"/>
        <v>1.1648256719248551</v>
      </c>
      <c r="CX54" s="14"/>
      <c r="CY54" s="14">
        <f t="shared" si="57"/>
        <v>81.022086348433419</v>
      </c>
      <c r="CZ54" s="14">
        <f t="shared" si="58"/>
        <v>21.755362426528805</v>
      </c>
      <c r="DA54" s="14">
        <f t="shared" si="58"/>
        <v>11.64206299917322</v>
      </c>
      <c r="DB54" s="14">
        <f t="shared" si="58"/>
        <v>36.714665115627731</v>
      </c>
      <c r="DC54" s="14">
        <f t="shared" si="58"/>
        <v>8.2657371813153304</v>
      </c>
      <c r="DD54" s="14">
        <f t="shared" si="58"/>
        <v>2.6442586257883285</v>
      </c>
      <c r="DE54" s="14"/>
      <c r="DF54" s="14">
        <f t="shared" si="59"/>
        <v>81.062585460991315</v>
      </c>
      <c r="DG54" s="14">
        <f t="shared" si="60"/>
        <v>21.61440819091089</v>
      </c>
      <c r="DH54" s="14">
        <f t="shared" si="60"/>
        <v>12.048788085966235</v>
      </c>
      <c r="DI54" s="14">
        <f t="shared" si="60"/>
        <v>36.638837325232679</v>
      </c>
      <c r="DJ54" s="14">
        <f t="shared" si="60"/>
        <v>8.2437759161803363</v>
      </c>
      <c r="DK54" s="14">
        <f t="shared" si="60"/>
        <v>2.5167759427011696</v>
      </c>
      <c r="DL54" s="14"/>
      <c r="DM54" s="14">
        <f t="shared" si="61"/>
        <v>75.663999051223385</v>
      </c>
      <c r="DN54" s="14">
        <f t="shared" si="62"/>
        <v>20.760765898564742</v>
      </c>
      <c r="DO54" s="14">
        <f t="shared" si="62"/>
        <v>11.804198795322293</v>
      </c>
      <c r="DP54" s="14">
        <f t="shared" si="62"/>
        <v>33.457915194093978</v>
      </c>
      <c r="DQ54" s="14">
        <f t="shared" si="62"/>
        <v>7.7791920187704156</v>
      </c>
      <c r="DR54" s="14">
        <f t="shared" si="62"/>
        <v>1.8619271444719478</v>
      </c>
      <c r="DS54" s="14"/>
      <c r="DT54" s="14">
        <f t="shared" si="92"/>
        <v>70.929486096809612</v>
      </c>
      <c r="DU54" s="14">
        <f t="shared" si="93"/>
        <v>19.509753908021104</v>
      </c>
      <c r="DV54" s="14">
        <f t="shared" si="93"/>
        <v>10.730811353029296</v>
      </c>
      <c r="DW54" s="14">
        <f t="shared" si="93"/>
        <v>31.627835165211017</v>
      </c>
      <c r="DX54" s="14">
        <f t="shared" si="93"/>
        <v>7.4409274807400134</v>
      </c>
      <c r="DY54" s="14">
        <f t="shared" si="93"/>
        <v>1.6201581898081732</v>
      </c>
      <c r="DZ54" s="14"/>
      <c r="EA54" s="14">
        <f t="shared" si="63"/>
        <v>65.49033445030804</v>
      </c>
      <c r="EB54" s="14">
        <f t="shared" si="64"/>
        <v>17.945803983141808</v>
      </c>
      <c r="EC54" s="14">
        <f t="shared" si="64"/>
        <v>10.034933892544579</v>
      </c>
      <c r="ED54" s="14">
        <f t="shared" si="64"/>
        <v>29.178878810602612</v>
      </c>
      <c r="EE54" s="14">
        <f t="shared" si="64"/>
        <v>7.0287283764059652</v>
      </c>
      <c r="EF54" s="14">
        <f t="shared" si="64"/>
        <v>1.3019893876130717</v>
      </c>
      <c r="EG54" s="14"/>
      <c r="EH54" s="14">
        <f t="shared" si="65"/>
        <v>84.059649129604736</v>
      </c>
      <c r="EI54" s="14">
        <f t="shared" si="66"/>
        <v>23.029675436569931</v>
      </c>
      <c r="EJ54" s="14">
        <f t="shared" si="66"/>
        <v>12.225879024496795</v>
      </c>
      <c r="EK54" s="14">
        <f t="shared" si="66"/>
        <v>37.540010244979811</v>
      </c>
      <c r="EL54" s="14">
        <f t="shared" si="66"/>
        <v>8.4341321488305567</v>
      </c>
      <c r="EM54" s="14">
        <f t="shared" si="66"/>
        <v>2.8299522747276464</v>
      </c>
      <c r="EN54" s="14"/>
      <c r="EO54" s="14">
        <f t="shared" si="67"/>
        <v>79.890833252553819</v>
      </c>
      <c r="EP54" s="14">
        <f t="shared" si="68"/>
        <v>20.887266351429638</v>
      </c>
      <c r="EQ54" s="14">
        <f t="shared" si="68"/>
        <v>11.444954334762199</v>
      </c>
      <c r="ER54" s="14">
        <f t="shared" si="68"/>
        <v>36.668915955589497</v>
      </c>
      <c r="ES54" s="14">
        <f t="shared" si="68"/>
        <v>8.2423396771048516</v>
      </c>
      <c r="ET54" s="14">
        <f t="shared" si="68"/>
        <v>2.6473569336676346</v>
      </c>
      <c r="EU54" s="14"/>
      <c r="EV54" s="14">
        <f t="shared" si="69"/>
        <v>81.035992302244949</v>
      </c>
      <c r="EW54" s="14">
        <f t="shared" si="70"/>
        <v>22.050318184207882</v>
      </c>
      <c r="EX54" s="14">
        <f t="shared" si="70"/>
        <v>11.499648906300138</v>
      </c>
      <c r="EY54" s="14">
        <f t="shared" si="70"/>
        <v>35.828418902728586</v>
      </c>
      <c r="EZ54" s="14">
        <f t="shared" si="70"/>
        <v>8.5014345077876321</v>
      </c>
      <c r="FA54" s="14">
        <f t="shared" si="70"/>
        <v>3.1561718012207063</v>
      </c>
      <c r="FB54" s="14"/>
      <c r="FC54" s="14">
        <f t="shared" si="71"/>
        <v>78.880553752668277</v>
      </c>
      <c r="FD54" s="14">
        <f t="shared" si="72"/>
        <v>20.695248683014682</v>
      </c>
      <c r="FE54" s="14">
        <f t="shared" si="72"/>
        <v>12.248179502724222</v>
      </c>
      <c r="FF54" s="14">
        <f t="shared" si="72"/>
        <v>33.299309773279177</v>
      </c>
      <c r="FG54" s="14">
        <f t="shared" si="72"/>
        <v>8.8552824019514365</v>
      </c>
      <c r="FH54" s="14">
        <f t="shared" si="72"/>
        <v>3.7825333916987445</v>
      </c>
      <c r="FI54" s="14"/>
      <c r="FJ54" s="14">
        <f t="shared" si="73"/>
        <v>79.278814429674412</v>
      </c>
      <c r="FK54" s="14">
        <f t="shared" si="74"/>
        <v>20.822846934483302</v>
      </c>
      <c r="FL54" s="14">
        <f t="shared" si="74"/>
        <v>11.556653364990371</v>
      </c>
      <c r="FM54" s="14">
        <f t="shared" si="74"/>
        <v>36.244965426735817</v>
      </c>
      <c r="FN54" s="14">
        <f t="shared" si="74"/>
        <v>8.1670106382661416</v>
      </c>
      <c r="FO54" s="14">
        <f t="shared" si="74"/>
        <v>2.4873380651987698</v>
      </c>
    </row>
    <row r="55" spans="1:171" s="12" customFormat="1" ht="13.15" hidden="1" x14ac:dyDescent="0.2">
      <c r="A55" s="12" t="s">
        <v>14</v>
      </c>
      <c r="B55" s="12">
        <v>22.1</v>
      </c>
      <c r="C55" s="12">
        <v>12.32</v>
      </c>
      <c r="D55" s="12">
        <v>36.700000000000003</v>
      </c>
      <c r="E55" s="12">
        <v>8.27</v>
      </c>
      <c r="F55" s="12">
        <f t="shared" si="41"/>
        <v>2.5055747068898913</v>
      </c>
      <c r="G55" s="12">
        <v>24.1</v>
      </c>
      <c r="H55" s="12">
        <v>400</v>
      </c>
      <c r="I55" s="12">
        <v>274</v>
      </c>
      <c r="J55" s="12">
        <f t="shared" si="42"/>
        <v>-0.55000000000000004</v>
      </c>
      <c r="K55" s="12">
        <f t="shared" si="43"/>
        <v>-3.19</v>
      </c>
      <c r="L55" s="12">
        <f t="shared" si="109"/>
        <v>81.895574706889889</v>
      </c>
      <c r="M55" s="12" t="s">
        <v>5</v>
      </c>
      <c r="N55" s="12">
        <v>2012</v>
      </c>
      <c r="P55" s="12">
        <f t="shared" si="120"/>
        <v>400</v>
      </c>
      <c r="Q55" s="12">
        <f t="shared" si="116"/>
        <v>21.373185758454792</v>
      </c>
      <c r="R55" s="12">
        <f t="shared" si="116"/>
        <v>11.938388747251803</v>
      </c>
      <c r="S55" s="12">
        <f t="shared" si="116"/>
        <v>35.173615223099354</v>
      </c>
      <c r="T55" s="12">
        <f t="shared" si="116"/>
        <v>8.0293457704979794</v>
      </c>
      <c r="U55" s="12">
        <f t="shared" si="116"/>
        <v>2.1928797298841545</v>
      </c>
      <c r="W55" s="12">
        <f t="shared" si="110"/>
        <v>-3.1881594777018023</v>
      </c>
      <c r="X55" s="12">
        <f t="shared" si="22"/>
        <v>78.707415229188086</v>
      </c>
      <c r="Y55" s="12">
        <f t="shared" si="117"/>
        <v>2.0999999999999979</v>
      </c>
      <c r="Z55" s="12">
        <f t="shared" si="117"/>
        <v>1.5399999999999991</v>
      </c>
      <c r="AA55" s="12">
        <f t="shared" si="117"/>
        <v>4.3999999999999986</v>
      </c>
      <c r="AB55" s="12">
        <f t="shared" si="117"/>
        <v>0.72000000000000064</v>
      </c>
      <c r="AC55" s="12">
        <f t="shared" si="117"/>
        <v>1.1629920872209474</v>
      </c>
      <c r="AE55" s="12">
        <f t="shared" si="118"/>
        <v>9.9229920872209476</v>
      </c>
      <c r="AF55" s="12">
        <f t="shared" si="119"/>
        <v>2.826814241545208</v>
      </c>
      <c r="AG55" s="12">
        <f t="shared" si="119"/>
        <v>1.9216112527481952</v>
      </c>
      <c r="AH55" s="12">
        <f t="shared" si="119"/>
        <v>5.9263847769006457</v>
      </c>
      <c r="AI55" s="12">
        <f t="shared" si="119"/>
        <v>0.96065422950202073</v>
      </c>
      <c r="AJ55" s="12">
        <f t="shared" si="119"/>
        <v>1.4756870642266842</v>
      </c>
      <c r="AL55" s="14"/>
      <c r="AM55" s="14">
        <v>620</v>
      </c>
      <c r="AN55" s="14">
        <f t="shared" si="79"/>
        <v>79.739928436732271</v>
      </c>
      <c r="AO55" s="14">
        <f t="shared" si="80"/>
        <v>21.686036533040379</v>
      </c>
      <c r="AP55" s="14">
        <f t="shared" si="81"/>
        <v>11.528118514530886</v>
      </c>
      <c r="AQ55" s="14">
        <f t="shared" si="82"/>
        <v>35.94224632770532</v>
      </c>
      <c r="AR55" s="14">
        <f t="shared" si="83"/>
        <v>8.1378012461974265</v>
      </c>
      <c r="AS55" s="14">
        <f t="shared" si="84"/>
        <v>2.4457258152582502</v>
      </c>
      <c r="AT55" s="14"/>
      <c r="AU55" s="14">
        <f t="shared" si="45"/>
        <v>77.931199482238611</v>
      </c>
      <c r="AV55" s="14">
        <f t="shared" si="103"/>
        <v>21.011054104465209</v>
      </c>
      <c r="AW55" s="14">
        <f t="shared" si="103"/>
        <v>11.301193746078361</v>
      </c>
      <c r="AX55" s="14">
        <f t="shared" si="103"/>
        <v>35.226031547965533</v>
      </c>
      <c r="AY55" s="14">
        <f t="shared" si="103"/>
        <v>8.0482747014244698</v>
      </c>
      <c r="AZ55" s="14">
        <f t="shared" si="103"/>
        <v>2.3446453823050386</v>
      </c>
      <c r="BA55" s="14"/>
      <c r="BB55" s="14">
        <f t="shared" si="88"/>
        <v>72.504435379986077</v>
      </c>
      <c r="BC55" s="14">
        <f t="shared" si="89"/>
        <v>20.07966755426251</v>
      </c>
      <c r="BD55" s="14">
        <f t="shared" si="89"/>
        <v>10.978846591969122</v>
      </c>
      <c r="BE55" s="14">
        <f t="shared" si="89"/>
        <v>32.093104688144322</v>
      </c>
      <c r="BF55" s="14">
        <f t="shared" si="89"/>
        <v>7.5931473321742535</v>
      </c>
      <c r="BG55" s="14">
        <f t="shared" si="89"/>
        <v>1.759669213435872</v>
      </c>
      <c r="BH55" s="14"/>
      <c r="BI55" s="14">
        <f t="shared" si="47"/>
        <v>65.259449206434581</v>
      </c>
      <c r="BJ55" s="14">
        <f t="shared" si="48"/>
        <v>18.329575229409542</v>
      </c>
      <c r="BK55" s="14">
        <f t="shared" si="48"/>
        <v>8.8631300152089381</v>
      </c>
      <c r="BL55" s="14">
        <f t="shared" si="48"/>
        <v>29.589046657796516</v>
      </c>
      <c r="BM55" s="14">
        <f t="shared" si="48"/>
        <v>7.014351807130641</v>
      </c>
      <c r="BN55" s="14">
        <f t="shared" si="48"/>
        <v>1.4633454968889454</v>
      </c>
      <c r="BO55" s="14"/>
      <c r="BP55" s="14">
        <f t="shared" si="49"/>
        <v>82.148208709509532</v>
      </c>
      <c r="BQ55" s="14">
        <f t="shared" si="50"/>
        <v>21.960154725908662</v>
      </c>
      <c r="BR55" s="14">
        <f t="shared" si="50"/>
        <v>11.979379928948177</v>
      </c>
      <c r="BS55" s="14">
        <f t="shared" si="50"/>
        <v>37.108011408332629</v>
      </c>
      <c r="BT55" s="14">
        <f t="shared" si="50"/>
        <v>8.3586168681605688</v>
      </c>
      <c r="BU55" s="14">
        <f t="shared" si="50"/>
        <v>2.7420457781594911</v>
      </c>
      <c r="BV55" s="14"/>
      <c r="BW55" s="14">
        <f t="shared" si="51"/>
        <v>81.743534530900263</v>
      </c>
      <c r="BX55" s="14">
        <f t="shared" si="52"/>
        <v>21.891392558275818</v>
      </c>
      <c r="BY55" s="14">
        <f t="shared" si="52"/>
        <v>11.948179397884257</v>
      </c>
      <c r="BZ55" s="14">
        <f t="shared" si="52"/>
        <v>36.892981342928827</v>
      </c>
      <c r="CA55" s="14">
        <f t="shared" si="52"/>
        <v>8.3253545061801422</v>
      </c>
      <c r="CB55" s="14">
        <f t="shared" si="52"/>
        <v>2.6856267256312192</v>
      </c>
      <c r="CC55" s="14"/>
      <c r="CD55" s="14">
        <f t="shared" si="53"/>
        <v>74.707812891297323</v>
      </c>
      <c r="CE55" s="14">
        <f t="shared" si="54"/>
        <v>20.452017769154818</v>
      </c>
      <c r="CF55" s="14">
        <f t="shared" si="54"/>
        <v>11.477951682746896</v>
      </c>
      <c r="CG55" s="14">
        <f t="shared" si="54"/>
        <v>33.216982961729983</v>
      </c>
      <c r="CH55" s="14">
        <f t="shared" si="54"/>
        <v>7.7209773152630952</v>
      </c>
      <c r="CI55" s="14">
        <f t="shared" si="54"/>
        <v>1.8398831624025271</v>
      </c>
      <c r="CJ55" s="14"/>
      <c r="CK55" s="14">
        <f t="shared" si="90"/>
        <v>71.376199263826521</v>
      </c>
      <c r="CL55" s="14">
        <f t="shared" si="91"/>
        <v>19.605462160565242</v>
      </c>
      <c r="CM55" s="14">
        <f t="shared" si="91"/>
        <v>10.866550936047823</v>
      </c>
      <c r="CN55" s="14">
        <f t="shared" si="91"/>
        <v>31.791298695578611</v>
      </c>
      <c r="CO55" s="14">
        <f t="shared" si="91"/>
        <v>7.472970676413909</v>
      </c>
      <c r="CP55" s="14">
        <f t="shared" si="91"/>
        <v>1.6399167952209375</v>
      </c>
      <c r="CQ55" s="14"/>
      <c r="CR55" s="14">
        <f t="shared" si="55"/>
        <v>63.467598123450529</v>
      </c>
      <c r="CS55" s="14">
        <f t="shared" si="56"/>
        <v>17.466125428887068</v>
      </c>
      <c r="CT55" s="14">
        <f t="shared" si="56"/>
        <v>9.8665598158371832</v>
      </c>
      <c r="CU55" s="14">
        <f t="shared" si="56"/>
        <v>28.139580221714908</v>
      </c>
      <c r="CV55" s="14">
        <f t="shared" si="56"/>
        <v>6.8364127883345169</v>
      </c>
      <c r="CW55" s="14">
        <f t="shared" si="56"/>
        <v>1.1589198686768452</v>
      </c>
      <c r="CX55" s="14"/>
      <c r="CY55" s="14">
        <f t="shared" si="57"/>
        <v>80.886693545606889</v>
      </c>
      <c r="CZ55" s="14">
        <f t="shared" si="58"/>
        <v>21.72374557032958</v>
      </c>
      <c r="DA55" s="14">
        <f t="shared" si="58"/>
        <v>11.62232348722827</v>
      </c>
      <c r="DB55" s="14">
        <f t="shared" si="58"/>
        <v>36.654289239870451</v>
      </c>
      <c r="DC55" s="14">
        <f t="shared" si="58"/>
        <v>8.2556472011162114</v>
      </c>
      <c r="DD55" s="14">
        <f t="shared" si="58"/>
        <v>2.6306880470623808</v>
      </c>
      <c r="DE55" s="14"/>
      <c r="DF55" s="14">
        <f t="shared" si="59"/>
        <v>80.931769782156223</v>
      </c>
      <c r="DG55" s="14">
        <f t="shared" si="60"/>
        <v>21.583157052152487</v>
      </c>
      <c r="DH55" s="14">
        <f t="shared" si="60"/>
        <v>12.030023014447599</v>
      </c>
      <c r="DI55" s="14">
        <f t="shared" si="60"/>
        <v>36.580047614808123</v>
      </c>
      <c r="DJ55" s="14">
        <f t="shared" si="60"/>
        <v>8.2342015222755904</v>
      </c>
      <c r="DK55" s="14">
        <f t="shared" si="60"/>
        <v>2.504340578472422</v>
      </c>
      <c r="DL55" s="14"/>
      <c r="DM55" s="14">
        <f t="shared" si="61"/>
        <v>75.522980564705151</v>
      </c>
      <c r="DN55" s="14">
        <f t="shared" si="62"/>
        <v>20.724694981898075</v>
      </c>
      <c r="DO55" s="14">
        <f t="shared" si="62"/>
        <v>11.782004443598513</v>
      </c>
      <c r="DP55" s="14">
        <f t="shared" si="62"/>
        <v>33.395527564540508</v>
      </c>
      <c r="DQ55" s="14">
        <f t="shared" si="62"/>
        <v>7.7686652117070114</v>
      </c>
      <c r="DR55" s="14">
        <f t="shared" si="62"/>
        <v>1.8520883629610365</v>
      </c>
      <c r="DS55" s="14"/>
      <c r="DT55" s="14">
        <f t="shared" si="92"/>
        <v>70.758319379191761</v>
      </c>
      <c r="DU55" s="14">
        <f t="shared" si="93"/>
        <v>19.457025214134685</v>
      </c>
      <c r="DV55" s="14">
        <f t="shared" si="93"/>
        <v>10.702686652983122</v>
      </c>
      <c r="DW55" s="14">
        <f t="shared" si="93"/>
        <v>31.558822903518212</v>
      </c>
      <c r="DX55" s="14">
        <f t="shared" si="93"/>
        <v>7.4288786565835156</v>
      </c>
      <c r="DY55" s="14">
        <f t="shared" si="93"/>
        <v>1.6109059519722304</v>
      </c>
      <c r="DZ55" s="14"/>
      <c r="EA55" s="14">
        <f t="shared" si="63"/>
        <v>65.365391021990476</v>
      </c>
      <c r="EB55" s="14">
        <f t="shared" si="64"/>
        <v>17.913676680860213</v>
      </c>
      <c r="EC55" s="14">
        <f t="shared" si="64"/>
        <v>10.019562812878041</v>
      </c>
      <c r="ED55" s="14">
        <f t="shared" si="64"/>
        <v>29.117837969454122</v>
      </c>
      <c r="EE55" s="14">
        <f t="shared" si="64"/>
        <v>7.0190440289257072</v>
      </c>
      <c r="EF55" s="14">
        <f t="shared" si="64"/>
        <v>1.2952695298723826</v>
      </c>
      <c r="EG55" s="14"/>
      <c r="EH55" s="14">
        <f t="shared" si="65"/>
        <v>83.928494053728912</v>
      </c>
      <c r="EI55" s="14">
        <f t="shared" si="66"/>
        <v>23.001804972932771</v>
      </c>
      <c r="EJ55" s="14">
        <f t="shared" si="66"/>
        <v>12.212370773924324</v>
      </c>
      <c r="EK55" s="14">
        <f t="shared" si="66"/>
        <v>37.476935226960407</v>
      </c>
      <c r="EL55" s="14">
        <f t="shared" si="66"/>
        <v>8.4239430992237132</v>
      </c>
      <c r="EM55" s="14">
        <f t="shared" si="66"/>
        <v>2.8134399806876917</v>
      </c>
      <c r="EN55" s="14"/>
      <c r="EO55" s="14">
        <f t="shared" si="67"/>
        <v>79.76062160763442</v>
      </c>
      <c r="EP55" s="14">
        <f t="shared" si="68"/>
        <v>20.857466249210837</v>
      </c>
      <c r="EQ55" s="14">
        <f t="shared" si="68"/>
        <v>11.430246937111709</v>
      </c>
      <c r="ER55" s="14">
        <f t="shared" si="68"/>
        <v>36.607752114855145</v>
      </c>
      <c r="ES55" s="14">
        <f t="shared" si="68"/>
        <v>8.2323530004934895</v>
      </c>
      <c r="ET55" s="14">
        <f t="shared" si="68"/>
        <v>2.6328033059632303</v>
      </c>
      <c r="EU55" s="14"/>
      <c r="EV55" s="14">
        <f t="shared" si="69"/>
        <v>80.911215965160608</v>
      </c>
      <c r="EW55" s="14">
        <f t="shared" si="70"/>
        <v>22.022490856555699</v>
      </c>
      <c r="EX55" s="14">
        <f t="shared" si="70"/>
        <v>11.495729093007112</v>
      </c>
      <c r="EY55" s="14">
        <f t="shared" si="70"/>
        <v>35.765125870471692</v>
      </c>
      <c r="EZ55" s="14">
        <f t="shared" si="70"/>
        <v>8.4916271031483035</v>
      </c>
      <c r="FA55" s="14">
        <f t="shared" si="70"/>
        <v>3.1362430419778082</v>
      </c>
      <c r="FB55" s="14"/>
      <c r="FC55" s="14">
        <f t="shared" si="71"/>
        <v>78.7370349871439</v>
      </c>
      <c r="FD55" s="14">
        <f t="shared" si="72"/>
        <v>20.662610412428251</v>
      </c>
      <c r="FE55" s="14">
        <f t="shared" si="72"/>
        <v>12.231949100627297</v>
      </c>
      <c r="FF55" s="14">
        <f t="shared" si="72"/>
        <v>33.237879821874571</v>
      </c>
      <c r="FG55" s="14">
        <f t="shared" si="72"/>
        <v>8.8446167415621773</v>
      </c>
      <c r="FH55" s="14">
        <f t="shared" si="72"/>
        <v>3.7599789106515908</v>
      </c>
      <c r="FI55" s="14"/>
      <c r="FJ55" s="14">
        <f t="shared" si="73"/>
        <v>79.140402486251077</v>
      </c>
      <c r="FK55" s="14">
        <f t="shared" si="74"/>
        <v>20.789249939949819</v>
      </c>
      <c r="FL55" s="14">
        <f t="shared" si="74"/>
        <v>11.546701080476844</v>
      </c>
      <c r="FM55" s="14">
        <f t="shared" si="74"/>
        <v>36.177067393109091</v>
      </c>
      <c r="FN55" s="14">
        <f t="shared" si="74"/>
        <v>8.1563508316543789</v>
      </c>
      <c r="FO55" s="14">
        <f t="shared" si="74"/>
        <v>2.4710332410609515</v>
      </c>
    </row>
    <row r="56" spans="1:171" s="12" customFormat="1" ht="13.15" hidden="1" x14ac:dyDescent="0.2">
      <c r="B56" s="12">
        <v>20.7</v>
      </c>
      <c r="C56" s="12">
        <v>11.61</v>
      </c>
      <c r="D56" s="12">
        <v>33.700000000000003</v>
      </c>
      <c r="E56" s="12">
        <v>7.8</v>
      </c>
      <c r="F56" s="12">
        <f t="shared" si="41"/>
        <v>1.9195602429268543</v>
      </c>
      <c r="H56" s="12">
        <v>800</v>
      </c>
      <c r="I56" s="12">
        <v>547</v>
      </c>
      <c r="J56" s="12">
        <f t="shared" si="42"/>
        <v>-0.55000000000000004</v>
      </c>
      <c r="K56" s="12">
        <f t="shared" si="43"/>
        <v>-3.28</v>
      </c>
      <c r="L56" s="12">
        <f t="shared" si="109"/>
        <v>75.729560242926851</v>
      </c>
      <c r="P56" s="12">
        <f t="shared" si="120"/>
        <v>800</v>
      </c>
      <c r="Q56" s="12">
        <f t="shared" si="116"/>
        <v>19.893674530817648</v>
      </c>
      <c r="R56" s="12">
        <f t="shared" si="116"/>
        <v>11.176838697078544</v>
      </c>
      <c r="S56" s="12">
        <f t="shared" si="116"/>
        <v>32.156123988911602</v>
      </c>
      <c r="T56" s="12">
        <f t="shared" si="116"/>
        <v>7.545348890244135</v>
      </c>
      <c r="U56" s="12">
        <f t="shared" si="116"/>
        <v>1.6742218448513011</v>
      </c>
      <c r="W56" s="12">
        <f t="shared" si="110"/>
        <v>-3.2833522910236184</v>
      </c>
      <c r="X56" s="12">
        <f t="shared" si="22"/>
        <v>72.446207951903233</v>
      </c>
      <c r="Y56" s="12">
        <f t="shared" si="117"/>
        <v>3.5</v>
      </c>
      <c r="Z56" s="12">
        <f t="shared" si="117"/>
        <v>2.25</v>
      </c>
      <c r="AA56" s="12">
        <f t="shared" si="117"/>
        <v>7.3999999999999986</v>
      </c>
      <c r="AB56" s="12">
        <f t="shared" si="117"/>
        <v>1.1900000000000004</v>
      </c>
      <c r="AC56" s="12">
        <f t="shared" si="117"/>
        <v>1.7490065511839843</v>
      </c>
      <c r="AE56" s="12">
        <f t="shared" si="118"/>
        <v>16.089006551183985</v>
      </c>
      <c r="AF56" s="12">
        <f t="shared" si="119"/>
        <v>4.3063254691823527</v>
      </c>
      <c r="AG56" s="12">
        <f t="shared" si="119"/>
        <v>2.6831613029214552</v>
      </c>
      <c r="AH56" s="12">
        <f t="shared" si="119"/>
        <v>8.943876011088399</v>
      </c>
      <c r="AI56" s="12">
        <f t="shared" si="119"/>
        <v>1.4446511097558647</v>
      </c>
      <c r="AJ56" s="12">
        <f t="shared" si="119"/>
        <v>1.9943449492595375</v>
      </c>
      <c r="AL56" s="14"/>
      <c r="AM56" s="14">
        <v>630</v>
      </c>
      <c r="AN56" s="14">
        <f t="shared" si="79"/>
        <v>79.590087696254699</v>
      </c>
      <c r="AO56" s="14">
        <f t="shared" si="80"/>
        <v>21.658200110997853</v>
      </c>
      <c r="AP56" s="14">
        <f t="shared" si="81"/>
        <v>11.515852919602606</v>
      </c>
      <c r="AQ56" s="14">
        <f t="shared" si="82"/>
        <v>35.863605856662964</v>
      </c>
      <c r="AR56" s="14">
        <f t="shared" si="83"/>
        <v>8.1255353341955381</v>
      </c>
      <c r="AS56" s="14">
        <f t="shared" si="84"/>
        <v>2.426893474795726</v>
      </c>
      <c r="AT56" s="14"/>
      <c r="AU56" s="14">
        <f t="shared" si="45"/>
        <v>77.759350066685855</v>
      </c>
      <c r="AV56" s="14">
        <f t="shared" si="103"/>
        <v>20.971415277582977</v>
      </c>
      <c r="AW56" s="14">
        <f t="shared" si="103"/>
        <v>11.278433964231528</v>
      </c>
      <c r="AX56" s="14">
        <f t="shared" si="103"/>
        <v>35.145823669853904</v>
      </c>
      <c r="AY56" s="14">
        <f t="shared" si="103"/>
        <v>8.0354282762455504</v>
      </c>
      <c r="AZ56" s="14">
        <f t="shared" si="103"/>
        <v>2.3282488787718894</v>
      </c>
      <c r="BA56" s="14"/>
      <c r="BB56" s="14">
        <f t="shared" si="88"/>
        <v>72.358765060291489</v>
      </c>
      <c r="BC56" s="14">
        <f t="shared" si="89"/>
        <v>20.041340530791029</v>
      </c>
      <c r="BD56" s="14">
        <f t="shared" si="89"/>
        <v>10.959417251860456</v>
      </c>
      <c r="BE56" s="14">
        <f t="shared" si="89"/>
        <v>32.027719311769204</v>
      </c>
      <c r="BF56" s="14">
        <f t="shared" si="89"/>
        <v>7.5814654165076893</v>
      </c>
      <c r="BG56" s="14">
        <f t="shared" si="89"/>
        <v>1.7488225493631131</v>
      </c>
      <c r="BH56" s="14"/>
      <c r="BI56" s="14">
        <f t="shared" si="47"/>
        <v>65.100130505194883</v>
      </c>
      <c r="BJ56" s="14">
        <f t="shared" si="48"/>
        <v>18.290885543675078</v>
      </c>
      <c r="BK56" s="14">
        <f t="shared" si="48"/>
        <v>8.8399408282807705</v>
      </c>
      <c r="BL56" s="14">
        <f t="shared" si="48"/>
        <v>29.514344652672911</v>
      </c>
      <c r="BM56" s="14">
        <f t="shared" si="48"/>
        <v>7.0011371807392901</v>
      </c>
      <c r="BN56" s="14">
        <f t="shared" si="48"/>
        <v>1.4538222998268266</v>
      </c>
      <c r="BO56" s="14"/>
      <c r="BP56" s="14">
        <f t="shared" si="49"/>
        <v>81.971810121466476</v>
      </c>
      <c r="BQ56" s="14">
        <f t="shared" si="50"/>
        <v>21.917134580969691</v>
      </c>
      <c r="BR56" s="14">
        <f t="shared" si="50"/>
        <v>11.958367415054825</v>
      </c>
      <c r="BS56" s="14">
        <f t="shared" si="50"/>
        <v>37.03075792821582</v>
      </c>
      <c r="BT56" s="14">
        <f t="shared" si="50"/>
        <v>8.3453027506663542</v>
      </c>
      <c r="BU56" s="14">
        <f t="shared" si="50"/>
        <v>2.7202474465597795</v>
      </c>
      <c r="BV56" s="14"/>
      <c r="BW56" s="14">
        <f t="shared" si="51"/>
        <v>81.606206745734525</v>
      </c>
      <c r="BX56" s="14">
        <f t="shared" si="52"/>
        <v>21.859035555311564</v>
      </c>
      <c r="BY56" s="14">
        <f t="shared" si="52"/>
        <v>11.929775836693828</v>
      </c>
      <c r="BZ56" s="14">
        <f t="shared" si="52"/>
        <v>36.831446662986266</v>
      </c>
      <c r="CA56" s="14">
        <f t="shared" si="52"/>
        <v>8.3150539924831079</v>
      </c>
      <c r="CB56" s="14">
        <f t="shared" si="52"/>
        <v>2.670894698259743</v>
      </c>
      <c r="CC56" s="14"/>
      <c r="CD56" s="14">
        <f t="shared" si="53"/>
        <v>74.572960054321413</v>
      </c>
      <c r="CE56" s="14">
        <f t="shared" si="54"/>
        <v>20.41909303336687</v>
      </c>
      <c r="CF56" s="14">
        <f t="shared" si="54"/>
        <v>11.460343482237954</v>
      </c>
      <c r="CG56" s="14">
        <f t="shared" si="54"/>
        <v>33.153404886410691</v>
      </c>
      <c r="CH56" s="14">
        <f t="shared" si="54"/>
        <v>7.7105332366443928</v>
      </c>
      <c r="CI56" s="14">
        <f t="shared" si="54"/>
        <v>1.8295854156615028</v>
      </c>
      <c r="CJ56" s="14"/>
      <c r="CK56" s="14">
        <f t="shared" si="90"/>
        <v>71.197292260980859</v>
      </c>
      <c r="CL56" s="14">
        <f t="shared" si="91"/>
        <v>19.552425706745623</v>
      </c>
      <c r="CM56" s="14">
        <f t="shared" si="91"/>
        <v>10.839944030180254</v>
      </c>
      <c r="CN56" s="14">
        <f t="shared" si="91"/>
        <v>31.716756747097406</v>
      </c>
      <c r="CO56" s="14">
        <f t="shared" si="91"/>
        <v>7.4594807622499477</v>
      </c>
      <c r="CP56" s="14">
        <f t="shared" si="91"/>
        <v>1.6286850147076319</v>
      </c>
      <c r="CQ56" s="14"/>
      <c r="CR56" s="14">
        <f t="shared" si="55"/>
        <v>63.358921588926812</v>
      </c>
      <c r="CS56" s="14">
        <f t="shared" si="56"/>
        <v>17.438088584715089</v>
      </c>
      <c r="CT56" s="14">
        <f t="shared" si="56"/>
        <v>9.8550801610437908</v>
      </c>
      <c r="CU56" s="14">
        <f t="shared" si="56"/>
        <v>28.0853573988881</v>
      </c>
      <c r="CV56" s="14">
        <f t="shared" si="56"/>
        <v>6.8273072970621955</v>
      </c>
      <c r="CW56" s="14">
        <f t="shared" si="56"/>
        <v>1.15308814721763</v>
      </c>
      <c r="CX56" s="14"/>
      <c r="CY56" s="14">
        <f t="shared" si="57"/>
        <v>80.752412264366029</v>
      </c>
      <c r="CZ56" s="14">
        <f t="shared" si="58"/>
        <v>21.692348535195542</v>
      </c>
      <c r="DA56" s="14">
        <f t="shared" si="58"/>
        <v>11.602761165933176</v>
      </c>
      <c r="DB56" s="14">
        <f t="shared" si="58"/>
        <v>36.594388077066824</v>
      </c>
      <c r="DC56" s="14">
        <f t="shared" si="58"/>
        <v>8.2456375573610501</v>
      </c>
      <c r="DD56" s="14">
        <f t="shared" si="58"/>
        <v>2.6172769288094528</v>
      </c>
      <c r="DE56" s="14"/>
      <c r="DF56" s="14">
        <f t="shared" si="59"/>
        <v>80.802002401891329</v>
      </c>
      <c r="DG56" s="14">
        <f t="shared" si="60"/>
        <v>21.552144188797271</v>
      </c>
      <c r="DH56" s="14">
        <f t="shared" si="60"/>
        <v>12.011365774764283</v>
      </c>
      <c r="DI56" s="14">
        <f t="shared" si="60"/>
        <v>36.521734450732311</v>
      </c>
      <c r="DJ56" s="14">
        <f t="shared" si="60"/>
        <v>8.2247003537560079</v>
      </c>
      <c r="DK56" s="14">
        <f t="shared" si="60"/>
        <v>2.49205763384145</v>
      </c>
      <c r="DL56" s="14"/>
      <c r="DM56" s="14">
        <f t="shared" si="61"/>
        <v>75.383101896272819</v>
      </c>
      <c r="DN56" s="14">
        <f t="shared" si="62"/>
        <v>20.688856583347494</v>
      </c>
      <c r="DO56" s="14">
        <f t="shared" si="62"/>
        <v>11.759967326347624</v>
      </c>
      <c r="DP56" s="14">
        <f t="shared" si="62"/>
        <v>33.333675323897751</v>
      </c>
      <c r="DQ56" s="14">
        <f t="shared" si="62"/>
        <v>7.7582245675908288</v>
      </c>
      <c r="DR56" s="14">
        <f t="shared" si="62"/>
        <v>1.8423780950891118</v>
      </c>
      <c r="DS56" s="14"/>
      <c r="DT56" s="14">
        <f t="shared" si="92"/>
        <v>70.588658673740056</v>
      </c>
      <c r="DU56" s="14">
        <f t="shared" si="93"/>
        <v>19.404578418661547</v>
      </c>
      <c r="DV56" s="14">
        <f t="shared" si="93"/>
        <v>10.674719474200977</v>
      </c>
      <c r="DW56" s="14">
        <f t="shared" si="93"/>
        <v>31.490589080898218</v>
      </c>
      <c r="DX56" s="14">
        <f t="shared" si="93"/>
        <v>7.4169477144385993</v>
      </c>
      <c r="DY56" s="14">
        <f t="shared" si="93"/>
        <v>1.6018239855407199</v>
      </c>
      <c r="DZ56" s="14"/>
      <c r="EA56" s="14">
        <f t="shared" si="63"/>
        <v>65.242105742617554</v>
      </c>
      <c r="EB56" s="14">
        <f t="shared" si="64"/>
        <v>17.882043064332215</v>
      </c>
      <c r="EC56" s="14">
        <f t="shared" si="64"/>
        <v>10.004427292967604</v>
      </c>
      <c r="ED56" s="14">
        <f t="shared" si="64"/>
        <v>29.057515450699448</v>
      </c>
      <c r="EE56" s="14">
        <f t="shared" si="64"/>
        <v>7.0094680618843022</v>
      </c>
      <c r="EF56" s="14">
        <f t="shared" si="64"/>
        <v>1.2886518727339762</v>
      </c>
      <c r="EG56" s="14"/>
      <c r="EH56" s="14">
        <f t="shared" si="65"/>
        <v>83.798397643179115</v>
      </c>
      <c r="EI56" s="14">
        <f t="shared" si="66"/>
        <v>22.974080791917324</v>
      </c>
      <c r="EJ56" s="14">
        <f t="shared" si="66"/>
        <v>12.198941490248076</v>
      </c>
      <c r="EK56" s="14">
        <f t="shared" si="66"/>
        <v>37.414376271820203</v>
      </c>
      <c r="EL56" s="14">
        <f t="shared" si="66"/>
        <v>8.4138425793694758</v>
      </c>
      <c r="EM56" s="14">
        <f t="shared" si="66"/>
        <v>2.7971565098240441</v>
      </c>
      <c r="EN56" s="14"/>
      <c r="EO56" s="14">
        <f t="shared" si="67"/>
        <v>79.631562105931494</v>
      </c>
      <c r="EP56" s="14">
        <f t="shared" si="68"/>
        <v>20.827942856602</v>
      </c>
      <c r="EQ56" s="14">
        <f t="shared" si="68"/>
        <v>11.415610440117044</v>
      </c>
      <c r="ER56" s="14">
        <f t="shared" si="68"/>
        <v>36.547123362769369</v>
      </c>
      <c r="ES56" s="14">
        <f t="shared" si="68"/>
        <v>8.2224459167399697</v>
      </c>
      <c r="ET56" s="14">
        <f t="shared" si="68"/>
        <v>2.618439529703108</v>
      </c>
      <c r="EU56" s="14"/>
      <c r="EV56" s="14">
        <f t="shared" si="69"/>
        <v>80.787810471107974</v>
      </c>
      <c r="EW56" s="14">
        <f t="shared" si="70"/>
        <v>21.994900687066927</v>
      </c>
      <c r="EX56" s="14">
        <f t="shared" si="70"/>
        <v>11.491957487571817</v>
      </c>
      <c r="EY56" s="14">
        <f t="shared" si="70"/>
        <v>35.702456412454673</v>
      </c>
      <c r="EZ56" s="14">
        <f t="shared" si="70"/>
        <v>8.4819161400976846</v>
      </c>
      <c r="FA56" s="14">
        <f t="shared" si="70"/>
        <v>3.1165797439168905</v>
      </c>
      <c r="FB56" s="14"/>
      <c r="FC56" s="14">
        <f t="shared" si="71"/>
        <v>78.594565795656351</v>
      </c>
      <c r="FD56" s="14">
        <f t="shared" si="72"/>
        <v>20.630019303713155</v>
      </c>
      <c r="FE56" s="14">
        <f t="shared" si="72"/>
        <v>12.215703374576973</v>
      </c>
      <c r="FF56" s="14">
        <f t="shared" si="72"/>
        <v>33.177047303886432</v>
      </c>
      <c r="FG56" s="14">
        <f t="shared" si="72"/>
        <v>8.8340366070389749</v>
      </c>
      <c r="FH56" s="14">
        <f t="shared" si="72"/>
        <v>3.7377592064408223</v>
      </c>
      <c r="FI56" s="14"/>
      <c r="FJ56" s="14">
        <f t="shared" si="73"/>
        <v>79.026051108859761</v>
      </c>
      <c r="FK56" s="14">
        <f t="shared" si="74"/>
        <v>20.762534963851312</v>
      </c>
      <c r="FL56" s="14">
        <f t="shared" si="74"/>
        <v>11.538486494969494</v>
      </c>
      <c r="FM56" s="14">
        <f t="shared" si="74"/>
        <v>36.120055709978175</v>
      </c>
      <c r="FN56" s="14">
        <f t="shared" si="74"/>
        <v>8.1472757988193845</v>
      </c>
      <c r="FO56" s="14">
        <f t="shared" si="74"/>
        <v>2.4576981412414072</v>
      </c>
    </row>
    <row r="57" spans="1:171" s="12" customFormat="1" ht="13.15" hidden="1" x14ac:dyDescent="0.2">
      <c r="A57" s="12" t="s">
        <v>43</v>
      </c>
      <c r="B57" s="12">
        <v>19.100000000000001</v>
      </c>
      <c r="C57" s="12">
        <v>10.74</v>
      </c>
      <c r="D57" s="12">
        <v>30.7</v>
      </c>
      <c r="E57" s="12">
        <v>7.3</v>
      </c>
      <c r="F57" s="12">
        <f t="shared" si="41"/>
        <v>1.4672857067797882</v>
      </c>
      <c r="G57" s="12">
        <v>24.1</v>
      </c>
      <c r="H57" s="12">
        <v>1600</v>
      </c>
      <c r="I57" s="12">
        <v>1095</v>
      </c>
      <c r="J57" s="12">
        <f t="shared" si="42"/>
        <v>-0.55000000000000004</v>
      </c>
      <c r="K57" s="12">
        <f t="shared" si="43"/>
        <v>-3.28</v>
      </c>
      <c r="L57" s="12">
        <f t="shared" si="109"/>
        <v>69.307285706779794</v>
      </c>
      <c r="M57" s="12" t="s">
        <v>5</v>
      </c>
      <c r="N57" s="12">
        <v>2012</v>
      </c>
      <c r="P57" s="12">
        <f t="shared" si="120"/>
        <v>1600</v>
      </c>
      <c r="Q57" s="12">
        <f t="shared" si="116"/>
        <v>18.280495320014477</v>
      </c>
      <c r="R57" s="12">
        <f t="shared" si="116"/>
        <v>10.255254388340859</v>
      </c>
      <c r="S57" s="12">
        <f t="shared" si="116"/>
        <v>29.165261288192603</v>
      </c>
      <c r="T57" s="12">
        <f t="shared" si="116"/>
        <v>7.0398206086376449</v>
      </c>
      <c r="U57" s="12">
        <f t="shared" si="116"/>
        <v>1.2847469782814711</v>
      </c>
      <c r="W57" s="12">
        <f t="shared" si="110"/>
        <v>-3.2817071233127422</v>
      </c>
      <c r="X57" s="12">
        <f t="shared" si="22"/>
        <v>66.025578583467052</v>
      </c>
      <c r="Y57" s="12">
        <f t="shared" si="117"/>
        <v>5.0999999999999979</v>
      </c>
      <c r="Z57" s="12">
        <f t="shared" si="117"/>
        <v>3.1199999999999992</v>
      </c>
      <c r="AA57" s="12">
        <f t="shared" si="117"/>
        <v>10.400000000000002</v>
      </c>
      <c r="AB57" s="12">
        <f t="shared" si="117"/>
        <v>1.6900000000000004</v>
      </c>
      <c r="AC57" s="12">
        <f t="shared" si="117"/>
        <v>2.2012810873310507</v>
      </c>
      <c r="AE57" s="12">
        <f t="shared" si="118"/>
        <v>22.511281087331042</v>
      </c>
      <c r="AF57" s="12">
        <f t="shared" si="119"/>
        <v>5.9195046799855229</v>
      </c>
      <c r="AG57" s="12">
        <f t="shared" si="119"/>
        <v>3.6047456116591414</v>
      </c>
      <c r="AH57" s="12">
        <f t="shared" si="119"/>
        <v>11.934738711807398</v>
      </c>
      <c r="AI57" s="12">
        <f t="shared" si="119"/>
        <v>1.9501793913623555</v>
      </c>
      <c r="AJ57" s="12">
        <f t="shared" si="119"/>
        <v>2.3838198158293675</v>
      </c>
      <c r="AL57" s="14"/>
      <c r="AM57" s="14">
        <v>640</v>
      </c>
      <c r="AN57" s="14">
        <f t="shared" si="79"/>
        <v>79.441044088932045</v>
      </c>
      <c r="AO57" s="14">
        <f t="shared" si="80"/>
        <v>21.630447301043656</v>
      </c>
      <c r="AP57" s="14">
        <f t="shared" si="81"/>
        <v>11.503559270329815</v>
      </c>
      <c r="AQ57" s="14">
        <f t="shared" si="82"/>
        <v>35.785449227402722</v>
      </c>
      <c r="AR57" s="14">
        <f t="shared" si="83"/>
        <v>8.1133396691662583</v>
      </c>
      <c r="AS57" s="14">
        <f t="shared" si="84"/>
        <v>2.4082486209895753</v>
      </c>
      <c r="AT57" s="14"/>
      <c r="AU57" s="14">
        <f t="shared" si="45"/>
        <v>77.588861398864452</v>
      </c>
      <c r="AV57" s="14">
        <f t="shared" si="103"/>
        <v>20.932043842163587</v>
      </c>
      <c r="AW57" s="14">
        <f t="shared" si="103"/>
        <v>11.255831442676012</v>
      </c>
      <c r="AX57" s="14">
        <f t="shared" si="103"/>
        <v>35.066250789652372</v>
      </c>
      <c r="AY57" s="14">
        <f t="shared" si="103"/>
        <v>8.0226813881116428</v>
      </c>
      <c r="AZ57" s="14">
        <f t="shared" si="103"/>
        <v>2.3120539362608321</v>
      </c>
      <c r="BA57" s="14"/>
      <c r="BB57" s="14">
        <f t="shared" si="88"/>
        <v>72.214366954275505</v>
      </c>
      <c r="BC57" s="14">
        <f t="shared" si="89"/>
        <v>20.003249219032973</v>
      </c>
      <c r="BD57" s="14">
        <f t="shared" si="89"/>
        <v>10.940130851275725</v>
      </c>
      <c r="BE57" s="14">
        <f t="shared" si="89"/>
        <v>31.962978390779341</v>
      </c>
      <c r="BF57" s="14">
        <f t="shared" si="89"/>
        <v>7.5698818139996948</v>
      </c>
      <c r="BG57" s="14">
        <f t="shared" si="89"/>
        <v>1.7381266791877663</v>
      </c>
      <c r="BH57" s="14"/>
      <c r="BI57" s="14">
        <f t="shared" si="47"/>
        <v>64.94191540933997</v>
      </c>
      <c r="BJ57" s="14">
        <f t="shared" si="48"/>
        <v>18.252461438072004</v>
      </c>
      <c r="BK57" s="14">
        <f t="shared" si="48"/>
        <v>8.8167613340536928</v>
      </c>
      <c r="BL57" s="14">
        <f t="shared" si="48"/>
        <v>29.440246542006872</v>
      </c>
      <c r="BM57" s="14">
        <f t="shared" si="48"/>
        <v>6.9880076541437992</v>
      </c>
      <c r="BN57" s="14">
        <f t="shared" si="48"/>
        <v>1.4444384410636031</v>
      </c>
      <c r="BO57" s="14"/>
      <c r="BP57" s="14">
        <f t="shared" si="49"/>
        <v>81.825009088073415</v>
      </c>
      <c r="BQ57" s="14">
        <f t="shared" si="50"/>
        <v>21.882520904636507</v>
      </c>
      <c r="BR57" s="14">
        <f t="shared" si="50"/>
        <v>11.939566964425886</v>
      </c>
      <c r="BS57" s="14">
        <f t="shared" si="50"/>
        <v>36.965416687588927</v>
      </c>
      <c r="BT57" s="14">
        <f t="shared" si="50"/>
        <v>8.334222360874934</v>
      </c>
      <c r="BU57" s="14">
        <f t="shared" si="50"/>
        <v>2.7032821705471539</v>
      </c>
      <c r="BV57" s="14"/>
      <c r="BW57" s="14">
        <f t="shared" si="51"/>
        <v>81.470112616663926</v>
      </c>
      <c r="BX57" s="14">
        <f t="shared" si="52"/>
        <v>21.826930299522562</v>
      </c>
      <c r="BY57" s="14">
        <f t="shared" si="52"/>
        <v>11.911521860719111</v>
      </c>
      <c r="BZ57" s="14">
        <f t="shared" si="52"/>
        <v>36.770455304252465</v>
      </c>
      <c r="CA57" s="14">
        <f t="shared" si="52"/>
        <v>8.304843294113855</v>
      </c>
      <c r="CB57" s="14">
        <f t="shared" si="52"/>
        <v>2.6563618580559352</v>
      </c>
      <c r="CC57" s="14"/>
      <c r="CD57" s="14">
        <f t="shared" si="53"/>
        <v>74.439284522277546</v>
      </c>
      <c r="CE57" s="14">
        <f t="shared" si="54"/>
        <v>20.386410021225359</v>
      </c>
      <c r="CF57" s="14">
        <f t="shared" si="54"/>
        <v>11.442846564386048</v>
      </c>
      <c r="CG57" s="14">
        <f t="shared" si="54"/>
        <v>33.090422013345474</v>
      </c>
      <c r="CH57" s="14">
        <f t="shared" si="54"/>
        <v>7.700176917217779</v>
      </c>
      <c r="CI57" s="14">
        <f t="shared" si="54"/>
        <v>1.8194290061028964</v>
      </c>
      <c r="CJ57" s="14"/>
      <c r="CK57" s="14">
        <f t="shared" si="90"/>
        <v>71.019486435127092</v>
      </c>
      <c r="CL57" s="14">
        <f t="shared" si="91"/>
        <v>19.499532482390592</v>
      </c>
      <c r="CM57" s="14">
        <f t="shared" si="91"/>
        <v>10.813389406821003</v>
      </c>
      <c r="CN57" s="14">
        <f t="shared" si="91"/>
        <v>31.642863621630383</v>
      </c>
      <c r="CO57" s="14">
        <f t="shared" si="91"/>
        <v>7.4460847079912025</v>
      </c>
      <c r="CP57" s="14">
        <f t="shared" si="91"/>
        <v>1.6176162162939058</v>
      </c>
      <c r="CQ57" s="14"/>
      <c r="CR57" s="14">
        <f t="shared" si="55"/>
        <v>63.250897785438411</v>
      </c>
      <c r="CS57" s="14">
        <f t="shared" si="56"/>
        <v>17.410205136375868</v>
      </c>
      <c r="CT57" s="14">
        <f t="shared" si="56"/>
        <v>9.8435649610765861</v>
      </c>
      <c r="CU57" s="14">
        <f t="shared" si="56"/>
        <v>28.031538861315983</v>
      </c>
      <c r="CV57" s="14">
        <f t="shared" si="56"/>
        <v>6.8182593856120359</v>
      </c>
      <c r="CW57" s="14">
        <f t="shared" si="56"/>
        <v>1.1473294410579356</v>
      </c>
      <c r="CX57" s="14"/>
      <c r="CY57" s="14">
        <f t="shared" si="57"/>
        <v>80.619228926922389</v>
      </c>
      <c r="CZ57" s="14">
        <f t="shared" si="58"/>
        <v>21.661168865558025</v>
      </c>
      <c r="DA57" s="14">
        <f t="shared" si="58"/>
        <v>11.583373932445451</v>
      </c>
      <c r="DB57" s="14">
        <f t="shared" si="58"/>
        <v>36.534955776087685</v>
      </c>
      <c r="DC57" s="14">
        <f t="shared" si="58"/>
        <v>8.2357072620351062</v>
      </c>
      <c r="DD57" s="14">
        <f t="shared" si="58"/>
        <v>2.6040230907961219</v>
      </c>
      <c r="DE57" s="14"/>
      <c r="DF57" s="14">
        <f t="shared" si="59"/>
        <v>80.673269702479246</v>
      </c>
      <c r="DG57" s="14">
        <f t="shared" si="60"/>
        <v>21.52136659160589</v>
      </c>
      <c r="DH57" s="14">
        <f t="shared" si="60"/>
        <v>11.992815395615281</v>
      </c>
      <c r="DI57" s="14">
        <f t="shared" si="60"/>
        <v>36.463891429886097</v>
      </c>
      <c r="DJ57" s="14">
        <f t="shared" si="60"/>
        <v>8.2152714573945769</v>
      </c>
      <c r="DK57" s="14">
        <f t="shared" si="60"/>
        <v>2.4799248279773991</v>
      </c>
      <c r="DL57" s="14"/>
      <c r="DM57" s="14">
        <f t="shared" si="61"/>
        <v>75.244348485551072</v>
      </c>
      <c r="DN57" s="14">
        <f t="shared" si="62"/>
        <v>20.653248204450932</v>
      </c>
      <c r="DO57" s="14">
        <f t="shared" si="62"/>
        <v>11.738085816429503</v>
      </c>
      <c r="DP57" s="14">
        <f t="shared" si="62"/>
        <v>33.272351152137517</v>
      </c>
      <c r="DQ57" s="14">
        <f t="shared" si="62"/>
        <v>7.7478689346347771</v>
      </c>
      <c r="DR57" s="14">
        <f t="shared" si="62"/>
        <v>1.8327943778983351</v>
      </c>
      <c r="DS57" s="14"/>
      <c r="DT57" s="14">
        <f t="shared" si="92"/>
        <v>70.420462174741601</v>
      </c>
      <c r="DU57" s="14">
        <f t="shared" si="93"/>
        <v>19.352413659788422</v>
      </c>
      <c r="DV57" s="14">
        <f t="shared" si="93"/>
        <v>10.646910318997195</v>
      </c>
      <c r="DW57" s="14">
        <f t="shared" si="93"/>
        <v>31.423103247945917</v>
      </c>
      <c r="DX57" s="14">
        <f t="shared" si="93"/>
        <v>7.4051305612059339</v>
      </c>
      <c r="DY57" s="14">
        <f t="shared" si="93"/>
        <v>1.5929043868041384</v>
      </c>
      <c r="DZ57" s="14"/>
      <c r="EA57" s="14">
        <f t="shared" si="63"/>
        <v>65.12043659583243</v>
      </c>
      <c r="EB57" s="14">
        <f t="shared" si="64"/>
        <v>17.850890051932595</v>
      </c>
      <c r="EC57" s="14">
        <f t="shared" si="64"/>
        <v>9.9895210843410389</v>
      </c>
      <c r="ED57" s="14">
        <f t="shared" si="64"/>
        <v>28.997893806732424</v>
      </c>
      <c r="EE57" s="14">
        <f t="shared" si="64"/>
        <v>6.9999977852967881</v>
      </c>
      <c r="EF57" s="14">
        <f t="shared" si="64"/>
        <v>1.282133867529585</v>
      </c>
      <c r="EG57" s="14"/>
      <c r="EH57" s="14">
        <f t="shared" si="65"/>
        <v>83.669346412633814</v>
      </c>
      <c r="EI57" s="14">
        <f t="shared" si="66"/>
        <v>22.946501610800972</v>
      </c>
      <c r="EJ57" s="14">
        <f t="shared" si="66"/>
        <v>12.185590431540273</v>
      </c>
      <c r="EK57" s="14">
        <f t="shared" si="66"/>
        <v>37.352326608530603</v>
      </c>
      <c r="EL57" s="14">
        <f t="shared" si="66"/>
        <v>8.4038293840130276</v>
      </c>
      <c r="EM57" s="14">
        <f t="shared" si="66"/>
        <v>2.7810983777489438</v>
      </c>
      <c r="EN57" s="14"/>
      <c r="EO57" s="14">
        <f t="shared" si="67"/>
        <v>79.503638454306014</v>
      </c>
      <c r="EP57" s="14">
        <f t="shared" si="68"/>
        <v>20.798692101068873</v>
      </c>
      <c r="EQ57" s="14">
        <f t="shared" si="68"/>
        <v>11.401044128743635</v>
      </c>
      <c r="ER57" s="14">
        <f t="shared" si="68"/>
        <v>36.487022118575311</v>
      </c>
      <c r="ES57" s="14">
        <f t="shared" si="68"/>
        <v>8.2126173629506702</v>
      </c>
      <c r="ET57" s="14">
        <f t="shared" si="68"/>
        <v>2.6042627429675163</v>
      </c>
      <c r="EU57" s="14"/>
      <c r="EV57" s="14">
        <f t="shared" si="69"/>
        <v>80.665751560845138</v>
      </c>
      <c r="EW57" s="14">
        <f t="shared" si="70"/>
        <v>21.96754372040893</v>
      </c>
      <c r="EX57" s="14">
        <f t="shared" si="70"/>
        <v>11.488330506466571</v>
      </c>
      <c r="EY57" s="14">
        <f t="shared" si="70"/>
        <v>35.640400108295509</v>
      </c>
      <c r="EZ57" s="14">
        <f t="shared" si="70"/>
        <v>8.4722999683537736</v>
      </c>
      <c r="FA57" s="14">
        <f t="shared" si="70"/>
        <v>3.0971772573203351</v>
      </c>
      <c r="FB57" s="14"/>
      <c r="FC57" s="14">
        <f t="shared" si="71"/>
        <v>78.453133297608304</v>
      </c>
      <c r="FD57" s="14">
        <f t="shared" si="72"/>
        <v>20.597476050264543</v>
      </c>
      <c r="FE57" s="14">
        <f t="shared" si="72"/>
        <v>12.199443510396355</v>
      </c>
      <c r="FF57" s="14">
        <f t="shared" si="72"/>
        <v>33.116803665943593</v>
      </c>
      <c r="FG57" s="14">
        <f t="shared" si="72"/>
        <v>8.8235409036889205</v>
      </c>
      <c r="FH57" s="14">
        <f t="shared" si="72"/>
        <v>3.715869167314894</v>
      </c>
      <c r="FI57" s="14"/>
      <c r="FJ57" s="14">
        <f t="shared" si="73"/>
        <v>78.912647959844037</v>
      </c>
      <c r="FK57" s="14">
        <f t="shared" si="74"/>
        <v>20.736046338269993</v>
      </c>
      <c r="FL57" s="14">
        <f t="shared" si="74"/>
        <v>11.530318123206312</v>
      </c>
      <c r="FM57" s="14">
        <f t="shared" si="74"/>
        <v>36.063496324513295</v>
      </c>
      <c r="FN57" s="14">
        <f t="shared" si="74"/>
        <v>8.138268516823155</v>
      </c>
      <c r="FO57" s="14">
        <f t="shared" si="74"/>
        <v>2.4445186570312738</v>
      </c>
    </row>
    <row r="58" spans="1:171" s="12" customFormat="1" ht="13.15" hidden="1" x14ac:dyDescent="0.2">
      <c r="B58" s="12">
        <v>17.5</v>
      </c>
      <c r="C58" s="12">
        <v>9.7799999999999994</v>
      </c>
      <c r="D58" s="12">
        <v>27.7</v>
      </c>
      <c r="E58" s="12">
        <v>6.79</v>
      </c>
      <c r="F58" s="12">
        <f t="shared" si="41"/>
        <v>1.1315006708323794</v>
      </c>
      <c r="H58" s="12">
        <v>3200</v>
      </c>
      <c r="I58" s="12">
        <v>2195</v>
      </c>
      <c r="J58" s="12">
        <f t="shared" si="42"/>
        <v>-0.54</v>
      </c>
      <c r="K58" s="12">
        <f t="shared" si="43"/>
        <v>-3.18</v>
      </c>
      <c r="L58" s="12">
        <f t="shared" si="109"/>
        <v>62.901500670832384</v>
      </c>
      <c r="P58" s="12">
        <v>3200</v>
      </c>
      <c r="Q58" s="12">
        <f t="shared" si="116"/>
        <v>16.712906277987976</v>
      </c>
      <c r="R58" s="12">
        <f t="shared" si="116"/>
        <v>9.3430284382486146</v>
      </c>
      <c r="S58" s="12">
        <f t="shared" si="116"/>
        <v>26.141919929332314</v>
      </c>
      <c r="T58" s="12">
        <f t="shared" si="116"/>
        <v>6.5312259660984076</v>
      </c>
      <c r="U58" s="12">
        <f t="shared" si="116"/>
        <v>0.99160917318911856</v>
      </c>
      <c r="W58" s="12">
        <f t="shared" si="110"/>
        <v>-3.1808108859759514</v>
      </c>
      <c r="X58" s="12">
        <f t="shared" si="22"/>
        <v>59.720689784856432</v>
      </c>
      <c r="Y58" s="12">
        <f t="shared" si="117"/>
        <v>6.6999999999999993</v>
      </c>
      <c r="Z58" s="12">
        <f t="shared" si="117"/>
        <v>4.08</v>
      </c>
      <c r="AA58" s="12">
        <f t="shared" si="117"/>
        <v>13.400000000000002</v>
      </c>
      <c r="AB58" s="12">
        <f t="shared" si="117"/>
        <v>2.2000000000000002</v>
      </c>
      <c r="AC58" s="12">
        <f t="shared" si="117"/>
        <v>2.5370661232784593</v>
      </c>
      <c r="AE58" s="12">
        <f t="shared" si="118"/>
        <v>28.917066123278452</v>
      </c>
      <c r="AF58" s="12">
        <f t="shared" si="119"/>
        <v>7.4870937220120251</v>
      </c>
      <c r="AG58" s="12">
        <f t="shared" si="119"/>
        <v>4.5169715617513848</v>
      </c>
      <c r="AH58" s="12">
        <f t="shared" si="119"/>
        <v>14.958080070667688</v>
      </c>
      <c r="AI58" s="12">
        <f t="shared" si="119"/>
        <v>2.4587740339015927</v>
      </c>
      <c r="AJ58" s="12">
        <f t="shared" si="119"/>
        <v>2.6769576209217201</v>
      </c>
      <c r="AL58" s="14"/>
      <c r="AM58" s="14">
        <v>650</v>
      </c>
      <c r="AN58" s="14">
        <f t="shared" si="79"/>
        <v>79.292731073436315</v>
      </c>
      <c r="AO58" s="14">
        <f t="shared" si="80"/>
        <v>21.602764879837984</v>
      </c>
      <c r="AP58" s="14">
        <f t="shared" si="81"/>
        <v>11.491234338089274</v>
      </c>
      <c r="AQ58" s="14">
        <f t="shared" si="82"/>
        <v>35.707746467176548</v>
      </c>
      <c r="AR58" s="14">
        <f t="shared" si="83"/>
        <v>8.1012095817443477</v>
      </c>
      <c r="AS58" s="14">
        <f t="shared" si="84"/>
        <v>2.3897758065881609</v>
      </c>
      <c r="AT58" s="14"/>
      <c r="AU58" s="14">
        <f t="shared" si="45"/>
        <v>77.419651816649562</v>
      </c>
      <c r="AV58" s="14">
        <f t="shared" si="103"/>
        <v>20.89292635124627</v>
      </c>
      <c r="AW58" s="14">
        <f t="shared" si="103"/>
        <v>11.233374359043548</v>
      </c>
      <c r="AX58" s="14">
        <f t="shared" si="103"/>
        <v>34.987279278325381</v>
      </c>
      <c r="AY58" s="14">
        <f t="shared" si="103"/>
        <v>8.0100276120707985</v>
      </c>
      <c r="AZ58" s="14">
        <f t="shared" si="103"/>
        <v>2.2960442159635628</v>
      </c>
      <c r="BA58" s="14"/>
      <c r="BB58" s="14">
        <f t="shared" si="88"/>
        <v>72.071224403964706</v>
      </c>
      <c r="BC58" s="14">
        <f t="shared" si="89"/>
        <v>19.965391700625119</v>
      </c>
      <c r="BD58" s="14">
        <f t="shared" si="89"/>
        <v>10.920986087579729</v>
      </c>
      <c r="BE58" s="14">
        <f t="shared" si="89"/>
        <v>31.898872193965445</v>
      </c>
      <c r="BF58" s="14">
        <f t="shared" si="89"/>
        <v>7.5583952334819751</v>
      </c>
      <c r="BG58" s="14">
        <f t="shared" si="89"/>
        <v>1.7275791883124332</v>
      </c>
      <c r="BH58" s="14"/>
      <c r="BI58" s="14">
        <f t="shared" si="47"/>
        <v>64.784778177118753</v>
      </c>
      <c r="BJ58" s="14">
        <f t="shared" si="48"/>
        <v>18.214297086956293</v>
      </c>
      <c r="BK58" s="14">
        <f t="shared" si="48"/>
        <v>8.7935946648129999</v>
      </c>
      <c r="BL58" s="14">
        <f t="shared" si="48"/>
        <v>29.366735267098345</v>
      </c>
      <c r="BM58" s="14">
        <f t="shared" si="48"/>
        <v>6.9749614665018651</v>
      </c>
      <c r="BN58" s="14">
        <f t="shared" si="48"/>
        <v>1.4351896917492397</v>
      </c>
      <c r="BO58" s="14"/>
      <c r="BP58" s="14">
        <f t="shared" si="49"/>
        <v>81.698285601964159</v>
      </c>
      <c r="BQ58" s="14">
        <f t="shared" si="50"/>
        <v>21.853595834603897</v>
      </c>
      <c r="BR58" s="14">
        <f t="shared" si="50"/>
        <v>11.922276482030233</v>
      </c>
      <c r="BS58" s="14">
        <f t="shared" si="50"/>
        <v>36.908164094269907</v>
      </c>
      <c r="BT58" s="14">
        <f t="shared" si="50"/>
        <v>8.3246559465447554</v>
      </c>
      <c r="BU58" s="14">
        <f t="shared" si="50"/>
        <v>2.6895932445153665</v>
      </c>
      <c r="BV58" s="14"/>
      <c r="BW58" s="14">
        <f t="shared" si="51"/>
        <v>81.335234074364649</v>
      </c>
      <c r="BX58" s="14">
        <f t="shared" si="52"/>
        <v>21.795073345559288</v>
      </c>
      <c r="BY58" s="14">
        <f t="shared" si="52"/>
        <v>11.893415272578331</v>
      </c>
      <c r="BZ58" s="14">
        <f t="shared" si="52"/>
        <v>36.709999340660595</v>
      </c>
      <c r="CA58" s="14">
        <f t="shared" si="52"/>
        <v>8.2947210900089878</v>
      </c>
      <c r="CB58" s="14">
        <f t="shared" si="52"/>
        <v>2.6420250255574378</v>
      </c>
      <c r="CC58" s="14"/>
      <c r="CD58" s="14">
        <f t="shared" si="53"/>
        <v>74.306768670743651</v>
      </c>
      <c r="CE58" s="14">
        <f t="shared" si="54"/>
        <v>20.353965446318444</v>
      </c>
      <c r="CF58" s="14">
        <f t="shared" si="54"/>
        <v>11.425459468868834</v>
      </c>
      <c r="CG58" s="14">
        <f t="shared" si="54"/>
        <v>33.028025127384879</v>
      </c>
      <c r="CH58" s="14">
        <f t="shared" si="54"/>
        <v>7.6899070553089022</v>
      </c>
      <c r="CI58" s="14">
        <f t="shared" si="54"/>
        <v>1.809411572862587</v>
      </c>
      <c r="CJ58" s="14"/>
      <c r="CK58" s="14">
        <f t="shared" si="90"/>
        <v>70.842767563149536</v>
      </c>
      <c r="CL58" s="14">
        <f t="shared" si="91"/>
        <v>19.446788169884805</v>
      </c>
      <c r="CM58" s="14">
        <f t="shared" si="91"/>
        <v>10.78689155599869</v>
      </c>
      <c r="CN58" s="14">
        <f t="shared" si="91"/>
        <v>31.569601746339593</v>
      </c>
      <c r="CO58" s="14">
        <f t="shared" si="91"/>
        <v>7.4327808140016236</v>
      </c>
      <c r="CP58" s="14">
        <f t="shared" si="91"/>
        <v>1.6067052769248324</v>
      </c>
      <c r="CQ58" s="14"/>
      <c r="CR58" s="14">
        <f t="shared" si="55"/>
        <v>63.143519434614532</v>
      </c>
      <c r="CS58" s="14">
        <f t="shared" si="56"/>
        <v>17.382473523931424</v>
      </c>
      <c r="CT58" s="14">
        <f t="shared" si="56"/>
        <v>9.8320154883783832</v>
      </c>
      <c r="CU58" s="14">
        <f t="shared" si="56"/>
        <v>27.978119357205593</v>
      </c>
      <c r="CV58" s="14">
        <f t="shared" si="56"/>
        <v>6.8092683813906456</v>
      </c>
      <c r="CW58" s="14">
        <f t="shared" si="56"/>
        <v>1.1416426837084896</v>
      </c>
      <c r="CX58" s="14"/>
      <c r="CY58" s="14">
        <f t="shared" si="57"/>
        <v>80.487129955487447</v>
      </c>
      <c r="CZ58" s="14">
        <f t="shared" si="58"/>
        <v>21.63020410584835</v>
      </c>
      <c r="DA58" s="14">
        <f t="shared" si="58"/>
        <v>11.564159683922611</v>
      </c>
      <c r="DB58" s="14">
        <f t="shared" si="58"/>
        <v>36.475986485803872</v>
      </c>
      <c r="DC58" s="14">
        <f t="shared" si="58"/>
        <v>8.2258553271236483</v>
      </c>
      <c r="DD58" s="14">
        <f t="shared" si="58"/>
        <v>2.5909243527889645</v>
      </c>
      <c r="DE58" s="14"/>
      <c r="DF58" s="14">
        <f t="shared" si="59"/>
        <v>80.545558066202588</v>
      </c>
      <c r="DG58" s="14">
        <f t="shared" si="60"/>
        <v>21.490821251339003</v>
      </c>
      <c r="DH58" s="14">
        <f t="shared" si="60"/>
        <v>11.974370905699583</v>
      </c>
      <c r="DI58" s="14">
        <f t="shared" si="60"/>
        <v>36.406512149150309</v>
      </c>
      <c r="DJ58" s="14">
        <f t="shared" si="60"/>
        <v>8.2059138799642888</v>
      </c>
      <c r="DK58" s="14">
        <f t="shared" si="60"/>
        <v>2.4679398800494159</v>
      </c>
      <c r="DL58" s="14"/>
      <c r="DM58" s="14">
        <f t="shared" si="61"/>
        <v>75.106705772164588</v>
      </c>
      <c r="DN58" s="14">
        <f t="shared" si="62"/>
        <v>20.617867346746316</v>
      </c>
      <c r="DO58" s="14">
        <f t="shared" si="62"/>
        <v>11.716358286704036</v>
      </c>
      <c r="DP58" s="14">
        <f t="shared" si="62"/>
        <v>33.211547729231597</v>
      </c>
      <c r="DQ58" s="14">
        <f t="shared" si="62"/>
        <v>7.7375971610517658</v>
      </c>
      <c r="DR58" s="14">
        <f t="shared" si="62"/>
        <v>1.8233352484308689</v>
      </c>
      <c r="DS58" s="14"/>
      <c r="DT58" s="14">
        <f t="shared" si="92"/>
        <v>70.253688076483513</v>
      </c>
      <c r="DU58" s="14">
        <f t="shared" si="93"/>
        <v>19.300531075702033</v>
      </c>
      <c r="DV58" s="14">
        <f t="shared" si="93"/>
        <v>10.619259689686107</v>
      </c>
      <c r="DW58" s="14">
        <f t="shared" si="93"/>
        <v>31.356334955256202</v>
      </c>
      <c r="DX58" s="14">
        <f t="shared" si="93"/>
        <v>7.3934231037861871</v>
      </c>
      <c r="DY58" s="14">
        <f t="shared" si="93"/>
        <v>1.5841392520529824</v>
      </c>
      <c r="DZ58" s="14"/>
      <c r="EA58" s="14">
        <f t="shared" si="63"/>
        <v>65.000341565278305</v>
      </c>
      <c r="EB58" s="14">
        <f t="shared" si="64"/>
        <v>17.820204562036153</v>
      </c>
      <c r="EC58" s="14">
        <f t="shared" si="64"/>
        <v>9.9748379385261181</v>
      </c>
      <c r="ED58" s="14">
        <f t="shared" si="64"/>
        <v>28.93895558994689</v>
      </c>
      <c r="EE58" s="14">
        <f t="shared" si="64"/>
        <v>6.9906305091781995</v>
      </c>
      <c r="EF58" s="14">
        <f t="shared" si="64"/>
        <v>1.2757129655909416</v>
      </c>
      <c r="EG58" s="14"/>
      <c r="EH58" s="14">
        <f t="shared" si="65"/>
        <v>83.54132687677145</v>
      </c>
      <c r="EI58" s="14">
        <f t="shared" si="66"/>
        <v>22.919066146861102</v>
      </c>
      <c r="EJ58" s="14">
        <f t="shared" si="66"/>
        <v>12.172316855873136</v>
      </c>
      <c r="EK58" s="14">
        <f t="shared" si="66"/>
        <v>37.290779466063007</v>
      </c>
      <c r="EL58" s="14">
        <f t="shared" si="66"/>
        <v>8.3939023078995589</v>
      </c>
      <c r="EM58" s="14">
        <f t="shared" si="66"/>
        <v>2.7652621000746294</v>
      </c>
      <c r="EN58" s="14"/>
      <c r="EO58" s="14">
        <f t="shared" si="67"/>
        <v>79.376834359618854</v>
      </c>
      <c r="EP58" s="14">
        <f t="shared" si="68"/>
        <v>20.769709910077196</v>
      </c>
      <c r="EQ58" s="14">
        <f t="shared" si="68"/>
        <v>11.38654728795691</v>
      </c>
      <c r="ER58" s="14">
        <f t="shared" si="68"/>
        <v>36.427440801516092</v>
      </c>
      <c r="ES58" s="14">
        <f t="shared" si="68"/>
        <v>8.202866276231962</v>
      </c>
      <c r="ET58" s="14">
        <f t="shared" si="68"/>
        <v>2.5902700838367023</v>
      </c>
      <c r="EU58" s="14"/>
      <c r="EV58" s="14">
        <f t="shared" si="69"/>
        <v>80.54501497513003</v>
      </c>
      <c r="EW58" s="14">
        <f t="shared" si="70"/>
        <v>21.940416001249066</v>
      </c>
      <c r="EX58" s="14">
        <f t="shared" si="70"/>
        <v>11.484844566163702</v>
      </c>
      <c r="EY58" s="14">
        <f t="shared" si="70"/>
        <v>35.578946537612168</v>
      </c>
      <c r="EZ58" s="14">
        <f t="shared" si="70"/>
        <v>8.4627769376345654</v>
      </c>
      <c r="FA58" s="14">
        <f t="shared" si="70"/>
        <v>3.0780309324705213</v>
      </c>
      <c r="FB58" s="14"/>
      <c r="FC58" s="14">
        <f t="shared" si="71"/>
        <v>78.312724612402349</v>
      </c>
      <c r="FD58" s="14">
        <f t="shared" si="72"/>
        <v>20.564981345477566</v>
      </c>
      <c r="FE58" s="14">
        <f t="shared" si="72"/>
        <v>12.183170693908547</v>
      </c>
      <c r="FF58" s="14">
        <f t="shared" si="72"/>
        <v>33.057140354674871</v>
      </c>
      <c r="FG58" s="14">
        <f t="shared" si="72"/>
        <v>8.8131285368191019</v>
      </c>
      <c r="FH58" s="14">
        <f t="shared" si="72"/>
        <v>3.6943036815222632</v>
      </c>
      <c r="FI58" s="14"/>
      <c r="FJ58" s="14">
        <f t="shared" si="73"/>
        <v>78.800180638023249</v>
      </c>
      <c r="FK58" s="14">
        <f t="shared" si="74"/>
        <v>20.709780976304231</v>
      </c>
      <c r="FL58" s="14">
        <f t="shared" si="74"/>
        <v>11.522195315759392</v>
      </c>
      <c r="FM58" s="14">
        <f t="shared" si="74"/>
        <v>36.007383476482048</v>
      </c>
      <c r="FN58" s="14">
        <f t="shared" si="74"/>
        <v>8.1293281598765397</v>
      </c>
      <c r="FO58" s="14">
        <f t="shared" si="74"/>
        <v>2.4314927096010419</v>
      </c>
    </row>
    <row r="59" spans="1:171" s="12" customFormat="1" ht="13.15" hidden="1" x14ac:dyDescent="0.2">
      <c r="B59" s="12">
        <v>15.9</v>
      </c>
      <c r="C59" s="12">
        <v>8.9</v>
      </c>
      <c r="D59" s="12">
        <v>24.5</v>
      </c>
      <c r="E59" s="12">
        <v>6.26</v>
      </c>
      <c r="F59" s="12">
        <f t="shared" si="41"/>
        <v>0.86110828197316169</v>
      </c>
      <c r="H59" s="12">
        <v>6400</v>
      </c>
      <c r="I59" s="12">
        <v>4522</v>
      </c>
      <c r="J59" s="12">
        <f t="shared" si="42"/>
        <v>-0.5</v>
      </c>
      <c r="K59" s="12">
        <f t="shared" si="43"/>
        <v>-2.67</v>
      </c>
      <c r="L59" s="12">
        <f t="shared" si="109"/>
        <v>56.421108281973154</v>
      </c>
      <c r="P59" s="12">
        <v>6400</v>
      </c>
      <c r="Q59" s="12">
        <f t="shared" si="116"/>
        <v>15.244072513191409</v>
      </c>
      <c r="R59" s="12">
        <f t="shared" si="116"/>
        <v>8.4187774780016298</v>
      </c>
      <c r="S59" s="12">
        <f t="shared" si="116"/>
        <v>23.272354820701473</v>
      </c>
      <c r="T59" s="12">
        <f t="shared" si="116"/>
        <v>6.0387980288560126</v>
      </c>
      <c r="U59" s="12">
        <f t="shared" si="116"/>
        <v>0.78041435534439696</v>
      </c>
      <c r="W59" s="12">
        <f t="shared" si="110"/>
        <v>-2.6666910858782344</v>
      </c>
      <c r="X59" s="12">
        <f t="shared" si="22"/>
        <v>53.75441719609492</v>
      </c>
      <c r="Y59" s="12">
        <f t="shared" si="117"/>
        <v>8.2999999999999989</v>
      </c>
      <c r="Z59" s="12">
        <f t="shared" si="117"/>
        <v>4.9599999999999991</v>
      </c>
      <c r="AA59" s="12">
        <f t="shared" si="117"/>
        <v>16.600000000000001</v>
      </c>
      <c r="AB59" s="12">
        <f t="shared" si="117"/>
        <v>2.7300000000000004</v>
      </c>
      <c r="AC59" s="12">
        <f t="shared" si="117"/>
        <v>2.8074585121376767</v>
      </c>
      <c r="AE59" s="12">
        <f t="shared" si="118"/>
        <v>35.397458512137682</v>
      </c>
      <c r="AF59" s="12">
        <f t="shared" si="119"/>
        <v>8.9559274868085907</v>
      </c>
      <c r="AG59" s="12">
        <f t="shared" si="119"/>
        <v>5.4412225219983705</v>
      </c>
      <c r="AH59" s="12">
        <f t="shared" si="119"/>
        <v>17.827645179298528</v>
      </c>
      <c r="AI59" s="12">
        <f t="shared" si="119"/>
        <v>2.9512019711439876</v>
      </c>
      <c r="AJ59" s="12">
        <f t="shared" si="119"/>
        <v>2.8881524387664417</v>
      </c>
      <c r="AL59" s="14"/>
      <c r="AM59" s="14">
        <v>660</v>
      </c>
      <c r="AN59" s="14">
        <f t="shared" si="79"/>
        <v>79.166115818706501</v>
      </c>
      <c r="AO59" s="14">
        <f t="shared" si="80"/>
        <v>21.575288062076662</v>
      </c>
      <c r="AP59" s="14">
        <f t="shared" si="81"/>
        <v>11.47619017550911</v>
      </c>
      <c r="AQ59" s="14">
        <f t="shared" si="82"/>
        <v>35.64644778257464</v>
      </c>
      <c r="AR59" s="14">
        <f t="shared" si="83"/>
        <v>8.0913553787496024</v>
      </c>
      <c r="AS59" s="14">
        <f t="shared" si="84"/>
        <v>2.3768344197964946</v>
      </c>
      <c r="AT59" s="14"/>
      <c r="AU59" s="14">
        <f t="shared" si="45"/>
        <v>77.251639657916385</v>
      </c>
      <c r="AV59" s="14">
        <f t="shared" si="103"/>
        <v>20.854049357870274</v>
      </c>
      <c r="AW59" s="14">
        <f t="shared" si="103"/>
        <v>11.211050890965872</v>
      </c>
      <c r="AX59" s="14">
        <f t="shared" si="103"/>
        <v>34.908875506837383</v>
      </c>
      <c r="AY59" s="14">
        <f t="shared" si="103"/>
        <v>7.9974605231710676</v>
      </c>
      <c r="AZ59" s="14">
        <f t="shared" si="103"/>
        <v>2.2802033790717791</v>
      </c>
      <c r="BA59" s="14"/>
      <c r="BB59" s="14">
        <f t="shared" si="88"/>
        <v>71.929320751385688</v>
      </c>
      <c r="BC59" s="14">
        <f t="shared" si="89"/>
        <v>19.927766057204241</v>
      </c>
      <c r="BD59" s="14">
        <f t="shared" si="89"/>
        <v>10.901981658137265</v>
      </c>
      <c r="BE59" s="14">
        <f t="shared" si="89"/>
        <v>31.835390990118228</v>
      </c>
      <c r="BF59" s="14">
        <f t="shared" si="89"/>
        <v>7.5470043837862324</v>
      </c>
      <c r="BG59" s="14">
        <f t="shared" si="89"/>
        <v>1.717177662139715</v>
      </c>
      <c r="BH59" s="14"/>
      <c r="BI59" s="14">
        <f t="shared" si="47"/>
        <v>64.628693066780073</v>
      </c>
      <c r="BJ59" s="14">
        <f t="shared" si="48"/>
        <v>18.176386664683911</v>
      </c>
      <c r="BK59" s="14">
        <f t="shared" si="48"/>
        <v>8.7704439528439817</v>
      </c>
      <c r="BL59" s="14">
        <f t="shared" si="48"/>
        <v>29.293793769247284</v>
      </c>
      <c r="BM59" s="14">
        <f t="shared" si="48"/>
        <v>6.9619968569711865</v>
      </c>
      <c r="BN59" s="14">
        <f t="shared" si="48"/>
        <v>1.4260718230337022</v>
      </c>
      <c r="BO59" s="14"/>
      <c r="BP59" s="14">
        <f t="shared" si="49"/>
        <v>81.572665697707265</v>
      </c>
      <c r="BQ59" s="14">
        <f t="shared" si="50"/>
        <v>21.824926196898993</v>
      </c>
      <c r="BR59" s="14">
        <f t="shared" si="50"/>
        <v>11.905107142333268</v>
      </c>
      <c r="BS59" s="14">
        <f t="shared" si="50"/>
        <v>36.85138888008342</v>
      </c>
      <c r="BT59" s="14">
        <f t="shared" si="50"/>
        <v>8.3151673825662815</v>
      </c>
      <c r="BU59" s="14">
        <f t="shared" si="50"/>
        <v>2.6760760958252927</v>
      </c>
      <c r="BV59" s="14"/>
      <c r="BW59" s="14">
        <f t="shared" si="51"/>
        <v>81.201553049512768</v>
      </c>
      <c r="BX59" s="14">
        <f t="shared" si="52"/>
        <v>21.763461248072204</v>
      </c>
      <c r="BY59" s="14">
        <f t="shared" si="52"/>
        <v>11.875453874889715</v>
      </c>
      <c r="BZ59" s="14">
        <f t="shared" si="52"/>
        <v>36.650070846143834</v>
      </c>
      <c r="CA59" s="14">
        <f t="shared" si="52"/>
        <v>8.2846860591051215</v>
      </c>
      <c r="CB59" s="14">
        <f t="shared" si="52"/>
        <v>2.6278810213018922</v>
      </c>
      <c r="CC59" s="14"/>
      <c r="CD59" s="14">
        <f t="shared" si="53"/>
        <v>74.175394875297599</v>
      </c>
      <c r="CE59" s="14">
        <f t="shared" si="54"/>
        <v>20.32175602223429</v>
      </c>
      <c r="CF59" s="14">
        <f t="shared" si="54"/>
        <v>11.408180735363963</v>
      </c>
      <c r="CG59" s="14">
        <f t="shared" si="54"/>
        <v>32.966205013379479</v>
      </c>
      <c r="CH59" s="14">
        <f t="shared" si="54"/>
        <v>7.6797223492434084</v>
      </c>
      <c r="CI59" s="14">
        <f t="shared" si="54"/>
        <v>1.7995307550764541</v>
      </c>
      <c r="CJ59" s="14"/>
      <c r="CK59" s="14">
        <f t="shared" si="90"/>
        <v>70.667121421932592</v>
      </c>
      <c r="CL59" s="14">
        <f t="shared" si="91"/>
        <v>19.394198451612905</v>
      </c>
      <c r="CM59" s="14">
        <f t="shared" si="91"/>
        <v>10.760454967741936</v>
      </c>
      <c r="CN59" s="14">
        <f t="shared" si="91"/>
        <v>31.496953548387097</v>
      </c>
      <c r="CO59" s="14">
        <f t="shared" si="91"/>
        <v>7.4195673806451614</v>
      </c>
      <c r="CP59" s="14">
        <f t="shared" si="91"/>
        <v>1.5959470735454837</v>
      </c>
      <c r="CQ59" s="14"/>
      <c r="CR59" s="14">
        <f t="shared" si="55"/>
        <v>63.03677925808438</v>
      </c>
      <c r="CS59" s="14">
        <f t="shared" si="56"/>
        <v>17.354892187443774</v>
      </c>
      <c r="CT59" s="14">
        <f t="shared" si="56"/>
        <v>9.8204330153919912</v>
      </c>
      <c r="CU59" s="14">
        <f t="shared" si="56"/>
        <v>27.925093634763968</v>
      </c>
      <c r="CV59" s="14">
        <f t="shared" si="56"/>
        <v>6.8003336118046276</v>
      </c>
      <c r="CW59" s="14">
        <f t="shared" si="56"/>
        <v>1.1360268086800183</v>
      </c>
      <c r="CX59" s="14"/>
      <c r="CY59" s="14">
        <f t="shared" si="57"/>
        <v>80.356101772272723</v>
      </c>
      <c r="CZ59" s="14">
        <f t="shared" si="58"/>
        <v>21.599451800497839</v>
      </c>
      <c r="DA59" s="14">
        <f t="shared" si="58"/>
        <v>11.545116317522167</v>
      </c>
      <c r="DB59" s="14">
        <f t="shared" si="58"/>
        <v>36.417474355086213</v>
      </c>
      <c r="DC59" s="14">
        <f t="shared" si="58"/>
        <v>8.2160807646119398</v>
      </c>
      <c r="DD59" s="14">
        <f t="shared" si="58"/>
        <v>2.5779785345545587</v>
      </c>
      <c r="DE59" s="14"/>
      <c r="DF59" s="14">
        <f t="shared" si="59"/>
        <v>80.418853875344013</v>
      </c>
      <c r="DG59" s="14">
        <f t="shared" si="60"/>
        <v>21.460505158757265</v>
      </c>
      <c r="DH59" s="14">
        <f t="shared" si="60"/>
        <v>11.956031333716188</v>
      </c>
      <c r="DI59" s="14">
        <f t="shared" si="60"/>
        <v>36.349590205405789</v>
      </c>
      <c r="DJ59" s="14">
        <f t="shared" si="60"/>
        <v>8.1966266682381317</v>
      </c>
      <c r="DK59" s="14">
        <f t="shared" si="60"/>
        <v>2.4561005092266464</v>
      </c>
      <c r="DL59" s="14"/>
      <c r="DM59" s="14">
        <f t="shared" si="61"/>
        <v>74.970159195738063</v>
      </c>
      <c r="DN59" s="14">
        <f t="shared" si="62"/>
        <v>20.582711511771578</v>
      </c>
      <c r="DO59" s="14">
        <f t="shared" si="62"/>
        <v>11.694783110031096</v>
      </c>
      <c r="DP59" s="14">
        <f t="shared" si="62"/>
        <v>33.151257735151816</v>
      </c>
      <c r="DQ59" s="14">
        <f t="shared" si="62"/>
        <v>7.7274080950547042</v>
      </c>
      <c r="DR59" s="14">
        <f t="shared" si="62"/>
        <v>1.8139987437288747</v>
      </c>
      <c r="DS59" s="14"/>
      <c r="DT59" s="14">
        <f t="shared" si="92"/>
        <v>70.088294573252881</v>
      </c>
      <c r="DU59" s="14">
        <f t="shared" si="93"/>
        <v>19.248930804589111</v>
      </c>
      <c r="DV59" s="14">
        <f t="shared" si="93"/>
        <v>10.591768088582045</v>
      </c>
      <c r="DW59" s="14">
        <f t="shared" si="93"/>
        <v>31.290253753423954</v>
      </c>
      <c r="DX59" s="14">
        <f t="shared" si="93"/>
        <v>7.3818212490800263</v>
      </c>
      <c r="DY59" s="14">
        <f t="shared" si="93"/>
        <v>1.5755206775777475</v>
      </c>
      <c r="DZ59" s="14"/>
      <c r="EA59" s="14">
        <f t="shared" si="63"/>
        <v>64.881778634598319</v>
      </c>
      <c r="EB59" s="14">
        <f t="shared" si="64"/>
        <v>17.789973513017674</v>
      </c>
      <c r="EC59" s="14">
        <f t="shared" si="64"/>
        <v>9.9603716070506145</v>
      </c>
      <c r="ED59" s="14">
        <f t="shared" si="64"/>
        <v>28.880683352736675</v>
      </c>
      <c r="EE59" s="14">
        <f t="shared" si="64"/>
        <v>6.9813635435435728</v>
      </c>
      <c r="EF59" s="14">
        <f t="shared" si="64"/>
        <v>1.2693866182497791</v>
      </c>
      <c r="EG59" s="14"/>
      <c r="EH59" s="14">
        <f t="shared" si="65"/>
        <v>83.414325550270391</v>
      </c>
      <c r="EI59" s="14">
        <f t="shared" si="66"/>
        <v>22.891773117375099</v>
      </c>
      <c r="EJ59" s="14">
        <f t="shared" si="66"/>
        <v>12.159120021318886</v>
      </c>
      <c r="EK59" s="14">
        <f t="shared" si="66"/>
        <v>37.229728073388799</v>
      </c>
      <c r="EL59" s="14">
        <f t="shared" si="66"/>
        <v>8.3840601457742565</v>
      </c>
      <c r="EM59" s="14">
        <f t="shared" si="66"/>
        <v>2.7496441924133408</v>
      </c>
      <c r="EN59" s="14"/>
      <c r="EO59" s="14">
        <f t="shared" si="67"/>
        <v>79.251133528730975</v>
      </c>
      <c r="EP59" s="14">
        <f t="shared" si="68"/>
        <v>20.740992211092717</v>
      </c>
      <c r="EQ59" s="14">
        <f t="shared" si="68"/>
        <v>11.372119202722304</v>
      </c>
      <c r="ER59" s="14">
        <f t="shared" si="68"/>
        <v>36.368371830834832</v>
      </c>
      <c r="ES59" s="14">
        <f t="shared" si="68"/>
        <v>8.1931915936902193</v>
      </c>
      <c r="ET59" s="14">
        <f t="shared" si="68"/>
        <v>2.5764586903909135</v>
      </c>
      <c r="EU59" s="14"/>
      <c r="EV59" s="14">
        <f t="shared" si="69"/>
        <v>80.425576454720755</v>
      </c>
      <c r="EW59" s="14">
        <f t="shared" si="70"/>
        <v>21.913513574254694</v>
      </c>
      <c r="EX59" s="14">
        <f t="shared" si="70"/>
        <v>11.481496083135529</v>
      </c>
      <c r="EY59" s="14">
        <f t="shared" si="70"/>
        <v>35.518085280022639</v>
      </c>
      <c r="EZ59" s="14">
        <f t="shared" si="70"/>
        <v>8.4533453976580546</v>
      </c>
      <c r="FA59" s="14">
        <f t="shared" si="70"/>
        <v>3.0591361196498283</v>
      </c>
      <c r="FB59" s="14"/>
      <c r="FC59" s="14">
        <f t="shared" si="71"/>
        <v>78.173326859441119</v>
      </c>
      <c r="FD59" s="14">
        <f t="shared" si="72"/>
        <v>20.532535882747364</v>
      </c>
      <c r="FE59" s="14">
        <f t="shared" si="72"/>
        <v>12.166886110936655</v>
      </c>
      <c r="FF59" s="14">
        <f t="shared" si="72"/>
        <v>32.998048816709101</v>
      </c>
      <c r="FG59" s="14">
        <f t="shared" si="72"/>
        <v>8.8027984117366085</v>
      </c>
      <c r="FH59" s="14">
        <f t="shared" si="72"/>
        <v>3.6730576373113824</v>
      </c>
      <c r="FI59" s="14"/>
      <c r="FJ59" s="14">
        <f t="shared" si="73"/>
        <v>78.688636742216872</v>
      </c>
      <c r="FK59" s="14">
        <f t="shared" si="74"/>
        <v>20.683735791052403</v>
      </c>
      <c r="FL59" s="14">
        <f t="shared" si="74"/>
        <v>11.514117423200826</v>
      </c>
      <c r="FM59" s="14">
        <f t="shared" si="74"/>
        <v>35.951711405652048</v>
      </c>
      <c r="FN59" s="14">
        <f t="shared" si="74"/>
        <v>8.1204539021903859</v>
      </c>
      <c r="FO59" s="14">
        <f t="shared" si="74"/>
        <v>2.4186182201212034</v>
      </c>
    </row>
    <row r="60" spans="1:171" s="12" customFormat="1" ht="13.15" hidden="1" x14ac:dyDescent="0.2">
      <c r="B60" s="12">
        <v>14.6</v>
      </c>
      <c r="C60" s="12">
        <v>7.9</v>
      </c>
      <c r="D60" s="12">
        <v>22.1</v>
      </c>
      <c r="E60" s="12">
        <v>5.82</v>
      </c>
      <c r="F60" s="12">
        <f t="shared" si="41"/>
        <v>0.71510116155192294</v>
      </c>
      <c r="H60" s="12">
        <v>12800</v>
      </c>
      <c r="I60" s="12">
        <v>8720</v>
      </c>
      <c r="J60" s="12">
        <f t="shared" si="42"/>
        <v>-0.55000000000000004</v>
      </c>
      <c r="K60" s="12">
        <f t="shared" si="43"/>
        <v>-3.42</v>
      </c>
      <c r="L60" s="12">
        <f t="shared" si="109"/>
        <v>51.135101161551923</v>
      </c>
      <c r="P60" s="12">
        <v>12800</v>
      </c>
      <c r="Q60" s="12">
        <f t="shared" si="116"/>
        <v>13.743540644742883</v>
      </c>
      <c r="R60" s="12">
        <f t="shared" si="116"/>
        <v>7.362931655826439</v>
      </c>
      <c r="S60" s="12">
        <f t="shared" si="116"/>
        <v>20.448002168551636</v>
      </c>
      <c r="T60" s="12">
        <f t="shared" si="116"/>
        <v>5.5325005517051977</v>
      </c>
      <c r="U60" s="12">
        <f t="shared" si="116"/>
        <v>0.63197870466363426</v>
      </c>
      <c r="W60" s="12">
        <f t="shared" si="110"/>
        <v>-3.4161474360621256</v>
      </c>
      <c r="X60" s="12">
        <f t="shared" si="22"/>
        <v>47.718953725489797</v>
      </c>
      <c r="Y60" s="12">
        <f t="shared" si="117"/>
        <v>9.6</v>
      </c>
      <c r="Z60" s="12">
        <f t="shared" si="117"/>
        <v>5.9599999999999991</v>
      </c>
      <c r="AA60" s="12">
        <f t="shared" si="117"/>
        <v>19</v>
      </c>
      <c r="AB60" s="12">
        <f t="shared" si="117"/>
        <v>3.17</v>
      </c>
      <c r="AC60" s="12">
        <f t="shared" si="117"/>
        <v>2.9534656325589159</v>
      </c>
      <c r="AE60" s="12">
        <f t="shared" si="118"/>
        <v>40.683465632558914</v>
      </c>
      <c r="AF60" s="12">
        <f t="shared" si="119"/>
        <v>10.456459355257117</v>
      </c>
      <c r="AG60" s="12">
        <f t="shared" si="119"/>
        <v>6.4970683441735604</v>
      </c>
      <c r="AH60" s="12">
        <f t="shared" si="119"/>
        <v>20.651997831448366</v>
      </c>
      <c r="AI60" s="12">
        <f t="shared" si="119"/>
        <v>3.4574994482948025</v>
      </c>
      <c r="AJ60" s="12">
        <f t="shared" si="119"/>
        <v>3.0365880894472044</v>
      </c>
      <c r="AL60" s="14"/>
      <c r="AM60" s="14">
        <v>670</v>
      </c>
      <c r="AN60" s="14">
        <f t="shared" si="79"/>
        <v>79.042489022687036</v>
      </c>
      <c r="AO60" s="14">
        <f t="shared" si="80"/>
        <v>21.547883642964948</v>
      </c>
      <c r="AP60" s="14">
        <f t="shared" si="81"/>
        <v>11.46081387066266</v>
      </c>
      <c r="AQ60" s="14">
        <f t="shared" si="82"/>
        <v>35.58734109514603</v>
      </c>
      <c r="AR60" s="14">
        <f t="shared" si="83"/>
        <v>8.0818071113755199</v>
      </c>
      <c r="AS60" s="14">
        <f t="shared" si="84"/>
        <v>2.364643302537873</v>
      </c>
      <c r="AT60" s="14"/>
      <c r="AU60" s="14">
        <f t="shared" si="45"/>
        <v>77.084743260540066</v>
      </c>
      <c r="AV60" s="14">
        <f t="shared" si="103"/>
        <v>20.815399415074832</v>
      </c>
      <c r="AW60" s="14">
        <f t="shared" si="103"/>
        <v>11.188849216074724</v>
      </c>
      <c r="AX60" s="14">
        <f t="shared" si="103"/>
        <v>34.83100584615282</v>
      </c>
      <c r="AY60" s="14">
        <f t="shared" si="103"/>
        <v>7.9849736964604991</v>
      </c>
      <c r="AZ60" s="14">
        <f t="shared" si="103"/>
        <v>2.2645150867771777</v>
      </c>
      <c r="BA60" s="14"/>
      <c r="BB60" s="14">
        <f t="shared" si="88"/>
        <v>71.788639338565034</v>
      </c>
      <c r="BC60" s="14">
        <f t="shared" si="89"/>
        <v>19.890370370407123</v>
      </c>
      <c r="BD60" s="14">
        <f t="shared" si="89"/>
        <v>10.88311626031313</v>
      </c>
      <c r="BE60" s="14">
        <f t="shared" si="89"/>
        <v>31.772525048028402</v>
      </c>
      <c r="BF60" s="14">
        <f t="shared" si="89"/>
        <v>7.5357079737441719</v>
      </c>
      <c r="BG60" s="14">
        <f t="shared" si="89"/>
        <v>1.7069196860722124</v>
      </c>
      <c r="BH60" s="14"/>
      <c r="BI60" s="14">
        <f t="shared" si="47"/>
        <v>64.473634336572815</v>
      </c>
      <c r="BJ60" s="14">
        <f t="shared" si="48"/>
        <v>18.138724345610829</v>
      </c>
      <c r="BK60" s="14">
        <f t="shared" si="48"/>
        <v>8.7473123304319351</v>
      </c>
      <c r="BL60" s="14">
        <f t="shared" si="48"/>
        <v>29.221404989753637</v>
      </c>
      <c r="BM60" s="14">
        <f t="shared" si="48"/>
        <v>6.9491120647094604</v>
      </c>
      <c r="BN60" s="14">
        <f t="shared" si="48"/>
        <v>1.4170806060669556</v>
      </c>
      <c r="BO60" s="14"/>
      <c r="BP60" s="14">
        <f t="shared" si="49"/>
        <v>81.44813475866016</v>
      </c>
      <c r="BQ60" s="14">
        <f t="shared" si="50"/>
        <v>21.796508515977006</v>
      </c>
      <c r="BR60" s="14">
        <f t="shared" si="50"/>
        <v>11.888057508697118</v>
      </c>
      <c r="BS60" s="14">
        <f t="shared" si="50"/>
        <v>36.795084760327477</v>
      </c>
      <c r="BT60" s="14">
        <f t="shared" si="50"/>
        <v>8.3057556536555257</v>
      </c>
      <c r="BU60" s="14">
        <f t="shared" si="50"/>
        <v>2.6627283200030214</v>
      </c>
      <c r="BV60" s="14"/>
      <c r="BW60" s="14">
        <f t="shared" si="51"/>
        <v>81.069051472784437</v>
      </c>
      <c r="BX60" s="14">
        <f t="shared" si="52"/>
        <v>21.732090561711782</v>
      </c>
      <c r="BY60" s="14">
        <f t="shared" si="52"/>
        <v>11.857635470271488</v>
      </c>
      <c r="BZ60" s="14">
        <f t="shared" si="52"/>
        <v>36.590661894635375</v>
      </c>
      <c r="CA60" s="14">
        <f t="shared" si="52"/>
        <v>8.2747368803388639</v>
      </c>
      <c r="CB60" s="14">
        <f t="shared" si="52"/>
        <v>2.61392666582694</v>
      </c>
      <c r="CC60" s="14"/>
      <c r="CD60" s="14">
        <f t="shared" si="53"/>
        <v>74.045145511517305</v>
      </c>
      <c r="CE60" s="14">
        <f t="shared" si="54"/>
        <v>20.289778462561063</v>
      </c>
      <c r="CF60" s="14">
        <f t="shared" si="54"/>
        <v>11.391008903549093</v>
      </c>
      <c r="CG60" s="14">
        <f t="shared" si="54"/>
        <v>32.904952456179821</v>
      </c>
      <c r="CH60" s="14">
        <f t="shared" si="54"/>
        <v>7.6696214973469461</v>
      </c>
      <c r="CI60" s="14">
        <f t="shared" si="54"/>
        <v>1.7897841918803756</v>
      </c>
      <c r="CJ60" s="14"/>
      <c r="CK60" s="14">
        <f t="shared" si="90"/>
        <v>70.492533788360547</v>
      </c>
      <c r="CL60" s="14">
        <f t="shared" si="91"/>
        <v>19.341769009959545</v>
      </c>
      <c r="CM60" s="14">
        <f t="shared" si="91"/>
        <v>10.734084132079362</v>
      </c>
      <c r="CN60" s="14">
        <f t="shared" si="91"/>
        <v>31.424901454934933</v>
      </c>
      <c r="CO60" s="14">
        <f t="shared" si="91"/>
        <v>7.4064427082857671</v>
      </c>
      <c r="CP60" s="14">
        <f t="shared" si="91"/>
        <v>1.5853364831009322</v>
      </c>
      <c r="CQ60" s="14"/>
      <c r="CR60" s="14">
        <f t="shared" si="55"/>
        <v>62.930669977477123</v>
      </c>
      <c r="CS60" s="14">
        <f t="shared" si="56"/>
        <v>17.327459566974923</v>
      </c>
      <c r="CT60" s="14">
        <f t="shared" si="56"/>
        <v>9.808818814560226</v>
      </c>
      <c r="CU60" s="14">
        <f t="shared" si="56"/>
        <v>27.872456442198136</v>
      </c>
      <c r="CV60" s="14">
        <f t="shared" si="56"/>
        <v>6.7914544042605884</v>
      </c>
      <c r="CW60" s="14">
        <f t="shared" si="56"/>
        <v>1.1304807494832485</v>
      </c>
      <c r="CX60" s="14"/>
      <c r="CY60" s="14">
        <f t="shared" si="57"/>
        <v>80.226130799489738</v>
      </c>
      <c r="CZ60" s="14">
        <f t="shared" si="58"/>
        <v>21.56890949393782</v>
      </c>
      <c r="DA60" s="14">
        <f t="shared" si="58"/>
        <v>11.526241730401637</v>
      </c>
      <c r="DB60" s="14">
        <f t="shared" si="58"/>
        <v>36.359413532805547</v>
      </c>
      <c r="DC60" s="14">
        <f t="shared" si="58"/>
        <v>8.206382586485244</v>
      </c>
      <c r="DD60" s="14">
        <f t="shared" si="58"/>
        <v>2.5651834558594784</v>
      </c>
      <c r="DE60" s="14"/>
      <c r="DF60" s="14">
        <f t="shared" si="59"/>
        <v>80.29314351218612</v>
      </c>
      <c r="DG60" s="14">
        <f t="shared" si="60"/>
        <v>21.43041530462132</v>
      </c>
      <c r="DH60" s="14">
        <f t="shared" si="60"/>
        <v>11.937795708364085</v>
      </c>
      <c r="DI60" s="14">
        <f t="shared" si="60"/>
        <v>36.293119195533379</v>
      </c>
      <c r="DJ60" s="14">
        <f t="shared" si="60"/>
        <v>8.1874088689890954</v>
      </c>
      <c r="DK60" s="14">
        <f t="shared" si="60"/>
        <v>2.4444044346782352</v>
      </c>
      <c r="DL60" s="14"/>
      <c r="DM60" s="14">
        <f t="shared" si="61"/>
        <v>74.834694195896191</v>
      </c>
      <c r="DN60" s="14">
        <f t="shared" si="62"/>
        <v>20.547778201064649</v>
      </c>
      <c r="DO60" s="14">
        <f t="shared" si="62"/>
        <v>11.673358659270571</v>
      </c>
      <c r="DP60" s="14">
        <f t="shared" si="62"/>
        <v>33.091473849869963</v>
      </c>
      <c r="DQ60" s="14">
        <f t="shared" si="62"/>
        <v>7.7173005848564999</v>
      </c>
      <c r="DR60" s="14">
        <f t="shared" si="62"/>
        <v>1.8047829008345149</v>
      </c>
      <c r="DS60" s="14"/>
      <c r="DT60" s="14">
        <f t="shared" si="92"/>
        <v>69.924239859336836</v>
      </c>
      <c r="DU60" s="14">
        <f t="shared" si="93"/>
        <v>19.197612984636383</v>
      </c>
      <c r="DV60" s="14">
        <f t="shared" si="93"/>
        <v>10.56443601799934</v>
      </c>
      <c r="DW60" s="14">
        <f t="shared" si="93"/>
        <v>31.224829193044066</v>
      </c>
      <c r="DX60" s="14">
        <f t="shared" si="93"/>
        <v>7.3703209039881203</v>
      </c>
      <c r="DY60" s="14">
        <f t="shared" si="93"/>
        <v>1.5670407596689309</v>
      </c>
      <c r="DZ60" s="14"/>
      <c r="EA60" s="14">
        <f t="shared" si="63"/>
        <v>64.764705787435631</v>
      </c>
      <c r="EB60" s="14">
        <f t="shared" si="64"/>
        <v>17.76018382325195</v>
      </c>
      <c r="EC60" s="14">
        <f t="shared" si="64"/>
        <v>9.9461158414422961</v>
      </c>
      <c r="ED60" s="14">
        <f t="shared" si="64"/>
        <v>28.823059647495612</v>
      </c>
      <c r="EE60" s="14">
        <f t="shared" si="64"/>
        <v>6.9721941984079434</v>
      </c>
      <c r="EF60" s="14">
        <f t="shared" si="64"/>
        <v>1.2631522768378303</v>
      </c>
      <c r="EG60" s="14"/>
      <c r="EH60" s="14">
        <f t="shared" si="65"/>
        <v>83.288328947809106</v>
      </c>
      <c r="EI60" s="14">
        <f t="shared" si="66"/>
        <v>22.864621239620348</v>
      </c>
      <c r="EJ60" s="14">
        <f t="shared" si="66"/>
        <v>12.145999185949744</v>
      </c>
      <c r="EK60" s="14">
        <f t="shared" si="66"/>
        <v>37.16916565947939</v>
      </c>
      <c r="EL60" s="14">
        <f t="shared" si="66"/>
        <v>8.3743016923823088</v>
      </c>
      <c r="EM60" s="14">
        <f t="shared" si="66"/>
        <v>2.7342411703773184</v>
      </c>
      <c r="EN60" s="14"/>
      <c r="EO60" s="14">
        <f t="shared" si="67"/>
        <v>79.12651966850332</v>
      </c>
      <c r="EP60" s="14">
        <f t="shared" si="68"/>
        <v>20.712534931581182</v>
      </c>
      <c r="EQ60" s="14">
        <f t="shared" si="68"/>
        <v>11.357759158005244</v>
      </c>
      <c r="ER60" s="14">
        <f t="shared" si="68"/>
        <v>36.309807625774674</v>
      </c>
      <c r="ES60" s="14">
        <f t="shared" si="68"/>
        <v>8.1835922524318185</v>
      </c>
      <c r="ET60" s="14">
        <f t="shared" si="68"/>
        <v>2.5628257007103992</v>
      </c>
      <c r="EU60" s="14"/>
      <c r="EV60" s="14">
        <f t="shared" si="69"/>
        <v>80.307411740375329</v>
      </c>
      <c r="EW60" s="14">
        <f t="shared" si="70"/>
        <v>21.886832484093176</v>
      </c>
      <c r="EX60" s="14">
        <f t="shared" si="70"/>
        <v>11.478281473854377</v>
      </c>
      <c r="EY60" s="14">
        <f t="shared" si="70"/>
        <v>35.457805915144888</v>
      </c>
      <c r="EZ60" s="14">
        <f t="shared" si="70"/>
        <v>8.4440036981422377</v>
      </c>
      <c r="FA60" s="14">
        <f t="shared" si="70"/>
        <v>3.0404881691406374</v>
      </c>
      <c r="FB60" s="14"/>
      <c r="FC60" s="14">
        <f t="shared" si="71"/>
        <v>78.034927158127203</v>
      </c>
      <c r="FD60" s="14">
        <f t="shared" si="72"/>
        <v>20.500140355469085</v>
      </c>
      <c r="FE60" s="14">
        <f t="shared" si="72"/>
        <v>12.150590947303787</v>
      </c>
      <c r="FF60" s="14">
        <f t="shared" si="72"/>
        <v>32.939520498675094</v>
      </c>
      <c r="FG60" s="14">
        <f t="shared" si="72"/>
        <v>8.7925494337485315</v>
      </c>
      <c r="FH60" s="14">
        <f t="shared" si="72"/>
        <v>3.6521259229307121</v>
      </c>
      <c r="FI60" s="14"/>
      <c r="FJ60" s="14">
        <f t="shared" si="73"/>
        <v>78.578003871244263</v>
      </c>
      <c r="FK60" s="14">
        <f t="shared" si="74"/>
        <v>20.657907695612874</v>
      </c>
      <c r="FL60" s="14">
        <f t="shared" si="74"/>
        <v>11.506083796102709</v>
      </c>
      <c r="FM60" s="14">
        <f t="shared" si="74"/>
        <v>35.896474351790893</v>
      </c>
      <c r="FN60" s="14">
        <f t="shared" si="74"/>
        <v>8.1116449179755428</v>
      </c>
      <c r="FO60" s="14">
        <f t="shared" si="74"/>
        <v>2.4058931097622511</v>
      </c>
    </row>
    <row r="61" spans="1:171" s="12" customFormat="1" ht="13.15" hidden="1" x14ac:dyDescent="0.2">
      <c r="B61" s="12">
        <v>12.9</v>
      </c>
      <c r="C61" s="12">
        <v>6.87</v>
      </c>
      <c r="D61" s="12">
        <v>18.8</v>
      </c>
      <c r="E61" s="12">
        <v>5.25</v>
      </c>
      <c r="F61" s="12">
        <f t="shared" si="41"/>
        <v>0.55392471150053968</v>
      </c>
      <c r="H61" s="12">
        <v>25600</v>
      </c>
      <c r="I61" s="12">
        <v>17210</v>
      </c>
      <c r="J61" s="12">
        <f t="shared" si="42"/>
        <v>-0.56999999999999995</v>
      </c>
      <c r="K61" s="12">
        <f t="shared" si="43"/>
        <v>-2.85</v>
      </c>
      <c r="L61" s="12">
        <f t="shared" si="109"/>
        <v>44.373924711500543</v>
      </c>
      <c r="P61" s="12">
        <v>25600</v>
      </c>
      <c r="Q61" s="12">
        <f t="shared" si="116"/>
        <v>12.218066657986288</v>
      </c>
      <c r="R61" s="12">
        <f t="shared" si="116"/>
        <v>6.4015357331892986</v>
      </c>
      <c r="S61" s="12">
        <f t="shared" si="116"/>
        <v>17.609285927340466</v>
      </c>
      <c r="T61" s="12">
        <f t="shared" si="116"/>
        <v>4.9276869860889736</v>
      </c>
      <c r="U61" s="12">
        <f t="shared" si="116"/>
        <v>0.36468974973043089</v>
      </c>
      <c r="W61" s="12">
        <f t="shared" si="110"/>
        <v>-2.8526596571650842</v>
      </c>
      <c r="X61" s="12">
        <f t="shared" si="22"/>
        <v>41.521265054335458</v>
      </c>
      <c r="Y61" s="12">
        <f t="shared" si="117"/>
        <v>11.299999999999999</v>
      </c>
      <c r="Z61" s="12">
        <f t="shared" si="117"/>
        <v>6.9899999999999993</v>
      </c>
      <c r="AA61" s="12">
        <f t="shared" si="117"/>
        <v>22.3</v>
      </c>
      <c r="AB61" s="12">
        <f t="shared" si="117"/>
        <v>3.74</v>
      </c>
      <c r="AC61" s="12">
        <f t="shared" si="117"/>
        <v>3.114642082610299</v>
      </c>
      <c r="AE61" s="12">
        <f t="shared" si="118"/>
        <v>47.444642082610294</v>
      </c>
      <c r="AF61" s="12">
        <f t="shared" si="119"/>
        <v>11.981933342013711</v>
      </c>
      <c r="AG61" s="12">
        <f t="shared" si="119"/>
        <v>7.4584642668107008</v>
      </c>
      <c r="AH61" s="12">
        <f t="shared" si="119"/>
        <v>23.490714072659536</v>
      </c>
      <c r="AI61" s="12">
        <f t="shared" si="119"/>
        <v>4.0623130139110266</v>
      </c>
      <c r="AJ61" s="12">
        <f t="shared" si="119"/>
        <v>3.3038770443804077</v>
      </c>
      <c r="AL61" s="14"/>
      <c r="AM61" s="14">
        <v>680</v>
      </c>
      <c r="AN61" s="14">
        <f t="shared" si="79"/>
        <v>78.919508631555104</v>
      </c>
      <c r="AO61" s="14">
        <f t="shared" si="80"/>
        <v>21.520535578580102</v>
      </c>
      <c r="AP61" s="14">
        <f t="shared" si="81"/>
        <v>11.4454049541883</v>
      </c>
      <c r="AQ61" s="14">
        <f t="shared" si="82"/>
        <v>35.52864656883586</v>
      </c>
      <c r="AR61" s="14">
        <f t="shared" si="83"/>
        <v>8.0723181026818711</v>
      </c>
      <c r="AS61" s="14">
        <f t="shared" si="84"/>
        <v>2.3526034272689778</v>
      </c>
      <c r="AT61" s="14"/>
      <c r="AU61" s="14">
        <f t="shared" si="45"/>
        <v>76.946058817755073</v>
      </c>
      <c r="AV61" s="14">
        <f t="shared" si="103"/>
        <v>20.782957722346648</v>
      </c>
      <c r="AW61" s="14">
        <f t="shared" si="103"/>
        <v>11.169103460999381</v>
      </c>
      <c r="AX61" s="14">
        <f t="shared" si="103"/>
        <v>34.76770089417689</v>
      </c>
      <c r="AY61" s="14">
        <f t="shared" si="103"/>
        <v>7.9744194738296095</v>
      </c>
      <c r="AZ61" s="14">
        <f t="shared" si="103"/>
        <v>2.2518772664025497</v>
      </c>
      <c r="BA61" s="14"/>
      <c r="BB61" s="14">
        <f t="shared" si="88"/>
        <v>71.649163507529366</v>
      </c>
      <c r="BC61" s="14">
        <f t="shared" si="89"/>
        <v>19.853202721870538</v>
      </c>
      <c r="BD61" s="14">
        <f t="shared" si="89"/>
        <v>10.864388591472125</v>
      </c>
      <c r="BE61" s="14">
        <f t="shared" si="89"/>
        <v>31.710264636486688</v>
      </c>
      <c r="BF61" s="14">
        <f t="shared" si="89"/>
        <v>7.5245047121874968</v>
      </c>
      <c r="BG61" s="14">
        <f t="shared" si="89"/>
        <v>1.6968028455125266</v>
      </c>
      <c r="BH61" s="14"/>
      <c r="BI61" s="14">
        <f t="shared" si="47"/>
        <v>64.319576244745875</v>
      </c>
      <c r="BJ61" s="14">
        <f t="shared" si="48"/>
        <v>18.101304304093016</v>
      </c>
      <c r="BK61" s="14">
        <f t="shared" si="48"/>
        <v>8.7242029298621517</v>
      </c>
      <c r="BL61" s="14">
        <f t="shared" si="48"/>
        <v>29.149551869917353</v>
      </c>
      <c r="BM61" s="14">
        <f t="shared" si="48"/>
        <v>6.9363053288743863</v>
      </c>
      <c r="BN61" s="14">
        <f t="shared" si="48"/>
        <v>1.4082118119989655</v>
      </c>
      <c r="BO61" s="14"/>
      <c r="BP61" s="14">
        <f t="shared" si="49"/>
        <v>81.324678168180256</v>
      </c>
      <c r="BQ61" s="14">
        <f t="shared" si="50"/>
        <v>21.768339316293151</v>
      </c>
      <c r="BR61" s="14">
        <f t="shared" si="50"/>
        <v>11.871126144483913</v>
      </c>
      <c r="BS61" s="14">
        <f t="shared" si="50"/>
        <v>36.739245450300061</v>
      </c>
      <c r="BT61" s="14">
        <f t="shared" si="50"/>
        <v>8.2964197445284995</v>
      </c>
      <c r="BU61" s="14">
        <f t="shared" si="50"/>
        <v>2.6495475125746424</v>
      </c>
      <c r="BV61" s="14"/>
      <c r="BW61" s="14">
        <f t="shared" si="51"/>
        <v>80.937711274855801</v>
      </c>
      <c r="BX61" s="14">
        <f t="shared" si="52"/>
        <v>21.700957841128492</v>
      </c>
      <c r="BY61" s="14">
        <f t="shared" si="52"/>
        <v>11.839957861341876</v>
      </c>
      <c r="BZ61" s="14">
        <f t="shared" si="52"/>
        <v>36.531764560068382</v>
      </c>
      <c r="CA61" s="14">
        <f t="shared" si="52"/>
        <v>8.2648722326468249</v>
      </c>
      <c r="CB61" s="14">
        <f t="shared" si="52"/>
        <v>2.600158779670223</v>
      </c>
      <c r="CC61" s="14"/>
      <c r="CD61" s="14">
        <f t="shared" si="53"/>
        <v>73.916002954980655</v>
      </c>
      <c r="CE61" s="14">
        <f t="shared" si="54"/>
        <v>20.258029480886922</v>
      </c>
      <c r="CF61" s="14">
        <f t="shared" si="54"/>
        <v>11.373942513101877</v>
      </c>
      <c r="CG61" s="14">
        <f t="shared" si="54"/>
        <v>32.844258240636471</v>
      </c>
      <c r="CH61" s="14">
        <f t="shared" si="54"/>
        <v>7.6596031979451613</v>
      </c>
      <c r="CI61" s="14">
        <f t="shared" si="54"/>
        <v>1.7801695224102314</v>
      </c>
      <c r="CJ61" s="14"/>
      <c r="CK61" s="14">
        <f t="shared" si="90"/>
        <v>70.318990439317773</v>
      </c>
      <c r="CL61" s="14">
        <f t="shared" si="91"/>
        <v>19.289505527309384</v>
      </c>
      <c r="CM61" s="14">
        <f t="shared" si="91"/>
        <v>10.707783539039589</v>
      </c>
      <c r="CN61" s="14">
        <f t="shared" si="91"/>
        <v>31.35342789314516</v>
      </c>
      <c r="CO61" s="14">
        <f t="shared" si="91"/>
        <v>7.3934050972873901</v>
      </c>
      <c r="CP61" s="14">
        <f t="shared" si="91"/>
        <v>1.5748683825362502</v>
      </c>
      <c r="CQ61" s="14"/>
      <c r="CR61" s="14">
        <f t="shared" si="55"/>
        <v>62.825184314421961</v>
      </c>
      <c r="CS61" s="14">
        <f t="shared" si="56"/>
        <v>17.300174102586897</v>
      </c>
      <c r="CT61" s="14">
        <f t="shared" si="56"/>
        <v>9.7971741583258947</v>
      </c>
      <c r="CU61" s="14">
        <f t="shared" si="56"/>
        <v>27.820202527715132</v>
      </c>
      <c r="CV61" s="14">
        <f t="shared" si="56"/>
        <v>6.782630086165133</v>
      </c>
      <c r="CW61" s="14">
        <f t="shared" si="56"/>
        <v>1.125003439628907</v>
      </c>
      <c r="CX61" s="14"/>
      <c r="CY61" s="14">
        <f t="shared" si="57"/>
        <v>80.097203459349984</v>
      </c>
      <c r="CZ61" s="14">
        <f t="shared" si="58"/>
        <v>21.538574730599617</v>
      </c>
      <c r="DA61" s="14">
        <f t="shared" si="58"/>
        <v>11.50753381971853</v>
      </c>
      <c r="DB61" s="14">
        <f t="shared" si="58"/>
        <v>36.3017981678327</v>
      </c>
      <c r="DC61" s="14">
        <f t="shared" si="58"/>
        <v>8.1967598047288277</v>
      </c>
      <c r="DD61" s="14">
        <f t="shared" si="58"/>
        <v>2.5525369364703021</v>
      </c>
      <c r="DE61" s="14"/>
      <c r="DF61" s="14">
        <f t="shared" si="59"/>
        <v>80.168413359011524</v>
      </c>
      <c r="DG61" s="14">
        <f t="shared" si="60"/>
        <v>21.400548679691831</v>
      </c>
      <c r="DH61" s="14">
        <f t="shared" si="60"/>
        <v>11.91966305834227</v>
      </c>
      <c r="DI61" s="14">
        <f t="shared" si="60"/>
        <v>36.237092716413926</v>
      </c>
      <c r="DJ61" s="14">
        <f t="shared" si="60"/>
        <v>8.1782595289901732</v>
      </c>
      <c r="DK61" s="14">
        <f t="shared" si="60"/>
        <v>2.4328493755733298</v>
      </c>
      <c r="DL61" s="14"/>
      <c r="DM61" s="14">
        <f t="shared" si="61"/>
        <v>74.700296212263666</v>
      </c>
      <c r="DN61" s="14">
        <f t="shared" si="62"/>
        <v>20.513064916163458</v>
      </c>
      <c r="DO61" s="14">
        <f t="shared" si="62"/>
        <v>11.652083307282336</v>
      </c>
      <c r="DP61" s="14">
        <f t="shared" si="62"/>
        <v>33.03218875335785</v>
      </c>
      <c r="DQ61" s="14">
        <f t="shared" si="62"/>
        <v>7.7072734786700634</v>
      </c>
      <c r="DR61" s="14">
        <f t="shared" si="62"/>
        <v>1.7956857567899505</v>
      </c>
      <c r="DS61" s="14"/>
      <c r="DT61" s="14">
        <f t="shared" si="92"/>
        <v>69.761482129022482</v>
      </c>
      <c r="DU61" s="14">
        <f t="shared" si="93"/>
        <v>19.146577754030577</v>
      </c>
      <c r="DV61" s="14">
        <f t="shared" si="93"/>
        <v>10.537263980252325</v>
      </c>
      <c r="DW61" s="14">
        <f t="shared" si="93"/>
        <v>31.16003082471142</v>
      </c>
      <c r="DX61" s="14">
        <f t="shared" si="93"/>
        <v>7.3589179754111367</v>
      </c>
      <c r="DY61" s="14">
        <f t="shared" si="93"/>
        <v>1.5586915946170281</v>
      </c>
      <c r="DZ61" s="14"/>
      <c r="EA61" s="14">
        <f t="shared" si="63"/>
        <v>64.649081007433423</v>
      </c>
      <c r="EB61" s="14">
        <f t="shared" si="64"/>
        <v>17.73082241111377</v>
      </c>
      <c r="EC61" s="14">
        <f t="shared" si="64"/>
        <v>9.9320643932289396</v>
      </c>
      <c r="ED61" s="14">
        <f t="shared" si="64"/>
        <v>28.766067026617538</v>
      </c>
      <c r="EE61" s="14">
        <f t="shared" si="64"/>
        <v>6.9631197837863468</v>
      </c>
      <c r="EF61" s="14">
        <f t="shared" si="64"/>
        <v>1.2570073926868277</v>
      </c>
      <c r="EG61" s="14"/>
      <c r="EH61" s="14">
        <f t="shared" si="65"/>
        <v>83.163323584066035</v>
      </c>
      <c r="EI61" s="14">
        <f t="shared" si="66"/>
        <v>22.837609230874229</v>
      </c>
      <c r="EJ61" s="14">
        <f t="shared" si="66"/>
        <v>12.132953607837933</v>
      </c>
      <c r="EK61" s="14">
        <f t="shared" si="66"/>
        <v>37.109085453306179</v>
      </c>
      <c r="EL61" s="14">
        <f t="shared" si="66"/>
        <v>8.3646257424689043</v>
      </c>
      <c r="EM61" s="14">
        <f t="shared" si="66"/>
        <v>2.7190495495788012</v>
      </c>
      <c r="EN61" s="14"/>
      <c r="EO61" s="14">
        <f t="shared" si="67"/>
        <v>79.002976485796765</v>
      </c>
      <c r="EP61" s="14">
        <f t="shared" si="68"/>
        <v>20.684333999008331</v>
      </c>
      <c r="EQ61" s="14">
        <f t="shared" si="68"/>
        <v>11.343466438771166</v>
      </c>
      <c r="ER61" s="14">
        <f t="shared" si="68"/>
        <v>36.251740605578732</v>
      </c>
      <c r="ES61" s="14">
        <f t="shared" si="68"/>
        <v>8.1740671895631305</v>
      </c>
      <c r="ET61" s="14">
        <f t="shared" si="68"/>
        <v>2.5493682528754054</v>
      </c>
      <c r="EU61" s="14"/>
      <c r="EV61" s="14">
        <f t="shared" si="69"/>
        <v>80.190496572851785</v>
      </c>
      <c r="EW61" s="14">
        <f t="shared" si="70"/>
        <v>21.860368775431869</v>
      </c>
      <c r="EX61" s="14">
        <f t="shared" si="70"/>
        <v>11.475197154792568</v>
      </c>
      <c r="EY61" s="14">
        <f t="shared" si="70"/>
        <v>35.398098022596912</v>
      </c>
      <c r="EZ61" s="14">
        <f t="shared" si="70"/>
        <v>8.4347501888051095</v>
      </c>
      <c r="FA61" s="14">
        <f t="shared" si="70"/>
        <v>3.0220824312253276</v>
      </c>
      <c r="FB61" s="14"/>
      <c r="FC61" s="14">
        <f t="shared" si="71"/>
        <v>77.897512627863279</v>
      </c>
      <c r="FD61" s="14">
        <f t="shared" si="72"/>
        <v>20.467795457037877</v>
      </c>
      <c r="FE61" s="14">
        <f t="shared" si="72"/>
        <v>12.134286388833045</v>
      </c>
      <c r="FF61" s="14">
        <f t="shared" si="72"/>
        <v>32.881546847201683</v>
      </c>
      <c r="FG61" s="14">
        <f t="shared" si="72"/>
        <v>8.7823805081619568</v>
      </c>
      <c r="FH61" s="14">
        <f t="shared" si="72"/>
        <v>3.631503426628707</v>
      </c>
      <c r="FI61" s="14"/>
      <c r="FJ61" s="14">
        <f t="shared" si="73"/>
        <v>78.468269623924883</v>
      </c>
      <c r="FK61" s="14">
        <f t="shared" si="74"/>
        <v>20.632293603084019</v>
      </c>
      <c r="FL61" s="14">
        <f t="shared" si="74"/>
        <v>11.498093785037133</v>
      </c>
      <c r="FM61" s="14">
        <f t="shared" si="74"/>
        <v>35.84166655466619</v>
      </c>
      <c r="FN61" s="14">
        <f t="shared" si="74"/>
        <v>8.1029003814428613</v>
      </c>
      <c r="FO61" s="14">
        <f t="shared" si="74"/>
        <v>2.3933152996946752</v>
      </c>
    </row>
    <row r="62" spans="1:171" ht="13.15" hidden="1" x14ac:dyDescent="0.2">
      <c r="F62" t="e">
        <f t="shared" si="41"/>
        <v>#DIV/0!</v>
      </c>
      <c r="L62" t="e">
        <f t="shared" si="109"/>
        <v>#DIV/0!</v>
      </c>
      <c r="Q62" s="14"/>
      <c r="R62" s="14"/>
      <c r="S62" s="14"/>
      <c r="T62" s="14"/>
      <c r="U62" s="14"/>
      <c r="V62" s="14"/>
      <c r="W62" s="14" t="e">
        <f t="shared" si="110"/>
        <v>#DIV/0!</v>
      </c>
      <c r="X62" t="e">
        <f t="shared" si="22"/>
        <v>#DIV/0!</v>
      </c>
      <c r="Y62" s="14"/>
      <c r="Z62" s="14"/>
      <c r="AA62" s="14"/>
      <c r="AB62" s="14"/>
      <c r="AC62" s="14"/>
      <c r="AD62" s="14"/>
      <c r="AE62" s="14"/>
      <c r="AM62" s="14">
        <v>690</v>
      </c>
      <c r="AN62" s="14">
        <f t="shared" si="79"/>
        <v>78.79716886032196</v>
      </c>
      <c r="AO62" s="14">
        <f t="shared" si="80"/>
        <v>21.493244138212724</v>
      </c>
      <c r="AP62" s="14">
        <f t="shared" si="81"/>
        <v>11.429964595994131</v>
      </c>
      <c r="AQ62" s="14">
        <f t="shared" si="82"/>
        <v>35.470359604753163</v>
      </c>
      <c r="AR62" s="14">
        <f t="shared" si="83"/>
        <v>8.0628877302343565</v>
      </c>
      <c r="AS62" s="14">
        <f t="shared" si="84"/>
        <v>2.3407127911275918</v>
      </c>
      <c r="AU62" s="14">
        <f t="shared" si="45"/>
        <v>76.826486677199753</v>
      </c>
      <c r="AV62" s="14">
        <f t="shared" si="103"/>
        <v>20.754719200757794</v>
      </c>
      <c r="AW62" s="14">
        <f t="shared" si="103"/>
        <v>11.15102623399274</v>
      </c>
      <c r="AX62" s="14">
        <f t="shared" si="103"/>
        <v>34.71425526962787</v>
      </c>
      <c r="AY62" s="14">
        <f t="shared" si="103"/>
        <v>7.9651751469558665</v>
      </c>
      <c r="AZ62" s="14">
        <f t="shared" si="103"/>
        <v>2.2413108258654728</v>
      </c>
      <c r="BB62" s="14">
        <f t="shared" si="88"/>
        <v>71.510876600305266</v>
      </c>
      <c r="BC62" s="14">
        <f t="shared" si="89"/>
        <v>19.816261193231263</v>
      </c>
      <c r="BD62" s="14">
        <f t="shared" si="89"/>
        <v>10.845797348979044</v>
      </c>
      <c r="BE62" s="14">
        <f t="shared" si="89"/>
        <v>31.648600024283795</v>
      </c>
      <c r="BF62" s="14">
        <f t="shared" si="89"/>
        <v>7.5133933079479114</v>
      </c>
      <c r="BG62" s="14">
        <f t="shared" si="89"/>
        <v>1.6868247258632589</v>
      </c>
      <c r="BI62" s="14">
        <f t="shared" si="47"/>
        <v>64.166493049548109</v>
      </c>
      <c r="BJ62" s="14">
        <f t="shared" si="48"/>
        <v>18.064120714486439</v>
      </c>
      <c r="BK62" s="14">
        <f t="shared" si="48"/>
        <v>8.7011188834199231</v>
      </c>
      <c r="BL62" s="14">
        <f t="shared" si="48"/>
        <v>29.07821735103839</v>
      </c>
      <c r="BM62" s="14">
        <f t="shared" si="48"/>
        <v>6.9235748886236621</v>
      </c>
      <c r="BN62" s="14">
        <f t="shared" si="48"/>
        <v>1.3994612119796965</v>
      </c>
      <c r="BP62" s="14">
        <f t="shared" si="49"/>
        <v>81.202281309625079</v>
      </c>
      <c r="BQ62" s="14">
        <f t="shared" si="50"/>
        <v>21.740415122302647</v>
      </c>
      <c r="BR62" s="14">
        <f t="shared" si="50"/>
        <v>11.854311613055783</v>
      </c>
      <c r="BS62" s="14">
        <f t="shared" si="50"/>
        <v>36.683864665299168</v>
      </c>
      <c r="BT62" s="14">
        <f t="shared" si="50"/>
        <v>8.2871586399012163</v>
      </c>
      <c r="BU62" s="14">
        <f t="shared" si="50"/>
        <v>2.6365312690662468</v>
      </c>
      <c r="BW62" s="14">
        <f t="shared" si="51"/>
        <v>80.807514386402929</v>
      </c>
      <c r="BX62" s="14">
        <f t="shared" si="52"/>
        <v>21.670059640972795</v>
      </c>
      <c r="BY62" s="14">
        <f t="shared" si="52"/>
        <v>11.822418850719107</v>
      </c>
      <c r="BZ62" s="14">
        <f t="shared" si="52"/>
        <v>36.473370916376041</v>
      </c>
      <c r="CA62" s="14">
        <f t="shared" si="52"/>
        <v>8.2550907949656143</v>
      </c>
      <c r="CB62" s="14">
        <f t="shared" si="52"/>
        <v>2.5865741833693843</v>
      </c>
      <c r="CD62" s="14">
        <f t="shared" si="53"/>
        <v>73.787949581265593</v>
      </c>
      <c r="CE62" s="14">
        <f t="shared" si="54"/>
        <v>20.226505790800037</v>
      </c>
      <c r="CF62" s="14">
        <f t="shared" si="54"/>
        <v>11.35698010369997</v>
      </c>
      <c r="CG62" s="14">
        <f t="shared" si="54"/>
        <v>32.784113151599982</v>
      </c>
      <c r="CH62" s="14">
        <f t="shared" si="54"/>
        <v>7.6496661493637008</v>
      </c>
      <c r="CI62" s="14">
        <f t="shared" si="54"/>
        <v>1.7706843858019004</v>
      </c>
      <c r="CK62" s="14">
        <f t="shared" si="90"/>
        <v>70.146477151688643</v>
      </c>
      <c r="CL62" s="14">
        <f t="shared" si="91"/>
        <v>19.23741368604707</v>
      </c>
      <c r="CM62" s="14">
        <f t="shared" si="91"/>
        <v>10.681557678651238</v>
      </c>
      <c r="CN62" s="14">
        <f t="shared" si="91"/>
        <v>31.28251529017983</v>
      </c>
      <c r="CO62" s="14">
        <f t="shared" si="91"/>
        <v>7.3804528480139826</v>
      </c>
      <c r="CP62" s="14">
        <f t="shared" si="91"/>
        <v>1.5645376487965106</v>
      </c>
      <c r="CR62" s="14">
        <f t="shared" si="55"/>
        <v>62.720314990548111</v>
      </c>
      <c r="CS62" s="14">
        <f t="shared" si="56"/>
        <v>17.273034234341708</v>
      </c>
      <c r="CT62" s="14">
        <f t="shared" si="56"/>
        <v>9.7855003191318133</v>
      </c>
      <c r="CU62" s="14">
        <f t="shared" si="56"/>
        <v>27.768326639521998</v>
      </c>
      <c r="CV62" s="14">
        <f t="shared" si="56"/>
        <v>6.773859984924866</v>
      </c>
      <c r="CW62" s="14">
        <f t="shared" si="56"/>
        <v>1.1195938126277207</v>
      </c>
      <c r="CY62" s="14">
        <f t="shared" si="57"/>
        <v>79.969306174064982</v>
      </c>
      <c r="CZ62" s="14">
        <f t="shared" si="58"/>
        <v>21.508445054914556</v>
      </c>
      <c r="DA62" s="14">
        <f t="shared" si="58"/>
        <v>11.488990482630363</v>
      </c>
      <c r="DB62" s="14">
        <f t="shared" si="58"/>
        <v>36.24462240903852</v>
      </c>
      <c r="DC62" s="14">
        <f t="shared" si="58"/>
        <v>8.1872114313279543</v>
      </c>
      <c r="DD62" s="14">
        <f t="shared" si="58"/>
        <v>2.5400367961536054</v>
      </c>
      <c r="DF62" s="14">
        <f t="shared" si="59"/>
        <v>80.044649798102867</v>
      </c>
      <c r="DG62" s="14">
        <f t="shared" si="60"/>
        <v>21.370902274729442</v>
      </c>
      <c r="DH62" s="14">
        <f t="shared" si="60"/>
        <v>11.901632412349734</v>
      </c>
      <c r="DI62" s="14">
        <f t="shared" si="60"/>
        <v>36.181504364928252</v>
      </c>
      <c r="DJ62" s="14">
        <f t="shared" si="60"/>
        <v>8.1691776950143531</v>
      </c>
      <c r="DK62" s="14">
        <f t="shared" si="60"/>
        <v>2.4214330510810749</v>
      </c>
      <c r="DM62" s="14">
        <f t="shared" si="61"/>
        <v>74.566950684465127</v>
      </c>
      <c r="DN62" s="14">
        <f t="shared" si="62"/>
        <v>20.478569158605936</v>
      </c>
      <c r="DO62" s="14">
        <f t="shared" si="62"/>
        <v>11.630955426926272</v>
      </c>
      <c r="DP62" s="14">
        <f t="shared" si="62"/>
        <v>32.973395125587281</v>
      </c>
      <c r="DQ62" s="14">
        <f t="shared" si="62"/>
        <v>7.6973256247083031</v>
      </c>
      <c r="DR62" s="14">
        <f t="shared" si="62"/>
        <v>1.7867053486373434</v>
      </c>
      <c r="DT62" s="14">
        <f t="shared" si="92"/>
        <v>69.599979576596951</v>
      </c>
      <c r="DU62" s="14">
        <f t="shared" si="93"/>
        <v>19.095825250958427</v>
      </c>
      <c r="DV62" s="14">
        <f t="shared" si="93"/>
        <v>10.510252477655332</v>
      </c>
      <c r="DW62" s="14">
        <f t="shared" si="93"/>
        <v>31.095828199020907</v>
      </c>
      <c r="DX62" s="14">
        <f t="shared" si="93"/>
        <v>7.347608370249743</v>
      </c>
      <c r="DY62" s="14">
        <f t="shared" si="93"/>
        <v>1.5504652787125364</v>
      </c>
      <c r="EA62" s="14">
        <f t="shared" si="63"/>
        <v>64.534862278234854</v>
      </c>
      <c r="EB62" s="14">
        <f t="shared" si="64"/>
        <v>17.701876194977928</v>
      </c>
      <c r="EC62" s="14">
        <f t="shared" si="64"/>
        <v>9.9182110139383131</v>
      </c>
      <c r="ED62" s="14">
        <f t="shared" si="64"/>
        <v>28.709688042496289</v>
      </c>
      <c r="EE62" s="14">
        <f t="shared" si="64"/>
        <v>6.9541376096938201</v>
      </c>
      <c r="EF62" s="14">
        <f t="shared" si="64"/>
        <v>1.2509494171285045</v>
      </c>
      <c r="EH62" s="14">
        <f t="shared" si="65"/>
        <v>83.039295973719632</v>
      </c>
      <c r="EI62" s="14">
        <f t="shared" si="66"/>
        <v>22.81073580841413</v>
      </c>
      <c r="EJ62" s="14">
        <f t="shared" si="66"/>
        <v>12.119982545055672</v>
      </c>
      <c r="EK62" s="14">
        <f t="shared" si="66"/>
        <v>37.049480683840571</v>
      </c>
      <c r="EL62" s="14">
        <f t="shared" si="66"/>
        <v>8.3550310907792316</v>
      </c>
      <c r="EM62" s="14">
        <f t="shared" si="66"/>
        <v>2.7040658456300291</v>
      </c>
      <c r="EO62" s="14">
        <f t="shared" si="67"/>
        <v>78.880487687472254</v>
      </c>
      <c r="EP62" s="14">
        <f t="shared" si="68"/>
        <v>20.656385340839911</v>
      </c>
      <c r="EQ62" s="14">
        <f t="shared" si="68"/>
        <v>11.329240329985495</v>
      </c>
      <c r="ER62" s="14">
        <f t="shared" si="68"/>
        <v>36.194163189490141</v>
      </c>
      <c r="ES62" s="14">
        <f t="shared" si="68"/>
        <v>8.1646153421905296</v>
      </c>
      <c r="ET62" s="14">
        <f t="shared" si="68"/>
        <v>2.5360834849661815</v>
      </c>
      <c r="EV62" s="14">
        <f t="shared" si="69"/>
        <v>80.074806692908183</v>
      </c>
      <c r="EW62" s="14">
        <f t="shared" si="70"/>
        <v>21.834118492938131</v>
      </c>
      <c r="EX62" s="14">
        <f t="shared" si="70"/>
        <v>11.472239542422427</v>
      </c>
      <c r="EY62" s="14">
        <f t="shared" si="70"/>
        <v>35.33895118199667</v>
      </c>
      <c r="EZ62" s="14">
        <f t="shared" si="70"/>
        <v>8.4255832193646647</v>
      </c>
      <c r="FA62" s="14">
        <f t="shared" si="70"/>
        <v>3.0039142561862784</v>
      </c>
      <c r="FC62" s="14">
        <f t="shared" si="71"/>
        <v>77.76107038805192</v>
      </c>
      <c r="FD62" s="14">
        <f t="shared" si="72"/>
        <v>20.435501880848886</v>
      </c>
      <c r="FE62" s="14">
        <f t="shared" si="72"/>
        <v>12.117973621347536</v>
      </c>
      <c r="FF62" s="14">
        <f t="shared" si="72"/>
        <v>32.824119308917702</v>
      </c>
      <c r="FG62" s="14">
        <f t="shared" si="72"/>
        <v>8.7722905402839775</v>
      </c>
      <c r="FH62" s="14">
        <f t="shared" si="72"/>
        <v>3.6111850366538221</v>
      </c>
      <c r="FJ62" s="14">
        <f t="shared" si="73"/>
        <v>78.35942159907809</v>
      </c>
      <c r="FK62" s="14">
        <f t="shared" si="74"/>
        <v>20.606890426564206</v>
      </c>
      <c r="FL62" s="14">
        <f t="shared" si="74"/>
        <v>11.490146740576192</v>
      </c>
      <c r="FM62" s="14">
        <f t="shared" si="74"/>
        <v>35.787282254045536</v>
      </c>
      <c r="FN62" s="14">
        <f t="shared" si="74"/>
        <v>8.094219466803187</v>
      </c>
      <c r="FO62" s="14">
        <f t="shared" si="74"/>
        <v>2.3808827110889683</v>
      </c>
    </row>
    <row r="63" spans="1:171" s="13" customFormat="1" x14ac:dyDescent="0.15">
      <c r="A63" s="13" t="s">
        <v>15</v>
      </c>
      <c r="B63" s="13">
        <v>22.8</v>
      </c>
      <c r="C63" s="13">
        <v>12.25</v>
      </c>
      <c r="D63" s="13">
        <v>39.1</v>
      </c>
      <c r="E63" s="13">
        <v>8.66</v>
      </c>
      <c r="F63" s="13">
        <f t="shared" si="41"/>
        <v>3.3020502177473388</v>
      </c>
      <c r="G63" s="13">
        <v>16.2</v>
      </c>
      <c r="H63" s="13">
        <v>200</v>
      </c>
      <c r="I63" s="13">
        <v>107</v>
      </c>
      <c r="J63" s="13">
        <f t="shared" si="42"/>
        <v>-0.9</v>
      </c>
      <c r="K63" s="13">
        <f t="shared" si="43"/>
        <v>-4.59</v>
      </c>
      <c r="L63" s="13">
        <f t="shared" si="109"/>
        <v>86.112050217747338</v>
      </c>
      <c r="M63" s="13" t="s">
        <v>7</v>
      </c>
      <c r="N63" s="13">
        <v>2012</v>
      </c>
      <c r="P63" s="13">
        <f>H63</f>
        <v>200</v>
      </c>
      <c r="Q63" s="13">
        <f t="shared" ref="Q63:U70" si="121">B$63-AF63</f>
        <v>21.953672332106844</v>
      </c>
      <c r="R63" s="13">
        <f t="shared" si="121"/>
        <v>11.945944316988237</v>
      </c>
      <c r="S63" s="13">
        <f t="shared" si="121"/>
        <v>36.727996612810195</v>
      </c>
      <c r="T63" s="13">
        <f t="shared" si="121"/>
        <v>8.2787080655696705</v>
      </c>
      <c r="U63" s="13">
        <f t="shared" si="121"/>
        <v>2.6128336976128708</v>
      </c>
      <c r="W63" s="13">
        <f t="shared" si="110"/>
        <v>-4.5928951926595118</v>
      </c>
      <c r="X63" s="13">
        <f t="shared" si="22"/>
        <v>81.519155025087827</v>
      </c>
      <c r="Y63" s="13">
        <f t="shared" ref="Y63:AC70" si="122">B$63-B63</f>
        <v>0</v>
      </c>
      <c r="Z63" s="13">
        <f t="shared" si="122"/>
        <v>0</v>
      </c>
      <c r="AA63" s="13">
        <f t="shared" si="122"/>
        <v>0</v>
      </c>
      <c r="AB63" s="13">
        <f t="shared" si="122"/>
        <v>0</v>
      </c>
      <c r="AC63" s="13">
        <f t="shared" si="122"/>
        <v>0</v>
      </c>
      <c r="AE63" s="13">
        <f t="shared" ref="AE63:AE70" si="123">$L$63-L63</f>
        <v>0</v>
      </c>
      <c r="AF63" s="13">
        <f t="shared" ref="AF63:AJ70" si="124">MacroSpline($I$63:$I$70,Y$63:Y$70,$H63)</f>
        <v>0.84632766789315683</v>
      </c>
      <c r="AG63" s="13">
        <f t="shared" si="124"/>
        <v>0.30405568301176294</v>
      </c>
      <c r="AH63" s="13">
        <f t="shared" si="124"/>
        <v>2.372003387189805</v>
      </c>
      <c r="AI63" s="13">
        <f t="shared" si="124"/>
        <v>0.38129193443032927</v>
      </c>
      <c r="AJ63" s="13">
        <f t="shared" si="124"/>
        <v>0.68921652013446821</v>
      </c>
      <c r="AL63" s="14"/>
      <c r="AM63" s="14">
        <v>700</v>
      </c>
      <c r="AN63" s="14">
        <f t="shared" si="79"/>
        <v>78.675463923998862</v>
      </c>
      <c r="AO63" s="14">
        <f t="shared" si="80"/>
        <v>21.466009591153416</v>
      </c>
      <c r="AP63" s="14">
        <f t="shared" si="81"/>
        <v>11.414493965988253</v>
      </c>
      <c r="AQ63" s="14">
        <f t="shared" si="82"/>
        <v>35.412475604007007</v>
      </c>
      <c r="AR63" s="14">
        <f t="shared" si="83"/>
        <v>8.0535153715986763</v>
      </c>
      <c r="AS63" s="14">
        <f t="shared" si="84"/>
        <v>2.3289693912515004</v>
      </c>
      <c r="AT63" s="14"/>
      <c r="AU63" s="14">
        <f t="shared" si="45"/>
        <v>76.707897934034676</v>
      </c>
      <c r="AV63" s="14">
        <f t="shared" si="103"/>
        <v>20.726685343908986</v>
      </c>
      <c r="AW63" s="14">
        <f t="shared" si="103"/>
        <v>11.133052824759666</v>
      </c>
      <c r="AX63" s="14">
        <f t="shared" si="103"/>
        <v>34.661287387141321</v>
      </c>
      <c r="AY63" s="14">
        <f t="shared" si="103"/>
        <v>7.9560008226251879</v>
      </c>
      <c r="AZ63" s="14">
        <f t="shared" si="103"/>
        <v>2.2308715555995189</v>
      </c>
      <c r="BA63" s="14"/>
      <c r="BB63" s="14">
        <f t="shared" si="88"/>
        <v>71.373761958919332</v>
      </c>
      <c r="BC63" s="14">
        <f t="shared" si="89"/>
        <v>19.779543866126076</v>
      </c>
      <c r="BD63" s="14">
        <f t="shared" si="89"/>
        <v>10.827341230198691</v>
      </c>
      <c r="BE63" s="14">
        <f t="shared" si="89"/>
        <v>31.587521480210434</v>
      </c>
      <c r="BF63" s="14">
        <f t="shared" si="89"/>
        <v>7.5023724698571188</v>
      </c>
      <c r="BG63" s="14">
        <f t="shared" si="89"/>
        <v>1.6769829125270106</v>
      </c>
      <c r="BH63" s="14"/>
      <c r="BI63" s="14">
        <f t="shared" si="47"/>
        <v>64.0143590092284</v>
      </c>
      <c r="BJ63" s="14">
        <f t="shared" si="48"/>
        <v>18.027167751147065</v>
      </c>
      <c r="BK63" s="14">
        <f t="shared" si="48"/>
        <v>8.6780633233905444</v>
      </c>
      <c r="BL63" s="14">
        <f t="shared" si="48"/>
        <v>29.007384374416688</v>
      </c>
      <c r="BM63" s="14">
        <f t="shared" si="48"/>
        <v>6.9109189831149864</v>
      </c>
      <c r="BN63" s="14">
        <f t="shared" si="48"/>
        <v>1.3908245771591146</v>
      </c>
      <c r="BO63" s="14"/>
      <c r="BP63" s="14">
        <f t="shared" si="49"/>
        <v>81.080929566351955</v>
      </c>
      <c r="BQ63" s="14">
        <f t="shared" si="50"/>
        <v>21.712732458460703</v>
      </c>
      <c r="BR63" s="14">
        <f t="shared" si="50"/>
        <v>11.837612477774858</v>
      </c>
      <c r="BS63" s="14">
        <f t="shared" si="50"/>
        <v>36.628936120622789</v>
      </c>
      <c r="BT63" s="14">
        <f t="shared" si="50"/>
        <v>8.2779713244896858</v>
      </c>
      <c r="BU63" s="14">
        <f t="shared" si="50"/>
        <v>2.6236771850039231</v>
      </c>
      <c r="BV63" s="14"/>
      <c r="BW63" s="14">
        <f t="shared" si="51"/>
        <v>80.678442738102007</v>
      </c>
      <c r="BX63" s="14">
        <f t="shared" si="52"/>
        <v>21.639392515895164</v>
      </c>
      <c r="BY63" s="14">
        <f t="shared" si="52"/>
        <v>11.805016241021402</v>
      </c>
      <c r="BZ63" s="14">
        <f t="shared" si="52"/>
        <v>36.415473037491523</v>
      </c>
      <c r="CA63" s="14">
        <f t="shared" si="52"/>
        <v>8.2453912462318435</v>
      </c>
      <c r="CB63" s="14">
        <f t="shared" si="52"/>
        <v>2.5731696974620641</v>
      </c>
      <c r="CC63" s="14"/>
      <c r="CD63" s="14">
        <f t="shared" si="53"/>
        <v>73.660967765949991</v>
      </c>
      <c r="CE63" s="14">
        <f t="shared" si="54"/>
        <v>20.195204105888564</v>
      </c>
      <c r="CF63" s="14">
        <f t="shared" si="54"/>
        <v>11.340120215021026</v>
      </c>
      <c r="CG63" s="14">
        <f t="shared" si="54"/>
        <v>32.724507973920922</v>
      </c>
      <c r="CH63" s="14">
        <f t="shared" si="54"/>
        <v>7.6398090499282123</v>
      </c>
      <c r="CI63" s="14">
        <f t="shared" si="54"/>
        <v>1.7613264211912609</v>
      </c>
      <c r="CJ63" s="14"/>
      <c r="CK63" s="14">
        <f t="shared" si="90"/>
        <v>69.974979702357459</v>
      </c>
      <c r="CL63" s="14">
        <f t="shared" si="91"/>
        <v>19.18549916855725</v>
      </c>
      <c r="CM63" s="14">
        <f t="shared" si="91"/>
        <v>10.655411040942928</v>
      </c>
      <c r="CN63" s="14">
        <f t="shared" si="91"/>
        <v>31.212146073200991</v>
      </c>
      <c r="CO63" s="14">
        <f t="shared" si="91"/>
        <v>7.367584260829493</v>
      </c>
      <c r="CP63" s="14">
        <f t="shared" si="91"/>
        <v>1.5543391588267854</v>
      </c>
      <c r="CQ63" s="14"/>
      <c r="CR63" s="14">
        <f t="shared" si="55"/>
        <v>62.61605472748473</v>
      </c>
      <c r="CS63" s="14">
        <f t="shared" si="56"/>
        <v>17.246038402301366</v>
      </c>
      <c r="CT63" s="14">
        <f t="shared" si="56"/>
        <v>9.7737985694207907</v>
      </c>
      <c r="CU63" s="14">
        <f t="shared" si="56"/>
        <v>27.71682352582576</v>
      </c>
      <c r="CV63" s="14">
        <f t="shared" si="56"/>
        <v>6.7651434279463949</v>
      </c>
      <c r="CW63" s="14">
        <f t="shared" si="56"/>
        <v>1.1142508019904163</v>
      </c>
      <c r="CX63" s="14"/>
      <c r="CY63" s="14">
        <f t="shared" si="57"/>
        <v>79.842425365846296</v>
      </c>
      <c r="CZ63" s="14">
        <f t="shared" si="58"/>
        <v>21.478518011313962</v>
      </c>
      <c r="DA63" s="14">
        <f t="shared" si="58"/>
        <v>11.470609616294649</v>
      </c>
      <c r="DB63" s="14">
        <f t="shared" si="58"/>
        <v>36.187880405293832</v>
      </c>
      <c r="DC63" s="14">
        <f t="shared" si="58"/>
        <v>8.177736478267887</v>
      </c>
      <c r="DD63" s="14">
        <f t="shared" si="58"/>
        <v>2.5276808546759666</v>
      </c>
      <c r="DE63" s="14"/>
      <c r="DF63" s="14">
        <f t="shared" si="59"/>
        <v>79.921839211742736</v>
      </c>
      <c r="DG63" s="14">
        <f t="shared" si="60"/>
        <v>21.341473080494815</v>
      </c>
      <c r="DH63" s="14">
        <f t="shared" si="60"/>
        <v>11.883702799085475</v>
      </c>
      <c r="DI63" s="14">
        <f t="shared" si="60"/>
        <v>36.126347737957204</v>
      </c>
      <c r="DJ63" s="14">
        <f t="shared" si="60"/>
        <v>8.1601624138346249</v>
      </c>
      <c r="DK63" s="14">
        <f t="shared" si="60"/>
        <v>2.4101531803706169</v>
      </c>
      <c r="DL63" s="14"/>
      <c r="DM63" s="14">
        <f t="shared" si="61"/>
        <v>74.434643052125324</v>
      </c>
      <c r="DN63" s="14">
        <f t="shared" si="62"/>
        <v>20.444288429930012</v>
      </c>
      <c r="DO63" s="14">
        <f t="shared" si="62"/>
        <v>11.60997339106226</v>
      </c>
      <c r="DP63" s="14">
        <f t="shared" si="62"/>
        <v>32.915085646530059</v>
      </c>
      <c r="DQ63" s="14">
        <f t="shared" si="62"/>
        <v>7.6874558711841292</v>
      </c>
      <c r="DR63" s="14">
        <f t="shared" si="62"/>
        <v>1.7778397134188562</v>
      </c>
      <c r="DS63" s="14"/>
      <c r="DT63" s="14">
        <f t="shared" si="92"/>
        <v>69.439690396347316</v>
      </c>
      <c r="DU63" s="14">
        <f t="shared" si="93"/>
        <v>19.045355613606652</v>
      </c>
      <c r="DV63" s="14">
        <f t="shared" si="93"/>
        <v>10.48340201252269</v>
      </c>
      <c r="DW63" s="14">
        <f t="shared" si="93"/>
        <v>31.032190866567412</v>
      </c>
      <c r="DX63" s="14">
        <f t="shared" si="93"/>
        <v>7.3363879954046078</v>
      </c>
      <c r="DY63" s="14">
        <f t="shared" si="93"/>
        <v>1.5423539082459512</v>
      </c>
      <c r="DZ63" s="14"/>
      <c r="EA63" s="14">
        <f t="shared" si="63"/>
        <v>64.422007583483079</v>
      </c>
      <c r="EB63" s="14">
        <f t="shared" si="64"/>
        <v>17.673332093219216</v>
      </c>
      <c r="EC63" s="14">
        <f t="shared" si="64"/>
        <v>9.9045494550981878</v>
      </c>
      <c r="ED63" s="14">
        <f t="shared" si="64"/>
        <v>28.653905247525692</v>
      </c>
      <c r="EE63" s="14">
        <f t="shared" si="64"/>
        <v>6.945244986145398</v>
      </c>
      <c r="EF63" s="14">
        <f t="shared" si="64"/>
        <v>1.2449758014945931</v>
      </c>
      <c r="EG63" s="14"/>
      <c r="EH63" s="14">
        <f t="shared" si="65"/>
        <v>82.916232631448281</v>
      </c>
      <c r="EI63" s="14">
        <f t="shared" si="66"/>
        <v>22.783999689517433</v>
      </c>
      <c r="EJ63" s="14">
        <f t="shared" si="66"/>
        <v>12.107085255675184</v>
      </c>
      <c r="EK63" s="14">
        <f t="shared" si="66"/>
        <v>36.990344580053943</v>
      </c>
      <c r="EL63" s="14">
        <f t="shared" si="66"/>
        <v>8.3455165320584772</v>
      </c>
      <c r="EM63" s="14">
        <f t="shared" si="66"/>
        <v>2.6892865741432415</v>
      </c>
      <c r="EN63" s="14"/>
      <c r="EO63" s="14">
        <f t="shared" si="67"/>
        <v>78.759036980390732</v>
      </c>
      <c r="EP63" s="14">
        <f t="shared" si="68"/>
        <v>20.62868488454167</v>
      </c>
      <c r="EQ63" s="14">
        <f t="shared" si="68"/>
        <v>11.315080116613668</v>
      </c>
      <c r="ER63" s="14">
        <f t="shared" si="68"/>
        <v>36.137067796752028</v>
      </c>
      <c r="ES63" s="14">
        <f t="shared" si="68"/>
        <v>8.1552356474203904</v>
      </c>
      <c r="ET63" s="14">
        <f t="shared" si="68"/>
        <v>2.522968535062974</v>
      </c>
      <c r="EU63" s="14"/>
      <c r="EV63" s="14">
        <f t="shared" si="69"/>
        <v>79.960317841302526</v>
      </c>
      <c r="EW63" s="14">
        <f t="shared" si="70"/>
        <v>21.808077681279329</v>
      </c>
      <c r="EX63" s="14">
        <f t="shared" si="70"/>
        <v>11.469405053216276</v>
      </c>
      <c r="EY63" s="14">
        <f t="shared" si="70"/>
        <v>35.280354972962151</v>
      </c>
      <c r="EZ63" s="14">
        <f t="shared" si="70"/>
        <v>8.416501139538898</v>
      </c>
      <c r="FA63" s="14">
        <f t="shared" si="70"/>
        <v>2.9859789943058708</v>
      </c>
      <c r="FB63" s="14"/>
      <c r="FC63" s="14">
        <f t="shared" si="71"/>
        <v>77.625587558095788</v>
      </c>
      <c r="FD63" s="14">
        <f t="shared" si="72"/>
        <v>20.403260320297257</v>
      </c>
      <c r="FE63" s="14">
        <f t="shared" si="72"/>
        <v>12.101653830670367</v>
      </c>
      <c r="FF63" s="14">
        <f t="shared" si="72"/>
        <v>32.767229330451961</v>
      </c>
      <c r="FG63" s="14">
        <f t="shared" si="72"/>
        <v>8.7622784354216812</v>
      </c>
      <c r="FH63" s="14">
        <f t="shared" si="72"/>
        <v>3.5911656412545154</v>
      </c>
      <c r="FI63" s="14"/>
      <c r="FJ63" s="14">
        <f t="shared" si="73"/>
        <v>78.251447395523329</v>
      </c>
      <c r="FK63" s="14">
        <f t="shared" si="74"/>
        <v>20.58169507915181</v>
      </c>
      <c r="FL63" s="14">
        <f t="shared" si="74"/>
        <v>11.48224201329198</v>
      </c>
      <c r="FM63" s="14">
        <f t="shared" si="74"/>
        <v>35.733315689696539</v>
      </c>
      <c r="FN63" s="14">
        <f t="shared" si="74"/>
        <v>8.085601348267371</v>
      </c>
      <c r="FO63" s="14">
        <f t="shared" si="74"/>
        <v>2.3685932651156225</v>
      </c>
    </row>
    <row r="64" spans="1:171" s="13" customFormat="1" hidden="1" x14ac:dyDescent="0.15">
      <c r="A64" s="13" t="s">
        <v>16</v>
      </c>
      <c r="B64" s="13">
        <v>21.8</v>
      </c>
      <c r="C64" s="13">
        <v>11.89</v>
      </c>
      <c r="D64" s="13">
        <v>36.299999999999997</v>
      </c>
      <c r="E64" s="13">
        <v>8.2100000000000009</v>
      </c>
      <c r="F64" s="13">
        <f t="shared" si="41"/>
        <v>2.4904304043713505</v>
      </c>
      <c r="G64" s="13">
        <v>16.2</v>
      </c>
      <c r="H64" s="13">
        <v>400</v>
      </c>
      <c r="I64" s="13">
        <v>216</v>
      </c>
      <c r="J64" s="13">
        <f t="shared" si="42"/>
        <v>-0.89</v>
      </c>
      <c r="K64" s="13">
        <f t="shared" si="43"/>
        <v>-4.9800000000000004</v>
      </c>
      <c r="L64" s="13">
        <f t="shared" si="109"/>
        <v>80.690430404371341</v>
      </c>
      <c r="M64" s="13" t="s">
        <v>7</v>
      </c>
      <c r="N64" s="13">
        <v>2012</v>
      </c>
      <c r="P64" s="13">
        <f t="shared" ref="P64:P66" si="125">H64</f>
        <v>400</v>
      </c>
      <c r="Q64" s="13">
        <f t="shared" si="121"/>
        <v>20.781170125353597</v>
      </c>
      <c r="R64" s="13">
        <f t="shared" si="121"/>
        <v>11.443943774454508</v>
      </c>
      <c r="S64" s="13">
        <f t="shared" si="121"/>
        <v>33.723785108539616</v>
      </c>
      <c r="T64" s="13">
        <f t="shared" si="121"/>
        <v>7.8065592390639562</v>
      </c>
      <c r="U64" s="13">
        <f t="shared" si="121"/>
        <v>1.9578748291933634</v>
      </c>
      <c r="W64" s="13">
        <f t="shared" si="110"/>
        <v>-4.9770973277663018</v>
      </c>
      <c r="X64" s="13">
        <f t="shared" si="22"/>
        <v>75.713333076605039</v>
      </c>
      <c r="Y64" s="13">
        <f t="shared" si="122"/>
        <v>1</v>
      </c>
      <c r="Z64" s="13">
        <f t="shared" si="122"/>
        <v>0.35999999999999943</v>
      </c>
      <c r="AA64" s="13">
        <f t="shared" si="122"/>
        <v>2.8000000000000043</v>
      </c>
      <c r="AB64" s="13">
        <f t="shared" si="122"/>
        <v>0.44999999999999929</v>
      </c>
      <c r="AC64" s="13">
        <f t="shared" si="122"/>
        <v>0.81161981337598821</v>
      </c>
      <c r="AE64" s="13">
        <f t="shared" si="123"/>
        <v>5.4216198133759974</v>
      </c>
      <c r="AF64" s="13">
        <f t="shared" si="124"/>
        <v>2.0188298746464048</v>
      </c>
      <c r="AG64" s="13">
        <f t="shared" si="124"/>
        <v>0.8060562255454915</v>
      </c>
      <c r="AH64" s="13">
        <f t="shared" si="124"/>
        <v>5.3762148914603829</v>
      </c>
      <c r="AI64" s="13">
        <f t="shared" si="124"/>
        <v>0.85344076093604426</v>
      </c>
      <c r="AJ64" s="13">
        <f t="shared" si="124"/>
        <v>1.3441753885539753</v>
      </c>
      <c r="AL64" s="14"/>
      <c r="AM64" s="14">
        <v>710</v>
      </c>
      <c r="AN64" s="14">
        <f t="shared" si="79"/>
        <v>78.554388037597008</v>
      </c>
      <c r="AO64" s="14">
        <f t="shared" si="80"/>
        <v>21.438832206692773</v>
      </c>
      <c r="AP64" s="14">
        <f t="shared" si="81"/>
        <v>11.398994234078776</v>
      </c>
      <c r="AQ64" s="14">
        <f t="shared" si="82"/>
        <v>35.354989967706437</v>
      </c>
      <c r="AR64" s="14">
        <f t="shared" si="83"/>
        <v>8.0442004043405291</v>
      </c>
      <c r="AS64" s="14">
        <f t="shared" si="84"/>
        <v>2.3173712247784861</v>
      </c>
      <c r="AT64" s="14"/>
      <c r="AU64" s="14">
        <f t="shared" si="45"/>
        <v>76.590281315139976</v>
      </c>
      <c r="AV64" s="14">
        <f t="shared" si="103"/>
        <v>20.698853926740576</v>
      </c>
      <c r="AW64" s="14">
        <f t="shared" si="103"/>
        <v>11.11518234323929</v>
      </c>
      <c r="AX64" s="14">
        <f t="shared" si="103"/>
        <v>34.60879144166023</v>
      </c>
      <c r="AY64" s="14">
        <f t="shared" si="103"/>
        <v>7.9468957103917175</v>
      </c>
      <c r="AZ64" s="14">
        <f t="shared" si="103"/>
        <v>2.2205578931081673</v>
      </c>
      <c r="BA64" s="14"/>
      <c r="BB64" s="14">
        <f t="shared" si="88"/>
        <v>71.237802925398142</v>
      </c>
      <c r="BC64" s="14">
        <f t="shared" si="89"/>
        <v>19.743048822191756</v>
      </c>
      <c r="BD64" s="14">
        <f t="shared" si="89"/>
        <v>10.80901893249586</v>
      </c>
      <c r="BE64" s="14">
        <f t="shared" si="89"/>
        <v>31.52701927305732</v>
      </c>
      <c r="BF64" s="14">
        <f t="shared" si="89"/>
        <v>7.4914409067468242</v>
      </c>
      <c r="BG64" s="14">
        <f t="shared" si="89"/>
        <v>1.6672749909063822</v>
      </c>
      <c r="BH64" s="14"/>
      <c r="BI64" s="14">
        <f t="shared" si="47"/>
        <v>63.863148382035618</v>
      </c>
      <c r="BJ64" s="14">
        <f t="shared" si="48"/>
        <v>17.990439588430867</v>
      </c>
      <c r="BK64" s="14">
        <f t="shared" si="48"/>
        <v>8.6550393820593072</v>
      </c>
      <c r="BL64" s="14">
        <f t="shared" si="48"/>
        <v>28.937035881352202</v>
      </c>
      <c r="BM64" s="14">
        <f t="shared" si="48"/>
        <v>6.8983358515060571</v>
      </c>
      <c r="BN64" s="14">
        <f t="shared" si="48"/>
        <v>1.3822976786871846</v>
      </c>
      <c r="BO64" s="14"/>
      <c r="BP64" s="14">
        <f t="shared" si="49"/>
        <v>80.960608321718411</v>
      </c>
      <c r="BQ64" s="14">
        <f t="shared" si="50"/>
        <v>21.68528784922254</v>
      </c>
      <c r="BR64" s="14">
        <f t="shared" si="50"/>
        <v>11.821027302003266</v>
      </c>
      <c r="BS64" s="14">
        <f t="shared" si="50"/>
        <v>36.574453531568921</v>
      </c>
      <c r="BT64" s="14">
        <f t="shared" si="50"/>
        <v>8.2688567830099231</v>
      </c>
      <c r="BU64" s="14">
        <f t="shared" si="50"/>
        <v>2.6109828559137611</v>
      </c>
      <c r="BV64" s="14"/>
      <c r="BW64" s="14">
        <f t="shared" si="51"/>
        <v>80.550478260629106</v>
      </c>
      <c r="BX64" s="14">
        <f t="shared" si="52"/>
        <v>21.608953020546068</v>
      </c>
      <c r="BY64" s="14">
        <f t="shared" si="52"/>
        <v>11.787747834866991</v>
      </c>
      <c r="BZ64" s="14">
        <f t="shared" si="52"/>
        <v>36.358062997348007</v>
      </c>
      <c r="CA64" s="14">
        <f t="shared" si="52"/>
        <v>8.2357722653821206</v>
      </c>
      <c r="CB64" s="14">
        <f t="shared" si="52"/>
        <v>2.5599421424859052</v>
      </c>
      <c r="CC64" s="14"/>
      <c r="CD64" s="14">
        <f t="shared" si="53"/>
        <v>73.535039884611749</v>
      </c>
      <c r="CE64" s="14">
        <f t="shared" si="54"/>
        <v>20.164121139740672</v>
      </c>
      <c r="CF64" s="14">
        <f t="shared" si="54"/>
        <v>11.3233613867427</v>
      </c>
      <c r="CG64" s="14">
        <f t="shared" si="54"/>
        <v>32.665433492449843</v>
      </c>
      <c r="CH64" s="14">
        <f t="shared" si="54"/>
        <v>7.6300305979643435</v>
      </c>
      <c r="CI64" s="14">
        <f t="shared" si="54"/>
        <v>1.7520932677141925</v>
      </c>
      <c r="CJ64" s="14"/>
      <c r="CK64" s="14">
        <f t="shared" si="90"/>
        <v>69.804483868208578</v>
      </c>
      <c r="CL64" s="14">
        <f t="shared" si="91"/>
        <v>19.133767657224581</v>
      </c>
      <c r="CM64" s="14">
        <f t="shared" si="91"/>
        <v>10.62934811594328</v>
      </c>
      <c r="CN64" s="14">
        <f t="shared" si="91"/>
        <v>31.1423026693707</v>
      </c>
      <c r="CO64" s="14">
        <f t="shared" si="91"/>
        <v>7.3547976360978744</v>
      </c>
      <c r="CP64" s="14">
        <f t="shared" si="91"/>
        <v>1.5442677895721473</v>
      </c>
      <c r="CQ64" s="14"/>
      <c r="CR64" s="14">
        <f t="shared" si="55"/>
        <v>62.51239624686103</v>
      </c>
      <c r="CS64" s="14">
        <f t="shared" si="56"/>
        <v>17.219185046527894</v>
      </c>
      <c r="CT64" s="14">
        <f t="shared" si="56"/>
        <v>9.7620701816356412</v>
      </c>
      <c r="CU64" s="14">
        <f t="shared" si="56"/>
        <v>27.665687934833453</v>
      </c>
      <c r="CV64" s="14">
        <f t="shared" si="56"/>
        <v>6.7564797426363219</v>
      </c>
      <c r="CW64" s="14">
        <f t="shared" si="56"/>
        <v>1.1089733412277205</v>
      </c>
      <c r="CX64" s="14"/>
      <c r="CY64" s="14">
        <f t="shared" si="57"/>
        <v>79.716547456905374</v>
      </c>
      <c r="CZ64" s="14">
        <f t="shared" si="58"/>
        <v>21.448791144229162</v>
      </c>
      <c r="DA64" s="14">
        <f t="shared" si="58"/>
        <v>11.452389117868904</v>
      </c>
      <c r="DB64" s="14">
        <f t="shared" si="58"/>
        <v>36.131566305469462</v>
      </c>
      <c r="DC64" s="14">
        <f t="shared" si="58"/>
        <v>8.1683339575338927</v>
      </c>
      <c r="DD64" s="14">
        <f t="shared" si="58"/>
        <v>2.5154669318039606</v>
      </c>
      <c r="DE64" s="14"/>
      <c r="DF64" s="14">
        <f t="shared" si="59"/>
        <v>79.799967982213772</v>
      </c>
      <c r="DG64" s="14">
        <f t="shared" si="60"/>
        <v>21.312258087748596</v>
      </c>
      <c r="DH64" s="14">
        <f t="shared" si="60"/>
        <v>11.86587324724848</v>
      </c>
      <c r="DI64" s="14">
        <f t="shared" si="60"/>
        <v>36.071616432381617</v>
      </c>
      <c r="DJ64" s="14">
        <f t="shared" si="60"/>
        <v>8.1512127322239785</v>
      </c>
      <c r="DK64" s="14">
        <f t="shared" si="60"/>
        <v>2.3990074826111019</v>
      </c>
      <c r="DL64" s="14"/>
      <c r="DM64" s="14">
        <f t="shared" si="61"/>
        <v>74.303358754868881</v>
      </c>
      <c r="DN64" s="14">
        <f t="shared" si="62"/>
        <v>20.41022023167362</v>
      </c>
      <c r="DO64" s="14">
        <f t="shared" si="62"/>
        <v>11.589135572550182</v>
      </c>
      <c r="DP64" s="14">
        <f t="shared" si="62"/>
        <v>32.857252996157989</v>
      </c>
      <c r="DQ64" s="14">
        <f t="shared" si="62"/>
        <v>7.6776630663104495</v>
      </c>
      <c r="DR64" s="14">
        <f t="shared" si="62"/>
        <v>1.7690868881766497</v>
      </c>
      <c r="DS64" s="14"/>
      <c r="DT64" s="14">
        <f t="shared" si="92"/>
        <v>69.280572782560725</v>
      </c>
      <c r="DU64" s="14">
        <f t="shared" si="93"/>
        <v>18.995168980161985</v>
      </c>
      <c r="DV64" s="14">
        <f t="shared" si="93"/>
        <v>10.456713087168737</v>
      </c>
      <c r="DW64" s="14">
        <f t="shared" si="93"/>
        <v>30.969088377945823</v>
      </c>
      <c r="DX64" s="14">
        <f t="shared" si="93"/>
        <v>7.3252527577763988</v>
      </c>
      <c r="DY64" s="14">
        <f t="shared" si="93"/>
        <v>1.5343495795077691</v>
      </c>
      <c r="DZ64" s="14"/>
      <c r="EA64" s="14">
        <f t="shared" si="63"/>
        <v>64.310474906821284</v>
      </c>
      <c r="EB64" s="14">
        <f t="shared" si="64"/>
        <v>17.645177024212416</v>
      </c>
      <c r="EC64" s="14">
        <f t="shared" si="64"/>
        <v>9.891073468236339</v>
      </c>
      <c r="ED64" s="14">
        <f t="shared" si="64"/>
        <v>28.59870119409959</v>
      </c>
      <c r="EE64" s="14">
        <f t="shared" si="64"/>
        <v>6.9364392231561167</v>
      </c>
      <c r="EF64" s="14">
        <f t="shared" si="64"/>
        <v>1.2390839971168264</v>
      </c>
      <c r="EG64" s="14"/>
      <c r="EH64" s="14">
        <f t="shared" si="65"/>
        <v>82.794120071930422</v>
      </c>
      <c r="EI64" s="14">
        <f t="shared" si="66"/>
        <v>22.757399591461521</v>
      </c>
      <c r="EJ64" s="14">
        <f t="shared" si="66"/>
        <v>12.094260997768687</v>
      </c>
      <c r="EK64" s="14">
        <f t="shared" si="66"/>
        <v>36.931670370917715</v>
      </c>
      <c r="EL64" s="14">
        <f t="shared" si="66"/>
        <v>8.3360808610518298</v>
      </c>
      <c r="EM64" s="14">
        <f t="shared" si="66"/>
        <v>2.6747082507306787</v>
      </c>
      <c r="EN64" s="14"/>
      <c r="EO64" s="14">
        <f t="shared" si="67"/>
        <v>78.638608071413103</v>
      </c>
      <c r="EP64" s="14">
        <f t="shared" si="68"/>
        <v>20.601228557579347</v>
      </c>
      <c r="EQ64" s="14">
        <f t="shared" si="68"/>
        <v>11.300985083621113</v>
      </c>
      <c r="ER64" s="14">
        <f t="shared" si="68"/>
        <v>36.080446846607515</v>
      </c>
      <c r="ES64" s="14">
        <f t="shared" si="68"/>
        <v>8.1459270423590873</v>
      </c>
      <c r="ET64" s="14">
        <f t="shared" si="68"/>
        <v>2.510020541246031</v>
      </c>
      <c r="EU64" s="14"/>
      <c r="EV64" s="14">
        <f t="shared" si="69"/>
        <v>79.847005758792861</v>
      </c>
      <c r="EW64" s="14">
        <f t="shared" si="70"/>
        <v>21.782242385122814</v>
      </c>
      <c r="EX64" s="14">
        <f t="shared" si="70"/>
        <v>11.466690103646437</v>
      </c>
      <c r="EY64" s="14">
        <f t="shared" si="70"/>
        <v>35.222298975111329</v>
      </c>
      <c r="EZ64" s="14">
        <f t="shared" si="70"/>
        <v>8.4075022990458059</v>
      </c>
      <c r="FA64" s="14">
        <f t="shared" si="70"/>
        <v>2.968271995866484</v>
      </c>
      <c r="FB64" s="14"/>
      <c r="FC64" s="14">
        <f t="shared" si="71"/>
        <v>77.491051257397473</v>
      </c>
      <c r="FD64" s="14">
        <f t="shared" si="72"/>
        <v>20.371071468778137</v>
      </c>
      <c r="FE64" s="14">
        <f t="shared" si="72"/>
        <v>12.085328202624641</v>
      </c>
      <c r="FF64" s="14">
        <f t="shared" si="72"/>
        <v>32.710868358433302</v>
      </c>
      <c r="FG64" s="14">
        <f t="shared" si="72"/>
        <v>8.7523430988821556</v>
      </c>
      <c r="FH64" s="14">
        <f t="shared" si="72"/>
        <v>3.5714401286792414</v>
      </c>
      <c r="FI64" s="14"/>
      <c r="FJ64" s="14">
        <f t="shared" si="73"/>
        <v>78.144334612079987</v>
      </c>
      <c r="FK64" s="14">
        <f t="shared" si="74"/>
        <v>20.556704473945203</v>
      </c>
      <c r="FL64" s="14">
        <f t="shared" si="74"/>
        <v>11.47437895375659</v>
      </c>
      <c r="FM64" s="14">
        <f t="shared" si="74"/>
        <v>35.679761101386802</v>
      </c>
      <c r="FN64" s="14">
        <f t="shared" si="74"/>
        <v>8.0770452000462623</v>
      </c>
      <c r="FO64" s="14">
        <f t="shared" si="74"/>
        <v>2.3564448829451288</v>
      </c>
    </row>
    <row r="65" spans="1:171" s="13" customFormat="1" ht="13.15" hidden="1" x14ac:dyDescent="0.2">
      <c r="B65" s="13">
        <v>20.6</v>
      </c>
      <c r="C65" s="13">
        <v>11.36</v>
      </c>
      <c r="D65" s="13">
        <v>33.299999999999997</v>
      </c>
      <c r="E65" s="13">
        <v>7.74</v>
      </c>
      <c r="F65" s="13">
        <f t="shared" si="41"/>
        <v>1.8818882691343537</v>
      </c>
      <c r="H65" s="13">
        <v>800</v>
      </c>
      <c r="I65" s="13">
        <v>436</v>
      </c>
      <c r="J65" s="13">
        <f t="shared" si="42"/>
        <v>-0.88</v>
      </c>
      <c r="K65" s="13">
        <f t="shared" si="43"/>
        <v>-6.57</v>
      </c>
      <c r="L65" s="13">
        <f t="shared" si="109"/>
        <v>74.881888269134336</v>
      </c>
      <c r="P65" s="13">
        <f t="shared" si="125"/>
        <v>800</v>
      </c>
      <c r="Q65" s="13">
        <f t="shared" si="121"/>
        <v>18.677356925769793</v>
      </c>
      <c r="R65" s="13">
        <f t="shared" si="121"/>
        <v>10.399289717558652</v>
      </c>
      <c r="S65" s="13">
        <f t="shared" si="121"/>
        <v>30.534474108321113</v>
      </c>
      <c r="T65" s="13">
        <f t="shared" si="121"/>
        <v>7.2431258839442814</v>
      </c>
      <c r="U65" s="13">
        <f t="shared" si="121"/>
        <v>1.4585005943962759</v>
      </c>
      <c r="W65" s="13">
        <f t="shared" si="110"/>
        <v>-6.5691410391442275</v>
      </c>
      <c r="X65" s="13">
        <f t="shared" si="22"/>
        <v>68.312747229990109</v>
      </c>
      <c r="Y65" s="13">
        <f t="shared" si="122"/>
        <v>2.1999999999999993</v>
      </c>
      <c r="Z65" s="13">
        <f t="shared" si="122"/>
        <v>0.89000000000000057</v>
      </c>
      <c r="AA65" s="13">
        <f t="shared" si="122"/>
        <v>5.8000000000000043</v>
      </c>
      <c r="AB65" s="13">
        <f t="shared" si="122"/>
        <v>0.91999999999999993</v>
      </c>
      <c r="AC65" s="13">
        <f t="shared" si="122"/>
        <v>1.4201619486129851</v>
      </c>
      <c r="AE65" s="13">
        <f t="shared" si="123"/>
        <v>11.230161948613002</v>
      </c>
      <c r="AF65" s="13">
        <f t="shared" si="124"/>
        <v>4.1226430742302069</v>
      </c>
      <c r="AG65" s="13">
        <f t="shared" si="124"/>
        <v>1.8507102824413484</v>
      </c>
      <c r="AH65" s="13">
        <f t="shared" si="124"/>
        <v>8.5655258916788881</v>
      </c>
      <c r="AI65" s="13">
        <f t="shared" si="124"/>
        <v>1.4168741160557186</v>
      </c>
      <c r="AJ65" s="13">
        <f t="shared" si="124"/>
        <v>1.8435496233510629</v>
      </c>
      <c r="AL65" s="14"/>
      <c r="AM65" s="14">
        <v>720</v>
      </c>
      <c r="AN65" s="14">
        <f t="shared" si="79"/>
        <v>78.433935416127667</v>
      </c>
      <c r="AO65" s="14">
        <f t="shared" si="80"/>
        <v>21.411712254121394</v>
      </c>
      <c r="AP65" s="14">
        <f t="shared" si="81"/>
        <v>11.383466570173798</v>
      </c>
      <c r="AQ65" s="14">
        <f t="shared" si="82"/>
        <v>35.297898096960516</v>
      </c>
      <c r="AR65" s="14">
        <f t="shared" si="83"/>
        <v>8.0349422060256117</v>
      </c>
      <c r="AS65" s="14">
        <f t="shared" si="84"/>
        <v>2.3059162888463343</v>
      </c>
      <c r="AT65" s="14"/>
      <c r="AU65" s="14">
        <f t="shared" si="45"/>
        <v>76.473625547395756</v>
      </c>
      <c r="AV65" s="14">
        <f t="shared" si="103"/>
        <v>20.671222724192909</v>
      </c>
      <c r="AW65" s="14">
        <f t="shared" si="103"/>
        <v>11.097413899370746</v>
      </c>
      <c r="AX65" s="14">
        <f t="shared" si="103"/>
        <v>34.55676162812761</v>
      </c>
      <c r="AY65" s="14">
        <f t="shared" si="103"/>
        <v>7.9378590198095997</v>
      </c>
      <c r="AZ65" s="14">
        <f t="shared" si="103"/>
        <v>2.2103682758948948</v>
      </c>
      <c r="BA65" s="14"/>
      <c r="BB65" s="14">
        <f t="shared" si="88"/>
        <v>71.102982841768309</v>
      </c>
      <c r="BC65" s="14">
        <f t="shared" si="89"/>
        <v>19.706774143065076</v>
      </c>
      <c r="BD65" s="14">
        <f t="shared" si="89"/>
        <v>10.79082915323535</v>
      </c>
      <c r="BE65" s="14">
        <f t="shared" si="89"/>
        <v>31.467083671615171</v>
      </c>
      <c r="BF65" s="14">
        <f t="shared" si="89"/>
        <v>7.4805973274487307</v>
      </c>
      <c r="BG65" s="14">
        <f t="shared" si="89"/>
        <v>1.6576985464039753</v>
      </c>
      <c r="BH65" s="14"/>
      <c r="BI65" s="14">
        <f t="shared" si="47"/>
        <v>63.712835426218639</v>
      </c>
      <c r="BJ65" s="14">
        <f t="shared" si="48"/>
        <v>17.953930400693814</v>
      </c>
      <c r="BK65" s="14">
        <f t="shared" si="48"/>
        <v>8.6320501917115067</v>
      </c>
      <c r="BL65" s="14">
        <f t="shared" si="48"/>
        <v>28.867154813144879</v>
      </c>
      <c r="BM65" s="14">
        <f t="shared" si="48"/>
        <v>6.885823732954572</v>
      </c>
      <c r="BN65" s="14">
        <f t="shared" si="48"/>
        <v>1.3738762877138717</v>
      </c>
      <c r="BO65" s="14"/>
      <c r="BP65" s="14">
        <f t="shared" si="49"/>
        <v>80.841302959081858</v>
      </c>
      <c r="BQ65" s="14">
        <f t="shared" si="50"/>
        <v>21.65807781904337</v>
      </c>
      <c r="BR65" s="14">
        <f t="shared" si="50"/>
        <v>11.804554649103135</v>
      </c>
      <c r="BS65" s="14">
        <f t="shared" si="50"/>
        <v>36.520410613435558</v>
      </c>
      <c r="BT65" s="14">
        <f t="shared" si="50"/>
        <v>8.2598140001779381</v>
      </c>
      <c r="BU65" s="14">
        <f t="shared" si="50"/>
        <v>2.5984458773218519</v>
      </c>
      <c r="BV65" s="14"/>
      <c r="BW65" s="14">
        <f t="shared" si="51"/>
        <v>80.423602884660369</v>
      </c>
      <c r="BX65" s="14">
        <f t="shared" si="52"/>
        <v>21.578737709575972</v>
      </c>
      <c r="BY65" s="14">
        <f t="shared" si="52"/>
        <v>11.770611434874098</v>
      </c>
      <c r="BZ65" s="14">
        <f t="shared" si="52"/>
        <v>36.301132869878678</v>
      </c>
      <c r="CA65" s="14">
        <f t="shared" si="52"/>
        <v>8.2262325313530589</v>
      </c>
      <c r="CB65" s="14">
        <f t="shared" si="52"/>
        <v>2.5468883389785484</v>
      </c>
      <c r="CC65" s="14"/>
      <c r="CD65" s="14">
        <f t="shared" si="53"/>
        <v>73.410148312828795</v>
      </c>
      <c r="CE65" s="14">
        <f t="shared" si="54"/>
        <v>20.133253605944518</v>
      </c>
      <c r="CF65" s="14">
        <f t="shared" si="54"/>
        <v>11.306702158542645</v>
      </c>
      <c r="CG65" s="14">
        <f t="shared" si="54"/>
        <v>32.606880492037305</v>
      </c>
      <c r="CH65" s="14">
        <f t="shared" si="54"/>
        <v>7.6203294917977402</v>
      </c>
      <c r="CI65" s="14">
        <f t="shared" si="54"/>
        <v>1.742982564506574</v>
      </c>
      <c r="CJ65" s="14"/>
      <c r="CK65" s="14">
        <f t="shared" si="90"/>
        <v>69.634975426126374</v>
      </c>
      <c r="CL65" s="14">
        <f t="shared" si="91"/>
        <v>19.08222483443371</v>
      </c>
      <c r="CM65" s="14">
        <f t="shared" si="91"/>
        <v>10.603373393680917</v>
      </c>
      <c r="CN65" s="14">
        <f t="shared" si="91"/>
        <v>31.072967505851004</v>
      </c>
      <c r="CO65" s="14">
        <f t="shared" si="91"/>
        <v>7.3420912741830753</v>
      </c>
      <c r="CP65" s="14">
        <f t="shared" si="91"/>
        <v>1.5343184179776688</v>
      </c>
      <c r="CQ65" s="14"/>
      <c r="CR65" s="14">
        <f t="shared" si="55"/>
        <v>62.409332270306209</v>
      </c>
      <c r="CS65" s="14">
        <f t="shared" si="56"/>
        <v>17.1924726070833</v>
      </c>
      <c r="CT65" s="14">
        <f t="shared" si="56"/>
        <v>9.7503164282191737</v>
      </c>
      <c r="CU65" s="14">
        <f t="shared" si="56"/>
        <v>27.614914614752117</v>
      </c>
      <c r="CV65" s="14">
        <f t="shared" si="56"/>
        <v>6.7478682564012544</v>
      </c>
      <c r="CW65" s="14">
        <f t="shared" si="56"/>
        <v>1.1037603638503604</v>
      </c>
      <c r="CX65" s="14"/>
      <c r="CY65" s="14">
        <f t="shared" si="57"/>
        <v>79.591658869453781</v>
      </c>
      <c r="CZ65" s="14">
        <f t="shared" si="58"/>
        <v>21.419261998091475</v>
      </c>
      <c r="DA65" s="14">
        <f t="shared" si="58"/>
        <v>11.434326884510639</v>
      </c>
      <c r="DB65" s="14">
        <f t="shared" si="58"/>
        <v>36.075674258436266</v>
      </c>
      <c r="DC65" s="14">
        <f t="shared" si="58"/>
        <v>8.159002881111233</v>
      </c>
      <c r="DD65" s="14">
        <f t="shared" si="58"/>
        <v>2.503392847304164</v>
      </c>
      <c r="DE65" s="14"/>
      <c r="DF65" s="14">
        <f t="shared" si="59"/>
        <v>79.679022491798619</v>
      </c>
      <c r="DG65" s="14">
        <f t="shared" si="60"/>
        <v>21.283254287251445</v>
      </c>
      <c r="DH65" s="14">
        <f t="shared" si="60"/>
        <v>11.848142785537748</v>
      </c>
      <c r="DI65" s="14">
        <f t="shared" si="60"/>
        <v>36.017304045082348</v>
      </c>
      <c r="DJ65" s="14">
        <f t="shared" si="60"/>
        <v>8.1423276969554053</v>
      </c>
      <c r="DK65" s="14">
        <f t="shared" si="60"/>
        <v>2.387993676971675</v>
      </c>
      <c r="DL65" s="14"/>
      <c r="DM65" s="14">
        <f t="shared" si="61"/>
        <v>74.173083232320536</v>
      </c>
      <c r="DN65" s="14">
        <f t="shared" si="62"/>
        <v>20.376362065374689</v>
      </c>
      <c r="DO65" s="14">
        <f t="shared" si="62"/>
        <v>11.568440344249916</v>
      </c>
      <c r="DP65" s="14">
        <f t="shared" si="62"/>
        <v>32.799889854442881</v>
      </c>
      <c r="DQ65" s="14">
        <f t="shared" si="62"/>
        <v>7.6679460583001742</v>
      </c>
      <c r="DR65" s="14">
        <f t="shared" si="62"/>
        <v>1.7604449099528865</v>
      </c>
      <c r="DS65" s="14"/>
      <c r="DT65" s="14">
        <f t="shared" si="92"/>
        <v>69.122584929524251</v>
      </c>
      <c r="DU65" s="14">
        <f t="shared" si="93"/>
        <v>18.945265488811152</v>
      </c>
      <c r="DV65" s="14">
        <f t="shared" si="93"/>
        <v>10.4301862039078</v>
      </c>
      <c r="DW65" s="14">
        <f t="shared" si="93"/>
        <v>30.906490283751026</v>
      </c>
      <c r="DX65" s="14">
        <f t="shared" si="93"/>
        <v>7.3141985642657845</v>
      </c>
      <c r="DY65" s="14">
        <f t="shared" si="93"/>
        <v>1.5264443887884871</v>
      </c>
      <c r="DZ65" s="14"/>
      <c r="EA65" s="14">
        <f t="shared" si="63"/>
        <v>64.200222231892624</v>
      </c>
      <c r="EB65" s="14">
        <f t="shared" si="64"/>
        <v>17.617397906332329</v>
      </c>
      <c r="EC65" s="14">
        <f t="shared" si="64"/>
        <v>9.8777768048805328</v>
      </c>
      <c r="ED65" s="14">
        <f t="shared" si="64"/>
        <v>28.544058434611813</v>
      </c>
      <c r="EE65" s="14">
        <f t="shared" si="64"/>
        <v>6.9277176307410118</v>
      </c>
      <c r="EF65" s="14">
        <f t="shared" si="64"/>
        <v>1.2332714553269373</v>
      </c>
      <c r="EG65" s="14"/>
      <c r="EH65" s="14">
        <f t="shared" si="65"/>
        <v>82.672944809844523</v>
      </c>
      <c r="EI65" s="14">
        <f t="shared" si="66"/>
        <v>22.730934231523783</v>
      </c>
      <c r="EJ65" s="14">
        <f t="shared" si="66"/>
        <v>12.081509029408405</v>
      </c>
      <c r="EK65" s="14">
        <f t="shared" si="66"/>
        <v>36.873451285403277</v>
      </c>
      <c r="EL65" s="14">
        <f t="shared" si="66"/>
        <v>8.3267228725044777</v>
      </c>
      <c r="EM65" s="14">
        <f t="shared" si="66"/>
        <v>2.6603273910045795</v>
      </c>
      <c r="EN65" s="14"/>
      <c r="EO65" s="14">
        <f t="shared" si="67"/>
        <v>78.519184667400268</v>
      </c>
      <c r="EP65" s="14">
        <f t="shared" si="68"/>
        <v>20.574012287418689</v>
      </c>
      <c r="EQ65" s="14">
        <f t="shared" si="68"/>
        <v>11.286954515973258</v>
      </c>
      <c r="ER65" s="14">
        <f t="shared" si="68"/>
        <v>36.024292758299723</v>
      </c>
      <c r="ES65" s="14">
        <f t="shared" si="68"/>
        <v>8.1366884641129928</v>
      </c>
      <c r="ET65" s="14">
        <f t="shared" si="68"/>
        <v>2.4972366415956015</v>
      </c>
      <c r="EU65" s="14"/>
      <c r="EV65" s="14">
        <f t="shared" si="69"/>
        <v>79.734846186137261</v>
      </c>
      <c r="EW65" s="14">
        <f t="shared" si="70"/>
        <v>21.756608649135952</v>
      </c>
      <c r="EX65" s="14">
        <f t="shared" si="70"/>
        <v>11.464091110185235</v>
      </c>
      <c r="EY65" s="14">
        <f t="shared" si="70"/>
        <v>35.164772768062178</v>
      </c>
      <c r="EZ65" s="14">
        <f t="shared" si="70"/>
        <v>8.398585047603385</v>
      </c>
      <c r="FA65" s="14">
        <f t="shared" si="70"/>
        <v>2.9507886111505002</v>
      </c>
      <c r="FB65" s="14"/>
      <c r="FC65" s="14">
        <f t="shared" si="71"/>
        <v>77.357448605359622</v>
      </c>
      <c r="FD65" s="14">
        <f t="shared" si="72"/>
        <v>20.338936019686674</v>
      </c>
      <c r="FE65" s="14">
        <f t="shared" si="72"/>
        <v>12.068997923033464</v>
      </c>
      <c r="FF65" s="14">
        <f t="shared" si="72"/>
        <v>32.655027839490543</v>
      </c>
      <c r="FG65" s="14">
        <f t="shared" si="72"/>
        <v>8.7424834359724919</v>
      </c>
      <c r="FH65" s="14">
        <f t="shared" si="72"/>
        <v>3.552003387176458</v>
      </c>
      <c r="FI65" s="14"/>
      <c r="FJ65" s="14">
        <f t="shared" si="73"/>
        <v>78.038070847567482</v>
      </c>
      <c r="FK65" s="14">
        <f t="shared" si="74"/>
        <v>20.531915524042752</v>
      </c>
      <c r="FL65" s="14">
        <f t="shared" si="74"/>
        <v>11.466556912542114</v>
      </c>
      <c r="FM65" s="14">
        <f t="shared" si="74"/>
        <v>35.626612728883927</v>
      </c>
      <c r="FN65" s="14">
        <f t="shared" si="74"/>
        <v>8.0685501963507082</v>
      </c>
      <c r="FO65" s="14">
        <f t="shared" si="74"/>
        <v>2.344435485747979</v>
      </c>
    </row>
    <row r="66" spans="1:171" s="13" customFormat="1" hidden="1" x14ac:dyDescent="0.15">
      <c r="A66" s="13" t="s">
        <v>44</v>
      </c>
      <c r="B66" s="13">
        <v>18.5</v>
      </c>
      <c r="C66" s="13">
        <v>10.31</v>
      </c>
      <c r="D66" s="13">
        <v>30.3</v>
      </c>
      <c r="E66" s="13">
        <v>7.2</v>
      </c>
      <c r="F66" s="13">
        <f t="shared" si="41"/>
        <v>1.4261240488808966</v>
      </c>
      <c r="G66" s="13">
        <v>16.2</v>
      </c>
      <c r="H66" s="13">
        <v>1600</v>
      </c>
      <c r="I66" s="13">
        <v>836</v>
      </c>
      <c r="J66" s="13">
        <f t="shared" si="42"/>
        <v>-0.94</v>
      </c>
      <c r="K66" s="13">
        <f t="shared" si="43"/>
        <v>-6.14</v>
      </c>
      <c r="L66" s="13">
        <f t="shared" si="109"/>
        <v>67.736124048880896</v>
      </c>
      <c r="M66" s="13" t="s">
        <v>7</v>
      </c>
      <c r="N66" s="13">
        <v>2012</v>
      </c>
      <c r="P66" s="13">
        <f t="shared" si="125"/>
        <v>1600</v>
      </c>
      <c r="Q66" s="13">
        <f t="shared" si="121"/>
        <v>16.907849706519833</v>
      </c>
      <c r="R66" s="13">
        <f t="shared" si="121"/>
        <v>9.651793820261382</v>
      </c>
      <c r="S66" s="13">
        <f t="shared" si="121"/>
        <v>27.22869406451106</v>
      </c>
      <c r="T66" s="13">
        <f t="shared" si="121"/>
        <v>6.7149330080959526</v>
      </c>
      <c r="U66" s="13">
        <f t="shared" si="121"/>
        <v>1.0891591340686406</v>
      </c>
      <c r="W66" s="13">
        <f t="shared" si="110"/>
        <v>-6.1436943154240282</v>
      </c>
      <c r="X66" s="13">
        <f t="shared" si="22"/>
        <v>61.592429733456868</v>
      </c>
      <c r="Y66" s="13">
        <f t="shared" si="122"/>
        <v>4.3000000000000007</v>
      </c>
      <c r="Z66" s="13">
        <f t="shared" si="122"/>
        <v>1.9399999999999995</v>
      </c>
      <c r="AA66" s="13">
        <f t="shared" si="122"/>
        <v>8.8000000000000007</v>
      </c>
      <c r="AB66" s="13">
        <f t="shared" si="122"/>
        <v>1.46</v>
      </c>
      <c r="AC66" s="13">
        <f t="shared" si="122"/>
        <v>1.8759261688664421</v>
      </c>
      <c r="AE66" s="13">
        <f t="shared" si="123"/>
        <v>18.375926168866442</v>
      </c>
      <c r="AF66" s="13">
        <f t="shared" si="124"/>
        <v>5.8921502934801655</v>
      </c>
      <c r="AG66" s="13">
        <f t="shared" si="124"/>
        <v>2.598206179738618</v>
      </c>
      <c r="AH66" s="13">
        <f t="shared" si="124"/>
        <v>11.871305935488941</v>
      </c>
      <c r="AI66" s="13">
        <f t="shared" si="124"/>
        <v>1.9450669919040471</v>
      </c>
      <c r="AJ66" s="13">
        <f t="shared" si="124"/>
        <v>2.2128910836786981</v>
      </c>
      <c r="AL66" s="14"/>
      <c r="AM66" s="14">
        <v>730</v>
      </c>
      <c r="AN66" s="14">
        <f t="shared" si="79"/>
        <v>78.314100274602026</v>
      </c>
      <c r="AO66" s="14">
        <f t="shared" si="80"/>
        <v>21.384650002729877</v>
      </c>
      <c r="AP66" s="14">
        <f t="shared" si="81"/>
        <v>11.367912144181425</v>
      </c>
      <c r="AQ66" s="14">
        <f t="shared" si="82"/>
        <v>35.241195392878289</v>
      </c>
      <c r="AR66" s="14">
        <f t="shared" si="83"/>
        <v>8.0257401542196263</v>
      </c>
      <c r="AS66" s="14">
        <f t="shared" si="84"/>
        <v>2.2946025805928274</v>
      </c>
      <c r="AT66" s="14"/>
      <c r="AU66" s="14">
        <f t="shared" si="45"/>
        <v>76.357919357682107</v>
      </c>
      <c r="AV66" s="14">
        <f t="shared" si="103"/>
        <v>20.643789511206332</v>
      </c>
      <c r="AW66" s="14">
        <f t="shared" si="103"/>
        <v>11.079746603093167</v>
      </c>
      <c r="AX66" s="14">
        <f t="shared" si="103"/>
        <v>34.505192141486447</v>
      </c>
      <c r="AY66" s="14">
        <f t="shared" si="103"/>
        <v>7.9288899604329792</v>
      </c>
      <c r="AZ66" s="14">
        <f t="shared" si="103"/>
        <v>2.2003011414631821</v>
      </c>
      <c r="BA66" s="14"/>
      <c r="BB66" s="14">
        <f t="shared" si="88"/>
        <v>70.969285050056399</v>
      </c>
      <c r="BC66" s="14">
        <f t="shared" si="89"/>
        <v>19.670717910382816</v>
      </c>
      <c r="BD66" s="14">
        <f t="shared" si="89"/>
        <v>10.77277058978196</v>
      </c>
      <c r="BE66" s="14">
        <f t="shared" si="89"/>
        <v>31.407704944674695</v>
      </c>
      <c r="BF66" s="14">
        <f t="shared" si="89"/>
        <v>7.4698404407945436</v>
      </c>
      <c r="BG66" s="14">
        <f t="shared" si="89"/>
        <v>1.6482511644223905</v>
      </c>
      <c r="BH66" s="14"/>
      <c r="BI66" s="14">
        <f t="shared" si="47"/>
        <v>63.563394400026354</v>
      </c>
      <c r="BJ66" s="14">
        <f t="shared" si="48"/>
        <v>17.917634362291871</v>
      </c>
      <c r="BK66" s="14">
        <f t="shared" si="48"/>
        <v>8.6090988846324343</v>
      </c>
      <c r="BL66" s="14">
        <f t="shared" si="48"/>
        <v>28.797724111094677</v>
      </c>
      <c r="BM66" s="14">
        <f t="shared" si="48"/>
        <v>6.8733808666182297</v>
      </c>
      <c r="BN66" s="14">
        <f t="shared" si="48"/>
        <v>1.3655561753891416</v>
      </c>
      <c r="BO66" s="14"/>
      <c r="BP66" s="14">
        <f t="shared" si="49"/>
        <v>80.722998861799724</v>
      </c>
      <c r="BQ66" s="14">
        <f t="shared" si="50"/>
        <v>21.631098892378411</v>
      </c>
      <c r="BR66" s="14">
        <f t="shared" si="50"/>
        <v>11.788193082436598</v>
      </c>
      <c r="BS66" s="14">
        <f t="shared" si="50"/>
        <v>36.466801081520686</v>
      </c>
      <c r="BT66" s="14">
        <f t="shared" si="50"/>
        <v>8.2508419607097441</v>
      </c>
      <c r="BU66" s="14">
        <f t="shared" si="50"/>
        <v>2.5860638447542836</v>
      </c>
      <c r="BV66" s="14"/>
      <c r="BW66" s="14">
        <f t="shared" si="51"/>
        <v>80.297798540871909</v>
      </c>
      <c r="BX66" s="14">
        <f t="shared" si="52"/>
        <v>21.548743137635348</v>
      </c>
      <c r="BY66" s="14">
        <f t="shared" si="52"/>
        <v>11.753604843660948</v>
      </c>
      <c r="BZ66" s="14">
        <f t="shared" si="52"/>
        <v>36.244674729016708</v>
      </c>
      <c r="CA66" s="14">
        <f t="shared" si="52"/>
        <v>8.2167707230812645</v>
      </c>
      <c r="CB66" s="14">
        <f t="shared" si="52"/>
        <v>2.5340051074776362</v>
      </c>
      <c r="CC66" s="14"/>
      <c r="CD66" s="14">
        <f t="shared" si="53"/>
        <v>73.286275426178989</v>
      </c>
      <c r="CE66" s="14">
        <f t="shared" si="54"/>
        <v>20.102598218088275</v>
      </c>
      <c r="CF66" s="14">
        <f t="shared" si="54"/>
        <v>11.290141070098517</v>
      </c>
      <c r="CG66" s="14">
        <f t="shared" si="54"/>
        <v>32.548839757533869</v>
      </c>
      <c r="CH66" s="14">
        <f t="shared" si="54"/>
        <v>7.6107044297540494</v>
      </c>
      <c r="CI66" s="14">
        <f t="shared" si="54"/>
        <v>1.7339919507042842</v>
      </c>
      <c r="CJ66" s="14"/>
      <c r="CK66" s="14">
        <f t="shared" si="90"/>
        <v>69.466440152995176</v>
      </c>
      <c r="CL66" s="14">
        <f t="shared" si="91"/>
        <v>19.030876382569296</v>
      </c>
      <c r="CM66" s="14">
        <f t="shared" si="91"/>
        <v>10.577491364184455</v>
      </c>
      <c r="CN66" s="14">
        <f t="shared" si="91"/>
        <v>31.004123009803955</v>
      </c>
      <c r="CO66" s="14">
        <f t="shared" si="91"/>
        <v>7.3294634754490469</v>
      </c>
      <c r="CP66" s="14">
        <f t="shared" si="91"/>
        <v>1.5244859209884221</v>
      </c>
      <c r="CQ66" s="14"/>
      <c r="CR66" s="14">
        <f t="shared" si="55"/>
        <v>62.306855519449449</v>
      </c>
      <c r="CS66" s="14">
        <f t="shared" si="56"/>
        <v>17.165899524029602</v>
      </c>
      <c r="CT66" s="14">
        <f t="shared" si="56"/>
        <v>9.7385385816142023</v>
      </c>
      <c r="CU66" s="14">
        <f t="shared" si="56"/>
        <v>27.564498313788782</v>
      </c>
      <c r="CV66" s="14">
        <f t="shared" si="56"/>
        <v>6.7393082966477964</v>
      </c>
      <c r="CW66" s="14">
        <f t="shared" si="56"/>
        <v>1.0986108033690625</v>
      </c>
      <c r="CX66" s="14"/>
      <c r="CY66" s="14">
        <f t="shared" si="57"/>
        <v>79.467746025702994</v>
      </c>
      <c r="CZ66" s="14">
        <f t="shared" si="58"/>
        <v>21.389928117332232</v>
      </c>
      <c r="DA66" s="14">
        <f t="shared" si="58"/>
        <v>11.416420813377373</v>
      </c>
      <c r="DB66" s="14">
        <f t="shared" si="58"/>
        <v>36.02019841306506</v>
      </c>
      <c r="DC66" s="14">
        <f t="shared" si="58"/>
        <v>8.1497422609851746</v>
      </c>
      <c r="DD66" s="14">
        <f t="shared" si="58"/>
        <v>2.4914564209431544</v>
      </c>
      <c r="DE66" s="14"/>
      <c r="DF66" s="14">
        <f t="shared" si="59"/>
        <v>79.558989122779863</v>
      </c>
      <c r="DG66" s="14">
        <f t="shared" si="60"/>
        <v>21.254458669764009</v>
      </c>
      <c r="DH66" s="14">
        <f t="shared" si="60"/>
        <v>11.830510442652271</v>
      </c>
      <c r="DI66" s="14">
        <f t="shared" si="60"/>
        <v>35.963404172940216</v>
      </c>
      <c r="DJ66" s="14">
        <f t="shared" si="60"/>
        <v>8.1335063548018951</v>
      </c>
      <c r="DK66" s="14">
        <f t="shared" si="60"/>
        <v>2.3771094826214831</v>
      </c>
      <c r="DL66" s="14"/>
      <c r="DM66" s="14">
        <f t="shared" si="61"/>
        <v>74.043801924104955</v>
      </c>
      <c r="DN66" s="14">
        <f t="shared" si="62"/>
        <v>20.342711432571143</v>
      </c>
      <c r="DO66" s="14">
        <f t="shared" si="62"/>
        <v>11.547886079021342</v>
      </c>
      <c r="DP66" s="14">
        <f t="shared" si="62"/>
        <v>32.742988901356533</v>
      </c>
      <c r="DQ66" s="14">
        <f t="shared" si="62"/>
        <v>7.6583036953662118</v>
      </c>
      <c r="DR66" s="14">
        <f t="shared" si="62"/>
        <v>1.7519118157897284</v>
      </c>
      <c r="DS66" s="14"/>
      <c r="DT66" s="14">
        <f t="shared" si="92"/>
        <v>68.965685031525041</v>
      </c>
      <c r="DU66" s="14">
        <f t="shared" si="93"/>
        <v>18.895645277740883</v>
      </c>
      <c r="DV66" s="14">
        <f t="shared" si="93"/>
        <v>10.403821865054214</v>
      </c>
      <c r="DW66" s="14">
        <f t="shared" si="93"/>
        <v>30.844366134577911</v>
      </c>
      <c r="DX66" s="14">
        <f t="shared" si="93"/>
        <v>7.3032213217734316</v>
      </c>
      <c r="DY66" s="14">
        <f t="shared" si="93"/>
        <v>1.5186304323786004</v>
      </c>
      <c r="DZ66" s="14"/>
      <c r="EA66" s="14">
        <f t="shared" si="63"/>
        <v>64.091207542340243</v>
      </c>
      <c r="EB66" s="14">
        <f t="shared" si="64"/>
        <v>17.589981657953736</v>
      </c>
      <c r="EC66" s="14">
        <f t="shared" si="64"/>
        <v>9.8646532165585459</v>
      </c>
      <c r="ED66" s="14">
        <f t="shared" si="64"/>
        <v>28.489959521456193</v>
      </c>
      <c r="EE66" s="14">
        <f t="shared" si="64"/>
        <v>6.9190775189151195</v>
      </c>
      <c r="EF66" s="14">
        <f t="shared" si="64"/>
        <v>1.2275356274566587</v>
      </c>
      <c r="EG66" s="14"/>
      <c r="EH66" s="14">
        <f t="shared" si="65"/>
        <v>82.552693359868982</v>
      </c>
      <c r="EI66" s="14">
        <f t="shared" si="66"/>
        <v>22.7046023269816</v>
      </c>
      <c r="EJ66" s="14">
        <f t="shared" si="66"/>
        <v>12.068828608666559</v>
      </c>
      <c r="EK66" s="14">
        <f t="shared" si="66"/>
        <v>36.815680552482036</v>
      </c>
      <c r="EL66" s="14">
        <f t="shared" si="66"/>
        <v>8.3174413611616096</v>
      </c>
      <c r="EM66" s="14">
        <f t="shared" si="66"/>
        <v>2.6461405105771849</v>
      </c>
      <c r="EN66" s="14"/>
      <c r="EO66" s="14">
        <f t="shared" si="67"/>
        <v>78.400750475213187</v>
      </c>
      <c r="EP66" s="14">
        <f t="shared" si="68"/>
        <v>20.547032001525437</v>
      </c>
      <c r="EQ66" s="14">
        <f t="shared" si="68"/>
        <v>11.272987698635539</v>
      </c>
      <c r="ER66" s="14">
        <f t="shared" si="68"/>
        <v>35.968597951071793</v>
      </c>
      <c r="ES66" s="14">
        <f t="shared" si="68"/>
        <v>8.1275188497884816</v>
      </c>
      <c r="ET66" s="14">
        <f t="shared" si="68"/>
        <v>2.4846139741919311</v>
      </c>
      <c r="EU66" s="14"/>
      <c r="EV66" s="14">
        <f t="shared" si="69"/>
        <v>79.623814864093703</v>
      </c>
      <c r="EW66" s="14">
        <f t="shared" si="70"/>
        <v>21.731172517986099</v>
      </c>
      <c r="EX66" s="14">
        <f t="shared" si="70"/>
        <v>11.461604489304992</v>
      </c>
      <c r="EY66" s="14">
        <f t="shared" si="70"/>
        <v>35.107765931432688</v>
      </c>
      <c r="EZ66" s="14">
        <f t="shared" si="70"/>
        <v>8.3897477349296263</v>
      </c>
      <c r="FA66" s="14">
        <f t="shared" si="70"/>
        <v>2.9335241904402949</v>
      </c>
      <c r="FB66" s="14"/>
      <c r="FC66" s="14">
        <f t="shared" si="71"/>
        <v>77.224766721384853</v>
      </c>
      <c r="FD66" s="14">
        <f t="shared" si="72"/>
        <v>20.306854666418012</v>
      </c>
      <c r="FE66" s="14">
        <f t="shared" si="72"/>
        <v>12.052664177719942</v>
      </c>
      <c r="FF66" s="14">
        <f t="shared" si="72"/>
        <v>32.599699220252504</v>
      </c>
      <c r="FG66" s="14">
        <f t="shared" si="72"/>
        <v>8.7326983519997796</v>
      </c>
      <c r="FH66" s="14">
        <f t="shared" si="72"/>
        <v>3.5328503049946214</v>
      </c>
      <c r="FI66" s="14"/>
      <c r="FJ66" s="14">
        <f t="shared" si="73"/>
        <v>77.93264370080523</v>
      </c>
      <c r="FK66" s="14">
        <f t="shared" si="74"/>
        <v>20.507325142542832</v>
      </c>
      <c r="FL66" s="14">
        <f t="shared" si="74"/>
        <v>11.458775240220648</v>
      </c>
      <c r="FM66" s="14">
        <f t="shared" si="74"/>
        <v>35.573864811955531</v>
      </c>
      <c r="FN66" s="14">
        <f t="shared" si="74"/>
        <v>8.0601155113915581</v>
      </c>
      <c r="FO66" s="14">
        <f t="shared" si="74"/>
        <v>2.3325629946946651</v>
      </c>
    </row>
    <row r="67" spans="1:171" s="13" customFormat="1" ht="13.15" hidden="1" x14ac:dyDescent="0.2">
      <c r="B67" s="13">
        <v>16.8</v>
      </c>
      <c r="C67" s="13">
        <v>9.61</v>
      </c>
      <c r="D67" s="13">
        <v>27</v>
      </c>
      <c r="E67" s="13">
        <v>6.68</v>
      </c>
      <c r="F67" s="13">
        <f t="shared" si="41"/>
        <v>1.0669817308165623</v>
      </c>
      <c r="H67" s="13">
        <v>3200</v>
      </c>
      <c r="I67" s="13">
        <v>1668</v>
      </c>
      <c r="J67" s="13">
        <f t="shared" si="42"/>
        <v>-0.94</v>
      </c>
      <c r="K67" s="13">
        <f t="shared" si="43"/>
        <v>-5.4</v>
      </c>
      <c r="L67" s="13">
        <f t="shared" ref="L67:L98" si="126">SUM(B67:F67)</f>
        <v>61.156981730816561</v>
      </c>
      <c r="P67" s="13">
        <v>3200</v>
      </c>
      <c r="Q67" s="13">
        <f t="shared" si="121"/>
        <v>15.364676029562487</v>
      </c>
      <c r="R67" s="13">
        <f t="shared" si="121"/>
        <v>8.7834325721400468</v>
      </c>
      <c r="S67" s="13">
        <f t="shared" si="121"/>
        <v>24.506290455163452</v>
      </c>
      <c r="T67" s="13">
        <f t="shared" si="121"/>
        <v>6.2417596530430135</v>
      </c>
      <c r="U67" s="13">
        <f t="shared" si="121"/>
        <v>0.86046719023880369</v>
      </c>
      <c r="W67" s="13">
        <f t="shared" ref="W67:W98" si="127">SUM(Q67:U67)-SUM(B67:F67)</f>
        <v>-5.4003558306687651</v>
      </c>
      <c r="X67" s="13">
        <f t="shared" ref="X67:X130" si="128">L67+W67</f>
        <v>55.756625900147796</v>
      </c>
      <c r="Y67" s="13">
        <f t="shared" si="122"/>
        <v>6</v>
      </c>
      <c r="Z67" s="13">
        <f t="shared" si="122"/>
        <v>2.6400000000000006</v>
      </c>
      <c r="AA67" s="13">
        <f t="shared" si="122"/>
        <v>12.100000000000001</v>
      </c>
      <c r="AB67" s="13">
        <f t="shared" si="122"/>
        <v>1.9800000000000004</v>
      </c>
      <c r="AC67" s="13">
        <f t="shared" si="122"/>
        <v>2.2350684869307766</v>
      </c>
      <c r="AE67" s="13">
        <f t="shared" si="123"/>
        <v>24.955068486930777</v>
      </c>
      <c r="AF67" s="13">
        <f t="shared" si="124"/>
        <v>7.4353239704375138</v>
      </c>
      <c r="AG67" s="13">
        <f t="shared" si="124"/>
        <v>3.4665674278599532</v>
      </c>
      <c r="AH67" s="13">
        <f t="shared" si="124"/>
        <v>14.593709544836548</v>
      </c>
      <c r="AI67" s="13">
        <f t="shared" si="124"/>
        <v>2.4182403469569871</v>
      </c>
      <c r="AJ67" s="13">
        <f t="shared" si="124"/>
        <v>2.4415830275085351</v>
      </c>
      <c r="AL67" s="14"/>
      <c r="AM67" s="14">
        <v>740</v>
      </c>
      <c r="AN67" s="14">
        <f t="shared" si="79"/>
        <v>78.194876828031425</v>
      </c>
      <c r="AO67" s="14">
        <f t="shared" si="80"/>
        <v>21.357645721808826</v>
      </c>
      <c r="AP67" s="14">
        <f t="shared" si="81"/>
        <v>11.352332126009758</v>
      </c>
      <c r="AQ67" s="14">
        <f t="shared" si="82"/>
        <v>35.184877256568825</v>
      </c>
      <c r="AR67" s="14">
        <f t="shared" si="83"/>
        <v>8.0165936264882696</v>
      </c>
      <c r="AS67" s="14">
        <f t="shared" si="84"/>
        <v>2.2834280971557503</v>
      </c>
      <c r="AT67" s="14"/>
      <c r="AU67" s="14">
        <f t="shared" si="45"/>
        <v>76.243151472879134</v>
      </c>
      <c r="AV67" s="14">
        <f t="shared" si="103"/>
        <v>20.616552062721194</v>
      </c>
      <c r="AW67" s="14">
        <f t="shared" si="103"/>
        <v>11.062179564345678</v>
      </c>
      <c r="AX67" s="14">
        <f t="shared" si="103"/>
        <v>34.454077176679746</v>
      </c>
      <c r="AY67" s="14">
        <f t="shared" si="103"/>
        <v>7.9199877418160023</v>
      </c>
      <c r="AZ67" s="14">
        <f t="shared" si="103"/>
        <v>2.1903549273165051</v>
      </c>
      <c r="BA67" s="14"/>
      <c r="BB67" s="14">
        <f t="shared" si="88"/>
        <v>70.836692892289037</v>
      </c>
      <c r="BC67" s="14">
        <f t="shared" si="89"/>
        <v>19.634878205781753</v>
      </c>
      <c r="BD67" s="14">
        <f t="shared" si="89"/>
        <v>10.754841939500487</v>
      </c>
      <c r="BE67" s="14">
        <f t="shared" si="89"/>
        <v>31.348873361026609</v>
      </c>
      <c r="BF67" s="14">
        <f t="shared" si="89"/>
        <v>7.459168955615965</v>
      </c>
      <c r="BG67" s="14">
        <f t="shared" si="89"/>
        <v>1.6389304303642298</v>
      </c>
      <c r="BH67" s="14"/>
      <c r="BI67" s="14">
        <f t="shared" si="47"/>
        <v>63.414799561707618</v>
      </c>
      <c r="BJ67" s="14">
        <f t="shared" ref="BJ67:BN130" si="129">B$27-MacroSpline($I$27:$I$31,Y$27:Y$31,$AM67)</f>
        <v>17.881545647581007</v>
      </c>
      <c r="BK67" s="14">
        <f t="shared" si="129"/>
        <v>8.5861885931073836</v>
      </c>
      <c r="BL67" s="14">
        <f t="shared" si="129"/>
        <v>28.728726716501541</v>
      </c>
      <c r="BM67" s="14">
        <f t="shared" si="129"/>
        <v>6.8610054916547281</v>
      </c>
      <c r="BN67" s="14">
        <f t="shared" si="129"/>
        <v>1.3573331128629595</v>
      </c>
      <c r="BO67" s="14"/>
      <c r="BP67" s="14">
        <f t="shared" si="49"/>
        <v>80.605681413229448</v>
      </c>
      <c r="BQ67" s="14">
        <f t="shared" ref="BQ67:BU130" si="130">B$33-MacroSpline($I$33:$I$41,Y$33:Y$41,$AM67)</f>
        <v>21.604347593682874</v>
      </c>
      <c r="BR67" s="14">
        <f t="shared" si="130"/>
        <v>11.771941165365782</v>
      </c>
      <c r="BS67" s="14">
        <f t="shared" si="130"/>
        <v>36.413618651122299</v>
      </c>
      <c r="BT67" s="14">
        <f t="shared" si="130"/>
        <v>8.2419396493213508</v>
      </c>
      <c r="BU67" s="14">
        <f t="shared" si="130"/>
        <v>2.5738343537371469</v>
      </c>
      <c r="BV67" s="14"/>
      <c r="BW67" s="14">
        <f t="shared" si="51"/>
        <v>80.17304715993987</v>
      </c>
      <c r="BX67" s="14">
        <f t="shared" ref="BX67:CB130" si="131">B$43-MacroSpline($I$43:$I$51,Y$43:Y$51,$AM67)</f>
        <v>21.51896585937466</v>
      </c>
      <c r="BY67" s="14">
        <f t="shared" si="131"/>
        <v>11.73672586384577</v>
      </c>
      <c r="BZ67" s="14">
        <f t="shared" si="131"/>
        <v>36.188680648695282</v>
      </c>
      <c r="CA67" s="14">
        <f t="shared" si="131"/>
        <v>8.2073855195033509</v>
      </c>
      <c r="CB67" s="14">
        <f t="shared" si="131"/>
        <v>2.5212892685208108</v>
      </c>
      <c r="CC67" s="14"/>
      <c r="CD67" s="14">
        <f t="shared" si="53"/>
        <v>73.163403600240287</v>
      </c>
      <c r="CE67" s="14">
        <f t="shared" ref="CE67:CI130" si="132">B$53-MacroSpline($I$53:$I$61,Y$53:Y$61,$AM67)</f>
        <v>20.072151689760098</v>
      </c>
      <c r="CF67" s="14">
        <f t="shared" si="132"/>
        <v>11.27367666108797</v>
      </c>
      <c r="CG67" s="14">
        <f t="shared" si="132"/>
        <v>32.491302073790095</v>
      </c>
      <c r="CH67" s="14">
        <f t="shared" si="132"/>
        <v>7.6011541101589195</v>
      </c>
      <c r="CI67" s="14">
        <f t="shared" si="132"/>
        <v>1.7251190654432029</v>
      </c>
      <c r="CJ67" s="14"/>
      <c r="CK67" s="14">
        <f t="shared" si="90"/>
        <v>69.298863825699328</v>
      </c>
      <c r="CL67" s="14">
        <f t="shared" si="91"/>
        <v>18.979727984015984</v>
      </c>
      <c r="CM67" s="14">
        <f t="shared" si="91"/>
        <v>10.551706517482518</v>
      </c>
      <c r="CN67" s="14">
        <f t="shared" si="91"/>
        <v>30.935751608391605</v>
      </c>
      <c r="CO67" s="14">
        <f t="shared" si="91"/>
        <v>7.3169125402597404</v>
      </c>
      <c r="CP67" s="14">
        <f t="shared" si="91"/>
        <v>1.5147651755494795</v>
      </c>
      <c r="CQ67" s="14"/>
      <c r="CR67" s="14">
        <f t="shared" si="55"/>
        <v>62.204958715919943</v>
      </c>
      <c r="CS67" s="14">
        <f t="shared" ref="CS67:CW130" si="133">B$72-MacroSpline($I$72:$I$78,Y$72:Y$78,$AM67)</f>
        <v>17.139464237428811</v>
      </c>
      <c r="CT67" s="14">
        <f t="shared" si="133"/>
        <v>9.7267379142635377</v>
      </c>
      <c r="CU67" s="14">
        <f t="shared" si="133"/>
        <v>27.51443378015048</v>
      </c>
      <c r="CV67" s="14">
        <f t="shared" si="133"/>
        <v>6.7307991907825544</v>
      </c>
      <c r="CW67" s="14">
        <f t="shared" si="133"/>
        <v>1.0935235932945537</v>
      </c>
      <c r="CX67" s="14"/>
      <c r="CY67" s="14">
        <f t="shared" si="57"/>
        <v>79.344795347864547</v>
      </c>
      <c r="CZ67" s="14">
        <f t="shared" ref="CZ67:DD130" si="134">B$80-MacroSpline($I$80:$I$90,Y$80:Y$90,$AM67)</f>
        <v>21.360787046382757</v>
      </c>
      <c r="DA67" s="14">
        <f t="shared" si="134"/>
        <v>11.398668801626613</v>
      </c>
      <c r="DB67" s="14">
        <f t="shared" si="134"/>
        <v>35.965132918226679</v>
      </c>
      <c r="DC67" s="14">
        <f t="shared" si="134"/>
        <v>8.1405511091409828</v>
      </c>
      <c r="DD67" s="14">
        <f t="shared" si="134"/>
        <v>2.479655472487508</v>
      </c>
      <c r="DE67" s="14"/>
      <c r="DF67" s="14">
        <f t="shared" si="59"/>
        <v>79.43985425744016</v>
      </c>
      <c r="DG67" s="14">
        <f t="shared" ref="DG67:DK130" si="135">B$92-MacroSpline($I$92:$I$101,Y$92:Y$101,$AM67)</f>
        <v>21.225868226046945</v>
      </c>
      <c r="DH67" s="14">
        <f t="shared" si="135"/>
        <v>11.812975247291041</v>
      </c>
      <c r="DI67" s="14">
        <f t="shared" si="135"/>
        <v>35.909910412836069</v>
      </c>
      <c r="DJ67" s="14">
        <f t="shared" si="135"/>
        <v>8.124747752536436</v>
      </c>
      <c r="DK67" s="14">
        <f t="shared" si="135"/>
        <v>2.366352618729672</v>
      </c>
      <c r="DL67" s="14"/>
      <c r="DM67" s="14">
        <f t="shared" si="61"/>
        <v>73.915500269846845</v>
      </c>
      <c r="DN67" s="14">
        <f t="shared" ref="DN67:DR130" si="136">B$103-MacroSpline($I$103:$I$111,Y$103:Y$111,$AM67)</f>
        <v>20.309265834800922</v>
      </c>
      <c r="DO67" s="14">
        <f t="shared" si="136"/>
        <v>11.527471149724345</v>
      </c>
      <c r="DP67" s="14">
        <f t="shared" si="136"/>
        <v>32.686542816870755</v>
      </c>
      <c r="DQ67" s="14">
        <f t="shared" si="136"/>
        <v>7.6487348257214718</v>
      </c>
      <c r="DR67" s="14">
        <f t="shared" si="136"/>
        <v>1.7434856427293366</v>
      </c>
      <c r="DS67" s="14"/>
      <c r="DT67" s="14">
        <f t="shared" si="92"/>
        <v>68.809831282850183</v>
      </c>
      <c r="DU67" s="14">
        <f t="shared" si="93"/>
        <v>18.846308485137904</v>
      </c>
      <c r="DV67" s="14">
        <f t="shared" si="93"/>
        <v>10.377620572922307</v>
      </c>
      <c r="DW67" s="14">
        <f t="shared" si="93"/>
        <v>30.782685481021364</v>
      </c>
      <c r="DX67" s="14">
        <f t="shared" si="93"/>
        <v>7.2923169372000087</v>
      </c>
      <c r="DY67" s="14">
        <f t="shared" si="93"/>
        <v>1.5108998065686061</v>
      </c>
      <c r="DZ67" s="14"/>
      <c r="EA67" s="14">
        <f t="shared" si="63"/>
        <v>63.98338882180736</v>
      </c>
      <c r="EB67" s="14">
        <f t="shared" ref="EB67:EF130" si="137">B$122-MacroSpline($I$122:$I$129,Y$122:Y$129,$AM67)</f>
        <v>17.562915197451435</v>
      </c>
      <c r="EC67" s="14">
        <f t="shared" si="137"/>
        <v>9.851696454798148</v>
      </c>
      <c r="ED67" s="14">
        <f t="shared" si="137"/>
        <v>28.436387007026571</v>
      </c>
      <c r="EE67" s="14">
        <f t="shared" si="137"/>
        <v>6.9105161976934752</v>
      </c>
      <c r="EF67" s="14">
        <f t="shared" si="137"/>
        <v>1.2218739648377233</v>
      </c>
      <c r="EG67" s="14"/>
      <c r="EH67" s="14">
        <f t="shared" si="65"/>
        <v>82.433352236682254</v>
      </c>
      <c r="EI67" s="14">
        <f t="shared" ref="EI67:EM130" si="138">B$132-MacroSpline($I$132:$I$142,Y$132:Y$142,$AM67)</f>
        <v>22.678402595112356</v>
      </c>
      <c r="EJ67" s="14">
        <f t="shared" si="138"/>
        <v>12.056218993615369</v>
      </c>
      <c r="EK67" s="14">
        <f t="shared" si="138"/>
        <v>36.758351401125381</v>
      </c>
      <c r="EL67" s="14">
        <f t="shared" si="138"/>
        <v>8.3082351217684121</v>
      </c>
      <c r="EM67" s="14">
        <f t="shared" si="138"/>
        <v>2.6321441250607336</v>
      </c>
      <c r="EN67" s="14"/>
      <c r="EO67" s="14">
        <f t="shared" si="67"/>
        <v>78.283289201712776</v>
      </c>
      <c r="EP67" s="14">
        <f t="shared" ref="EP67:ET130" si="139">B$144-MacroSpline($I$144:$I$151,Y$144:Y$151,$AM67)</f>
        <v>20.520283627365345</v>
      </c>
      <c r="EQ67" s="14">
        <f t="shared" si="139"/>
        <v>11.259083916573386</v>
      </c>
      <c r="ER67" s="14">
        <f t="shared" si="139"/>
        <v>35.913354844166847</v>
      </c>
      <c r="ES67" s="14">
        <f t="shared" si="139"/>
        <v>8.118417136491928</v>
      </c>
      <c r="ET67" s="14">
        <f t="shared" si="139"/>
        <v>2.4721496771152696</v>
      </c>
      <c r="EU67" s="14"/>
      <c r="EV67" s="14">
        <f t="shared" si="69"/>
        <v>79.513887533420245</v>
      </c>
      <c r="EW67" s="14">
        <f t="shared" ref="EW67:FA130" si="140">B$153-MacroSpline($I$153:$I$166,Y$153:Y$166,$AM67)</f>
        <v>21.705930036340614</v>
      </c>
      <c r="EX67" s="14">
        <f t="shared" si="140"/>
        <v>11.459226657478032</v>
      </c>
      <c r="EY67" s="14">
        <f t="shared" si="140"/>
        <v>35.051268044840825</v>
      </c>
      <c r="EZ67" s="14">
        <f t="shared" si="140"/>
        <v>8.38098871074253</v>
      </c>
      <c r="FA67" s="14">
        <f t="shared" si="140"/>
        <v>2.9164740840182528</v>
      </c>
      <c r="FB67" s="14"/>
      <c r="FC67" s="14">
        <f t="shared" si="71"/>
        <v>77.092992724875799</v>
      </c>
      <c r="FD67" s="14">
        <f t="shared" ref="FD67:FH130" si="141">B$168-MacroSpline($I$168:$I$181,Y$168:Y$181,$AM67)</f>
        <v>20.274828102367298</v>
      </c>
      <c r="FE67" s="14">
        <f t="shared" si="141"/>
        <v>12.036328152507179</v>
      </c>
      <c r="FF67" s="14">
        <f t="shared" si="141"/>
        <v>32.544873947348023</v>
      </c>
      <c r="FG67" s="14">
        <f t="shared" si="141"/>
        <v>8.7229867522711064</v>
      </c>
      <c r="FH67" s="14">
        <f t="shared" si="141"/>
        <v>3.5139757703821859</v>
      </c>
      <c r="FI67" s="14"/>
      <c r="FJ67" s="14">
        <f t="shared" si="73"/>
        <v>77.828040770612645</v>
      </c>
      <c r="FK67" s="14">
        <f t="shared" ref="FK67:FO130" si="142">B$183-MacroSpline($I$183:$I$193,Y$183:Y$193,$AM67)</f>
        <v>20.482930242543812</v>
      </c>
      <c r="FL67" s="14">
        <f t="shared" si="142"/>
        <v>11.451033287364284</v>
      </c>
      <c r="FM67" s="14">
        <f t="shared" si="142"/>
        <v>35.521511590369194</v>
      </c>
      <c r="FN67" s="14">
        <f t="shared" si="142"/>
        <v>8.0517403193796593</v>
      </c>
      <c r="FO67" s="14">
        <f t="shared" si="142"/>
        <v>2.3208253309556786</v>
      </c>
    </row>
    <row r="68" spans="1:171" s="13" customFormat="1" ht="13.15" hidden="1" x14ac:dyDescent="0.2">
      <c r="B68" s="13">
        <v>15</v>
      </c>
      <c r="C68" s="13">
        <v>8.5500000000000007</v>
      </c>
      <c r="D68" s="13">
        <v>23.9</v>
      </c>
      <c r="E68" s="13">
        <v>6.13</v>
      </c>
      <c r="F68" s="13">
        <f t="shared" ref="F68:F131" si="143">1/((C68/2^E68)*10)</f>
        <v>0.81912043135306767</v>
      </c>
      <c r="H68" s="13">
        <v>6400</v>
      </c>
      <c r="I68" s="13">
        <v>3704</v>
      </c>
      <c r="J68" s="13">
        <f t="shared" si="42"/>
        <v>-0.79</v>
      </c>
      <c r="K68" s="13">
        <f t="shared" si="43"/>
        <v>-5.28</v>
      </c>
      <c r="L68" s="13">
        <f t="shared" si="126"/>
        <v>54.399120431353076</v>
      </c>
      <c r="P68" s="13">
        <v>6400</v>
      </c>
      <c r="Q68" s="13">
        <f t="shared" si="121"/>
        <v>13.620266069616644</v>
      </c>
      <c r="R68" s="13">
        <f t="shared" si="121"/>
        <v>7.8403082730471594</v>
      </c>
      <c r="S68" s="13">
        <f t="shared" si="121"/>
        <v>21.313252717522371</v>
      </c>
      <c r="T68" s="13">
        <f t="shared" si="121"/>
        <v>5.6848287776666186</v>
      </c>
      <c r="U68" s="13">
        <f t="shared" si="121"/>
        <v>0.65789605101553494</v>
      </c>
      <c r="W68" s="13">
        <f t="shared" si="127"/>
        <v>-5.2825685424847464</v>
      </c>
      <c r="X68" s="13">
        <f t="shared" si="128"/>
        <v>49.116551888868329</v>
      </c>
      <c r="Y68" s="13">
        <f t="shared" si="122"/>
        <v>7.8000000000000007</v>
      </c>
      <c r="Z68" s="13">
        <f t="shared" si="122"/>
        <v>3.6999999999999993</v>
      </c>
      <c r="AA68" s="13">
        <f t="shared" si="122"/>
        <v>15.200000000000003</v>
      </c>
      <c r="AB68" s="13">
        <f t="shared" si="122"/>
        <v>2.5300000000000002</v>
      </c>
      <c r="AC68" s="13">
        <f t="shared" si="122"/>
        <v>2.482929786394271</v>
      </c>
      <c r="AE68" s="13">
        <f t="shared" si="123"/>
        <v>31.712929786394263</v>
      </c>
      <c r="AF68" s="13">
        <f t="shared" si="124"/>
        <v>9.1797339303833567</v>
      </c>
      <c r="AG68" s="13">
        <f t="shared" si="124"/>
        <v>4.4096917269528406</v>
      </c>
      <c r="AH68" s="13">
        <f t="shared" si="124"/>
        <v>17.786747282477631</v>
      </c>
      <c r="AI68" s="13">
        <f t="shared" si="124"/>
        <v>2.975171222333381</v>
      </c>
      <c r="AJ68" s="13">
        <f t="shared" si="124"/>
        <v>2.6441541667318038</v>
      </c>
      <c r="AL68" s="14"/>
      <c r="AM68" s="14">
        <v>750</v>
      </c>
      <c r="AN68" s="14">
        <f t="shared" si="79"/>
        <v>78.076259291427007</v>
      </c>
      <c r="AO68" s="14">
        <f t="shared" si="80"/>
        <v>21.330699680648834</v>
      </c>
      <c r="AP68" s="14">
        <f t="shared" si="81"/>
        <v>11.336727685566903</v>
      </c>
      <c r="AQ68" s="14">
        <f t="shared" si="82"/>
        <v>35.128939089141156</v>
      </c>
      <c r="AR68" s="14">
        <f t="shared" si="83"/>
        <v>8.0075020003972419</v>
      </c>
      <c r="AS68" s="14">
        <f t="shared" si="84"/>
        <v>2.2723908356728866</v>
      </c>
      <c r="AT68" s="14"/>
      <c r="AU68" s="14">
        <f t="shared" ref="AU68:AU131" si="144">SUM(AV68:AZ68)</f>
        <v>76.129310619866914</v>
      </c>
      <c r="AV68" s="14">
        <f t="shared" si="103"/>
        <v>20.589508153677841</v>
      </c>
      <c r="AW68" s="14">
        <f t="shared" si="103"/>
        <v>11.044711893067417</v>
      </c>
      <c r="AX68" s="14">
        <f t="shared" si="103"/>
        <v>34.403410928650501</v>
      </c>
      <c r="AY68" s="14">
        <f t="shared" si="103"/>
        <v>7.9111515735128126</v>
      </c>
      <c r="AZ68" s="14">
        <f t="shared" si="103"/>
        <v>2.1805280709583434</v>
      </c>
      <c r="BA68" s="14"/>
      <c r="BB68" s="14">
        <f t="shared" si="88"/>
        <v>70.705189710492817</v>
      </c>
      <c r="BC68" s="14">
        <f t="shared" si="89"/>
        <v>19.599253110898662</v>
      </c>
      <c r="BD68" s="14">
        <f t="shared" si="89"/>
        <v>10.737041899755731</v>
      </c>
      <c r="BE68" s="14">
        <f t="shared" si="89"/>
        <v>31.290579189461624</v>
      </c>
      <c r="BF68" s="14">
        <f t="shared" si="89"/>
        <v>7.4485815807446993</v>
      </c>
      <c r="BG68" s="14">
        <f t="shared" si="89"/>
        <v>1.629733929632093</v>
      </c>
      <c r="BH68" s="14"/>
      <c r="BI68" s="14">
        <f t="shared" ref="BI68:BI131" si="145">SUM(BJ68:BN68)</f>
        <v>63.267025169511328</v>
      </c>
      <c r="BJ68" s="14">
        <f t="shared" si="129"/>
        <v>17.845658430917197</v>
      </c>
      <c r="BK68" s="14">
        <f t="shared" si="129"/>
        <v>8.5633224494216496</v>
      </c>
      <c r="BL68" s="14">
        <f t="shared" si="129"/>
        <v>28.660145570665421</v>
      </c>
      <c r="BM68" s="14">
        <f t="shared" si="129"/>
        <v>6.8486958472217667</v>
      </c>
      <c r="BN68" s="14">
        <f t="shared" si="129"/>
        <v>1.3492028712852906</v>
      </c>
      <c r="BO68" s="14"/>
      <c r="BP68" s="14">
        <f t="shared" ref="BP68:BP131" si="146">SUM(BQ68:BU68)</f>
        <v>80.489335996728499</v>
      </c>
      <c r="BQ68" s="14">
        <f t="shared" si="130"/>
        <v>21.577820447411977</v>
      </c>
      <c r="BR68" s="14">
        <f t="shared" si="130"/>
        <v>11.755797461252817</v>
      </c>
      <c r="BS68" s="14">
        <f t="shared" si="130"/>
        <v>36.360857037538395</v>
      </c>
      <c r="BT68" s="14">
        <f t="shared" si="130"/>
        <v>8.2331060507287734</v>
      </c>
      <c r="BU68" s="14">
        <f t="shared" si="130"/>
        <v>2.5617549997965314</v>
      </c>
      <c r="BV68" s="14"/>
      <c r="BW68" s="14">
        <f t="shared" ref="BW68:BW131" si="147">SUM(BX68:CB68)</f>
        <v>80.049330672540378</v>
      </c>
      <c r="BX68" s="14">
        <f t="shared" si="131"/>
        <v>21.489402429444382</v>
      </c>
      <c r="BY68" s="14">
        <f t="shared" si="131"/>
        <v>11.719972298046788</v>
      </c>
      <c r="BZ68" s="14">
        <f t="shared" si="131"/>
        <v>36.133142702847572</v>
      </c>
      <c r="CA68" s="14">
        <f t="shared" si="131"/>
        <v>8.1980755995559278</v>
      </c>
      <c r="CB68" s="14">
        <f t="shared" si="131"/>
        <v>2.5087376426457131</v>
      </c>
      <c r="CC68" s="14"/>
      <c r="CD68" s="14">
        <f t="shared" ref="CD68:CD131" si="148">SUM(CE68:CI68)</f>
        <v>73.041515210590546</v>
      </c>
      <c r="CE68" s="14">
        <f t="shared" si="132"/>
        <v>20.041910734548154</v>
      </c>
      <c r="CF68" s="14">
        <f t="shared" si="132"/>
        <v>11.257307471188659</v>
      </c>
      <c r="CG68" s="14">
        <f t="shared" si="132"/>
        <v>32.434258225656535</v>
      </c>
      <c r="CH68" s="14">
        <f t="shared" si="132"/>
        <v>7.5916772313379965</v>
      </c>
      <c r="CI68" s="14">
        <f t="shared" si="132"/>
        <v>1.716361547859208</v>
      </c>
      <c r="CJ68" s="14"/>
      <c r="CK68" s="14">
        <f t="shared" si="90"/>
        <v>69.132232221123189</v>
      </c>
      <c r="CL68" s="14">
        <f t="shared" si="91"/>
        <v>18.928785321158429</v>
      </c>
      <c r="CM68" s="14">
        <f t="shared" si="91"/>
        <v>10.526023343603725</v>
      </c>
      <c r="CN68" s="14">
        <f t="shared" si="91"/>
        <v>30.867835728776011</v>
      </c>
      <c r="CO68" s="14">
        <f t="shared" si="91"/>
        <v>7.3044367689791052</v>
      </c>
      <c r="CP68" s="14">
        <f t="shared" si="91"/>
        <v>1.5051510586059142</v>
      </c>
      <c r="CQ68" s="14"/>
      <c r="CR68" s="14">
        <f t="shared" ref="CR68:CR131" si="149">SUM(CS68:CW68)</f>
        <v>62.103634581346881</v>
      </c>
      <c r="CS68" s="14">
        <f t="shared" si="133"/>
        <v>17.11316518734295</v>
      </c>
      <c r="CT68" s="14">
        <f t="shared" si="133"/>
        <v>9.7149156986099925</v>
      </c>
      <c r="CU68" s="14">
        <f t="shared" si="133"/>
        <v>27.46471576204425</v>
      </c>
      <c r="CV68" s="14">
        <f t="shared" si="133"/>
        <v>6.7223402662121323</v>
      </c>
      <c r="CW68" s="14">
        <f t="shared" si="133"/>
        <v>1.0884976671375604</v>
      </c>
      <c r="CX68" s="14"/>
      <c r="CY68" s="14">
        <f t="shared" ref="CY68:CY131" si="150">SUM(CZ68:DD68)</f>
        <v>79.222793258149935</v>
      </c>
      <c r="CZ68" s="14">
        <f t="shared" si="134"/>
        <v>21.331836329674374</v>
      </c>
      <c r="DA68" s="14">
        <f t="shared" si="134"/>
        <v>11.381068746415878</v>
      </c>
      <c r="DB68" s="14">
        <f t="shared" si="134"/>
        <v>35.910471922791963</v>
      </c>
      <c r="DC68" s="14">
        <f t="shared" si="134"/>
        <v>8.131428437563919</v>
      </c>
      <c r="DD68" s="14">
        <f t="shared" si="134"/>
        <v>2.4679878217038018</v>
      </c>
      <c r="DE68" s="14"/>
      <c r="DF68" s="14">
        <f t="shared" ref="DF68:DF131" si="151">SUM(DG68:DK68)</f>
        <v>79.321604278062125</v>
      </c>
      <c r="DG68" s="14">
        <f t="shared" si="135"/>
        <v>21.197479946860906</v>
      </c>
      <c r="DH68" s="14">
        <f t="shared" si="135"/>
        <v>11.795536228153052</v>
      </c>
      <c r="DI68" s="14">
        <f t="shared" si="135"/>
        <v>35.856816361650743</v>
      </c>
      <c r="DJ68" s="14">
        <f t="shared" si="135"/>
        <v>8.1160509369320195</v>
      </c>
      <c r="DK68" s="14">
        <f t="shared" si="135"/>
        <v>2.3557208044653866</v>
      </c>
      <c r="DL68" s="14"/>
      <c r="DM68" s="14">
        <f t="shared" ref="DM68:DM131" si="152">SUM(DN68:DR68)</f>
        <v>73.788163709170831</v>
      </c>
      <c r="DN68" s="14">
        <f t="shared" si="136"/>
        <v>20.276022773601952</v>
      </c>
      <c r="DO68" s="14">
        <f t="shared" si="136"/>
        <v>11.507193929218799</v>
      </c>
      <c r="DP68" s="14">
        <f t="shared" si="136"/>
        <v>32.630544280957352</v>
      </c>
      <c r="DQ68" s="14">
        <f t="shared" si="136"/>
        <v>7.6392382975788626</v>
      </c>
      <c r="DR68" s="14">
        <f t="shared" si="136"/>
        <v>1.7351644278138734</v>
      </c>
      <c r="DS68" s="14"/>
      <c r="DT68" s="14">
        <f t="shared" si="92"/>
        <v>68.65498187778681</v>
      </c>
      <c r="DU68" s="14">
        <f t="shared" si="93"/>
        <v>18.797255249188947</v>
      </c>
      <c r="DV68" s="14">
        <f t="shared" si="93"/>
        <v>10.351582829826416</v>
      </c>
      <c r="DW68" s="14">
        <f t="shared" si="93"/>
        <v>30.721417873676273</v>
      </c>
      <c r="DX68" s="14">
        <f t="shared" si="93"/>
        <v>7.2814813174461834</v>
      </c>
      <c r="DY68" s="14">
        <f t="shared" si="93"/>
        <v>1.5032446076490003</v>
      </c>
      <c r="DZ68" s="14"/>
      <c r="EA68" s="14">
        <f t="shared" ref="EA68:EA131" si="153">SUM(EB68:EF68)</f>
        <v>63.876724053937075</v>
      </c>
      <c r="EB68" s="14">
        <f t="shared" si="137"/>
        <v>17.536185443200214</v>
      </c>
      <c r="EC68" s="14">
        <f t="shared" si="137"/>
        <v>9.838900271127109</v>
      </c>
      <c r="ED68" s="14">
        <f t="shared" si="137"/>
        <v>28.383323443716773</v>
      </c>
      <c r="EE68" s="14">
        <f t="shared" si="137"/>
        <v>6.9020309770911155</v>
      </c>
      <c r="EF68" s="14">
        <f t="shared" si="137"/>
        <v>1.2162839188018637</v>
      </c>
      <c r="EG68" s="14"/>
      <c r="EH68" s="14">
        <f t="shared" ref="EH68:EH131" si="154">SUM(EI68:EM68)</f>
        <v>82.314907954962749</v>
      </c>
      <c r="EI68" s="14">
        <f t="shared" si="138"/>
        <v>22.652333753193439</v>
      </c>
      <c r="EJ68" s="14">
        <f t="shared" si="138"/>
        <v>12.043679442327058</v>
      </c>
      <c r="EK68" s="14">
        <f t="shared" si="138"/>
        <v>36.701457060304719</v>
      </c>
      <c r="EL68" s="14">
        <f t="shared" si="138"/>
        <v>8.2991029490700736</v>
      </c>
      <c r="EM68" s="14">
        <f t="shared" si="138"/>
        <v>2.618334750067465</v>
      </c>
      <c r="EN68" s="14"/>
      <c r="EO68" s="14">
        <f t="shared" ref="EO68:EO131" si="155">SUM(EP68:ET68)</f>
        <v>78.166784553759967</v>
      </c>
      <c r="EP68" s="14">
        <f t="shared" si="139"/>
        <v>20.493763092404148</v>
      </c>
      <c r="EQ68" s="14">
        <f t="shared" si="139"/>
        <v>11.245242454752228</v>
      </c>
      <c r="ER68" s="14">
        <f t="shared" si="139"/>
        <v>35.858555856828012</v>
      </c>
      <c r="ES68" s="14">
        <f t="shared" si="139"/>
        <v>8.1093822613297064</v>
      </c>
      <c r="ET68" s="14">
        <f t="shared" si="139"/>
        <v>2.4598408884458638</v>
      </c>
      <c r="EU68" s="14"/>
      <c r="EV68" s="14">
        <f t="shared" ref="EV68:EV131" si="156">SUM(EW68:FA68)</f>
        <v>79.405039934874949</v>
      </c>
      <c r="EW68" s="14">
        <f t="shared" si="140"/>
        <v>21.68087724886686</v>
      </c>
      <c r="EX68" s="14">
        <f t="shared" si="140"/>
        <v>11.456954031176679</v>
      </c>
      <c r="EY68" s="14">
        <f t="shared" si="140"/>
        <v>34.99526868790457</v>
      </c>
      <c r="EZ68" s="14">
        <f t="shared" si="140"/>
        <v>8.3723063247600873</v>
      </c>
      <c r="FA68" s="14">
        <f t="shared" si="140"/>
        <v>2.8996336421667497</v>
      </c>
      <c r="FB68" s="14"/>
      <c r="FC68" s="14">
        <f t="shared" ref="FC68:FC131" si="157">SUM(FD68:FH68)</f>
        <v>76.96211373523505</v>
      </c>
      <c r="FD68" s="14">
        <f t="shared" si="141"/>
        <v>20.24285702092968</v>
      </c>
      <c r="FE68" s="14">
        <f t="shared" si="141"/>
        <v>12.019991033218284</v>
      </c>
      <c r="FF68" s="14">
        <f t="shared" si="141"/>
        <v>32.490543467405914</v>
      </c>
      <c r="FG68" s="14">
        <f t="shared" si="141"/>
        <v>8.7133475420935635</v>
      </c>
      <c r="FH68" s="14">
        <f t="shared" si="141"/>
        <v>3.4953746715876086</v>
      </c>
      <c r="FI68" s="14"/>
      <c r="FJ68" s="14">
        <f t="shared" ref="FJ68:FJ131" si="158">SUM(FK68:FO68)</f>
        <v>77.724249655809103</v>
      </c>
      <c r="FK68" s="14">
        <f t="shared" si="142"/>
        <v>20.458727737144066</v>
      </c>
      <c r="FL68" s="14">
        <f t="shared" si="142"/>
        <v>11.443330404545115</v>
      </c>
      <c r="FM68" s="14">
        <f t="shared" si="142"/>
        <v>35.46954730389254</v>
      </c>
      <c r="FN68" s="14">
        <f t="shared" si="142"/>
        <v>8.0434237945258644</v>
      </c>
      <c r="FO68" s="14">
        <f t="shared" si="142"/>
        <v>2.3092204157015113</v>
      </c>
    </row>
    <row r="69" spans="1:171" s="13" customFormat="1" ht="13.15" hidden="1" x14ac:dyDescent="0.2">
      <c r="B69" s="13">
        <v>13.3</v>
      </c>
      <c r="C69" s="13">
        <v>7.68</v>
      </c>
      <c r="D69" s="13">
        <v>20.7</v>
      </c>
      <c r="E69" s="13">
        <v>5.58</v>
      </c>
      <c r="F69" s="13">
        <f t="shared" si="143"/>
        <v>0.62285385359789103</v>
      </c>
      <c r="H69" s="13">
        <v>12800</v>
      </c>
      <c r="I69" s="13">
        <v>7130</v>
      </c>
      <c r="J69" s="13">
        <f t="shared" si="42"/>
        <v>-0.84</v>
      </c>
      <c r="K69" s="13">
        <f t="shared" si="43"/>
        <v>-5.56</v>
      </c>
      <c r="L69" s="13">
        <f t="shared" si="126"/>
        <v>47.882853853597886</v>
      </c>
      <c r="P69" s="13">
        <v>12800</v>
      </c>
      <c r="Q69" s="13">
        <f t="shared" si="121"/>
        <v>11.876880803454416</v>
      </c>
      <c r="R69" s="13">
        <f t="shared" si="121"/>
        <v>6.8122368221477672</v>
      </c>
      <c r="S69" s="13">
        <f t="shared" si="121"/>
        <v>18.012481386069144</v>
      </c>
      <c r="T69" s="13">
        <f t="shared" si="121"/>
        <v>5.113943178675016</v>
      </c>
      <c r="U69" s="13">
        <f t="shared" si="121"/>
        <v>0.50928036700292623</v>
      </c>
      <c r="W69" s="13">
        <f t="shared" si="127"/>
        <v>-5.5580312962486218</v>
      </c>
      <c r="X69" s="13">
        <f t="shared" si="128"/>
        <v>42.324822557349265</v>
      </c>
      <c r="Y69" s="13">
        <f t="shared" si="122"/>
        <v>9.5</v>
      </c>
      <c r="Z69" s="13">
        <f t="shared" si="122"/>
        <v>4.57</v>
      </c>
      <c r="AA69" s="13">
        <f t="shared" si="122"/>
        <v>18.400000000000002</v>
      </c>
      <c r="AB69" s="13">
        <f t="shared" si="122"/>
        <v>3.08</v>
      </c>
      <c r="AC69" s="13">
        <f t="shared" si="122"/>
        <v>2.6791963641494476</v>
      </c>
      <c r="AE69" s="13">
        <f t="shared" si="123"/>
        <v>38.229196364149452</v>
      </c>
      <c r="AF69" s="13">
        <f t="shared" si="124"/>
        <v>10.923119196545585</v>
      </c>
      <c r="AG69" s="13">
        <f t="shared" si="124"/>
        <v>5.4377631778522328</v>
      </c>
      <c r="AH69" s="13">
        <f t="shared" si="124"/>
        <v>21.087518613930857</v>
      </c>
      <c r="AI69" s="13">
        <f t="shared" si="124"/>
        <v>3.5460568213249841</v>
      </c>
      <c r="AJ69" s="13">
        <f t="shared" si="124"/>
        <v>2.7927698507444125</v>
      </c>
      <c r="AL69" s="14"/>
      <c r="AM69" s="14">
        <v>760</v>
      </c>
      <c r="AN69" s="14">
        <f t="shared" si="79"/>
        <v>77.958241879800084</v>
      </c>
      <c r="AO69" s="14">
        <f t="shared" si="80"/>
        <v>21.303812148540505</v>
      </c>
      <c r="AP69" s="14">
        <f t="shared" si="81"/>
        <v>11.32109999276096</v>
      </c>
      <c r="AQ69" s="14">
        <f t="shared" si="82"/>
        <v>35.073376291704356</v>
      </c>
      <c r="AR69" s="14">
        <f t="shared" si="83"/>
        <v>7.9984646535122437</v>
      </c>
      <c r="AS69" s="14">
        <f t="shared" si="84"/>
        <v>2.2614887932820196</v>
      </c>
      <c r="AT69" s="14"/>
      <c r="AU69" s="14">
        <f t="shared" si="144"/>
        <v>76.016385525525578</v>
      </c>
      <c r="AV69" s="14">
        <f t="shared" si="103"/>
        <v>20.562655559016619</v>
      </c>
      <c r="AW69" s="14">
        <f t="shared" si="103"/>
        <v>11.027342699197513</v>
      </c>
      <c r="AX69" s="14">
        <f t="shared" si="103"/>
        <v>34.353187592341719</v>
      </c>
      <c r="AY69" s="14">
        <f t="shared" si="103"/>
        <v>7.9023806650775548</v>
      </c>
      <c r="AZ69" s="14">
        <f t="shared" si="103"/>
        <v>2.1708190098921758</v>
      </c>
      <c r="BA69" s="14"/>
      <c r="BB69" s="14">
        <f t="shared" si="88"/>
        <v>70.574758846694294</v>
      </c>
      <c r="BC69" s="14">
        <f t="shared" si="89"/>
        <v>19.563840707370321</v>
      </c>
      <c r="BD69" s="14">
        <f t="shared" si="89"/>
        <v>10.71936916791249</v>
      </c>
      <c r="BE69" s="14">
        <f t="shared" si="89"/>
        <v>31.232812698770459</v>
      </c>
      <c r="BF69" s="14">
        <f t="shared" si="89"/>
        <v>7.4380770250124506</v>
      </c>
      <c r="BG69" s="14">
        <f t="shared" si="89"/>
        <v>1.6206592476285824</v>
      </c>
      <c r="BH69" s="14"/>
      <c r="BI69" s="14">
        <f t="shared" si="145"/>
        <v>63.120045481686333</v>
      </c>
      <c r="BJ69" s="14">
        <f t="shared" si="129"/>
        <v>17.809966886656401</v>
      </c>
      <c r="BK69" s="14">
        <f t="shared" si="129"/>
        <v>8.5405035858605238</v>
      </c>
      <c r="BL69" s="14">
        <f t="shared" si="129"/>
        <v>28.591963614886268</v>
      </c>
      <c r="BM69" s="14">
        <f t="shared" si="129"/>
        <v>6.8364501724770417</v>
      </c>
      <c r="BN69" s="14">
        <f t="shared" si="129"/>
        <v>1.3411612218061002</v>
      </c>
      <c r="BO69" s="14"/>
      <c r="BP69" s="14">
        <f t="shared" si="146"/>
        <v>80.373947995654277</v>
      </c>
      <c r="BQ69" s="14">
        <f t="shared" si="130"/>
        <v>21.551513978020932</v>
      </c>
      <c r="BR69" s="14">
        <f t="shared" si="130"/>
        <v>11.739760533459833</v>
      </c>
      <c r="BS69" s="14">
        <f t="shared" si="130"/>
        <v>36.308509956066956</v>
      </c>
      <c r="BT69" s="14">
        <f t="shared" si="130"/>
        <v>8.2243401496480235</v>
      </c>
      <c r="BU69" s="14">
        <f t="shared" si="130"/>
        <v>2.5498233784585267</v>
      </c>
      <c r="BV69" s="14"/>
      <c r="BW69" s="14">
        <f t="shared" si="147"/>
        <v>79.926631009349549</v>
      </c>
      <c r="BX69" s="14">
        <f t="shared" si="131"/>
        <v>21.460049402494981</v>
      </c>
      <c r="BY69" s="14">
        <f t="shared" si="131"/>
        <v>11.703341948882226</v>
      </c>
      <c r="BZ69" s="14">
        <f t="shared" si="131"/>
        <v>36.078052965406755</v>
      </c>
      <c r="CA69" s="14">
        <f t="shared" si="131"/>
        <v>8.1888396421756013</v>
      </c>
      <c r="CB69" s="14">
        <f t="shared" si="131"/>
        <v>2.4963470503899847</v>
      </c>
      <c r="CC69" s="14"/>
      <c r="CD69" s="14">
        <f t="shared" si="148"/>
        <v>72.920592632807711</v>
      </c>
      <c r="CE69" s="14">
        <f t="shared" si="132"/>
        <v>20.011872066040606</v>
      </c>
      <c r="CF69" s="14">
        <f t="shared" si="132"/>
        <v>11.241032040078238</v>
      </c>
      <c r="CG69" s="14">
        <f t="shared" si="132"/>
        <v>32.377698997983757</v>
      </c>
      <c r="CH69" s="14">
        <f t="shared" si="132"/>
        <v>7.5822724916169282</v>
      </c>
      <c r="CI69" s="14">
        <f t="shared" si="132"/>
        <v>1.7077170370881789</v>
      </c>
      <c r="CJ69" s="14"/>
      <c r="CK69" s="14">
        <f t="shared" si="90"/>
        <v>68.966531116151089</v>
      </c>
      <c r="CL69" s="14">
        <f t="shared" si="91"/>
        <v>18.878054076381279</v>
      </c>
      <c r="CM69" s="14">
        <f t="shared" si="91"/>
        <v>10.500446332576697</v>
      </c>
      <c r="CN69" s="14">
        <f t="shared" si="91"/>
        <v>30.800357798119219</v>
      </c>
      <c r="CO69" s="14">
        <f t="shared" si="91"/>
        <v>7.2920344619710935</v>
      </c>
      <c r="CP69" s="14">
        <f t="shared" si="91"/>
        <v>1.4956384471027981</v>
      </c>
      <c r="CQ69" s="14"/>
      <c r="CR69" s="14">
        <f t="shared" si="149"/>
        <v>62.00287583735949</v>
      </c>
      <c r="CS69" s="14">
        <f t="shared" si="133"/>
        <v>17.087000813834031</v>
      </c>
      <c r="CT69" s="14">
        <f t="shared" si="133"/>
        <v>9.7030732070963772</v>
      </c>
      <c r="CU69" s="14">
        <f t="shared" si="133"/>
        <v>27.415339007677126</v>
      </c>
      <c r="CV69" s="14">
        <f t="shared" si="133"/>
        <v>6.7139308503431367</v>
      </c>
      <c r="CW69" s="14">
        <f t="shared" si="133"/>
        <v>1.0835319584088099</v>
      </c>
      <c r="CX69" s="14"/>
      <c r="CY69" s="14">
        <f t="shared" si="150"/>
        <v>79.10172617877069</v>
      </c>
      <c r="CZ69" s="14">
        <f t="shared" si="134"/>
        <v>21.303073511638409</v>
      </c>
      <c r="DA69" s="14">
        <f t="shared" si="134"/>
        <v>11.36361854490268</v>
      </c>
      <c r="DB69" s="14">
        <f t="shared" si="134"/>
        <v>35.856209575631745</v>
      </c>
      <c r="DC69" s="14">
        <f t="shared" si="134"/>
        <v>8.12237325823925</v>
      </c>
      <c r="DD69" s="14">
        <f t="shared" si="134"/>
        <v>2.456451288358612</v>
      </c>
      <c r="DE69" s="14"/>
      <c r="DF69" s="14">
        <f t="shared" si="151"/>
        <v>79.204225566928329</v>
      </c>
      <c r="DG69" s="14">
        <f t="shared" si="135"/>
        <v>21.169290822966541</v>
      </c>
      <c r="DH69" s="14">
        <f t="shared" si="135"/>
        <v>11.778192413937298</v>
      </c>
      <c r="DI69" s="14">
        <f t="shared" si="135"/>
        <v>35.804115616265079</v>
      </c>
      <c r="DJ69" s="14">
        <f t="shared" si="135"/>
        <v>8.1074149547616337</v>
      </c>
      <c r="DK69" s="14">
        <f t="shared" si="135"/>
        <v>2.3452117589977735</v>
      </c>
      <c r="DL69" s="14"/>
      <c r="DM69" s="14">
        <f t="shared" si="152"/>
        <v>73.661777681701665</v>
      </c>
      <c r="DN69" s="14">
        <f t="shared" si="136"/>
        <v>20.242979750512163</v>
      </c>
      <c r="DO69" s="14">
        <f t="shared" si="136"/>
        <v>11.487052790364586</v>
      </c>
      <c r="DP69" s="14">
        <f t="shared" si="136"/>
        <v>32.574985973588127</v>
      </c>
      <c r="DQ69" s="14">
        <f t="shared" si="136"/>
        <v>7.6298129591512946</v>
      </c>
      <c r="DR69" s="14">
        <f t="shared" si="136"/>
        <v>1.7269462080855007</v>
      </c>
      <c r="DS69" s="14"/>
      <c r="DT69" s="14">
        <f t="shared" si="92"/>
        <v>68.501095010622024</v>
      </c>
      <c r="DU69" s="14">
        <f t="shared" si="93"/>
        <v>18.748485708080736</v>
      </c>
      <c r="DV69" s="14">
        <f t="shared" si="93"/>
        <v>10.325709138080869</v>
      </c>
      <c r="DW69" s="14">
        <f t="shared" si="93"/>
        <v>30.660532863137522</v>
      </c>
      <c r="DX69" s="14">
        <f t="shared" si="93"/>
        <v>7.2707103694126243</v>
      </c>
      <c r="DY69" s="14">
        <f t="shared" si="93"/>
        <v>1.4956569319102795</v>
      </c>
      <c r="DZ69" s="14"/>
      <c r="EA69" s="14">
        <f t="shared" si="153"/>
        <v>63.771171222372594</v>
      </c>
      <c r="EB69" s="14">
        <f t="shared" si="137"/>
        <v>17.509779313574864</v>
      </c>
      <c r="EC69" s="14">
        <f t="shared" si="137"/>
        <v>9.8262584170732019</v>
      </c>
      <c r="ED69" s="14">
        <f t="shared" si="137"/>
        <v>28.330751383920635</v>
      </c>
      <c r="EE69" s="14">
        <f t="shared" si="137"/>
        <v>6.8936191671230755</v>
      </c>
      <c r="EF69" s="14">
        <f t="shared" si="137"/>
        <v>1.2107629406808131</v>
      </c>
      <c r="EG69" s="14"/>
      <c r="EH69" s="14">
        <f t="shared" si="154"/>
        <v>82.197347029388908</v>
      </c>
      <c r="EI69" s="14">
        <f t="shared" si="138"/>
        <v>22.626394518502224</v>
      </c>
      <c r="EJ69" s="14">
        <f t="shared" si="138"/>
        <v>12.031209212873845</v>
      </c>
      <c r="EK69" s="14">
        <f t="shared" si="138"/>
        <v>36.64499075899144</v>
      </c>
      <c r="EL69" s="14">
        <f t="shared" si="138"/>
        <v>8.2900436378117828</v>
      </c>
      <c r="EM69" s="14">
        <f t="shared" si="138"/>
        <v>2.6047089012096194</v>
      </c>
      <c r="EN69" s="14"/>
      <c r="EO69" s="14">
        <f t="shared" si="155"/>
        <v>78.051220238215649</v>
      </c>
      <c r="EP69" s="14">
        <f t="shared" si="139"/>
        <v>20.467466324107594</v>
      </c>
      <c r="EQ69" s="14">
        <f t="shared" si="139"/>
        <v>11.231462598137497</v>
      </c>
      <c r="ER69" s="14">
        <f t="shared" si="139"/>
        <v>35.80419340829841</v>
      </c>
      <c r="ES69" s="14">
        <f t="shared" si="139"/>
        <v>8.1004131614081878</v>
      </c>
      <c r="ET69" s="14">
        <f t="shared" si="139"/>
        <v>2.4476847462639624</v>
      </c>
      <c r="EU69" s="14"/>
      <c r="EV69" s="14">
        <f t="shared" si="156"/>
        <v>79.297247809215818</v>
      </c>
      <c r="EW69" s="14">
        <f t="shared" si="140"/>
        <v>21.656010200232192</v>
      </c>
      <c r="EX69" s="14">
        <f t="shared" si="140"/>
        <v>11.454783026873253</v>
      </c>
      <c r="EY69" s="14">
        <f t="shared" si="140"/>
        <v>34.939757440241912</v>
      </c>
      <c r="EZ69" s="14">
        <f t="shared" si="140"/>
        <v>8.3636989267002964</v>
      </c>
      <c r="FA69" s="14">
        <f t="shared" si="140"/>
        <v>2.8829982151681701</v>
      </c>
      <c r="FB69" s="14"/>
      <c r="FC69" s="14">
        <f t="shared" si="157"/>
        <v>76.832116871865267</v>
      </c>
      <c r="FD69" s="14">
        <f t="shared" si="141"/>
        <v>20.210942115500302</v>
      </c>
      <c r="FE69" s="14">
        <f t="shared" si="141"/>
        <v>12.00365400567636</v>
      </c>
      <c r="FF69" s="14">
        <f t="shared" si="141"/>
        <v>32.436699227055016</v>
      </c>
      <c r="FG69" s="14">
        <f t="shared" si="141"/>
        <v>8.7037796267742387</v>
      </c>
      <c r="FH69" s="14">
        <f t="shared" si="141"/>
        <v>3.4770418968593466</v>
      </c>
      <c r="FI69" s="14"/>
      <c r="FJ69" s="14">
        <f t="shared" si="158"/>
        <v>77.621257955214034</v>
      </c>
      <c r="FK69" s="14">
        <f t="shared" si="142"/>
        <v>20.434714539441963</v>
      </c>
      <c r="FL69" s="14">
        <f t="shared" si="142"/>
        <v>11.435665942335238</v>
      </c>
      <c r="FM69" s="14">
        <f t="shared" si="142"/>
        <v>35.417966192293164</v>
      </c>
      <c r="FN69" s="14">
        <f t="shared" si="142"/>
        <v>8.0351651110410174</v>
      </c>
      <c r="FO69" s="14">
        <f t="shared" si="142"/>
        <v>2.2977461701026556</v>
      </c>
    </row>
    <row r="70" spans="1:171" s="13" customFormat="1" ht="13.15" hidden="1" x14ac:dyDescent="0.2">
      <c r="B70" s="13">
        <v>11.5</v>
      </c>
      <c r="C70" s="13">
        <v>6.57</v>
      </c>
      <c r="D70" s="13">
        <v>17.3</v>
      </c>
      <c r="E70" s="13">
        <v>4.99</v>
      </c>
      <c r="F70" s="13">
        <f t="shared" si="143"/>
        <v>0.48369801908653193</v>
      </c>
      <c r="H70" s="13">
        <v>25600</v>
      </c>
      <c r="I70" s="13">
        <v>14552</v>
      </c>
      <c r="J70" s="13">
        <f t="shared" si="42"/>
        <v>-0.81</v>
      </c>
      <c r="K70" s="13">
        <f t="shared" si="43"/>
        <v>-4.3099999999999996</v>
      </c>
      <c r="L70" s="13">
        <f t="shared" si="126"/>
        <v>40.843698019086538</v>
      </c>
      <c r="P70" s="13">
        <v>25600</v>
      </c>
      <c r="Q70" s="13">
        <f t="shared" si="121"/>
        <v>10.447820210544917</v>
      </c>
      <c r="R70" s="13">
        <f t="shared" si="121"/>
        <v>5.8477128492987829</v>
      </c>
      <c r="S70" s="13">
        <f t="shared" si="121"/>
        <v>15.478158658131495</v>
      </c>
      <c r="T70" s="13">
        <f t="shared" si="121"/>
        <v>4.5204525358283254</v>
      </c>
      <c r="U70" s="13">
        <f t="shared" si="121"/>
        <v>0.23492952139335133</v>
      </c>
      <c r="W70" s="13">
        <f t="shared" si="127"/>
        <v>-4.3146242438896678</v>
      </c>
      <c r="X70" s="13">
        <f t="shared" si="128"/>
        <v>36.529073775196871</v>
      </c>
      <c r="Y70" s="13">
        <f t="shared" si="122"/>
        <v>11.3</v>
      </c>
      <c r="Z70" s="13">
        <f t="shared" si="122"/>
        <v>5.68</v>
      </c>
      <c r="AA70" s="13">
        <f t="shared" si="122"/>
        <v>21.8</v>
      </c>
      <c r="AB70" s="13">
        <f t="shared" si="122"/>
        <v>3.67</v>
      </c>
      <c r="AC70" s="13">
        <f t="shared" si="122"/>
        <v>2.8183521986608069</v>
      </c>
      <c r="AE70" s="13">
        <f t="shared" si="123"/>
        <v>45.2683521986608</v>
      </c>
      <c r="AF70" s="13">
        <f t="shared" si="124"/>
        <v>12.352179789455084</v>
      </c>
      <c r="AG70" s="13">
        <f t="shared" si="124"/>
        <v>6.4022871507012171</v>
      </c>
      <c r="AH70" s="13">
        <f t="shared" si="124"/>
        <v>23.621841341868507</v>
      </c>
      <c r="AI70" s="13">
        <f t="shared" si="124"/>
        <v>4.1395474641716747</v>
      </c>
      <c r="AJ70" s="13">
        <f t="shared" si="124"/>
        <v>3.0671206963539874</v>
      </c>
      <c r="AL70" s="14"/>
      <c r="AM70" s="14">
        <v>770</v>
      </c>
      <c r="AN70" s="14">
        <f t="shared" si="79"/>
        <v>77.840818808161856</v>
      </c>
      <c r="AO70" s="14">
        <f t="shared" si="80"/>
        <v>21.276983394774433</v>
      </c>
      <c r="AP70" s="14">
        <f t="shared" si="81"/>
        <v>11.305450217500034</v>
      </c>
      <c r="AQ70" s="14">
        <f t="shared" si="82"/>
        <v>35.018184265367474</v>
      </c>
      <c r="AR70" s="14">
        <f t="shared" si="83"/>
        <v>7.9894809633989716</v>
      </c>
      <c r="AS70" s="14">
        <f t="shared" si="84"/>
        <v>2.2507199671209346</v>
      </c>
      <c r="AT70" s="14"/>
      <c r="AU70" s="14">
        <f t="shared" si="144"/>
        <v>75.904364916735233</v>
      </c>
      <c r="AV70" s="14">
        <f t="shared" si="103"/>
        <v>20.53599205367788</v>
      </c>
      <c r="AW70" s="14">
        <f t="shared" si="103"/>
        <v>11.010071092675098</v>
      </c>
      <c r="AX70" s="14">
        <f t="shared" si="103"/>
        <v>34.303401362696384</v>
      </c>
      <c r="AY70" s="14">
        <f t="shared" si="103"/>
        <v>7.8936742260643733</v>
      </c>
      <c r="AZ70" s="14">
        <f t="shared" si="103"/>
        <v>2.1612261816214802</v>
      </c>
      <c r="BA70" s="14"/>
      <c r="BB70" s="14">
        <f t="shared" si="88"/>
        <v>70.445383642920106</v>
      </c>
      <c r="BC70" s="14">
        <f t="shared" si="89"/>
        <v>19.52863907683351</v>
      </c>
      <c r="BD70" s="14">
        <f t="shared" si="89"/>
        <v>10.701822441335558</v>
      </c>
      <c r="BE70" s="14">
        <f t="shared" si="89"/>
        <v>31.175564157743821</v>
      </c>
      <c r="BF70" s="14">
        <f t="shared" si="89"/>
        <v>7.4276539972509239</v>
      </c>
      <c r="BG70" s="14">
        <f t="shared" si="89"/>
        <v>1.6117039697562983</v>
      </c>
      <c r="BH70" s="14"/>
      <c r="BI70" s="14">
        <f t="shared" si="145"/>
        <v>62.973834756481537</v>
      </c>
      <c r="BJ70" s="14">
        <f t="shared" si="129"/>
        <v>17.774465189154597</v>
      </c>
      <c r="BK70" s="14">
        <f t="shared" si="129"/>
        <v>8.517735134709298</v>
      </c>
      <c r="BL70" s="14">
        <f t="shared" si="129"/>
        <v>28.524163790464037</v>
      </c>
      <c r="BM70" s="14">
        <f t="shared" si="129"/>
        <v>6.8242667065782534</v>
      </c>
      <c r="BN70" s="14">
        <f t="shared" si="129"/>
        <v>1.3332039355753533</v>
      </c>
      <c r="BO70" s="14"/>
      <c r="BP70" s="14">
        <f t="shared" si="146"/>
        <v>80.259502793364263</v>
      </c>
      <c r="BQ70" s="14">
        <f t="shared" si="130"/>
        <v>21.525424709964959</v>
      </c>
      <c r="BR70" s="14">
        <f t="shared" si="130"/>
        <v>11.723828945348959</v>
      </c>
      <c r="BS70" s="14">
        <f t="shared" si="130"/>
        <v>36.256571122005994</v>
      </c>
      <c r="BT70" s="14">
        <f t="shared" si="130"/>
        <v>8.2156409307951108</v>
      </c>
      <c r="BU70" s="14">
        <f t="shared" si="130"/>
        <v>2.5380370852492233</v>
      </c>
      <c r="BV70" s="14"/>
      <c r="BW70" s="14">
        <f t="shared" si="147"/>
        <v>79.804930101043496</v>
      </c>
      <c r="BX70" s="14">
        <f t="shared" si="131"/>
        <v>21.430903333176921</v>
      </c>
      <c r="BY70" s="14">
        <f t="shared" si="131"/>
        <v>11.68683261897031</v>
      </c>
      <c r="BZ70" s="14">
        <f t="shared" si="131"/>
        <v>36.023403510306011</v>
      </c>
      <c r="CA70" s="14">
        <f t="shared" si="131"/>
        <v>8.1796763262989867</v>
      </c>
      <c r="CB70" s="14">
        <f t="shared" si="131"/>
        <v>2.4841143122912688</v>
      </c>
      <c r="CC70" s="14"/>
      <c r="CD70" s="14">
        <f t="shared" si="148"/>
        <v>72.800618242469639</v>
      </c>
      <c r="CE70" s="14">
        <f t="shared" si="132"/>
        <v>19.98203239782562</v>
      </c>
      <c r="CF70" s="14">
        <f t="shared" si="132"/>
        <v>11.22484890743436</v>
      </c>
      <c r="CG70" s="14">
        <f t="shared" si="132"/>
        <v>32.321615175622313</v>
      </c>
      <c r="CH70" s="14">
        <f t="shared" si="132"/>
        <v>7.5729385893213603</v>
      </c>
      <c r="CI70" s="14">
        <f t="shared" si="132"/>
        <v>1.6991831722659947</v>
      </c>
      <c r="CJ70" s="14"/>
      <c r="CK70" s="14">
        <f t="shared" si="90"/>
        <v>68.801746287667385</v>
      </c>
      <c r="CL70" s="14">
        <f t="shared" si="91"/>
        <v>18.82753993206919</v>
      </c>
      <c r="CM70" s="14">
        <f t="shared" si="91"/>
        <v>10.474979974430056</v>
      </c>
      <c r="CN70" s="14">
        <f t="shared" si="91"/>
        <v>30.73330024358328</v>
      </c>
      <c r="CO70" s="14">
        <f t="shared" si="91"/>
        <v>7.2797039195996547</v>
      </c>
      <c r="CP70" s="14">
        <f t="shared" si="91"/>
        <v>1.4862222179852038</v>
      </c>
      <c r="CQ70" s="14"/>
      <c r="CR70" s="14">
        <f t="shared" si="149"/>
        <v>61.902675205586903</v>
      </c>
      <c r="CS70" s="14">
        <f t="shared" si="133"/>
        <v>17.060969556964061</v>
      </c>
      <c r="CT70" s="14">
        <f t="shared" si="133"/>
        <v>9.6912117121655026</v>
      </c>
      <c r="CU70" s="14">
        <f t="shared" si="133"/>
        <v>27.366298265256138</v>
      </c>
      <c r="CV70" s="14">
        <f t="shared" si="133"/>
        <v>6.7055702705821725</v>
      </c>
      <c r="CW70" s="14">
        <f t="shared" si="133"/>
        <v>1.0786254006190288</v>
      </c>
      <c r="CX70" s="14"/>
      <c r="CY70" s="14">
        <f t="shared" si="150"/>
        <v>78.981580531938334</v>
      </c>
      <c r="CZ70" s="14">
        <f t="shared" si="134"/>
        <v>21.274496136706183</v>
      </c>
      <c r="DA70" s="14">
        <f t="shared" si="134"/>
        <v>11.346316094244536</v>
      </c>
      <c r="DB70" s="14">
        <f t="shared" si="134"/>
        <v>35.802340025616857</v>
      </c>
      <c r="DC70" s="14">
        <f t="shared" si="134"/>
        <v>8.1133845831522393</v>
      </c>
      <c r="DD70" s="14">
        <f t="shared" si="134"/>
        <v>2.445043692218515</v>
      </c>
      <c r="DE70" s="14"/>
      <c r="DF70" s="14">
        <f t="shared" si="151"/>
        <v>79.087704506321458</v>
      </c>
      <c r="DG70" s="14">
        <f t="shared" si="135"/>
        <v>21.141297845124509</v>
      </c>
      <c r="DH70" s="14">
        <f t="shared" si="135"/>
        <v>11.760942833342773</v>
      </c>
      <c r="DI70" s="14">
        <f t="shared" si="135"/>
        <v>35.751801773559919</v>
      </c>
      <c r="DJ70" s="14">
        <f t="shared" si="135"/>
        <v>8.0988388527982735</v>
      </c>
      <c r="DK70" s="14">
        <f t="shared" si="135"/>
        <v>2.3348232014959791</v>
      </c>
      <c r="DL70" s="14"/>
      <c r="DM70" s="14">
        <f t="shared" si="152"/>
        <v>73.536327627064011</v>
      </c>
      <c r="DN70" s="14">
        <f t="shared" si="136"/>
        <v>20.210134267069481</v>
      </c>
      <c r="DO70" s="14">
        <f t="shared" si="136"/>
        <v>11.467046106021591</v>
      </c>
      <c r="DP70" s="14">
        <f t="shared" si="136"/>
        <v>32.519860574734885</v>
      </c>
      <c r="DQ70" s="14">
        <f t="shared" si="136"/>
        <v>7.6204576586516755</v>
      </c>
      <c r="DR70" s="14">
        <f t="shared" si="136"/>
        <v>1.7188290205863797</v>
      </c>
      <c r="DS70" s="14"/>
      <c r="DT70" s="14">
        <f t="shared" si="92"/>
        <v>68.348128875642942</v>
      </c>
      <c r="DU70" s="14">
        <f t="shared" si="93"/>
        <v>18.7</v>
      </c>
      <c r="DV70" s="14">
        <f t="shared" si="93"/>
        <v>10.3</v>
      </c>
      <c r="DW70" s="14">
        <f t="shared" si="93"/>
        <v>30.6</v>
      </c>
      <c r="DX70" s="14">
        <f t="shared" si="93"/>
        <v>7.26</v>
      </c>
      <c r="DY70" s="14">
        <f t="shared" si="93"/>
        <v>1.4881288756429396</v>
      </c>
      <c r="DZ70" s="14"/>
      <c r="EA70" s="14">
        <f t="shared" si="153"/>
        <v>63.666688310757074</v>
      </c>
      <c r="EB70" s="14">
        <f t="shared" si="137"/>
        <v>17.483683726950176</v>
      </c>
      <c r="EC70" s="14">
        <f t="shared" si="137"/>
        <v>9.8137646441642001</v>
      </c>
      <c r="ED70" s="14">
        <f t="shared" si="137"/>
        <v>28.278653380031997</v>
      </c>
      <c r="EE70" s="14">
        <f t="shared" si="137"/>
        <v>6.8852780778043909</v>
      </c>
      <c r="EF70" s="14">
        <f t="shared" si="137"/>
        <v>1.205308481806304</v>
      </c>
      <c r="EG70" s="14"/>
      <c r="EH70" s="14">
        <f t="shared" si="154"/>
        <v>82.080655974639157</v>
      </c>
      <c r="EI70" s="14">
        <f t="shared" si="138"/>
        <v>22.600583608316104</v>
      </c>
      <c r="EJ70" s="14">
        <f t="shared" si="138"/>
        <v>12.018807563327952</v>
      </c>
      <c r="EK70" s="14">
        <f t="shared" si="138"/>
        <v>36.58894572615695</v>
      </c>
      <c r="EL70" s="14">
        <f t="shared" si="138"/>
        <v>8.2810559827387262</v>
      </c>
      <c r="EM70" s="14">
        <f t="shared" si="138"/>
        <v>2.5912630940994363</v>
      </c>
      <c r="EN70" s="14"/>
      <c r="EO70" s="14">
        <f t="shared" si="155"/>
        <v>77.936579961940794</v>
      </c>
      <c r="EP70" s="14">
        <f t="shared" si="139"/>
        <v>20.441389249941427</v>
      </c>
      <c r="EQ70" s="14">
        <f t="shared" si="139"/>
        <v>11.217743631694626</v>
      </c>
      <c r="ER70" s="14">
        <f t="shared" si="139"/>
        <v>35.750259917821175</v>
      </c>
      <c r="ES70" s="14">
        <f t="shared" si="139"/>
        <v>8.0915087738337501</v>
      </c>
      <c r="ET70" s="14">
        <f t="shared" si="139"/>
        <v>2.4356783886498117</v>
      </c>
      <c r="EU70" s="14"/>
      <c r="EV70" s="14">
        <f t="shared" si="156"/>
        <v>79.190486897200913</v>
      </c>
      <c r="EW70" s="14">
        <f t="shared" si="140"/>
        <v>21.631324935103976</v>
      </c>
      <c r="EX70" s="14">
        <f t="shared" si="140"/>
        <v>11.452710061040079</v>
      </c>
      <c r="EY70" s="14">
        <f t="shared" si="140"/>
        <v>34.884723881470812</v>
      </c>
      <c r="EZ70" s="14">
        <f t="shared" si="140"/>
        <v>8.3551648662811502</v>
      </c>
      <c r="FA70" s="14">
        <f t="shared" si="140"/>
        <v>2.8665631533048899</v>
      </c>
      <c r="FB70" s="14"/>
      <c r="FC70" s="14">
        <f t="shared" si="157"/>
        <v>76.702989254169054</v>
      </c>
      <c r="FD70" s="14">
        <f t="shared" si="141"/>
        <v>20.179084079474311</v>
      </c>
      <c r="FE70" s="14">
        <f t="shared" si="141"/>
        <v>11.987318255704512</v>
      </c>
      <c r="FF70" s="14">
        <f t="shared" si="141"/>
        <v>32.383332672924148</v>
      </c>
      <c r="FG70" s="14">
        <f t="shared" si="141"/>
        <v>8.694281911620223</v>
      </c>
      <c r="FH70" s="14">
        <f t="shared" si="141"/>
        <v>3.4589723344458552</v>
      </c>
      <c r="FI70" s="14"/>
      <c r="FJ70" s="14">
        <f t="shared" si="158"/>
        <v>77.519053267646854</v>
      </c>
      <c r="FK70" s="14">
        <f t="shared" si="142"/>
        <v>20.410887562535873</v>
      </c>
      <c r="FL70" s="14">
        <f t="shared" si="142"/>
        <v>11.428039251306739</v>
      </c>
      <c r="FM70" s="14">
        <f t="shared" si="142"/>
        <v>35.366762495338669</v>
      </c>
      <c r="FN70" s="14">
        <f t="shared" si="142"/>
        <v>8.0269634431359727</v>
      </c>
      <c r="FO70" s="14">
        <f t="shared" si="142"/>
        <v>2.2864005153296016</v>
      </c>
    </row>
    <row r="71" spans="1:171" ht="13.15" hidden="1" x14ac:dyDescent="0.2">
      <c r="F71" t="e">
        <f t="shared" si="143"/>
        <v>#DIV/0!</v>
      </c>
      <c r="L71" t="e">
        <f t="shared" si="126"/>
        <v>#DIV/0!</v>
      </c>
      <c r="W71" t="e">
        <f t="shared" si="127"/>
        <v>#DIV/0!</v>
      </c>
      <c r="X71" t="e">
        <f t="shared" si="128"/>
        <v>#DIV/0!</v>
      </c>
      <c r="AM71" s="14">
        <v>780</v>
      </c>
      <c r="AN71" s="14">
        <f t="shared" si="79"/>
        <v>77.72398429152355</v>
      </c>
      <c r="AO71" s="14">
        <f t="shared" si="80"/>
        <v>21.250213688641217</v>
      </c>
      <c r="AP71" s="14">
        <f t="shared" si="81"/>
        <v>11.289779529692231</v>
      </c>
      <c r="AQ71" s="14">
        <f t="shared" si="82"/>
        <v>34.963358411239561</v>
      </c>
      <c r="AR71" s="14">
        <f t="shared" si="83"/>
        <v>7.9805503076231252</v>
      </c>
      <c r="AS71" s="14">
        <f t="shared" si="84"/>
        <v>2.2400823543274138</v>
      </c>
      <c r="AU71" s="14">
        <f t="shared" si="144"/>
        <v>75.793237520375925</v>
      </c>
      <c r="AV71" s="14">
        <f t="shared" si="103"/>
        <v>20.509515412601967</v>
      </c>
      <c r="AW71" s="14">
        <f t="shared" si="103"/>
        <v>10.992896183439305</v>
      </c>
      <c r="AX71" s="14">
        <f t="shared" si="103"/>
        <v>34.254046434657504</v>
      </c>
      <c r="AY71" s="14">
        <f t="shared" si="103"/>
        <v>7.8850314660274154</v>
      </c>
      <c r="AZ71" s="14">
        <f t="shared" si="103"/>
        <v>2.1517480236497342</v>
      </c>
      <c r="BB71" s="14">
        <f t="shared" si="88"/>
        <v>70.317047441196834</v>
      </c>
      <c r="BC71" s="14">
        <f t="shared" si="89"/>
        <v>19.493646300925001</v>
      </c>
      <c r="BD71" s="14">
        <f t="shared" si="89"/>
        <v>10.684400417389741</v>
      </c>
      <c r="BE71" s="14">
        <f t="shared" si="89"/>
        <v>31.118823835172428</v>
      </c>
      <c r="BF71" s="14">
        <f t="shared" si="89"/>
        <v>7.4173112062918216</v>
      </c>
      <c r="BG71" s="14">
        <f t="shared" si="89"/>
        <v>1.6028656814178424</v>
      </c>
      <c r="BI71" s="14">
        <f t="shared" si="145"/>
        <v>62.828367252145796</v>
      </c>
      <c r="BJ71" s="14">
        <f t="shared" si="129"/>
        <v>17.739147512767744</v>
      </c>
      <c r="BK71" s="14">
        <f t="shared" si="129"/>
        <v>8.4950202282532672</v>
      </c>
      <c r="BL71" s="14">
        <f t="shared" si="129"/>
        <v>28.456729038698668</v>
      </c>
      <c r="BM71" s="14">
        <f t="shared" si="129"/>
        <v>6.8121436886830979</v>
      </c>
      <c r="BN71" s="14">
        <f t="shared" si="129"/>
        <v>1.3253267837430156</v>
      </c>
      <c r="BP71" s="14">
        <f t="shared" si="146"/>
        <v>80.145985773215827</v>
      </c>
      <c r="BQ71" s="14">
        <f t="shared" si="130"/>
        <v>21.499549167699268</v>
      </c>
      <c r="BR71" s="14">
        <f t="shared" si="130"/>
        <v>11.708001260282323</v>
      </c>
      <c r="BS71" s="14">
        <f t="shared" si="130"/>
        <v>36.205034250653483</v>
      </c>
      <c r="BT71" s="14">
        <f t="shared" si="130"/>
        <v>8.2070073788860505</v>
      </c>
      <c r="BU71" s="14">
        <f t="shared" si="130"/>
        <v>2.5263937156947103</v>
      </c>
      <c r="BW71" s="14">
        <f t="shared" si="147"/>
        <v>79.684209878298361</v>
      </c>
      <c r="BX71" s="14">
        <f t="shared" si="131"/>
        <v>21.401960776140672</v>
      </c>
      <c r="BY71" s="14">
        <f t="shared" si="131"/>
        <v>11.670442110929271</v>
      </c>
      <c r="BZ71" s="14">
        <f t="shared" si="131"/>
        <v>35.969186411478518</v>
      </c>
      <c r="CA71" s="14">
        <f t="shared" si="131"/>
        <v>8.1705843308626918</v>
      </c>
      <c r="CB71" s="14">
        <f t="shared" si="131"/>
        <v>2.4720362488872061</v>
      </c>
      <c r="CD71" s="14">
        <f t="shared" si="148"/>
        <v>72.681574415154273</v>
      </c>
      <c r="CE71" s="14">
        <f t="shared" si="132"/>
        <v>19.952388443491355</v>
      </c>
      <c r="CF71" s="14">
        <f t="shared" si="132"/>
        <v>11.208756612934684</v>
      </c>
      <c r="CG71" s="14">
        <f t="shared" si="132"/>
        <v>32.26599754342277</v>
      </c>
      <c r="CH71" s="14">
        <f t="shared" si="132"/>
        <v>7.5636742227769407</v>
      </c>
      <c r="CI71" s="14">
        <f t="shared" si="132"/>
        <v>1.6907575925285343</v>
      </c>
      <c r="CK71" s="14">
        <f t="shared" si="90"/>
        <v>68.637863512556422</v>
      </c>
      <c r="CL71" s="14">
        <f t="shared" si="91"/>
        <v>18.777248570606812</v>
      </c>
      <c r="CM71" s="14">
        <f t="shared" si="91"/>
        <v>10.449628759192422</v>
      </c>
      <c r="CN71" s="14">
        <f t="shared" si="91"/>
        <v>30.66664549233025</v>
      </c>
      <c r="CO71" s="14">
        <f t="shared" si="91"/>
        <v>7.2674434422287391</v>
      </c>
      <c r="CP71" s="14">
        <f t="shared" si="91"/>
        <v>1.4768972481982039</v>
      </c>
      <c r="CR71" s="14">
        <f t="shared" si="149"/>
        <v>61.80302540765836</v>
      </c>
      <c r="CS71" s="14">
        <f t="shared" si="133"/>
        <v>17.035069856795065</v>
      </c>
      <c r="CT71" s="14">
        <f t="shared" si="133"/>
        <v>9.6793324862601846</v>
      </c>
      <c r="CU71" s="14">
        <f t="shared" si="133"/>
        <v>27.317588282988325</v>
      </c>
      <c r="CV71" s="14">
        <f t="shared" si="133"/>
        <v>6.6972578543358443</v>
      </c>
      <c r="CW71" s="14">
        <f t="shared" si="133"/>
        <v>1.0737769272789439</v>
      </c>
      <c r="CY71" s="14">
        <f t="shared" si="150"/>
        <v>78.86234273986436</v>
      </c>
      <c r="CZ71" s="14">
        <f t="shared" si="134"/>
        <v>21.246101749309027</v>
      </c>
      <c r="DA71" s="14">
        <f t="shared" si="134"/>
        <v>11.329159291598954</v>
      </c>
      <c r="DB71" s="14">
        <f t="shared" si="134"/>
        <v>35.748857421618133</v>
      </c>
      <c r="DC71" s="14">
        <f t="shared" si="134"/>
        <v>8.1044614242881536</v>
      </c>
      <c r="DD71" s="14">
        <f t="shared" si="134"/>
        <v>2.4337628530500881</v>
      </c>
      <c r="DF71" s="14">
        <f t="shared" si="151"/>
        <v>78.972027478524097</v>
      </c>
      <c r="DG71" s="14">
        <f t="shared" si="135"/>
        <v>21.113498004095462</v>
      </c>
      <c r="DH71" s="14">
        <f t="shared" si="135"/>
        <v>11.74378651506847</v>
      </c>
      <c r="DI71" s="14">
        <f t="shared" si="135"/>
        <v>35.699868430416096</v>
      </c>
      <c r="DJ71" s="14">
        <f t="shared" si="135"/>
        <v>8.0903216778149236</v>
      </c>
      <c r="DK71" s="14">
        <f t="shared" si="135"/>
        <v>2.3245528511291478</v>
      </c>
      <c r="DM71" s="14">
        <f t="shared" si="152"/>
        <v>73.411798984882552</v>
      </c>
      <c r="DN71" s="14">
        <f t="shared" si="136"/>
        <v>20.177483824811844</v>
      </c>
      <c r="DO71" s="14">
        <f t="shared" si="136"/>
        <v>11.447172249049688</v>
      </c>
      <c r="DP71" s="14">
        <f t="shared" si="136"/>
        <v>32.465160764369429</v>
      </c>
      <c r="DQ71" s="14">
        <f t="shared" si="136"/>
        <v>7.6111712442929154</v>
      </c>
      <c r="DR71" s="14">
        <f t="shared" si="136"/>
        <v>1.7108109023586731</v>
      </c>
      <c r="DT71" s="14">
        <f t="shared" si="92"/>
        <v>68.248362289625931</v>
      </c>
      <c r="DU71" s="14">
        <f t="shared" si="93"/>
        <v>18.672266920292156</v>
      </c>
      <c r="DV71" s="14">
        <f t="shared" si="93"/>
        <v>10.286586485017933</v>
      </c>
      <c r="DW71" s="14">
        <f t="shared" si="93"/>
        <v>30.55488074303927</v>
      </c>
      <c r="DX71" s="14">
        <f t="shared" si="93"/>
        <v>7.2523150236402376</v>
      </c>
      <c r="DY71" s="14">
        <f t="shared" si="93"/>
        <v>1.4823131176363322</v>
      </c>
      <c r="EA71" s="14">
        <f t="shared" si="153"/>
        <v>63.563233302733664</v>
      </c>
      <c r="EB71" s="14">
        <f t="shared" si="137"/>
        <v>17.457885601700937</v>
      </c>
      <c r="EC71" s="14">
        <f t="shared" si="137"/>
        <v>9.8014127039278733</v>
      </c>
      <c r="ED71" s="14">
        <f t="shared" si="137"/>
        <v>28.227011984444687</v>
      </c>
      <c r="EE71" s="14">
        <f t="shared" si="137"/>
        <v>6.877005019150098</v>
      </c>
      <c r="EF71" s="14">
        <f t="shared" si="137"/>
        <v>1.199917993510069</v>
      </c>
      <c r="EH71" s="14">
        <f t="shared" si="154"/>
        <v>81.964821305391951</v>
      </c>
      <c r="EI71" s="14">
        <f t="shared" si="138"/>
        <v>22.57489973991246</v>
      </c>
      <c r="EJ71" s="14">
        <f t="shared" si="138"/>
        <v>12.0064737517616</v>
      </c>
      <c r="EK71" s="14">
        <f t="shared" si="138"/>
        <v>36.533315190772655</v>
      </c>
      <c r="EL71" s="14">
        <f t="shared" si="138"/>
        <v>8.2721387785960943</v>
      </c>
      <c r="EM71" s="14">
        <f t="shared" si="138"/>
        <v>2.5779938443491552</v>
      </c>
      <c r="EO71" s="14">
        <f t="shared" si="155"/>
        <v>77.822847431796291</v>
      </c>
      <c r="EP71" s="14">
        <f t="shared" si="139"/>
        <v>20.415527797371393</v>
      </c>
      <c r="EQ71" s="14">
        <f t="shared" si="139"/>
        <v>11.204084840389042</v>
      </c>
      <c r="ER71" s="14">
        <f t="shared" si="139"/>
        <v>35.696747804639429</v>
      </c>
      <c r="ES71" s="14">
        <f t="shared" si="139"/>
        <v>8.0826680357127643</v>
      </c>
      <c r="ET71" s="14">
        <f t="shared" si="139"/>
        <v>2.4238189536836607</v>
      </c>
      <c r="EV71" s="14">
        <f t="shared" si="156"/>
        <v>79.08473293958825</v>
      </c>
      <c r="EW71" s="14">
        <f t="shared" si="140"/>
        <v>21.606817498149564</v>
      </c>
      <c r="EX71" s="14">
        <f t="shared" si="140"/>
        <v>11.450731550149483</v>
      </c>
      <c r="EY71" s="14">
        <f t="shared" si="140"/>
        <v>34.830157591209264</v>
      </c>
      <c r="EZ71" s="14">
        <f t="shared" si="140"/>
        <v>8.3467024932206453</v>
      </c>
      <c r="FA71" s="14">
        <f t="shared" si="140"/>
        <v>2.8503238068592909</v>
      </c>
      <c r="FC71" s="14">
        <f t="shared" si="157"/>
        <v>76.57471800154903</v>
      </c>
      <c r="FD71" s="14">
        <f t="shared" si="141"/>
        <v>20.147283606246855</v>
      </c>
      <c r="FE71" s="14">
        <f t="shared" si="141"/>
        <v>11.970984969125846</v>
      </c>
      <c r="FF71" s="14">
        <f t="shared" si="141"/>
        <v>32.330435251642136</v>
      </c>
      <c r="FG71" s="14">
        <f t="shared" si="141"/>
        <v>8.6848533019386043</v>
      </c>
      <c r="FH71" s="14">
        <f t="shared" si="141"/>
        <v>3.4411608725955904</v>
      </c>
      <c r="FJ71" s="14">
        <f t="shared" si="158"/>
        <v>77.417623191926964</v>
      </c>
      <c r="FK71" s="14">
        <f t="shared" si="142"/>
        <v>20.387243719524172</v>
      </c>
      <c r="FL71" s="14">
        <f t="shared" si="142"/>
        <v>11.42044968203172</v>
      </c>
      <c r="FM71" s="14">
        <f t="shared" si="142"/>
        <v>35.315930452796664</v>
      </c>
      <c r="FN71" s="14">
        <f t="shared" si="142"/>
        <v>8.0188179650215741</v>
      </c>
      <c r="FO71" s="14">
        <f t="shared" si="142"/>
        <v>2.2751813725528427</v>
      </c>
    </row>
    <row r="72" spans="1:171" s="6" customFormat="1" x14ac:dyDescent="0.15">
      <c r="A72" s="6" t="s">
        <v>17</v>
      </c>
      <c r="B72" s="6">
        <v>21.3</v>
      </c>
      <c r="C72" s="6">
        <v>10.84</v>
      </c>
      <c r="D72" s="6">
        <v>36.5</v>
      </c>
      <c r="E72" s="6">
        <v>8.14</v>
      </c>
      <c r="F72" s="6">
        <f t="shared" si="143"/>
        <v>2.602285144505649</v>
      </c>
      <c r="G72" s="6">
        <v>10.1</v>
      </c>
      <c r="H72" s="6">
        <v>100</v>
      </c>
      <c r="I72" s="6">
        <v>68</v>
      </c>
      <c r="J72" s="6">
        <f t="shared" si="42"/>
        <v>-0.56000000000000005</v>
      </c>
      <c r="K72" s="6">
        <f t="shared" si="43"/>
        <v>-2.2200000000000002</v>
      </c>
      <c r="L72" s="6">
        <f t="shared" si="126"/>
        <v>79.382285144505644</v>
      </c>
      <c r="M72" s="6" t="s">
        <v>18</v>
      </c>
      <c r="N72" s="6">
        <v>2012</v>
      </c>
      <c r="P72" s="6">
        <f>H72</f>
        <v>100</v>
      </c>
      <c r="Q72" s="6">
        <f t="shared" ref="Q72:U78" si="159">B$72-AF72</f>
        <v>20.779607495798384</v>
      </c>
      <c r="R72" s="6">
        <f t="shared" si="159"/>
        <v>10.747049753067587</v>
      </c>
      <c r="S72" s="6">
        <f t="shared" si="159"/>
        <v>35.327732441389657</v>
      </c>
      <c r="T72" s="6">
        <f t="shared" si="159"/>
        <v>7.9667204218203542</v>
      </c>
      <c r="U72" s="6">
        <f t="shared" si="159"/>
        <v>2.3449082185950756</v>
      </c>
      <c r="W72" s="6">
        <f t="shared" si="127"/>
        <v>-2.2162668138345794</v>
      </c>
      <c r="X72" s="6">
        <f t="shared" si="128"/>
        <v>77.166018330671065</v>
      </c>
      <c r="Y72" s="6">
        <f t="shared" ref="Y72:AC78" si="160">B$72-B72</f>
        <v>0</v>
      </c>
      <c r="Z72" s="6">
        <f t="shared" si="160"/>
        <v>0</v>
      </c>
      <c r="AA72" s="6">
        <f t="shared" si="160"/>
        <v>0</v>
      </c>
      <c r="AB72" s="6">
        <f t="shared" si="160"/>
        <v>0</v>
      </c>
      <c r="AC72" s="6">
        <f t="shared" si="160"/>
        <v>0</v>
      </c>
      <c r="AE72" s="6">
        <f t="shared" ref="AE72:AE78" si="161">$L$72-L72</f>
        <v>0</v>
      </c>
      <c r="AF72" s="6">
        <f t="shared" ref="AF72:AJ78" si="162">MacroSpline($I$72:$I$78,Y$72:Y$78,$H72)</f>
        <v>0.52039250420161776</v>
      </c>
      <c r="AG72" s="6">
        <f t="shared" si="162"/>
        <v>9.2950246932413147E-2</v>
      </c>
      <c r="AH72" s="6">
        <f t="shared" si="162"/>
        <v>1.1722675586103433</v>
      </c>
      <c r="AI72" s="6">
        <f t="shared" si="162"/>
        <v>0.17327957817964598</v>
      </c>
      <c r="AJ72" s="6">
        <f t="shared" si="162"/>
        <v>0.25737692591057337</v>
      </c>
      <c r="AL72" s="14"/>
      <c r="AM72" s="14">
        <v>790</v>
      </c>
      <c r="AN72" s="14">
        <f t="shared" si="79"/>
        <v>77.607732544896436</v>
      </c>
      <c r="AO72" s="14">
        <f t="shared" si="80"/>
        <v>21.22350329943146</v>
      </c>
      <c r="AP72" s="14">
        <f t="shared" si="81"/>
        <v>11.27408909924565</v>
      </c>
      <c r="AQ72" s="14">
        <f t="shared" si="82"/>
        <v>34.908894130429665</v>
      </c>
      <c r="AR72" s="14">
        <f t="shared" si="83"/>
        <v>7.9716720637504039</v>
      </c>
      <c r="AS72" s="14">
        <f t="shared" si="84"/>
        <v>2.2295739520392424</v>
      </c>
      <c r="AT72" s="14"/>
      <c r="AU72" s="14">
        <f t="shared" si="144"/>
        <v>75.682992063327802</v>
      </c>
      <c r="AV72" s="14">
        <f t="shared" si="103"/>
        <v>20.483223410729231</v>
      </c>
      <c r="AW72" s="14">
        <f t="shared" si="103"/>
        <v>10.975817081429263</v>
      </c>
      <c r="AX72" s="14">
        <f t="shared" si="103"/>
        <v>34.20511700316807</v>
      </c>
      <c r="AY72" s="14">
        <f t="shared" si="103"/>
        <v>7.8764515945208231</v>
      </c>
      <c r="AZ72" s="14">
        <f t="shared" si="103"/>
        <v>2.1423829734804167</v>
      </c>
      <c r="BA72" s="14"/>
      <c r="BB72" s="14">
        <f t="shared" si="88"/>
        <v>70.18973358355106</v>
      </c>
      <c r="BC72" s="14">
        <f t="shared" si="89"/>
        <v>19.458860461281578</v>
      </c>
      <c r="BD72" s="14">
        <f t="shared" si="89"/>
        <v>10.667101793439832</v>
      </c>
      <c r="BE72" s="14">
        <f t="shared" si="89"/>
        <v>31.062581999846991</v>
      </c>
      <c r="BF72" s="14">
        <f t="shared" si="89"/>
        <v>7.4070473609668488</v>
      </c>
      <c r="BG72" s="14">
        <f t="shared" si="89"/>
        <v>1.5941419680158155</v>
      </c>
      <c r="BH72" s="14"/>
      <c r="BI72" s="14">
        <f t="shared" si="145"/>
        <v>62.683617226928</v>
      </c>
      <c r="BJ72" s="14">
        <f t="shared" si="129"/>
        <v>17.704008031851821</v>
      </c>
      <c r="BK72" s="14">
        <f t="shared" si="129"/>
        <v>8.4723619987777248</v>
      </c>
      <c r="BL72" s="14">
        <f t="shared" si="129"/>
        <v>28.38964230089012</v>
      </c>
      <c r="BM72" s="14">
        <f t="shared" si="129"/>
        <v>6.8000793579492758</v>
      </c>
      <c r="BN72" s="14">
        <f t="shared" si="129"/>
        <v>1.3175255374590522</v>
      </c>
      <c r="BO72" s="14"/>
      <c r="BP72" s="14">
        <f t="shared" si="146"/>
        <v>80.033382318566495</v>
      </c>
      <c r="BQ72" s="14">
        <f t="shared" si="130"/>
        <v>21.473883875679075</v>
      </c>
      <c r="BR72" s="14">
        <f t="shared" si="130"/>
        <v>11.692276041622058</v>
      </c>
      <c r="BS72" s="14">
        <f t="shared" si="130"/>
        <v>36.153893057307428</v>
      </c>
      <c r="BT72" s="14">
        <f t="shared" si="130"/>
        <v>8.1984384786368523</v>
      </c>
      <c r="BU72" s="14">
        <f t="shared" si="130"/>
        <v>2.5148908653210778</v>
      </c>
      <c r="BV72" s="14"/>
      <c r="BW72" s="14">
        <f t="shared" si="147"/>
        <v>79.564452271790245</v>
      </c>
      <c r="BX72" s="14">
        <f t="shared" si="131"/>
        <v>21.373218286036703</v>
      </c>
      <c r="BY72" s="14">
        <f t="shared" si="131"/>
        <v>11.654168227377328</v>
      </c>
      <c r="BZ72" s="14">
        <f t="shared" si="131"/>
        <v>35.915393742857461</v>
      </c>
      <c r="CA72" s="14">
        <f t="shared" si="131"/>
        <v>8.1615623348033264</v>
      </c>
      <c r="CB72" s="14">
        <f t="shared" si="131"/>
        <v>2.4601096807154388</v>
      </c>
      <c r="CC72" s="14"/>
      <c r="CD72" s="14">
        <f t="shared" si="148"/>
        <v>72.563443526439514</v>
      </c>
      <c r="CE72" s="14">
        <f t="shared" si="132"/>
        <v>19.922936916625975</v>
      </c>
      <c r="CF72" s="14">
        <f t="shared" si="132"/>
        <v>11.19275369625686</v>
      </c>
      <c r="CG72" s="14">
        <f t="shared" si="132"/>
        <v>32.210836886235683</v>
      </c>
      <c r="CH72" s="14">
        <f t="shared" si="132"/>
        <v>7.5544780903093169</v>
      </c>
      <c r="CI72" s="14">
        <f t="shared" si="132"/>
        <v>1.6824379370116769</v>
      </c>
      <c r="CJ72" s="14"/>
      <c r="CK72" s="14">
        <f t="shared" si="90"/>
        <v>68.474868567702543</v>
      </c>
      <c r="CL72" s="14">
        <f t="shared" si="91"/>
        <v>18.727185674378795</v>
      </c>
      <c r="CM72" s="14">
        <f t="shared" si="91"/>
        <v>10.424397176892413</v>
      </c>
      <c r="CN72" s="14">
        <f t="shared" si="91"/>
        <v>30.600375971522176</v>
      </c>
      <c r="CO72" s="14">
        <f t="shared" si="91"/>
        <v>7.2552513302222978</v>
      </c>
      <c r="CP72" s="14">
        <f t="shared" si="91"/>
        <v>1.4676584146868703</v>
      </c>
      <c r="CQ72" s="14"/>
      <c r="CR72" s="14">
        <f t="shared" si="149"/>
        <v>61.70391916520304</v>
      </c>
      <c r="CS72" s="14">
        <f t="shared" si="133"/>
        <v>17.009300153389056</v>
      </c>
      <c r="CT72" s="14">
        <f t="shared" si="133"/>
        <v>9.6674368018232322</v>
      </c>
      <c r="CU72" s="14">
        <f t="shared" si="133"/>
        <v>27.269203809080715</v>
      </c>
      <c r="CV72" s="14">
        <f t="shared" si="133"/>
        <v>6.6889929290107579</v>
      </c>
      <c r="CW72" s="14">
        <f t="shared" si="133"/>
        <v>1.0689854718992819</v>
      </c>
      <c r="CX72" s="14"/>
      <c r="CY72" s="14">
        <f t="shared" si="150"/>
        <v>78.743999224760287</v>
      </c>
      <c r="CZ72" s="14">
        <f t="shared" si="134"/>
        <v>21.217887893878263</v>
      </c>
      <c r="DA72" s="14">
        <f t="shared" si="134"/>
        <v>11.312146034123453</v>
      </c>
      <c r="DB72" s="14">
        <f t="shared" si="134"/>
        <v>35.695755912506407</v>
      </c>
      <c r="DC72" s="14">
        <f t="shared" si="134"/>
        <v>8.0956027936322545</v>
      </c>
      <c r="DD72" s="14">
        <f t="shared" si="134"/>
        <v>2.4226065906199077</v>
      </c>
      <c r="DE72" s="14"/>
      <c r="DF72" s="14">
        <f t="shared" si="151"/>
        <v>78.857180865818876</v>
      </c>
      <c r="DG72" s="14">
        <f t="shared" si="135"/>
        <v>21.08588829064005</v>
      </c>
      <c r="DH72" s="14">
        <f t="shared" si="135"/>
        <v>11.726722487813383</v>
      </c>
      <c r="DI72" s="14">
        <f t="shared" si="135"/>
        <v>35.648309183714453</v>
      </c>
      <c r="DJ72" s="14">
        <f t="shared" si="135"/>
        <v>8.0818624765845772</v>
      </c>
      <c r="DK72" s="14">
        <f t="shared" si="135"/>
        <v>2.3143984270664268</v>
      </c>
      <c r="DL72" s="14"/>
      <c r="DM72" s="14">
        <f t="shared" si="152"/>
        <v>73.28817719478198</v>
      </c>
      <c r="DN72" s="14">
        <f t="shared" si="136"/>
        <v>20.145025925277181</v>
      </c>
      <c r="DO72" s="14">
        <f t="shared" si="136"/>
        <v>11.427429592308762</v>
      </c>
      <c r="DP72" s="14">
        <f t="shared" si="136"/>
        <v>32.410879222463571</v>
      </c>
      <c r="DQ72" s="14">
        <f t="shared" si="136"/>
        <v>7.6019525642879238</v>
      </c>
      <c r="DR72" s="14">
        <f t="shared" si="136"/>
        <v>1.702889890444542</v>
      </c>
      <c r="DS72" s="14"/>
      <c r="DT72" s="14">
        <f t="shared" si="92"/>
        <v>68.149465573396625</v>
      </c>
      <c r="DU72" s="14">
        <f t="shared" si="93"/>
        <v>18.644814788158143</v>
      </c>
      <c r="DV72" s="14">
        <f t="shared" si="93"/>
        <v>10.273336154054089</v>
      </c>
      <c r="DW72" s="14">
        <f t="shared" si="93"/>
        <v>30.51008006900247</v>
      </c>
      <c r="DX72" s="14">
        <f t="shared" si="93"/>
        <v>7.2446859845141214</v>
      </c>
      <c r="DY72" s="14">
        <f t="shared" si="93"/>
        <v>1.4765485776678053</v>
      </c>
      <c r="DZ72" s="14"/>
      <c r="EA72" s="14">
        <f t="shared" si="153"/>
        <v>63.460764181945557</v>
      </c>
      <c r="EB72" s="14">
        <f t="shared" si="137"/>
        <v>17.432371856201947</v>
      </c>
      <c r="EC72" s="14">
        <f t="shared" si="137"/>
        <v>9.789196347891993</v>
      </c>
      <c r="ED72" s="14">
        <f t="shared" si="137"/>
        <v>28.175809749552542</v>
      </c>
      <c r="EE72" s="14">
        <f t="shared" si="137"/>
        <v>6.868797301175233</v>
      </c>
      <c r="EF72" s="14">
        <f t="shared" si="137"/>
        <v>1.1945889271238412</v>
      </c>
      <c r="EG72" s="14"/>
      <c r="EH72" s="14">
        <f t="shared" si="154"/>
        <v>81.849829536325714</v>
      </c>
      <c r="EI72" s="14">
        <f t="shared" si="138"/>
        <v>22.549341630568676</v>
      </c>
      <c r="EJ72" s="14">
        <f t="shared" si="138"/>
        <v>11.994207036247012</v>
      </c>
      <c r="EK72" s="14">
        <f t="shared" si="138"/>
        <v>36.478092381809937</v>
      </c>
      <c r="EL72" s="14">
        <f t="shared" si="138"/>
        <v>8.2632908201290718</v>
      </c>
      <c r="EM72" s="14">
        <f t="shared" si="138"/>
        <v>2.5648976675710164</v>
      </c>
      <c r="EN72" s="14"/>
      <c r="EO72" s="14">
        <f t="shared" si="155"/>
        <v>77.71000635464307</v>
      </c>
      <c r="EP72" s="14">
        <f t="shared" si="139"/>
        <v>20.389877893863236</v>
      </c>
      <c r="EQ72" s="14">
        <f t="shared" si="139"/>
        <v>11.190485509186178</v>
      </c>
      <c r="ER72" s="14">
        <f t="shared" si="139"/>
        <v>35.643649487996299</v>
      </c>
      <c r="ES72" s="14">
        <f t="shared" si="139"/>
        <v>8.0738898841516047</v>
      </c>
      <c r="ET72" s="14">
        <f t="shared" si="139"/>
        <v>2.4121035794457568</v>
      </c>
      <c r="EU72" s="14"/>
      <c r="EV72" s="14">
        <f t="shared" si="156"/>
        <v>78.979961677135876</v>
      </c>
      <c r="EW72" s="14">
        <f t="shared" si="140"/>
        <v>21.582483934036318</v>
      </c>
      <c r="EX72" s="14">
        <f t="shared" si="140"/>
        <v>11.448843910673782</v>
      </c>
      <c r="EY72" s="14">
        <f t="shared" si="140"/>
        <v>34.776048149075237</v>
      </c>
      <c r="EZ72" s="14">
        <f t="shared" si="140"/>
        <v>8.3383101572367764</v>
      </c>
      <c r="FA72" s="14">
        <f t="shared" si="140"/>
        <v>2.8342755261137533</v>
      </c>
      <c r="FB72" s="14"/>
      <c r="FC72" s="14">
        <f t="shared" si="157"/>
        <v>76.447290233407827</v>
      </c>
      <c r="FD72" s="14">
        <f t="shared" si="141"/>
        <v>20.115541389213078</v>
      </c>
      <c r="FE72" s="14">
        <f t="shared" si="141"/>
        <v>11.954655331763467</v>
      </c>
      <c r="FF72" s="14">
        <f t="shared" si="141"/>
        <v>32.277998409837799</v>
      </c>
      <c r="FG72" s="14">
        <f t="shared" si="141"/>
        <v>8.6754927030364719</v>
      </c>
      <c r="FH72" s="14">
        <f t="shared" si="141"/>
        <v>3.4236023995570104</v>
      </c>
      <c r="FI72" s="14"/>
      <c r="FJ72" s="14">
        <f t="shared" si="158"/>
        <v>77.316955326873796</v>
      </c>
      <c r="FK72" s="14">
        <f t="shared" si="142"/>
        <v>20.363779923505227</v>
      </c>
      <c r="FL72" s="14">
        <f t="shared" si="142"/>
        <v>11.412896585082269</v>
      </c>
      <c r="FM72" s="14">
        <f t="shared" si="142"/>
        <v>35.265464304434744</v>
      </c>
      <c r="FN72" s="14">
        <f t="shared" si="142"/>
        <v>8.0107278509086726</v>
      </c>
      <c r="FO72" s="14">
        <f t="shared" si="142"/>
        <v>2.2640866629428702</v>
      </c>
    </row>
    <row r="73" spans="1:171" s="6" customFormat="1" ht="13.15" hidden="1" x14ac:dyDescent="0.2">
      <c r="B73" s="6">
        <v>20.100000000000001</v>
      </c>
      <c r="C73" s="6">
        <v>10.62</v>
      </c>
      <c r="D73" s="6">
        <v>33.799999999999997</v>
      </c>
      <c r="E73" s="6">
        <v>7.74</v>
      </c>
      <c r="F73" s="6">
        <f t="shared" si="143"/>
        <v>2.0130179602039791</v>
      </c>
      <c r="H73" s="6">
        <v>200</v>
      </c>
      <c r="I73" s="6">
        <v>138</v>
      </c>
      <c r="J73" s="6">
        <f t="shared" si="42"/>
        <v>-0.54</v>
      </c>
      <c r="K73" s="6">
        <f t="shared" si="43"/>
        <v>-2.81</v>
      </c>
      <c r="L73" s="6">
        <f t="shared" si="126"/>
        <v>74.273017960203973</v>
      </c>
      <c r="P73" s="6">
        <f t="shared" ref="P73:P76" si="163">H73</f>
        <v>200</v>
      </c>
      <c r="Q73" s="6">
        <f t="shared" si="159"/>
        <v>19.435032564994572</v>
      </c>
      <c r="R73" s="6">
        <f t="shared" si="159"/>
        <v>10.399232675705745</v>
      </c>
      <c r="S73" s="6">
        <f t="shared" si="159"/>
        <v>32.358853899148187</v>
      </c>
      <c r="T73" s="6">
        <f t="shared" si="159"/>
        <v>7.5109798860850905</v>
      </c>
      <c r="U73" s="6">
        <f t="shared" si="159"/>
        <v>1.758588926495551</v>
      </c>
      <c r="W73" s="6">
        <f t="shared" si="127"/>
        <v>-2.810330007774823</v>
      </c>
      <c r="X73" s="6">
        <f t="shared" si="128"/>
        <v>71.46268795242915</v>
      </c>
      <c r="Y73" s="6">
        <f t="shared" si="160"/>
        <v>1.1999999999999993</v>
      </c>
      <c r="Z73" s="6">
        <f t="shared" si="160"/>
        <v>0.22000000000000064</v>
      </c>
      <c r="AA73" s="6">
        <f t="shared" si="160"/>
        <v>2.7000000000000028</v>
      </c>
      <c r="AB73" s="6">
        <f t="shared" si="160"/>
        <v>0.40000000000000036</v>
      </c>
      <c r="AC73" s="6">
        <f t="shared" si="160"/>
        <v>0.58926718430166991</v>
      </c>
      <c r="AE73" s="6">
        <f t="shared" si="161"/>
        <v>5.1092671843016717</v>
      </c>
      <c r="AF73" s="6">
        <f t="shared" si="162"/>
        <v>1.8649674350054297</v>
      </c>
      <c r="AG73" s="6">
        <f t="shared" si="162"/>
        <v>0.4407673242942548</v>
      </c>
      <c r="AH73" s="6">
        <f t="shared" si="162"/>
        <v>4.1411461008518149</v>
      </c>
      <c r="AI73" s="6">
        <f t="shared" si="162"/>
        <v>0.62902011391490986</v>
      </c>
      <c r="AJ73" s="6">
        <f t="shared" si="162"/>
        <v>0.84369621801009798</v>
      </c>
      <c r="AL73" s="14"/>
      <c r="AM73" s="14">
        <v>800</v>
      </c>
      <c r="AN73" s="14">
        <f t="shared" si="79"/>
        <v>77.492057783291699</v>
      </c>
      <c r="AO73" s="14">
        <f t="shared" si="80"/>
        <v>21.196852496435756</v>
      </c>
      <c r="AP73" s="14">
        <f t="shared" si="81"/>
        <v>11.258380096068397</v>
      </c>
      <c r="AQ73" s="14">
        <f t="shared" si="82"/>
        <v>34.854786824046855</v>
      </c>
      <c r="AR73" s="14">
        <f t="shared" si="83"/>
        <v>7.9628456093465072</v>
      </c>
      <c r="AS73" s="14">
        <f t="shared" si="84"/>
        <v>2.2191927573942034</v>
      </c>
      <c r="AT73" s="14"/>
      <c r="AU73" s="14">
        <f t="shared" si="144"/>
        <v>75.573617272470969</v>
      </c>
      <c r="AV73" s="14">
        <f t="shared" si="103"/>
        <v>20.457113823000014</v>
      </c>
      <c r="AW73" s="14">
        <f t="shared" si="103"/>
        <v>10.958832896584104</v>
      </c>
      <c r="AX73" s="14">
        <f t="shared" si="103"/>
        <v>34.15660726317109</v>
      </c>
      <c r="AY73" s="14">
        <f t="shared" si="103"/>
        <v>7.8679338210987426</v>
      </c>
      <c r="AZ73" s="14">
        <f t="shared" si="103"/>
        <v>2.1331294686170073</v>
      </c>
      <c r="BA73" s="14"/>
      <c r="BB73" s="14">
        <f t="shared" si="88"/>
        <v>70.063425412009394</v>
      </c>
      <c r="BC73" s="14">
        <f t="shared" si="89"/>
        <v>19.424279639540011</v>
      </c>
      <c r="BD73" s="14">
        <f t="shared" si="89"/>
        <v>10.649925266850628</v>
      </c>
      <c r="BE73" s="14">
        <f t="shared" si="89"/>
        <v>31.006828920558224</v>
      </c>
      <c r="BF73" s="14">
        <f t="shared" si="89"/>
        <v>7.3968611701077087</v>
      </c>
      <c r="BG73" s="14">
        <f t="shared" si="89"/>
        <v>1.5855304149528187</v>
      </c>
      <c r="BH73" s="14"/>
      <c r="BI73" s="14">
        <f t="shared" si="145"/>
        <v>62.539558939077004</v>
      </c>
      <c r="BJ73" s="14">
        <f t="shared" si="129"/>
        <v>17.669040920762789</v>
      </c>
      <c r="BK73" s="14">
        <f t="shared" si="129"/>
        <v>8.4497635785679641</v>
      </c>
      <c r="BL73" s="14">
        <f t="shared" si="129"/>
        <v>28.32288651833834</v>
      </c>
      <c r="BM73" s="14">
        <f t="shared" si="129"/>
        <v>6.7880719535344838</v>
      </c>
      <c r="BN73" s="14">
        <f t="shared" si="129"/>
        <v>1.3097959678734283</v>
      </c>
      <c r="BO73" s="14"/>
      <c r="BP73" s="14">
        <f t="shared" si="146"/>
        <v>79.921677812773638</v>
      </c>
      <c r="BQ73" s="14">
        <f t="shared" si="130"/>
        <v>21.4484253583596</v>
      </c>
      <c r="BR73" s="14">
        <f t="shared" si="130"/>
        <v>11.67665185273029</v>
      </c>
      <c r="BS73" s="14">
        <f t="shared" si="130"/>
        <v>36.103141257265811</v>
      </c>
      <c r="BT73" s="14">
        <f t="shared" si="130"/>
        <v>8.1899332147635295</v>
      </c>
      <c r="BU73" s="14">
        <f t="shared" si="130"/>
        <v>2.5035261296544151</v>
      </c>
      <c r="BV73" s="14"/>
      <c r="BW73" s="14">
        <f t="shared" si="147"/>
        <v>79.445639212195317</v>
      </c>
      <c r="BX73" s="14">
        <f t="shared" si="131"/>
        <v>21.344672417515486</v>
      </c>
      <c r="BY73" s="14">
        <f t="shared" si="131"/>
        <v>11.638008770932711</v>
      </c>
      <c r="BZ73" s="14">
        <f t="shared" si="131"/>
        <v>35.862017578376012</v>
      </c>
      <c r="CA73" s="14">
        <f t="shared" si="131"/>
        <v>8.1526090170575003</v>
      </c>
      <c r="CB73" s="14">
        <f t="shared" si="131"/>
        <v>2.4483314283136073</v>
      </c>
      <c r="CC73" s="14"/>
      <c r="CD73" s="14">
        <f t="shared" si="148"/>
        <v>72.446207951903233</v>
      </c>
      <c r="CE73" s="14">
        <f t="shared" si="132"/>
        <v>19.893674530817648</v>
      </c>
      <c r="CF73" s="14">
        <f t="shared" si="132"/>
        <v>11.176838697078544</v>
      </c>
      <c r="CG73" s="14">
        <f t="shared" si="132"/>
        <v>32.156123988911602</v>
      </c>
      <c r="CH73" s="14">
        <f t="shared" si="132"/>
        <v>7.545348890244135</v>
      </c>
      <c r="CI73" s="14">
        <f t="shared" si="132"/>
        <v>1.6742218448513011</v>
      </c>
      <c r="CJ73" s="14"/>
      <c r="CK73" s="14">
        <f t="shared" si="90"/>
        <v>68.312747229990109</v>
      </c>
      <c r="CL73" s="14">
        <f t="shared" si="91"/>
        <v>18.677356925769793</v>
      </c>
      <c r="CM73" s="14">
        <f t="shared" si="91"/>
        <v>10.399289717558652</v>
      </c>
      <c r="CN73" s="14">
        <f t="shared" si="91"/>
        <v>30.534474108321113</v>
      </c>
      <c r="CO73" s="14">
        <f t="shared" si="91"/>
        <v>7.2431258839442814</v>
      </c>
      <c r="CP73" s="14">
        <f t="shared" si="91"/>
        <v>1.4585005943962759</v>
      </c>
      <c r="CQ73" s="14"/>
      <c r="CR73" s="14">
        <f t="shared" si="149"/>
        <v>61.605349199850131</v>
      </c>
      <c r="CS73" s="14">
        <f t="shared" si="133"/>
        <v>16.983658886808044</v>
      </c>
      <c r="CT73" s="14">
        <f t="shared" si="133"/>
        <v>9.655525931297456</v>
      </c>
      <c r="CU73" s="14">
        <f t="shared" si="133"/>
        <v>27.22113959174035</v>
      </c>
      <c r="CV73" s="14">
        <f t="shared" si="133"/>
        <v>6.6807748220135181</v>
      </c>
      <c r="CW73" s="14">
        <f t="shared" si="133"/>
        <v>1.0642499679907698</v>
      </c>
      <c r="CX73" s="14"/>
      <c r="CY73" s="14">
        <f t="shared" si="150"/>
        <v>78.626536408837637</v>
      </c>
      <c r="CZ73" s="14">
        <f t="shared" si="134"/>
        <v>21.18985211484522</v>
      </c>
      <c r="DA73" s="14">
        <f t="shared" si="134"/>
        <v>11.295274218975546</v>
      </c>
      <c r="DB73" s="14">
        <f t="shared" si="134"/>
        <v>35.643029647152517</v>
      </c>
      <c r="DC73" s="14">
        <f t="shared" si="134"/>
        <v>8.0868077031698071</v>
      </c>
      <c r="DD73" s="14">
        <f t="shared" si="134"/>
        <v>2.4115727246945493</v>
      </c>
      <c r="DE73" s="14"/>
      <c r="DF73" s="14">
        <f t="shared" si="151"/>
        <v>78.74315105048845</v>
      </c>
      <c r="DG73" s="14">
        <f t="shared" si="135"/>
        <v>21.058465695518926</v>
      </c>
      <c r="DH73" s="14">
        <f t="shared" si="135"/>
        <v>11.709749780276503</v>
      </c>
      <c r="DI73" s="14">
        <f t="shared" si="135"/>
        <v>35.597117630335831</v>
      </c>
      <c r="DJ73" s="14">
        <f t="shared" si="135"/>
        <v>8.0734602958802242</v>
      </c>
      <c r="DK73" s="14">
        <f t="shared" si="135"/>
        <v>2.3043576484769615</v>
      </c>
      <c r="DL73" s="14"/>
      <c r="DM73" s="14">
        <f t="shared" si="152"/>
        <v>73.165447696386977</v>
      </c>
      <c r="DN73" s="14">
        <f t="shared" si="136"/>
        <v>20.112758070003419</v>
      </c>
      <c r="DO73" s="14">
        <f t="shared" si="136"/>
        <v>11.407816508658691</v>
      </c>
      <c r="DP73" s="14">
        <f t="shared" si="136"/>
        <v>32.357008628989107</v>
      </c>
      <c r="DQ73" s="14">
        <f t="shared" si="136"/>
        <v>7.5928004668496083</v>
      </c>
      <c r="DR73" s="14">
        <f t="shared" si="136"/>
        <v>1.6950640218861488</v>
      </c>
      <c r="DS73" s="14"/>
      <c r="DT73" s="14">
        <f t="shared" si="92"/>
        <v>68.051429670269926</v>
      </c>
      <c r="DU73" s="14">
        <f t="shared" si="93"/>
        <v>18.617640579957573</v>
      </c>
      <c r="DV73" s="14">
        <f t="shared" si="93"/>
        <v>10.260247135147688</v>
      </c>
      <c r="DW73" s="14">
        <f t="shared" si="93"/>
        <v>30.465594862817397</v>
      </c>
      <c r="DX73" s="14">
        <f t="shared" si="93"/>
        <v>7.2371123343336983</v>
      </c>
      <c r="DY73" s="14">
        <f t="shared" si="93"/>
        <v>1.4708347580135612</v>
      </c>
      <c r="DZ73" s="14"/>
      <c r="EA73" s="14">
        <f t="shared" si="153"/>
        <v>63.359238932035893</v>
      </c>
      <c r="EB73" s="14">
        <f t="shared" si="137"/>
        <v>17.407129408827984</v>
      </c>
      <c r="EC73" s="14">
        <f t="shared" si="137"/>
        <v>9.7771093275843306</v>
      </c>
      <c r="ED73" s="14">
        <f t="shared" si="137"/>
        <v>28.125029227749394</v>
      </c>
      <c r="EE73" s="14">
        <f t="shared" si="137"/>
        <v>6.8606522338948306</v>
      </c>
      <c r="EF73" s="14">
        <f t="shared" si="137"/>
        <v>1.1893187339793536</v>
      </c>
      <c r="EG73" s="14"/>
      <c r="EH73" s="14">
        <f t="shared" si="154"/>
        <v>81.73566718211886</v>
      </c>
      <c r="EI73" s="14">
        <f t="shared" si="138"/>
        <v>22.523907997562137</v>
      </c>
      <c r="EJ73" s="14">
        <f t="shared" si="138"/>
        <v>11.982006674856407</v>
      </c>
      <c r="EK73" s="14">
        <f t="shared" si="138"/>
        <v>36.423270528240209</v>
      </c>
      <c r="EL73" s="14">
        <f t="shared" si="138"/>
        <v>8.2545109020828509</v>
      </c>
      <c r="EM73" s="14">
        <f t="shared" si="138"/>
        <v>2.5519710793772594</v>
      </c>
      <c r="EN73" s="14"/>
      <c r="EO73" s="14">
        <f t="shared" si="155"/>
        <v>77.598040437342078</v>
      </c>
      <c r="EP73" s="14">
        <f t="shared" si="139"/>
        <v>20.3644354668827</v>
      </c>
      <c r="EQ73" s="14">
        <f t="shared" si="139"/>
        <v>11.176944923051465</v>
      </c>
      <c r="ER73" s="14">
        <f t="shared" si="139"/>
        <v>35.590957387134921</v>
      </c>
      <c r="ES73" s="14">
        <f t="shared" si="139"/>
        <v>8.0651732562566476</v>
      </c>
      <c r="ET73" s="14">
        <f t="shared" si="139"/>
        <v>2.4005294040163481</v>
      </c>
      <c r="EU73" s="14"/>
      <c r="EV73" s="14">
        <f t="shared" si="156"/>
        <v>78.876148850601808</v>
      </c>
      <c r="EW73" s="14">
        <f t="shared" si="140"/>
        <v>21.558320287431602</v>
      </c>
      <c r="EX73" s="14">
        <f t="shared" si="140"/>
        <v>11.447043559085303</v>
      </c>
      <c r="EY73" s="14">
        <f t="shared" si="140"/>
        <v>34.722385134686704</v>
      </c>
      <c r="EZ73" s="14">
        <f t="shared" si="140"/>
        <v>8.32998620804754</v>
      </c>
      <c r="FA73" s="14">
        <f t="shared" si="140"/>
        <v>2.8184136613506556</v>
      </c>
      <c r="FB73" s="14"/>
      <c r="FC73" s="14">
        <f t="shared" si="157"/>
        <v>76.320693069148078</v>
      </c>
      <c r="FD73" s="14">
        <f t="shared" si="141"/>
        <v>20.083858121768131</v>
      </c>
      <c r="FE73" s="14">
        <f t="shared" si="141"/>
        <v>11.938330529440483</v>
      </c>
      <c r="FF73" s="14">
        <f t="shared" si="141"/>
        <v>32.226013594139978</v>
      </c>
      <c r="FG73" s="14">
        <f t="shared" si="141"/>
        <v>8.6661990202209136</v>
      </c>
      <c r="FH73" s="14">
        <f t="shared" si="141"/>
        <v>3.4062918035785685</v>
      </c>
      <c r="FI73" s="14"/>
      <c r="FJ73" s="14">
        <f t="shared" si="158"/>
        <v>77.217037271306708</v>
      </c>
      <c r="FK73" s="14">
        <f t="shared" si="142"/>
        <v>20.340493087577414</v>
      </c>
      <c r="FL73" s="14">
        <f t="shared" si="142"/>
        <v>11.40537931103048</v>
      </c>
      <c r="FM73" s="14">
        <f t="shared" si="142"/>
        <v>35.215358290020525</v>
      </c>
      <c r="FN73" s="14">
        <f t="shared" si="142"/>
        <v>8.0026922750081155</v>
      </c>
      <c r="FO73" s="14">
        <f t="shared" si="142"/>
        <v>2.2531143076701747</v>
      </c>
    </row>
    <row r="74" spans="1:171" s="6" customFormat="1" hidden="1" x14ac:dyDescent="0.15">
      <c r="A74" s="6" t="s">
        <v>19</v>
      </c>
      <c r="B74" s="6">
        <v>18.8</v>
      </c>
      <c r="C74" s="6">
        <v>10.16</v>
      </c>
      <c r="D74" s="6">
        <v>31</v>
      </c>
      <c r="E74" s="6">
        <v>7.29</v>
      </c>
      <c r="F74" s="6">
        <f t="shared" si="143"/>
        <v>1.540334208115991</v>
      </c>
      <c r="G74" s="6">
        <v>10.1</v>
      </c>
      <c r="H74" s="6">
        <v>400</v>
      </c>
      <c r="I74" s="6">
        <v>270</v>
      </c>
      <c r="J74" s="6">
        <f t="shared" si="42"/>
        <v>-0.56999999999999995</v>
      </c>
      <c r="K74" s="6">
        <f t="shared" si="43"/>
        <v>-2.4500000000000002</v>
      </c>
      <c r="L74" s="6">
        <f t="shared" si="126"/>
        <v>68.790334208115993</v>
      </c>
      <c r="M74" s="6" t="s">
        <v>18</v>
      </c>
      <c r="N74" s="6">
        <v>2012</v>
      </c>
      <c r="P74" s="6">
        <f t="shared" si="163"/>
        <v>400</v>
      </c>
      <c r="Q74" s="6">
        <f t="shared" si="159"/>
        <v>18.196750161020276</v>
      </c>
      <c r="R74" s="6">
        <f t="shared" si="159"/>
        <v>10.022870946396706</v>
      </c>
      <c r="S74" s="6">
        <f t="shared" si="159"/>
        <v>29.690243498670412</v>
      </c>
      <c r="T74" s="6">
        <f t="shared" si="159"/>
        <v>7.0829718875024845</v>
      </c>
      <c r="U74" s="6">
        <f t="shared" si="159"/>
        <v>1.351943525999487</v>
      </c>
      <c r="W74" s="6">
        <f t="shared" si="127"/>
        <v>-2.4455541885266285</v>
      </c>
      <c r="X74" s="6">
        <f t="shared" si="128"/>
        <v>66.344780019589365</v>
      </c>
      <c r="Y74" s="6">
        <f t="shared" si="160"/>
        <v>2.5</v>
      </c>
      <c r="Z74" s="6">
        <f t="shared" si="160"/>
        <v>0.67999999999999972</v>
      </c>
      <c r="AA74" s="6">
        <f t="shared" si="160"/>
        <v>5.5</v>
      </c>
      <c r="AB74" s="6">
        <f t="shared" si="160"/>
        <v>0.85000000000000053</v>
      </c>
      <c r="AC74" s="6">
        <f t="shared" si="160"/>
        <v>1.061950936389658</v>
      </c>
      <c r="AE74" s="6">
        <f t="shared" si="161"/>
        <v>10.591950936389651</v>
      </c>
      <c r="AF74" s="6">
        <f t="shared" si="162"/>
        <v>3.103249838979723</v>
      </c>
      <c r="AG74" s="6">
        <f t="shared" si="162"/>
        <v>0.81712905360329424</v>
      </c>
      <c r="AH74" s="6">
        <f t="shared" si="162"/>
        <v>6.8097565013295878</v>
      </c>
      <c r="AI74" s="6">
        <f t="shared" si="162"/>
        <v>1.0570281124975156</v>
      </c>
      <c r="AJ74" s="6">
        <f t="shared" si="162"/>
        <v>1.250341618506162</v>
      </c>
      <c r="AL74" s="14"/>
      <c r="AM74" s="14">
        <v>810</v>
      </c>
      <c r="AN74" s="14">
        <f t="shared" si="79"/>
        <v>77.376954221720666</v>
      </c>
      <c r="AO74" s="14">
        <f t="shared" si="80"/>
        <v>21.170261548944705</v>
      </c>
      <c r="AP74" s="14">
        <f t="shared" si="81"/>
        <v>11.242653690068575</v>
      </c>
      <c r="AQ74" s="14">
        <f t="shared" si="82"/>
        <v>34.801031893200175</v>
      </c>
      <c r="AR74" s="14">
        <f t="shared" si="83"/>
        <v>7.9540703219771345</v>
      </c>
      <c r="AS74" s="14">
        <f t="shared" si="84"/>
        <v>2.2089367675300808</v>
      </c>
      <c r="AT74" s="14"/>
      <c r="AU74" s="14">
        <f t="shared" si="144"/>
        <v>75.465101874685487</v>
      </c>
      <c r="AV74" s="14">
        <f t="shared" si="103"/>
        <v>20.431184424354669</v>
      </c>
      <c r="AW74" s="14">
        <f t="shared" si="103"/>
        <v>10.941942738842961</v>
      </c>
      <c r="AX74" s="14">
        <f t="shared" si="103"/>
        <v>34.108511409609555</v>
      </c>
      <c r="AY74" s="14">
        <f t="shared" si="103"/>
        <v>7.8594773553153185</v>
      </c>
      <c r="AZ74" s="14">
        <f t="shared" si="103"/>
        <v>2.1239859465629825</v>
      </c>
      <c r="BA74" s="14"/>
      <c r="BB74" s="14">
        <f t="shared" si="88"/>
        <v>69.938106268598403</v>
      </c>
      <c r="BC74" s="14">
        <f t="shared" si="89"/>
        <v>19.389901917337081</v>
      </c>
      <c r="BD74" s="14">
        <f t="shared" si="89"/>
        <v>10.632869534986932</v>
      </c>
      <c r="BE74" s="14">
        <f t="shared" si="89"/>
        <v>30.951554866096842</v>
      </c>
      <c r="BF74" s="14">
        <f t="shared" si="89"/>
        <v>7.3867513425461047</v>
      </c>
      <c r="BG74" s="14">
        <f t="shared" si="89"/>
        <v>1.577028607631453</v>
      </c>
      <c r="BH74" s="14"/>
      <c r="BI74" s="14">
        <f t="shared" si="145"/>
        <v>62.396166646841699</v>
      </c>
      <c r="BJ74" s="14">
        <f t="shared" si="129"/>
        <v>17.634240353856619</v>
      </c>
      <c r="BK74" s="14">
        <f t="shared" si="129"/>
        <v>8.4272280999092786</v>
      </c>
      <c r="BL74" s="14">
        <f t="shared" si="129"/>
        <v>28.256444632343278</v>
      </c>
      <c r="BM74" s="14">
        <f t="shared" si="129"/>
        <v>6.7761197145964198</v>
      </c>
      <c r="BN74" s="14">
        <f t="shared" si="129"/>
        <v>1.3021338461361092</v>
      </c>
      <c r="BO74" s="14"/>
      <c r="BP74" s="14">
        <f t="shared" si="146"/>
        <v>79.810857639194737</v>
      </c>
      <c r="BQ74" s="14">
        <f t="shared" si="130"/>
        <v>21.423170140196049</v>
      </c>
      <c r="BR74" s="14">
        <f t="shared" si="130"/>
        <v>11.661127256969149</v>
      </c>
      <c r="BS74" s="14">
        <f t="shared" si="130"/>
        <v>36.052772565826636</v>
      </c>
      <c r="BT74" s="14">
        <f t="shared" si="130"/>
        <v>8.1814905719820938</v>
      </c>
      <c r="BU74" s="14">
        <f t="shared" si="130"/>
        <v>2.4922971042208122</v>
      </c>
      <c r="BV74" s="14"/>
      <c r="BW74" s="14">
        <f t="shared" si="147"/>
        <v>79.32775263018965</v>
      </c>
      <c r="BX74" s="14">
        <f t="shared" si="131"/>
        <v>21.316319725227483</v>
      </c>
      <c r="BY74" s="14">
        <f t="shared" si="131"/>
        <v>11.621961544213644</v>
      </c>
      <c r="BZ74" s="14">
        <f t="shared" si="131"/>
        <v>35.809049991967342</v>
      </c>
      <c r="CA74" s="14">
        <f t="shared" si="131"/>
        <v>8.143723056561825</v>
      </c>
      <c r="CB74" s="14">
        <f t="shared" si="131"/>
        <v>2.4366983122193551</v>
      </c>
      <c r="CC74" s="14"/>
      <c r="CD74" s="14">
        <f t="shared" si="148"/>
        <v>72.329850067123346</v>
      </c>
      <c r="CE74" s="14">
        <f t="shared" si="132"/>
        <v>19.864597999654531</v>
      </c>
      <c r="CF74" s="14">
        <f t="shared" si="132"/>
        <v>11.161010155077392</v>
      </c>
      <c r="CG74" s="14">
        <f t="shared" si="132"/>
        <v>32.101849636301097</v>
      </c>
      <c r="CH74" s="14">
        <f t="shared" si="132"/>
        <v>7.5362853209070435</v>
      </c>
      <c r="CI74" s="14">
        <f t="shared" si="132"/>
        <v>1.6661069551832859</v>
      </c>
      <c r="CJ74" s="14"/>
      <c r="CK74" s="14">
        <f t="shared" si="90"/>
        <v>68.151485276303461</v>
      </c>
      <c r="CL74" s="14">
        <f t="shared" si="91"/>
        <v>18.627768007164459</v>
      </c>
      <c r="CM74" s="14">
        <f t="shared" si="91"/>
        <v>10.374310871219759</v>
      </c>
      <c r="CN74" s="14">
        <f t="shared" si="91"/>
        <v>30.468922329889111</v>
      </c>
      <c r="CO74" s="14">
        <f t="shared" si="91"/>
        <v>7.2310654037586408</v>
      </c>
      <c r="CP74" s="14">
        <f t="shared" si="91"/>
        <v>1.4494186642714935</v>
      </c>
      <c r="CQ74" s="14"/>
      <c r="CR74" s="14">
        <f t="shared" si="149"/>
        <v>61.507308233228841</v>
      </c>
      <c r="CS74" s="14">
        <f t="shared" si="133"/>
        <v>16.958144497114048</v>
      </c>
      <c r="CT74" s="14">
        <f t="shared" si="133"/>
        <v>9.6436011471256702</v>
      </c>
      <c r="CU74" s="14">
        <f t="shared" si="133"/>
        <v>27.173390379174258</v>
      </c>
      <c r="CV74" s="14">
        <f t="shared" si="133"/>
        <v>6.6726028607507306</v>
      </c>
      <c r="CW74" s="14">
        <f t="shared" si="133"/>
        <v>1.0595693490641338</v>
      </c>
      <c r="CX74" s="14"/>
      <c r="CY74" s="14">
        <f t="shared" si="150"/>
        <v>78.509940714307916</v>
      </c>
      <c r="CZ74" s="14">
        <f t="shared" si="134"/>
        <v>21.161991956641216</v>
      </c>
      <c r="DA74" s="14">
        <f t="shared" si="134"/>
        <v>11.278541743312745</v>
      </c>
      <c r="DB74" s="14">
        <f t="shared" si="134"/>
        <v>35.59067277442729</v>
      </c>
      <c r="DC74" s="14">
        <f t="shared" si="134"/>
        <v>8.0780751648860765</v>
      </c>
      <c r="DD74" s="14">
        <f t="shared" si="134"/>
        <v>2.4006590750405916</v>
      </c>
      <c r="DE74" s="14"/>
      <c r="DF74" s="14">
        <f t="shared" si="151"/>
        <v>78.629924414815406</v>
      </c>
      <c r="DG74" s="14">
        <f t="shared" si="135"/>
        <v>21.031227209492748</v>
      </c>
      <c r="DH74" s="14">
        <f t="shared" si="135"/>
        <v>11.692867421156826</v>
      </c>
      <c r="DI74" s="14">
        <f t="shared" si="135"/>
        <v>35.546287367161071</v>
      </c>
      <c r="DJ74" s="14">
        <f t="shared" si="135"/>
        <v>8.0651141824748525</v>
      </c>
      <c r="DK74" s="14">
        <f t="shared" si="135"/>
        <v>2.2944282345298985</v>
      </c>
      <c r="DL74" s="14"/>
      <c r="DM74" s="14">
        <f t="shared" si="152"/>
        <v>73.043595929322223</v>
      </c>
      <c r="DN74" s="14">
        <f t="shared" si="136"/>
        <v>20.080677760528488</v>
      </c>
      <c r="DO74" s="14">
        <f t="shared" si="136"/>
        <v>11.388331370959353</v>
      </c>
      <c r="DP74" s="14">
        <f t="shared" si="136"/>
        <v>32.303541663917848</v>
      </c>
      <c r="DQ74" s="14">
        <f t="shared" si="136"/>
        <v>7.5837138001908793</v>
      </c>
      <c r="DR74" s="14">
        <f t="shared" si="136"/>
        <v>1.6873313337256546</v>
      </c>
      <c r="DS74" s="14"/>
      <c r="DT74" s="14">
        <f t="shared" si="92"/>
        <v>67.954245523560715</v>
      </c>
      <c r="DU74" s="14">
        <f t="shared" si="93"/>
        <v>18.590741272050082</v>
      </c>
      <c r="DV74" s="14">
        <f t="shared" si="93"/>
        <v>10.247317556337944</v>
      </c>
      <c r="DW74" s="14">
        <f t="shared" si="93"/>
        <v>30.421422009411877</v>
      </c>
      <c r="DX74" s="14">
        <f t="shared" si="93"/>
        <v>7.229593524811011</v>
      </c>
      <c r="DY74" s="14">
        <f t="shared" si="93"/>
        <v>1.4651711609498022</v>
      </c>
      <c r="DZ74" s="14"/>
      <c r="EA74" s="14">
        <f t="shared" si="153"/>
        <v>63.258615536647859</v>
      </c>
      <c r="EB74" s="14">
        <f t="shared" si="137"/>
        <v>17.382145177953852</v>
      </c>
      <c r="EC74" s="14">
        <f t="shared" si="137"/>
        <v>9.7651453945326594</v>
      </c>
      <c r="ED74" s="14">
        <f t="shared" si="137"/>
        <v>28.074652971429082</v>
      </c>
      <c r="EE74" s="14">
        <f t="shared" si="137"/>
        <v>6.8525671273239279</v>
      </c>
      <c r="EF74" s="14">
        <f t="shared" si="137"/>
        <v>1.1841048654083386</v>
      </c>
      <c r="EG74" s="14"/>
      <c r="EH74" s="14">
        <f t="shared" si="154"/>
        <v>81.622320757449856</v>
      </c>
      <c r="EI74" s="14">
        <f t="shared" si="138"/>
        <v>22.498597558170228</v>
      </c>
      <c r="EJ74" s="14">
        <f t="shared" si="138"/>
        <v>11.969871925662007</v>
      </c>
      <c r="EK74" s="14">
        <f t="shared" si="138"/>
        <v>36.368842859034864</v>
      </c>
      <c r="EL74" s="14">
        <f t="shared" si="138"/>
        <v>8.2457978192026165</v>
      </c>
      <c r="EM74" s="14">
        <f t="shared" si="138"/>
        <v>2.5392105953801227</v>
      </c>
      <c r="EN74" s="14"/>
      <c r="EO74" s="14">
        <f t="shared" si="155"/>
        <v>77.486933386754217</v>
      </c>
      <c r="EP74" s="14">
        <f t="shared" si="139"/>
        <v>20.339196443895531</v>
      </c>
      <c r="EQ74" s="14">
        <f t="shared" si="139"/>
        <v>11.163462366950334</v>
      </c>
      <c r="ER74" s="14">
        <f t="shared" si="139"/>
        <v>35.538663921298415</v>
      </c>
      <c r="ES74" s="14">
        <f t="shared" si="139"/>
        <v>8.0565170891342639</v>
      </c>
      <c r="ET74" s="14">
        <f t="shared" si="139"/>
        <v>2.3890935654756813</v>
      </c>
      <c r="EU74" s="14"/>
      <c r="EV74" s="14">
        <f t="shared" si="156"/>
        <v>78.773270200744122</v>
      </c>
      <c r="EW74" s="14">
        <f t="shared" si="140"/>
        <v>21.534322603002774</v>
      </c>
      <c r="EX74" s="14">
        <f t="shared" si="140"/>
        <v>11.44532691185637</v>
      </c>
      <c r="EY74" s="14">
        <f t="shared" si="140"/>
        <v>34.669158127661653</v>
      </c>
      <c r="EZ74" s="14">
        <f t="shared" si="140"/>
        <v>8.321728995370929</v>
      </c>
      <c r="FA74" s="14">
        <f t="shared" si="140"/>
        <v>2.8027335628523788</v>
      </c>
      <c r="FB74" s="14"/>
      <c r="FC74" s="14">
        <f t="shared" si="157"/>
        <v>76.194913628172387</v>
      </c>
      <c r="FD74" s="14">
        <f t="shared" si="141"/>
        <v>20.052234497307154</v>
      </c>
      <c r="FE74" s="14">
        <f t="shared" si="141"/>
        <v>11.922011747979997</v>
      </c>
      <c r="FF74" s="14">
        <f t="shared" si="141"/>
        <v>32.174472251177484</v>
      </c>
      <c r="FG74" s="14">
        <f t="shared" si="141"/>
        <v>8.6569711587990223</v>
      </c>
      <c r="FH74" s="14">
        <f t="shared" si="141"/>
        <v>3.3892239729087219</v>
      </c>
      <c r="FI74" s="14"/>
      <c r="FJ74" s="14">
        <f t="shared" si="158"/>
        <v>77.117856624045146</v>
      </c>
      <c r="FK74" s="14">
        <f t="shared" si="142"/>
        <v>20.317380124839101</v>
      </c>
      <c r="FL74" s="14">
        <f t="shared" si="142"/>
        <v>11.397897210448447</v>
      </c>
      <c r="FM74" s="14">
        <f t="shared" si="142"/>
        <v>35.165606649321603</v>
      </c>
      <c r="FN74" s="14">
        <f t="shared" si="142"/>
        <v>7.9947104115307548</v>
      </c>
      <c r="FO74" s="14">
        <f t="shared" si="142"/>
        <v>2.2422622279052495</v>
      </c>
    </row>
    <row r="75" spans="1:171" s="6" customFormat="1" ht="13.15" hidden="1" x14ac:dyDescent="0.2">
      <c r="B75" s="6">
        <v>17.600000000000001</v>
      </c>
      <c r="C75" s="6">
        <v>9.92</v>
      </c>
      <c r="D75" s="6">
        <v>28.4</v>
      </c>
      <c r="E75" s="6">
        <v>6.88</v>
      </c>
      <c r="F75" s="6">
        <f t="shared" si="143"/>
        <v>1.1873389040320967</v>
      </c>
      <c r="H75" s="6">
        <v>800</v>
      </c>
      <c r="I75" s="6">
        <v>573</v>
      </c>
      <c r="J75" s="6">
        <f t="shared" si="42"/>
        <v>-0.48</v>
      </c>
      <c r="K75" s="6">
        <f t="shared" si="43"/>
        <v>-2.38</v>
      </c>
      <c r="L75" s="6">
        <f t="shared" si="126"/>
        <v>63.9873389040321</v>
      </c>
      <c r="P75" s="6">
        <f t="shared" si="163"/>
        <v>800</v>
      </c>
      <c r="Q75" s="6">
        <f t="shared" si="159"/>
        <v>16.983658886808044</v>
      </c>
      <c r="R75" s="6">
        <f t="shared" si="159"/>
        <v>9.655525931297456</v>
      </c>
      <c r="S75" s="6">
        <f t="shared" si="159"/>
        <v>27.22113959174035</v>
      </c>
      <c r="T75" s="6">
        <f t="shared" si="159"/>
        <v>6.6807748220135181</v>
      </c>
      <c r="U75" s="6">
        <f t="shared" si="159"/>
        <v>1.0642499679907698</v>
      </c>
      <c r="W75" s="6">
        <f t="shared" si="127"/>
        <v>-2.3819897041819686</v>
      </c>
      <c r="X75" s="6">
        <f t="shared" si="128"/>
        <v>61.605349199850131</v>
      </c>
      <c r="Y75" s="6">
        <f t="shared" si="160"/>
        <v>3.6999999999999993</v>
      </c>
      <c r="Z75" s="6">
        <f t="shared" si="160"/>
        <v>0.91999999999999993</v>
      </c>
      <c r="AA75" s="6">
        <f t="shared" si="160"/>
        <v>8.1000000000000014</v>
      </c>
      <c r="AB75" s="6">
        <f t="shared" si="160"/>
        <v>1.2600000000000007</v>
      </c>
      <c r="AC75" s="6">
        <f t="shared" si="160"/>
        <v>1.4149462404735522</v>
      </c>
      <c r="AE75" s="6">
        <f t="shared" si="161"/>
        <v>15.394946240473544</v>
      </c>
      <c r="AF75" s="6">
        <f t="shared" si="162"/>
        <v>4.3163411131919558</v>
      </c>
      <c r="AG75" s="6">
        <f t="shared" si="162"/>
        <v>1.1844740687025435</v>
      </c>
      <c r="AH75" s="6">
        <f t="shared" si="162"/>
        <v>9.27886040825965</v>
      </c>
      <c r="AI75" s="6">
        <f t="shared" si="162"/>
        <v>1.4592251779864824</v>
      </c>
      <c r="AJ75" s="6">
        <f t="shared" si="162"/>
        <v>1.5380351765148792</v>
      </c>
      <c r="AL75" s="14"/>
      <c r="AM75" s="14">
        <v>820</v>
      </c>
      <c r="AN75" s="14">
        <f t="shared" si="79"/>
        <v>77.262416075194523</v>
      </c>
      <c r="AO75" s="14">
        <f t="shared" si="80"/>
        <v>21.143730726248911</v>
      </c>
      <c r="AP75" s="14">
        <f t="shared" si="81"/>
        <v>11.226911051154286</v>
      </c>
      <c r="AQ75" s="14">
        <f t="shared" si="82"/>
        <v>34.747624738998688</v>
      </c>
      <c r="AR75" s="14">
        <f t="shared" si="83"/>
        <v>7.9453455792079835</v>
      </c>
      <c r="AS75" s="14">
        <f t="shared" si="84"/>
        <v>2.198803979584659</v>
      </c>
      <c r="AT75" s="14"/>
      <c r="AU75" s="14">
        <f t="shared" si="144"/>
        <v>75.35743459685149</v>
      </c>
      <c r="AV75" s="14">
        <f t="shared" si="103"/>
        <v>20.405432989733537</v>
      </c>
      <c r="AW75" s="14">
        <f t="shared" si="103"/>
        <v>10.925145718144966</v>
      </c>
      <c r="AX75" s="14">
        <f t="shared" si="103"/>
        <v>34.060823637426466</v>
      </c>
      <c r="AY75" s="14">
        <f t="shared" si="103"/>
        <v>7.8510814067246963</v>
      </c>
      <c r="AZ75" s="14">
        <f t="shared" si="103"/>
        <v>2.1149508448218217</v>
      </c>
      <c r="BA75" s="14"/>
      <c r="BB75" s="14">
        <f t="shared" si="88"/>
        <v>69.813759495344726</v>
      </c>
      <c r="BC75" s="14">
        <f t="shared" si="89"/>
        <v>19.355725376309564</v>
      </c>
      <c r="BD75" s="14">
        <f t="shared" si="89"/>
        <v>10.615933295213539</v>
      </c>
      <c r="BE75" s="14">
        <f t="shared" si="89"/>
        <v>30.896750105253556</v>
      </c>
      <c r="BF75" s="14">
        <f t="shared" si="89"/>
        <v>7.3767165871137426</v>
      </c>
      <c r="BG75" s="14">
        <f t="shared" si="89"/>
        <v>1.5686341314543197</v>
      </c>
      <c r="BH75" s="14"/>
      <c r="BI75" s="14">
        <f t="shared" si="145"/>
        <v>62.253414608470969</v>
      </c>
      <c r="BJ75" s="14">
        <f t="shared" si="129"/>
        <v>17.599600505489281</v>
      </c>
      <c r="BK75" s="14">
        <f t="shared" si="129"/>
        <v>8.4047586950869579</v>
      </c>
      <c r="BL75" s="14">
        <f t="shared" si="129"/>
        <v>28.190299584204887</v>
      </c>
      <c r="BM75" s="14">
        <f t="shared" si="129"/>
        <v>6.7642208802927835</v>
      </c>
      <c r="BN75" s="14">
        <f t="shared" si="129"/>
        <v>1.2945349433970605</v>
      </c>
      <c r="BO75" s="14"/>
      <c r="BP75" s="14">
        <f t="shared" si="146"/>
        <v>79.700907181187205</v>
      </c>
      <c r="BQ75" s="14">
        <f t="shared" si="130"/>
        <v>21.398114745643646</v>
      </c>
      <c r="BR75" s="14">
        <f t="shared" si="130"/>
        <v>11.645700817700765</v>
      </c>
      <c r="BS75" s="14">
        <f t="shared" si="130"/>
        <v>36.002780698287893</v>
      </c>
      <c r="BT75" s="14">
        <f t="shared" si="130"/>
        <v>8.1731095350085567</v>
      </c>
      <c r="BU75" s="14">
        <f t="shared" si="130"/>
        <v>2.4812013845463596</v>
      </c>
      <c r="BV75" s="14"/>
      <c r="BW75" s="14">
        <f t="shared" si="147"/>
        <v>79.2107744564494</v>
      </c>
      <c r="BX75" s="14">
        <f t="shared" si="131"/>
        <v>21.288156763823167</v>
      </c>
      <c r="BY75" s="14">
        <f t="shared" si="131"/>
        <v>11.606024349838354</v>
      </c>
      <c r="BZ75" s="14">
        <f t="shared" si="131"/>
        <v>35.756483057564637</v>
      </c>
      <c r="CA75" s="14">
        <f t="shared" si="131"/>
        <v>8.1349031322529104</v>
      </c>
      <c r="CB75" s="14">
        <f t="shared" si="131"/>
        <v>2.4252071529703243</v>
      </c>
      <c r="CC75" s="14"/>
      <c r="CD75" s="14">
        <f t="shared" si="148"/>
        <v>72.21435224767778</v>
      </c>
      <c r="CE75" s="14">
        <f t="shared" si="132"/>
        <v>19.835704036724792</v>
      </c>
      <c r="CF75" s="14">
        <f t="shared" si="132"/>
        <v>11.145266609931056</v>
      </c>
      <c r="CG75" s="14">
        <f t="shared" si="132"/>
        <v>32.048004613254733</v>
      </c>
      <c r="CH75" s="14">
        <f t="shared" si="132"/>
        <v>7.5272860806236874</v>
      </c>
      <c r="CI75" s="14">
        <f t="shared" si="132"/>
        <v>1.6580909071435106</v>
      </c>
      <c r="CJ75" s="14"/>
      <c r="CK75" s="14">
        <f t="shared" si="90"/>
        <v>67.991068483526931</v>
      </c>
      <c r="CL75" s="14">
        <f t="shared" si="91"/>
        <v>18.578424600947439</v>
      </c>
      <c r="CM75" s="14">
        <f t="shared" si="91"/>
        <v>10.349465127904354</v>
      </c>
      <c r="CN75" s="14">
        <f t="shared" si="91"/>
        <v>30.403703063388225</v>
      </c>
      <c r="CO75" s="14">
        <f t="shared" si="91"/>
        <v>7.2190681900293256</v>
      </c>
      <c r="CP75" s="14">
        <f t="shared" si="91"/>
        <v>1.4404075012575948</v>
      </c>
      <c r="CQ75" s="14"/>
      <c r="CR75" s="14">
        <f t="shared" si="149"/>
        <v>61.409788986968351</v>
      </c>
      <c r="CS75" s="14">
        <f t="shared" si="133"/>
        <v>16.932755424369084</v>
      </c>
      <c r="CT75" s="14">
        <f t="shared" si="133"/>
        <v>9.6316637217506873</v>
      </c>
      <c r="CU75" s="14">
        <f t="shared" si="133"/>
        <v>27.125950919589478</v>
      </c>
      <c r="CV75" s="14">
        <f t="shared" si="133"/>
        <v>6.6644763726290011</v>
      </c>
      <c r="CW75" s="14">
        <f t="shared" si="133"/>
        <v>1.0549425486301016</v>
      </c>
      <c r="CX75" s="14"/>
      <c r="CY75" s="14">
        <f t="shared" si="150"/>
        <v>78.394198563382659</v>
      </c>
      <c r="CZ75" s="14">
        <f t="shared" si="134"/>
        <v>21.134304963697581</v>
      </c>
      <c r="DA75" s="14">
        <f t="shared" si="134"/>
        <v>11.261946504292567</v>
      </c>
      <c r="DB75" s="14">
        <f t="shared" si="134"/>
        <v>35.538679443201566</v>
      </c>
      <c r="DC75" s="14">
        <f t="shared" si="134"/>
        <v>8.0694041907663276</v>
      </c>
      <c r="DD75" s="14">
        <f t="shared" si="134"/>
        <v>2.3898634614246093</v>
      </c>
      <c r="DE75" s="14"/>
      <c r="DF75" s="14">
        <f t="shared" si="151"/>
        <v>78.517487341082344</v>
      </c>
      <c r="DG75" s="14">
        <f t="shared" si="135"/>
        <v>21.004169823322169</v>
      </c>
      <c r="DH75" s="14">
        <f t="shared" si="135"/>
        <v>11.676074439153346</v>
      </c>
      <c r="DI75" s="14">
        <f t="shared" si="135"/>
        <v>35.495811991071008</v>
      </c>
      <c r="DJ75" s="14">
        <f t="shared" si="135"/>
        <v>8.0568231831414536</v>
      </c>
      <c r="DK75" s="14">
        <f t="shared" si="135"/>
        <v>2.2846079043943828</v>
      </c>
      <c r="DL75" s="14"/>
      <c r="DM75" s="14">
        <f t="shared" si="152"/>
        <v>72.922607333212426</v>
      </c>
      <c r="DN75" s="14">
        <f t="shared" si="136"/>
        <v>20.048782498390324</v>
      </c>
      <c r="DO75" s="14">
        <f t="shared" si="136"/>
        <v>11.368972552070634</v>
      </c>
      <c r="DP75" s="14">
        <f t="shared" si="136"/>
        <v>32.250471007221599</v>
      </c>
      <c r="DQ75" s="14">
        <f t="shared" si="136"/>
        <v>7.5746914125246452</v>
      </c>
      <c r="DR75" s="14">
        <f t="shared" si="136"/>
        <v>1.6796898630052217</v>
      </c>
      <c r="DS75" s="14"/>
      <c r="DT75" s="14">
        <f t="shared" si="92"/>
        <v>67.857904076583907</v>
      </c>
      <c r="DU75" s="14">
        <f t="shared" si="93"/>
        <v>18.564113840795279</v>
      </c>
      <c r="DV75" s="14">
        <f t="shared" si="93"/>
        <v>10.234545545664073</v>
      </c>
      <c r="DW75" s="14">
        <f t="shared" si="93"/>
        <v>30.377558393713713</v>
      </c>
      <c r="DX75" s="14">
        <f t="shared" si="93"/>
        <v>7.2221290076581059</v>
      </c>
      <c r="DY75" s="14">
        <f t="shared" si="93"/>
        <v>1.4595572887527315</v>
      </c>
      <c r="DZ75" s="14"/>
      <c r="EA75" s="14">
        <f t="shared" si="153"/>
        <v>63.158851979424597</v>
      </c>
      <c r="EB75" s="14">
        <f t="shared" si="137"/>
        <v>17.357406081954331</v>
      </c>
      <c r="EC75" s="14">
        <f t="shared" si="137"/>
        <v>9.7532983002647491</v>
      </c>
      <c r="ED75" s="14">
        <f t="shared" si="137"/>
        <v>28.024663532985436</v>
      </c>
      <c r="EE75" s="14">
        <f t="shared" si="137"/>
        <v>6.8445392914775596</v>
      </c>
      <c r="EF75" s="14">
        <f t="shared" si="137"/>
        <v>1.1789447727425291</v>
      </c>
      <c r="EG75" s="14"/>
      <c r="EH75" s="14">
        <f t="shared" si="154"/>
        <v>81.509776776997057</v>
      </c>
      <c r="EI75" s="14">
        <f t="shared" si="138"/>
        <v>22.473409029670332</v>
      </c>
      <c r="EJ75" s="14">
        <f t="shared" si="138"/>
        <v>11.957802046736033</v>
      </c>
      <c r="EK75" s="14">
        <f t="shared" si="138"/>
        <v>36.314802603165298</v>
      </c>
      <c r="EL75" s="14">
        <f t="shared" si="138"/>
        <v>8.237150366233557</v>
      </c>
      <c r="EM75" s="14">
        <f t="shared" si="138"/>
        <v>2.5266127311918476</v>
      </c>
      <c r="EN75" s="14"/>
      <c r="EO75" s="14">
        <f t="shared" si="155"/>
        <v>77.376668909740431</v>
      </c>
      <c r="EP75" s="14">
        <f t="shared" si="139"/>
        <v>20.31415675236747</v>
      </c>
      <c r="EQ75" s="14">
        <f t="shared" si="139"/>
        <v>11.150037125848218</v>
      </c>
      <c r="ER75" s="14">
        <f t="shared" si="139"/>
        <v>35.486761509729902</v>
      </c>
      <c r="ES75" s="14">
        <f t="shared" si="139"/>
        <v>8.047920319890828</v>
      </c>
      <c r="ET75" s="14">
        <f t="shared" si="139"/>
        <v>2.377793201904006</v>
      </c>
      <c r="EU75" s="14"/>
      <c r="EV75" s="14">
        <f t="shared" si="156"/>
        <v>78.671301468320806</v>
      </c>
      <c r="EW75" s="14">
        <f t="shared" si="140"/>
        <v>21.51048692541719</v>
      </c>
      <c r="EX75" s="14">
        <f t="shared" si="140"/>
        <v>11.443690385459304</v>
      </c>
      <c r="EY75" s="14">
        <f t="shared" si="140"/>
        <v>34.61635670761806</v>
      </c>
      <c r="EZ75" s="14">
        <f t="shared" si="140"/>
        <v>8.31353686892494</v>
      </c>
      <c r="FA75" s="14">
        <f t="shared" si="140"/>
        <v>2.7872305809013032</v>
      </c>
      <c r="FB75" s="14"/>
      <c r="FC75" s="14">
        <f t="shared" si="157"/>
        <v>76.069939029883386</v>
      </c>
      <c r="FD75" s="14">
        <f t="shared" si="141"/>
        <v>20.020671209225295</v>
      </c>
      <c r="FE75" s="14">
        <f t="shared" si="141"/>
        <v>11.905700173205114</v>
      </c>
      <c r="FF75" s="14">
        <f t="shared" si="141"/>
        <v>32.12336582757915</v>
      </c>
      <c r="FG75" s="14">
        <f t="shared" si="141"/>
        <v>8.6478080240778858</v>
      </c>
      <c r="FH75" s="14">
        <f t="shared" si="141"/>
        <v>3.3723937957959276</v>
      </c>
      <c r="FI75" s="14"/>
      <c r="FJ75" s="14">
        <f t="shared" si="158"/>
        <v>77.019400983908511</v>
      </c>
      <c r="FK75" s="14">
        <f t="shared" si="142"/>
        <v>20.294437948388659</v>
      </c>
      <c r="FL75" s="14">
        <f t="shared" si="142"/>
        <v>11.390449633908265</v>
      </c>
      <c r="FM75" s="14">
        <f t="shared" si="142"/>
        <v>35.11620362210558</v>
      </c>
      <c r="FN75" s="14">
        <f t="shared" si="142"/>
        <v>7.9867814346874368</v>
      </c>
      <c r="FO75" s="14">
        <f t="shared" si="142"/>
        <v>2.2315283448185852</v>
      </c>
    </row>
    <row r="76" spans="1:171" s="6" customFormat="1" hidden="1" x14ac:dyDescent="0.15">
      <c r="A76" s="6" t="s">
        <v>45</v>
      </c>
      <c r="B76" s="6">
        <v>16.100000000000001</v>
      </c>
      <c r="C76" s="6">
        <v>9.2100000000000009</v>
      </c>
      <c r="D76" s="6">
        <v>25.6</v>
      </c>
      <c r="E76" s="6">
        <v>6.4</v>
      </c>
      <c r="F76" s="6">
        <f t="shared" si="143"/>
        <v>0.91692189239375876</v>
      </c>
      <c r="G76" s="6">
        <v>10.1</v>
      </c>
      <c r="H76" s="6">
        <v>1600</v>
      </c>
      <c r="I76" s="6">
        <v>1175</v>
      </c>
      <c r="J76" s="6">
        <f t="shared" si="42"/>
        <v>-0.45</v>
      </c>
      <c r="K76" s="6">
        <f t="shared" si="43"/>
        <v>-2.41</v>
      </c>
      <c r="L76" s="6">
        <f t="shared" si="126"/>
        <v>58.226921892393761</v>
      </c>
      <c r="M76" s="6" t="s">
        <v>18</v>
      </c>
      <c r="N76" s="6">
        <v>2012</v>
      </c>
      <c r="P76" s="6">
        <f t="shared" si="163"/>
        <v>1600</v>
      </c>
      <c r="Q76" s="6">
        <f t="shared" si="159"/>
        <v>15.485561498856764</v>
      </c>
      <c r="R76" s="6">
        <f t="shared" si="159"/>
        <v>8.9287187409137143</v>
      </c>
      <c r="S76" s="6">
        <f t="shared" si="159"/>
        <v>24.387394883486913</v>
      </c>
      <c r="T76" s="6">
        <f t="shared" si="159"/>
        <v>6.1966195287704027</v>
      </c>
      <c r="U76" s="6">
        <f t="shared" si="159"/>
        <v>0.82317637416415312</v>
      </c>
      <c r="W76" s="6">
        <f t="shared" si="127"/>
        <v>-2.4054508662018108</v>
      </c>
      <c r="X76" s="6">
        <f t="shared" si="128"/>
        <v>55.821471026191951</v>
      </c>
      <c r="Y76" s="6">
        <f t="shared" si="160"/>
        <v>5.1999999999999993</v>
      </c>
      <c r="Z76" s="6">
        <f t="shared" si="160"/>
        <v>1.629999999999999</v>
      </c>
      <c r="AA76" s="6">
        <f t="shared" si="160"/>
        <v>10.899999999999999</v>
      </c>
      <c r="AB76" s="6">
        <f t="shared" si="160"/>
        <v>1.7400000000000002</v>
      </c>
      <c r="AC76" s="6">
        <f t="shared" si="160"/>
        <v>1.6853632521118902</v>
      </c>
      <c r="AE76" s="6">
        <f t="shared" si="161"/>
        <v>21.155363252111883</v>
      </c>
      <c r="AF76" s="6">
        <f t="shared" si="162"/>
        <v>5.8144385011432353</v>
      </c>
      <c r="AG76" s="6">
        <f t="shared" si="162"/>
        <v>1.9112812590862855</v>
      </c>
      <c r="AH76" s="6">
        <f t="shared" si="162"/>
        <v>12.112605116513087</v>
      </c>
      <c r="AI76" s="6">
        <f t="shared" si="162"/>
        <v>1.9433804712295979</v>
      </c>
      <c r="AJ76" s="6">
        <f t="shared" si="162"/>
        <v>1.7791087703414958</v>
      </c>
      <c r="AL76" s="14"/>
      <c r="AM76" s="14">
        <v>830</v>
      </c>
      <c r="AN76" s="14">
        <f t="shared" si="79"/>
        <v>77.148437558724495</v>
      </c>
      <c r="AO76" s="14">
        <f t="shared" si="80"/>
        <v>21.117260297638964</v>
      </c>
      <c r="AP76" s="14">
        <f t="shared" si="81"/>
        <v>11.211153349233633</v>
      </c>
      <c r="AQ76" s="14">
        <f t="shared" si="82"/>
        <v>34.694560762551433</v>
      </c>
      <c r="AR76" s="14">
        <f t="shared" si="83"/>
        <v>7.9366707586047545</v>
      </c>
      <c r="AS76" s="14">
        <f t="shared" si="84"/>
        <v>2.1887923906957218</v>
      </c>
      <c r="AT76" s="14"/>
      <c r="AU76" s="14">
        <f t="shared" si="144"/>
        <v>75.250604165849069</v>
      </c>
      <c r="AV76" s="14">
        <f t="shared" si="103"/>
        <v>20.37985729407697</v>
      </c>
      <c r="AW76" s="14">
        <f t="shared" si="103"/>
        <v>10.90844094442925</v>
      </c>
      <c r="AX76" s="14">
        <f t="shared" si="103"/>
        <v>34.013538141564815</v>
      </c>
      <c r="AY76" s="14">
        <f t="shared" si="103"/>
        <v>7.8427451848810197</v>
      </c>
      <c r="AZ76" s="14">
        <f t="shared" si="103"/>
        <v>2.1060226008970022</v>
      </c>
      <c r="BA76" s="14"/>
      <c r="BB76" s="14">
        <f t="shared" si="88"/>
        <v>69.690368434274916</v>
      </c>
      <c r="BC76" s="14">
        <f t="shared" si="89"/>
        <v>19.32174809809424</v>
      </c>
      <c r="BD76" s="14">
        <f t="shared" si="89"/>
        <v>10.599115244895248</v>
      </c>
      <c r="BE76" s="14">
        <f t="shared" si="89"/>
        <v>30.842404906819084</v>
      </c>
      <c r="BF76" s="14">
        <f t="shared" si="89"/>
        <v>7.3667556126423248</v>
      </c>
      <c r="BG76" s="14">
        <f t="shared" si="89"/>
        <v>1.5603445718240199</v>
      </c>
      <c r="BH76" s="14"/>
      <c r="BI76" s="14">
        <f t="shared" si="145"/>
        <v>62.111277082213675</v>
      </c>
      <c r="BJ76" s="14">
        <f t="shared" si="129"/>
        <v>17.565115550016742</v>
      </c>
      <c r="BK76" s="14">
        <f t="shared" si="129"/>
        <v>8.3823584963862992</v>
      </c>
      <c r="BL76" s="14">
        <f t="shared" si="129"/>
        <v>28.124434315223112</v>
      </c>
      <c r="BM76" s="14">
        <f t="shared" si="129"/>
        <v>6.7523736897812716</v>
      </c>
      <c r="BN76" s="14">
        <f t="shared" si="129"/>
        <v>1.286995030806247</v>
      </c>
      <c r="BO76" s="14"/>
      <c r="BP76" s="14">
        <f t="shared" si="146"/>
        <v>79.591811822108511</v>
      </c>
      <c r="BQ76" s="14">
        <f t="shared" si="130"/>
        <v>21.373255699157603</v>
      </c>
      <c r="BR76" s="14">
        <f t="shared" si="130"/>
        <v>11.630371098287268</v>
      </c>
      <c r="BS76" s="14">
        <f t="shared" si="130"/>
        <v>35.953159369947571</v>
      </c>
      <c r="BT76" s="14">
        <f t="shared" si="130"/>
        <v>8.1647890885589316</v>
      </c>
      <c r="BU76" s="14">
        <f t="shared" si="130"/>
        <v>2.4702365661571459</v>
      </c>
      <c r="BV76" s="14"/>
      <c r="BW76" s="14">
        <f t="shared" si="147"/>
        <v>79.094686621650666</v>
      </c>
      <c r="BX76" s="14">
        <f t="shared" si="131"/>
        <v>21.260180087953003</v>
      </c>
      <c r="BY76" s="14">
        <f t="shared" si="131"/>
        <v>11.590194990425065</v>
      </c>
      <c r="BZ76" s="14">
        <f t="shared" si="131"/>
        <v>35.704308849101082</v>
      </c>
      <c r="CA76" s="14">
        <f t="shared" si="131"/>
        <v>8.1261479230673661</v>
      </c>
      <c r="CB76" s="14">
        <f t="shared" si="131"/>
        <v>2.4138547711041554</v>
      </c>
      <c r="CC76" s="14"/>
      <c r="CD76" s="14">
        <f t="shared" si="148"/>
        <v>72.09969686914441</v>
      </c>
      <c r="CE76" s="14">
        <f t="shared" si="132"/>
        <v>19.806989355616594</v>
      </c>
      <c r="CF76" s="14">
        <f t="shared" si="132"/>
        <v>11.129606601317191</v>
      </c>
      <c r="CG76" s="14">
        <f t="shared" si="132"/>
        <v>31.99457970462305</v>
      </c>
      <c r="CH76" s="14">
        <f t="shared" si="132"/>
        <v>7.5183498677197163</v>
      </c>
      <c r="CI76" s="14">
        <f t="shared" si="132"/>
        <v>1.6501713398678537</v>
      </c>
      <c r="CJ76" s="14"/>
      <c r="CK76" s="14">
        <f t="shared" si="90"/>
        <v>67.83148262854489</v>
      </c>
      <c r="CL76" s="14">
        <f t="shared" si="91"/>
        <v>18.529332389503388</v>
      </c>
      <c r="CM76" s="14">
        <f t="shared" si="91"/>
        <v>10.324756977641059</v>
      </c>
      <c r="CN76" s="14">
        <f t="shared" si="91"/>
        <v>30.338798735980504</v>
      </c>
      <c r="CO76" s="14">
        <f t="shared" si="91"/>
        <v>7.2071325431202871</v>
      </c>
      <c r="CP76" s="14">
        <f t="shared" si="91"/>
        <v>1.4314619822996526</v>
      </c>
      <c r="CQ76" s="14"/>
      <c r="CR76" s="14">
        <f t="shared" si="149"/>
        <v>61.312784182697854</v>
      </c>
      <c r="CS76" s="14">
        <f t="shared" si="133"/>
        <v>16.907490108635162</v>
      </c>
      <c r="CT76" s="14">
        <f t="shared" si="133"/>
        <v>9.6197149276153144</v>
      </c>
      <c r="CU76" s="14">
        <f t="shared" si="133"/>
        <v>27.078815961193044</v>
      </c>
      <c r="CV76" s="14">
        <f t="shared" si="133"/>
        <v>6.6563946850549343</v>
      </c>
      <c r="CW76" s="14">
        <f t="shared" si="133"/>
        <v>1.0503685001993994</v>
      </c>
      <c r="CX76" s="14"/>
      <c r="CY76" s="14">
        <f t="shared" si="150"/>
        <v>78.27929637827333</v>
      </c>
      <c r="CZ76" s="14">
        <f t="shared" si="134"/>
        <v>21.106788680445636</v>
      </c>
      <c r="DA76" s="14">
        <f t="shared" si="134"/>
        <v>11.245486399072524</v>
      </c>
      <c r="DB76" s="14">
        <f t="shared" si="134"/>
        <v>35.487043802346172</v>
      </c>
      <c r="DC76" s="14">
        <f t="shared" si="134"/>
        <v>8.060793792795824</v>
      </c>
      <c r="DD76" s="14">
        <f t="shared" si="134"/>
        <v>2.3791837036131804</v>
      </c>
      <c r="DE76" s="14"/>
      <c r="DF76" s="14">
        <f t="shared" si="151"/>
        <v>78.405826211571934</v>
      </c>
      <c r="DG76" s="14">
        <f t="shared" si="135"/>
        <v>20.977290527767835</v>
      </c>
      <c r="DH76" s="14">
        <f t="shared" si="135"/>
        <v>11.659369862965054</v>
      </c>
      <c r="DI76" s="14">
        <f t="shared" si="135"/>
        <v>35.44568509894647</v>
      </c>
      <c r="DJ76" s="14">
        <f t="shared" si="135"/>
        <v>8.0485863446530175</v>
      </c>
      <c r="DK76" s="14">
        <f t="shared" si="135"/>
        <v>2.2748943772395607</v>
      </c>
      <c r="DL76" s="14"/>
      <c r="DM76" s="14">
        <f t="shared" si="152"/>
        <v>72.802467347682253</v>
      </c>
      <c r="DN76" s="14">
        <f t="shared" si="136"/>
        <v>20.01706978512685</v>
      </c>
      <c r="DO76" s="14">
        <f t="shared" si="136"/>
        <v>11.349738424852411</v>
      </c>
      <c r="DP76" s="14">
        <f t="shared" si="136"/>
        <v>32.197789338872163</v>
      </c>
      <c r="DQ76" s="14">
        <f t="shared" si="136"/>
        <v>7.5657321520638163</v>
      </c>
      <c r="DR76" s="14">
        <f t="shared" si="136"/>
        <v>1.6721376467670122</v>
      </c>
      <c r="DS76" s="14"/>
      <c r="DT76" s="14">
        <f t="shared" si="92"/>
        <v>67.762396272654371</v>
      </c>
      <c r="DU76" s="14">
        <f t="shared" si="93"/>
        <v>18.537755262552793</v>
      </c>
      <c r="DV76" s="14">
        <f t="shared" si="93"/>
        <v>10.221929231165291</v>
      </c>
      <c r="DW76" s="14">
        <f t="shared" si="93"/>
        <v>30.334000900650711</v>
      </c>
      <c r="DX76" s="14">
        <f t="shared" si="93"/>
        <v>7.2147182345870293</v>
      </c>
      <c r="DY76" s="14">
        <f t="shared" si="93"/>
        <v>1.4539926436985513</v>
      </c>
      <c r="DZ76" s="14"/>
      <c r="EA76" s="14">
        <f t="shared" si="153"/>
        <v>63.059906244009298</v>
      </c>
      <c r="EB76" s="14">
        <f t="shared" si="137"/>
        <v>17.332899039204214</v>
      </c>
      <c r="EC76" s="14">
        <f t="shared" si="137"/>
        <v>9.7415617963083729</v>
      </c>
      <c r="ED76" s="14">
        <f t="shared" si="137"/>
        <v>27.975043464812288</v>
      </c>
      <c r="EE76" s="14">
        <f t="shared" si="137"/>
        <v>6.8365660363707619</v>
      </c>
      <c r="EF76" s="14">
        <f t="shared" si="137"/>
        <v>1.1738359073136579</v>
      </c>
      <c r="EG76" s="14"/>
      <c r="EH76" s="14">
        <f t="shared" si="154"/>
        <v>81.39802175543899</v>
      </c>
      <c r="EI76" s="14">
        <f t="shared" si="138"/>
        <v>22.448341129339831</v>
      </c>
      <c r="EJ76" s="14">
        <f t="shared" si="138"/>
        <v>11.945796296150707</v>
      </c>
      <c r="EK76" s="14">
        <f t="shared" si="138"/>
        <v>36.261142989602916</v>
      </c>
      <c r="EL76" s="14">
        <f t="shared" si="138"/>
        <v>8.228567337920861</v>
      </c>
      <c r="EM76" s="14">
        <f t="shared" si="138"/>
        <v>2.5141740024246735</v>
      </c>
      <c r="EN76" s="14"/>
      <c r="EO76" s="14">
        <f t="shared" si="155"/>
        <v>77.267230713161609</v>
      </c>
      <c r="EP76" s="14">
        <f t="shared" si="139"/>
        <v>20.289312319764264</v>
      </c>
      <c r="EQ76" s="14">
        <f t="shared" si="139"/>
        <v>11.136668484710544</v>
      </c>
      <c r="ER76" s="14">
        <f t="shared" si="139"/>
        <v>35.435242571672518</v>
      </c>
      <c r="ES76" s="14">
        <f t="shared" si="139"/>
        <v>8.0393818856327144</v>
      </c>
      <c r="ET76" s="14">
        <f t="shared" si="139"/>
        <v>2.3666254513815685</v>
      </c>
      <c r="EU76" s="14"/>
      <c r="EV76" s="14">
        <f t="shared" si="156"/>
        <v>78.570218394089906</v>
      </c>
      <c r="EW76" s="14">
        <f t="shared" si="140"/>
        <v>21.486809299342212</v>
      </c>
      <c r="EX76" s="14">
        <f t="shared" si="140"/>
        <v>11.442130396366428</v>
      </c>
      <c r="EY76" s="14">
        <f t="shared" si="140"/>
        <v>34.563970454173898</v>
      </c>
      <c r="EZ76" s="14">
        <f t="shared" si="140"/>
        <v>8.3054081784275695</v>
      </c>
      <c r="FA76" s="14">
        <f t="shared" si="140"/>
        <v>2.7719000657798087</v>
      </c>
      <c r="FB76" s="14"/>
      <c r="FC76" s="14">
        <f t="shared" si="157"/>
        <v>75.945756393683681</v>
      </c>
      <c r="FD76" s="14">
        <f t="shared" si="141"/>
        <v>19.989168950917705</v>
      </c>
      <c r="FE76" s="14">
        <f t="shared" si="141"/>
        <v>11.889396990938941</v>
      </c>
      <c r="FF76" s="14">
        <f t="shared" si="141"/>
        <v>32.072685769973802</v>
      </c>
      <c r="FG76" s="14">
        <f t="shared" si="141"/>
        <v>8.6387085213645918</v>
      </c>
      <c r="FH76" s="14">
        <f t="shared" si="141"/>
        <v>3.3557961604886417</v>
      </c>
      <c r="FI76" s="14"/>
      <c r="FJ76" s="14">
        <f t="shared" si="158"/>
        <v>76.921657949716234</v>
      </c>
      <c r="FK76" s="14">
        <f t="shared" si="142"/>
        <v>20.271663471324459</v>
      </c>
      <c r="FL76" s="14">
        <f t="shared" si="142"/>
        <v>11.383035931982025</v>
      </c>
      <c r="FM76" s="14">
        <f t="shared" si="142"/>
        <v>35.067143448140065</v>
      </c>
      <c r="FN76" s="14">
        <f t="shared" si="142"/>
        <v>7.97890451868901</v>
      </c>
      <c r="FO76" s="14">
        <f t="shared" si="142"/>
        <v>2.2209105795806745</v>
      </c>
    </row>
    <row r="77" spans="1:171" s="6" customFormat="1" ht="13.15" hidden="1" x14ac:dyDescent="0.2">
      <c r="B77" s="6">
        <v>14.6</v>
      </c>
      <c r="C77" s="6">
        <v>8.5299999999999994</v>
      </c>
      <c r="D77" s="6">
        <v>22.6</v>
      </c>
      <c r="E77" s="6">
        <v>5.9</v>
      </c>
      <c r="F77" s="6">
        <f t="shared" si="143"/>
        <v>0.70004819998072332</v>
      </c>
      <c r="H77" s="6">
        <v>3200</v>
      </c>
      <c r="I77" s="6">
        <v>2350</v>
      </c>
      <c r="J77" s="6">
        <f t="shared" si="42"/>
        <v>-0.45</v>
      </c>
      <c r="K77" s="6">
        <f t="shared" si="43"/>
        <v>-2.42</v>
      </c>
      <c r="L77" s="6">
        <f t="shared" si="126"/>
        <v>52.330048199980723</v>
      </c>
      <c r="P77" s="6">
        <v>3200</v>
      </c>
      <c r="Q77" s="6">
        <f t="shared" si="159"/>
        <v>13.974129004395174</v>
      </c>
      <c r="R77" s="6">
        <f t="shared" si="159"/>
        <v>8.2572262283200679</v>
      </c>
      <c r="S77" s="6">
        <f t="shared" si="159"/>
        <v>21.348256123682667</v>
      </c>
      <c r="T77" s="6">
        <f t="shared" si="159"/>
        <v>5.6986109453169522</v>
      </c>
      <c r="U77" s="6">
        <f t="shared" si="159"/>
        <v>0.63006273247656841</v>
      </c>
      <c r="W77" s="6">
        <f t="shared" si="127"/>
        <v>-2.4217631657893008</v>
      </c>
      <c r="X77" s="6">
        <f t="shared" si="128"/>
        <v>49.908285034191422</v>
      </c>
      <c r="Y77" s="6">
        <f t="shared" si="160"/>
        <v>6.7000000000000011</v>
      </c>
      <c r="Z77" s="6">
        <f t="shared" si="160"/>
        <v>2.3100000000000005</v>
      </c>
      <c r="AA77" s="6">
        <f t="shared" si="160"/>
        <v>13.899999999999999</v>
      </c>
      <c r="AB77" s="6">
        <f t="shared" si="160"/>
        <v>2.2400000000000002</v>
      </c>
      <c r="AC77" s="6">
        <f t="shared" si="160"/>
        <v>1.9022369445249256</v>
      </c>
      <c r="AE77" s="6">
        <f t="shared" si="161"/>
        <v>27.052236944524921</v>
      </c>
      <c r="AF77" s="6">
        <f t="shared" si="162"/>
        <v>7.3258709956048271</v>
      </c>
      <c r="AG77" s="6">
        <f t="shared" si="162"/>
        <v>2.5827737716799319</v>
      </c>
      <c r="AH77" s="6">
        <f t="shared" si="162"/>
        <v>15.151743876317333</v>
      </c>
      <c r="AI77" s="6">
        <f t="shared" si="162"/>
        <v>2.4413890546830483</v>
      </c>
      <c r="AJ77" s="6">
        <f t="shared" si="162"/>
        <v>1.9722224120290806</v>
      </c>
      <c r="AL77" s="14"/>
      <c r="AM77" s="14">
        <v>840</v>
      </c>
      <c r="AN77" s="14">
        <f t="shared" ref="AN77:AN140" si="164">AO77+AP77+AQ77+AR77+AS77</f>
        <v>77.035012887321869</v>
      </c>
      <c r="AO77" s="14">
        <f t="shared" ref="AO77:AO140" si="165">$B$3-MacroSpline($I$3:$I$10,$Y$3:$Y$10,AM77)</f>
        <v>21.090850532405469</v>
      </c>
      <c r="AP77" s="14">
        <f t="shared" ref="AP77:AP140" si="166">$C$3-MacroSpline($I$3:$I$10,$Z$3:$Z$10,AM77)</f>
        <v>11.195381754214722</v>
      </c>
      <c r="AQ77" s="14">
        <f t="shared" ref="AQ77:AQ140" si="167">$D$3-MacroSpline($I$3:$I$10,$AA$3:$AA$10,AM77)</f>
        <v>34.641835364967484</v>
      </c>
      <c r="AR77" s="14">
        <f t="shared" ref="AR77:AR140" si="168">$E$3-MacroSpline($I$3:$I$10,$AB$3:$AB$10,AM77)</f>
        <v>7.9280452377331461</v>
      </c>
      <c r="AS77" s="14">
        <f t="shared" ref="AS77:AS140" si="169">$F$3-MacroSpline($I$3:$I$10,$AC$3:$AC$10,AM77)</f>
        <v>2.1788999980010528</v>
      </c>
      <c r="AT77" s="14"/>
      <c r="AU77" s="14">
        <f t="shared" si="144"/>
        <v>75.144599308558313</v>
      </c>
      <c r="AV77" s="14">
        <f t="shared" si="103"/>
        <v>20.354455112325319</v>
      </c>
      <c r="AW77" s="14">
        <f t="shared" si="103"/>
        <v>10.891827527634945</v>
      </c>
      <c r="AX77" s="14">
        <f t="shared" si="103"/>
        <v>33.966649116967609</v>
      </c>
      <c r="AY77" s="14">
        <f t="shared" si="103"/>
        <v>7.834467899338434</v>
      </c>
      <c r="AZ77" s="14">
        <f t="shared" si="103"/>
        <v>2.0971996522920038</v>
      </c>
      <c r="BA77" s="14"/>
      <c r="BB77" s="14">
        <f t="shared" si="88"/>
        <v>69.567916427415582</v>
      </c>
      <c r="BC77" s="14">
        <f t="shared" ref="BC77:BG140" si="170">B$20-MacroSpline($I$20:$I$25,Y$20:Y$25,$AM77)</f>
        <v>19.287968164327879</v>
      </c>
      <c r="BD77" s="14">
        <f t="shared" si="170"/>
        <v>10.582414081396857</v>
      </c>
      <c r="BE77" s="14">
        <f t="shared" si="170"/>
        <v>30.788509539584133</v>
      </c>
      <c r="BF77" s="14">
        <f t="shared" si="170"/>
        <v>7.3568671279635556</v>
      </c>
      <c r="BG77" s="14">
        <f t="shared" si="170"/>
        <v>1.5521575141431545</v>
      </c>
      <c r="BH77" s="14"/>
      <c r="BI77" s="14">
        <f t="shared" si="145"/>
        <v>61.969728326318695</v>
      </c>
      <c r="BJ77" s="14">
        <f t="shared" si="129"/>
        <v>17.530779661794973</v>
      </c>
      <c r="BK77" s="14">
        <f t="shared" si="129"/>
        <v>8.3600306360925938</v>
      </c>
      <c r="BL77" s="14">
        <f t="shared" si="129"/>
        <v>28.058831766697907</v>
      </c>
      <c r="BM77" s="14">
        <f t="shared" si="129"/>
        <v>6.740576382219583</v>
      </c>
      <c r="BN77" s="14">
        <f t="shared" si="129"/>
        <v>1.2795098795136342</v>
      </c>
      <c r="BO77" s="14"/>
      <c r="BP77" s="14">
        <f t="shared" si="146"/>
        <v>79.483556945316082</v>
      </c>
      <c r="BQ77" s="14">
        <f t="shared" si="130"/>
        <v>21.348589525193134</v>
      </c>
      <c r="BR77" s="14">
        <f t="shared" si="130"/>
        <v>11.615136662090787</v>
      </c>
      <c r="BS77" s="14">
        <f t="shared" si="130"/>
        <v>35.903902296103659</v>
      </c>
      <c r="BT77" s="14">
        <f t="shared" si="130"/>
        <v>8.1565282173492299</v>
      </c>
      <c r="BU77" s="14">
        <f t="shared" si="130"/>
        <v>2.4594002445792613</v>
      </c>
      <c r="BV77" s="14"/>
      <c r="BW77" s="14">
        <f t="shared" si="147"/>
        <v>78.979471056469606</v>
      </c>
      <c r="BX77" s="14">
        <f t="shared" si="131"/>
        <v>21.23238625226746</v>
      </c>
      <c r="BY77" s="14">
        <f t="shared" si="131"/>
        <v>11.574471268592003</v>
      </c>
      <c r="BZ77" s="14">
        <f t="shared" si="131"/>
        <v>35.652519440509842</v>
      </c>
      <c r="CA77" s="14">
        <f t="shared" si="131"/>
        <v>8.1174561079418019</v>
      </c>
      <c r="CB77" s="14">
        <f t="shared" si="131"/>
        <v>2.4026379871584904</v>
      </c>
      <c r="CC77" s="14"/>
      <c r="CD77" s="14">
        <f t="shared" si="148"/>
        <v>71.985866307101134</v>
      </c>
      <c r="CE77" s="14">
        <f t="shared" si="132"/>
        <v>19.778450669918097</v>
      </c>
      <c r="CF77" s="14">
        <f t="shared" si="132"/>
        <v>11.114028668913452</v>
      </c>
      <c r="CG77" s="14">
        <f t="shared" si="132"/>
        <v>31.941565695256621</v>
      </c>
      <c r="CH77" s="14">
        <f t="shared" si="132"/>
        <v>7.509475380520775</v>
      </c>
      <c r="CI77" s="14">
        <f t="shared" si="132"/>
        <v>1.6423458924921945</v>
      </c>
      <c r="CJ77" s="14"/>
      <c r="CK77" s="14">
        <f t="shared" si="90"/>
        <v>67.694705312625999</v>
      </c>
      <c r="CL77" s="14">
        <f t="shared" ref="CL77:CP140" si="171">B$63-MacroSpline($I$63:$I$70,Y$63:Y$70,$AM77)</f>
        <v>18.48873608780956</v>
      </c>
      <c r="CM77" s="14">
        <f t="shared" si="171"/>
        <v>10.304978093567108</v>
      </c>
      <c r="CN77" s="14">
        <f t="shared" si="171"/>
        <v>30.280503099223644</v>
      </c>
      <c r="CO77" s="14">
        <f t="shared" si="171"/>
        <v>7.1967832581393258</v>
      </c>
      <c r="CP77" s="14">
        <f t="shared" si="171"/>
        <v>1.4237047738863755</v>
      </c>
      <c r="CQ77" s="14"/>
      <c r="CR77" s="14">
        <f t="shared" si="149"/>
        <v>61.216286542046539</v>
      </c>
      <c r="CS77" s="14">
        <f t="shared" si="133"/>
        <v>16.882346989974302</v>
      </c>
      <c r="CT77" s="14">
        <f t="shared" si="133"/>
        <v>9.6077560371623694</v>
      </c>
      <c r="CU77" s="14">
        <f t="shared" si="133"/>
        <v>27.031980252191985</v>
      </c>
      <c r="CV77" s="14">
        <f t="shared" si="133"/>
        <v>6.648357125435135</v>
      </c>
      <c r="CW77" s="14">
        <f t="shared" si="133"/>
        <v>1.0458461372827541</v>
      </c>
      <c r="CX77" s="14"/>
      <c r="CY77" s="14">
        <f t="shared" si="150"/>
        <v>78.165220581191491</v>
      </c>
      <c r="CZ77" s="14">
        <f t="shared" si="134"/>
        <v>21.079440651316709</v>
      </c>
      <c r="DA77" s="14">
        <f t="shared" si="134"/>
        <v>11.22915932481013</v>
      </c>
      <c r="DB77" s="14">
        <f t="shared" si="134"/>
        <v>35.435760000731953</v>
      </c>
      <c r="DC77" s="14">
        <f t="shared" si="134"/>
        <v>8.0522429829598323</v>
      </c>
      <c r="DD77" s="14">
        <f t="shared" si="134"/>
        <v>2.3686176213728807</v>
      </c>
      <c r="DE77" s="14"/>
      <c r="DF77" s="14">
        <f t="shared" si="151"/>
        <v>78.294927408566778</v>
      </c>
      <c r="DG77" s="14">
        <f t="shared" si="135"/>
        <v>20.950586313590406</v>
      </c>
      <c r="DH77" s="14">
        <f t="shared" si="135"/>
        <v>11.642752721290947</v>
      </c>
      <c r="DI77" s="14">
        <f t="shared" si="135"/>
        <v>35.395900287668319</v>
      </c>
      <c r="DJ77" s="14">
        <f t="shared" si="135"/>
        <v>8.0404027137825338</v>
      </c>
      <c r="DK77" s="14">
        <f t="shared" si="135"/>
        <v>2.2652853722345778</v>
      </c>
      <c r="DL77" s="14"/>
      <c r="DM77" s="14">
        <f t="shared" si="152"/>
        <v>72.683161412356384</v>
      </c>
      <c r="DN77" s="14">
        <f t="shared" si="136"/>
        <v>19.985537122276003</v>
      </c>
      <c r="DO77" s="14">
        <f t="shared" si="136"/>
        <v>11.330627362164563</v>
      </c>
      <c r="DP77" s="14">
        <f t="shared" si="136"/>
        <v>32.145489338841344</v>
      </c>
      <c r="DQ77" s="14">
        <f t="shared" si="136"/>
        <v>7.5568348670212995</v>
      </c>
      <c r="DR77" s="14">
        <f t="shared" si="136"/>
        <v>1.6646727220531874</v>
      </c>
      <c r="DS77" s="14"/>
      <c r="DT77" s="14">
        <f t="shared" si="92"/>
        <v>67.667713055087034</v>
      </c>
      <c r="DU77" s="14">
        <f t="shared" ref="DU77:DY140" si="172">B$113-MacroSpline($I$113:$I$120,Y$113:Y$120,$AM77)</f>
        <v>18.511662513682246</v>
      </c>
      <c r="DV77" s="14">
        <f t="shared" si="172"/>
        <v>10.209466740880814</v>
      </c>
      <c r="DW77" s="14">
        <f t="shared" si="172"/>
        <v>30.290746415150682</v>
      </c>
      <c r="DX77" s="14">
        <f t="shared" si="172"/>
        <v>7.2073606573098239</v>
      </c>
      <c r="DY77" s="14">
        <f t="shared" si="172"/>
        <v>1.4484767280634645</v>
      </c>
      <c r="DZ77" s="14"/>
      <c r="EA77" s="14">
        <f t="shared" si="153"/>
        <v>62.961736314045105</v>
      </c>
      <c r="EB77" s="14">
        <f t="shared" si="137"/>
        <v>17.308610968078295</v>
      </c>
      <c r="EC77" s="14">
        <f t="shared" si="137"/>
        <v>9.7299296341913024</v>
      </c>
      <c r="ED77" s="14">
        <f t="shared" si="137"/>
        <v>27.925775319303476</v>
      </c>
      <c r="EE77" s="14">
        <f t="shared" si="137"/>
        <v>6.8286446720185712</v>
      </c>
      <c r="EF77" s="14">
        <f t="shared" si="137"/>
        <v>1.1687757204534579</v>
      </c>
      <c r="EG77" s="14"/>
      <c r="EH77" s="14">
        <f t="shared" si="154"/>
        <v>81.28704220745405</v>
      </c>
      <c r="EI77" s="14">
        <f t="shared" si="138"/>
        <v>22.423392574456113</v>
      </c>
      <c r="EJ77" s="14">
        <f t="shared" si="138"/>
        <v>11.933853931978248</v>
      </c>
      <c r="EK77" s="14">
        <f t="shared" si="138"/>
        <v>36.207857247319126</v>
      </c>
      <c r="EL77" s="14">
        <f t="shared" si="138"/>
        <v>8.220047529009717</v>
      </c>
      <c r="EM77" s="14">
        <f t="shared" si="138"/>
        <v>2.501890924690839</v>
      </c>
      <c r="EN77" s="14"/>
      <c r="EO77" s="14">
        <f t="shared" si="155"/>
        <v>77.158602503878711</v>
      </c>
      <c r="EP77" s="14">
        <f t="shared" si="139"/>
        <v>20.264659073551663</v>
      </c>
      <c r="EQ77" s="14">
        <f t="shared" si="139"/>
        <v>11.123355728502744</v>
      </c>
      <c r="ER77" s="14">
        <f t="shared" si="139"/>
        <v>35.384099526369397</v>
      </c>
      <c r="ES77" s="14">
        <f t="shared" si="139"/>
        <v>8.0309007234662957</v>
      </c>
      <c r="ET77" s="14">
        <f t="shared" si="139"/>
        <v>2.3555874519886171</v>
      </c>
      <c r="EU77" s="14"/>
      <c r="EV77" s="14">
        <f t="shared" si="156"/>
        <v>78.469996718809512</v>
      </c>
      <c r="EW77" s="14">
        <f t="shared" si="140"/>
        <v>21.463285769445196</v>
      </c>
      <c r="EX77" s="14">
        <f t="shared" si="140"/>
        <v>11.440643361050066</v>
      </c>
      <c r="EY77" s="14">
        <f t="shared" si="140"/>
        <v>34.511988946947156</v>
      </c>
      <c r="EZ77" s="14">
        <f t="shared" si="140"/>
        <v>8.2973412735968104</v>
      </c>
      <c r="FA77" s="14">
        <f t="shared" si="140"/>
        <v>2.756737367770274</v>
      </c>
      <c r="FB77" s="14"/>
      <c r="FC77" s="14">
        <f t="shared" si="157"/>
        <v>75.822352838975917</v>
      </c>
      <c r="FD77" s="14">
        <f t="shared" si="141"/>
        <v>19.957728415779524</v>
      </c>
      <c r="FE77" s="14">
        <f t="shared" si="141"/>
        <v>11.873103387004583</v>
      </c>
      <c r="FF77" s="14">
        <f t="shared" si="141"/>
        <v>32.022423524990273</v>
      </c>
      <c r="FG77" s="14">
        <f t="shared" si="141"/>
        <v>8.6296715559662314</v>
      </c>
      <c r="FH77" s="14">
        <f t="shared" si="141"/>
        <v>3.3394259552353196</v>
      </c>
      <c r="FI77" s="14"/>
      <c r="FJ77" s="14">
        <f t="shared" si="158"/>
        <v>76.824615120287675</v>
      </c>
      <c r="FK77" s="14">
        <f t="shared" si="142"/>
        <v>20.249053606744873</v>
      </c>
      <c r="FL77" s="14">
        <f t="shared" si="142"/>
        <v>11.375655455241823</v>
      </c>
      <c r="FM77" s="14">
        <f t="shared" si="142"/>
        <v>35.018420367192661</v>
      </c>
      <c r="FN77" s="14">
        <f t="shared" si="142"/>
        <v>7.9710788377463251</v>
      </c>
      <c r="FO77" s="14">
        <f t="shared" si="142"/>
        <v>2.2104068533620085</v>
      </c>
    </row>
    <row r="78" spans="1:171" s="6" customFormat="1" ht="13.15" hidden="1" x14ac:dyDescent="0.2">
      <c r="B78" s="6">
        <v>13</v>
      </c>
      <c r="C78" s="6">
        <v>7.84</v>
      </c>
      <c r="D78" s="6">
        <v>19.399999999999999</v>
      </c>
      <c r="E78" s="6">
        <v>5.39</v>
      </c>
      <c r="F78" s="6">
        <f t="shared" si="143"/>
        <v>0.53485445055443381</v>
      </c>
      <c r="H78" s="6">
        <v>6400</v>
      </c>
      <c r="I78" s="6">
        <v>4764</v>
      </c>
      <c r="J78" s="6">
        <f t="shared" si="42"/>
        <v>-0.43</v>
      </c>
      <c r="K78" s="6">
        <f t="shared" si="43"/>
        <v>-1.52</v>
      </c>
      <c r="L78" s="6">
        <f t="shared" si="126"/>
        <v>46.164854450554429</v>
      </c>
      <c r="P78" s="6">
        <v>6400</v>
      </c>
      <c r="Q78" s="6">
        <f t="shared" si="159"/>
        <v>12.613944406628763</v>
      </c>
      <c r="R78" s="6">
        <f t="shared" si="159"/>
        <v>7.657819403099035</v>
      </c>
      <c r="S78" s="6">
        <f t="shared" si="159"/>
        <v>18.655341192420504</v>
      </c>
      <c r="T78" s="6">
        <f t="shared" si="159"/>
        <v>5.2483644016186854</v>
      </c>
      <c r="U78" s="6">
        <f t="shared" si="159"/>
        <v>0.47083082271469578</v>
      </c>
      <c r="W78" s="6">
        <f t="shared" si="127"/>
        <v>-1.5185542240727443</v>
      </c>
      <c r="X78" s="6">
        <f t="shared" si="128"/>
        <v>44.646300226481685</v>
      </c>
      <c r="Y78" s="6">
        <f t="shared" si="160"/>
        <v>8.3000000000000007</v>
      </c>
      <c r="Z78" s="6">
        <f t="shared" si="160"/>
        <v>3</v>
      </c>
      <c r="AA78" s="6">
        <f t="shared" si="160"/>
        <v>17.100000000000001</v>
      </c>
      <c r="AB78" s="6">
        <f t="shared" si="160"/>
        <v>2.7500000000000009</v>
      </c>
      <c r="AC78" s="6">
        <f t="shared" si="160"/>
        <v>2.067430693951215</v>
      </c>
      <c r="AE78" s="6">
        <f t="shared" si="161"/>
        <v>33.217430693951215</v>
      </c>
      <c r="AF78" s="6">
        <f t="shared" si="162"/>
        <v>8.686055593371238</v>
      </c>
      <c r="AG78" s="6">
        <f t="shared" si="162"/>
        <v>3.1821805969009653</v>
      </c>
      <c r="AH78" s="6">
        <f t="shared" si="162"/>
        <v>17.844658807579496</v>
      </c>
      <c r="AI78" s="6">
        <f t="shared" si="162"/>
        <v>2.8916355983813156</v>
      </c>
      <c r="AJ78" s="6">
        <f t="shared" si="162"/>
        <v>2.1314543217909532</v>
      </c>
      <c r="AL78" s="14"/>
      <c r="AM78" s="14">
        <v>850</v>
      </c>
      <c r="AN78" s="14">
        <f t="shared" si="164"/>
        <v>76.922136275997843</v>
      </c>
      <c r="AO78" s="14">
        <f t="shared" si="165"/>
        <v>21.064501699839024</v>
      </c>
      <c r="AP78" s="14">
        <f t="shared" si="166"/>
        <v>11.179597436005654</v>
      </c>
      <c r="AQ78" s="14">
        <f t="shared" si="167"/>
        <v>34.589443947355875</v>
      </c>
      <c r="AR78" s="14">
        <f t="shared" si="168"/>
        <v>7.9194683941588577</v>
      </c>
      <c r="AS78" s="14">
        <f t="shared" si="169"/>
        <v>2.1691247986384354</v>
      </c>
      <c r="AT78" s="14"/>
      <c r="AU78" s="14">
        <f t="shared" si="144"/>
        <v>75.039408751859327</v>
      </c>
      <c r="AV78" s="14">
        <f t="shared" si="103"/>
        <v>20.329224219418922</v>
      </c>
      <c r="AW78" s="14">
        <f t="shared" si="103"/>
        <v>10.875304577701179</v>
      </c>
      <c r="AX78" s="14">
        <f t="shared" si="103"/>
        <v>33.92015075857784</v>
      </c>
      <c r="AY78" s="14">
        <f t="shared" si="103"/>
        <v>7.8262487596510839</v>
      </c>
      <c r="AZ78" s="14">
        <f t="shared" si="103"/>
        <v>2.0884804365103049</v>
      </c>
      <c r="BA78" s="14"/>
      <c r="BB78" s="14">
        <f t="shared" ref="BB78:BB141" si="173">SUM(BC78:BG78)</f>
        <v>69.446386816793321</v>
      </c>
      <c r="BC78" s="14">
        <f t="shared" si="170"/>
        <v>19.254383656647267</v>
      </c>
      <c r="BD78" s="14">
        <f t="shared" si="170"/>
        <v>10.565828502083164</v>
      </c>
      <c r="BE78" s="14">
        <f t="shared" si="170"/>
        <v>30.735054272339426</v>
      </c>
      <c r="BF78" s="14">
        <f t="shared" si="170"/>
        <v>7.3470498419091381</v>
      </c>
      <c r="BG78" s="14">
        <f t="shared" si="170"/>
        <v>1.544070543814325</v>
      </c>
      <c r="BH78" s="14"/>
      <c r="BI78" s="14">
        <f t="shared" si="145"/>
        <v>61.832141232112399</v>
      </c>
      <c r="BJ78" s="14">
        <f t="shared" si="129"/>
        <v>17.49747967825494</v>
      </c>
      <c r="BK78" s="14">
        <f t="shared" si="129"/>
        <v>8.3384886223647854</v>
      </c>
      <c r="BL78" s="14">
        <f t="shared" si="129"/>
        <v>27.994732200469336</v>
      </c>
      <c r="BM78" s="14">
        <f t="shared" si="129"/>
        <v>6.7291346853854348</v>
      </c>
      <c r="BN78" s="14">
        <f t="shared" si="129"/>
        <v>1.2723060456379067</v>
      </c>
      <c r="BO78" s="14"/>
      <c r="BP78" s="14">
        <f t="shared" si="146"/>
        <v>79.376127934167329</v>
      </c>
      <c r="BQ78" s="14">
        <f t="shared" si="130"/>
        <v>21.324112748205458</v>
      </c>
      <c r="BR78" s="14">
        <f t="shared" si="130"/>
        <v>11.599996072473452</v>
      </c>
      <c r="BS78" s="14">
        <f t="shared" si="130"/>
        <v>35.855003192054163</v>
      </c>
      <c r="BT78" s="14">
        <f t="shared" si="130"/>
        <v>8.1483259060954634</v>
      </c>
      <c r="BU78" s="14">
        <f t="shared" si="130"/>
        <v>2.4486900153387965</v>
      </c>
      <c r="BV78" s="14"/>
      <c r="BW78" s="14">
        <f t="shared" si="147"/>
        <v>78.865109691582319</v>
      </c>
      <c r="BX78" s="14">
        <f t="shared" si="131"/>
        <v>21.204771811417011</v>
      </c>
      <c r="BY78" s="14">
        <f t="shared" si="131"/>
        <v>11.558850986957397</v>
      </c>
      <c r="BZ78" s="14">
        <f t="shared" si="131"/>
        <v>35.601106905724109</v>
      </c>
      <c r="CA78" s="14">
        <f t="shared" si="131"/>
        <v>8.1088263658128277</v>
      </c>
      <c r="CB78" s="14">
        <f t="shared" si="131"/>
        <v>2.3915536216709716</v>
      </c>
      <c r="CC78" s="14"/>
      <c r="CD78" s="14">
        <f t="shared" si="148"/>
        <v>71.872842937125895</v>
      </c>
      <c r="CE78" s="14">
        <f t="shared" si="132"/>
        <v>19.750084693217467</v>
      </c>
      <c r="CF78" s="14">
        <f t="shared" si="132"/>
        <v>11.098531352397494</v>
      </c>
      <c r="CG78" s="14">
        <f t="shared" si="132"/>
        <v>31.888953370006</v>
      </c>
      <c r="CH78" s="14">
        <f t="shared" si="132"/>
        <v>7.5006613173525114</v>
      </c>
      <c r="CI78" s="14">
        <f t="shared" si="132"/>
        <v>1.6346122041524125</v>
      </c>
      <c r="CJ78" s="14"/>
      <c r="CK78" s="14">
        <f t="shared" ref="CK78:CK141" si="174">SUM(CL78:CP78)</f>
        <v>67.591720926425026</v>
      </c>
      <c r="CL78" s="14">
        <f t="shared" si="171"/>
        <v>18.460757398030839</v>
      </c>
      <c r="CM78" s="14">
        <f t="shared" si="171"/>
        <v>10.292523997058193</v>
      </c>
      <c r="CN78" s="14">
        <f t="shared" si="171"/>
        <v>30.231960605301463</v>
      </c>
      <c r="CO78" s="14">
        <f t="shared" si="171"/>
        <v>7.1887823620639484</v>
      </c>
      <c r="CP78" s="14">
        <f t="shared" si="171"/>
        <v>1.4176965639705783</v>
      </c>
      <c r="CQ78" s="14"/>
      <c r="CR78" s="14">
        <f t="shared" si="149"/>
        <v>61.120288786643613</v>
      </c>
      <c r="CS78" s="14">
        <f t="shared" si="133"/>
        <v>16.857324508448517</v>
      </c>
      <c r="CT78" s="14">
        <f t="shared" si="133"/>
        <v>9.5957883228346592</v>
      </c>
      <c r="CU78" s="14">
        <f t="shared" si="133"/>
        <v>26.985438540793339</v>
      </c>
      <c r="CV78" s="14">
        <f t="shared" si="133"/>
        <v>6.6403630211762081</v>
      </c>
      <c r="CW78" s="14">
        <f t="shared" si="133"/>
        <v>1.0413743933908921</v>
      </c>
      <c r="CX78" s="14"/>
      <c r="CY78" s="14">
        <f t="shared" si="150"/>
        <v>78.05195759434865</v>
      </c>
      <c r="CZ78" s="14">
        <f t="shared" si="134"/>
        <v>21.052258420742127</v>
      </c>
      <c r="DA78" s="14">
        <f t="shared" si="134"/>
        <v>11.2129631786629</v>
      </c>
      <c r="DB78" s="14">
        <f t="shared" si="134"/>
        <v>35.38482218722973</v>
      </c>
      <c r="DC78" s="14">
        <f t="shared" si="134"/>
        <v>8.0437507732436124</v>
      </c>
      <c r="DD78" s="14">
        <f t="shared" si="134"/>
        <v>2.3581630344702869</v>
      </c>
      <c r="DE78" s="14"/>
      <c r="DF78" s="14">
        <f t="shared" si="151"/>
        <v>78.184777314349503</v>
      </c>
      <c r="DG78" s="14">
        <f t="shared" si="135"/>
        <v>20.924054171550537</v>
      </c>
      <c r="DH78" s="14">
        <f t="shared" si="135"/>
        <v>11.626222042830014</v>
      </c>
      <c r="DI78" s="14">
        <f t="shared" si="135"/>
        <v>35.346451154117382</v>
      </c>
      <c r="DJ78" s="14">
        <f t="shared" si="135"/>
        <v>8.0322713373029924</v>
      </c>
      <c r="DK78" s="14">
        <f t="shared" si="135"/>
        <v>2.2557786085485803</v>
      </c>
      <c r="DL78" s="14"/>
      <c r="DM78" s="14">
        <f t="shared" si="152"/>
        <v>72.564674966859542</v>
      </c>
      <c r="DN78" s="14">
        <f t="shared" si="136"/>
        <v>19.95418201137571</v>
      </c>
      <c r="DO78" s="14">
        <f t="shared" si="136"/>
        <v>11.311637736866974</v>
      </c>
      <c r="DP78" s="14">
        <f t="shared" si="136"/>
        <v>32.093563687100946</v>
      </c>
      <c r="DQ78" s="14">
        <f t="shared" si="136"/>
        <v>7.5479984056100067</v>
      </c>
      <c r="DR78" s="14">
        <f t="shared" si="136"/>
        <v>1.6572931259059098</v>
      </c>
      <c r="DS78" s="14"/>
      <c r="DT78" s="14">
        <f t="shared" ref="DT78:DT141" si="175">SUM(DU78:DY78)</f>
        <v>67.573845367196768</v>
      </c>
      <c r="DU78" s="14">
        <f t="shared" si="172"/>
        <v>18.485832570543263</v>
      </c>
      <c r="DV78" s="14">
        <f t="shared" si="172"/>
        <v>10.197156202849857</v>
      </c>
      <c r="DW78" s="14">
        <f t="shared" si="172"/>
        <v>30.247791822141441</v>
      </c>
      <c r="DX78" s="14">
        <f t="shared" si="172"/>
        <v>7.2000557275385368</v>
      </c>
      <c r="DY78" s="14">
        <f t="shared" si="172"/>
        <v>1.443009044123674</v>
      </c>
      <c r="DZ78" s="14"/>
      <c r="EA78" s="14">
        <f t="shared" si="153"/>
        <v>62.864300173175181</v>
      </c>
      <c r="EB78" s="14">
        <f t="shared" si="137"/>
        <v>17.284528786951363</v>
      </c>
      <c r="EC78" s="14">
        <f t="shared" si="137"/>
        <v>9.7183955654413072</v>
      </c>
      <c r="ED78" s="14">
        <f t="shared" si="137"/>
        <v>27.876841648852835</v>
      </c>
      <c r="EE78" s="14">
        <f t="shared" si="137"/>
        <v>6.8207725084360229</v>
      </c>
      <c r="EF78" s="14">
        <f t="shared" si="137"/>
        <v>1.1637616634936618</v>
      </c>
      <c r="EG78" s="14"/>
      <c r="EH78" s="14">
        <f t="shared" si="154"/>
        <v>81.17682464772065</v>
      </c>
      <c r="EI78" s="14">
        <f t="shared" si="138"/>
        <v>22.398562082296557</v>
      </c>
      <c r="EJ78" s="14">
        <f t="shared" si="138"/>
        <v>11.921974212290879</v>
      </c>
      <c r="EK78" s="14">
        <f t="shared" si="138"/>
        <v>36.154938605285309</v>
      </c>
      <c r="EL78" s="14">
        <f t="shared" si="138"/>
        <v>8.2115897342453117</v>
      </c>
      <c r="EM78" s="14">
        <f t="shared" si="138"/>
        <v>2.4897600136025844</v>
      </c>
      <c r="EN78" s="14"/>
      <c r="EO78" s="14">
        <f t="shared" si="155"/>
        <v>77.050767988752639</v>
      </c>
      <c r="EP78" s="14">
        <f t="shared" si="139"/>
        <v>20.240192941195399</v>
      </c>
      <c r="EQ78" s="14">
        <f t="shared" si="139"/>
        <v>11.110098142190253</v>
      </c>
      <c r="ER78" s="14">
        <f t="shared" si="139"/>
        <v>35.333324793063646</v>
      </c>
      <c r="ES78" s="14">
        <f t="shared" si="139"/>
        <v>8.0224757704979499</v>
      </c>
      <c r="ET78" s="14">
        <f t="shared" si="139"/>
        <v>2.3446763418053997</v>
      </c>
      <c r="EU78" s="14"/>
      <c r="EV78" s="14">
        <f t="shared" si="156"/>
        <v>78.370612183237597</v>
      </c>
      <c r="EW78" s="14">
        <f t="shared" si="140"/>
        <v>21.439912380393508</v>
      </c>
      <c r="EX78" s="14">
        <f t="shared" si="140"/>
        <v>11.439225695982541</v>
      </c>
      <c r="EY78" s="14">
        <f t="shared" si="140"/>
        <v>34.460401765555801</v>
      </c>
      <c r="EZ78" s="14">
        <f t="shared" si="140"/>
        <v>8.2893345041506592</v>
      </c>
      <c r="FA78" s="14">
        <f t="shared" si="140"/>
        <v>2.74173783715508</v>
      </c>
      <c r="FB78" s="14"/>
      <c r="FC78" s="14">
        <f t="shared" si="157"/>
        <v>75.699715485162727</v>
      </c>
      <c r="FD78" s="14">
        <f t="shared" si="141"/>
        <v>19.9263502972059</v>
      </c>
      <c r="FE78" s="14">
        <f t="shared" si="141"/>
        <v>11.856820547225146</v>
      </c>
      <c r="FF78" s="14">
        <f t="shared" si="141"/>
        <v>31.972570539257372</v>
      </c>
      <c r="FG78" s="14">
        <f t="shared" si="141"/>
        <v>8.6206960331898941</v>
      </c>
      <c r="FH78" s="14">
        <f t="shared" si="141"/>
        <v>3.3232780682844183</v>
      </c>
      <c r="FI78" s="14"/>
      <c r="FJ78" s="14">
        <f t="shared" si="158"/>
        <v>76.728260094442305</v>
      </c>
      <c r="FK78" s="14">
        <f t="shared" si="142"/>
        <v>20.226605267748276</v>
      </c>
      <c r="FL78" s="14">
        <f t="shared" si="142"/>
        <v>11.368307554259751</v>
      </c>
      <c r="FM78" s="14">
        <f t="shared" si="142"/>
        <v>34.970028619030963</v>
      </c>
      <c r="FN78" s="14">
        <f t="shared" si="142"/>
        <v>7.9633035660702296</v>
      </c>
      <c r="FO78" s="14">
        <f t="shared" si="142"/>
        <v>2.200015087333079</v>
      </c>
    </row>
    <row r="79" spans="1:171" ht="13.15" hidden="1" x14ac:dyDescent="0.2">
      <c r="F79" t="e">
        <f t="shared" si="143"/>
        <v>#DIV/0!</v>
      </c>
      <c r="L79" t="e">
        <f t="shared" si="126"/>
        <v>#DIV/0!</v>
      </c>
      <c r="W79" t="e">
        <f t="shared" si="127"/>
        <v>#DIV/0!</v>
      </c>
      <c r="X79" t="e">
        <f t="shared" si="128"/>
        <v>#DIV/0!</v>
      </c>
      <c r="AM79" s="14">
        <v>860</v>
      </c>
      <c r="AN79" s="14">
        <f t="shared" si="164"/>
        <v>76.809801939763688</v>
      </c>
      <c r="AO79" s="14">
        <f t="shared" si="165"/>
        <v>21.038214069230225</v>
      </c>
      <c r="AP79" s="14">
        <f t="shared" si="166"/>
        <v>11.163801564514532</v>
      </c>
      <c r="AQ79" s="14">
        <f t="shared" si="167"/>
        <v>34.53738191082568</v>
      </c>
      <c r="AR79" s="14">
        <f t="shared" si="168"/>
        <v>7.910939605447588</v>
      </c>
      <c r="AS79" s="14">
        <f t="shared" si="169"/>
        <v>2.1594647897456545</v>
      </c>
      <c r="AU79" s="14">
        <f t="shared" si="144"/>
        <v>74.935021222632244</v>
      </c>
      <c r="AV79" s="14">
        <f t="shared" si="103"/>
        <v>20.304162390298135</v>
      </c>
      <c r="AW79" s="14">
        <f t="shared" si="103"/>
        <v>10.858871204567091</v>
      </c>
      <c r="AX79" s="14">
        <f t="shared" si="103"/>
        <v>33.874037261338515</v>
      </c>
      <c r="AY79" s="14">
        <f t="shared" si="103"/>
        <v>7.8180869753731148</v>
      </c>
      <c r="AZ79" s="14">
        <f t="shared" si="103"/>
        <v>2.0798633910553819</v>
      </c>
      <c r="BB79" s="14">
        <f t="shared" si="173"/>
        <v>69.325762944434715</v>
      </c>
      <c r="BC79" s="14">
        <f t="shared" si="170"/>
        <v>19.220992656689173</v>
      </c>
      <c r="BD79" s="14">
        <f t="shared" si="170"/>
        <v>10.549357204318968</v>
      </c>
      <c r="BE79" s="14">
        <f t="shared" si="170"/>
        <v>30.682029373875665</v>
      </c>
      <c r="BF79" s="14">
        <f t="shared" si="170"/>
        <v>7.3373024633107784</v>
      </c>
      <c r="BG79" s="14">
        <f t="shared" si="170"/>
        <v>1.5360812462401321</v>
      </c>
      <c r="BI79" s="14">
        <f t="shared" si="145"/>
        <v>61.725683379017433</v>
      </c>
      <c r="BJ79" s="14">
        <f t="shared" si="129"/>
        <v>17.472352000419924</v>
      </c>
      <c r="BK79" s="14">
        <f t="shared" si="129"/>
        <v>8.3234177013843933</v>
      </c>
      <c r="BL79" s="14">
        <f t="shared" si="129"/>
        <v>27.942180275040709</v>
      </c>
      <c r="BM79" s="14">
        <f t="shared" si="129"/>
        <v>6.7205070135223757</v>
      </c>
      <c r="BN79" s="14">
        <f t="shared" si="129"/>
        <v>1.2672263886500215</v>
      </c>
      <c r="BP79" s="14">
        <f t="shared" si="146"/>
        <v>79.269510172019721</v>
      </c>
      <c r="BQ79" s="14">
        <f t="shared" si="130"/>
        <v>21.299821892649781</v>
      </c>
      <c r="BR79" s="14">
        <f t="shared" si="130"/>
        <v>11.584947892797389</v>
      </c>
      <c r="BS79" s="14">
        <f t="shared" si="130"/>
        <v>35.806455773097071</v>
      </c>
      <c r="BT79" s="14">
        <f t="shared" si="130"/>
        <v>8.1401811395136452</v>
      </c>
      <c r="BU79" s="14">
        <f t="shared" si="130"/>
        <v>2.4381034739618404</v>
      </c>
      <c r="BW79" s="14">
        <f t="shared" si="147"/>
        <v>78.751584457664933</v>
      </c>
      <c r="BX79" s="14">
        <f t="shared" si="131"/>
        <v>21.177333320052117</v>
      </c>
      <c r="BY79" s="14">
        <f t="shared" si="131"/>
        <v>11.543331948139469</v>
      </c>
      <c r="BZ79" s="14">
        <f t="shared" si="131"/>
        <v>35.550063318677047</v>
      </c>
      <c r="CA79" s="14">
        <f t="shared" si="131"/>
        <v>8.1002573756170548</v>
      </c>
      <c r="CB79" s="14">
        <f t="shared" si="131"/>
        <v>2.3805984951792398</v>
      </c>
      <c r="CD79" s="14">
        <f t="shared" si="148"/>
        <v>71.760609134796553</v>
      </c>
      <c r="CE79" s="14">
        <f t="shared" si="132"/>
        <v>19.721888139102873</v>
      </c>
      <c r="CF79" s="14">
        <f t="shared" si="132"/>
        <v>11.083113191446973</v>
      </c>
      <c r="CG79" s="14">
        <f t="shared" si="132"/>
        <v>31.83673351372175</v>
      </c>
      <c r="CH79" s="14">
        <f t="shared" si="132"/>
        <v>7.4919063765405731</v>
      </c>
      <c r="CI79" s="14">
        <f t="shared" si="132"/>
        <v>1.626967913984386</v>
      </c>
      <c r="CK79" s="14">
        <f t="shared" si="174"/>
        <v>67.489533813932269</v>
      </c>
      <c r="CL79" s="14">
        <f t="shared" si="171"/>
        <v>18.433035295125507</v>
      </c>
      <c r="CM79" s="14">
        <f t="shared" si="171"/>
        <v>10.280212429663138</v>
      </c>
      <c r="CN79" s="14">
        <f t="shared" si="171"/>
        <v>30.183701541371775</v>
      </c>
      <c r="CO79" s="14">
        <f t="shared" si="171"/>
        <v>7.1808395313728086</v>
      </c>
      <c r="CP79" s="14">
        <f t="shared" si="171"/>
        <v>1.4117450163990373</v>
      </c>
      <c r="CR79" s="14">
        <f t="shared" si="149"/>
        <v>61.024783638118265</v>
      </c>
      <c r="CS79" s="14">
        <f t="shared" si="133"/>
        <v>16.832421104119824</v>
      </c>
      <c r="CT79" s="14">
        <f t="shared" si="133"/>
        <v>9.5838130570749982</v>
      </c>
      <c r="CU79" s="14">
        <f t="shared" si="133"/>
        <v>26.939185575204142</v>
      </c>
      <c r="CV79" s="14">
        <f t="shared" si="133"/>
        <v>6.6324116996847611</v>
      </c>
      <c r="CW79" s="14">
        <f t="shared" si="133"/>
        <v>1.036952202034541</v>
      </c>
      <c r="CY79" s="14">
        <f t="shared" si="150"/>
        <v>77.939493839956327</v>
      </c>
      <c r="CZ79" s="14">
        <f t="shared" si="134"/>
        <v>21.025239533153215</v>
      </c>
      <c r="DA79" s="14">
        <f t="shared" si="134"/>
        <v>11.196895857788347</v>
      </c>
      <c r="DB79" s="14">
        <f t="shared" si="134"/>
        <v>35.334224510710349</v>
      </c>
      <c r="DC79" s="14">
        <f t="shared" si="134"/>
        <v>8.0353161756324347</v>
      </c>
      <c r="DD79" s="14">
        <f t="shared" si="134"/>
        <v>2.3478177626719754</v>
      </c>
      <c r="DF79" s="14">
        <f t="shared" si="151"/>
        <v>78.075362311202724</v>
      </c>
      <c r="DG79" s="14">
        <f t="shared" si="135"/>
        <v>20.897691092408873</v>
      </c>
      <c r="DH79" s="14">
        <f t="shared" si="135"/>
        <v>11.60977685628125</v>
      </c>
      <c r="DI79" s="14">
        <f t="shared" si="135"/>
        <v>35.297331295174502</v>
      </c>
      <c r="DJ79" s="14">
        <f t="shared" si="135"/>
        <v>8.0241912619873847</v>
      </c>
      <c r="DK79" s="14">
        <f t="shared" si="135"/>
        <v>2.246371805350714</v>
      </c>
      <c r="DM79" s="14">
        <f t="shared" si="152"/>
        <v>72.446993450816393</v>
      </c>
      <c r="DN79" s="14">
        <f t="shared" si="136"/>
        <v>19.923001953963901</v>
      </c>
      <c r="DO79" s="14">
        <f t="shared" si="136"/>
        <v>11.292767921819522</v>
      </c>
      <c r="DP79" s="14">
        <f t="shared" si="136"/>
        <v>32.042005063622781</v>
      </c>
      <c r="DQ79" s="14">
        <f t="shared" si="136"/>
        <v>7.5392216160428447</v>
      </c>
      <c r="DR79" s="14">
        <f t="shared" si="136"/>
        <v>1.6499968953673401</v>
      </c>
      <c r="DT79" s="14">
        <f t="shared" si="175"/>
        <v>67.480784152298497</v>
      </c>
      <c r="DU79" s="14">
        <f t="shared" si="172"/>
        <v>18.460262409495463</v>
      </c>
      <c r="DV79" s="14">
        <f t="shared" si="172"/>
        <v>10.184995745111641</v>
      </c>
      <c r="DW79" s="14">
        <f t="shared" si="172"/>
        <v>30.205134006550789</v>
      </c>
      <c r="DX79" s="14">
        <f t="shared" si="172"/>
        <v>7.1928028969852118</v>
      </c>
      <c r="DY79" s="14">
        <f t="shared" si="172"/>
        <v>1.4375890941553819</v>
      </c>
      <c r="EA79" s="14">
        <f t="shared" si="153"/>
        <v>62.767555805042718</v>
      </c>
      <c r="EB79" s="14">
        <f t="shared" si="137"/>
        <v>17.260639414198209</v>
      </c>
      <c r="EC79" s="14">
        <f t="shared" si="137"/>
        <v>9.7069533415861606</v>
      </c>
      <c r="ED79" s="14">
        <f t="shared" si="137"/>
        <v>27.828225005854197</v>
      </c>
      <c r="EE79" s="14">
        <f t="shared" si="137"/>
        <v>6.8129468556381534</v>
      </c>
      <c r="EF79" s="14">
        <f t="shared" si="137"/>
        <v>1.1587911877660027</v>
      </c>
      <c r="EH79" s="14">
        <f t="shared" si="154"/>
        <v>81.067355590917231</v>
      </c>
      <c r="EI79" s="14">
        <f t="shared" si="138"/>
        <v>22.373848370138553</v>
      </c>
      <c r="EJ79" s="14">
        <f t="shared" si="138"/>
        <v>11.910156395160822</v>
      </c>
      <c r="EK79" s="14">
        <f t="shared" si="138"/>
        <v>36.102380292472873</v>
      </c>
      <c r="EL79" s="14">
        <f t="shared" si="138"/>
        <v>8.2031927483728353</v>
      </c>
      <c r="EM79" s="14">
        <f t="shared" si="138"/>
        <v>2.47777778477215</v>
      </c>
      <c r="EO79" s="14">
        <f t="shared" si="155"/>
        <v>76.943710874644324</v>
      </c>
      <c r="EP79" s="14">
        <f t="shared" si="139"/>
        <v>20.215909850161225</v>
      </c>
      <c r="EQ79" s="14">
        <f t="shared" si="139"/>
        <v>11.096895010738496</v>
      </c>
      <c r="ER79" s="14">
        <f t="shared" si="139"/>
        <v>35.2829107909984</v>
      </c>
      <c r="ES79" s="14">
        <f t="shared" si="139"/>
        <v>8.0141059638340462</v>
      </c>
      <c r="ET79" s="14">
        <f t="shared" si="139"/>
        <v>2.3338892589121643</v>
      </c>
      <c r="EV79" s="14">
        <f t="shared" si="156"/>
        <v>78.272040528132237</v>
      </c>
      <c r="EW79" s="14">
        <f t="shared" si="140"/>
        <v>21.416685176854507</v>
      </c>
      <c r="EX79" s="14">
        <f t="shared" si="140"/>
        <v>11.437873817636177</v>
      </c>
      <c r="EY79" s="14">
        <f t="shared" si="140"/>
        <v>34.409198489617815</v>
      </c>
      <c r="EZ79" s="14">
        <f t="shared" si="140"/>
        <v>8.2813862198071124</v>
      </c>
      <c r="FA79" s="14">
        <f t="shared" si="140"/>
        <v>2.726896824216607</v>
      </c>
      <c r="FC79" s="14">
        <f t="shared" si="157"/>
        <v>75.577831451646716</v>
      </c>
      <c r="FD79" s="14">
        <f t="shared" si="141"/>
        <v>19.895035288591984</v>
      </c>
      <c r="FE79" s="14">
        <f t="shared" si="141"/>
        <v>11.840549657423734</v>
      </c>
      <c r="FF79" s="14">
        <f t="shared" si="141"/>
        <v>31.923118259403935</v>
      </c>
      <c r="FG79" s="14">
        <f t="shared" si="141"/>
        <v>8.6117808583426676</v>
      </c>
      <c r="FH79" s="14">
        <f t="shared" si="141"/>
        <v>3.3073473878843931</v>
      </c>
      <c r="FJ79" s="14">
        <f t="shared" si="158"/>
        <v>76.632580470999471</v>
      </c>
      <c r="FK79" s="14">
        <f t="shared" si="142"/>
        <v>20.204315367433033</v>
      </c>
      <c r="FL79" s="14">
        <f t="shared" si="142"/>
        <v>11.360991579607902</v>
      </c>
      <c r="FM79" s="14">
        <f t="shared" si="142"/>
        <v>34.921962443422586</v>
      </c>
      <c r="FN79" s="14">
        <f t="shared" si="142"/>
        <v>7.9555778778715727</v>
      </c>
      <c r="FO79" s="14">
        <f t="shared" si="142"/>
        <v>2.1897332026643777</v>
      </c>
    </row>
    <row r="80" spans="1:171" s="16" customFormat="1" ht="13.15" x14ac:dyDescent="0.2">
      <c r="A80" s="16" t="s">
        <v>20</v>
      </c>
      <c r="B80" s="16">
        <v>25.7</v>
      </c>
      <c r="C80" s="16">
        <v>14.76</v>
      </c>
      <c r="D80" s="16">
        <v>46.3</v>
      </c>
      <c r="E80" s="16">
        <v>9.83</v>
      </c>
      <c r="F80" s="16">
        <f t="shared" si="143"/>
        <v>6.1664966498276943</v>
      </c>
      <c r="G80" s="16">
        <v>36.299999999999997</v>
      </c>
      <c r="H80" s="16">
        <v>64</v>
      </c>
      <c r="I80" s="16">
        <v>47</v>
      </c>
      <c r="J80" s="16">
        <f t="shared" si="42"/>
        <v>-0.45</v>
      </c>
      <c r="K80" s="16">
        <f t="shared" si="43"/>
        <v>-1.74</v>
      </c>
      <c r="L80" s="16">
        <f t="shared" si="126"/>
        <v>102.75649664982768</v>
      </c>
      <c r="M80" s="16" t="s">
        <v>1</v>
      </c>
      <c r="N80" s="16">
        <v>2014</v>
      </c>
      <c r="P80" s="16">
        <f>H80</f>
        <v>64</v>
      </c>
      <c r="Q80" s="16">
        <f t="shared" ref="Q80:U90" si="176">B$80-AF80</f>
        <v>25.464258177739183</v>
      </c>
      <c r="R80" s="16">
        <f t="shared" si="176"/>
        <v>14.524904074395716</v>
      </c>
      <c r="S80" s="16">
        <f t="shared" si="176"/>
        <v>45.534646448473005</v>
      </c>
      <c r="T80" s="16">
        <f t="shared" si="176"/>
        <v>9.712371300115791</v>
      </c>
      <c r="U80" s="16">
        <f t="shared" si="176"/>
        <v>5.7830210199807341</v>
      </c>
      <c r="W80" s="16">
        <f t="shared" si="127"/>
        <v>-1.7372956291232526</v>
      </c>
      <c r="X80" s="16">
        <f t="shared" si="128"/>
        <v>101.01920102070443</v>
      </c>
      <c r="Y80" s="16">
        <f t="shared" ref="Y80:AC90" si="177">B$80-B80</f>
        <v>0</v>
      </c>
      <c r="Z80" s="16">
        <f t="shared" si="177"/>
        <v>0</v>
      </c>
      <c r="AA80" s="16">
        <f t="shared" si="177"/>
        <v>0</v>
      </c>
      <c r="AB80" s="16">
        <f t="shared" si="177"/>
        <v>0</v>
      </c>
      <c r="AC80" s="16">
        <f t="shared" si="177"/>
        <v>0</v>
      </c>
      <c r="AE80" s="16">
        <f t="shared" ref="AE80:AE90" si="178">$L$80-L80</f>
        <v>0</v>
      </c>
      <c r="AF80" s="16">
        <f t="shared" ref="AF80:AJ90" si="179">MacroSpline($I$80:$I$90,Y$80:Y$90,$H80)</f>
        <v>0.23574182226081836</v>
      </c>
      <c r="AG80" s="16">
        <f t="shared" si="179"/>
        <v>0.23509592560428452</v>
      </c>
      <c r="AH80" s="16">
        <f t="shared" si="179"/>
        <v>0.76535355152699214</v>
      </c>
      <c r="AI80" s="16">
        <f t="shared" si="179"/>
        <v>0.11762869988420857</v>
      </c>
      <c r="AJ80" s="16">
        <f t="shared" si="179"/>
        <v>0.38347562984696021</v>
      </c>
      <c r="AL80" s="14"/>
      <c r="AM80" s="14">
        <v>870</v>
      </c>
      <c r="AN80" s="14">
        <f t="shared" si="164"/>
        <v>76.698004093630615</v>
      </c>
      <c r="AO80" s="14">
        <f t="shared" si="165"/>
        <v>21.011987909869674</v>
      </c>
      <c r="AP80" s="14">
        <f t="shared" si="166"/>
        <v>11.147995309649462</v>
      </c>
      <c r="AQ80" s="14">
        <f t="shared" si="167"/>
        <v>34.485644656485938</v>
      </c>
      <c r="AR80" s="14">
        <f t="shared" si="168"/>
        <v>7.9024582491650364</v>
      </c>
      <c r="AS80" s="14">
        <f t="shared" si="169"/>
        <v>2.1499179684604939</v>
      </c>
      <c r="AT80" s="14"/>
      <c r="AU80" s="14">
        <f t="shared" si="144"/>
        <v>74.831425447757113</v>
      </c>
      <c r="AV80" s="14">
        <f t="shared" si="103"/>
        <v>20.279267399903297</v>
      </c>
      <c r="AW80" s="14">
        <f t="shared" si="103"/>
        <v>10.842526518171805</v>
      </c>
      <c r="AX80" s="14">
        <f t="shared" si="103"/>
        <v>33.828302820192619</v>
      </c>
      <c r="AY80" s="14">
        <f t="shared" si="103"/>
        <v>7.8099817560586704</v>
      </c>
      <c r="AZ80" s="14">
        <f t="shared" si="103"/>
        <v>2.0713469534307145</v>
      </c>
      <c r="BA80" s="14"/>
      <c r="BB80" s="14">
        <f t="shared" si="173"/>
        <v>69.206028152366386</v>
      </c>
      <c r="BC80" s="14">
        <f t="shared" si="170"/>
        <v>19.187793246090383</v>
      </c>
      <c r="BD80" s="14">
        <f t="shared" si="170"/>
        <v>10.532998885469066</v>
      </c>
      <c r="BE80" s="14">
        <f t="shared" si="170"/>
        <v>30.629425112983576</v>
      </c>
      <c r="BF80" s="14">
        <f t="shared" si="170"/>
        <v>7.3276237010001788</v>
      </c>
      <c r="BG80" s="14">
        <f t="shared" si="170"/>
        <v>1.528187206823177</v>
      </c>
      <c r="BH80" s="14"/>
      <c r="BI80" s="14">
        <f t="shared" si="145"/>
        <v>61.619758353800215</v>
      </c>
      <c r="BJ80" s="14">
        <f t="shared" si="129"/>
        <v>17.447360523240384</v>
      </c>
      <c r="BK80" s="14">
        <f t="shared" si="129"/>
        <v>8.3084240502019799</v>
      </c>
      <c r="BL80" s="14">
        <f t="shared" si="129"/>
        <v>27.889855658380689</v>
      </c>
      <c r="BM80" s="14">
        <f t="shared" si="129"/>
        <v>6.7119252727107455</v>
      </c>
      <c r="BN80" s="14">
        <f t="shared" si="129"/>
        <v>1.2621928492664174</v>
      </c>
      <c r="BO80" s="14"/>
      <c r="BP80" s="14">
        <f t="shared" si="146"/>
        <v>79.1636890422307</v>
      </c>
      <c r="BQ80" s="14">
        <f t="shared" si="130"/>
        <v>21.275713482981331</v>
      </c>
      <c r="BR80" s="14">
        <f t="shared" si="130"/>
        <v>11.569990686424733</v>
      </c>
      <c r="BS80" s="14">
        <f t="shared" si="130"/>
        <v>35.758253754530365</v>
      </c>
      <c r="BT80" s="14">
        <f t="shared" si="130"/>
        <v>8.1320929023197852</v>
      </c>
      <c r="BU80" s="14">
        <f t="shared" si="130"/>
        <v>2.4276382159744827</v>
      </c>
      <c r="BV80" s="14"/>
      <c r="BW80" s="14">
        <f t="shared" si="147"/>
        <v>78.638877285393562</v>
      </c>
      <c r="BX80" s="14">
        <f t="shared" si="131"/>
        <v>21.150067332823252</v>
      </c>
      <c r="BY80" s="14">
        <f t="shared" si="131"/>
        <v>11.527911954756448</v>
      </c>
      <c r="BZ80" s="14">
        <f t="shared" si="131"/>
        <v>35.499380753301836</v>
      </c>
      <c r="CA80" s="14">
        <f t="shared" si="131"/>
        <v>8.0917478162910914</v>
      </c>
      <c r="CB80" s="14">
        <f t="shared" si="131"/>
        <v>2.3697694282209385</v>
      </c>
      <c r="CC80" s="14"/>
      <c r="CD80" s="14">
        <f t="shared" si="148"/>
        <v>71.649147275691035</v>
      </c>
      <c r="CE80" s="14">
        <f t="shared" si="132"/>
        <v>19.693857721162466</v>
      </c>
      <c r="CF80" s="14">
        <f t="shared" si="132"/>
        <v>11.067772725739539</v>
      </c>
      <c r="CG80" s="14">
        <f t="shared" si="132"/>
        <v>31.784896911254428</v>
      </c>
      <c r="CH80" s="14">
        <f t="shared" si="132"/>
        <v>7.4832092564106061</v>
      </c>
      <c r="CI80" s="14">
        <f t="shared" si="132"/>
        <v>1.619410661123994</v>
      </c>
      <c r="CJ80" s="14"/>
      <c r="CK80" s="14">
        <f t="shared" si="174"/>
        <v>67.388136184361159</v>
      </c>
      <c r="CL80" s="14">
        <f t="shared" si="171"/>
        <v>18.405567136439977</v>
      </c>
      <c r="CM80" s="14">
        <f t="shared" si="171"/>
        <v>10.268041785679047</v>
      </c>
      <c r="CN80" s="14">
        <f t="shared" si="171"/>
        <v>30.135723484177454</v>
      </c>
      <c r="CO80" s="14">
        <f t="shared" si="171"/>
        <v>7.1729542074813626</v>
      </c>
      <c r="CP80" s="14">
        <f t="shared" si="171"/>
        <v>1.4058495705833123</v>
      </c>
      <c r="CQ80" s="14"/>
      <c r="CR80" s="14">
        <f t="shared" si="149"/>
        <v>60.92976381809968</v>
      </c>
      <c r="CS80" s="14">
        <f t="shared" si="133"/>
        <v>16.807635217050233</v>
      </c>
      <c r="CT80" s="14">
        <f t="shared" si="133"/>
        <v>9.571831512326197</v>
      </c>
      <c r="CU80" s="14">
        <f t="shared" si="133"/>
        <v>26.893216103631424</v>
      </c>
      <c r="CV80" s="14">
        <f t="shared" si="133"/>
        <v>6.6245024883673977</v>
      </c>
      <c r="CW80" s="14">
        <f t="shared" si="133"/>
        <v>1.0325784967244269</v>
      </c>
      <c r="CX80" s="14"/>
      <c r="CY80" s="14">
        <f t="shared" si="150"/>
        <v>77.827815740225986</v>
      </c>
      <c r="CZ80" s="14">
        <f t="shared" si="134"/>
        <v>20.998381532981291</v>
      </c>
      <c r="DA80" s="14">
        <f t="shared" si="134"/>
        <v>11.180955259343985</v>
      </c>
      <c r="DB80" s="14">
        <f t="shared" si="134"/>
        <v>35.283961120044637</v>
      </c>
      <c r="DC80" s="14">
        <f t="shared" si="134"/>
        <v>8.026938202111559</v>
      </c>
      <c r="DD80" s="14">
        <f t="shared" si="134"/>
        <v>2.337579625744524</v>
      </c>
      <c r="DE80" s="14"/>
      <c r="DF80" s="14">
        <f t="shared" si="151"/>
        <v>77.966668781409055</v>
      </c>
      <c r="DG80" s="14">
        <f t="shared" si="135"/>
        <v>20.871494066926072</v>
      </c>
      <c r="DH80" s="14">
        <f t="shared" si="135"/>
        <v>11.593416190343651</v>
      </c>
      <c r="DI80" s="14">
        <f t="shared" si="135"/>
        <v>35.248534307720512</v>
      </c>
      <c r="DJ80" s="14">
        <f t="shared" si="135"/>
        <v>8.016161534608699</v>
      </c>
      <c r="DK80" s="14">
        <f t="shared" si="135"/>
        <v>2.2370626818101247</v>
      </c>
      <c r="DL80" s="14"/>
      <c r="DM80" s="14">
        <f t="shared" si="152"/>
        <v>72.330102303851604</v>
      </c>
      <c r="DN80" s="14">
        <f t="shared" si="136"/>
        <v>19.891994451578505</v>
      </c>
      <c r="DO80" s="14">
        <f t="shared" si="136"/>
        <v>11.274016289882088</v>
      </c>
      <c r="DP80" s="14">
        <f t="shared" si="136"/>
        <v>31.990806148378645</v>
      </c>
      <c r="DQ80" s="14">
        <f t="shared" si="136"/>
        <v>7.5305033465327238</v>
      </c>
      <c r="DR80" s="14">
        <f t="shared" si="136"/>
        <v>1.642782067479641</v>
      </c>
      <c r="DS80" s="14"/>
      <c r="DT80" s="14">
        <f t="shared" si="175"/>
        <v>67.388520353707079</v>
      </c>
      <c r="DU80" s="14">
        <f t="shared" si="172"/>
        <v>18.434949006898471</v>
      </c>
      <c r="DV80" s="14">
        <f t="shared" si="172"/>
        <v>10.172983495705374</v>
      </c>
      <c r="DW80" s="14">
        <f t="shared" si="172"/>
        <v>30.162769853306543</v>
      </c>
      <c r="DX80" s="14">
        <f t="shared" si="172"/>
        <v>7.1856016173618951</v>
      </c>
      <c r="DY80" s="14">
        <f t="shared" si="172"/>
        <v>1.4322163804347909</v>
      </c>
      <c r="DZ80" s="14"/>
      <c r="EA80" s="14">
        <f t="shared" si="153"/>
        <v>62.671461193290853</v>
      </c>
      <c r="EB80" s="14">
        <f t="shared" si="137"/>
        <v>17.236929768193619</v>
      </c>
      <c r="EC80" s="14">
        <f t="shared" si="137"/>
        <v>9.6955967141536341</v>
      </c>
      <c r="ED80" s="14">
        <f t="shared" si="137"/>
        <v>27.779907942701396</v>
      </c>
      <c r="EE80" s="14">
        <f t="shared" si="137"/>
        <v>6.8051650236399972</v>
      </c>
      <c r="EF80" s="14">
        <f t="shared" si="137"/>
        <v>1.1538617446022128</v>
      </c>
      <c r="EG80" s="14"/>
      <c r="EH80" s="14">
        <f t="shared" si="154"/>
        <v>80.958621551722246</v>
      </c>
      <c r="EI80" s="14">
        <f t="shared" si="138"/>
        <v>22.349250155259483</v>
      </c>
      <c r="EJ80" s="14">
        <f t="shared" si="138"/>
        <v>11.898399738660295</v>
      </c>
      <c r="EK80" s="14">
        <f t="shared" si="138"/>
        <v>36.050175537853214</v>
      </c>
      <c r="EL80" s="14">
        <f t="shared" si="138"/>
        <v>8.1948553661374728</v>
      </c>
      <c r="EM80" s="14">
        <f t="shared" si="138"/>
        <v>2.4659407538117737</v>
      </c>
      <c r="EN80" s="14"/>
      <c r="EO80" s="14">
        <f t="shared" si="155"/>
        <v>76.837414868414697</v>
      </c>
      <c r="EP80" s="14">
        <f t="shared" si="139"/>
        <v>20.191805727914886</v>
      </c>
      <c r="EQ80" s="14">
        <f t="shared" si="139"/>
        <v>11.083745619112909</v>
      </c>
      <c r="ER80" s="14">
        <f t="shared" si="139"/>
        <v>35.232849939416795</v>
      </c>
      <c r="ES80" s="14">
        <f t="shared" si="139"/>
        <v>8.0057902405809607</v>
      </c>
      <c r="ET80" s="14">
        <f t="shared" si="139"/>
        <v>2.3232233413891583</v>
      </c>
      <c r="EU80" s="14"/>
      <c r="EV80" s="14">
        <f t="shared" si="156"/>
        <v>78.174257494251407</v>
      </c>
      <c r="EW80" s="14">
        <f t="shared" si="140"/>
        <v>21.393600203495545</v>
      </c>
      <c r="EX80" s="14">
        <f t="shared" si="140"/>
        <v>11.436584142483296</v>
      </c>
      <c r="EY80" s="14">
        <f t="shared" si="140"/>
        <v>34.358368698751178</v>
      </c>
      <c r="EZ80" s="14">
        <f t="shared" si="140"/>
        <v>8.273494770284163</v>
      </c>
      <c r="FA80" s="14">
        <f t="shared" si="140"/>
        <v>2.712209679237235</v>
      </c>
      <c r="FB80" s="14"/>
      <c r="FC80" s="14">
        <f t="shared" si="157"/>
        <v>75.456687857830488</v>
      </c>
      <c r="FD80" s="14">
        <f t="shared" si="141"/>
        <v>19.863784083332916</v>
      </c>
      <c r="FE80" s="14">
        <f t="shared" si="141"/>
        <v>11.824291903423454</v>
      </c>
      <c r="FF80" s="14">
        <f t="shared" si="141"/>
        <v>31.874058132058785</v>
      </c>
      <c r="FG80" s="14">
        <f t="shared" si="141"/>
        <v>8.6029249367316432</v>
      </c>
      <c r="FH80" s="14">
        <f t="shared" si="141"/>
        <v>3.2916288022837019</v>
      </c>
      <c r="FI80" s="14"/>
      <c r="FJ80" s="14">
        <f t="shared" si="158"/>
        <v>76.537563848778618</v>
      </c>
      <c r="FK80" s="14">
        <f t="shared" si="142"/>
        <v>20.182180818897521</v>
      </c>
      <c r="FL80" s="14">
        <f t="shared" si="142"/>
        <v>11.353706881858368</v>
      </c>
      <c r="FM80" s="14">
        <f t="shared" si="142"/>
        <v>34.874216080135128</v>
      </c>
      <c r="FN80" s="14">
        <f t="shared" si="142"/>
        <v>7.9479009473612017</v>
      </c>
      <c r="FO80" s="14">
        <f t="shared" si="142"/>
        <v>2.1795591205263962</v>
      </c>
    </row>
    <row r="81" spans="1:171" s="16" customFormat="1" ht="13.15" hidden="1" x14ac:dyDescent="0.2">
      <c r="B81" s="16">
        <v>25.3</v>
      </c>
      <c r="C81" s="16">
        <v>14.36</v>
      </c>
      <c r="D81" s="16">
        <v>45</v>
      </c>
      <c r="E81" s="16">
        <v>9.6300000000000008</v>
      </c>
      <c r="F81" s="16">
        <f t="shared" si="143"/>
        <v>5.5177804783684143</v>
      </c>
      <c r="H81" s="16">
        <v>100</v>
      </c>
      <c r="I81" s="16">
        <v>75</v>
      </c>
      <c r="J81" s="16">
        <f t="shared" si="42"/>
        <v>-0.42</v>
      </c>
      <c r="K81" s="16">
        <f t="shared" si="43"/>
        <v>-2.36</v>
      </c>
      <c r="L81" s="16">
        <f t="shared" si="126"/>
        <v>99.8077804783684</v>
      </c>
      <c r="P81" s="16">
        <f t="shared" ref="P81:P85" si="180">H81</f>
        <v>100</v>
      </c>
      <c r="Q81" s="16">
        <f t="shared" si="176"/>
        <v>24.986535315027638</v>
      </c>
      <c r="R81" s="16">
        <f t="shared" si="176"/>
        <v>14.015495864085626</v>
      </c>
      <c r="S81" s="16">
        <f t="shared" si="176"/>
        <v>43.935965064731029</v>
      </c>
      <c r="T81" s="16">
        <f t="shared" si="176"/>
        <v>9.4614176232991607</v>
      </c>
      <c r="U81" s="16">
        <f t="shared" si="176"/>
        <v>5.051594050356929</v>
      </c>
      <c r="W81" s="16">
        <f t="shared" si="127"/>
        <v>-2.3567725608680377</v>
      </c>
      <c r="X81" s="16">
        <f t="shared" si="128"/>
        <v>97.451007917500363</v>
      </c>
      <c r="Y81" s="16">
        <f t="shared" si="177"/>
        <v>0.39999999999999858</v>
      </c>
      <c r="Z81" s="16">
        <f t="shared" si="177"/>
        <v>0.40000000000000036</v>
      </c>
      <c r="AA81" s="16">
        <f t="shared" si="177"/>
        <v>1.2999999999999972</v>
      </c>
      <c r="AB81" s="16">
        <f t="shared" si="177"/>
        <v>0.19999999999999929</v>
      </c>
      <c r="AC81" s="16">
        <f t="shared" si="177"/>
        <v>0.64871617145927996</v>
      </c>
      <c r="AE81" s="16">
        <f t="shared" si="178"/>
        <v>2.9487161714592816</v>
      </c>
      <c r="AF81" s="16">
        <f t="shared" si="179"/>
        <v>0.71346468497236104</v>
      </c>
      <c r="AG81" s="16">
        <f t="shared" si="179"/>
        <v>0.74450413591437359</v>
      </c>
      <c r="AH81" s="16">
        <f t="shared" si="179"/>
        <v>2.3640349352689669</v>
      </c>
      <c r="AI81" s="16">
        <f t="shared" si="179"/>
        <v>0.36858237670084021</v>
      </c>
      <c r="AJ81" s="16">
        <f t="shared" si="179"/>
        <v>1.1149025994707649</v>
      </c>
      <c r="AL81" s="14"/>
      <c r="AM81" s="14">
        <v>880</v>
      </c>
      <c r="AN81" s="14">
        <f t="shared" si="164"/>
        <v>76.586736952609868</v>
      </c>
      <c r="AO81" s="14">
        <f t="shared" si="165"/>
        <v>20.985823491047967</v>
      </c>
      <c r="AP81" s="14">
        <f t="shared" si="166"/>
        <v>11.132179841318544</v>
      </c>
      <c r="AQ81" s="14">
        <f t="shared" si="167"/>
        <v>34.434227585445711</v>
      </c>
      <c r="AR81" s="14">
        <f t="shared" si="168"/>
        <v>7.8940237028769005</v>
      </c>
      <c r="AS81" s="14">
        <f t="shared" si="169"/>
        <v>2.1404823319207362</v>
      </c>
      <c r="AT81" s="14"/>
      <c r="AU81" s="14">
        <f t="shared" si="144"/>
        <v>74.728610154114065</v>
      </c>
      <c r="AV81" s="14">
        <f t="shared" si="103"/>
        <v>20.254537023174766</v>
      </c>
      <c r="AW81" s="14">
        <f t="shared" si="103"/>
        <v>10.826269628454458</v>
      </c>
      <c r="AX81" s="14">
        <f t="shared" si="103"/>
        <v>33.782941630083158</v>
      </c>
      <c r="AY81" s="14">
        <f t="shared" si="103"/>
        <v>7.801932311261897</v>
      </c>
      <c r="AZ81" s="14">
        <f t="shared" si="103"/>
        <v>2.0629295611397813</v>
      </c>
      <c r="BA81" s="14"/>
      <c r="BB81" s="14">
        <f t="shared" si="173"/>
        <v>69.087165782614889</v>
      </c>
      <c r="BC81" s="14">
        <f t="shared" si="170"/>
        <v>19.154783506487664</v>
      </c>
      <c r="BD81" s="14">
        <f t="shared" si="170"/>
        <v>10.51675224289826</v>
      </c>
      <c r="BE81" s="14">
        <f t="shared" si="170"/>
        <v>30.577231758453859</v>
      </c>
      <c r="BF81" s="14">
        <f t="shared" si="170"/>
        <v>7.3180122638090435</v>
      </c>
      <c r="BG81" s="14">
        <f t="shared" si="170"/>
        <v>1.5203860109660607</v>
      </c>
      <c r="BH81" s="14"/>
      <c r="BI81" s="14">
        <f t="shared" si="145"/>
        <v>61.514359762681309</v>
      </c>
      <c r="BJ81" s="14">
        <f t="shared" si="129"/>
        <v>17.422503612287553</v>
      </c>
      <c r="BK81" s="14">
        <f t="shared" si="129"/>
        <v>8.2935067415893364</v>
      </c>
      <c r="BL81" s="14">
        <f t="shared" si="129"/>
        <v>27.837755623073029</v>
      </c>
      <c r="BM81" s="14">
        <f t="shared" si="129"/>
        <v>6.7033889117705261</v>
      </c>
      <c r="BN81" s="14">
        <f t="shared" si="129"/>
        <v>1.2572048739608643</v>
      </c>
      <c r="BO81" s="14"/>
      <c r="BP81" s="14">
        <f t="shared" si="146"/>
        <v>79.058649928157692</v>
      </c>
      <c r="BQ81" s="14">
        <f t="shared" si="130"/>
        <v>21.251784043655309</v>
      </c>
      <c r="BR81" s="14">
        <f t="shared" si="130"/>
        <v>11.555123016717609</v>
      </c>
      <c r="BS81" s="14">
        <f t="shared" si="130"/>
        <v>35.710390851652051</v>
      </c>
      <c r="BT81" s="14">
        <f t="shared" si="130"/>
        <v>8.1240601792298985</v>
      </c>
      <c r="BU81" s="14">
        <f t="shared" si="130"/>
        <v>2.4172918369028134</v>
      </c>
      <c r="BV81" s="14"/>
      <c r="BW81" s="14">
        <f t="shared" si="147"/>
        <v>78.526970105444363</v>
      </c>
      <c r="BX81" s="14">
        <f t="shared" si="131"/>
        <v>21.122970404380879</v>
      </c>
      <c r="BY81" s="14">
        <f t="shared" si="131"/>
        <v>11.512588809426557</v>
      </c>
      <c r="BZ81" s="14">
        <f t="shared" si="131"/>
        <v>35.449051283531659</v>
      </c>
      <c r="CA81" s="14">
        <f t="shared" si="131"/>
        <v>8.0832963667715489</v>
      </c>
      <c r="CB81" s="14">
        <f t="shared" si="131"/>
        <v>2.3590632413337085</v>
      </c>
      <c r="CC81" s="14"/>
      <c r="CD81" s="14">
        <f t="shared" si="148"/>
        <v>71.538439735387229</v>
      </c>
      <c r="CE81" s="14">
        <f t="shared" si="132"/>
        <v>19.665990152984421</v>
      </c>
      <c r="CF81" s="14">
        <f t="shared" si="132"/>
        <v>11.05250849495285</v>
      </c>
      <c r="CG81" s="14">
        <f t="shared" si="132"/>
        <v>31.73343434745459</v>
      </c>
      <c r="CH81" s="14">
        <f t="shared" si="132"/>
        <v>7.474568655288258</v>
      </c>
      <c r="CI81" s="14">
        <f t="shared" si="132"/>
        <v>1.6119380847071154</v>
      </c>
      <c r="CJ81" s="14"/>
      <c r="CK81" s="14">
        <f t="shared" si="174"/>
        <v>67.287520246925112</v>
      </c>
      <c r="CL81" s="14">
        <f t="shared" si="171"/>
        <v>18.378350279320653</v>
      </c>
      <c r="CM81" s="14">
        <f t="shared" si="171"/>
        <v>10.256010459403036</v>
      </c>
      <c r="CN81" s="14">
        <f t="shared" si="171"/>
        <v>30.088024010461389</v>
      </c>
      <c r="CO81" s="14">
        <f t="shared" si="171"/>
        <v>7.1651258318050672</v>
      </c>
      <c r="CP81" s="14">
        <f t="shared" si="171"/>
        <v>1.400009665934963</v>
      </c>
      <c r="CQ81" s="14"/>
      <c r="CR81" s="14">
        <f t="shared" si="149"/>
        <v>60.835222048217048</v>
      </c>
      <c r="CS81" s="14">
        <f t="shared" si="133"/>
        <v>16.782965287301764</v>
      </c>
      <c r="CT81" s="14">
        <f t="shared" si="133"/>
        <v>9.5598449610310681</v>
      </c>
      <c r="CU81" s="14">
        <f t="shared" si="133"/>
        <v>26.847524874282225</v>
      </c>
      <c r="CV81" s="14">
        <f t="shared" si="133"/>
        <v>6.6166347146307229</v>
      </c>
      <c r="CW81" s="14">
        <f t="shared" si="133"/>
        <v>1.0282522109712768</v>
      </c>
      <c r="CX81" s="14"/>
      <c r="CY81" s="14">
        <f t="shared" si="150"/>
        <v>77.716909717369219</v>
      </c>
      <c r="CZ81" s="14">
        <f t="shared" si="134"/>
        <v>20.971681964657691</v>
      </c>
      <c r="DA81" s="14">
        <f t="shared" si="134"/>
        <v>11.165139280487331</v>
      </c>
      <c r="DB81" s="14">
        <f t="shared" si="134"/>
        <v>35.234026164103426</v>
      </c>
      <c r="DC81" s="14">
        <f t="shared" si="134"/>
        <v>8.018615864666252</v>
      </c>
      <c r="DD81" s="14">
        <f t="shared" si="134"/>
        <v>2.3274464434545079</v>
      </c>
      <c r="DE81" s="14"/>
      <c r="DF81" s="14">
        <f t="shared" si="151"/>
        <v>77.858683107251139</v>
      </c>
      <c r="DG81" s="14">
        <f t="shared" si="135"/>
        <v>20.845460085862786</v>
      </c>
      <c r="DH81" s="14">
        <f t="shared" si="135"/>
        <v>11.577139073716209</v>
      </c>
      <c r="DI81" s="14">
        <f t="shared" si="135"/>
        <v>35.200053788636254</v>
      </c>
      <c r="DJ81" s="14">
        <f t="shared" si="135"/>
        <v>8.0081812019399266</v>
      </c>
      <c r="DK81" s="14">
        <f t="shared" si="135"/>
        <v>2.2278489570959588</v>
      </c>
      <c r="DL81" s="14"/>
      <c r="DM81" s="14">
        <f t="shared" si="152"/>
        <v>72.213986965589882</v>
      </c>
      <c r="DN81" s="14">
        <f t="shared" si="136"/>
        <v>19.861157005757455</v>
      </c>
      <c r="DO81" s="14">
        <f t="shared" si="136"/>
        <v>11.255381213914552</v>
      </c>
      <c r="DP81" s="14">
        <f t="shared" si="136"/>
        <v>31.939959621340353</v>
      </c>
      <c r="DQ81" s="14">
        <f t="shared" si="136"/>
        <v>7.5218424452925534</v>
      </c>
      <c r="DR81" s="14">
        <f t="shared" si="136"/>
        <v>1.6356466792849744</v>
      </c>
      <c r="DS81" s="14"/>
      <c r="DT81" s="14">
        <f t="shared" si="175"/>
        <v>67.297044914737427</v>
      </c>
      <c r="DU81" s="14">
        <f t="shared" si="172"/>
        <v>18.409889339111906</v>
      </c>
      <c r="DV81" s="14">
        <f t="shared" si="172"/>
        <v>10.161117582670277</v>
      </c>
      <c r="DW81" s="14">
        <f t="shared" si="172"/>
        <v>30.120696247336511</v>
      </c>
      <c r="DX81" s="14">
        <f t="shared" si="172"/>
        <v>7.1784513403806312</v>
      </c>
      <c r="DY81" s="14">
        <f t="shared" si="172"/>
        <v>1.4268904052381042</v>
      </c>
      <c r="DZ81" s="14"/>
      <c r="EA81" s="14">
        <f t="shared" si="153"/>
        <v>62.575974321562775</v>
      </c>
      <c r="EB81" s="14">
        <f t="shared" si="137"/>
        <v>17.213386767312393</v>
      </c>
      <c r="EC81" s="14">
        <f t="shared" si="137"/>
        <v>9.6843194346714974</v>
      </c>
      <c r="ED81" s="14">
        <f t="shared" si="137"/>
        <v>27.731873011788267</v>
      </c>
      <c r="EE81" s="14">
        <f t="shared" si="137"/>
        <v>6.7974243224565907</v>
      </c>
      <c r="EF81" s="14">
        <f t="shared" si="137"/>
        <v>1.1489707853340252</v>
      </c>
      <c r="EG81" s="14"/>
      <c r="EH81" s="14">
        <f t="shared" si="154"/>
        <v>80.850609044814092</v>
      </c>
      <c r="EI81" s="14">
        <f t="shared" si="138"/>
        <v>22.324766154936732</v>
      </c>
      <c r="EJ81" s="14">
        <f t="shared" si="138"/>
        <v>11.886703500861522</v>
      </c>
      <c r="EK81" s="14">
        <f t="shared" si="138"/>
        <v>35.998317570397731</v>
      </c>
      <c r="EL81" s="14">
        <f t="shared" si="138"/>
        <v>8.1865763822844144</v>
      </c>
      <c r="EM81" s="14">
        <f t="shared" si="138"/>
        <v>2.4542454363336983</v>
      </c>
      <c r="EN81" s="14"/>
      <c r="EO81" s="14">
        <f t="shared" si="155"/>
        <v>76.731863676924689</v>
      </c>
      <c r="EP81" s="14">
        <f t="shared" si="139"/>
        <v>20.167876501922123</v>
      </c>
      <c r="EQ81" s="14">
        <f t="shared" si="139"/>
        <v>11.070649252278921</v>
      </c>
      <c r="ER81" s="14">
        <f t="shared" si="139"/>
        <v>35.183134657561951</v>
      </c>
      <c r="ES81" s="14">
        <f t="shared" si="139"/>
        <v>7.9975275378450679</v>
      </c>
      <c r="ET81" s="14">
        <f t="shared" si="139"/>
        <v>2.3126757273166287</v>
      </c>
      <c r="EU81" s="14"/>
      <c r="EV81" s="14">
        <f t="shared" si="156"/>
        <v>78.077238822353223</v>
      </c>
      <c r="EW81" s="14">
        <f t="shared" si="140"/>
        <v>21.370653504983991</v>
      </c>
      <c r="EX81" s="14">
        <f t="shared" si="140"/>
        <v>11.435353086996221</v>
      </c>
      <c r="EY81" s="14">
        <f t="shared" si="140"/>
        <v>34.307901972573859</v>
      </c>
      <c r="EZ81" s="14">
        <f t="shared" si="140"/>
        <v>8.2656585052998057</v>
      </c>
      <c r="FA81" s="14">
        <f t="shared" si="140"/>
        <v>2.6976717524993425</v>
      </c>
      <c r="FB81" s="14"/>
      <c r="FC81" s="14">
        <f t="shared" si="157"/>
        <v>75.336271823116732</v>
      </c>
      <c r="FD81" s="14">
        <f t="shared" si="141"/>
        <v>19.832597374823848</v>
      </c>
      <c r="FE81" s="14">
        <f t="shared" si="141"/>
        <v>11.808048471047412</v>
      </c>
      <c r="FF81" s="14">
        <f t="shared" si="141"/>
        <v>31.825381603850754</v>
      </c>
      <c r="FG81" s="14">
        <f t="shared" si="141"/>
        <v>8.5941271736639067</v>
      </c>
      <c r="FH81" s="14">
        <f t="shared" si="141"/>
        <v>3.2761171997307992</v>
      </c>
      <c r="FI81" s="14"/>
      <c r="FJ81" s="14">
        <f t="shared" si="158"/>
        <v>76.443197826599146</v>
      </c>
      <c r="FK81" s="14">
        <f t="shared" si="142"/>
        <v>20.160198535240109</v>
      </c>
      <c r="FL81" s="14">
        <f t="shared" si="142"/>
        <v>11.346452811583248</v>
      </c>
      <c r="FM81" s="14">
        <f t="shared" si="142"/>
        <v>34.826783768936195</v>
      </c>
      <c r="FN81" s="14">
        <f t="shared" si="142"/>
        <v>7.9402719487499684</v>
      </c>
      <c r="FO81" s="14">
        <f t="shared" si="142"/>
        <v>2.1694907620896271</v>
      </c>
    </row>
    <row r="82" spans="1:171" s="16" customFormat="1" ht="13.15" hidden="1" x14ac:dyDescent="0.2">
      <c r="B82" s="16">
        <v>24.5</v>
      </c>
      <c r="C82" s="16">
        <v>13.48</v>
      </c>
      <c r="D82" s="16">
        <v>42.3</v>
      </c>
      <c r="E82" s="16">
        <v>9.1999999999999993</v>
      </c>
      <c r="F82" s="16">
        <f t="shared" si="143"/>
        <v>4.3630085887127699</v>
      </c>
      <c r="H82" s="16">
        <v>200</v>
      </c>
      <c r="I82" s="16">
        <v>141</v>
      </c>
      <c r="J82" s="16">
        <f t="shared" si="42"/>
        <v>-0.5</v>
      </c>
      <c r="K82" s="16">
        <f t="shared" si="43"/>
        <v>-2.76</v>
      </c>
      <c r="L82" s="16">
        <f t="shared" si="126"/>
        <v>93.843008588712777</v>
      </c>
      <c r="P82" s="16">
        <f t="shared" si="180"/>
        <v>200</v>
      </c>
      <c r="Q82" s="16">
        <f t="shared" si="176"/>
        <v>23.974067830810814</v>
      </c>
      <c r="R82" s="16">
        <f t="shared" si="176"/>
        <v>13.098600411569018</v>
      </c>
      <c r="S82" s="16">
        <f t="shared" si="176"/>
        <v>41.096190746271461</v>
      </c>
      <c r="T82" s="16">
        <f t="shared" si="176"/>
        <v>9.0015246252562164</v>
      </c>
      <c r="U82" s="16">
        <f t="shared" si="176"/>
        <v>3.9138735091683028</v>
      </c>
      <c r="W82" s="16">
        <f t="shared" si="127"/>
        <v>-2.7587514656369621</v>
      </c>
      <c r="X82" s="16">
        <f t="shared" si="128"/>
        <v>91.084257123075815</v>
      </c>
      <c r="Y82" s="16">
        <f t="shared" si="177"/>
        <v>1.1999999999999993</v>
      </c>
      <c r="Z82" s="16">
        <f t="shared" si="177"/>
        <v>1.2799999999999994</v>
      </c>
      <c r="AA82" s="16">
        <f t="shared" si="177"/>
        <v>4</v>
      </c>
      <c r="AB82" s="16">
        <f t="shared" si="177"/>
        <v>0.63000000000000078</v>
      </c>
      <c r="AC82" s="16">
        <f t="shared" si="177"/>
        <v>1.8034880611149244</v>
      </c>
      <c r="AE82" s="16">
        <f t="shared" si="178"/>
        <v>8.9134880611149043</v>
      </c>
      <c r="AF82" s="16">
        <f t="shared" si="179"/>
        <v>1.7259321691891871</v>
      </c>
      <c r="AG82" s="16">
        <f t="shared" si="179"/>
        <v>1.6613995884309811</v>
      </c>
      <c r="AH82" s="16">
        <f t="shared" si="179"/>
        <v>5.2038092537285348</v>
      </c>
      <c r="AI82" s="16">
        <f t="shared" si="179"/>
        <v>0.82847537474378274</v>
      </c>
      <c r="AJ82" s="16">
        <f t="shared" si="179"/>
        <v>2.2526231406593915</v>
      </c>
      <c r="AL82" s="14"/>
      <c r="AM82" s="14">
        <v>890</v>
      </c>
      <c r="AN82" s="14">
        <f t="shared" si="164"/>
        <v>76.475994731712674</v>
      </c>
      <c r="AO82" s="14">
        <f t="shared" si="165"/>
        <v>20.959721082055704</v>
      </c>
      <c r="AP82" s="14">
        <f t="shared" si="166"/>
        <v>11.116356329429884</v>
      </c>
      <c r="AQ82" s="14">
        <f t="shared" si="167"/>
        <v>34.383126098814046</v>
      </c>
      <c r="AR82" s="14">
        <f t="shared" si="168"/>
        <v>7.8856353441488825</v>
      </c>
      <c r="AS82" s="14">
        <f t="shared" si="169"/>
        <v>2.1311558772641668</v>
      </c>
      <c r="AT82" s="14"/>
      <c r="AU82" s="14">
        <f t="shared" si="144"/>
        <v>74.626564068583178</v>
      </c>
      <c r="AV82" s="14">
        <f t="shared" ref="AV82:AZ145" si="181">B$12-MacroSpline($I$12:$I$18,Y$12:Y$18,$AM82)</f>
        <v>20.229969035052878</v>
      </c>
      <c r="AW82" s="14">
        <f t="shared" si="181"/>
        <v>10.810099645354178</v>
      </c>
      <c r="AX82" s="14">
        <f t="shared" si="181"/>
        <v>33.737947885953126</v>
      </c>
      <c r="AY82" s="14">
        <f t="shared" si="181"/>
        <v>7.7939378505369383</v>
      </c>
      <c r="AZ82" s="14">
        <f t="shared" si="181"/>
        <v>2.0546096516860608</v>
      </c>
      <c r="BA82" s="14"/>
      <c r="BB82" s="14">
        <f t="shared" si="173"/>
        <v>68.969159177206862</v>
      </c>
      <c r="BC82" s="14">
        <f t="shared" si="170"/>
        <v>19.121961519517804</v>
      </c>
      <c r="BD82" s="14">
        <f t="shared" si="170"/>
        <v>10.500615973971342</v>
      </c>
      <c r="BE82" s="14">
        <f t="shared" si="170"/>
        <v>30.52543957907724</v>
      </c>
      <c r="BF82" s="14">
        <f t="shared" si="170"/>
        <v>7.3084668605690766</v>
      </c>
      <c r="BG82" s="14">
        <f t="shared" si="170"/>
        <v>1.5126752440713849</v>
      </c>
      <c r="BH82" s="14"/>
      <c r="BI82" s="14">
        <f t="shared" si="145"/>
        <v>61.40948121188125</v>
      </c>
      <c r="BJ82" s="14">
        <f t="shared" si="129"/>
        <v>17.397779633132679</v>
      </c>
      <c r="BK82" s="14">
        <f t="shared" si="129"/>
        <v>8.2786648483182521</v>
      </c>
      <c r="BL82" s="14">
        <f t="shared" si="129"/>
        <v>27.785877441701491</v>
      </c>
      <c r="BM82" s="14">
        <f t="shared" si="129"/>
        <v>6.6948973795216986</v>
      </c>
      <c r="BN82" s="14">
        <f t="shared" si="129"/>
        <v>1.2522619092071321</v>
      </c>
      <c r="BO82" s="14"/>
      <c r="BP82" s="14">
        <f t="shared" si="146"/>
        <v>78.954378213158122</v>
      </c>
      <c r="BQ82" s="14">
        <f t="shared" si="130"/>
        <v>21.22803009912694</v>
      </c>
      <c r="BR82" s="14">
        <f t="shared" si="130"/>
        <v>11.540343447038149</v>
      </c>
      <c r="BS82" s="14">
        <f t="shared" si="130"/>
        <v>35.662860779760123</v>
      </c>
      <c r="BT82" s="14">
        <f t="shared" si="130"/>
        <v>8.116081954959995</v>
      </c>
      <c r="BU82" s="14">
        <f t="shared" si="130"/>
        <v>2.4070619322729225</v>
      </c>
      <c r="BV82" s="14"/>
      <c r="BW82" s="14">
        <f t="shared" si="147"/>
        <v>78.415844848493421</v>
      </c>
      <c r="BX82" s="14">
        <f t="shared" si="131"/>
        <v>21.096039089375473</v>
      </c>
      <c r="BY82" s="14">
        <f t="shared" si="131"/>
        <v>11.497360314768022</v>
      </c>
      <c r="BZ82" s="14">
        <f t="shared" si="131"/>
        <v>35.399066983299704</v>
      </c>
      <c r="CA82" s="14">
        <f t="shared" si="131"/>
        <v>8.0749017059950372</v>
      </c>
      <c r="CB82" s="14">
        <f t="shared" si="131"/>
        <v>2.3484767550551906</v>
      </c>
      <c r="CC82" s="14"/>
      <c r="CD82" s="14">
        <f t="shared" si="148"/>
        <v>71.428468889463048</v>
      </c>
      <c r="CE82" s="14">
        <f t="shared" si="132"/>
        <v>19.638282148156893</v>
      </c>
      <c r="CF82" s="14">
        <f t="shared" si="132"/>
        <v>11.037319038764558</v>
      </c>
      <c r="CG82" s="14">
        <f t="shared" si="132"/>
        <v>31.6823366071728</v>
      </c>
      <c r="CH82" s="14">
        <f t="shared" si="132"/>
        <v>7.4659832714991756</v>
      </c>
      <c r="CI82" s="14">
        <f t="shared" si="132"/>
        <v>1.6045478238696296</v>
      </c>
      <c r="CJ82" s="14"/>
      <c r="CK82" s="14">
        <f t="shared" si="174"/>
        <v>67.187678210837547</v>
      </c>
      <c r="CL82" s="14">
        <f t="shared" si="171"/>
        <v>18.351382081113954</v>
      </c>
      <c r="CM82" s="14">
        <f t="shared" si="171"/>
        <v>10.244116845132215</v>
      </c>
      <c r="CN82" s="14">
        <f t="shared" si="171"/>
        <v>30.040600696966465</v>
      </c>
      <c r="CO82" s="14">
        <f t="shared" si="171"/>
        <v>7.1573538457593777</v>
      </c>
      <c r="CP82" s="14">
        <f t="shared" si="171"/>
        <v>1.3942247418655491</v>
      </c>
      <c r="CQ82" s="14"/>
      <c r="CR82" s="14">
        <f t="shared" si="149"/>
        <v>60.741151050099596</v>
      </c>
      <c r="CS82" s="14">
        <f t="shared" si="133"/>
        <v>16.758409754936427</v>
      </c>
      <c r="CT82" s="14">
        <f t="shared" si="133"/>
        <v>9.5478546756324238</v>
      </c>
      <c r="CU82" s="14">
        <f t="shared" si="133"/>
        <v>26.802106635363575</v>
      </c>
      <c r="CV82" s="14">
        <f t="shared" si="133"/>
        <v>6.6088077058813433</v>
      </c>
      <c r="CW82" s="14">
        <f t="shared" si="133"/>
        <v>1.0239722782858176</v>
      </c>
      <c r="CX82" s="14"/>
      <c r="CY82" s="14">
        <f t="shared" si="150"/>
        <v>77.606762193597461</v>
      </c>
      <c r="CZ82" s="14">
        <f t="shared" si="134"/>
        <v>20.94513837261373</v>
      </c>
      <c r="DA82" s="14">
        <f t="shared" si="134"/>
        <v>11.149445818375895</v>
      </c>
      <c r="DB82" s="14">
        <f t="shared" si="134"/>
        <v>35.184413791757564</v>
      </c>
      <c r="DC82" s="14">
        <f t="shared" si="134"/>
        <v>8.0103481752817771</v>
      </c>
      <c r="DD82" s="14">
        <f t="shared" si="134"/>
        <v>2.3174160355685052</v>
      </c>
      <c r="DE82" s="14"/>
      <c r="DF82" s="14">
        <f t="shared" si="151"/>
        <v>77.751391671011589</v>
      </c>
      <c r="DG82" s="14">
        <f t="shared" si="135"/>
        <v>20.819586139979673</v>
      </c>
      <c r="DH82" s="14">
        <f t="shared" si="135"/>
        <v>11.560944535097917</v>
      </c>
      <c r="DI82" s="14">
        <f t="shared" si="135"/>
        <v>35.151883334802569</v>
      </c>
      <c r="DJ82" s="14">
        <f t="shared" si="135"/>
        <v>8.0002493107540573</v>
      </c>
      <c r="DK82" s="14">
        <f t="shared" si="135"/>
        <v>2.2187283503773614</v>
      </c>
      <c r="DL82" s="14"/>
      <c r="DM82" s="14">
        <f t="shared" si="152"/>
        <v>72.098632875655923</v>
      </c>
      <c r="DN82" s="14">
        <f t="shared" si="136"/>
        <v>19.830487118038683</v>
      </c>
      <c r="DO82" s="14">
        <f t="shared" si="136"/>
        <v>11.236861066776793</v>
      </c>
      <c r="DP82" s="14">
        <f t="shared" si="136"/>
        <v>31.889458162479702</v>
      </c>
      <c r="DQ82" s="14">
        <f t="shared" si="136"/>
        <v>7.5132377605352421</v>
      </c>
      <c r="DR82" s="14">
        <f t="shared" si="136"/>
        <v>1.6285887678255015</v>
      </c>
      <c r="DS82" s="14"/>
      <c r="DT82" s="14">
        <f t="shared" si="175"/>
        <v>67.206348778704438</v>
      </c>
      <c r="DU82" s="14">
        <f t="shared" si="172"/>
        <v>18.385080382495396</v>
      </c>
      <c r="DV82" s="14">
        <f t="shared" si="172"/>
        <v>10.149396134045567</v>
      </c>
      <c r="DW82" s="14">
        <f t="shared" si="172"/>
        <v>30.078910073568501</v>
      </c>
      <c r="DX82" s="14">
        <f t="shared" si="172"/>
        <v>7.1713515177534646</v>
      </c>
      <c r="DY82" s="14">
        <f t="shared" si="172"/>
        <v>1.4216106708415239</v>
      </c>
      <c r="DZ82" s="14"/>
      <c r="EA82" s="14">
        <f t="shared" si="153"/>
        <v>62.481053173501628</v>
      </c>
      <c r="EB82" s="14">
        <f t="shared" si="137"/>
        <v>17.189997329929312</v>
      </c>
      <c r="EC82" s="14">
        <f t="shared" si="137"/>
        <v>9.6731152546675254</v>
      </c>
      <c r="ED82" s="14">
        <f t="shared" si="137"/>
        <v>27.684102765508648</v>
      </c>
      <c r="EE82" s="14">
        <f t="shared" si="137"/>
        <v>6.789722062102971</v>
      </c>
      <c r="EF82" s="14">
        <f t="shared" si="137"/>
        <v>1.1441157612931727</v>
      </c>
      <c r="EG82" s="14"/>
      <c r="EH82" s="14">
        <f t="shared" si="154"/>
        <v>80.743304584871254</v>
      </c>
      <c r="EI82" s="14">
        <f t="shared" si="138"/>
        <v>22.300395086447683</v>
      </c>
      <c r="EJ82" s="14">
        <f t="shared" si="138"/>
        <v>11.875066939836724</v>
      </c>
      <c r="EK82" s="14">
        <f t="shared" si="138"/>
        <v>35.946799619077829</v>
      </c>
      <c r="EL82" s="14">
        <f t="shared" si="138"/>
        <v>8.1783545915588487</v>
      </c>
      <c r="EM82" s="14">
        <f t="shared" si="138"/>
        <v>2.4426883479501598</v>
      </c>
      <c r="EN82" s="14"/>
      <c r="EO82" s="14">
        <f t="shared" si="155"/>
        <v>76.627041007035203</v>
      </c>
      <c r="EP82" s="14">
        <f t="shared" si="139"/>
        <v>20.144118099648686</v>
      </c>
      <c r="EQ82" s="14">
        <f t="shared" si="139"/>
        <v>11.057605195201962</v>
      </c>
      <c r="ER82" s="14">
        <f t="shared" si="139"/>
        <v>35.133757364676995</v>
      </c>
      <c r="ES82" s="14">
        <f t="shared" si="139"/>
        <v>7.9893167927327395</v>
      </c>
      <c r="ET82" s="14">
        <f t="shared" si="139"/>
        <v>2.3022435547748255</v>
      </c>
      <c r="EU82" s="14"/>
      <c r="EV82" s="14">
        <f t="shared" si="156"/>
        <v>77.980960253195676</v>
      </c>
      <c r="EW82" s="14">
        <f t="shared" si="140"/>
        <v>21.347841125987198</v>
      </c>
      <c r="EX82" s="14">
        <f t="shared" si="140"/>
        <v>11.434177067647276</v>
      </c>
      <c r="EY82" s="14">
        <f t="shared" si="140"/>
        <v>34.257787890703852</v>
      </c>
      <c r="EZ82" s="14">
        <f t="shared" si="140"/>
        <v>8.2578757745720388</v>
      </c>
      <c r="FA82" s="14">
        <f t="shared" si="140"/>
        <v>2.6832783942853116</v>
      </c>
      <c r="FB82" s="14"/>
      <c r="FC82" s="14">
        <f t="shared" si="157"/>
        <v>75.216570466907982</v>
      </c>
      <c r="FD82" s="14">
        <f t="shared" si="141"/>
        <v>19.801475856459923</v>
      </c>
      <c r="FE82" s="14">
        <f t="shared" si="141"/>
        <v>11.791820546118711</v>
      </c>
      <c r="FF82" s="14">
        <f t="shared" si="141"/>
        <v>31.777080121408662</v>
      </c>
      <c r="FG82" s="14">
        <f t="shared" si="141"/>
        <v>8.5853864744465511</v>
      </c>
      <c r="FH82" s="14">
        <f t="shared" si="141"/>
        <v>3.260807468474141</v>
      </c>
      <c r="FI82" s="14"/>
      <c r="FJ82" s="14">
        <f t="shared" si="158"/>
        <v>76.349470003280459</v>
      </c>
      <c r="FK82" s="14">
        <f t="shared" si="142"/>
        <v>20.138365429559165</v>
      </c>
      <c r="FL82" s="14">
        <f t="shared" si="142"/>
        <v>11.33922871935463</v>
      </c>
      <c r="FM82" s="14">
        <f t="shared" si="142"/>
        <v>34.779659749593392</v>
      </c>
      <c r="FN82" s="14">
        <f t="shared" si="142"/>
        <v>7.9326900562487186</v>
      </c>
      <c r="FO82" s="14">
        <f t="shared" si="142"/>
        <v>2.1595260485245609</v>
      </c>
    </row>
    <row r="83" spans="1:171" s="16" customFormat="1" ht="13.15" hidden="1" x14ac:dyDescent="0.2">
      <c r="A83" s="16" t="s">
        <v>21</v>
      </c>
      <c r="B83" s="16">
        <v>23.2</v>
      </c>
      <c r="C83" s="16">
        <v>12.63</v>
      </c>
      <c r="D83" s="16">
        <v>39.6</v>
      </c>
      <c r="E83" s="16">
        <v>8.75</v>
      </c>
      <c r="F83" s="16">
        <f t="shared" si="143"/>
        <v>3.408859577275547</v>
      </c>
      <c r="G83" s="16">
        <v>36.299999999999997</v>
      </c>
      <c r="H83" s="16">
        <v>400</v>
      </c>
      <c r="I83" s="16">
        <v>298</v>
      </c>
      <c r="J83" s="16">
        <f t="shared" si="42"/>
        <v>-0.42</v>
      </c>
      <c r="K83" s="16">
        <f t="shared" si="43"/>
        <v>-2.46</v>
      </c>
      <c r="L83" s="16">
        <f t="shared" si="126"/>
        <v>87.588859577275556</v>
      </c>
      <c r="M83" s="16" t="s">
        <v>1</v>
      </c>
      <c r="N83" s="16">
        <v>2014</v>
      </c>
      <c r="P83" s="16">
        <f t="shared" si="180"/>
        <v>400</v>
      </c>
      <c r="Q83" s="16">
        <f t="shared" si="176"/>
        <v>22.667223035694271</v>
      </c>
      <c r="R83" s="16">
        <f t="shared" si="176"/>
        <v>12.2666423487057</v>
      </c>
      <c r="S83" s="16">
        <f t="shared" si="176"/>
        <v>38.525044408769574</v>
      </c>
      <c r="T83" s="16">
        <f t="shared" si="176"/>
        <v>8.5697797503047415</v>
      </c>
      <c r="U83" s="16">
        <f t="shared" si="176"/>
        <v>3.1029661902343406</v>
      </c>
      <c r="W83" s="16">
        <f t="shared" si="127"/>
        <v>-2.4572038435669299</v>
      </c>
      <c r="X83" s="16">
        <f t="shared" si="128"/>
        <v>85.131655733708627</v>
      </c>
      <c r="Y83" s="16">
        <f t="shared" si="177"/>
        <v>2.5</v>
      </c>
      <c r="Z83" s="16">
        <f t="shared" si="177"/>
        <v>2.129999999999999</v>
      </c>
      <c r="AA83" s="16">
        <f t="shared" si="177"/>
        <v>6.6999999999999957</v>
      </c>
      <c r="AB83" s="16">
        <f t="shared" si="177"/>
        <v>1.08</v>
      </c>
      <c r="AC83" s="16">
        <f t="shared" si="177"/>
        <v>2.7576370725521473</v>
      </c>
      <c r="AE83" s="16">
        <f t="shared" si="178"/>
        <v>15.167637072552125</v>
      </c>
      <c r="AF83" s="16">
        <f t="shared" si="179"/>
        <v>3.0327769643057283</v>
      </c>
      <c r="AG83" s="16">
        <f t="shared" si="179"/>
        <v>2.4933576512942999</v>
      </c>
      <c r="AH83" s="16">
        <f t="shared" si="179"/>
        <v>7.7749555912304205</v>
      </c>
      <c r="AI83" s="16">
        <f t="shared" si="179"/>
        <v>1.260220249695259</v>
      </c>
      <c r="AJ83" s="16">
        <f t="shared" si="179"/>
        <v>3.0635304595933537</v>
      </c>
      <c r="AL83" s="14"/>
      <c r="AM83" s="14">
        <v>900</v>
      </c>
      <c r="AN83" s="14">
        <f t="shared" si="164"/>
        <v>76.365771645950332</v>
      </c>
      <c r="AO83" s="14">
        <f t="shared" si="165"/>
        <v>20.933680952183487</v>
      </c>
      <c r="AP83" s="14">
        <f t="shared" si="166"/>
        <v>11.100525943891583</v>
      </c>
      <c r="AQ83" s="14">
        <f t="shared" si="167"/>
        <v>34.332335597700009</v>
      </c>
      <c r="AR83" s="14">
        <f t="shared" si="168"/>
        <v>7.8772925505466791</v>
      </c>
      <c r="AS83" s="14">
        <f t="shared" si="169"/>
        <v>2.121936601628569</v>
      </c>
      <c r="AT83" s="14"/>
      <c r="AU83" s="14">
        <f t="shared" si="144"/>
        <v>74.525275918044585</v>
      </c>
      <c r="AV83" s="14">
        <f t="shared" si="181"/>
        <v>20.205561210477988</v>
      </c>
      <c r="AW83" s="14">
        <f t="shared" si="181"/>
        <v>10.794015678810098</v>
      </c>
      <c r="AX83" s="14">
        <f t="shared" si="181"/>
        <v>33.693315782745529</v>
      </c>
      <c r="AY83" s="14">
        <f t="shared" si="181"/>
        <v>7.7859975834379398</v>
      </c>
      <c r="AZ83" s="14">
        <f t="shared" si="181"/>
        <v>2.0463856625730301</v>
      </c>
      <c r="BA83" s="14"/>
      <c r="BB83" s="14">
        <f t="shared" si="173"/>
        <v>68.851991678168844</v>
      </c>
      <c r="BC83" s="14">
        <f t="shared" si="170"/>
        <v>19.089325366817569</v>
      </c>
      <c r="BD83" s="14">
        <f t="shared" si="170"/>
        <v>10.484588776053116</v>
      </c>
      <c r="BE83" s="14">
        <f t="shared" si="170"/>
        <v>30.474038843644426</v>
      </c>
      <c r="BF83" s="14">
        <f t="shared" si="170"/>
        <v>7.2989862001119823</v>
      </c>
      <c r="BG83" s="14">
        <f t="shared" si="170"/>
        <v>1.50505249154175</v>
      </c>
      <c r="BH83" s="14"/>
      <c r="BI83" s="14">
        <f t="shared" si="145"/>
        <v>61.30511630762058</v>
      </c>
      <c r="BJ83" s="14">
        <f t="shared" si="129"/>
        <v>17.373186951346995</v>
      </c>
      <c r="BK83" s="14">
        <f t="shared" si="129"/>
        <v>8.2638974431605163</v>
      </c>
      <c r="BL83" s="14">
        <f t="shared" si="129"/>
        <v>27.734218386849829</v>
      </c>
      <c r="BM83" s="14">
        <f t="shared" si="129"/>
        <v>6.6864501247842449</v>
      </c>
      <c r="BN83" s="14">
        <f t="shared" si="129"/>
        <v>1.2473634014789901</v>
      </c>
      <c r="BO83" s="14"/>
      <c r="BP83" s="14">
        <f t="shared" si="146"/>
        <v>78.850859280589461</v>
      </c>
      <c r="BQ83" s="14">
        <f t="shared" si="130"/>
        <v>21.204448173851439</v>
      </c>
      <c r="BR83" s="14">
        <f t="shared" si="130"/>
        <v>11.52565054074848</v>
      </c>
      <c r="BS83" s="14">
        <f t="shared" si="130"/>
        <v>35.615657254152559</v>
      </c>
      <c r="BT83" s="14">
        <f t="shared" si="130"/>
        <v>8.1081572142260878</v>
      </c>
      <c r="BU83" s="14">
        <f t="shared" si="130"/>
        <v>2.3969460976108996</v>
      </c>
      <c r="BV83" s="14"/>
      <c r="BW83" s="14">
        <f t="shared" si="147"/>
        <v>78.305483445216893</v>
      </c>
      <c r="BX83" s="14">
        <f t="shared" si="131"/>
        <v>21.069269942457495</v>
      </c>
      <c r="BY83" s="14">
        <f t="shared" si="131"/>
        <v>11.482224273399069</v>
      </c>
      <c r="BZ83" s="14">
        <f t="shared" si="131"/>
        <v>35.349419926539127</v>
      </c>
      <c r="CA83" s="14">
        <f t="shared" si="131"/>
        <v>8.0665625128981677</v>
      </c>
      <c r="CB83" s="14">
        <f t="shared" si="131"/>
        <v>2.3380067899230284</v>
      </c>
      <c r="CC83" s="14"/>
      <c r="CD83" s="14">
        <f t="shared" si="148"/>
        <v>71.319217113496407</v>
      </c>
      <c r="CE83" s="14">
        <f t="shared" si="132"/>
        <v>19.610730420268052</v>
      </c>
      <c r="CF83" s="14">
        <f t="shared" si="132"/>
        <v>11.02220289685232</v>
      </c>
      <c r="CG83" s="14">
        <f t="shared" si="132"/>
        <v>31.631594475259611</v>
      </c>
      <c r="CH83" s="14">
        <f t="shared" si="132"/>
        <v>7.4574518033690067</v>
      </c>
      <c r="CI83" s="14">
        <f t="shared" si="132"/>
        <v>1.5972375177474154</v>
      </c>
      <c r="CJ83" s="14"/>
      <c r="CK83" s="14">
        <f t="shared" si="174"/>
        <v>67.088602285311936</v>
      </c>
      <c r="CL83" s="14">
        <f t="shared" si="171"/>
        <v>18.324659899166292</v>
      </c>
      <c r="CM83" s="14">
        <f t="shared" si="171"/>
        <v>10.232359337163693</v>
      </c>
      <c r="CN83" s="14">
        <f t="shared" si="171"/>
        <v>29.993451120435566</v>
      </c>
      <c r="CO83" s="14">
        <f t="shared" si="171"/>
        <v>7.1496376907597536</v>
      </c>
      <c r="CP83" s="14">
        <f t="shared" si="171"/>
        <v>1.3884942377866305</v>
      </c>
      <c r="CQ83" s="14"/>
      <c r="CR83" s="14">
        <f t="shared" si="149"/>
        <v>60.647543545376458</v>
      </c>
      <c r="CS83" s="14">
        <f t="shared" si="133"/>
        <v>16.733967060016241</v>
      </c>
      <c r="CT83" s="14">
        <f t="shared" si="133"/>
        <v>9.5358619285730732</v>
      </c>
      <c r="CU83" s="14">
        <f t="shared" si="133"/>
        <v>26.756956135082508</v>
      </c>
      <c r="CV83" s="14">
        <f t="shared" si="133"/>
        <v>6.6010207895258617</v>
      </c>
      <c r="CW83" s="14">
        <f t="shared" si="133"/>
        <v>1.0197376321787761</v>
      </c>
      <c r="CX83" s="14"/>
      <c r="CY83" s="14">
        <f t="shared" si="150"/>
        <v>77.49735959112229</v>
      </c>
      <c r="CZ83" s="14">
        <f t="shared" si="134"/>
        <v>20.918748301280736</v>
      </c>
      <c r="DA83" s="14">
        <f t="shared" si="134"/>
        <v>11.133872770167191</v>
      </c>
      <c r="DB83" s="14">
        <f t="shared" si="134"/>
        <v>35.135118151877862</v>
      </c>
      <c r="DC83" s="14">
        <f t="shared" si="134"/>
        <v>8.0021341459433994</v>
      </c>
      <c r="DD83" s="14">
        <f t="shared" si="134"/>
        <v>2.3074862218530905</v>
      </c>
      <c r="DE83" s="14"/>
      <c r="DF83" s="14">
        <f t="shared" si="151"/>
        <v>77.644780854973007</v>
      </c>
      <c r="DG83" s="14">
        <f t="shared" si="135"/>
        <v>20.793869220037379</v>
      </c>
      <c r="DH83" s="14">
        <f t="shared" si="135"/>
        <v>11.544831603187768</v>
      </c>
      <c r="DI83" s="14">
        <f t="shared" si="135"/>
        <v>35.1040165431003</v>
      </c>
      <c r="DJ83" s="14">
        <f t="shared" si="135"/>
        <v>7.992364907824081</v>
      </c>
      <c r="DK83" s="14">
        <f t="shared" si="135"/>
        <v>2.209698580823479</v>
      </c>
      <c r="DL83" s="14"/>
      <c r="DM83" s="14">
        <f t="shared" si="152"/>
        <v>71.984025473674393</v>
      </c>
      <c r="DN83" s="14">
        <f t="shared" si="136"/>
        <v>19.799982289960116</v>
      </c>
      <c r="DO83" s="14">
        <f t="shared" si="136"/>
        <v>11.218454221328695</v>
      </c>
      <c r="DP83" s="14">
        <f t="shared" si="136"/>
        <v>31.839294451768495</v>
      </c>
      <c r="DQ83" s="14">
        <f t="shared" si="136"/>
        <v>7.5046881404736991</v>
      </c>
      <c r="DR83" s="14">
        <f t="shared" si="136"/>
        <v>1.6216063701433843</v>
      </c>
      <c r="DS83" s="14"/>
      <c r="DT83" s="14">
        <f t="shared" si="175"/>
        <v>67.116422888923026</v>
      </c>
      <c r="DU83" s="14">
        <f t="shared" si="172"/>
        <v>18.360519113408557</v>
      </c>
      <c r="DV83" s="14">
        <f t="shared" si="172"/>
        <v>10.137817277870456</v>
      </c>
      <c r="DW83" s="14">
        <f t="shared" si="172"/>
        <v>30.037408216930324</v>
      </c>
      <c r="DX83" s="14">
        <f t="shared" si="172"/>
        <v>7.1643016011924407</v>
      </c>
      <c r="DY83" s="14">
        <f t="shared" si="172"/>
        <v>1.4163766795212529</v>
      </c>
      <c r="DZ83" s="14"/>
      <c r="EA83" s="14">
        <f t="shared" si="153"/>
        <v>62.386655732750583</v>
      </c>
      <c r="EB83" s="14">
        <f t="shared" si="137"/>
        <v>17.166748374419175</v>
      </c>
      <c r="EC83" s="14">
        <f t="shared" si="137"/>
        <v>9.661977925669488</v>
      </c>
      <c r="ED83" s="14">
        <f t="shared" si="137"/>
        <v>27.63657975625636</v>
      </c>
      <c r="EE83" s="14">
        <f t="shared" si="137"/>
        <v>6.7820555525941719</v>
      </c>
      <c r="EF83" s="14">
        <f t="shared" si="137"/>
        <v>1.1392941238113881</v>
      </c>
      <c r="EG83" s="14"/>
      <c r="EH83" s="14">
        <f t="shared" si="154"/>
        <v>80.636694686572099</v>
      </c>
      <c r="EI83" s="14">
        <f t="shared" si="138"/>
        <v>22.27613566706972</v>
      </c>
      <c r="EJ83" s="14">
        <f t="shared" si="138"/>
        <v>11.863489313658121</v>
      </c>
      <c r="EK83" s="14">
        <f t="shared" si="138"/>
        <v>35.8956149128649</v>
      </c>
      <c r="EL83" s="14">
        <f t="shared" si="138"/>
        <v>8.1701887887059605</v>
      </c>
      <c r="EM83" s="14">
        <f t="shared" si="138"/>
        <v>2.4312660042734002</v>
      </c>
      <c r="EN83" s="14"/>
      <c r="EO83" s="14">
        <f t="shared" si="155"/>
        <v>76.522930565607183</v>
      </c>
      <c r="EP83" s="14">
        <f t="shared" si="139"/>
        <v>20.120526448560312</v>
      </c>
      <c r="EQ83" s="14">
        <f t="shared" si="139"/>
        <v>11.044612732847463</v>
      </c>
      <c r="ER83" s="14">
        <f t="shared" si="139"/>
        <v>35.084710480005057</v>
      </c>
      <c r="ES83" s="14">
        <f t="shared" si="139"/>
        <v>7.981156942350351</v>
      </c>
      <c r="ET83" s="14">
        <f t="shared" si="139"/>
        <v>2.2919239618439948</v>
      </c>
      <c r="EU83" s="14"/>
      <c r="EV83" s="14">
        <f t="shared" si="156"/>
        <v>77.885397527536796</v>
      </c>
      <c r="EW83" s="14">
        <f t="shared" si="140"/>
        <v>21.325159111172525</v>
      </c>
      <c r="EX83" s="14">
        <f t="shared" si="140"/>
        <v>11.433052500908785</v>
      </c>
      <c r="EY83" s="14">
        <f t="shared" si="140"/>
        <v>34.208016032759119</v>
      </c>
      <c r="EZ83" s="14">
        <f t="shared" si="140"/>
        <v>8.2501449278188552</v>
      </c>
      <c r="FA83" s="14">
        <f t="shared" si="140"/>
        <v>2.6690249548775205</v>
      </c>
      <c r="FB83" s="14"/>
      <c r="FC83" s="14">
        <f t="shared" si="157"/>
        <v>75.097570908606926</v>
      </c>
      <c r="FD83" s="14">
        <f t="shared" si="141"/>
        <v>19.770420221636289</v>
      </c>
      <c r="FE83" s="14">
        <f t="shared" si="141"/>
        <v>11.775609314460459</v>
      </c>
      <c r="FF83" s="14">
        <f t="shared" si="141"/>
        <v>31.729145131361335</v>
      </c>
      <c r="FG83" s="14">
        <f t="shared" si="141"/>
        <v>8.576701744386666</v>
      </c>
      <c r="FH83" s="14">
        <f t="shared" si="141"/>
        <v>3.2456944967621855</v>
      </c>
      <c r="FI83" s="14"/>
      <c r="FJ83" s="14">
        <f t="shared" si="158"/>
        <v>76.256367977641986</v>
      </c>
      <c r="FK83" s="14">
        <f t="shared" si="142"/>
        <v>20.116678414953068</v>
      </c>
      <c r="FL83" s="14">
        <f t="shared" si="142"/>
        <v>11.332033955744608</v>
      </c>
      <c r="FM83" s="14">
        <f t="shared" si="142"/>
        <v>34.732838261874321</v>
      </c>
      <c r="FN83" s="14">
        <f t="shared" si="142"/>
        <v>7.9251544440683039</v>
      </c>
      <c r="FO83" s="14">
        <f t="shared" si="142"/>
        <v>2.1496629010016899</v>
      </c>
    </row>
    <row r="84" spans="1:171" s="16" customFormat="1" ht="13.15" hidden="1" x14ac:dyDescent="0.2">
      <c r="B84" s="16">
        <v>21.8</v>
      </c>
      <c r="C84" s="16">
        <v>11.67</v>
      </c>
      <c r="D84" s="16">
        <v>36.799999999999997</v>
      </c>
      <c r="E84" s="16">
        <v>8.2799999999999994</v>
      </c>
      <c r="F84" s="16">
        <f t="shared" si="143"/>
        <v>2.6635294807637688</v>
      </c>
      <c r="H84" s="16">
        <v>800</v>
      </c>
      <c r="I84" s="16">
        <v>596</v>
      </c>
      <c r="J84" s="16">
        <f t="shared" si="42"/>
        <v>-0.42</v>
      </c>
      <c r="K84" s="16">
        <f t="shared" si="43"/>
        <v>-2.59</v>
      </c>
      <c r="L84" s="16">
        <f t="shared" si="126"/>
        <v>81.213529480763768</v>
      </c>
      <c r="P84" s="16">
        <f t="shared" si="180"/>
        <v>800</v>
      </c>
      <c r="Q84" s="16">
        <f t="shared" si="176"/>
        <v>21.18985211484522</v>
      </c>
      <c r="R84" s="16">
        <f t="shared" si="176"/>
        <v>11.295274218975546</v>
      </c>
      <c r="S84" s="16">
        <f t="shared" si="176"/>
        <v>35.643029647152517</v>
      </c>
      <c r="T84" s="16">
        <f t="shared" si="176"/>
        <v>8.0868077031698071</v>
      </c>
      <c r="U84" s="16">
        <f t="shared" si="176"/>
        <v>2.4115727246945493</v>
      </c>
      <c r="W84" s="16">
        <f t="shared" si="127"/>
        <v>-2.5869930719261305</v>
      </c>
      <c r="X84" s="16">
        <f t="shared" si="128"/>
        <v>78.626536408837637</v>
      </c>
      <c r="Y84" s="16">
        <f t="shared" si="177"/>
        <v>3.8999999999999986</v>
      </c>
      <c r="Z84" s="16">
        <f t="shared" si="177"/>
        <v>3.09</v>
      </c>
      <c r="AA84" s="16">
        <f t="shared" si="177"/>
        <v>9.5</v>
      </c>
      <c r="AB84" s="16">
        <f t="shared" si="177"/>
        <v>1.5500000000000007</v>
      </c>
      <c r="AC84" s="16">
        <f t="shared" si="177"/>
        <v>3.5029671690639255</v>
      </c>
      <c r="AE84" s="16">
        <f t="shared" si="178"/>
        <v>21.542967169063914</v>
      </c>
      <c r="AF84" s="16">
        <f t="shared" si="179"/>
        <v>4.5101478851547805</v>
      </c>
      <c r="AG84" s="16">
        <f t="shared" si="179"/>
        <v>3.4647257810244545</v>
      </c>
      <c r="AH84" s="16">
        <f t="shared" si="179"/>
        <v>10.656970352847484</v>
      </c>
      <c r="AI84" s="16">
        <f t="shared" si="179"/>
        <v>1.7431922968301929</v>
      </c>
      <c r="AJ84" s="16">
        <f t="shared" si="179"/>
        <v>3.754923925133145</v>
      </c>
      <c r="AL84" s="14"/>
      <c r="AM84" s="14">
        <v>910</v>
      </c>
      <c r="AN84" s="14">
        <f t="shared" si="164"/>
        <v>76.256061910334026</v>
      </c>
      <c r="AO84" s="14">
        <f t="shared" si="165"/>
        <v>20.907703370721908</v>
      </c>
      <c r="AP84" s="14">
        <f t="shared" si="166"/>
        <v>11.084689854611746</v>
      </c>
      <c r="AQ84" s="14">
        <f t="shared" si="167"/>
        <v>34.281851483212648</v>
      </c>
      <c r="AR84" s="14">
        <f t="shared" si="168"/>
        <v>7.868994699635989</v>
      </c>
      <c r="AS84" s="14">
        <f t="shared" si="169"/>
        <v>2.1128225021517264</v>
      </c>
      <c r="AT84" s="14"/>
      <c r="AU84" s="14">
        <f t="shared" si="144"/>
        <v>74.424734429378361</v>
      </c>
      <c r="AV84" s="14">
        <f t="shared" si="181"/>
        <v>20.181311324390443</v>
      </c>
      <c r="AW84" s="14">
        <f t="shared" si="181"/>
        <v>10.778016838761351</v>
      </c>
      <c r="AX84" s="14">
        <f t="shared" si="181"/>
        <v>33.649039515403352</v>
      </c>
      <c r="AY84" s="14">
        <f t="shared" si="181"/>
        <v>7.7781107195190451</v>
      </c>
      <c r="AZ84" s="14">
        <f t="shared" si="181"/>
        <v>2.0382560313041687</v>
      </c>
      <c r="BA84" s="14"/>
      <c r="BB84" s="14">
        <f t="shared" si="173"/>
        <v>68.735646627527487</v>
      </c>
      <c r="BC84" s="14">
        <f t="shared" si="170"/>
        <v>19.056873130023746</v>
      </c>
      <c r="BD84" s="14">
        <f t="shared" si="170"/>
        <v>10.468669346508376</v>
      </c>
      <c r="BE84" s="14">
        <f t="shared" si="170"/>
        <v>30.423019820946134</v>
      </c>
      <c r="BF84" s="14">
        <f t="shared" si="170"/>
        <v>7.2895689912694639</v>
      </c>
      <c r="BG84" s="14">
        <f t="shared" si="170"/>
        <v>1.4975153387797573</v>
      </c>
      <c r="BH84" s="14"/>
      <c r="BI84" s="14">
        <f t="shared" si="145"/>
        <v>61.201258656119812</v>
      </c>
      <c r="BJ84" s="14">
        <f t="shared" si="129"/>
        <v>17.348723932501741</v>
      </c>
      <c r="BK84" s="14">
        <f t="shared" si="129"/>
        <v>8.2492035988879202</v>
      </c>
      <c r="BL84" s="14">
        <f t="shared" si="129"/>
        <v>27.682775731101799</v>
      </c>
      <c r="BM84" s="14">
        <f t="shared" si="129"/>
        <v>6.6780465963781461</v>
      </c>
      <c r="BN84" s="14">
        <f t="shared" si="129"/>
        <v>1.242508797250208</v>
      </c>
      <c r="BO84" s="14"/>
      <c r="BP84" s="14">
        <f t="shared" si="146"/>
        <v>78.748078513809148</v>
      </c>
      <c r="BQ84" s="14">
        <f t="shared" si="130"/>
        <v>21.181034792284017</v>
      </c>
      <c r="BR84" s="14">
        <f t="shared" si="130"/>
        <v>11.511042861210735</v>
      </c>
      <c r="BS84" s="14">
        <f t="shared" si="130"/>
        <v>35.568773990127369</v>
      </c>
      <c r="BT84" s="14">
        <f t="shared" si="130"/>
        <v>8.1002849417441887</v>
      </c>
      <c r="BU84" s="14">
        <f t="shared" si="130"/>
        <v>2.3869419284428344</v>
      </c>
      <c r="BV84" s="14"/>
      <c r="BW84" s="14">
        <f t="shared" si="147"/>
        <v>78.195867826290893</v>
      </c>
      <c r="BX84" s="14">
        <f t="shared" si="131"/>
        <v>21.042659518277418</v>
      </c>
      <c r="BY84" s="14">
        <f t="shared" si="131"/>
        <v>11.467178487937927</v>
      </c>
      <c r="BZ84" s="14">
        <f t="shared" si="131"/>
        <v>35.300102187183128</v>
      </c>
      <c r="CA84" s="14">
        <f t="shared" si="131"/>
        <v>8.0582774664175485</v>
      </c>
      <c r="CB84" s="14">
        <f t="shared" si="131"/>
        <v>2.3276501664748626</v>
      </c>
      <c r="CC84" s="14"/>
      <c r="CD84" s="14">
        <f t="shared" si="148"/>
        <v>71.210666783065193</v>
      </c>
      <c r="CE84" s="14">
        <f t="shared" si="132"/>
        <v>19.583331682906056</v>
      </c>
      <c r="CF84" s="14">
        <f t="shared" si="132"/>
        <v>11.007158608893791</v>
      </c>
      <c r="CG84" s="14">
        <f t="shared" si="132"/>
        <v>31.58119873656559</v>
      </c>
      <c r="CH84" s="14">
        <f t="shared" si="132"/>
        <v>7.448972949223398</v>
      </c>
      <c r="CI84" s="14">
        <f t="shared" si="132"/>
        <v>1.5900048054763514</v>
      </c>
      <c r="CJ84" s="14"/>
      <c r="CK84" s="14">
        <f t="shared" si="174"/>
        <v>66.990284679561654</v>
      </c>
      <c r="CL84" s="14">
        <f t="shared" si="171"/>
        <v>18.298181090824073</v>
      </c>
      <c r="CM84" s="14">
        <f t="shared" si="171"/>
        <v>10.220736329794581</v>
      </c>
      <c r="CN84" s="14">
        <f t="shared" si="171"/>
        <v>29.946572857611574</v>
      </c>
      <c r="CO84" s="14">
        <f t="shared" si="171"/>
        <v>7.1419768082216493</v>
      </c>
      <c r="CP84" s="14">
        <f t="shared" si="171"/>
        <v>1.382817593109767</v>
      </c>
      <c r="CQ84" s="14"/>
      <c r="CR84" s="14">
        <f t="shared" si="149"/>
        <v>60.554392255676873</v>
      </c>
      <c r="CS84" s="14">
        <f t="shared" si="133"/>
        <v>16.709635642603221</v>
      </c>
      <c r="CT84" s="14">
        <f t="shared" si="133"/>
        <v>9.5238679922958323</v>
      </c>
      <c r="CU84" s="14">
        <f t="shared" si="133"/>
        <v>26.712068121646059</v>
      </c>
      <c r="CV84" s="14">
        <f t="shared" si="133"/>
        <v>6.5932732929708866</v>
      </c>
      <c r="CW84" s="14">
        <f t="shared" si="133"/>
        <v>1.0155472061608788</v>
      </c>
      <c r="CX84" s="14"/>
      <c r="CY84" s="14">
        <f t="shared" si="150"/>
        <v>77.388688332155184</v>
      </c>
      <c r="CZ84" s="14">
        <f t="shared" si="134"/>
        <v>20.89250929509004</v>
      </c>
      <c r="DA84" s="14">
        <f t="shared" si="134"/>
        <v>11.118418033018736</v>
      </c>
      <c r="DB84" s="14">
        <f t="shared" si="134"/>
        <v>35.086133393335174</v>
      </c>
      <c r="DC84" s="14">
        <f t="shared" si="134"/>
        <v>7.9939727886363832</v>
      </c>
      <c r="DD84" s="14">
        <f t="shared" si="134"/>
        <v>2.2976548220748425</v>
      </c>
      <c r="DE84" s="14"/>
      <c r="DF84" s="14">
        <f t="shared" si="151"/>
        <v>77.538837041418034</v>
      </c>
      <c r="DG84" s="14">
        <f t="shared" si="135"/>
        <v>20.768306316796561</v>
      </c>
      <c r="DH84" s="14">
        <f t="shared" si="135"/>
        <v>11.528799306684757</v>
      </c>
      <c r="DI84" s="14">
        <f t="shared" si="135"/>
        <v>35.056447010410281</v>
      </c>
      <c r="DJ84" s="14">
        <f t="shared" si="135"/>
        <v>7.9845270399229875</v>
      </c>
      <c r="DK84" s="14">
        <f t="shared" si="135"/>
        <v>2.2007573676034573</v>
      </c>
      <c r="DL84" s="14"/>
      <c r="DM84" s="14">
        <f t="shared" si="152"/>
        <v>71.870150199269986</v>
      </c>
      <c r="DN84" s="14">
        <f t="shared" si="136"/>
        <v>19.769640023059686</v>
      </c>
      <c r="DO84" s="14">
        <f t="shared" si="136"/>
        <v>11.200159050430134</v>
      </c>
      <c r="DP84" s="14">
        <f t="shared" si="136"/>
        <v>31.789461169178548</v>
      </c>
      <c r="DQ84" s="14">
        <f t="shared" si="136"/>
        <v>7.4961924333208332</v>
      </c>
      <c r="DR84" s="14">
        <f t="shared" si="136"/>
        <v>1.614697523280785</v>
      </c>
      <c r="DS84" s="14"/>
      <c r="DT84" s="14">
        <f t="shared" si="175"/>
        <v>67.027258188708061</v>
      </c>
      <c r="DU84" s="14">
        <f t="shared" si="172"/>
        <v>18.336202508211016</v>
      </c>
      <c r="DV84" s="14">
        <f t="shared" si="172"/>
        <v>10.126379142184161</v>
      </c>
      <c r="DW84" s="14">
        <f t="shared" si="172"/>
        <v>29.996187562349789</v>
      </c>
      <c r="DX84" s="14">
        <f t="shared" si="172"/>
        <v>7.1573010424096051</v>
      </c>
      <c r="DY84" s="14">
        <f t="shared" si="172"/>
        <v>1.4111879335534936</v>
      </c>
      <c r="DZ84" s="14"/>
      <c r="EA84" s="14">
        <f t="shared" si="153"/>
        <v>62.29273998295281</v>
      </c>
      <c r="EB84" s="14">
        <f t="shared" si="137"/>
        <v>17.143626819156765</v>
      </c>
      <c r="EC84" s="14">
        <f t="shared" si="137"/>
        <v>9.6509011992051565</v>
      </c>
      <c r="ED84" s="14">
        <f t="shared" si="137"/>
        <v>27.589286536425256</v>
      </c>
      <c r="EE84" s="14">
        <f t="shared" si="137"/>
        <v>6.7744221039452306</v>
      </c>
      <c r="EF84" s="14">
        <f t="shared" si="137"/>
        <v>1.1345033242204043</v>
      </c>
      <c r="EG84" s="14"/>
      <c r="EH84" s="14">
        <f t="shared" si="154"/>
        <v>80.530765864595125</v>
      </c>
      <c r="EI84" s="14">
        <f t="shared" si="138"/>
        <v>22.251986614080227</v>
      </c>
      <c r="EJ84" s="14">
        <f t="shared" si="138"/>
        <v>11.851969880397936</v>
      </c>
      <c r="EK84" s="14">
        <f t="shared" si="138"/>
        <v>35.844756680730356</v>
      </c>
      <c r="EL84" s="14">
        <f t="shared" si="138"/>
        <v>8.162077768470942</v>
      </c>
      <c r="EM84" s="14">
        <f t="shared" si="138"/>
        <v>2.4199749209156582</v>
      </c>
      <c r="EN84" s="14"/>
      <c r="EO84" s="14">
        <f t="shared" si="155"/>
        <v>76.419516059501532</v>
      </c>
      <c r="EP84" s="14">
        <f t="shared" si="139"/>
        <v>20.097097476122752</v>
      </c>
      <c r="EQ84" s="14">
        <f t="shared" si="139"/>
        <v>11.031671150180857</v>
      </c>
      <c r="ER84" s="14">
        <f t="shared" si="139"/>
        <v>35.035986422789264</v>
      </c>
      <c r="ES84" s="14">
        <f t="shared" si="139"/>
        <v>7.9730469238042767</v>
      </c>
      <c r="ET84" s="14">
        <f t="shared" si="139"/>
        <v>2.281714086604385</v>
      </c>
      <c r="EU84" s="14"/>
      <c r="EV84" s="14">
        <f t="shared" si="156"/>
        <v>77.790526386134658</v>
      </c>
      <c r="EW84" s="14">
        <f t="shared" si="140"/>
        <v>21.302603505207337</v>
      </c>
      <c r="EX84" s="14">
        <f t="shared" si="140"/>
        <v>11.431975803253067</v>
      </c>
      <c r="EY84" s="14">
        <f t="shared" si="140"/>
        <v>34.158575978357653</v>
      </c>
      <c r="EZ84" s="14">
        <f t="shared" si="140"/>
        <v>8.2424643147582515</v>
      </c>
      <c r="FA84" s="14">
        <f t="shared" si="140"/>
        <v>2.6549067845583494</v>
      </c>
      <c r="FB84" s="14"/>
      <c r="FC84" s="14">
        <f t="shared" si="157"/>
        <v>74.979260267616169</v>
      </c>
      <c r="FD84" s="14">
        <f t="shared" si="141"/>
        <v>19.739431163748094</v>
      </c>
      <c r="FE84" s="14">
        <f t="shared" si="141"/>
        <v>11.759415961895758</v>
      </c>
      <c r="FF84" s="14">
        <f t="shared" si="141"/>
        <v>31.681568080337598</v>
      </c>
      <c r="FG84" s="14">
        <f t="shared" si="141"/>
        <v>8.5680718887913372</v>
      </c>
      <c r="FH84" s="14">
        <f t="shared" si="141"/>
        <v>3.2307731728433868</v>
      </c>
      <c r="FI84" s="14"/>
      <c r="FJ84" s="14">
        <f t="shared" si="158"/>
        <v>76.163879348503116</v>
      </c>
      <c r="FK84" s="14">
        <f t="shared" si="142"/>
        <v>20.095134404520184</v>
      </c>
      <c r="FL84" s="14">
        <f t="shared" si="142"/>
        <v>11.324867871325278</v>
      </c>
      <c r="FM84" s="14">
        <f t="shared" si="142"/>
        <v>34.686313545546582</v>
      </c>
      <c r="FN84" s="14">
        <f t="shared" si="142"/>
        <v>7.917664286419571</v>
      </c>
      <c r="FO84" s="14">
        <f t="shared" si="142"/>
        <v>2.1398992406915061</v>
      </c>
    </row>
    <row r="85" spans="1:171" s="16" customFormat="1" ht="13.15" hidden="1" x14ac:dyDescent="0.2">
      <c r="A85" s="16" t="s">
        <v>46</v>
      </c>
      <c r="B85" s="16">
        <v>20.2</v>
      </c>
      <c r="C85" s="16">
        <v>10.72</v>
      </c>
      <c r="D85" s="16">
        <v>33.799999999999997</v>
      </c>
      <c r="E85" s="16">
        <v>7.78</v>
      </c>
      <c r="F85" s="16">
        <f t="shared" si="143"/>
        <v>2.0503055198513525</v>
      </c>
      <c r="G85" s="16">
        <v>36.299999999999997</v>
      </c>
      <c r="H85" s="16">
        <v>1600</v>
      </c>
      <c r="I85" s="16">
        <v>1194</v>
      </c>
      <c r="J85" s="16">
        <f t="shared" si="42"/>
        <v>-0.42</v>
      </c>
      <c r="K85" s="16">
        <f t="shared" si="43"/>
        <v>-2.4700000000000002</v>
      </c>
      <c r="L85" s="16">
        <f t="shared" si="126"/>
        <v>74.550305519851349</v>
      </c>
      <c r="M85" s="16" t="s">
        <v>1</v>
      </c>
      <c r="N85" s="16">
        <v>2014</v>
      </c>
      <c r="P85" s="16">
        <f t="shared" si="180"/>
        <v>1600</v>
      </c>
      <c r="Q85" s="16">
        <f t="shared" si="176"/>
        <v>19.600161910462276</v>
      </c>
      <c r="R85" s="16">
        <f t="shared" si="176"/>
        <v>10.428646883242918</v>
      </c>
      <c r="S85" s="16">
        <f t="shared" si="176"/>
        <v>32.617271226767819</v>
      </c>
      <c r="T85" s="16">
        <f t="shared" si="176"/>
        <v>7.5861112381691278</v>
      </c>
      <c r="U85" s="16">
        <f t="shared" si="176"/>
        <v>1.8460457550723106</v>
      </c>
      <c r="W85" s="16">
        <f t="shared" si="127"/>
        <v>-2.4720685061368926</v>
      </c>
      <c r="X85" s="16">
        <f t="shared" si="128"/>
        <v>72.078237013714457</v>
      </c>
      <c r="Y85" s="16">
        <f t="shared" si="177"/>
        <v>5.5</v>
      </c>
      <c r="Z85" s="16">
        <f t="shared" si="177"/>
        <v>4.0399999999999991</v>
      </c>
      <c r="AA85" s="16">
        <f t="shared" si="177"/>
        <v>12.5</v>
      </c>
      <c r="AB85" s="16">
        <f t="shared" si="177"/>
        <v>2.0499999999999998</v>
      </c>
      <c r="AC85" s="16">
        <f t="shared" si="177"/>
        <v>4.1161911299763414</v>
      </c>
      <c r="AE85" s="16">
        <f t="shared" si="178"/>
        <v>28.206191129976332</v>
      </c>
      <c r="AF85" s="16">
        <f t="shared" si="179"/>
        <v>6.099838089537724</v>
      </c>
      <c r="AG85" s="16">
        <f t="shared" si="179"/>
        <v>4.3313531167570822</v>
      </c>
      <c r="AH85" s="16">
        <f t="shared" si="179"/>
        <v>13.682728773232178</v>
      </c>
      <c r="AI85" s="16">
        <f t="shared" si="179"/>
        <v>2.2438887618308727</v>
      </c>
      <c r="AJ85" s="16">
        <f t="shared" si="179"/>
        <v>4.3204508947553837</v>
      </c>
      <c r="AL85" s="14"/>
      <c r="AM85" s="14">
        <v>920</v>
      </c>
      <c r="AN85" s="14">
        <f t="shared" si="164"/>
        <v>76.146859739874984</v>
      </c>
      <c r="AO85" s="14">
        <f t="shared" si="165"/>
        <v>20.881788606961571</v>
      </c>
      <c r="AP85" s="14">
        <f t="shared" si="166"/>
        <v>11.068849231498476</v>
      </c>
      <c r="AQ85" s="14">
        <f t="shared" si="167"/>
        <v>34.23166915646101</v>
      </c>
      <c r="AR85" s="14">
        <f t="shared" si="168"/>
        <v>7.8607411689825142</v>
      </c>
      <c r="AS85" s="14">
        <f t="shared" si="169"/>
        <v>2.1038115759714233</v>
      </c>
      <c r="AT85" s="14"/>
      <c r="AU85" s="14">
        <f t="shared" si="144"/>
        <v>74.324928329464626</v>
      </c>
      <c r="AV85" s="14">
        <f t="shared" si="181"/>
        <v>20.157217151730585</v>
      </c>
      <c r="AW85" s="14">
        <f t="shared" si="181"/>
        <v>10.762102235147069</v>
      </c>
      <c r="AX85" s="14">
        <f t="shared" si="181"/>
        <v>33.605113278869609</v>
      </c>
      <c r="AY85" s="14">
        <f t="shared" si="181"/>
        <v>7.7702764683344014</v>
      </c>
      <c r="AZ85" s="14">
        <f t="shared" si="181"/>
        <v>2.0302191953829545</v>
      </c>
      <c r="BA85" s="14"/>
      <c r="BB85" s="14">
        <f t="shared" si="173"/>
        <v>68.62010736730933</v>
      </c>
      <c r="BC85" s="14">
        <f t="shared" si="170"/>
        <v>19.024602890773103</v>
      </c>
      <c r="BD85" s="14">
        <f t="shared" si="170"/>
        <v>10.452856382701924</v>
      </c>
      <c r="BE85" s="14">
        <f t="shared" si="170"/>
        <v>30.372372779773073</v>
      </c>
      <c r="BF85" s="14">
        <f t="shared" si="170"/>
        <v>7.2802139428732255</v>
      </c>
      <c r="BG85" s="14">
        <f t="shared" si="170"/>
        <v>1.490061371188008</v>
      </c>
      <c r="BH85" s="14"/>
      <c r="BI85" s="14">
        <f t="shared" si="145"/>
        <v>61.097901863599503</v>
      </c>
      <c r="BJ85" s="14">
        <f t="shared" si="129"/>
        <v>17.324388942168156</v>
      </c>
      <c r="BK85" s="14">
        <f t="shared" si="129"/>
        <v>8.2345823882722531</v>
      </c>
      <c r="BL85" s="14">
        <f t="shared" si="129"/>
        <v>27.631546747041156</v>
      </c>
      <c r="BM85" s="14">
        <f t="shared" si="129"/>
        <v>6.6696862431233832</v>
      </c>
      <c r="BN85" s="14">
        <f t="shared" si="129"/>
        <v>1.2376975429945554</v>
      </c>
      <c r="BO85" s="14"/>
      <c r="BP85" s="14">
        <f t="shared" si="146"/>
        <v>78.646021296174581</v>
      </c>
      <c r="BQ85" s="14">
        <f t="shared" si="130"/>
        <v>21.157786478879888</v>
      </c>
      <c r="BR85" s="14">
        <f t="shared" si="130"/>
        <v>11.496518971787038</v>
      </c>
      <c r="BS85" s="14">
        <f t="shared" si="130"/>
        <v>35.522204702982535</v>
      </c>
      <c r="BT85" s="14">
        <f t="shared" si="130"/>
        <v>8.0924641222303091</v>
      </c>
      <c r="BU85" s="14">
        <f t="shared" si="130"/>
        <v>2.3770470202948166</v>
      </c>
      <c r="BV85" s="14"/>
      <c r="BW85" s="14">
        <f t="shared" si="147"/>
        <v>78.086979922391521</v>
      </c>
      <c r="BX85" s="14">
        <f t="shared" si="131"/>
        <v>21.016204371485713</v>
      </c>
      <c r="BY85" s="14">
        <f t="shared" si="131"/>
        <v>11.452220761002819</v>
      </c>
      <c r="BZ85" s="14">
        <f t="shared" si="131"/>
        <v>35.251105839164865</v>
      </c>
      <c r="CA85" s="14">
        <f t="shared" si="131"/>
        <v>8.0500452454897893</v>
      </c>
      <c r="CB85" s="14">
        <f t="shared" si="131"/>
        <v>2.3174037052483349</v>
      </c>
      <c r="CC85" s="14"/>
      <c r="CD85" s="14">
        <f t="shared" si="148"/>
        <v>71.102800273747306</v>
      </c>
      <c r="CE85" s="14">
        <f t="shared" si="132"/>
        <v>19.556082649659075</v>
      </c>
      <c r="CF85" s="14">
        <f t="shared" si="132"/>
        <v>10.992184714566623</v>
      </c>
      <c r="CG85" s="14">
        <f t="shared" si="132"/>
        <v>31.531140175941289</v>
      </c>
      <c r="CH85" s="14">
        <f t="shared" si="132"/>
        <v>7.4405454073879955</v>
      </c>
      <c r="CI85" s="14">
        <f t="shared" si="132"/>
        <v>1.5828473261923173</v>
      </c>
      <c r="CJ85" s="14"/>
      <c r="CK85" s="14">
        <f t="shared" si="174"/>
        <v>66.892717602800118</v>
      </c>
      <c r="CL85" s="14">
        <f t="shared" si="171"/>
        <v>18.27194301343371</v>
      </c>
      <c r="CM85" s="14">
        <f t="shared" si="171"/>
        <v>10.20924621732199</v>
      </c>
      <c r="CN85" s="14">
        <f t="shared" si="171"/>
        <v>29.899963485237375</v>
      </c>
      <c r="CO85" s="14">
        <f t="shared" si="171"/>
        <v>7.1343706395605224</v>
      </c>
      <c r="CP85" s="14">
        <f t="shared" si="171"/>
        <v>1.3771942472465184</v>
      </c>
      <c r="CQ85" s="14"/>
      <c r="CR85" s="14">
        <f t="shared" si="149"/>
        <v>60.461689902630027</v>
      </c>
      <c r="CS85" s="14">
        <f t="shared" si="133"/>
        <v>16.685413942759379</v>
      </c>
      <c r="CT85" s="14">
        <f t="shared" si="133"/>
        <v>9.5118741392435098</v>
      </c>
      <c r="CU85" s="14">
        <f t="shared" si="133"/>
        <v>26.667437343261263</v>
      </c>
      <c r="CV85" s="14">
        <f t="shared" si="133"/>
        <v>6.5855645436230201</v>
      </c>
      <c r="CW85" s="14">
        <f t="shared" si="133"/>
        <v>1.0113999337428523</v>
      </c>
      <c r="CX85" s="14"/>
      <c r="CY85" s="14">
        <f t="shared" si="150"/>
        <v>77.280734838907662</v>
      </c>
      <c r="CZ85" s="14">
        <f t="shared" si="134"/>
        <v>20.866418898472958</v>
      </c>
      <c r="DA85" s="14">
        <f t="shared" si="134"/>
        <v>11.103079504088043</v>
      </c>
      <c r="DB85" s="14">
        <f t="shared" si="134"/>
        <v>35.037453665000328</v>
      </c>
      <c r="DC85" s="14">
        <f t="shared" si="134"/>
        <v>7.9858631153459942</v>
      </c>
      <c r="DD85" s="14">
        <f t="shared" si="134"/>
        <v>2.2879196560003363</v>
      </c>
      <c r="DE85" s="14"/>
      <c r="DF85" s="14">
        <f t="shared" si="151"/>
        <v>77.4335466126293</v>
      </c>
      <c r="DG85" s="14">
        <f t="shared" si="135"/>
        <v>20.742894421017873</v>
      </c>
      <c r="DH85" s="14">
        <f t="shared" si="135"/>
        <v>11.512846674287877</v>
      </c>
      <c r="DI85" s="14">
        <f t="shared" si="135"/>
        <v>35.009168333613346</v>
      </c>
      <c r="DJ85" s="14">
        <f t="shared" si="135"/>
        <v>7.9767347538237665</v>
      </c>
      <c r="DK85" s="14">
        <f t="shared" si="135"/>
        <v>2.1919024298864418</v>
      </c>
      <c r="DL85" s="14"/>
      <c r="DM85" s="14">
        <f t="shared" si="152"/>
        <v>71.756992492067383</v>
      </c>
      <c r="DN85" s="14">
        <f t="shared" si="136"/>
        <v>19.739457818875323</v>
      </c>
      <c r="DO85" s="14">
        <f t="shared" si="136"/>
        <v>11.181973926940993</v>
      </c>
      <c r="DP85" s="14">
        <f t="shared" si="136"/>
        <v>31.739950994681656</v>
      </c>
      <c r="DQ85" s="14">
        <f t="shared" si="136"/>
        <v>7.4877494872895545</v>
      </c>
      <c r="DR85" s="14">
        <f t="shared" si="136"/>
        <v>1.6078602642798652</v>
      </c>
      <c r="DS85" s="14"/>
      <c r="DT85" s="14">
        <f t="shared" si="175"/>
        <v>66.938845621374455</v>
      </c>
      <c r="DU85" s="14">
        <f t="shared" si="172"/>
        <v>18.312127543262392</v>
      </c>
      <c r="DV85" s="14">
        <f t="shared" si="172"/>
        <v>10.1150798550259</v>
      </c>
      <c r="DW85" s="14">
        <f t="shared" si="172"/>
        <v>29.955244994754704</v>
      </c>
      <c r="DX85" s="14">
        <f t="shared" si="172"/>
        <v>7.150349293117003</v>
      </c>
      <c r="DY85" s="14">
        <f t="shared" si="172"/>
        <v>1.4060439352144489</v>
      </c>
      <c r="DZ85" s="14"/>
      <c r="EA85" s="14">
        <f t="shared" si="153"/>
        <v>62.199263907751472</v>
      </c>
      <c r="EB85" s="14">
        <f t="shared" si="137"/>
        <v>17.120619582516881</v>
      </c>
      <c r="EC85" s="14">
        <f t="shared" si="137"/>
        <v>9.6398788268023026</v>
      </c>
      <c r="ED85" s="14">
        <f t="shared" si="137"/>
        <v>27.542205658409152</v>
      </c>
      <c r="EE85" s="14">
        <f t="shared" si="137"/>
        <v>6.7668190261711825</v>
      </c>
      <c r="EF85" s="14">
        <f t="shared" si="137"/>
        <v>1.129740813851954</v>
      </c>
      <c r="EG85" s="14"/>
      <c r="EH85" s="14">
        <f t="shared" si="154"/>
        <v>80.425504633618715</v>
      </c>
      <c r="EI85" s="14">
        <f t="shared" si="138"/>
        <v>22.227946644756589</v>
      </c>
      <c r="EJ85" s="14">
        <f t="shared" si="138"/>
        <v>11.840507898128386</v>
      </c>
      <c r="EK85" s="14">
        <f t="shared" si="138"/>
        <v>35.79421815164558</v>
      </c>
      <c r="EL85" s="14">
        <f t="shared" si="138"/>
        <v>8.154020325598978</v>
      </c>
      <c r="EM85" s="14">
        <f t="shared" si="138"/>
        <v>2.4088116134891751</v>
      </c>
      <c r="EN85" s="14"/>
      <c r="EO85" s="14">
        <f t="shared" si="155"/>
        <v>76.316781195579182</v>
      </c>
      <c r="EP85" s="14">
        <f t="shared" si="139"/>
        <v>20.073827109801748</v>
      </c>
      <c r="EQ85" s="14">
        <f t="shared" si="139"/>
        <v>11.018779732167573</v>
      </c>
      <c r="ER85" s="14">
        <f t="shared" si="139"/>
        <v>34.98757761227273</v>
      </c>
      <c r="ES85" s="14">
        <f t="shared" si="139"/>
        <v>7.9649856742008893</v>
      </c>
      <c r="ET85" s="14">
        <f t="shared" si="139"/>
        <v>2.2716110671362433</v>
      </c>
      <c r="EU85" s="14"/>
      <c r="EV85" s="14">
        <f t="shared" si="156"/>
        <v>77.696322569747267</v>
      </c>
      <c r="EW85" s="14">
        <f t="shared" si="140"/>
        <v>21.280170352758994</v>
      </c>
      <c r="EX85" s="14">
        <f t="shared" si="140"/>
        <v>11.43094339115245</v>
      </c>
      <c r="EY85" s="14">
        <f t="shared" si="140"/>
        <v>34.109457307117424</v>
      </c>
      <c r="EZ85" s="14">
        <f t="shared" si="140"/>
        <v>8.2348322851082223</v>
      </c>
      <c r="FA85" s="14">
        <f t="shared" si="140"/>
        <v>2.6409192336101803</v>
      </c>
      <c r="FB85" s="14"/>
      <c r="FC85" s="14">
        <f t="shared" si="157"/>
        <v>74.86162566333833</v>
      </c>
      <c r="FD85" s="14">
        <f t="shared" si="141"/>
        <v>19.708509376190477</v>
      </c>
      <c r="FE85" s="14">
        <f t="shared" si="141"/>
        <v>11.743241674247718</v>
      </c>
      <c r="FF85" s="14">
        <f t="shared" si="141"/>
        <v>31.634340414966282</v>
      </c>
      <c r="FG85" s="14">
        <f t="shared" si="141"/>
        <v>8.5594958129676559</v>
      </c>
      <c r="FH85" s="14">
        <f t="shared" si="141"/>
        <v>3.2160383849662022</v>
      </c>
      <c r="FI85" s="14"/>
      <c r="FJ85" s="14">
        <f t="shared" si="158"/>
        <v>76.071991714683264</v>
      </c>
      <c r="FK85" s="14">
        <f t="shared" si="142"/>
        <v>20.073730311358883</v>
      </c>
      <c r="FL85" s="14">
        <f t="shared" si="142"/>
        <v>11.317729816668733</v>
      </c>
      <c r="FM85" s="14">
        <f t="shared" si="142"/>
        <v>34.64007984037778</v>
      </c>
      <c r="FN85" s="14">
        <f t="shared" si="142"/>
        <v>7.9102187575133689</v>
      </c>
      <c r="FO85" s="14">
        <f t="shared" si="142"/>
        <v>2.1302329887645008</v>
      </c>
    </row>
    <row r="86" spans="1:171" s="16" customFormat="1" ht="13.15" hidden="1" x14ac:dyDescent="0.2">
      <c r="B86" s="16">
        <v>18.7</v>
      </c>
      <c r="C86" s="16">
        <v>10.029999999999999</v>
      </c>
      <c r="D86" s="16">
        <v>30.8</v>
      </c>
      <c r="E86" s="16">
        <v>7.29</v>
      </c>
      <c r="F86" s="16">
        <f t="shared" si="143"/>
        <v>1.5602986594674446</v>
      </c>
      <c r="H86" s="16">
        <v>3200</v>
      </c>
      <c r="I86" s="16">
        <v>2367</v>
      </c>
      <c r="J86" s="16">
        <f t="shared" si="42"/>
        <v>-0.44</v>
      </c>
      <c r="K86" s="16">
        <f t="shared" si="43"/>
        <v>-2.44</v>
      </c>
      <c r="L86" s="16">
        <f t="shared" si="126"/>
        <v>68.380298659467456</v>
      </c>
      <c r="P86" s="16">
        <v>3200</v>
      </c>
      <c r="Q86" s="16">
        <f t="shared" si="176"/>
        <v>18.124742831988947</v>
      </c>
      <c r="R86" s="16">
        <f t="shared" si="176"/>
        <v>9.6888070352516671</v>
      </c>
      <c r="S86" s="16">
        <f t="shared" si="176"/>
        <v>29.619275306879157</v>
      </c>
      <c r="T86" s="16">
        <f t="shared" si="176"/>
        <v>7.0933636217737908</v>
      </c>
      <c r="U86" s="16">
        <f t="shared" si="176"/>
        <v>1.4100223080842307</v>
      </c>
      <c r="W86" s="16">
        <f t="shared" si="127"/>
        <v>-2.4440875554896593</v>
      </c>
      <c r="X86" s="16">
        <f t="shared" si="128"/>
        <v>65.936211103977797</v>
      </c>
      <c r="Y86" s="16">
        <f t="shared" si="177"/>
        <v>7</v>
      </c>
      <c r="Z86" s="16">
        <f t="shared" si="177"/>
        <v>4.7300000000000004</v>
      </c>
      <c r="AA86" s="16">
        <f t="shared" si="177"/>
        <v>15.499999999999996</v>
      </c>
      <c r="AB86" s="16">
        <f t="shared" si="177"/>
        <v>2.54</v>
      </c>
      <c r="AC86" s="16">
        <f t="shared" si="177"/>
        <v>4.6061979903602497</v>
      </c>
      <c r="AE86" s="16">
        <f t="shared" si="178"/>
        <v>34.376197990360225</v>
      </c>
      <c r="AF86" s="16">
        <f t="shared" si="179"/>
        <v>7.5752571680110528</v>
      </c>
      <c r="AG86" s="16">
        <f t="shared" si="179"/>
        <v>5.0711929647483327</v>
      </c>
      <c r="AH86" s="16">
        <f t="shared" si="179"/>
        <v>16.68072469312084</v>
      </c>
      <c r="AI86" s="16">
        <f t="shared" si="179"/>
        <v>2.7366363782262093</v>
      </c>
      <c r="AJ86" s="16">
        <f t="shared" si="179"/>
        <v>4.7564743417434636</v>
      </c>
      <c r="AL86" s="14"/>
      <c r="AM86" s="14">
        <v>930</v>
      </c>
      <c r="AN86" s="14">
        <f t="shared" si="164"/>
        <v>76.038159349584504</v>
      </c>
      <c r="AO86" s="14">
        <f t="shared" si="165"/>
        <v>20.855936930193071</v>
      </c>
      <c r="AP86" s="14">
        <f t="shared" si="166"/>
        <v>11.053005244459875</v>
      </c>
      <c r="AQ86" s="14">
        <f t="shared" si="167"/>
        <v>34.181784018554161</v>
      </c>
      <c r="AR86" s="14">
        <f t="shared" si="168"/>
        <v>7.8525313361519506</v>
      </c>
      <c r="AS86" s="14">
        <f t="shared" si="169"/>
        <v>2.0949018202254432</v>
      </c>
      <c r="AT86" s="14"/>
      <c r="AU86" s="14">
        <f t="shared" si="144"/>
        <v>74.225846345183456</v>
      </c>
      <c r="AV86" s="14">
        <f t="shared" si="181"/>
        <v>20.133276467438765</v>
      </c>
      <c r="AW86" s="14">
        <f t="shared" si="181"/>
        <v>10.746270977906379</v>
      </c>
      <c r="AX86" s="14">
        <f t="shared" si="181"/>
        <v>33.561531268087286</v>
      </c>
      <c r="AY86" s="14">
        <f t="shared" si="181"/>
        <v>7.7624940394381508</v>
      </c>
      <c r="AZ86" s="14">
        <f t="shared" si="181"/>
        <v>2.0222735923128661</v>
      </c>
      <c r="BA86" s="14"/>
      <c r="BB86" s="14">
        <f t="shared" si="173"/>
        <v>68.505357239541013</v>
      </c>
      <c r="BC86" s="14">
        <f t="shared" si="170"/>
        <v>18.992512730702426</v>
      </c>
      <c r="BD86" s="14">
        <f t="shared" si="170"/>
        <v>10.437148581998555</v>
      </c>
      <c r="BE86" s="14">
        <f t="shared" si="170"/>
        <v>30.32208798891596</v>
      </c>
      <c r="BF86" s="14">
        <f t="shared" si="170"/>
        <v>7.2709197637549714</v>
      </c>
      <c r="BG86" s="14">
        <f t="shared" si="170"/>
        <v>1.4826881741691031</v>
      </c>
      <c r="BH86" s="14"/>
      <c r="BI86" s="14">
        <f t="shared" si="145"/>
        <v>60.995039536280188</v>
      </c>
      <c r="BJ86" s="14">
        <f t="shared" si="129"/>
        <v>17.300180345917489</v>
      </c>
      <c r="BK86" s="14">
        <f t="shared" si="129"/>
        <v>8.2200328840853061</v>
      </c>
      <c r="BL86" s="14">
        <f t="shared" si="129"/>
        <v>27.580528707251652</v>
      </c>
      <c r="BM86" s="14">
        <f t="shared" si="129"/>
        <v>6.6613685138399381</v>
      </c>
      <c r="BN86" s="14">
        <f t="shared" si="129"/>
        <v>1.2329290851858021</v>
      </c>
      <c r="BO86" s="14"/>
      <c r="BP86" s="14">
        <f t="shared" si="146"/>
        <v>78.544673011043258</v>
      </c>
      <c r="BQ86" s="14">
        <f t="shared" si="130"/>
        <v>21.134699758094271</v>
      </c>
      <c r="BR86" s="14">
        <f t="shared" si="130"/>
        <v>11.482077435839525</v>
      </c>
      <c r="BS86" s="14">
        <f t="shared" si="130"/>
        <v>35.475943108016054</v>
      </c>
      <c r="BT86" s="14">
        <f t="shared" si="130"/>
        <v>8.0846937404004624</v>
      </c>
      <c r="BU86" s="14">
        <f t="shared" si="130"/>
        <v>2.3672589686929362</v>
      </c>
      <c r="BV86" s="14"/>
      <c r="BW86" s="14">
        <f t="shared" si="147"/>
        <v>77.978801664194947</v>
      </c>
      <c r="BX86" s="14">
        <f t="shared" si="131"/>
        <v>20.98990105673284</v>
      </c>
      <c r="BY86" s="14">
        <f t="shared" si="131"/>
        <v>11.437348895211969</v>
      </c>
      <c r="BZ86" s="14">
        <f t="shared" si="131"/>
        <v>35.202422956417536</v>
      </c>
      <c r="CA86" s="14">
        <f t="shared" si="131"/>
        <v>8.0418645290515016</v>
      </c>
      <c r="CB86" s="14">
        <f t="shared" si="131"/>
        <v>2.3072642267810881</v>
      </c>
      <c r="CC86" s="14"/>
      <c r="CD86" s="14">
        <f t="shared" si="148"/>
        <v>70.995599961120647</v>
      </c>
      <c r="CE86" s="14">
        <f t="shared" si="132"/>
        <v>19.528980034115264</v>
      </c>
      <c r="CF86" s="14">
        <f t="shared" si="132"/>
        <v>10.977279753548473</v>
      </c>
      <c r="CG86" s="14">
        <f t="shared" si="132"/>
        <v>31.481409578237269</v>
      </c>
      <c r="CH86" s="14">
        <f t="shared" si="132"/>
        <v>7.4321678761884478</v>
      </c>
      <c r="CI86" s="14">
        <f t="shared" si="132"/>
        <v>1.5757627190311911</v>
      </c>
      <c r="CJ86" s="14"/>
      <c r="CK86" s="14">
        <f t="shared" si="174"/>
        <v>66.795893264240789</v>
      </c>
      <c r="CL86" s="14">
        <f t="shared" si="171"/>
        <v>18.245943024341621</v>
      </c>
      <c r="CM86" s="14">
        <f t="shared" si="171"/>
        <v>10.197887394043031</v>
      </c>
      <c r="CN86" s="14">
        <f t="shared" si="171"/>
        <v>29.853620580055857</v>
      </c>
      <c r="CO86" s="14">
        <f t="shared" si="171"/>
        <v>7.1268186261918292</v>
      </c>
      <c r="CP86" s="14">
        <f t="shared" si="171"/>
        <v>1.3716236396084442</v>
      </c>
      <c r="CQ86" s="14"/>
      <c r="CR86" s="14">
        <f t="shared" si="149"/>
        <v>60.369429207865103</v>
      </c>
      <c r="CS86" s="14">
        <f t="shared" si="133"/>
        <v>16.661300400546736</v>
      </c>
      <c r="CT86" s="14">
        <f t="shared" si="133"/>
        <v>9.4998816418589183</v>
      </c>
      <c r="CU86" s="14">
        <f t="shared" si="133"/>
        <v>26.623058548135152</v>
      </c>
      <c r="CV86" s="14">
        <f t="shared" si="133"/>
        <v>6.5778938688888697</v>
      </c>
      <c r="CW86" s="14">
        <f t="shared" si="133"/>
        <v>1.0072947484354242</v>
      </c>
      <c r="CX86" s="14"/>
      <c r="CY86" s="14">
        <f t="shared" si="150"/>
        <v>77.173485533591247</v>
      </c>
      <c r="CZ86" s="14">
        <f t="shared" si="134"/>
        <v>20.840474655860824</v>
      </c>
      <c r="DA86" s="14">
        <f t="shared" si="134"/>
        <v>11.087855080532623</v>
      </c>
      <c r="DB86" s="14">
        <f t="shared" si="134"/>
        <v>34.989073115744148</v>
      </c>
      <c r="DC86" s="14">
        <f t="shared" si="134"/>
        <v>7.9778041380574951</v>
      </c>
      <c r="DD86" s="14">
        <f t="shared" si="134"/>
        <v>2.2782785433961497</v>
      </c>
      <c r="DE86" s="14"/>
      <c r="DF86" s="14">
        <f t="shared" si="151"/>
        <v>77.328895950889404</v>
      </c>
      <c r="DG86" s="14">
        <f t="shared" si="135"/>
        <v>20.717630523461963</v>
      </c>
      <c r="DH86" s="14">
        <f t="shared" si="135"/>
        <v>11.49697273469612</v>
      </c>
      <c r="DI86" s="14">
        <f t="shared" si="135"/>
        <v>34.96217410959035</v>
      </c>
      <c r="DJ86" s="14">
        <f t="shared" si="135"/>
        <v>7.9689870962994078</v>
      </c>
      <c r="DK86" s="14">
        <f t="shared" si="135"/>
        <v>2.1831314868415794</v>
      </c>
      <c r="DL86" s="14"/>
      <c r="DM86" s="14">
        <f t="shared" si="152"/>
        <v>71.644537791691292</v>
      </c>
      <c r="DN86" s="14">
        <f t="shared" si="136"/>
        <v>19.709433178944956</v>
      </c>
      <c r="DO86" s="14">
        <f t="shared" si="136"/>
        <v>11.16389722372115</v>
      </c>
      <c r="DP86" s="14">
        <f t="shared" si="136"/>
        <v>31.690756608249629</v>
      </c>
      <c r="DQ86" s="14">
        <f t="shared" si="136"/>
        <v>7.4793581505927715</v>
      </c>
      <c r="DR86" s="14">
        <f t="shared" si="136"/>
        <v>1.6010926301827864</v>
      </c>
      <c r="DS86" s="14"/>
      <c r="DT86" s="14">
        <f t="shared" si="175"/>
        <v>66.851176130237079</v>
      </c>
      <c r="DU86" s="14">
        <f t="shared" si="172"/>
        <v>18.288291194922312</v>
      </c>
      <c r="DV86" s="14">
        <f t="shared" si="172"/>
        <v>10.103917544434886</v>
      </c>
      <c r="DW86" s="14">
        <f t="shared" si="172"/>
        <v>29.914577399072883</v>
      </c>
      <c r="DX86" s="14">
        <f t="shared" si="172"/>
        <v>7.1434458050266789</v>
      </c>
      <c r="DY86" s="14">
        <f t="shared" si="172"/>
        <v>1.4009441867803212</v>
      </c>
      <c r="DZ86" s="14"/>
      <c r="EA86" s="14">
        <f t="shared" si="153"/>
        <v>62.10753290546991</v>
      </c>
      <c r="EB86" s="14">
        <f t="shared" si="137"/>
        <v>17.097950252906951</v>
      </c>
      <c r="EC86" s="14">
        <f t="shared" si="137"/>
        <v>9.6290193592403455</v>
      </c>
      <c r="ED86" s="14">
        <f t="shared" si="137"/>
        <v>27.496119416095485</v>
      </c>
      <c r="EE86" s="14">
        <f t="shared" si="137"/>
        <v>6.7593445819625062</v>
      </c>
      <c r="EF86" s="14">
        <f t="shared" si="137"/>
        <v>1.1250992952646219</v>
      </c>
      <c r="EG86" s="14"/>
      <c r="EH86" s="14">
        <f t="shared" si="154"/>
        <v>80.320897508321309</v>
      </c>
      <c r="EI86" s="14">
        <f t="shared" si="138"/>
        <v>22.204014476376187</v>
      </c>
      <c r="EJ86" s="14">
        <f t="shared" si="138"/>
        <v>11.829102624921699</v>
      </c>
      <c r="EK86" s="14">
        <f t="shared" si="138"/>
        <v>35.743992554581972</v>
      </c>
      <c r="EL86" s="14">
        <f t="shared" si="138"/>
        <v>8.1460152548352589</v>
      </c>
      <c r="EM86" s="14">
        <f t="shared" si="138"/>
        <v>2.3977725976061892</v>
      </c>
      <c r="EN86" s="14"/>
      <c r="EO86" s="14">
        <f t="shared" si="155"/>
        <v>76.214709680701077</v>
      </c>
      <c r="EP86" s="14">
        <f t="shared" si="139"/>
        <v>20.050711277063044</v>
      </c>
      <c r="EQ86" s="14">
        <f t="shared" si="139"/>
        <v>11.005937763773044</v>
      </c>
      <c r="ER86" s="14">
        <f t="shared" si="139"/>
        <v>34.939476467698604</v>
      </c>
      <c r="ES86" s="14">
        <f t="shared" si="139"/>
        <v>7.9569721306465624</v>
      </c>
      <c r="ET86" s="14">
        <f t="shared" si="139"/>
        <v>2.2616120415198182</v>
      </c>
      <c r="EU86" s="14"/>
      <c r="EV86" s="14">
        <f t="shared" si="156"/>
        <v>77.602761819132652</v>
      </c>
      <c r="EW86" s="14">
        <f t="shared" si="140"/>
        <v>21.257855698494847</v>
      </c>
      <c r="EX86" s="14">
        <f t="shared" si="140"/>
        <v>11.429951681079256</v>
      </c>
      <c r="EY86" s="14">
        <f t="shared" si="140"/>
        <v>34.060649598656411</v>
      </c>
      <c r="EZ86" s="14">
        <f t="shared" si="140"/>
        <v>8.2272471885867642</v>
      </c>
      <c r="FA86" s="14">
        <f t="shared" si="140"/>
        <v>2.6270576523153899</v>
      </c>
      <c r="FB86" s="14"/>
      <c r="FC86" s="14">
        <f t="shared" si="157"/>
        <v>74.744654215176041</v>
      </c>
      <c r="FD86" s="14">
        <f t="shared" si="141"/>
        <v>19.677655552358591</v>
      </c>
      <c r="FE86" s="14">
        <f t="shared" si="141"/>
        <v>11.727087637339441</v>
      </c>
      <c r="FF86" s="14">
        <f t="shared" si="141"/>
        <v>31.587453581876211</v>
      </c>
      <c r="FG86" s="14">
        <f t="shared" si="141"/>
        <v>8.5509724222227117</v>
      </c>
      <c r="FH86" s="14">
        <f t="shared" si="141"/>
        <v>3.2014850213790869</v>
      </c>
      <c r="FI86" s="14"/>
      <c r="FJ86" s="14">
        <f t="shared" si="158"/>
        <v>75.980692675001848</v>
      </c>
      <c r="FK86" s="14">
        <f t="shared" si="142"/>
        <v>20.052463048567539</v>
      </c>
      <c r="FL86" s="14">
        <f t="shared" si="142"/>
        <v>11.310619142347063</v>
      </c>
      <c r="FM86" s="14">
        <f t="shared" si="142"/>
        <v>34.59413138613553</v>
      </c>
      <c r="FN86" s="14">
        <f t="shared" si="142"/>
        <v>7.9028170315605477</v>
      </c>
      <c r="FO86" s="14">
        <f t="shared" si="142"/>
        <v>2.1206620663911657</v>
      </c>
    </row>
    <row r="87" spans="1:171" s="16" customFormat="1" ht="13.15" hidden="1" x14ac:dyDescent="0.2">
      <c r="B87" s="16">
        <v>17.2</v>
      </c>
      <c r="C87" s="16">
        <v>9.08</v>
      </c>
      <c r="D87" s="16">
        <v>27.7</v>
      </c>
      <c r="E87" s="16">
        <v>6.77</v>
      </c>
      <c r="F87" s="16">
        <f t="shared" si="143"/>
        <v>1.2019522703336833</v>
      </c>
      <c r="H87" s="16">
        <v>6400</v>
      </c>
      <c r="I87" s="16">
        <v>4914</v>
      </c>
      <c r="J87" s="16">
        <f t="shared" si="42"/>
        <v>-0.38</v>
      </c>
      <c r="K87" s="16">
        <f t="shared" ref="K87:K90" si="182">ROUND(W87,2)</f>
        <v>-2.34</v>
      </c>
      <c r="L87" s="16">
        <f t="shared" si="126"/>
        <v>61.951952270333685</v>
      </c>
      <c r="P87" s="16">
        <v>6400</v>
      </c>
      <c r="Q87" s="16">
        <f t="shared" si="176"/>
        <v>16.638425768354431</v>
      </c>
      <c r="R87" s="16">
        <f t="shared" si="176"/>
        <v>8.740192003062548</v>
      </c>
      <c r="S87" s="16">
        <f t="shared" si="176"/>
        <v>26.569563816030456</v>
      </c>
      <c r="T87" s="16">
        <f t="shared" si="176"/>
        <v>6.573584990512007</v>
      </c>
      <c r="U87" s="16">
        <f t="shared" si="176"/>
        <v>1.0928335917253422</v>
      </c>
      <c r="W87" s="16">
        <f t="shared" si="127"/>
        <v>-2.3373521006489</v>
      </c>
      <c r="X87" s="16">
        <f t="shared" si="128"/>
        <v>59.614600169684785</v>
      </c>
      <c r="Y87" s="16">
        <f t="shared" si="177"/>
        <v>8.5</v>
      </c>
      <c r="Z87" s="16">
        <f t="shared" si="177"/>
        <v>5.68</v>
      </c>
      <c r="AA87" s="16">
        <f t="shared" si="177"/>
        <v>18.599999999999998</v>
      </c>
      <c r="AB87" s="16">
        <f t="shared" si="177"/>
        <v>3.0600000000000005</v>
      </c>
      <c r="AC87" s="16">
        <f t="shared" si="177"/>
        <v>4.9645443794940114</v>
      </c>
      <c r="AE87" s="16">
        <f t="shared" si="178"/>
        <v>40.804544379493997</v>
      </c>
      <c r="AF87" s="16">
        <f t="shared" si="179"/>
        <v>9.061574231645567</v>
      </c>
      <c r="AG87" s="16">
        <f t="shared" si="179"/>
        <v>6.0198079969374518</v>
      </c>
      <c r="AH87" s="16">
        <f t="shared" si="179"/>
        <v>19.730436183969541</v>
      </c>
      <c r="AI87" s="16">
        <f t="shared" si="179"/>
        <v>3.2564150094879931</v>
      </c>
      <c r="AJ87" s="16">
        <f t="shared" si="179"/>
        <v>5.0736630581023521</v>
      </c>
      <c r="AL87" s="14"/>
      <c r="AM87" s="14">
        <v>940</v>
      </c>
      <c r="AN87" s="14">
        <f t="shared" si="164"/>
        <v>75.929954954473772</v>
      </c>
      <c r="AO87" s="14">
        <f t="shared" si="165"/>
        <v>20.83014860970701</v>
      </c>
      <c r="AP87" s="14">
        <f t="shared" si="166"/>
        <v>11.037159063404049</v>
      </c>
      <c r="AQ87" s="14">
        <f t="shared" si="167"/>
        <v>34.13219147060115</v>
      </c>
      <c r="AR87" s="14">
        <f t="shared" si="168"/>
        <v>7.8443645787099987</v>
      </c>
      <c r="AS87" s="14">
        <f t="shared" si="169"/>
        <v>2.0860912320515705</v>
      </c>
      <c r="AT87" s="14"/>
      <c r="AU87" s="14">
        <f t="shared" si="144"/>
        <v>74.127477203414955</v>
      </c>
      <c r="AV87" s="14">
        <f t="shared" si="181"/>
        <v>20.109487046455332</v>
      </c>
      <c r="AW87" s="14">
        <f t="shared" si="181"/>
        <v>10.730522176978416</v>
      </c>
      <c r="AX87" s="14">
        <f t="shared" si="181"/>
        <v>33.518287677999382</v>
      </c>
      <c r="AY87" s="14">
        <f t="shared" si="181"/>
        <v>7.7547626423844402</v>
      </c>
      <c r="AZ87" s="14">
        <f t="shared" si="181"/>
        <v>2.0144176595973819</v>
      </c>
      <c r="BA87" s="14"/>
      <c r="BB87" s="14">
        <f t="shared" si="173"/>
        <v>68.391379586249101</v>
      </c>
      <c r="BC87" s="14">
        <f t="shared" si="170"/>
        <v>18.960600731448487</v>
      </c>
      <c r="BD87" s="14">
        <f t="shared" si="170"/>
        <v>10.421544641763068</v>
      </c>
      <c r="BE87" s="14">
        <f t="shared" si="170"/>
        <v>30.272155717165507</v>
      </c>
      <c r="BF87" s="14">
        <f t="shared" si="170"/>
        <v>7.2616851627464056</v>
      </c>
      <c r="BG87" s="14">
        <f t="shared" si="170"/>
        <v>1.4753933331256439</v>
      </c>
      <c r="BH87" s="14"/>
      <c r="BI87" s="14">
        <f t="shared" si="145"/>
        <v>60.892665280382396</v>
      </c>
      <c r="BJ87" s="14">
        <f t="shared" si="129"/>
        <v>17.276096509320968</v>
      </c>
      <c r="BK87" s="14">
        <f t="shared" si="129"/>
        <v>8.205554159098865</v>
      </c>
      <c r="BL87" s="14">
        <f t="shared" si="129"/>
        <v>27.529718884317056</v>
      </c>
      <c r="BM87" s="14">
        <f t="shared" si="129"/>
        <v>6.6530928573477919</v>
      </c>
      <c r="BN87" s="14">
        <f t="shared" si="129"/>
        <v>1.2282028702977177</v>
      </c>
      <c r="BO87" s="14"/>
      <c r="BP87" s="14">
        <f t="shared" si="146"/>
        <v>78.444019041772563</v>
      </c>
      <c r="BQ87" s="14">
        <f t="shared" si="130"/>
        <v>21.111771154382382</v>
      </c>
      <c r="BR87" s="14">
        <f t="shared" si="130"/>
        <v>11.46771681673032</v>
      </c>
      <c r="BS87" s="14">
        <f t="shared" si="130"/>
        <v>35.429982920525916</v>
      </c>
      <c r="BT87" s="14">
        <f t="shared" si="130"/>
        <v>8.0769727809706584</v>
      </c>
      <c r="BU87" s="14">
        <f t="shared" si="130"/>
        <v>2.3575753691632833</v>
      </c>
      <c r="BV87" s="14"/>
      <c r="BW87" s="14">
        <f t="shared" si="147"/>
        <v>77.871314982377228</v>
      </c>
      <c r="BX87" s="14">
        <f t="shared" si="131"/>
        <v>20.963746128669271</v>
      </c>
      <c r="BY87" s="14">
        <f t="shared" si="131"/>
        <v>11.422560693183605</v>
      </c>
      <c r="BZ87" s="14">
        <f t="shared" si="131"/>
        <v>35.154045612874299</v>
      </c>
      <c r="CA87" s="14">
        <f t="shared" si="131"/>
        <v>8.0337339960392971</v>
      </c>
      <c r="CB87" s="14">
        <f t="shared" si="131"/>
        <v>2.2972285516107629</v>
      </c>
      <c r="CC87" s="14"/>
      <c r="CD87" s="14">
        <f t="shared" si="148"/>
        <v>70.889048220763129</v>
      </c>
      <c r="CE87" s="14">
        <f t="shared" si="132"/>
        <v>19.502020549862795</v>
      </c>
      <c r="CF87" s="14">
        <f t="shared" si="132"/>
        <v>10.962442265516991</v>
      </c>
      <c r="CG87" s="14">
        <f t="shared" si="132"/>
        <v>31.431997728304093</v>
      </c>
      <c r="CH87" s="14">
        <f t="shared" si="132"/>
        <v>7.4238390539504016</v>
      </c>
      <c r="CI87" s="14">
        <f t="shared" si="132"/>
        <v>1.5687486231288532</v>
      </c>
      <c r="CJ87" s="14"/>
      <c r="CK87" s="14">
        <f t="shared" si="174"/>
        <v>66.699803873097053</v>
      </c>
      <c r="CL87" s="14">
        <f t="shared" si="171"/>
        <v>18.220178480894209</v>
      </c>
      <c r="CM87" s="14">
        <f t="shared" si="171"/>
        <v>10.186658254254814</v>
      </c>
      <c r="CN87" s="14">
        <f t="shared" si="171"/>
        <v>29.807541718809901</v>
      </c>
      <c r="CO87" s="14">
        <f t="shared" si="171"/>
        <v>7.1193202095310282</v>
      </c>
      <c r="CP87" s="14">
        <f t="shared" si="171"/>
        <v>1.3661052096071047</v>
      </c>
      <c r="CQ87" s="14"/>
      <c r="CR87" s="14">
        <f t="shared" si="149"/>
        <v>60.277602893011291</v>
      </c>
      <c r="CS87" s="14">
        <f t="shared" si="133"/>
        <v>16.637293456027297</v>
      </c>
      <c r="CT87" s="14">
        <f t="shared" si="133"/>
        <v>9.4878917725848702</v>
      </c>
      <c r="CU87" s="14">
        <f t="shared" si="133"/>
        <v>26.578926484474763</v>
      </c>
      <c r="CV87" s="14">
        <f t="shared" si="133"/>
        <v>6.5702605961750402</v>
      </c>
      <c r="CW87" s="14">
        <f t="shared" si="133"/>
        <v>1.0032305837493207</v>
      </c>
      <c r="CX87" s="14"/>
      <c r="CY87" s="14">
        <f t="shared" si="150"/>
        <v>77.066926838417444</v>
      </c>
      <c r="CZ87" s="14">
        <f t="shared" si="134"/>
        <v>20.814674111684955</v>
      </c>
      <c r="DA87" s="14">
        <f t="shared" si="134"/>
        <v>11.072742659509995</v>
      </c>
      <c r="DB87" s="14">
        <f t="shared" si="134"/>
        <v>34.940985894437482</v>
      </c>
      <c r="DC87" s="14">
        <f t="shared" si="134"/>
        <v>7.9697948687561517</v>
      </c>
      <c r="DD87" s="14">
        <f t="shared" si="134"/>
        <v>2.2687293040288585</v>
      </c>
      <c r="DE87" s="14"/>
      <c r="DF87" s="14">
        <f t="shared" si="151"/>
        <v>77.224871438481017</v>
      </c>
      <c r="DG87" s="14">
        <f t="shared" si="135"/>
        <v>20.692511614889494</v>
      </c>
      <c r="DH87" s="14">
        <f t="shared" si="135"/>
        <v>11.481176516608482</v>
      </c>
      <c r="DI87" s="14">
        <f t="shared" si="135"/>
        <v>34.915457935222115</v>
      </c>
      <c r="DJ87" s="14">
        <f t="shared" si="135"/>
        <v>7.961283114122903</v>
      </c>
      <c r="DK87" s="14">
        <f t="shared" si="135"/>
        <v>2.1744422576380149</v>
      </c>
      <c r="DL87" s="14"/>
      <c r="DM87" s="14">
        <f t="shared" si="152"/>
        <v>71.532771537766365</v>
      </c>
      <c r="DN87" s="14">
        <f t="shared" si="136"/>
        <v>19.679563604806514</v>
      </c>
      <c r="DO87" s="14">
        <f t="shared" si="136"/>
        <v>11.145927313630491</v>
      </c>
      <c r="DP87" s="14">
        <f t="shared" si="136"/>
        <v>31.641870689854265</v>
      </c>
      <c r="DQ87" s="14">
        <f t="shared" si="136"/>
        <v>7.471017271443392</v>
      </c>
      <c r="DR87" s="14">
        <f t="shared" si="136"/>
        <v>1.5943926580317109</v>
      </c>
      <c r="DS87" s="14"/>
      <c r="DT87" s="14">
        <f t="shared" si="175"/>
        <v>66.764240658610859</v>
      </c>
      <c r="DU87" s="14">
        <f t="shared" si="172"/>
        <v>18.2646904395504</v>
      </c>
      <c r="DV87" s="14">
        <f t="shared" si="172"/>
        <v>10.092890338450339</v>
      </c>
      <c r="DW87" s="14">
        <f t="shared" si="172"/>
        <v>29.874181660232129</v>
      </c>
      <c r="DX87" s="14">
        <f t="shared" si="172"/>
        <v>7.1365900298506784</v>
      </c>
      <c r="DY87" s="14">
        <f t="shared" si="172"/>
        <v>1.3958881905273133</v>
      </c>
      <c r="DZ87" s="14"/>
      <c r="EA87" s="14">
        <f t="shared" si="153"/>
        <v>62.028292923696277</v>
      </c>
      <c r="EB87" s="14">
        <f t="shared" si="137"/>
        <v>17.077501840462602</v>
      </c>
      <c r="EC87" s="14">
        <f t="shared" si="137"/>
        <v>9.6192362413578785</v>
      </c>
      <c r="ED87" s="14">
        <f t="shared" si="137"/>
        <v>27.457411833695158</v>
      </c>
      <c r="EE87" s="14">
        <f t="shared" si="137"/>
        <v>6.7528042575415723</v>
      </c>
      <c r="EF87" s="14">
        <f t="shared" si="137"/>
        <v>1.1213387506390697</v>
      </c>
      <c r="EG87" s="14"/>
      <c r="EH87" s="14">
        <f t="shared" si="154"/>
        <v>80.216931003381362</v>
      </c>
      <c r="EI87" s="14">
        <f t="shared" si="138"/>
        <v>22.180188826216412</v>
      </c>
      <c r="EJ87" s="14">
        <f t="shared" si="138"/>
        <v>11.817753318850089</v>
      </c>
      <c r="EK87" s="14">
        <f t="shared" si="138"/>
        <v>35.694073118510943</v>
      </c>
      <c r="EL87" s="14">
        <f t="shared" si="138"/>
        <v>8.1380613509249713</v>
      </c>
      <c r="EM87" s="14">
        <f t="shared" si="138"/>
        <v>2.3868543888789393</v>
      </c>
      <c r="EN87" s="14"/>
      <c r="EO87" s="14">
        <f t="shared" si="155"/>
        <v>76.113285221728106</v>
      </c>
      <c r="EP87" s="14">
        <f t="shared" si="139"/>
        <v>20.027745905372385</v>
      </c>
      <c r="EQ87" s="14">
        <f t="shared" si="139"/>
        <v>10.993144529962699</v>
      </c>
      <c r="ER87" s="14">
        <f t="shared" si="139"/>
        <v>34.89167540831</v>
      </c>
      <c r="ES87" s="14">
        <f t="shared" si="139"/>
        <v>7.9490052302476712</v>
      </c>
      <c r="ET87" s="14">
        <f t="shared" si="139"/>
        <v>2.2517141478353571</v>
      </c>
      <c r="EU87" s="14"/>
      <c r="EV87" s="14">
        <f t="shared" si="156"/>
        <v>77.509819875048876</v>
      </c>
      <c r="EW87" s="14">
        <f t="shared" si="140"/>
        <v>21.235655587082263</v>
      </c>
      <c r="EX87" s="14">
        <f t="shared" si="140"/>
        <v>11.428997089505804</v>
      </c>
      <c r="EY87" s="14">
        <f t="shared" si="140"/>
        <v>34.012142432592583</v>
      </c>
      <c r="EZ87" s="14">
        <f t="shared" si="140"/>
        <v>8.2197073749118683</v>
      </c>
      <c r="FA87" s="14">
        <f t="shared" si="140"/>
        <v>2.6133173909563601</v>
      </c>
      <c r="FB87" s="14"/>
      <c r="FC87" s="14">
        <f t="shared" si="157"/>
        <v>74.628333042531906</v>
      </c>
      <c r="FD87" s="14">
        <f t="shared" si="141"/>
        <v>19.646870385647578</v>
      </c>
      <c r="FE87" s="14">
        <f t="shared" si="141"/>
        <v>11.710955036994035</v>
      </c>
      <c r="FF87" s="14">
        <f t="shared" si="141"/>
        <v>31.540899027696206</v>
      </c>
      <c r="FG87" s="14">
        <f t="shared" si="141"/>
        <v>8.5425006218635939</v>
      </c>
      <c r="FH87" s="14">
        <f t="shared" si="141"/>
        <v>3.1871079703304988</v>
      </c>
      <c r="FI87" s="14"/>
      <c r="FJ87" s="14">
        <f t="shared" si="158"/>
        <v>75.889969828278254</v>
      </c>
      <c r="FK87" s="14">
        <f t="shared" si="142"/>
        <v>20.031329529244523</v>
      </c>
      <c r="FL87" s="14">
        <f t="shared" si="142"/>
        <v>11.303535198932366</v>
      </c>
      <c r="FM87" s="14">
        <f t="shared" si="142"/>
        <v>34.54846242258742</v>
      </c>
      <c r="FN87" s="14">
        <f t="shared" si="142"/>
        <v>7.8954582827719548</v>
      </c>
      <c r="FO87" s="14">
        <f t="shared" si="142"/>
        <v>2.111184394741993</v>
      </c>
    </row>
    <row r="88" spans="1:171" s="16" customFormat="1" ht="13.15" hidden="1" x14ac:dyDescent="0.2">
      <c r="B88" s="16">
        <v>15.6</v>
      </c>
      <c r="C88" s="16">
        <v>8.1300000000000008</v>
      </c>
      <c r="D88" s="16">
        <v>24.5</v>
      </c>
      <c r="E88" s="16">
        <v>6.21</v>
      </c>
      <c r="F88" s="16">
        <f t="shared" si="143"/>
        <v>0.91055404391068129</v>
      </c>
      <c r="H88" s="16">
        <v>12800</v>
      </c>
      <c r="I88" s="16">
        <v>9631</v>
      </c>
      <c r="J88" s="16">
        <f t="shared" si="42"/>
        <v>-0.41</v>
      </c>
      <c r="K88" s="16">
        <f t="shared" si="182"/>
        <v>-2.63</v>
      </c>
      <c r="L88" s="16">
        <f t="shared" si="126"/>
        <v>55.350554043910684</v>
      </c>
      <c r="P88" s="16">
        <v>12800</v>
      </c>
      <c r="Q88" s="16">
        <f t="shared" si="176"/>
        <v>14.934494511531755</v>
      </c>
      <c r="R88" s="16">
        <f t="shared" si="176"/>
        <v>7.8150529280138752</v>
      </c>
      <c r="S88" s="16">
        <f t="shared" si="176"/>
        <v>23.168989023063506</v>
      </c>
      <c r="T88" s="16">
        <f t="shared" si="176"/>
        <v>5.9858838683635422</v>
      </c>
      <c r="U88" s="16">
        <f t="shared" si="176"/>
        <v>0.81312643815445718</v>
      </c>
      <c r="W88" s="16">
        <f t="shared" si="127"/>
        <v>-2.6330072747835445</v>
      </c>
      <c r="X88" s="16">
        <f t="shared" si="128"/>
        <v>52.717546769127139</v>
      </c>
      <c r="Y88" s="16">
        <f t="shared" si="177"/>
        <v>10.1</v>
      </c>
      <c r="Z88" s="16">
        <f t="shared" si="177"/>
        <v>6.629999999999999</v>
      </c>
      <c r="AA88" s="16">
        <f t="shared" si="177"/>
        <v>21.799999999999997</v>
      </c>
      <c r="AB88" s="16">
        <f t="shared" si="177"/>
        <v>3.62</v>
      </c>
      <c r="AC88" s="16">
        <f t="shared" si="177"/>
        <v>5.2559426059170127</v>
      </c>
      <c r="AE88" s="16">
        <f t="shared" si="178"/>
        <v>47.405942605916998</v>
      </c>
      <c r="AF88" s="16">
        <f t="shared" si="179"/>
        <v>10.765505488468245</v>
      </c>
      <c r="AG88" s="16">
        <f t="shared" si="179"/>
        <v>6.9449470719861246</v>
      </c>
      <c r="AH88" s="16">
        <f t="shared" si="179"/>
        <v>23.131010976936491</v>
      </c>
      <c r="AI88" s="16">
        <f t="shared" si="179"/>
        <v>3.8441161316364574</v>
      </c>
      <c r="AJ88" s="16">
        <f t="shared" si="179"/>
        <v>5.3533702116732371</v>
      </c>
      <c r="AL88" s="14"/>
      <c r="AM88" s="14">
        <v>950</v>
      </c>
      <c r="AN88" s="14">
        <f t="shared" si="164"/>
        <v>75.822240769554057</v>
      </c>
      <c r="AO88" s="14">
        <f t="shared" si="165"/>
        <v>20.804423914793986</v>
      </c>
      <c r="AP88" s="14">
        <f t="shared" si="166"/>
        <v>11.021311858239098</v>
      </c>
      <c r="AQ88" s="14">
        <f t="shared" si="167"/>
        <v>34.082886913711029</v>
      </c>
      <c r="AR88" s="14">
        <f t="shared" si="168"/>
        <v>7.8362402742223578</v>
      </c>
      <c r="AS88" s="14">
        <f t="shared" si="169"/>
        <v>2.0773778085875882</v>
      </c>
      <c r="AT88" s="14"/>
      <c r="AU88" s="14">
        <f t="shared" si="144"/>
        <v>74.029809631039228</v>
      </c>
      <c r="AV88" s="14">
        <f t="shared" si="181"/>
        <v>20.085846663720631</v>
      </c>
      <c r="AW88" s="14">
        <f t="shared" si="181"/>
        <v>10.714854942302313</v>
      </c>
      <c r="AX88" s="14">
        <f t="shared" si="181"/>
        <v>33.475376703548903</v>
      </c>
      <c r="AY88" s="14">
        <f t="shared" si="181"/>
        <v>7.7470814867274136</v>
      </c>
      <c r="AZ88" s="14">
        <f t="shared" si="181"/>
        <v>2.0066498347399797</v>
      </c>
      <c r="BA88" s="14"/>
      <c r="BB88" s="14">
        <f t="shared" si="173"/>
        <v>68.27815774946022</v>
      </c>
      <c r="BC88" s="14">
        <f t="shared" si="170"/>
        <v>18.928864974648061</v>
      </c>
      <c r="BD88" s="14">
        <f t="shared" si="170"/>
        <v>10.406043259360263</v>
      </c>
      <c r="BE88" s="14">
        <f t="shared" si="170"/>
        <v>30.222566233312428</v>
      </c>
      <c r="BF88" s="14">
        <f t="shared" si="170"/>
        <v>7.2525088486792315</v>
      </c>
      <c r="BG88" s="14">
        <f t="shared" si="170"/>
        <v>1.4681744334602314</v>
      </c>
      <c r="BH88" s="14"/>
      <c r="BI88" s="14">
        <f t="shared" si="145"/>
        <v>60.790772702126674</v>
      </c>
      <c r="BJ88" s="14">
        <f t="shared" si="129"/>
        <v>17.252135797949837</v>
      </c>
      <c r="BK88" s="14">
        <f t="shared" si="129"/>
        <v>8.1911452860847245</v>
      </c>
      <c r="BL88" s="14">
        <f t="shared" si="129"/>
        <v>27.479114550821116</v>
      </c>
      <c r="BM88" s="14">
        <f t="shared" si="129"/>
        <v>6.6448587224669264</v>
      </c>
      <c r="BN88" s="14">
        <f t="shared" si="129"/>
        <v>1.2235183448040721</v>
      </c>
      <c r="BO88" s="14"/>
      <c r="BP88" s="14">
        <f t="shared" si="146"/>
        <v>78.34404477171995</v>
      </c>
      <c r="BQ88" s="14">
        <f t="shared" si="130"/>
        <v>21.088997192199429</v>
      </c>
      <c r="BR88" s="14">
        <f t="shared" si="130"/>
        <v>11.453435677821554</v>
      </c>
      <c r="BS88" s="14">
        <f t="shared" si="130"/>
        <v>35.38431785581011</v>
      </c>
      <c r="BT88" s="14">
        <f t="shared" si="130"/>
        <v>8.0693002286569122</v>
      </c>
      <c r="BU88" s="14">
        <f t="shared" si="130"/>
        <v>2.3479938172319468</v>
      </c>
      <c r="BV88" s="14"/>
      <c r="BW88" s="14">
        <f t="shared" si="147"/>
        <v>77.764501807614565</v>
      </c>
      <c r="BX88" s="14">
        <f t="shared" si="131"/>
        <v>20.937736141945479</v>
      </c>
      <c r="BY88" s="14">
        <f t="shared" si="131"/>
        <v>11.407853957535956</v>
      </c>
      <c r="BZ88" s="14">
        <f t="shared" si="131"/>
        <v>35.105965882468347</v>
      </c>
      <c r="CA88" s="14">
        <f t="shared" si="131"/>
        <v>8.0256523253897818</v>
      </c>
      <c r="CB88" s="14">
        <f t="shared" si="131"/>
        <v>2.287293500275001</v>
      </c>
      <c r="CC88" s="14"/>
      <c r="CD88" s="14">
        <f t="shared" si="148"/>
        <v>70.783127428252669</v>
      </c>
      <c r="CE88" s="14">
        <f t="shared" si="132"/>
        <v>19.475200910489825</v>
      </c>
      <c r="CF88" s="14">
        <f t="shared" si="132"/>
        <v>10.947670790149836</v>
      </c>
      <c r="CG88" s="14">
        <f t="shared" si="132"/>
        <v>31.382895410992315</v>
      </c>
      <c r="CH88" s="14">
        <f t="shared" si="132"/>
        <v>7.4155576389995037</v>
      </c>
      <c r="CI88" s="14">
        <f t="shared" si="132"/>
        <v>1.5618026776211815</v>
      </c>
      <c r="CJ88" s="14"/>
      <c r="CK88" s="14">
        <f t="shared" si="174"/>
        <v>66.604441638582358</v>
      </c>
      <c r="CL88" s="14">
        <f t="shared" si="171"/>
        <v>18.194646740437889</v>
      </c>
      <c r="CM88" s="14">
        <f t="shared" si="171"/>
        <v>10.17555719225445</v>
      </c>
      <c r="CN88" s="14">
        <f t="shared" si="171"/>
        <v>29.761724478242392</v>
      </c>
      <c r="CO88" s="14">
        <f t="shared" si="171"/>
        <v>7.1118748309935746</v>
      </c>
      <c r="CP88" s="14">
        <f t="shared" si="171"/>
        <v>1.3606383966540592</v>
      </c>
      <c r="CQ88" s="14"/>
      <c r="CR88" s="14">
        <f t="shared" si="149"/>
        <v>60.186203679697797</v>
      </c>
      <c r="CS88" s="14">
        <f t="shared" si="133"/>
        <v>16.613391549263085</v>
      </c>
      <c r="CT88" s="14">
        <f t="shared" si="133"/>
        <v>9.4759058038641744</v>
      </c>
      <c r="CU88" s="14">
        <f t="shared" si="133"/>
        <v>26.535035900487131</v>
      </c>
      <c r="CV88" s="14">
        <f t="shared" si="133"/>
        <v>6.5626640528881364</v>
      </c>
      <c r="CW88" s="14">
        <f t="shared" si="133"/>
        <v>0.99920637319526873</v>
      </c>
      <c r="CX88" s="14"/>
      <c r="CY88" s="14">
        <f t="shared" si="150"/>
        <v>76.961045175597775</v>
      </c>
      <c r="CZ88" s="14">
        <f t="shared" si="134"/>
        <v>20.789014810376678</v>
      </c>
      <c r="DA88" s="14">
        <f t="shared" si="134"/>
        <v>11.057740138177671</v>
      </c>
      <c r="DB88" s="14">
        <f t="shared" si="134"/>
        <v>34.893186149951156</v>
      </c>
      <c r="DC88" s="14">
        <f t="shared" si="134"/>
        <v>7.9618343194272274</v>
      </c>
      <c r="DD88" s="14">
        <f t="shared" si="134"/>
        <v>2.2592697576650389</v>
      </c>
      <c r="DE88" s="14"/>
      <c r="DF88" s="14">
        <f t="shared" si="151"/>
        <v>77.121459457686683</v>
      </c>
      <c r="DG88" s="14">
        <f t="shared" si="135"/>
        <v>20.66753468606111</v>
      </c>
      <c r="DH88" s="14">
        <f t="shared" si="135"/>
        <v>11.465457048723954</v>
      </c>
      <c r="DI88" s="14">
        <f t="shared" si="135"/>
        <v>34.869013407389488</v>
      </c>
      <c r="DJ88" s="14">
        <f t="shared" si="135"/>
        <v>7.9536218540672419</v>
      </c>
      <c r="DK88" s="14">
        <f t="shared" si="135"/>
        <v>2.1658324614448952</v>
      </c>
      <c r="DL88" s="14"/>
      <c r="DM88" s="14">
        <f t="shared" si="152"/>
        <v>71.421679169917326</v>
      </c>
      <c r="DN88" s="14">
        <f t="shared" si="136"/>
        <v>19.649846597997929</v>
      </c>
      <c r="DO88" s="14">
        <f t="shared" si="136"/>
        <v>11.12806256952889</v>
      </c>
      <c r="DP88" s="14">
        <f t="shared" si="136"/>
        <v>31.59328591946738</v>
      </c>
      <c r="DQ88" s="14">
        <f t="shared" si="136"/>
        <v>7.4627256980543279</v>
      </c>
      <c r="DR88" s="14">
        <f t="shared" si="136"/>
        <v>1.5877583848688008</v>
      </c>
      <c r="DS88" s="14"/>
      <c r="DT88" s="14">
        <f t="shared" si="175"/>
        <v>66.678030149810681</v>
      </c>
      <c r="DU88" s="14">
        <f t="shared" si="172"/>
        <v>18.241322253506269</v>
      </c>
      <c r="DV88" s="14">
        <f t="shared" si="172"/>
        <v>10.081996365111472</v>
      </c>
      <c r="DW88" s="14">
        <f t="shared" si="172"/>
        <v>29.834054663160259</v>
      </c>
      <c r="DX88" s="14">
        <f t="shared" si="172"/>
        <v>7.1297814193010458</v>
      </c>
      <c r="DY88" s="14">
        <f t="shared" si="172"/>
        <v>1.3908754487316282</v>
      </c>
      <c r="DZ88" s="14"/>
      <c r="EA88" s="14">
        <f t="shared" si="153"/>
        <v>61.949409799966375</v>
      </c>
      <c r="EB88" s="14">
        <f t="shared" si="137"/>
        <v>17.057142159263439</v>
      </c>
      <c r="EC88" s="14">
        <f t="shared" si="137"/>
        <v>9.609495228608365</v>
      </c>
      <c r="ED88" s="14">
        <f t="shared" si="137"/>
        <v>27.418881949633153</v>
      </c>
      <c r="EE88" s="14">
        <f t="shared" si="137"/>
        <v>6.7462890080596001</v>
      </c>
      <c r="EF88" s="14">
        <f t="shared" si="137"/>
        <v>1.1176014544018185</v>
      </c>
      <c r="EG88" s="14"/>
      <c r="EH88" s="14">
        <f t="shared" si="154"/>
        <v>80.113591633477284</v>
      </c>
      <c r="EI88" s="14">
        <f t="shared" si="138"/>
        <v>22.156468411554641</v>
      </c>
      <c r="EJ88" s="14">
        <f t="shared" si="138"/>
        <v>11.806459237985782</v>
      </c>
      <c r="EK88" s="14">
        <f t="shared" si="138"/>
        <v>35.644453072403884</v>
      </c>
      <c r="EL88" s="14">
        <f t="shared" si="138"/>
        <v>8.1301574086133019</v>
      </c>
      <c r="EM88" s="14">
        <f t="shared" si="138"/>
        <v>2.3760535029196674</v>
      </c>
      <c r="EN88" s="14"/>
      <c r="EO88" s="14">
        <f t="shared" si="155"/>
        <v>76.012491525521227</v>
      </c>
      <c r="EP88" s="14">
        <f t="shared" si="139"/>
        <v>20.004926922195516</v>
      </c>
      <c r="EQ88" s="14">
        <f t="shared" si="139"/>
        <v>10.98039931570197</v>
      </c>
      <c r="ER88" s="14">
        <f t="shared" si="139"/>
        <v>34.844166853350046</v>
      </c>
      <c r="ES88" s="14">
        <f t="shared" si="139"/>
        <v>7.9410839101105894</v>
      </c>
      <c r="ET88" s="14">
        <f t="shared" si="139"/>
        <v>2.241914524163108</v>
      </c>
      <c r="EU88" s="14"/>
      <c r="EV88" s="14">
        <f t="shared" si="156"/>
        <v>77.41747247825397</v>
      </c>
      <c r="EW88" s="14">
        <f t="shared" si="140"/>
        <v>21.213566063188601</v>
      </c>
      <c r="EX88" s="14">
        <f t="shared" si="140"/>
        <v>11.428076032904423</v>
      </c>
      <c r="EY88" s="14">
        <f t="shared" si="140"/>
        <v>33.963925388543935</v>
      </c>
      <c r="EZ88" s="14">
        <f t="shared" si="140"/>
        <v>8.2122111938015347</v>
      </c>
      <c r="FA88" s="14">
        <f t="shared" si="140"/>
        <v>2.599693799815471</v>
      </c>
      <c r="FB88" s="14"/>
      <c r="FC88" s="14">
        <f t="shared" si="157"/>
        <v>74.512649264808587</v>
      </c>
      <c r="FD88" s="14">
        <f t="shared" si="141"/>
        <v>19.61615456945259</v>
      </c>
      <c r="FE88" s="14">
        <f t="shared" si="141"/>
        <v>11.694845059034602</v>
      </c>
      <c r="FF88" s="14">
        <f t="shared" si="141"/>
        <v>31.494668199055099</v>
      </c>
      <c r="FG88" s="14">
        <f t="shared" si="141"/>
        <v>8.5340793171973903</v>
      </c>
      <c r="FH88" s="14">
        <f t="shared" si="141"/>
        <v>3.1729021200688932</v>
      </c>
      <c r="FI88" s="14"/>
      <c r="FJ88" s="14">
        <f t="shared" si="158"/>
        <v>75.799810773331913</v>
      </c>
      <c r="FK88" s="14">
        <f t="shared" si="142"/>
        <v>20.010326666488211</v>
      </c>
      <c r="FL88" s="14">
        <f t="shared" si="142"/>
        <v>11.296477336996734</v>
      </c>
      <c r="FM88" s="14">
        <f t="shared" si="142"/>
        <v>34.50306718950106</v>
      </c>
      <c r="FN88" s="14">
        <f t="shared" si="142"/>
        <v>7.8881416853584394</v>
      </c>
      <c r="FO88" s="14">
        <f t="shared" si="142"/>
        <v>2.1017978949874738</v>
      </c>
    </row>
    <row r="89" spans="1:171" s="16" customFormat="1" ht="13.15" hidden="1" x14ac:dyDescent="0.2">
      <c r="B89" s="16">
        <v>13.8</v>
      </c>
      <c r="C89" s="16">
        <v>7.33</v>
      </c>
      <c r="D89" s="16">
        <v>20.9</v>
      </c>
      <c r="E89" s="16">
        <v>5.61</v>
      </c>
      <c r="F89" s="16">
        <f t="shared" si="143"/>
        <v>0.66630688522152648</v>
      </c>
      <c r="H89" s="16">
        <v>25600</v>
      </c>
      <c r="I89" s="16">
        <v>19263</v>
      </c>
      <c r="J89" s="16">
        <f t="shared" si="42"/>
        <v>-0.41</v>
      </c>
      <c r="K89" s="16">
        <f t="shared" si="182"/>
        <v>-2.99</v>
      </c>
      <c r="L89" s="16">
        <f t="shared" si="126"/>
        <v>48.306306885221524</v>
      </c>
      <c r="P89" s="16">
        <v>25600</v>
      </c>
      <c r="Q89" s="16">
        <f t="shared" si="176"/>
        <v>13.036912000161493</v>
      </c>
      <c r="R89" s="16">
        <f t="shared" si="176"/>
        <v>6.9589496298639402</v>
      </c>
      <c r="S89" s="16">
        <f t="shared" si="176"/>
        <v>19.373725097487878</v>
      </c>
      <c r="T89" s="16">
        <f t="shared" si="176"/>
        <v>5.3568165933423222</v>
      </c>
      <c r="U89" s="16">
        <f t="shared" si="176"/>
        <v>0.59139714338592153</v>
      </c>
      <c r="W89" s="16">
        <f t="shared" si="127"/>
        <v>-2.9885064209799737</v>
      </c>
      <c r="X89" s="16">
        <f t="shared" si="128"/>
        <v>45.31780046424155</v>
      </c>
      <c r="Y89" s="16">
        <f t="shared" si="177"/>
        <v>11.899999999999999</v>
      </c>
      <c r="Z89" s="16">
        <f t="shared" si="177"/>
        <v>7.43</v>
      </c>
      <c r="AA89" s="16">
        <f t="shared" si="177"/>
        <v>25.4</v>
      </c>
      <c r="AB89" s="16">
        <f t="shared" si="177"/>
        <v>4.22</v>
      </c>
      <c r="AC89" s="16">
        <f t="shared" si="177"/>
        <v>5.5001897646061675</v>
      </c>
      <c r="AE89" s="16">
        <f t="shared" si="178"/>
        <v>54.450189764606158</v>
      </c>
      <c r="AF89" s="16">
        <f t="shared" si="179"/>
        <v>12.663087999838506</v>
      </c>
      <c r="AG89" s="16">
        <f t="shared" si="179"/>
        <v>7.8010503701360596</v>
      </c>
      <c r="AH89" s="16">
        <f t="shared" si="179"/>
        <v>26.92627490251212</v>
      </c>
      <c r="AI89" s="16">
        <f t="shared" si="179"/>
        <v>4.4731834066576779</v>
      </c>
      <c r="AJ89" s="16">
        <f t="shared" si="179"/>
        <v>5.5750995064417728</v>
      </c>
      <c r="AL89" s="14"/>
      <c r="AM89" s="14">
        <v>960</v>
      </c>
      <c r="AN89" s="14">
        <f t="shared" si="164"/>
        <v>75.715011009836587</v>
      </c>
      <c r="AO89" s="14">
        <f t="shared" si="165"/>
        <v>20.778763114744599</v>
      </c>
      <c r="AP89" s="14">
        <f t="shared" si="166"/>
        <v>11.005464798873128</v>
      </c>
      <c r="AQ89" s="14">
        <f t="shared" si="167"/>
        <v>34.033865748992859</v>
      </c>
      <c r="AR89" s="14">
        <f t="shared" si="168"/>
        <v>7.8281578002547265</v>
      </c>
      <c r="AS89" s="14">
        <f t="shared" si="169"/>
        <v>2.0687595469712812</v>
      </c>
      <c r="AT89" s="14"/>
      <c r="AU89" s="14">
        <f t="shared" si="144"/>
        <v>73.932832354936394</v>
      </c>
      <c r="AV89" s="14">
        <f t="shared" si="181"/>
        <v>20.062353094175009</v>
      </c>
      <c r="AW89" s="14">
        <f t="shared" si="181"/>
        <v>10.699268383817198</v>
      </c>
      <c r="AX89" s="14">
        <f t="shared" si="181"/>
        <v>33.432792539678843</v>
      </c>
      <c r="AY89" s="14">
        <f t="shared" si="181"/>
        <v>7.7394497820212154</v>
      </c>
      <c r="AZ89" s="14">
        <f t="shared" si="181"/>
        <v>1.9989685552441387</v>
      </c>
      <c r="BA89" s="14"/>
      <c r="BB89" s="14">
        <f t="shared" si="173"/>
        <v>68.165675071200937</v>
      </c>
      <c r="BC89" s="14">
        <f t="shared" si="170"/>
        <v>18.89730354193793</v>
      </c>
      <c r="BD89" s="14">
        <f t="shared" si="170"/>
        <v>10.390643132154935</v>
      </c>
      <c r="BE89" s="14">
        <f t="shared" si="170"/>
        <v>30.17330980614744</v>
      </c>
      <c r="BF89" s="14">
        <f t="shared" si="170"/>
        <v>7.2433895303851532</v>
      </c>
      <c r="BG89" s="14">
        <f t="shared" si="170"/>
        <v>1.4610290605754666</v>
      </c>
      <c r="BH89" s="14"/>
      <c r="BI89" s="14">
        <f t="shared" si="145"/>
        <v>60.689355407733551</v>
      </c>
      <c r="BJ89" s="14">
        <f t="shared" si="129"/>
        <v>17.228296577375339</v>
      </c>
      <c r="BK89" s="14">
        <f t="shared" si="129"/>
        <v>8.1768053378146703</v>
      </c>
      <c r="BL89" s="14">
        <f t="shared" si="129"/>
        <v>27.428712979347587</v>
      </c>
      <c r="BM89" s="14">
        <f t="shared" si="129"/>
        <v>6.6366655580173219</v>
      </c>
      <c r="BN89" s="14">
        <f t="shared" si="129"/>
        <v>1.2188749551786346</v>
      </c>
      <c r="BO89" s="14"/>
      <c r="BP89" s="14">
        <f t="shared" si="146"/>
        <v>78.244735584242889</v>
      </c>
      <c r="BQ89" s="14">
        <f t="shared" si="130"/>
        <v>21.066374396000633</v>
      </c>
      <c r="BR89" s="14">
        <f t="shared" si="130"/>
        <v>11.439232582475359</v>
      </c>
      <c r="BS89" s="14">
        <f t="shared" si="130"/>
        <v>35.338941629166641</v>
      </c>
      <c r="BT89" s="14">
        <f t="shared" si="130"/>
        <v>8.0616750681752354</v>
      </c>
      <c r="BU89" s="14">
        <f t="shared" si="130"/>
        <v>2.3385119084250174</v>
      </c>
      <c r="BV89" s="14"/>
      <c r="BW89" s="14">
        <f t="shared" si="147"/>
        <v>77.658344070583027</v>
      </c>
      <c r="BX89" s="14">
        <f t="shared" si="131"/>
        <v>20.911867651211928</v>
      </c>
      <c r="BY89" s="14">
        <f t="shared" si="131"/>
        <v>11.39322649088724</v>
      </c>
      <c r="BZ89" s="14">
        <f t="shared" si="131"/>
        <v>35.058175839132858</v>
      </c>
      <c r="CA89" s="14">
        <f t="shared" si="131"/>
        <v>8.0176181960395692</v>
      </c>
      <c r="CB89" s="14">
        <f t="shared" si="131"/>
        <v>2.2774558933114459</v>
      </c>
      <c r="CC89" s="14"/>
      <c r="CD89" s="14">
        <f t="shared" si="148"/>
        <v>70.677819959167138</v>
      </c>
      <c r="CE89" s="14">
        <f t="shared" si="132"/>
        <v>19.448517829584521</v>
      </c>
      <c r="CF89" s="14">
        <f t="shared" si="132"/>
        <v>10.932963867124661</v>
      </c>
      <c r="CG89" s="14">
        <f t="shared" si="132"/>
        <v>31.334093411152494</v>
      </c>
      <c r="CH89" s="14">
        <f t="shared" si="132"/>
        <v>7.4073223296614001</v>
      </c>
      <c r="CI89" s="14">
        <f t="shared" si="132"/>
        <v>1.5549225216440554</v>
      </c>
      <c r="CJ89" s="14"/>
      <c r="CK89" s="14">
        <f t="shared" si="174"/>
        <v>66.509798769910134</v>
      </c>
      <c r="CL89" s="14">
        <f t="shared" si="171"/>
        <v>18.169345160319075</v>
      </c>
      <c r="CM89" s="14">
        <f t="shared" si="171"/>
        <v>10.164582602339049</v>
      </c>
      <c r="CN89" s="14">
        <f t="shared" si="171"/>
        <v>29.716166435096216</v>
      </c>
      <c r="CO89" s="14">
        <f t="shared" si="171"/>
        <v>7.1044819319949246</v>
      </c>
      <c r="CP89" s="14">
        <f t="shared" si="171"/>
        <v>1.355222640160868</v>
      </c>
      <c r="CQ89" s="14"/>
      <c r="CR89" s="14">
        <f t="shared" si="149"/>
        <v>60.095224289553805</v>
      </c>
      <c r="CS89" s="14">
        <f t="shared" si="133"/>
        <v>16.589593120316113</v>
      </c>
      <c r="CT89" s="14">
        <f t="shared" si="133"/>
        <v>9.4639250081396469</v>
      </c>
      <c r="CU89" s="14">
        <f t="shared" si="133"/>
        <v>26.491381544379287</v>
      </c>
      <c r="CV89" s="14">
        <f t="shared" si="133"/>
        <v>6.555103566434763</v>
      </c>
      <c r="CW89" s="14">
        <f t="shared" si="133"/>
        <v>0.9952210502839951</v>
      </c>
      <c r="CX89" s="14"/>
      <c r="CY89" s="14">
        <f t="shared" si="150"/>
        <v>76.855826967343759</v>
      </c>
      <c r="CZ89" s="14">
        <f t="shared" si="134"/>
        <v>20.763494296367323</v>
      </c>
      <c r="DA89" s="14">
        <f t="shared" si="134"/>
        <v>11.042845413693161</v>
      </c>
      <c r="DB89" s="14">
        <f t="shared" si="134"/>
        <v>34.845668031156009</v>
      </c>
      <c r="DC89" s="14">
        <f t="shared" si="134"/>
        <v>7.9539215020559872</v>
      </c>
      <c r="DD89" s="14">
        <f t="shared" si="134"/>
        <v>2.249897724071269</v>
      </c>
      <c r="DE89" s="14"/>
      <c r="DF89" s="14">
        <f t="shared" si="151"/>
        <v>77.018646390789101</v>
      </c>
      <c r="DG89" s="14">
        <f t="shared" si="135"/>
        <v>20.642696727737466</v>
      </c>
      <c r="DH89" s="14">
        <f t="shared" si="135"/>
        <v>11.44981335974153</v>
      </c>
      <c r="DI89" s="14">
        <f t="shared" si="135"/>
        <v>34.822834122973319</v>
      </c>
      <c r="DJ89" s="14">
        <f t="shared" si="135"/>
        <v>7.9460023629054124</v>
      </c>
      <c r="DK89" s="14">
        <f t="shared" si="135"/>
        <v>2.1572998174313653</v>
      </c>
      <c r="DL89" s="14"/>
      <c r="DM89" s="14">
        <f t="shared" si="152"/>
        <v>71.31124612776884</v>
      </c>
      <c r="DN89" s="14">
        <f t="shared" si="136"/>
        <v>19.620279660057136</v>
      </c>
      <c r="DO89" s="14">
        <f t="shared" si="136"/>
        <v>11.110301364276228</v>
      </c>
      <c r="DP89" s="14">
        <f t="shared" si="136"/>
        <v>31.544994977060774</v>
      </c>
      <c r="DQ89" s="14">
        <f t="shared" si="136"/>
        <v>7.4544822786384861</v>
      </c>
      <c r="DR89" s="14">
        <f t="shared" si="136"/>
        <v>1.5811878477362171</v>
      </c>
      <c r="DS89" s="14"/>
      <c r="DT89" s="14">
        <f t="shared" si="175"/>
        <v>66.592535547151428</v>
      </c>
      <c r="DU89" s="14">
        <f t="shared" si="172"/>
        <v>18.218183613149552</v>
      </c>
      <c r="DV89" s="14">
        <f t="shared" si="172"/>
        <v>10.0712337524575</v>
      </c>
      <c r="DW89" s="14">
        <f t="shared" si="172"/>
        <v>29.794193292785081</v>
      </c>
      <c r="DX89" s="14">
        <f t="shared" si="172"/>
        <v>7.1230194250898275</v>
      </c>
      <c r="DY89" s="14">
        <f t="shared" si="172"/>
        <v>1.3859054636694679</v>
      </c>
      <c r="DZ89" s="14"/>
      <c r="EA89" s="14">
        <f t="shared" si="153"/>
        <v>61.870880820212257</v>
      </c>
      <c r="EB89" s="14">
        <f t="shared" si="137"/>
        <v>17.036870543591789</v>
      </c>
      <c r="EC89" s="14">
        <f t="shared" si="137"/>
        <v>9.5997959784179017</v>
      </c>
      <c r="ED89" s="14">
        <f t="shared" si="137"/>
        <v>27.380528406614044</v>
      </c>
      <c r="EE89" s="14">
        <f t="shared" si="137"/>
        <v>6.7397986653670419</v>
      </c>
      <c r="EF89" s="14">
        <f t="shared" si="137"/>
        <v>1.1138872262214812</v>
      </c>
      <c r="EG89" s="14"/>
      <c r="EH89" s="14">
        <f t="shared" si="154"/>
        <v>80.010865913287518</v>
      </c>
      <c r="EI89" s="14">
        <f t="shared" si="138"/>
        <v>22.132851949668265</v>
      </c>
      <c r="EJ89" s="14">
        <f t="shared" si="138"/>
        <v>11.795219640400997</v>
      </c>
      <c r="EK89" s="14">
        <f t="shared" si="138"/>
        <v>35.595125645232201</v>
      </c>
      <c r="EL89" s="14">
        <f t="shared" si="138"/>
        <v>8.1223022226454411</v>
      </c>
      <c r="EM89" s="14">
        <f t="shared" si="138"/>
        <v>2.3653664553406113</v>
      </c>
      <c r="EN89" s="14"/>
      <c r="EO89" s="14">
        <f t="shared" si="155"/>
        <v>75.912312298941345</v>
      </c>
      <c r="EP89" s="14">
        <f t="shared" si="139"/>
        <v>19.982250254998178</v>
      </c>
      <c r="EQ89" s="14">
        <f t="shared" si="139"/>
        <v>10.967701405956289</v>
      </c>
      <c r="ER89" s="14">
        <f t="shared" si="139"/>
        <v>34.79694322206187</v>
      </c>
      <c r="ES89" s="14">
        <f t="shared" si="139"/>
        <v>7.9332071073416905</v>
      </c>
      <c r="ET89" s="14">
        <f t="shared" si="139"/>
        <v>2.2322103085833187</v>
      </c>
      <c r="EU89" s="14"/>
      <c r="EV89" s="14">
        <f t="shared" si="156"/>
        <v>77.325695369505951</v>
      </c>
      <c r="EW89" s="14">
        <f t="shared" si="140"/>
        <v>21.19158317148122</v>
      </c>
      <c r="EX89" s="14">
        <f t="shared" si="140"/>
        <v>11.427184927747433</v>
      </c>
      <c r="EY89" s="14">
        <f t="shared" si="140"/>
        <v>33.915988046128433</v>
      </c>
      <c r="EZ89" s="14">
        <f t="shared" si="140"/>
        <v>8.2047569949737564</v>
      </c>
      <c r="FA89" s="14">
        <f t="shared" si="140"/>
        <v>2.586182229175102</v>
      </c>
      <c r="FB89" s="14"/>
      <c r="FC89" s="14">
        <f t="shared" si="157"/>
        <v>74.397590001408659</v>
      </c>
      <c r="FD89" s="14">
        <f t="shared" si="141"/>
        <v>19.585508797168771</v>
      </c>
      <c r="FE89" s="14">
        <f t="shared" si="141"/>
        <v>11.678758889284252</v>
      </c>
      <c r="FF89" s="14">
        <f t="shared" si="141"/>
        <v>31.448752542581715</v>
      </c>
      <c r="FG89" s="14">
        <f t="shared" si="141"/>
        <v>8.5257074135311921</v>
      </c>
      <c r="FH89" s="14">
        <f t="shared" si="141"/>
        <v>3.1588623588427254</v>
      </c>
      <c r="FI89" s="14"/>
      <c r="FJ89" s="14">
        <f t="shared" si="158"/>
        <v>75.710203108982242</v>
      </c>
      <c r="FK89" s="14">
        <f t="shared" si="142"/>
        <v>19.989451373396964</v>
      </c>
      <c r="FL89" s="14">
        <f t="shared" si="142"/>
        <v>11.289444907112259</v>
      </c>
      <c r="FM89" s="14">
        <f t="shared" si="142"/>
        <v>34.457939926644059</v>
      </c>
      <c r="FN89" s="14">
        <f t="shared" si="142"/>
        <v>7.8808664135308515</v>
      </c>
      <c r="FO89" s="14">
        <f t="shared" si="142"/>
        <v>2.0925004882981009</v>
      </c>
    </row>
    <row r="90" spans="1:171" s="16" customFormat="1" ht="13.15" hidden="1" x14ac:dyDescent="0.2">
      <c r="B90" s="16">
        <v>11.9</v>
      </c>
      <c r="C90" s="16">
        <v>6.39</v>
      </c>
      <c r="D90" s="16">
        <v>17.100000000000001</v>
      </c>
      <c r="E90" s="16">
        <v>4.9800000000000004</v>
      </c>
      <c r="F90" s="16">
        <f t="shared" si="143"/>
        <v>0.49388805232844302</v>
      </c>
      <c r="H90" s="16">
        <v>51200</v>
      </c>
      <c r="I90" s="16">
        <v>36180</v>
      </c>
      <c r="J90" s="16">
        <f t="shared" si="42"/>
        <v>-0.5</v>
      </c>
      <c r="K90" s="16">
        <f t="shared" si="182"/>
        <v>-3.29</v>
      </c>
      <c r="L90" s="16">
        <f t="shared" si="126"/>
        <v>40.863888052328448</v>
      </c>
      <c r="P90" s="16">
        <v>51200</v>
      </c>
      <c r="Q90" s="16">
        <f t="shared" si="176"/>
        <v>11.124419077393132</v>
      </c>
      <c r="R90" s="16">
        <f t="shared" si="176"/>
        <v>5.881937144808548</v>
      </c>
      <c r="S90" s="16">
        <f t="shared" si="176"/>
        <v>15.806769078439814</v>
      </c>
      <c r="T90" s="16">
        <f t="shared" si="176"/>
        <v>4.5538384325165966</v>
      </c>
      <c r="U90" s="16">
        <f t="shared" si="176"/>
        <v>0.20389715202832814</v>
      </c>
      <c r="W90" s="16">
        <f t="shared" si="127"/>
        <v>-3.2930271671420286</v>
      </c>
      <c r="X90" s="16">
        <f t="shared" si="128"/>
        <v>37.57086088518642</v>
      </c>
      <c r="Y90" s="16">
        <f t="shared" si="177"/>
        <v>13.799999999999999</v>
      </c>
      <c r="Z90" s="16">
        <f t="shared" si="177"/>
        <v>8.370000000000001</v>
      </c>
      <c r="AA90" s="16">
        <f t="shared" si="177"/>
        <v>29.199999999999996</v>
      </c>
      <c r="AB90" s="16">
        <f t="shared" si="177"/>
        <v>4.8499999999999996</v>
      </c>
      <c r="AC90" s="16">
        <f t="shared" si="177"/>
        <v>5.6726085974992513</v>
      </c>
      <c r="AE90" s="16">
        <f t="shared" si="178"/>
        <v>61.892608597499233</v>
      </c>
      <c r="AF90" s="16">
        <f t="shared" si="179"/>
        <v>14.575580922606868</v>
      </c>
      <c r="AG90" s="16">
        <f t="shared" si="179"/>
        <v>8.8780628551914518</v>
      </c>
      <c r="AH90" s="16">
        <f t="shared" si="179"/>
        <v>30.493230921560183</v>
      </c>
      <c r="AI90" s="16">
        <f t="shared" si="179"/>
        <v>5.2761615674834035</v>
      </c>
      <c r="AJ90" s="16">
        <f t="shared" si="179"/>
        <v>5.9625994977993662</v>
      </c>
      <c r="AL90" s="14"/>
      <c r="AM90" s="14">
        <v>970</v>
      </c>
      <c r="AN90" s="14">
        <f t="shared" si="164"/>
        <v>75.608259890332604</v>
      </c>
      <c r="AO90" s="14">
        <f t="shared" si="165"/>
        <v>20.753166478849447</v>
      </c>
      <c r="AP90" s="14">
        <f t="shared" si="166"/>
        <v>10.989619055214241</v>
      </c>
      <c r="AQ90" s="14">
        <f t="shared" si="167"/>
        <v>33.985123377555681</v>
      </c>
      <c r="AR90" s="14">
        <f t="shared" si="168"/>
        <v>7.8201165343728043</v>
      </c>
      <c r="AS90" s="14">
        <f t="shared" si="169"/>
        <v>2.0602344443404332</v>
      </c>
      <c r="AT90" s="14"/>
      <c r="AU90" s="14">
        <f t="shared" si="144"/>
        <v>73.836534101986544</v>
      </c>
      <c r="AV90" s="14">
        <f t="shared" si="181"/>
        <v>20.039004112758811</v>
      </c>
      <c r="AW90" s="14">
        <f t="shared" si="181"/>
        <v>10.683761611462206</v>
      </c>
      <c r="AX90" s="14">
        <f t="shared" si="181"/>
        <v>33.3905293813322</v>
      </c>
      <c r="AY90" s="14">
        <f t="shared" si="181"/>
        <v>7.7318667378199919</v>
      </c>
      <c r="AZ90" s="14">
        <f t="shared" si="181"/>
        <v>1.9913722586133367</v>
      </c>
      <c r="BA90" s="14"/>
      <c r="BB90" s="14">
        <f t="shared" si="173"/>
        <v>68.053914893497847</v>
      </c>
      <c r="BC90" s="14">
        <f t="shared" si="170"/>
        <v>18.865914514954873</v>
      </c>
      <c r="BD90" s="14">
        <f t="shared" si="170"/>
        <v>10.375342957511887</v>
      </c>
      <c r="BE90" s="14">
        <f t="shared" si="170"/>
        <v>30.124376704461252</v>
      </c>
      <c r="BF90" s="14">
        <f t="shared" si="170"/>
        <v>7.2343259166958749</v>
      </c>
      <c r="BG90" s="14">
        <f t="shared" si="170"/>
        <v>1.4539547998739506</v>
      </c>
      <c r="BH90" s="14"/>
      <c r="BI90" s="14">
        <f t="shared" si="145"/>
        <v>60.588407003423562</v>
      </c>
      <c r="BJ90" s="14">
        <f t="shared" si="129"/>
        <v>17.204577213168704</v>
      </c>
      <c r="BK90" s="14">
        <f t="shared" si="129"/>
        <v>8.1625333870604972</v>
      </c>
      <c r="BL90" s="14">
        <f t="shared" si="129"/>
        <v>27.378511442480228</v>
      </c>
      <c r="BM90" s="14">
        <f t="shared" si="129"/>
        <v>6.6285128128189603</v>
      </c>
      <c r="BN90" s="14">
        <f t="shared" si="129"/>
        <v>1.214272147895175</v>
      </c>
      <c r="BO90" s="14"/>
      <c r="BP90" s="14">
        <f t="shared" si="146"/>
        <v>78.146076862698791</v>
      </c>
      <c r="BQ90" s="14">
        <f t="shared" si="130"/>
        <v>21.04389929024121</v>
      </c>
      <c r="BR90" s="14">
        <f t="shared" si="130"/>
        <v>11.425106094053859</v>
      </c>
      <c r="BS90" s="14">
        <f t="shared" si="130"/>
        <v>35.293847955893497</v>
      </c>
      <c r="BT90" s="14">
        <f t="shared" si="130"/>
        <v>8.0540962842416377</v>
      </c>
      <c r="BU90" s="14">
        <f t="shared" si="130"/>
        <v>2.3291272382685841</v>
      </c>
      <c r="BV90" s="14"/>
      <c r="BW90" s="14">
        <f t="shared" si="147"/>
        <v>77.552823701958772</v>
      </c>
      <c r="BX90" s="14">
        <f t="shared" si="131"/>
        <v>20.886137211119085</v>
      </c>
      <c r="BY90" s="14">
        <f t="shared" si="131"/>
        <v>11.37867609585569</v>
      </c>
      <c r="BZ90" s="14">
        <f t="shared" si="131"/>
        <v>35.010667556800996</v>
      </c>
      <c r="CA90" s="14">
        <f t="shared" si="131"/>
        <v>8.0096302869252671</v>
      </c>
      <c r="CB90" s="14">
        <f t="shared" si="131"/>
        <v>2.2677125512577376</v>
      </c>
      <c r="CC90" s="14"/>
      <c r="CD90" s="14">
        <f t="shared" si="148"/>
        <v>70.573108189084451</v>
      </c>
      <c r="CE90" s="14">
        <f t="shared" si="132"/>
        <v>19.421968020735044</v>
      </c>
      <c r="CF90" s="14">
        <f t="shared" si="132"/>
        <v>10.918320036119121</v>
      </c>
      <c r="CG90" s="14">
        <f t="shared" si="132"/>
        <v>31.285582513635198</v>
      </c>
      <c r="CH90" s="14">
        <f t="shared" si="132"/>
        <v>7.3991318242617394</v>
      </c>
      <c r="CI90" s="14">
        <f t="shared" si="132"/>
        <v>1.5481057943333534</v>
      </c>
      <c r="CJ90" s="14"/>
      <c r="CK90" s="14">
        <f t="shared" si="174"/>
        <v>66.415867476293784</v>
      </c>
      <c r="CL90" s="14">
        <f t="shared" si="171"/>
        <v>18.144271097884179</v>
      </c>
      <c r="CM90" s="14">
        <f t="shared" si="171"/>
        <v>10.153732878805723</v>
      </c>
      <c r="CN90" s="14">
        <f t="shared" si="171"/>
        <v>29.670865166114254</v>
      </c>
      <c r="CO90" s="14">
        <f t="shared" si="171"/>
        <v>7.0971409539505368</v>
      </c>
      <c r="CP90" s="14">
        <f t="shared" si="171"/>
        <v>1.34985737953909</v>
      </c>
      <c r="CQ90" s="14"/>
      <c r="CR90" s="14">
        <f t="shared" si="149"/>
        <v>60.004657444208505</v>
      </c>
      <c r="CS90" s="14">
        <f t="shared" si="133"/>
        <v>16.565896609248394</v>
      </c>
      <c r="CT90" s="14">
        <f t="shared" si="133"/>
        <v>9.4519506578540966</v>
      </c>
      <c r="CU90" s="14">
        <f t="shared" si="133"/>
        <v>26.447958164358269</v>
      </c>
      <c r="CV90" s="14">
        <f t="shared" si="133"/>
        <v>6.5475784642215267</v>
      </c>
      <c r="CW90" s="14">
        <f t="shared" si="133"/>
        <v>0.99127354852622629</v>
      </c>
      <c r="CX90" s="14"/>
      <c r="CY90" s="14">
        <f t="shared" si="150"/>
        <v>76.75125863586689</v>
      </c>
      <c r="CZ90" s="14">
        <f t="shared" si="134"/>
        <v>20.738110114088212</v>
      </c>
      <c r="DA90" s="14">
        <f t="shared" si="134"/>
        <v>11.028056383213986</v>
      </c>
      <c r="DB90" s="14">
        <f t="shared" si="134"/>
        <v>34.798425686922869</v>
      </c>
      <c r="DC90" s="14">
        <f t="shared" si="134"/>
        <v>7.9460554286276963</v>
      </c>
      <c r="DD90" s="14">
        <f t="shared" si="134"/>
        <v>2.2406110230141243</v>
      </c>
      <c r="DE90" s="14"/>
      <c r="DF90" s="14">
        <f t="shared" si="151"/>
        <v>76.916418620070829</v>
      </c>
      <c r="DG90" s="14">
        <f t="shared" si="135"/>
        <v>20.617994730679222</v>
      </c>
      <c r="DH90" s="14">
        <f t="shared" si="135"/>
        <v>11.434244478360204</v>
      </c>
      <c r="DI90" s="14">
        <f t="shared" si="135"/>
        <v>34.776913678854427</v>
      </c>
      <c r="DJ90" s="14">
        <f t="shared" si="135"/>
        <v>7.938423687410407</v>
      </c>
      <c r="DK90" s="14">
        <f t="shared" si="135"/>
        <v>2.1488420447665715</v>
      </c>
      <c r="DL90" s="14"/>
      <c r="DM90" s="14">
        <f t="shared" si="152"/>
        <v>71.201457850945587</v>
      </c>
      <c r="DN90" s="14">
        <f t="shared" si="136"/>
        <v>19.590860292522059</v>
      </c>
      <c r="DO90" s="14">
        <f t="shared" si="136"/>
        <v>11.092642070732389</v>
      </c>
      <c r="DP90" s="14">
        <f t="shared" si="136"/>
        <v>31.496990542606248</v>
      </c>
      <c r="DQ90" s="14">
        <f t="shared" si="136"/>
        <v>7.4462858614087768</v>
      </c>
      <c r="DR90" s="14">
        <f t="shared" si="136"/>
        <v>1.5746790836761217</v>
      </c>
      <c r="DS90" s="14"/>
      <c r="DT90" s="14">
        <f t="shared" si="175"/>
        <v>66.507747793947999</v>
      </c>
      <c r="DU90" s="14">
        <f t="shared" si="172"/>
        <v>18.195271494839865</v>
      </c>
      <c r="DV90" s="14">
        <f t="shared" si="172"/>
        <v>10.060600628527641</v>
      </c>
      <c r="DW90" s="14">
        <f t="shared" si="172"/>
        <v>29.754594434034399</v>
      </c>
      <c r="DX90" s="14">
        <f t="shared" si="172"/>
        <v>7.1163034989290672</v>
      </c>
      <c r="DY90" s="14">
        <f t="shared" si="172"/>
        <v>1.3809777376170351</v>
      </c>
      <c r="DZ90" s="14"/>
      <c r="EA90" s="14">
        <f t="shared" si="153"/>
        <v>61.792703270366005</v>
      </c>
      <c r="EB90" s="14">
        <f t="shared" si="137"/>
        <v>17.016686327729978</v>
      </c>
      <c r="EC90" s="14">
        <f t="shared" si="137"/>
        <v>9.590138148212592</v>
      </c>
      <c r="ED90" s="14">
        <f t="shared" si="137"/>
        <v>27.342349847342405</v>
      </c>
      <c r="EE90" s="14">
        <f t="shared" si="137"/>
        <v>6.7333330613143536</v>
      </c>
      <c r="EF90" s="14">
        <f t="shared" si="137"/>
        <v>1.1101958857666718</v>
      </c>
      <c r="EG90" s="14"/>
      <c r="EH90" s="14">
        <f t="shared" si="154"/>
        <v>79.908740357490473</v>
      </c>
      <c r="EI90" s="14">
        <f t="shared" si="138"/>
        <v>22.109338157834664</v>
      </c>
      <c r="EJ90" s="14">
        <f t="shared" si="138"/>
        <v>11.784033784167956</v>
      </c>
      <c r="EK90" s="14">
        <f t="shared" si="138"/>
        <v>35.546084065967278</v>
      </c>
      <c r="EL90" s="14">
        <f t="shared" si="138"/>
        <v>8.1144945877665773</v>
      </c>
      <c r="EM90" s="14">
        <f t="shared" si="138"/>
        <v>2.3547897617540103</v>
      </c>
      <c r="EN90" s="14"/>
      <c r="EO90" s="14">
        <f t="shared" si="155"/>
        <v>75.812731248849389</v>
      </c>
      <c r="EP90" s="14">
        <f t="shared" si="139"/>
        <v>19.959711831246121</v>
      </c>
      <c r="EQ90" s="14">
        <f t="shared" si="139"/>
        <v>10.955050085691084</v>
      </c>
      <c r="ER90" s="14">
        <f t="shared" si="139"/>
        <v>34.749996933688593</v>
      </c>
      <c r="ES90" s="14">
        <f t="shared" si="139"/>
        <v>7.9253737590473481</v>
      </c>
      <c r="ET90" s="14">
        <f t="shared" si="139"/>
        <v>2.2225986391762369</v>
      </c>
      <c r="EU90" s="14"/>
      <c r="EV90" s="14">
        <f t="shared" si="156"/>
        <v>77.234464289562851</v>
      </c>
      <c r="EW90" s="14">
        <f t="shared" si="140"/>
        <v>21.169702956627475</v>
      </c>
      <c r="EX90" s="14">
        <f t="shared" si="140"/>
        <v>11.426320190507157</v>
      </c>
      <c r="EY90" s="14">
        <f t="shared" si="140"/>
        <v>33.86831998496406</v>
      </c>
      <c r="EZ90" s="14">
        <f t="shared" si="140"/>
        <v>8.1973431281465281</v>
      </c>
      <c r="FA90" s="14">
        <f t="shared" si="140"/>
        <v>2.5727780293176332</v>
      </c>
      <c r="FB90" s="14"/>
      <c r="FC90" s="14">
        <f t="shared" si="157"/>
        <v>74.283142371734769</v>
      </c>
      <c r="FD90" s="14">
        <f t="shared" si="141"/>
        <v>19.554933762191265</v>
      </c>
      <c r="FE90" s="14">
        <f t="shared" si="141"/>
        <v>11.662697713566086</v>
      </c>
      <c r="FF90" s="14">
        <f t="shared" si="141"/>
        <v>31.403143504904875</v>
      </c>
      <c r="FG90" s="14">
        <f t="shared" si="141"/>
        <v>8.5173838161720887</v>
      </c>
      <c r="FH90" s="14">
        <f t="shared" si="141"/>
        <v>3.1449835749004533</v>
      </c>
      <c r="FI90" s="14"/>
      <c r="FJ90" s="14">
        <f t="shared" si="158"/>
        <v>75.621134434048614</v>
      </c>
      <c r="FK90" s="14">
        <f t="shared" si="142"/>
        <v>19.968700563069163</v>
      </c>
      <c r="FL90" s="14">
        <f t="shared" si="142"/>
        <v>11.282437259851035</v>
      </c>
      <c r="FM90" s="14">
        <f t="shared" si="142"/>
        <v>34.413074873784012</v>
      </c>
      <c r="FN90" s="14">
        <f t="shared" si="142"/>
        <v>7.8736316415000385</v>
      </c>
      <c r="FO90" s="14">
        <f t="shared" si="142"/>
        <v>2.0832900958443648</v>
      </c>
    </row>
    <row r="91" spans="1:171" ht="13.15" hidden="1" x14ac:dyDescent="0.2">
      <c r="F91" t="e">
        <f t="shared" si="143"/>
        <v>#DIV/0!</v>
      </c>
      <c r="L91" t="e">
        <f t="shared" si="126"/>
        <v>#DIV/0!</v>
      </c>
      <c r="W91" t="e">
        <f t="shared" si="127"/>
        <v>#DIV/0!</v>
      </c>
      <c r="X91" t="e">
        <f t="shared" si="128"/>
        <v>#DIV/0!</v>
      </c>
      <c r="AM91" s="14">
        <v>980</v>
      </c>
      <c r="AN91" s="14">
        <f t="shared" si="164"/>
        <v>75.50198162605335</v>
      </c>
      <c r="AO91" s="14">
        <f t="shared" si="165"/>
        <v>20.727634276399126</v>
      </c>
      <c r="AP91" s="14">
        <f t="shared" si="166"/>
        <v>10.973775797170541</v>
      </c>
      <c r="AQ91" s="14">
        <f t="shared" si="167"/>
        <v>33.936655200508568</v>
      </c>
      <c r="AR91" s="14">
        <f t="shared" si="168"/>
        <v>7.8121158541422897</v>
      </c>
      <c r="AS91" s="14">
        <f t="shared" si="169"/>
        <v>2.051800497832827</v>
      </c>
      <c r="AU91" s="14">
        <f t="shared" si="144"/>
        <v>73.740903599069782</v>
      </c>
      <c r="AV91" s="14">
        <f t="shared" si="181"/>
        <v>20.015797494412389</v>
      </c>
      <c r="AW91" s="14">
        <f t="shared" si="181"/>
        <v>10.668333735176468</v>
      </c>
      <c r="AX91" s="14">
        <f t="shared" si="181"/>
        <v>33.348581423451975</v>
      </c>
      <c r="AY91" s="14">
        <f t="shared" si="181"/>
        <v>7.724331563677886</v>
      </c>
      <c r="AZ91" s="14">
        <f t="shared" si="181"/>
        <v>1.983859382351052</v>
      </c>
      <c r="BB91" s="14">
        <f t="shared" si="173"/>
        <v>67.942860558377532</v>
      </c>
      <c r="BC91" s="14">
        <f t="shared" si="170"/>
        <v>18.834695975335659</v>
      </c>
      <c r="BD91" s="14">
        <f t="shared" si="170"/>
        <v>10.360141432795913</v>
      </c>
      <c r="BE91" s="14">
        <f t="shared" si="170"/>
        <v>30.075757197044577</v>
      </c>
      <c r="BF91" s="14">
        <f t="shared" si="170"/>
        <v>7.2253167164431007</v>
      </c>
      <c r="BG91" s="14">
        <f t="shared" si="170"/>
        <v>1.4469492367582846</v>
      </c>
      <c r="BI91" s="14">
        <f t="shared" si="145"/>
        <v>60.487921095417256</v>
      </c>
      <c r="BJ91" s="14">
        <f t="shared" si="129"/>
        <v>17.180976070901181</v>
      </c>
      <c r="BK91" s="14">
        <f t="shared" si="129"/>
        <v>8.148328506593991</v>
      </c>
      <c r="BL91" s="14">
        <f t="shared" si="129"/>
        <v>27.328507212802794</v>
      </c>
      <c r="BM91" s="14">
        <f t="shared" si="129"/>
        <v>6.6203999356918235</v>
      </c>
      <c r="BN91" s="14">
        <f t="shared" si="129"/>
        <v>1.209709369427463</v>
      </c>
      <c r="BP91" s="14">
        <f t="shared" si="146"/>
        <v>78.048053990445098</v>
      </c>
      <c r="BQ91" s="14">
        <f t="shared" si="130"/>
        <v>21.02156839937637</v>
      </c>
      <c r="BR91" s="14">
        <f t="shared" si="130"/>
        <v>11.41105477591919</v>
      </c>
      <c r="BS91" s="14">
        <f t="shared" si="130"/>
        <v>35.249030551288669</v>
      </c>
      <c r="BT91" s="14">
        <f t="shared" si="130"/>
        <v>8.0465628615721325</v>
      </c>
      <c r="BU91" s="14">
        <f t="shared" si="130"/>
        <v>2.3198374022887376</v>
      </c>
      <c r="BW91" s="14">
        <f t="shared" si="147"/>
        <v>77.4479226324179</v>
      </c>
      <c r="BX91" s="14">
        <f t="shared" si="131"/>
        <v>20.860541376317421</v>
      </c>
      <c r="BY91" s="14">
        <f t="shared" si="131"/>
        <v>11.364200575059529</v>
      </c>
      <c r="BZ91" s="14">
        <f t="shared" si="131"/>
        <v>34.963433109405955</v>
      </c>
      <c r="CA91" s="14">
        <f t="shared" si="131"/>
        <v>8.0016872769834873</v>
      </c>
      <c r="CB91" s="14">
        <f t="shared" si="131"/>
        <v>2.2580602946515187</v>
      </c>
      <c r="CD91" s="14">
        <f t="shared" si="148"/>
        <v>70.468974493582522</v>
      </c>
      <c r="CE91" s="14">
        <f t="shared" si="132"/>
        <v>19.39554819752956</v>
      </c>
      <c r="CF91" s="14">
        <f t="shared" si="132"/>
        <v>10.903737836810869</v>
      </c>
      <c r="CG91" s="14">
        <f t="shared" si="132"/>
        <v>31.237353503290972</v>
      </c>
      <c r="CH91" s="14">
        <f t="shared" si="132"/>
        <v>7.3909848211261693</v>
      </c>
      <c r="CI91" s="14">
        <f t="shared" si="132"/>
        <v>1.5413501348249548</v>
      </c>
      <c r="CK91" s="14">
        <f t="shared" si="174"/>
        <v>66.322639966946738</v>
      </c>
      <c r="CL91" s="14">
        <f t="shared" si="171"/>
        <v>18.119421910479609</v>
      </c>
      <c r="CM91" s="14">
        <f t="shared" si="171"/>
        <v>10.143006415951582</v>
      </c>
      <c r="CN91" s="14">
        <f t="shared" si="171"/>
        <v>29.625818248039394</v>
      </c>
      <c r="CO91" s="14">
        <f t="shared" si="171"/>
        <v>7.0898513382758663</v>
      </c>
      <c r="CP91" s="14">
        <f t="shared" si="171"/>
        <v>1.3445420542002862</v>
      </c>
      <c r="CR91" s="14">
        <f t="shared" si="149"/>
        <v>59.914495865291116</v>
      </c>
      <c r="CS91" s="14">
        <f t="shared" si="133"/>
        <v>16.542300456121946</v>
      </c>
      <c r="CT91" s="14">
        <f t="shared" si="133"/>
        <v>9.4399840254503378</v>
      </c>
      <c r="CU91" s="14">
        <f t="shared" si="133"/>
        <v>26.404760508631107</v>
      </c>
      <c r="CV91" s="14">
        <f t="shared" si="133"/>
        <v>6.5400880736550322</v>
      </c>
      <c r="CW91" s="14">
        <f t="shared" si="133"/>
        <v>0.98736280143268962</v>
      </c>
      <c r="CY91" s="14">
        <f t="shared" si="150"/>
        <v>76.647326603378701</v>
      </c>
      <c r="CZ91" s="14">
        <f t="shared" si="134"/>
        <v>20.71285980797067</v>
      </c>
      <c r="DA91" s="14">
        <f t="shared" si="134"/>
        <v>11.013370943897655</v>
      </c>
      <c r="DB91" s="14">
        <f t="shared" si="134"/>
        <v>34.751453266122581</v>
      </c>
      <c r="DC91" s="14">
        <f t="shared" si="134"/>
        <v>7.9382351111276179</v>
      </c>
      <c r="DD91" s="14">
        <f t="shared" si="134"/>
        <v>2.2314074742601822</v>
      </c>
      <c r="DF91" s="14">
        <f t="shared" si="151"/>
        <v>76.814762527814523</v>
      </c>
      <c r="DG91" s="14">
        <f t="shared" si="135"/>
        <v>20.59342568564702</v>
      </c>
      <c r="DH91" s="14">
        <f t="shared" si="135"/>
        <v>11.418749433278972</v>
      </c>
      <c r="DI91" s="14">
        <f t="shared" si="135"/>
        <v>34.731245671913655</v>
      </c>
      <c r="DJ91" s="14">
        <f t="shared" si="135"/>
        <v>7.9308848743552147</v>
      </c>
      <c r="DK91" s="14">
        <f t="shared" si="135"/>
        <v>2.1404568626196596</v>
      </c>
      <c r="DM91" s="14">
        <f t="shared" si="152"/>
        <v>71.092299779072277</v>
      </c>
      <c r="DN91" s="14">
        <f t="shared" si="136"/>
        <v>19.561585996930631</v>
      </c>
      <c r="DO91" s="14">
        <f t="shared" si="136"/>
        <v>11.075083061757251</v>
      </c>
      <c r="DP91" s="14">
        <f t="shared" si="136"/>
        <v>31.449265296075612</v>
      </c>
      <c r="DQ91" s="14">
        <f t="shared" si="136"/>
        <v>7.4381352945781085</v>
      </c>
      <c r="DR91" s="14">
        <f t="shared" si="136"/>
        <v>1.5682301297306771</v>
      </c>
      <c r="DT91" s="14">
        <f t="shared" si="175"/>
        <v>66.423657833515307</v>
      </c>
      <c r="DU91" s="14">
        <f t="shared" si="172"/>
        <v>18.172582874936833</v>
      </c>
      <c r="DV91" s="14">
        <f t="shared" si="172"/>
        <v>10.05009512136111</v>
      </c>
      <c r="DW91" s="14">
        <f t="shared" si="172"/>
        <v>29.715254971836028</v>
      </c>
      <c r="DX91" s="14">
        <f t="shared" si="172"/>
        <v>7.1096330925308111</v>
      </c>
      <c r="DY91" s="14">
        <f t="shared" si="172"/>
        <v>1.3760917728505329</v>
      </c>
      <c r="EA91" s="14">
        <f t="shared" si="153"/>
        <v>61.714874436359679</v>
      </c>
      <c r="EB91" s="14">
        <f t="shared" si="137"/>
        <v>16.996588845960339</v>
      </c>
      <c r="EC91" s="14">
        <f t="shared" si="137"/>
        <v>9.5805213954185344</v>
      </c>
      <c r="ED91" s="14">
        <f t="shared" si="137"/>
        <v>27.304344914522815</v>
      </c>
      <c r="EE91" s="14">
        <f t="shared" si="137"/>
        <v>6.7268920277519877</v>
      </c>
      <c r="EF91" s="14">
        <f t="shared" si="137"/>
        <v>1.1065272527060035</v>
      </c>
      <c r="EH91" s="14">
        <f t="shared" si="154"/>
        <v>79.807201480764633</v>
      </c>
      <c r="EI91" s="14">
        <f t="shared" si="138"/>
        <v>22.085925753331221</v>
      </c>
      <c r="EJ91" s="14">
        <f t="shared" si="138"/>
        <v>11.772900927358881</v>
      </c>
      <c r="EK91" s="14">
        <f t="shared" si="138"/>
        <v>35.497321563580535</v>
      </c>
      <c r="EL91" s="14">
        <f t="shared" si="138"/>
        <v>8.1067332987218972</v>
      </c>
      <c r="EM91" s="14">
        <f t="shared" si="138"/>
        <v>2.3443199377721067</v>
      </c>
      <c r="EO91" s="14">
        <f t="shared" si="155"/>
        <v>75.713732082106276</v>
      </c>
      <c r="EP91" s="14">
        <f t="shared" si="139"/>
        <v>19.93730757840509</v>
      </c>
      <c r="EQ91" s="14">
        <f t="shared" si="139"/>
        <v>10.942444639871789</v>
      </c>
      <c r="ER91" s="14">
        <f t="shared" si="139"/>
        <v>34.703320407473356</v>
      </c>
      <c r="ES91" s="14">
        <f t="shared" si="139"/>
        <v>7.9175828023339374</v>
      </c>
      <c r="ET91" s="14">
        <f t="shared" si="139"/>
        <v>2.2130766540221103</v>
      </c>
      <c r="EV91" s="14">
        <f t="shared" si="156"/>
        <v>77.143754979182745</v>
      </c>
      <c r="EW91" s="14">
        <f t="shared" si="140"/>
        <v>21.147921463294733</v>
      </c>
      <c r="EX91" s="14">
        <f t="shared" si="140"/>
        <v>11.42547823765592</v>
      </c>
      <c r="EY91" s="14">
        <f t="shared" si="140"/>
        <v>33.820910784668797</v>
      </c>
      <c r="EZ91" s="14">
        <f t="shared" si="140"/>
        <v>8.1899679430378463</v>
      </c>
      <c r="FA91" s="14">
        <f t="shared" si="140"/>
        <v>2.559476550525444</v>
      </c>
      <c r="FC91" s="14">
        <f t="shared" si="157"/>
        <v>74.16929349518955</v>
      </c>
      <c r="FD91" s="14">
        <f t="shared" si="141"/>
        <v>19.524430157915219</v>
      </c>
      <c r="FE91" s="14">
        <f t="shared" si="141"/>
        <v>11.646662717703213</v>
      </c>
      <c r="FF91" s="14">
        <f t="shared" si="141"/>
        <v>31.357832532653411</v>
      </c>
      <c r="FG91" s="14">
        <f t="shared" si="141"/>
        <v>8.5091074304271679</v>
      </c>
      <c r="FH91" s="14">
        <f t="shared" si="141"/>
        <v>3.1312606564905323</v>
      </c>
      <c r="FJ91" s="14">
        <f t="shared" si="158"/>
        <v>75.532592347350459</v>
      </c>
      <c r="FK91" s="14">
        <f t="shared" si="142"/>
        <v>19.948071148603173</v>
      </c>
      <c r="FL91" s="14">
        <f t="shared" si="142"/>
        <v>11.275453745785155</v>
      </c>
      <c r="FM91" s="14">
        <f t="shared" si="142"/>
        <v>34.368466270688529</v>
      </c>
      <c r="FN91" s="14">
        <f t="shared" si="142"/>
        <v>7.8664365434768495</v>
      </c>
      <c r="FO91" s="14">
        <f t="shared" si="142"/>
        <v>2.0741646387967574</v>
      </c>
    </row>
    <row r="92" spans="1:171" s="17" customFormat="1" ht="13.15" x14ac:dyDescent="0.2">
      <c r="A92" s="17" t="s">
        <v>22</v>
      </c>
      <c r="B92" s="17">
        <v>24.8</v>
      </c>
      <c r="C92" s="17">
        <v>14.53</v>
      </c>
      <c r="D92" s="17">
        <v>44.9</v>
      </c>
      <c r="E92" s="17">
        <v>9.59</v>
      </c>
      <c r="F92" s="17">
        <f t="shared" si="143"/>
        <v>5.3041041615586115</v>
      </c>
      <c r="G92" s="17">
        <v>24.3</v>
      </c>
      <c r="H92" s="17">
        <v>100</v>
      </c>
      <c r="I92" s="17">
        <v>73</v>
      </c>
      <c r="J92" s="17">
        <f t="shared" si="42"/>
        <v>-0.45</v>
      </c>
      <c r="K92" s="17">
        <f t="shared" ref="K92:K172" si="183">ROUND(W92,2)</f>
        <v>-2.21</v>
      </c>
      <c r="L92" s="17">
        <f t="shared" si="126"/>
        <v>99.124104161558606</v>
      </c>
      <c r="M92" s="17" t="s">
        <v>1</v>
      </c>
      <c r="N92" s="17">
        <v>2014</v>
      </c>
      <c r="P92" s="17">
        <f>H92</f>
        <v>100</v>
      </c>
      <c r="Q92" s="17">
        <f t="shared" ref="Q92:U101" si="184">B$92-AF92</f>
        <v>24.523256911754142</v>
      </c>
      <c r="R92" s="17">
        <f t="shared" si="184"/>
        <v>14.25298779282611</v>
      </c>
      <c r="S92" s="17">
        <f t="shared" si="184"/>
        <v>43.889966199021302</v>
      </c>
      <c r="T92" s="17">
        <f t="shared" si="184"/>
        <v>9.4154881360101577</v>
      </c>
      <c r="U92" s="17">
        <f t="shared" si="184"/>
        <v>4.8354108082661149</v>
      </c>
      <c r="W92" s="17">
        <f t="shared" si="127"/>
        <v>-2.2069943136807808</v>
      </c>
      <c r="X92" s="17">
        <f t="shared" si="128"/>
        <v>96.917109847877825</v>
      </c>
      <c r="Y92" s="17">
        <f t="shared" ref="Y92:AC101" si="185">B$92-B92</f>
        <v>0</v>
      </c>
      <c r="Z92" s="17">
        <f t="shared" si="185"/>
        <v>0</v>
      </c>
      <c r="AA92" s="17">
        <f t="shared" si="185"/>
        <v>0</v>
      </c>
      <c r="AB92" s="17">
        <f t="shared" si="185"/>
        <v>0</v>
      </c>
      <c r="AC92" s="17">
        <f t="shared" si="185"/>
        <v>0</v>
      </c>
      <c r="AE92" s="17">
        <f t="shared" ref="AE92:AE101" si="186">$L$92-L92</f>
        <v>0</v>
      </c>
      <c r="AF92" s="17">
        <f t="shared" ref="AF92:AJ101" si="187">MacroSpline($I$92:$I$101,Y$92:Y$101,$H92)</f>
        <v>0.27674308824585897</v>
      </c>
      <c r="AG92" s="17">
        <f t="shared" si="187"/>
        <v>0.27701220717388958</v>
      </c>
      <c r="AH92" s="17">
        <f t="shared" si="187"/>
        <v>1.0100338009786984</v>
      </c>
      <c r="AI92" s="17">
        <f t="shared" si="187"/>
        <v>0.17451186398984148</v>
      </c>
      <c r="AJ92" s="17">
        <f t="shared" si="187"/>
        <v>0.46869335329249628</v>
      </c>
      <c r="AL92" s="14"/>
      <c r="AM92" s="14">
        <v>990</v>
      </c>
      <c r="AN92" s="14">
        <f t="shared" si="164"/>
        <v>75.396170432010067</v>
      </c>
      <c r="AO92" s="14">
        <f t="shared" si="165"/>
        <v>20.702166776684237</v>
      </c>
      <c r="AP92" s="14">
        <f t="shared" si="166"/>
        <v>10.957936194650129</v>
      </c>
      <c r="AQ92" s="14">
        <f t="shared" si="167"/>
        <v>33.888456618960561</v>
      </c>
      <c r="AR92" s="14">
        <f t="shared" si="168"/>
        <v>7.8041551371288822</v>
      </c>
      <c r="AS92" s="14">
        <f t="shared" si="169"/>
        <v>2.0434557045862483</v>
      </c>
      <c r="AT92" s="14"/>
      <c r="AU92" s="14">
        <f t="shared" si="144"/>
        <v>73.645929573066169</v>
      </c>
      <c r="AV92" s="14">
        <f t="shared" si="181"/>
        <v>19.992731014076092</v>
      </c>
      <c r="AW92" s="14">
        <f t="shared" si="181"/>
        <v>10.652983864899113</v>
      </c>
      <c r="AX92" s="14">
        <f t="shared" si="181"/>
        <v>33.306942860981152</v>
      </c>
      <c r="AY92" s="14">
        <f t="shared" si="181"/>
        <v>7.716843469149044</v>
      </c>
      <c r="AZ92" s="14">
        <f t="shared" si="181"/>
        <v>1.9764283639607632</v>
      </c>
      <c r="BA92" s="14"/>
      <c r="BB92" s="14">
        <f t="shared" si="173"/>
        <v>67.832495407866617</v>
      </c>
      <c r="BC92" s="14">
        <f t="shared" si="170"/>
        <v>18.80364600471707</v>
      </c>
      <c r="BD92" s="14">
        <f t="shared" si="170"/>
        <v>10.345037255371812</v>
      </c>
      <c r="BE92" s="14">
        <f t="shared" si="170"/>
        <v>30.027441552688131</v>
      </c>
      <c r="BF92" s="14">
        <f t="shared" si="170"/>
        <v>7.2163606384585339</v>
      </c>
      <c r="BG92" s="14">
        <f t="shared" si="170"/>
        <v>1.4400099566310696</v>
      </c>
      <c r="BH92" s="14"/>
      <c r="BI92" s="14">
        <f t="shared" si="145"/>
        <v>60.387891289935155</v>
      </c>
      <c r="BJ92" s="14">
        <f t="shared" si="129"/>
        <v>17.15749151614401</v>
      </c>
      <c r="BK92" s="14">
        <f t="shared" si="129"/>
        <v>8.1341897691869409</v>
      </c>
      <c r="BL92" s="14">
        <f t="shared" si="129"/>
        <v>27.278697562899044</v>
      </c>
      <c r="BM92" s="14">
        <f t="shared" si="129"/>
        <v>6.6123263754558916</v>
      </c>
      <c r="BN92" s="14">
        <f t="shared" si="129"/>
        <v>1.2051860662492682</v>
      </c>
      <c r="BO92" s="14"/>
      <c r="BP92" s="14">
        <f t="shared" si="146"/>
        <v>77.950652350839249</v>
      </c>
      <c r="BQ92" s="14">
        <f t="shared" si="130"/>
        <v>20.999378247861337</v>
      </c>
      <c r="BR92" s="14">
        <f t="shared" si="130"/>
        <v>11.397077191433478</v>
      </c>
      <c r="BS92" s="14">
        <f t="shared" si="130"/>
        <v>35.204483130650146</v>
      </c>
      <c r="BT92" s="14">
        <f t="shared" si="130"/>
        <v>8.0390737848827332</v>
      </c>
      <c r="BU92" s="14">
        <f t="shared" si="130"/>
        <v>2.3106399960115667</v>
      </c>
      <c r="BV92" s="14"/>
      <c r="BW92" s="14">
        <f t="shared" si="147"/>
        <v>77.343622792636566</v>
      </c>
      <c r="BX92" s="14">
        <f t="shared" si="131"/>
        <v>20.835076701457403</v>
      </c>
      <c r="BY92" s="14">
        <f t="shared" si="131"/>
        <v>11.349797731116983</v>
      </c>
      <c r="BZ92" s="14">
        <f t="shared" si="131"/>
        <v>34.916464570880912</v>
      </c>
      <c r="CA92" s="14">
        <f t="shared" si="131"/>
        <v>7.9937878451508393</v>
      </c>
      <c r="CB92" s="14">
        <f t="shared" si="131"/>
        <v>2.24849594403043</v>
      </c>
      <c r="CC92" s="14"/>
      <c r="CD92" s="14">
        <f t="shared" si="148"/>
        <v>70.365401248239266</v>
      </c>
      <c r="CE92" s="14">
        <f t="shared" si="132"/>
        <v>19.369255073556232</v>
      </c>
      <c r="CF92" s="14">
        <f t="shared" si="132"/>
        <v>10.889215808877562</v>
      </c>
      <c r="CG92" s="14">
        <f t="shared" si="132"/>
        <v>31.189397164970387</v>
      </c>
      <c r="CH92" s="14">
        <f t="shared" si="132"/>
        <v>7.3828800185803338</v>
      </c>
      <c r="CI92" s="14">
        <f t="shared" si="132"/>
        <v>1.5346531822547389</v>
      </c>
      <c r="CJ92" s="14"/>
      <c r="CK92" s="14">
        <f t="shared" si="174"/>
        <v>66.23010845108243</v>
      </c>
      <c r="CL92" s="14">
        <f t="shared" si="171"/>
        <v>18.094794955451775</v>
      </c>
      <c r="CM92" s="14">
        <f t="shared" si="171"/>
        <v>10.132401608073735</v>
      </c>
      <c r="CN92" s="14">
        <f t="shared" si="171"/>
        <v>29.581023257614525</v>
      </c>
      <c r="CO92" s="14">
        <f t="shared" si="171"/>
        <v>7.0826125263863702</v>
      </c>
      <c r="CP92" s="14">
        <f t="shared" si="171"/>
        <v>1.3392761035560152</v>
      </c>
      <c r="CQ92" s="14"/>
      <c r="CR92" s="14">
        <f t="shared" si="149"/>
        <v>59.824732274430801</v>
      </c>
      <c r="CS92" s="14">
        <f t="shared" si="133"/>
        <v>16.518803100998781</v>
      </c>
      <c r="CT92" s="14">
        <f t="shared" si="133"/>
        <v>9.4280263833711793</v>
      </c>
      <c r="CU92" s="14">
        <f t="shared" si="133"/>
        <v>26.361783325404836</v>
      </c>
      <c r="CV92" s="14">
        <f t="shared" si="133"/>
        <v>6.5326317221418844</v>
      </c>
      <c r="CW92" s="14">
        <f t="shared" si="133"/>
        <v>0.98348774251411131</v>
      </c>
      <c r="CX92" s="14"/>
      <c r="CY92" s="14">
        <f t="shared" si="150"/>
        <v>76.544017292090686</v>
      </c>
      <c r="CZ92" s="14">
        <f t="shared" si="134"/>
        <v>20.687740922446018</v>
      </c>
      <c r="DA92" s="14">
        <f t="shared" si="134"/>
        <v>10.998786992901682</v>
      </c>
      <c r="DB92" s="14">
        <f t="shared" si="134"/>
        <v>34.704744917625959</v>
      </c>
      <c r="DC92" s="14">
        <f t="shared" si="134"/>
        <v>7.9304595615410181</v>
      </c>
      <c r="DD92" s="14">
        <f t="shared" si="134"/>
        <v>2.2222848975760181</v>
      </c>
      <c r="DE92" s="14"/>
      <c r="DF92" s="14">
        <f t="shared" si="151"/>
        <v>76.713664496302812</v>
      </c>
      <c r="DG92" s="14">
        <f t="shared" si="135"/>
        <v>20.568986583401522</v>
      </c>
      <c r="DH92" s="14">
        <f t="shared" si="135"/>
        <v>11.403327253196824</v>
      </c>
      <c r="DI92" s="14">
        <f t="shared" si="135"/>
        <v>34.685823699031857</v>
      </c>
      <c r="DJ92" s="14">
        <f t="shared" si="135"/>
        <v>7.9233849705128252</v>
      </c>
      <c r="DK92" s="14">
        <f t="shared" si="135"/>
        <v>2.1321419901597753</v>
      </c>
      <c r="DL92" s="14"/>
      <c r="DM92" s="14">
        <f t="shared" si="152"/>
        <v>70.983757351773576</v>
      </c>
      <c r="DN92" s="14">
        <f t="shared" si="136"/>
        <v>19.532454274820783</v>
      </c>
      <c r="DO92" s="14">
        <f t="shared" si="136"/>
        <v>11.057622710210694</v>
      </c>
      <c r="DP92" s="14">
        <f t="shared" si="136"/>
        <v>31.401811917440668</v>
      </c>
      <c r="DQ92" s="14">
        <f t="shared" si="136"/>
        <v>7.4300294263593907</v>
      </c>
      <c r="DR92" s="14">
        <f t="shared" si="136"/>
        <v>1.5618390229420447</v>
      </c>
      <c r="DS92" s="14"/>
      <c r="DT92" s="14">
        <f t="shared" si="175"/>
        <v>66.34025660916825</v>
      </c>
      <c r="DU92" s="14">
        <f t="shared" si="172"/>
        <v>18.15011472980008</v>
      </c>
      <c r="DV92" s="14">
        <f t="shared" si="172"/>
        <v>10.039715358997125</v>
      </c>
      <c r="DW92" s="14">
        <f t="shared" si="172"/>
        <v>29.676171791117774</v>
      </c>
      <c r="DX92" s="14">
        <f t="shared" si="172"/>
        <v>7.1030076576071028</v>
      </c>
      <c r="DY92" s="14">
        <f t="shared" si="172"/>
        <v>1.3712470716461633</v>
      </c>
      <c r="DZ92" s="14"/>
      <c r="EA92" s="14">
        <f t="shared" si="153"/>
        <v>61.637391604125362</v>
      </c>
      <c r="EB92" s="14">
        <f t="shared" si="137"/>
        <v>16.9765774325652</v>
      </c>
      <c r="EC92" s="14">
        <f t="shared" si="137"/>
        <v>9.5709453774618272</v>
      </c>
      <c r="ED92" s="14">
        <f t="shared" si="137"/>
        <v>27.26651225085984</v>
      </c>
      <c r="EE92" s="14">
        <f t="shared" si="137"/>
        <v>6.7204753965304</v>
      </c>
      <c r="EF92" s="14">
        <f t="shared" si="137"/>
        <v>1.1028811467080901</v>
      </c>
      <c r="EG92" s="14"/>
      <c r="EH92" s="14">
        <f t="shared" si="154"/>
        <v>79.706235797788395</v>
      </c>
      <c r="EI92" s="14">
        <f t="shared" si="138"/>
        <v>22.062613453435322</v>
      </c>
      <c r="EJ92" s="14">
        <f t="shared" si="138"/>
        <v>11.761820328045991</v>
      </c>
      <c r="EK92" s="14">
        <f t="shared" si="138"/>
        <v>35.448831367043354</v>
      </c>
      <c r="EL92" s="14">
        <f t="shared" si="138"/>
        <v>8.0990171502565875</v>
      </c>
      <c r="EM92" s="14">
        <f t="shared" si="138"/>
        <v>2.333953499007138</v>
      </c>
      <c r="EN92" s="14"/>
      <c r="EO92" s="14">
        <f t="shared" si="155"/>
        <v>75.615298505572952</v>
      </c>
      <c r="EP92" s="14">
        <f t="shared" si="139"/>
        <v>19.915033423940823</v>
      </c>
      <c r="EQ92" s="14">
        <f t="shared" si="139"/>
        <v>10.929884353463834</v>
      </c>
      <c r="ER92" s="14">
        <f t="shared" si="139"/>
        <v>34.656906062659274</v>
      </c>
      <c r="ES92" s="14">
        <f t="shared" si="139"/>
        <v>7.9098331743078303</v>
      </c>
      <c r="ET92" s="14">
        <f t="shared" si="139"/>
        <v>2.2036414912011866</v>
      </c>
      <c r="EU92" s="14"/>
      <c r="EV92" s="14">
        <f t="shared" si="156"/>
        <v>77.053543179123622</v>
      </c>
      <c r="EW92" s="14">
        <f t="shared" si="140"/>
        <v>21.126234736150348</v>
      </c>
      <c r="EX92" s="14">
        <f t="shared" si="140"/>
        <v>11.424655485666044</v>
      </c>
      <c r="EY92" s="14">
        <f t="shared" si="140"/>
        <v>33.773750024860618</v>
      </c>
      <c r="EZ92" s="14">
        <f t="shared" si="140"/>
        <v>8.1826297893657074</v>
      </c>
      <c r="FA92" s="14">
        <f t="shared" si="140"/>
        <v>2.5462731430809162</v>
      </c>
      <c r="FB92" s="14"/>
      <c r="FC92" s="14">
        <f t="shared" si="157"/>
        <v>74.056030491175605</v>
      </c>
      <c r="FD92" s="14">
        <f t="shared" si="141"/>
        <v>19.493998677735782</v>
      </c>
      <c r="FE92" s="14">
        <f t="shared" si="141"/>
        <v>11.630655087518736</v>
      </c>
      <c r="FF92" s="14">
        <f t="shared" si="141"/>
        <v>31.312811072456142</v>
      </c>
      <c r="FG92" s="14">
        <f t="shared" si="141"/>
        <v>8.500877161603519</v>
      </c>
      <c r="FH92" s="14">
        <f t="shared" si="141"/>
        <v>3.1176884918614176</v>
      </c>
      <c r="FI92" s="14"/>
      <c r="FJ92" s="14">
        <f t="shared" si="158"/>
        <v>75.44456444770718</v>
      </c>
      <c r="FK92" s="14">
        <f t="shared" si="142"/>
        <v>19.927560043097365</v>
      </c>
      <c r="FL92" s="14">
        <f t="shared" si="142"/>
        <v>11.268493715486715</v>
      </c>
      <c r="FM92" s="14">
        <f t="shared" si="142"/>
        <v>34.324108357125205</v>
      </c>
      <c r="FN92" s="14">
        <f t="shared" si="142"/>
        <v>7.8592802936721329</v>
      </c>
      <c r="FO92" s="14">
        <f t="shared" si="142"/>
        <v>2.0651220383257716</v>
      </c>
    </row>
    <row r="93" spans="1:171" s="17" customFormat="1" ht="13.15" hidden="1" x14ac:dyDescent="0.2">
      <c r="B93" s="17">
        <v>24</v>
      </c>
      <c r="C93" s="17">
        <v>13.73</v>
      </c>
      <c r="D93" s="17">
        <v>42</v>
      </c>
      <c r="E93" s="17">
        <v>9.09</v>
      </c>
      <c r="F93" s="17">
        <f t="shared" si="143"/>
        <v>3.9691007532128193</v>
      </c>
      <c r="H93" s="17">
        <v>200</v>
      </c>
      <c r="I93" s="17">
        <v>146</v>
      </c>
      <c r="J93" s="17">
        <f t="shared" si="42"/>
        <v>-0.45</v>
      </c>
      <c r="K93" s="17">
        <f t="shared" si="183"/>
        <v>-2.36</v>
      </c>
      <c r="L93" s="17">
        <f t="shared" si="126"/>
        <v>92.789100753212821</v>
      </c>
      <c r="P93" s="17">
        <f t="shared" ref="P93:P96" si="188">H93</f>
        <v>200</v>
      </c>
      <c r="Q93" s="17">
        <f t="shared" si="184"/>
        <v>23.632137966474364</v>
      </c>
      <c r="R93" s="17">
        <f t="shared" si="184"/>
        <v>13.366939963651586</v>
      </c>
      <c r="S93" s="17">
        <f t="shared" si="184"/>
        <v>40.910916404758517</v>
      </c>
      <c r="T93" s="17">
        <f t="shared" si="184"/>
        <v>8.9161933893644019</v>
      </c>
      <c r="U93" s="17">
        <f t="shared" si="184"/>
        <v>3.6074375684158055</v>
      </c>
      <c r="W93" s="17">
        <f t="shared" si="127"/>
        <v>-2.3554754605481634</v>
      </c>
      <c r="X93" s="17">
        <f t="shared" si="128"/>
        <v>90.433625292664658</v>
      </c>
      <c r="Y93" s="17">
        <f t="shared" si="185"/>
        <v>0.80000000000000071</v>
      </c>
      <c r="Z93" s="17">
        <f t="shared" si="185"/>
        <v>0.79999999999999893</v>
      </c>
      <c r="AA93" s="17">
        <f t="shared" si="185"/>
        <v>2.8999999999999986</v>
      </c>
      <c r="AB93" s="17">
        <f t="shared" si="185"/>
        <v>0.5</v>
      </c>
      <c r="AC93" s="17">
        <f t="shared" si="185"/>
        <v>1.3350034083457922</v>
      </c>
      <c r="AE93" s="17">
        <f t="shared" si="186"/>
        <v>6.3350034083457842</v>
      </c>
      <c r="AF93" s="17">
        <f t="shared" si="187"/>
        <v>1.1678620335256382</v>
      </c>
      <c r="AG93" s="17">
        <f t="shared" si="187"/>
        <v>1.1630600363484138</v>
      </c>
      <c r="AH93" s="17">
        <f t="shared" si="187"/>
        <v>3.9890835952414809</v>
      </c>
      <c r="AI93" s="17">
        <f t="shared" si="187"/>
        <v>0.6738066106355971</v>
      </c>
      <c r="AJ93" s="17">
        <f t="shared" si="187"/>
        <v>1.696666593142806</v>
      </c>
      <c r="AL93" s="14"/>
      <c r="AM93" s="14">
        <v>1000</v>
      </c>
      <c r="AN93" s="14">
        <f t="shared" si="164"/>
        <v>75.290820523213966</v>
      </c>
      <c r="AO93" s="14">
        <f t="shared" si="165"/>
        <v>20.676764248995379</v>
      </c>
      <c r="AP93" s="14">
        <f t="shared" si="166"/>
        <v>10.942101417561112</v>
      </c>
      <c r="AQ93" s="14">
        <f t="shared" si="167"/>
        <v>33.84052303402072</v>
      </c>
      <c r="AR93" s="14">
        <f t="shared" si="168"/>
        <v>7.7962337608982812</v>
      </c>
      <c r="AS93" s="14">
        <f t="shared" si="169"/>
        <v>2.0351980617384795</v>
      </c>
      <c r="AT93" s="14"/>
      <c r="AU93" s="14">
        <f t="shared" si="144"/>
        <v>73.55160075085584</v>
      </c>
      <c r="AV93" s="14">
        <f t="shared" si="181"/>
        <v>19.969802446690263</v>
      </c>
      <c r="AW93" s="14">
        <f t="shared" si="181"/>
        <v>10.637711110569278</v>
      </c>
      <c r="AX93" s="14">
        <f t="shared" si="181"/>
        <v>33.265607888862746</v>
      </c>
      <c r="AY93" s="14">
        <f t="shared" si="181"/>
        <v>7.7094016637876095</v>
      </c>
      <c r="AZ93" s="14">
        <f t="shared" si="181"/>
        <v>1.9690776409459483</v>
      </c>
      <c r="BA93" s="14"/>
      <c r="BB93" s="14">
        <f t="shared" si="173"/>
        <v>67.722802783991696</v>
      </c>
      <c r="BC93" s="14">
        <f t="shared" si="170"/>
        <v>18.772762684735884</v>
      </c>
      <c r="BD93" s="14">
        <f t="shared" si="170"/>
        <v>10.330029122604383</v>
      </c>
      <c r="BE93" s="14">
        <f t="shared" si="170"/>
        <v>29.979420040182632</v>
      </c>
      <c r="BF93" s="14">
        <f t="shared" si="170"/>
        <v>7.2074563915738787</v>
      </c>
      <c r="BG93" s="14">
        <f t="shared" si="170"/>
        <v>1.4331345448949069</v>
      </c>
      <c r="BH93" s="14"/>
      <c r="BI93" s="14">
        <f t="shared" si="145"/>
        <v>60.288311193197799</v>
      </c>
      <c r="BJ93" s="14">
        <f t="shared" si="129"/>
        <v>17.134121914468423</v>
      </c>
      <c r="BK93" s="14">
        <f t="shared" si="129"/>
        <v>8.1201162476111399</v>
      </c>
      <c r="BL93" s="14">
        <f t="shared" si="129"/>
        <v>27.229079765352729</v>
      </c>
      <c r="BM93" s="14">
        <f t="shared" si="129"/>
        <v>6.6042915809311467</v>
      </c>
      <c r="BN93" s="14">
        <f t="shared" si="129"/>
        <v>1.2007016848343601</v>
      </c>
      <c r="BO93" s="14"/>
      <c r="BP93" s="14">
        <f t="shared" si="146"/>
        <v>77.853857327238714</v>
      </c>
      <c r="BQ93" s="14">
        <f t="shared" si="130"/>
        <v>20.977325360151315</v>
      </c>
      <c r="BR93" s="14">
        <f t="shared" si="130"/>
        <v>11.38317190395885</v>
      </c>
      <c r="BS93" s="14">
        <f t="shared" si="130"/>
        <v>35.160199409275933</v>
      </c>
      <c r="BT93" s="14">
        <f t="shared" si="130"/>
        <v>8.0316280388894512</v>
      </c>
      <c r="BU93" s="14">
        <f t="shared" si="130"/>
        <v>2.3015326149631621</v>
      </c>
      <c r="BV93" s="14"/>
      <c r="BW93" s="14">
        <f t="shared" si="147"/>
        <v>77.239906113290857</v>
      </c>
      <c r="BX93" s="14">
        <f t="shared" si="131"/>
        <v>20.809739741189503</v>
      </c>
      <c r="BY93" s="14">
        <f t="shared" si="131"/>
        <v>11.335465366646275</v>
      </c>
      <c r="BZ93" s="14">
        <f t="shared" si="131"/>
        <v>34.869754015159039</v>
      </c>
      <c r="CA93" s="14">
        <f t="shared" si="131"/>
        <v>7.985930670363933</v>
      </c>
      <c r="CB93" s="14">
        <f t="shared" si="131"/>
        <v>2.2390163199321149</v>
      </c>
      <c r="CC93" s="14"/>
      <c r="CD93" s="14">
        <f t="shared" si="148"/>
        <v>70.262370828632527</v>
      </c>
      <c r="CE93" s="14">
        <f t="shared" si="132"/>
        <v>19.343085362403219</v>
      </c>
      <c r="CF93" s="14">
        <f t="shared" si="132"/>
        <v>10.874752491996851</v>
      </c>
      <c r="CG93" s="14">
        <f t="shared" si="132"/>
        <v>31.141704283523993</v>
      </c>
      <c r="CH93" s="14">
        <f t="shared" si="132"/>
        <v>7.3748161149498834</v>
      </c>
      <c r="CI93" s="14">
        <f t="shared" si="132"/>
        <v>1.5280125757585838</v>
      </c>
      <c r="CJ93" s="14"/>
      <c r="CK93" s="14">
        <f t="shared" si="174"/>
        <v>66.13826513791426</v>
      </c>
      <c r="CL93" s="14">
        <f t="shared" si="171"/>
        <v>18.070387590147096</v>
      </c>
      <c r="CM93" s="14">
        <f t="shared" si="171"/>
        <v>10.121916849469295</v>
      </c>
      <c r="CN93" s="14">
        <f t="shared" si="171"/>
        <v>29.536477771582518</v>
      </c>
      <c r="CO93" s="14">
        <f t="shared" si="171"/>
        <v>7.0754239596975061</v>
      </c>
      <c r="CP93" s="14">
        <f t="shared" si="171"/>
        <v>1.3340589670178375</v>
      </c>
      <c r="CQ93" s="14"/>
      <c r="CR93" s="14">
        <f t="shared" si="149"/>
        <v>59.735359393256758</v>
      </c>
      <c r="CS93" s="14">
        <f t="shared" si="133"/>
        <v>16.49540298394092</v>
      </c>
      <c r="CT93" s="14">
        <f t="shared" si="133"/>
        <v>9.4160790040594353</v>
      </c>
      <c r="CU93" s="14">
        <f t="shared" si="133"/>
        <v>26.319021362886495</v>
      </c>
      <c r="CV93" s="14">
        <f t="shared" si="133"/>
        <v>6.5252087370886889</v>
      </c>
      <c r="CW93" s="14">
        <f t="shared" si="133"/>
        <v>0.97964730528121846</v>
      </c>
      <c r="CX93" s="14"/>
      <c r="CY93" s="14">
        <f t="shared" si="150"/>
        <v>76.441317124214407</v>
      </c>
      <c r="CZ93" s="14">
        <f t="shared" si="134"/>
        <v>20.662751001945587</v>
      </c>
      <c r="DA93" s="14">
        <f t="shared" si="134"/>
        <v>10.984302427383584</v>
      </c>
      <c r="DB93" s="14">
        <f t="shared" si="134"/>
        <v>34.658294790303856</v>
      </c>
      <c r="DC93" s="14">
        <f t="shared" si="134"/>
        <v>7.9227277918531591</v>
      </c>
      <c r="DD93" s="14">
        <f t="shared" si="134"/>
        <v>2.2132411127282094</v>
      </c>
      <c r="DE93" s="14"/>
      <c r="DF93" s="14">
        <f t="shared" si="151"/>
        <v>76.613110907818296</v>
      </c>
      <c r="DG93" s="14">
        <f t="shared" si="135"/>
        <v>20.54467441470338</v>
      </c>
      <c r="DH93" s="14">
        <f t="shared" si="135"/>
        <v>11.387976966812754</v>
      </c>
      <c r="DI93" s="14">
        <f t="shared" si="135"/>
        <v>34.640641357089862</v>
      </c>
      <c r="DJ93" s="14">
        <f t="shared" si="135"/>
        <v>7.9159230226562292</v>
      </c>
      <c r="DK93" s="14">
        <f t="shared" si="135"/>
        <v>2.1238951465560651</v>
      </c>
      <c r="DL93" s="14"/>
      <c r="DM93" s="14">
        <f t="shared" si="152"/>
        <v>70.875816008674178</v>
      </c>
      <c r="DN93" s="14">
        <f t="shared" si="136"/>
        <v>19.503462627730443</v>
      </c>
      <c r="DO93" s="14">
        <f t="shared" si="136"/>
        <v>11.040259388952601</v>
      </c>
      <c r="DP93" s="14">
        <f t="shared" si="136"/>
        <v>31.354623086673225</v>
      </c>
      <c r="DQ93" s="14">
        <f t="shared" si="136"/>
        <v>7.4219671049655327</v>
      </c>
      <c r="DR93" s="14">
        <f t="shared" si="136"/>
        <v>1.555503800352386</v>
      </c>
      <c r="DS93" s="14"/>
      <c r="DT93" s="14">
        <f t="shared" si="175"/>
        <v>66.257535064221699</v>
      </c>
      <c r="DU93" s="14">
        <f t="shared" si="172"/>
        <v>18.127864035789223</v>
      </c>
      <c r="DV93" s="14">
        <f t="shared" si="172"/>
        <v>10.029459469474899</v>
      </c>
      <c r="DW93" s="14">
        <f t="shared" si="172"/>
        <v>29.637341776807453</v>
      </c>
      <c r="DX93" s="14">
        <f t="shared" si="172"/>
        <v>7.0964266458699896</v>
      </c>
      <c r="DY93" s="14">
        <f t="shared" si="172"/>
        <v>1.3664431362801297</v>
      </c>
      <c r="DZ93" s="14"/>
      <c r="EA93" s="14">
        <f t="shared" si="153"/>
        <v>61.560252059595093</v>
      </c>
      <c r="EB93" s="14">
        <f t="shared" si="137"/>
        <v>16.956651421826887</v>
      </c>
      <c r="EC93" s="14">
        <f t="shared" si="137"/>
        <v>9.5614097517685703</v>
      </c>
      <c r="ED93" s="14">
        <f t="shared" si="137"/>
        <v>27.228850499058048</v>
      </c>
      <c r="EE93" s="14">
        <f t="shared" si="137"/>
        <v>6.7140829995000439</v>
      </c>
      <c r="EF93" s="14">
        <f t="shared" si="137"/>
        <v>1.0992573874415448</v>
      </c>
      <c r="EG93" s="14"/>
      <c r="EH93" s="14">
        <f t="shared" si="154"/>
        <v>79.605829823240185</v>
      </c>
      <c r="EI93" s="14">
        <f t="shared" si="138"/>
        <v>22.039399975424349</v>
      </c>
      <c r="EJ93" s="14">
        <f t="shared" si="138"/>
        <v>11.750791244301508</v>
      </c>
      <c r="EK93" s="14">
        <f t="shared" si="138"/>
        <v>35.400606705327142</v>
      </c>
      <c r="EL93" s="14">
        <f t="shared" si="138"/>
        <v>8.0913449371158386</v>
      </c>
      <c r="EM93" s="14">
        <f t="shared" si="138"/>
        <v>2.3236869610713438</v>
      </c>
      <c r="EN93" s="14"/>
      <c r="EO93" s="14">
        <f t="shared" si="155"/>
        <v>75.517414226110319</v>
      </c>
      <c r="EP93" s="14">
        <f t="shared" si="139"/>
        <v>19.892885295319072</v>
      </c>
      <c r="EQ93" s="14">
        <f t="shared" si="139"/>
        <v>10.917368511432649</v>
      </c>
      <c r="ER93" s="14">
        <f t="shared" si="139"/>
        <v>34.610746318489483</v>
      </c>
      <c r="ES93" s="14">
        <f t="shared" si="139"/>
        <v>7.902123812075402</v>
      </c>
      <c r="ET93" s="14">
        <f t="shared" si="139"/>
        <v>2.1942902887937143</v>
      </c>
      <c r="EU93" s="14"/>
      <c r="EV93" s="14">
        <f t="shared" si="156"/>
        <v>76.963804630143557</v>
      </c>
      <c r="EW93" s="14">
        <f t="shared" si="140"/>
        <v>21.10463881986168</v>
      </c>
      <c r="EX93" s="14">
        <f t="shared" si="140"/>
        <v>11.42384835100985</v>
      </c>
      <c r="EY93" s="14">
        <f t="shared" si="140"/>
        <v>33.726827285157498</v>
      </c>
      <c r="EZ93" s="14">
        <f t="shared" si="140"/>
        <v>8.1753270168481027</v>
      </c>
      <c r="FA93" s="14">
        <f t="shared" si="140"/>
        <v>2.5331631572664275</v>
      </c>
      <c r="FB93" s="14"/>
      <c r="FC93" s="14">
        <f t="shared" si="157"/>
        <v>73.943340479095568</v>
      </c>
      <c r="FD93" s="14">
        <f t="shared" si="141"/>
        <v>19.463640015048096</v>
      </c>
      <c r="FE93" s="14">
        <f t="shared" si="141"/>
        <v>11.614676008835763</v>
      </c>
      <c r="FF93" s="14">
        <f t="shared" si="141"/>
        <v>31.268070570941902</v>
      </c>
      <c r="FG93" s="14">
        <f t="shared" si="141"/>
        <v>8.4926919150082334</v>
      </c>
      <c r="FH93" s="14">
        <f t="shared" si="141"/>
        <v>3.1042619692615681</v>
      </c>
      <c r="FI93" s="14"/>
      <c r="FJ93" s="14">
        <f t="shared" si="158"/>
        <v>75.357038333938206</v>
      </c>
      <c r="FK93" s="14">
        <f t="shared" si="142"/>
        <v>19.907164159650119</v>
      </c>
      <c r="FL93" s="14">
        <f t="shared" si="142"/>
        <v>11.261556519527806</v>
      </c>
      <c r="FM93" s="14">
        <f t="shared" si="142"/>
        <v>34.279995372861656</v>
      </c>
      <c r="FN93" s="14">
        <f t="shared" si="142"/>
        <v>7.8521620662967386</v>
      </c>
      <c r="FO93" s="14">
        <f t="shared" si="142"/>
        <v>2.0561602156018979</v>
      </c>
    </row>
    <row r="94" spans="1:171" s="17" customFormat="1" ht="13.15" hidden="1" x14ac:dyDescent="0.2">
      <c r="A94" s="17" t="s">
        <v>24</v>
      </c>
      <c r="B94" s="17">
        <v>23.1</v>
      </c>
      <c r="C94" s="17">
        <v>12.86</v>
      </c>
      <c r="D94" s="17">
        <v>39.5</v>
      </c>
      <c r="E94" s="17">
        <v>8.6999999999999993</v>
      </c>
      <c r="F94" s="17">
        <f t="shared" si="143"/>
        <v>3.2338509092876531</v>
      </c>
      <c r="G94" s="17">
        <v>24.3</v>
      </c>
      <c r="H94" s="17">
        <v>400</v>
      </c>
      <c r="I94" s="17">
        <v>291</v>
      </c>
      <c r="J94" s="17">
        <f t="shared" si="42"/>
        <v>-0.46</v>
      </c>
      <c r="K94" s="17">
        <f t="shared" si="183"/>
        <v>-2.4900000000000002</v>
      </c>
      <c r="L94" s="17">
        <f t="shared" si="126"/>
        <v>87.393850909287664</v>
      </c>
      <c r="M94" s="17" t="s">
        <v>1</v>
      </c>
      <c r="N94" s="17">
        <v>2014</v>
      </c>
      <c r="P94" s="17">
        <f t="shared" si="188"/>
        <v>400</v>
      </c>
      <c r="Q94" s="17">
        <f t="shared" si="184"/>
        <v>22.548531904663751</v>
      </c>
      <c r="R94" s="17">
        <f t="shared" si="184"/>
        <v>12.529172129997864</v>
      </c>
      <c r="S94" s="17">
        <f t="shared" si="184"/>
        <v>38.370346872590972</v>
      </c>
      <c r="T94" s="17">
        <f t="shared" si="184"/>
        <v>8.5209207916219967</v>
      </c>
      <c r="U94" s="17">
        <f t="shared" si="184"/>
        <v>2.9378390393595821</v>
      </c>
      <c r="W94" s="17">
        <f t="shared" si="127"/>
        <v>-2.4870401710534935</v>
      </c>
      <c r="X94" s="17">
        <f t="shared" si="128"/>
        <v>84.906810738234171</v>
      </c>
      <c r="Y94" s="17">
        <f t="shared" si="185"/>
        <v>1.6999999999999993</v>
      </c>
      <c r="Z94" s="17">
        <f t="shared" si="185"/>
        <v>1.67</v>
      </c>
      <c r="AA94" s="17">
        <f t="shared" si="185"/>
        <v>5.3999999999999986</v>
      </c>
      <c r="AB94" s="17">
        <f t="shared" si="185"/>
        <v>0.89000000000000057</v>
      </c>
      <c r="AC94" s="17">
        <f t="shared" si="185"/>
        <v>2.0702532522709585</v>
      </c>
      <c r="AE94" s="17">
        <f t="shared" si="186"/>
        <v>11.730253252270941</v>
      </c>
      <c r="AF94" s="17">
        <f t="shared" si="187"/>
        <v>2.2514680953362487</v>
      </c>
      <c r="AG94" s="17">
        <f t="shared" si="187"/>
        <v>2.0008278700021345</v>
      </c>
      <c r="AH94" s="17">
        <f t="shared" si="187"/>
        <v>6.5296531274090253</v>
      </c>
      <c r="AI94" s="17">
        <f t="shared" si="187"/>
        <v>1.069079208378003</v>
      </c>
      <c r="AJ94" s="17">
        <f t="shared" si="187"/>
        <v>2.3662651221990294</v>
      </c>
      <c r="AL94" s="14"/>
      <c r="AM94" s="14">
        <v>1010</v>
      </c>
      <c r="AN94" s="14">
        <f t="shared" si="164"/>
        <v>75.185926114676306</v>
      </c>
      <c r="AO94" s="14">
        <f t="shared" si="165"/>
        <v>20.651426962623152</v>
      </c>
      <c r="AP94" s="14">
        <f t="shared" si="166"/>
        <v>10.926272635811591</v>
      </c>
      <c r="AQ94" s="14">
        <f t="shared" si="167"/>
        <v>33.792849846798092</v>
      </c>
      <c r="AR94" s="14">
        <f t="shared" si="168"/>
        <v>7.7883511030161854</v>
      </c>
      <c r="AS94" s="14">
        <f t="shared" si="169"/>
        <v>2.0270255664273047</v>
      </c>
      <c r="AT94" s="14"/>
      <c r="AU94" s="14">
        <f t="shared" si="144"/>
        <v>73.457905859318913</v>
      </c>
      <c r="AV94" s="14">
        <f t="shared" si="181"/>
        <v>19.947009567195252</v>
      </c>
      <c r="AW94" s="14">
        <f t="shared" si="181"/>
        <v>10.622514582126087</v>
      </c>
      <c r="AX94" s="14">
        <f t="shared" si="181"/>
        <v>33.224570702039756</v>
      </c>
      <c r="AY94" s="14">
        <f t="shared" si="181"/>
        <v>7.702005357147728</v>
      </c>
      <c r="AZ94" s="14">
        <f t="shared" si="181"/>
        <v>1.9618056508100863</v>
      </c>
      <c r="BA94" s="14"/>
      <c r="BB94" s="14">
        <f t="shared" si="173"/>
        <v>67.613766028779324</v>
      </c>
      <c r="BC94" s="14">
        <f t="shared" si="170"/>
        <v>18.742044097028877</v>
      </c>
      <c r="BD94" s="14">
        <f t="shared" si="170"/>
        <v>10.315115731858425</v>
      </c>
      <c r="BE94" s="14">
        <f t="shared" si="170"/>
        <v>29.931682928318786</v>
      </c>
      <c r="BF94" s="14">
        <f t="shared" si="170"/>
        <v>7.1986026846208393</v>
      </c>
      <c r="BG94" s="14">
        <f t="shared" si="170"/>
        <v>1.4263205869523974</v>
      </c>
      <c r="BH94" s="14"/>
      <c r="BI94" s="14">
        <f t="shared" si="145"/>
        <v>60.189174411425732</v>
      </c>
      <c r="BJ94" s="14">
        <f t="shared" si="129"/>
        <v>17.110865631445662</v>
      </c>
      <c r="BK94" s="14">
        <f t="shared" si="129"/>
        <v>8.1061070146383774</v>
      </c>
      <c r="BL94" s="14">
        <f t="shared" si="129"/>
        <v>27.179651092747612</v>
      </c>
      <c r="BM94" s="14">
        <f t="shared" si="129"/>
        <v>6.5962950009375714</v>
      </c>
      <c r="BN94" s="14">
        <f t="shared" si="129"/>
        <v>1.1962556716565085</v>
      </c>
      <c r="BO94" s="14"/>
      <c r="BP94" s="14">
        <f t="shared" si="146"/>
        <v>77.757654303000891</v>
      </c>
      <c r="BQ94" s="14">
        <f t="shared" si="130"/>
        <v>20.955406260701526</v>
      </c>
      <c r="BR94" s="14">
        <f t="shared" si="130"/>
        <v>11.36933747685744</v>
      </c>
      <c r="BS94" s="14">
        <f t="shared" si="130"/>
        <v>35.11617310246401</v>
      </c>
      <c r="BT94" s="14">
        <f t="shared" si="130"/>
        <v>8.0242246083082964</v>
      </c>
      <c r="BU94" s="14">
        <f t="shared" si="130"/>
        <v>2.2925128546696127</v>
      </c>
      <c r="BV94" s="14"/>
      <c r="BW94" s="14">
        <f t="shared" si="147"/>
        <v>77.136754525056929</v>
      </c>
      <c r="BX94" s="14">
        <f t="shared" si="131"/>
        <v>20.784527050164183</v>
      </c>
      <c r="BY94" s="14">
        <f t="shared" si="131"/>
        <v>11.321201284265637</v>
      </c>
      <c r="BZ94" s="14">
        <f t="shared" si="131"/>
        <v>34.823293516173507</v>
      </c>
      <c r="CA94" s="14">
        <f t="shared" si="131"/>
        <v>7.9781144315593782</v>
      </c>
      <c r="CB94" s="14">
        <f t="shared" si="131"/>
        <v>2.2296182428942144</v>
      </c>
      <c r="CC94" s="14"/>
      <c r="CD94" s="14">
        <f t="shared" si="148"/>
        <v>70.159865610340262</v>
      </c>
      <c r="CE94" s="14">
        <f t="shared" si="132"/>
        <v>19.317035777658688</v>
      </c>
      <c r="CF94" s="14">
        <f t="shared" si="132"/>
        <v>10.860346425846394</v>
      </c>
      <c r="CG94" s="14">
        <f t="shared" si="132"/>
        <v>31.094265643802352</v>
      </c>
      <c r="CH94" s="14">
        <f t="shared" si="132"/>
        <v>7.3667918085604622</v>
      </c>
      <c r="CI94" s="14">
        <f t="shared" si="132"/>
        <v>1.5214259544723694</v>
      </c>
      <c r="CJ94" s="14"/>
      <c r="CK94" s="14">
        <f t="shared" si="174"/>
        <v>66.047102236655661</v>
      </c>
      <c r="CL94" s="14">
        <f t="shared" si="171"/>
        <v>18.046197171911977</v>
      </c>
      <c r="CM94" s="14">
        <f t="shared" si="171"/>
        <v>10.111550534435374</v>
      </c>
      <c r="CN94" s="14">
        <f t="shared" si="171"/>
        <v>29.492179366686273</v>
      </c>
      <c r="CO94" s="14">
        <f t="shared" si="171"/>
        <v>7.0682850796247312</v>
      </c>
      <c r="CP94" s="14">
        <f t="shared" si="171"/>
        <v>1.3288900839973126</v>
      </c>
      <c r="CQ94" s="14"/>
      <c r="CR94" s="14">
        <f t="shared" si="149"/>
        <v>59.646369943398192</v>
      </c>
      <c r="CS94" s="14">
        <f t="shared" si="133"/>
        <v>16.472098545010368</v>
      </c>
      <c r="CT94" s="14">
        <f t="shared" si="133"/>
        <v>9.4041431599579148</v>
      </c>
      <c r="CU94" s="14">
        <f t="shared" si="133"/>
        <v>26.276469369283113</v>
      </c>
      <c r="CV94" s="14">
        <f t="shared" si="133"/>
        <v>6.5178184459020505</v>
      </c>
      <c r="CW94" s="14">
        <f t="shared" si="133"/>
        <v>0.97584042324473796</v>
      </c>
      <c r="CX94" s="14"/>
      <c r="CY94" s="14">
        <f t="shared" si="150"/>
        <v>76.339212521961315</v>
      </c>
      <c r="CZ94" s="14">
        <f t="shared" si="134"/>
        <v>20.637887590900704</v>
      </c>
      <c r="DA94" s="14">
        <f t="shared" si="134"/>
        <v>10.969915144500874</v>
      </c>
      <c r="DB94" s="14">
        <f t="shared" si="134"/>
        <v>34.612097033027098</v>
      </c>
      <c r="DC94" s="14">
        <f t="shared" si="134"/>
        <v>7.915038814049308</v>
      </c>
      <c r="DD94" s="14">
        <f t="shared" si="134"/>
        <v>2.2042739394833331</v>
      </c>
      <c r="DE94" s="14"/>
      <c r="DF94" s="14">
        <f t="shared" si="151"/>
        <v>76.513088144643604</v>
      </c>
      <c r="DG94" s="14">
        <f t="shared" si="135"/>
        <v>20.520486170313241</v>
      </c>
      <c r="DH94" s="14">
        <f t="shared" si="135"/>
        <v>11.372697602825756</v>
      </c>
      <c r="DI94" s="14">
        <f t="shared" si="135"/>
        <v>34.595692242968511</v>
      </c>
      <c r="DJ94" s="14">
        <f t="shared" si="135"/>
        <v>7.9084980775584164</v>
      </c>
      <c r="DK94" s="14">
        <f t="shared" si="135"/>
        <v>2.1157140509776755</v>
      </c>
      <c r="DL94" s="14"/>
      <c r="DM94" s="14">
        <f t="shared" si="152"/>
        <v>70.768461189398778</v>
      </c>
      <c r="DN94" s="14">
        <f t="shared" si="136"/>
        <v>19.474608557197545</v>
      </c>
      <c r="DO94" s="14">
        <f t="shared" si="136"/>
        <v>11.022991470842848</v>
      </c>
      <c r="DP94" s="14">
        <f t="shared" si="136"/>
        <v>31.307691483745081</v>
      </c>
      <c r="DQ94" s="14">
        <f t="shared" si="136"/>
        <v>7.4139471786094431</v>
      </c>
      <c r="DR94" s="14">
        <f t="shared" si="136"/>
        <v>1.5492224990038639</v>
      </c>
      <c r="DS94" s="14"/>
      <c r="DT94" s="14">
        <f t="shared" si="175"/>
        <v>66.175484141990566</v>
      </c>
      <c r="DU94" s="14">
        <f t="shared" si="172"/>
        <v>18.10582776926389</v>
      </c>
      <c r="DV94" s="14">
        <f t="shared" si="172"/>
        <v>10.019325580833648</v>
      </c>
      <c r="DW94" s="14">
        <f t="shared" si="172"/>
        <v>29.598761813832873</v>
      </c>
      <c r="DX94" s="14">
        <f t="shared" si="172"/>
        <v>7.089889509031515</v>
      </c>
      <c r="DY94" s="14">
        <f t="shared" si="172"/>
        <v>1.3616794690286342</v>
      </c>
      <c r="DZ94" s="14"/>
      <c r="EA94" s="14">
        <f t="shared" si="153"/>
        <v>61.483453088700976</v>
      </c>
      <c r="EB94" s="14">
        <f t="shared" si="137"/>
        <v>16.936810148027732</v>
      </c>
      <c r="EC94" s="14">
        <f t="shared" si="137"/>
        <v>9.5519141757648622</v>
      </c>
      <c r="ED94" s="14">
        <f t="shared" si="137"/>
        <v>27.191358301822028</v>
      </c>
      <c r="EE94" s="14">
        <f t="shared" si="137"/>
        <v>6.7077146685113735</v>
      </c>
      <c r="EF94" s="14">
        <f t="shared" si="137"/>
        <v>1.0956557945749812</v>
      </c>
      <c r="EG94" s="14"/>
      <c r="EH94" s="14">
        <f t="shared" si="154"/>
        <v>79.50597007179843</v>
      </c>
      <c r="EI94" s="14">
        <f t="shared" si="138"/>
        <v>22.016284036575691</v>
      </c>
      <c r="EJ94" s="14">
        <f t="shared" si="138"/>
        <v>11.739812934197655</v>
      </c>
      <c r="EK94" s="14">
        <f t="shared" si="138"/>
        <v>35.35264080740329</v>
      </c>
      <c r="EL94" s="14">
        <f t="shared" si="138"/>
        <v>8.0837154540448388</v>
      </c>
      <c r="EM94" s="14">
        <f t="shared" si="138"/>
        <v>2.3135168395769652</v>
      </c>
      <c r="EN94" s="14"/>
      <c r="EO94" s="14">
        <f t="shared" si="155"/>
        <v>75.420062950579307</v>
      </c>
      <c r="EP94" s="14">
        <f t="shared" si="139"/>
        <v>19.870859120005576</v>
      </c>
      <c r="EQ94" s="14">
        <f t="shared" si="139"/>
        <v>10.904896398743666</v>
      </c>
      <c r="ER94" s="14">
        <f t="shared" si="139"/>
        <v>34.564833594207101</v>
      </c>
      <c r="ES94" s="14">
        <f t="shared" si="139"/>
        <v>7.8944536527430262</v>
      </c>
      <c r="ET94" s="14">
        <f t="shared" si="139"/>
        <v>2.18502018487994</v>
      </c>
      <c r="EU94" s="14"/>
      <c r="EV94" s="14">
        <f t="shared" si="156"/>
        <v>76.874515073000566</v>
      </c>
      <c r="EW94" s="14">
        <f t="shared" si="140"/>
        <v>21.083129759096092</v>
      </c>
      <c r="EX94" s="14">
        <f t="shared" si="140"/>
        <v>11.423053250159665</v>
      </c>
      <c r="EY94" s="14">
        <f t="shared" si="140"/>
        <v>33.680132145177417</v>
      </c>
      <c r="EZ94" s="14">
        <f t="shared" si="140"/>
        <v>8.1680579752030305</v>
      </c>
      <c r="FA94" s="14">
        <f t="shared" si="140"/>
        <v>2.5201419433643597</v>
      </c>
      <c r="FB94" s="14"/>
      <c r="FC94" s="14">
        <f t="shared" si="157"/>
        <v>73.831210578352056</v>
      </c>
      <c r="FD94" s="14">
        <f t="shared" si="141"/>
        <v>19.433354863247313</v>
      </c>
      <c r="FE94" s="14">
        <f t="shared" si="141"/>
        <v>11.598726667477397</v>
      </c>
      <c r="FF94" s="14">
        <f t="shared" si="141"/>
        <v>31.223602474739515</v>
      </c>
      <c r="FG94" s="14">
        <f t="shared" si="141"/>
        <v>8.4845505959483969</v>
      </c>
      <c r="FH94" s="14">
        <f t="shared" si="141"/>
        <v>3.0909759769394372</v>
      </c>
      <c r="FI94" s="14"/>
      <c r="FJ94" s="14">
        <f t="shared" si="158"/>
        <v>75.270001604862955</v>
      </c>
      <c r="FK94" s="14">
        <f t="shared" si="142"/>
        <v>19.886880411359797</v>
      </c>
      <c r="FL94" s="14">
        <f t="shared" si="142"/>
        <v>11.254641508480521</v>
      </c>
      <c r="FM94" s="14">
        <f t="shared" si="142"/>
        <v>34.236121557665477</v>
      </c>
      <c r="FN94" s="14">
        <f t="shared" si="142"/>
        <v>7.8450810355615141</v>
      </c>
      <c r="FO94" s="14">
        <f t="shared" si="142"/>
        <v>2.0472770917956282</v>
      </c>
    </row>
    <row r="95" spans="1:171" s="17" customFormat="1" ht="13.15" hidden="1" x14ac:dyDescent="0.2">
      <c r="B95" s="17">
        <v>21.7</v>
      </c>
      <c r="C95" s="17">
        <v>12.1</v>
      </c>
      <c r="D95" s="17">
        <v>36.799999999999997</v>
      </c>
      <c r="E95" s="17">
        <v>8.27</v>
      </c>
      <c r="F95" s="17">
        <f t="shared" si="143"/>
        <v>2.5511306106515255</v>
      </c>
      <c r="H95" s="17">
        <v>800</v>
      </c>
      <c r="I95" s="17">
        <v>583</v>
      </c>
      <c r="J95" s="17">
        <f t="shared" si="42"/>
        <v>-0.46</v>
      </c>
      <c r="K95" s="17">
        <f t="shared" si="183"/>
        <v>-2.68</v>
      </c>
      <c r="L95" s="17">
        <f t="shared" si="126"/>
        <v>81.421130610651517</v>
      </c>
      <c r="P95" s="17">
        <f t="shared" si="188"/>
        <v>800</v>
      </c>
      <c r="Q95" s="17">
        <f t="shared" si="184"/>
        <v>21.058465695518926</v>
      </c>
      <c r="R95" s="17">
        <f t="shared" si="184"/>
        <v>11.709749780276503</v>
      </c>
      <c r="S95" s="17">
        <f t="shared" si="184"/>
        <v>35.597117630335831</v>
      </c>
      <c r="T95" s="17">
        <f t="shared" si="184"/>
        <v>8.0734602958802242</v>
      </c>
      <c r="U95" s="17">
        <f t="shared" si="184"/>
        <v>2.3043576484769615</v>
      </c>
      <c r="W95" s="17">
        <f t="shared" si="127"/>
        <v>-2.6779795601630667</v>
      </c>
      <c r="X95" s="17">
        <f t="shared" si="128"/>
        <v>78.74315105048845</v>
      </c>
      <c r="Y95" s="17">
        <f t="shared" si="185"/>
        <v>3.1000000000000014</v>
      </c>
      <c r="Z95" s="17">
        <f t="shared" si="185"/>
        <v>2.4299999999999997</v>
      </c>
      <c r="AA95" s="17">
        <f t="shared" si="185"/>
        <v>8.1000000000000014</v>
      </c>
      <c r="AB95" s="17">
        <f t="shared" si="185"/>
        <v>1.3200000000000003</v>
      </c>
      <c r="AC95" s="17">
        <f t="shared" si="185"/>
        <v>2.7529735509070861</v>
      </c>
      <c r="AE95" s="17">
        <f t="shared" si="186"/>
        <v>17.702973550907089</v>
      </c>
      <c r="AF95" s="17">
        <f t="shared" si="187"/>
        <v>3.7415343044810729</v>
      </c>
      <c r="AG95" s="17">
        <f t="shared" si="187"/>
        <v>2.8202502197234964</v>
      </c>
      <c r="AH95" s="17">
        <f t="shared" si="187"/>
        <v>9.3028823696641645</v>
      </c>
      <c r="AI95" s="17">
        <f t="shared" si="187"/>
        <v>1.5165397041197766</v>
      </c>
      <c r="AJ95" s="17">
        <f t="shared" si="187"/>
        <v>2.9997465130816501</v>
      </c>
      <c r="AL95" s="14"/>
      <c r="AM95" s="14">
        <v>1020</v>
      </c>
      <c r="AN95" s="14">
        <f t="shared" si="164"/>
        <v>75.08148142140837</v>
      </c>
      <c r="AO95" s="14">
        <f t="shared" si="165"/>
        <v>20.626155186858149</v>
      </c>
      <c r="AP95" s="14">
        <f t="shared" si="166"/>
        <v>10.910451019309669</v>
      </c>
      <c r="AQ95" s="14">
        <f t="shared" si="167"/>
        <v>33.745432458401744</v>
      </c>
      <c r="AR95" s="14">
        <f t="shared" si="168"/>
        <v>7.7805065410482932</v>
      </c>
      <c r="AS95" s="14">
        <f t="shared" si="169"/>
        <v>2.0189362157905082</v>
      </c>
      <c r="AT95" s="14"/>
      <c r="AU95" s="14">
        <f t="shared" si="144"/>
        <v>73.364833625335436</v>
      </c>
      <c r="AV95" s="14">
        <f t="shared" si="181"/>
        <v>19.924350150531399</v>
      </c>
      <c r="AW95" s="14">
        <f t="shared" si="181"/>
        <v>10.607393389508678</v>
      </c>
      <c r="AX95" s="14">
        <f t="shared" si="181"/>
        <v>33.183825495455167</v>
      </c>
      <c r="AY95" s="14">
        <f t="shared" si="181"/>
        <v>7.6946537587835451</v>
      </c>
      <c r="AZ95" s="14">
        <f t="shared" si="181"/>
        <v>1.9546108310566552</v>
      </c>
      <c r="BA95" s="14"/>
      <c r="BB95" s="14">
        <f t="shared" si="173"/>
        <v>67.505368484256138</v>
      </c>
      <c r="BC95" s="14">
        <f t="shared" si="170"/>
        <v>18.711488323232825</v>
      </c>
      <c r="BD95" s="14">
        <f t="shared" si="170"/>
        <v>10.300295780498736</v>
      </c>
      <c r="BE95" s="14">
        <f t="shared" si="170"/>
        <v>29.884220485887308</v>
      </c>
      <c r="BF95" s="14">
        <f t="shared" si="170"/>
        <v>7.1897982264311189</v>
      </c>
      <c r="BG95" s="14">
        <f t="shared" si="170"/>
        <v>1.4195656682061424</v>
      </c>
      <c r="BH95" s="14"/>
      <c r="BI95" s="14">
        <f t="shared" si="145"/>
        <v>60.090474550839481</v>
      </c>
      <c r="BJ95" s="14">
        <f t="shared" si="129"/>
        <v>17.087721032646972</v>
      </c>
      <c r="BK95" s="14">
        <f t="shared" si="129"/>
        <v>8.0921611430404408</v>
      </c>
      <c r="BL95" s="14">
        <f t="shared" si="129"/>
        <v>27.130408817667444</v>
      </c>
      <c r="BM95" s="14">
        <f t="shared" si="129"/>
        <v>6.5883360842951442</v>
      </c>
      <c r="BN95" s="14">
        <f t="shared" si="129"/>
        <v>1.1918474731894833</v>
      </c>
      <c r="BO95" s="14"/>
      <c r="BP95" s="14">
        <f t="shared" si="146"/>
        <v>77.66202866148322</v>
      </c>
      <c r="BQ95" s="14">
        <f t="shared" si="130"/>
        <v>20.933617473967182</v>
      </c>
      <c r="BR95" s="14">
        <f t="shared" si="130"/>
        <v>11.355572473491375</v>
      </c>
      <c r="BS95" s="14">
        <f t="shared" si="130"/>
        <v>35.072397925512377</v>
      </c>
      <c r="BT95" s="14">
        <f t="shared" si="130"/>
        <v>8.0168624778552839</v>
      </c>
      <c r="BU95" s="14">
        <f t="shared" si="130"/>
        <v>2.2835783106570089</v>
      </c>
      <c r="BV95" s="14"/>
      <c r="BW95" s="14">
        <f t="shared" si="147"/>
        <v>77.034149958610868</v>
      </c>
      <c r="BX95" s="14">
        <f t="shared" si="131"/>
        <v>20.759435183031915</v>
      </c>
      <c r="BY95" s="14">
        <f t="shared" si="131"/>
        <v>11.307003286593288</v>
      </c>
      <c r="BZ95" s="14">
        <f t="shared" si="131"/>
        <v>34.777075147857509</v>
      </c>
      <c r="CA95" s="14">
        <f t="shared" si="131"/>
        <v>7.9703378076737863</v>
      </c>
      <c r="CB95" s="14">
        <f t="shared" si="131"/>
        <v>2.2202985334543692</v>
      </c>
      <c r="CC95" s="14"/>
      <c r="CD95" s="14">
        <f t="shared" si="148"/>
        <v>70.057867968940371</v>
      </c>
      <c r="CE95" s="14">
        <f t="shared" si="132"/>
        <v>19.291103032910808</v>
      </c>
      <c r="CF95" s="14">
        <f t="shared" si="132"/>
        <v>10.845996150103844</v>
      </c>
      <c r="CG95" s="14">
        <f t="shared" si="132"/>
        <v>31.047072030656029</v>
      </c>
      <c r="CH95" s="14">
        <f t="shared" si="132"/>
        <v>7.3588057977377197</v>
      </c>
      <c r="CI95" s="14">
        <f t="shared" si="132"/>
        <v>1.5148909575319744</v>
      </c>
      <c r="CJ95" s="14"/>
      <c r="CK95" s="14">
        <f t="shared" si="174"/>
        <v>65.956611956520078</v>
      </c>
      <c r="CL95" s="14">
        <f t="shared" si="171"/>
        <v>18.022221058092832</v>
      </c>
      <c r="CM95" s="14">
        <f t="shared" si="171"/>
        <v>10.101301057269078</v>
      </c>
      <c r="CN95" s="14">
        <f t="shared" si="171"/>
        <v>29.448125619668666</v>
      </c>
      <c r="CO95" s="14">
        <f t="shared" si="171"/>
        <v>7.0611953275835004</v>
      </c>
      <c r="CP95" s="14">
        <f t="shared" si="171"/>
        <v>1.3237688939060006</v>
      </c>
      <c r="CQ95" s="14"/>
      <c r="CR95" s="14">
        <f t="shared" si="149"/>
        <v>59.557756646484279</v>
      </c>
      <c r="CS95" s="14">
        <f t="shared" si="133"/>
        <v>16.448888224269147</v>
      </c>
      <c r="CT95" s="14">
        <f t="shared" si="133"/>
        <v>9.3922201235094338</v>
      </c>
      <c r="CU95" s="14">
        <f t="shared" si="133"/>
        <v>26.234122092801726</v>
      </c>
      <c r="CV95" s="14">
        <f t="shared" si="133"/>
        <v>6.510460175988575</v>
      </c>
      <c r="CW95" s="14">
        <f t="shared" si="133"/>
        <v>0.97206602991539626</v>
      </c>
      <c r="CX95" s="14"/>
      <c r="CY95" s="14">
        <f t="shared" si="150"/>
        <v>76.237689907542972</v>
      </c>
      <c r="CZ95" s="14">
        <f t="shared" si="134"/>
        <v>20.613148233742685</v>
      </c>
      <c r="DA95" s="14">
        <f t="shared" si="134"/>
        <v>10.955623041411064</v>
      </c>
      <c r="DB95" s="14">
        <f t="shared" si="134"/>
        <v>34.566145794666525</v>
      </c>
      <c r="DC95" s="14">
        <f t="shared" si="134"/>
        <v>7.9073916401147279</v>
      </c>
      <c r="DD95" s="14">
        <f t="shared" si="134"/>
        <v>2.1953811976079654</v>
      </c>
      <c r="DE95" s="14"/>
      <c r="DF95" s="14">
        <f t="shared" si="151"/>
        <v>76.413582589061363</v>
      </c>
      <c r="DG95" s="14">
        <f t="shared" si="135"/>
        <v>20.496418840991765</v>
      </c>
      <c r="DH95" s="14">
        <f t="shared" si="135"/>
        <v>11.357488189934823</v>
      </c>
      <c r="DI95" s="14">
        <f t="shared" si="135"/>
        <v>34.550969953548645</v>
      </c>
      <c r="DJ95" s="14">
        <f t="shared" si="135"/>
        <v>7.9011091819923767</v>
      </c>
      <c r="DK95" s="14">
        <f t="shared" si="135"/>
        <v>2.1075964225937502</v>
      </c>
      <c r="DL95" s="14"/>
      <c r="DM95" s="14">
        <f t="shared" si="152"/>
        <v>70.661678333572041</v>
      </c>
      <c r="DN95" s="14">
        <f t="shared" si="136"/>
        <v>19.445889564760016</v>
      </c>
      <c r="DO95" s="14">
        <f t="shared" si="136"/>
        <v>11.005817328741319</v>
      </c>
      <c r="DP95" s="14">
        <f t="shared" si="136"/>
        <v>31.261009788628051</v>
      </c>
      <c r="DQ95" s="14">
        <f t="shared" si="136"/>
        <v>7.4059684955040321</v>
      </c>
      <c r="DR95" s="14">
        <f t="shared" si="136"/>
        <v>1.5429931559386389</v>
      </c>
      <c r="DS95" s="14"/>
      <c r="DT95" s="14">
        <f t="shared" si="175"/>
        <v>66.094094785789736</v>
      </c>
      <c r="DU95" s="14">
        <f t="shared" si="172"/>
        <v>18.084002906583706</v>
      </c>
      <c r="DV95" s="14">
        <f t="shared" si="172"/>
        <v>10.009311821112592</v>
      </c>
      <c r="DW95" s="14">
        <f t="shared" si="172"/>
        <v>29.560428787121836</v>
      </c>
      <c r="DX95" s="14">
        <f t="shared" si="172"/>
        <v>7.0833956988037254</v>
      </c>
      <c r="DY95" s="14">
        <f t="shared" si="172"/>
        <v>1.3569555721678797</v>
      </c>
      <c r="DZ95" s="14"/>
      <c r="EA95" s="14">
        <f t="shared" si="153"/>
        <v>61.406991977375057</v>
      </c>
      <c r="EB95" s="14">
        <f t="shared" si="137"/>
        <v>16.91705294545006</v>
      </c>
      <c r="EC95" s="14">
        <f t="shared" si="137"/>
        <v>9.542458306876803</v>
      </c>
      <c r="ED95" s="14">
        <f t="shared" si="137"/>
        <v>27.154034301856338</v>
      </c>
      <c r="EE95" s="14">
        <f t="shared" si="137"/>
        <v>6.7013702354148439</v>
      </c>
      <c r="EF95" s="14">
        <f t="shared" si="137"/>
        <v>1.0920761877770131</v>
      </c>
      <c r="EG95" s="14"/>
      <c r="EH95" s="14">
        <f t="shared" si="154"/>
        <v>79.406643058141597</v>
      </c>
      <c r="EI95" s="14">
        <f t="shared" si="138"/>
        <v>21.99326435416673</v>
      </c>
      <c r="EJ95" s="14">
        <f t="shared" si="138"/>
        <v>11.728884655806651</v>
      </c>
      <c r="EK95" s="14">
        <f t="shared" si="138"/>
        <v>35.30492690224321</v>
      </c>
      <c r="EL95" s="14">
        <f t="shared" si="138"/>
        <v>8.0761274957887732</v>
      </c>
      <c r="EM95" s="14">
        <f t="shared" si="138"/>
        <v>2.3034396501362409</v>
      </c>
      <c r="EN95" s="14"/>
      <c r="EO95" s="14">
        <f t="shared" si="155"/>
        <v>75.323228385840835</v>
      </c>
      <c r="EP95" s="14">
        <f t="shared" si="139"/>
        <v>19.848950825466083</v>
      </c>
      <c r="EQ95" s="14">
        <f t="shared" si="139"/>
        <v>10.892467300362316</v>
      </c>
      <c r="ER95" s="14">
        <f t="shared" si="139"/>
        <v>34.519160309055259</v>
      </c>
      <c r="ES95" s="14">
        <f t="shared" si="139"/>
        <v>7.8868216334170764</v>
      </c>
      <c r="ET95" s="14">
        <f t="shared" si="139"/>
        <v>2.1758283175401125</v>
      </c>
      <c r="EU95" s="14"/>
      <c r="EV95" s="14">
        <f t="shared" si="156"/>
        <v>76.785650248452683</v>
      </c>
      <c r="EW95" s="14">
        <f t="shared" si="140"/>
        <v>21.061703598520943</v>
      </c>
      <c r="EX95" s="14">
        <f t="shared" si="140"/>
        <v>11.422266599587809</v>
      </c>
      <c r="EY95" s="14">
        <f t="shared" si="140"/>
        <v>33.633654184538358</v>
      </c>
      <c r="EZ95" s="14">
        <f t="shared" si="140"/>
        <v>8.1608210141484872</v>
      </c>
      <c r="FA95" s="14">
        <f t="shared" si="140"/>
        <v>2.5072048516570913</v>
      </c>
      <c r="FB95" s="14"/>
      <c r="FC95" s="14">
        <f t="shared" si="157"/>
        <v>73.719627908347704</v>
      </c>
      <c r="FD95" s="14">
        <f t="shared" si="141"/>
        <v>19.403143915728577</v>
      </c>
      <c r="FE95" s="14">
        <f t="shared" si="141"/>
        <v>11.582808249266744</v>
      </c>
      <c r="FF95" s="14">
        <f t="shared" si="141"/>
        <v>31.179398230477801</v>
      </c>
      <c r="FG95" s="14">
        <f t="shared" si="141"/>
        <v>8.4764521097311025</v>
      </c>
      <c r="FH95" s="14">
        <f t="shared" si="141"/>
        <v>3.077825403143482</v>
      </c>
      <c r="FI95" s="14"/>
      <c r="FJ95" s="14">
        <f t="shared" si="158"/>
        <v>75.183441859300771</v>
      </c>
      <c r="FK95" s="14">
        <f t="shared" si="142"/>
        <v>19.866705711324773</v>
      </c>
      <c r="FL95" s="14">
        <f t="shared" si="142"/>
        <v>11.247748032916956</v>
      </c>
      <c r="FM95" s="14">
        <f t="shared" si="142"/>
        <v>34.192481151304278</v>
      </c>
      <c r="FN95" s="14">
        <f t="shared" si="142"/>
        <v>7.8380363756773095</v>
      </c>
      <c r="FO95" s="14">
        <f t="shared" si="142"/>
        <v>2.0384705880774545</v>
      </c>
    </row>
    <row r="96" spans="1:171" s="17" customFormat="1" ht="13.15" hidden="1" x14ac:dyDescent="0.2">
      <c r="A96" s="17" t="s">
        <v>47</v>
      </c>
      <c r="B96" s="17">
        <v>20.2</v>
      </c>
      <c r="C96" s="17">
        <v>11.17</v>
      </c>
      <c r="D96" s="17">
        <v>34</v>
      </c>
      <c r="E96" s="17">
        <v>7.81</v>
      </c>
      <c r="F96" s="17">
        <f t="shared" si="143"/>
        <v>2.0090516083876886</v>
      </c>
      <c r="G96" s="17">
        <v>24.3</v>
      </c>
      <c r="H96" s="17">
        <v>1600</v>
      </c>
      <c r="I96" s="17">
        <v>1147</v>
      </c>
      <c r="J96" s="17">
        <f t="shared" si="42"/>
        <v>-0.48</v>
      </c>
      <c r="K96" s="17">
        <f t="shared" si="183"/>
        <v>-2.74</v>
      </c>
      <c r="L96" s="17">
        <f t="shared" si="126"/>
        <v>75.1890516083877</v>
      </c>
      <c r="M96" s="17" t="s">
        <v>1</v>
      </c>
      <c r="N96" s="17">
        <v>2014</v>
      </c>
      <c r="P96" s="17">
        <f t="shared" si="188"/>
        <v>1600</v>
      </c>
      <c r="Q96" s="17">
        <f t="shared" si="184"/>
        <v>19.54157003056838</v>
      </c>
      <c r="R96" s="17">
        <f t="shared" si="184"/>
        <v>10.81520432546484</v>
      </c>
      <c r="S96" s="17">
        <f t="shared" si="184"/>
        <v>32.702111979143524</v>
      </c>
      <c r="T96" s="17">
        <f t="shared" si="184"/>
        <v>7.5978854211957483</v>
      </c>
      <c r="U96" s="17">
        <f t="shared" si="184"/>
        <v>1.7948754461935135</v>
      </c>
      <c r="W96" s="17">
        <f t="shared" si="127"/>
        <v>-2.7374044058216924</v>
      </c>
      <c r="X96" s="17">
        <f t="shared" si="128"/>
        <v>72.451647202566008</v>
      </c>
      <c r="Y96" s="17">
        <f t="shared" si="185"/>
        <v>4.6000000000000014</v>
      </c>
      <c r="Z96" s="17">
        <f t="shared" si="185"/>
        <v>3.3599999999999994</v>
      </c>
      <c r="AA96" s="17">
        <f t="shared" si="185"/>
        <v>10.899999999999999</v>
      </c>
      <c r="AB96" s="17">
        <f t="shared" si="185"/>
        <v>1.7800000000000002</v>
      </c>
      <c r="AC96" s="17">
        <f t="shared" si="185"/>
        <v>3.2950525531709229</v>
      </c>
      <c r="AE96" s="17">
        <f t="shared" si="186"/>
        <v>23.935052553170905</v>
      </c>
      <c r="AF96" s="17">
        <f t="shared" si="187"/>
        <v>5.258429969431619</v>
      </c>
      <c r="AG96" s="17">
        <f t="shared" si="187"/>
        <v>3.7147956745351585</v>
      </c>
      <c r="AH96" s="17">
        <f t="shared" si="187"/>
        <v>12.197888020856478</v>
      </c>
      <c r="AI96" s="17">
        <f t="shared" si="187"/>
        <v>1.992114578804252</v>
      </c>
      <c r="AJ96" s="17">
        <f t="shared" si="187"/>
        <v>3.5092287153650981</v>
      </c>
      <c r="AL96" s="14"/>
      <c r="AM96" s="14">
        <v>1030</v>
      </c>
      <c r="AN96" s="14">
        <f t="shared" si="164"/>
        <v>74.977480658421314</v>
      </c>
      <c r="AO96" s="14">
        <f t="shared" si="165"/>
        <v>20.600949190990978</v>
      </c>
      <c r="AP96" s="14">
        <f t="shared" si="166"/>
        <v>10.89463773796345</v>
      </c>
      <c r="AQ96" s="14">
        <f t="shared" si="167"/>
        <v>33.698266269940717</v>
      </c>
      <c r="AR96" s="14">
        <f t="shared" si="168"/>
        <v>7.772699452560305</v>
      </c>
      <c r="AS96" s="14">
        <f t="shared" si="169"/>
        <v>2.0109280069658739</v>
      </c>
      <c r="AT96" s="14"/>
      <c r="AU96" s="14">
        <f t="shared" si="144"/>
        <v>73.272372775785556</v>
      </c>
      <c r="AV96" s="14">
        <f t="shared" si="181"/>
        <v>19.901821971639063</v>
      </c>
      <c r="AW96" s="14">
        <f t="shared" si="181"/>
        <v>10.59234664265618</v>
      </c>
      <c r="AX96" s="14">
        <f t="shared" si="181"/>
        <v>33.143366464051979</v>
      </c>
      <c r="AY96" s="14">
        <f t="shared" si="181"/>
        <v>7.6873460782492042</v>
      </c>
      <c r="AZ96" s="14">
        <f t="shared" si="181"/>
        <v>1.9474916191891332</v>
      </c>
      <c r="BA96" s="14"/>
      <c r="BB96" s="14">
        <f t="shared" si="173"/>
        <v>67.397593492448706</v>
      </c>
      <c r="BC96" s="14">
        <f t="shared" si="170"/>
        <v>18.681093444984509</v>
      </c>
      <c r="BD96" s="14">
        <f t="shared" si="170"/>
        <v>10.285567965890113</v>
      </c>
      <c r="BE96" s="14">
        <f t="shared" si="170"/>
        <v>29.837022981678913</v>
      </c>
      <c r="BF96" s="14">
        <f t="shared" si="170"/>
        <v>7.1810417258364225</v>
      </c>
      <c r="BG96" s="14">
        <f t="shared" si="170"/>
        <v>1.4128673740587425</v>
      </c>
      <c r="BH96" s="14"/>
      <c r="BI96" s="14">
        <f t="shared" si="145"/>
        <v>59.992205217659595</v>
      </c>
      <c r="BJ96" s="14">
        <f t="shared" si="129"/>
        <v>17.064686483643587</v>
      </c>
      <c r="BK96" s="14">
        <f t="shared" si="129"/>
        <v>8.0782777055891231</v>
      </c>
      <c r="BL96" s="14">
        <f t="shared" si="129"/>
        <v>27.08135021269598</v>
      </c>
      <c r="BM96" s="14">
        <f t="shared" si="129"/>
        <v>6.5804142798238487</v>
      </c>
      <c r="BN96" s="14">
        <f t="shared" si="129"/>
        <v>1.1874765359070536</v>
      </c>
      <c r="BO96" s="14"/>
      <c r="BP96" s="14">
        <f t="shared" si="146"/>
        <v>77.56696578604317</v>
      </c>
      <c r="BQ96" s="14">
        <f t="shared" si="130"/>
        <v>20.911955524403499</v>
      </c>
      <c r="BR96" s="14">
        <f t="shared" si="130"/>
        <v>11.341875457222784</v>
      </c>
      <c r="BS96" s="14">
        <f t="shared" si="130"/>
        <v>35.028867593719021</v>
      </c>
      <c r="BT96" s="14">
        <f t="shared" si="130"/>
        <v>8.0095406322464235</v>
      </c>
      <c r="BU96" s="14">
        <f t="shared" si="130"/>
        <v>2.2747265784514399</v>
      </c>
      <c r="BV96" s="14"/>
      <c r="BW96" s="14">
        <f t="shared" si="147"/>
        <v>76.93207434462883</v>
      </c>
      <c r="BX96" s="14">
        <f t="shared" si="131"/>
        <v>20.734460694443168</v>
      </c>
      <c r="BY96" s="14">
        <f t="shared" si="131"/>
        <v>11.292869176247459</v>
      </c>
      <c r="BZ96" s="14">
        <f t="shared" si="131"/>
        <v>34.731090984144217</v>
      </c>
      <c r="CA96" s="14">
        <f t="shared" si="131"/>
        <v>7.9625994776437654</v>
      </c>
      <c r="CB96" s="14">
        <f t="shared" si="131"/>
        <v>2.2110540121502229</v>
      </c>
      <c r="CC96" s="14"/>
      <c r="CD96" s="14">
        <f t="shared" si="148"/>
        <v>69.956360280010742</v>
      </c>
      <c r="CE96" s="14">
        <f t="shared" si="132"/>
        <v>19.265283841747731</v>
      </c>
      <c r="CF96" s="14">
        <f t="shared" si="132"/>
        <v>10.831700204446854</v>
      </c>
      <c r="CG96" s="14">
        <f t="shared" si="132"/>
        <v>31.000114228935576</v>
      </c>
      <c r="CH96" s="14">
        <f t="shared" si="132"/>
        <v>7.3508567808073018</v>
      </c>
      <c r="CI96" s="14">
        <f t="shared" si="132"/>
        <v>1.5084052240732779</v>
      </c>
      <c r="CJ96" s="14"/>
      <c r="CK96" s="14">
        <f t="shared" si="174"/>
        <v>65.866786506720899</v>
      </c>
      <c r="CL96" s="14">
        <f t="shared" si="171"/>
        <v>17.998456606036072</v>
      </c>
      <c r="CM96" s="14">
        <f t="shared" si="171"/>
        <v>10.09116681226752</v>
      </c>
      <c r="CN96" s="14">
        <f t="shared" si="171"/>
        <v>29.404314107272583</v>
      </c>
      <c r="CO96" s="14">
        <f t="shared" si="171"/>
        <v>7.0541541449892708</v>
      </c>
      <c r="CP96" s="14">
        <f t="shared" si="171"/>
        <v>1.3186948361554611</v>
      </c>
      <c r="CQ96" s="14"/>
      <c r="CR96" s="14">
        <f t="shared" si="149"/>
        <v>59.469512224144239</v>
      </c>
      <c r="CS96" s="14">
        <f t="shared" si="133"/>
        <v>16.425770461779273</v>
      </c>
      <c r="CT96" s="14">
        <f t="shared" si="133"/>
        <v>9.3803111671568011</v>
      </c>
      <c r="CU96" s="14">
        <f t="shared" si="133"/>
        <v>26.191974281649372</v>
      </c>
      <c r="CV96" s="14">
        <f t="shared" si="133"/>
        <v>6.5031332547548679</v>
      </c>
      <c r="CW96" s="14">
        <f t="shared" si="133"/>
        <v>0.96832305880392067</v>
      </c>
      <c r="CX96" s="14"/>
      <c r="CY96" s="14">
        <f t="shared" si="150"/>
        <v>76.136735703170871</v>
      </c>
      <c r="CZ96" s="14">
        <f t="shared" si="134"/>
        <v>20.588530474902861</v>
      </c>
      <c r="DA96" s="14">
        <f t="shared" si="134"/>
        <v>10.94142401527167</v>
      </c>
      <c r="DB96" s="14">
        <f t="shared" si="134"/>
        <v>34.520435224092964</v>
      </c>
      <c r="DC96" s="14">
        <f t="shared" si="134"/>
        <v>7.8997852820346832</v>
      </c>
      <c r="DD96" s="14">
        <f t="shared" si="134"/>
        <v>2.1865607068686828</v>
      </c>
      <c r="DE96" s="14"/>
      <c r="DF96" s="14">
        <f t="shared" si="151"/>
        <v>76.314580623354189</v>
      </c>
      <c r="DG96" s="14">
        <f t="shared" si="135"/>
        <v>20.472469417499603</v>
      </c>
      <c r="DH96" s="14">
        <f t="shared" si="135"/>
        <v>11.342347756838951</v>
      </c>
      <c r="DI96" s="14">
        <f t="shared" si="135"/>
        <v>34.506468085711099</v>
      </c>
      <c r="DJ96" s="14">
        <f t="shared" si="135"/>
        <v>7.8937553827311007</v>
      </c>
      <c r="DK96" s="14">
        <f t="shared" si="135"/>
        <v>2.0995399805734367</v>
      </c>
      <c r="DL96" s="14"/>
      <c r="DM96" s="14">
        <f t="shared" si="152"/>
        <v>70.555452880818677</v>
      </c>
      <c r="DN96" s="14">
        <f t="shared" si="136"/>
        <v>19.417303151955785</v>
      </c>
      <c r="DO96" s="14">
        <f t="shared" si="136"/>
        <v>10.988735335507892</v>
      </c>
      <c r="DP96" s="14">
        <f t="shared" si="136"/>
        <v>31.214570681293928</v>
      </c>
      <c r="DQ96" s="14">
        <f t="shared" si="136"/>
        <v>7.3980299038622075</v>
      </c>
      <c r="DR96" s="14">
        <f t="shared" si="136"/>
        <v>1.536813808198874</v>
      </c>
      <c r="DS96" s="14"/>
      <c r="DT96" s="14">
        <f t="shared" si="175"/>
        <v>66.013357938934121</v>
      </c>
      <c r="DU96" s="14">
        <f t="shared" si="172"/>
        <v>18.062386424108283</v>
      </c>
      <c r="DV96" s="14">
        <f t="shared" si="172"/>
        <v>9.9994163183509421</v>
      </c>
      <c r="DW96" s="14">
        <f t="shared" si="172"/>
        <v>29.522339581602161</v>
      </c>
      <c r="DX96" s="14">
        <f t="shared" si="172"/>
        <v>7.0769446668986635</v>
      </c>
      <c r="DY96" s="14">
        <f t="shared" si="172"/>
        <v>1.3522709479740684</v>
      </c>
      <c r="DZ96" s="14"/>
      <c r="EA96" s="14">
        <f t="shared" si="153"/>
        <v>61.330866011549411</v>
      </c>
      <c r="EB96" s="14">
        <f t="shared" si="137"/>
        <v>16.897379148376196</v>
      </c>
      <c r="EC96" s="14">
        <f t="shared" si="137"/>
        <v>9.5330418025304944</v>
      </c>
      <c r="ED96" s="14">
        <f t="shared" si="137"/>
        <v>27.116877141865558</v>
      </c>
      <c r="EE96" s="14">
        <f t="shared" si="137"/>
        <v>6.6950495320609074</v>
      </c>
      <c r="EF96" s="14">
        <f t="shared" si="137"/>
        <v>1.0885183867162538</v>
      </c>
      <c r="EG96" s="14"/>
      <c r="EH96" s="14">
        <f t="shared" si="154"/>
        <v>79.307835296948099</v>
      </c>
      <c r="EI96" s="14">
        <f t="shared" si="138"/>
        <v>21.970339645474848</v>
      </c>
      <c r="EJ96" s="14">
        <f t="shared" si="138"/>
        <v>11.718005667200718</v>
      </c>
      <c r="EK96" s="14">
        <f t="shared" si="138"/>
        <v>35.2574582188183</v>
      </c>
      <c r="EL96" s="14">
        <f t="shared" si="138"/>
        <v>8.068579857092832</v>
      </c>
      <c r="EM96" s="14">
        <f t="shared" si="138"/>
        <v>2.2934519083614102</v>
      </c>
      <c r="EN96" s="14"/>
      <c r="EO96" s="14">
        <f t="shared" si="155"/>
        <v>75.226894238755847</v>
      </c>
      <c r="EP96" s="14">
        <f t="shared" si="139"/>
        <v>19.827156339166333</v>
      </c>
      <c r="EQ96" s="14">
        <f t="shared" si="139"/>
        <v>10.880080501254028</v>
      </c>
      <c r="ER96" s="14">
        <f t="shared" si="139"/>
        <v>34.47371888227709</v>
      </c>
      <c r="ES96" s="14">
        <f t="shared" si="139"/>
        <v>7.879226691203927</v>
      </c>
      <c r="ET96" s="14">
        <f t="shared" si="139"/>
        <v>2.1667118248544797</v>
      </c>
      <c r="EU96" s="14"/>
      <c r="EV96" s="14">
        <f t="shared" si="156"/>
        <v>76.697185897257967</v>
      </c>
      <c r="EW96" s="14">
        <f t="shared" si="140"/>
        <v>21.040356382803591</v>
      </c>
      <c r="EX96" s="14">
        <f t="shared" si="140"/>
        <v>11.421484815766608</v>
      </c>
      <c r="EY96" s="14">
        <f t="shared" si="140"/>
        <v>33.587382982858301</v>
      </c>
      <c r="EZ96" s="14">
        <f t="shared" si="140"/>
        <v>8.153614483402464</v>
      </c>
      <c r="FA96" s="14">
        <f t="shared" si="140"/>
        <v>2.4943472324270024</v>
      </c>
      <c r="FB96" s="14"/>
      <c r="FC96" s="14">
        <f t="shared" si="157"/>
        <v>73.608579588485128</v>
      </c>
      <c r="FD96" s="14">
        <f t="shared" si="141"/>
        <v>19.373007865887033</v>
      </c>
      <c r="FE96" s="14">
        <f t="shared" si="141"/>
        <v>11.566921940026912</v>
      </c>
      <c r="FF96" s="14">
        <f t="shared" si="141"/>
        <v>31.135449284785587</v>
      </c>
      <c r="FG96" s="14">
        <f t="shared" si="141"/>
        <v>8.4683953616634362</v>
      </c>
      <c r="FH96" s="14">
        <f t="shared" si="141"/>
        <v>3.0648051361221587</v>
      </c>
      <c r="FI96" s="14"/>
      <c r="FJ96" s="14">
        <f t="shared" si="158"/>
        <v>75.097346696071114</v>
      </c>
      <c r="FK96" s="14">
        <f t="shared" si="142"/>
        <v>19.84663697264342</v>
      </c>
      <c r="FL96" s="14">
        <f t="shared" si="142"/>
        <v>11.240875443409202</v>
      </c>
      <c r="FM96" s="14">
        <f t="shared" si="142"/>
        <v>34.149068393545662</v>
      </c>
      <c r="FN96" s="14">
        <f t="shared" si="142"/>
        <v>7.8310272608549729</v>
      </c>
      <c r="FO96" s="14">
        <f t="shared" si="142"/>
        <v>2.0297386256178687</v>
      </c>
    </row>
    <row r="97" spans="1:171" s="17" customFormat="1" ht="13.15" hidden="1" x14ac:dyDescent="0.2">
      <c r="B97" s="17">
        <v>18.7</v>
      </c>
      <c r="C97" s="17">
        <v>10.39</v>
      </c>
      <c r="D97" s="17">
        <v>31</v>
      </c>
      <c r="E97" s="17">
        <v>7.32</v>
      </c>
      <c r="F97" s="17">
        <f t="shared" si="143"/>
        <v>1.5378855655380785</v>
      </c>
      <c r="H97" s="17">
        <v>3200</v>
      </c>
      <c r="I97" s="17">
        <v>2332</v>
      </c>
      <c r="J97" s="17">
        <f t="shared" si="42"/>
        <v>-0.46</v>
      </c>
      <c r="K97" s="17">
        <f t="shared" si="183"/>
        <v>-2.58</v>
      </c>
      <c r="L97" s="17">
        <f t="shared" si="126"/>
        <v>68.947885565538073</v>
      </c>
      <c r="P97" s="17">
        <v>3200</v>
      </c>
      <c r="Q97" s="17">
        <f t="shared" si="184"/>
        <v>18.092803687934914</v>
      </c>
      <c r="R97" s="17">
        <f t="shared" si="184"/>
        <v>10.030409505783409</v>
      </c>
      <c r="S97" s="17">
        <f t="shared" si="184"/>
        <v>29.751042074543335</v>
      </c>
      <c r="T97" s="17">
        <f t="shared" si="184"/>
        <v>7.1118245220717169</v>
      </c>
      <c r="U97" s="17">
        <f t="shared" si="184"/>
        <v>1.3807288506358004</v>
      </c>
      <c r="W97" s="17">
        <f t="shared" si="127"/>
        <v>-2.5810769245688903</v>
      </c>
      <c r="X97" s="17">
        <f t="shared" si="128"/>
        <v>66.366808640969182</v>
      </c>
      <c r="Y97" s="17">
        <f t="shared" si="185"/>
        <v>6.1000000000000014</v>
      </c>
      <c r="Z97" s="17">
        <f t="shared" si="185"/>
        <v>4.1399999999999988</v>
      </c>
      <c r="AA97" s="17">
        <f t="shared" si="185"/>
        <v>13.899999999999999</v>
      </c>
      <c r="AB97" s="17">
        <f t="shared" si="185"/>
        <v>2.2699999999999996</v>
      </c>
      <c r="AC97" s="17">
        <f t="shared" si="185"/>
        <v>3.7662185960205328</v>
      </c>
      <c r="AE97" s="17">
        <f t="shared" si="186"/>
        <v>30.176218596020533</v>
      </c>
      <c r="AF97" s="17">
        <f t="shared" si="187"/>
        <v>6.7071963120650873</v>
      </c>
      <c r="AG97" s="17">
        <f t="shared" si="187"/>
        <v>4.4995904942165907</v>
      </c>
      <c r="AH97" s="17">
        <f t="shared" si="187"/>
        <v>15.148957925456662</v>
      </c>
      <c r="AI97" s="17">
        <f t="shared" si="187"/>
        <v>2.478175477928283</v>
      </c>
      <c r="AJ97" s="17">
        <f t="shared" si="187"/>
        <v>3.9233753109228111</v>
      </c>
      <c r="AL97" s="14"/>
      <c r="AM97" s="14">
        <v>1040</v>
      </c>
      <c r="AN97" s="14">
        <f t="shared" si="164"/>
        <v>74.873918040726451</v>
      </c>
      <c r="AO97" s="14">
        <f t="shared" si="165"/>
        <v>20.575809244312229</v>
      </c>
      <c r="AP97" s="14">
        <f t="shared" si="166"/>
        <v>10.878833961681039</v>
      </c>
      <c r="AQ97" s="14">
        <f t="shared" si="167"/>
        <v>33.651346682524071</v>
      </c>
      <c r="AR97" s="14">
        <f t="shared" si="168"/>
        <v>7.7649292151179194</v>
      </c>
      <c r="AS97" s="14">
        <f t="shared" si="169"/>
        <v>2.0029989370911858</v>
      </c>
      <c r="AT97" s="14"/>
      <c r="AU97" s="14">
        <f t="shared" si="144"/>
        <v>73.180512037549363</v>
      </c>
      <c r="AV97" s="14">
        <f t="shared" si="181"/>
        <v>19.879422805458582</v>
      </c>
      <c r="AW97" s="14">
        <f t="shared" si="181"/>
        <v>10.577373451507725</v>
      </c>
      <c r="AX97" s="14">
        <f t="shared" si="181"/>
        <v>33.103187802773206</v>
      </c>
      <c r="AY97" s="14">
        <f t="shared" si="181"/>
        <v>7.6800815250988519</v>
      </c>
      <c r="AZ97" s="14">
        <f t="shared" si="181"/>
        <v>1.940446452710999</v>
      </c>
      <c r="BA97" s="14"/>
      <c r="BB97" s="14">
        <f t="shared" si="173"/>
        <v>67.290424395383624</v>
      </c>
      <c r="BC97" s="14">
        <f t="shared" si="170"/>
        <v>18.650857543920701</v>
      </c>
      <c r="BD97" s="14">
        <f t="shared" si="170"/>
        <v>10.270930985397353</v>
      </c>
      <c r="BE97" s="14">
        <f t="shared" si="170"/>
        <v>29.790080684484316</v>
      </c>
      <c r="BF97" s="14">
        <f t="shared" si="170"/>
        <v>7.1723318916684544</v>
      </c>
      <c r="BG97" s="14">
        <f t="shared" si="170"/>
        <v>1.4062232899127995</v>
      </c>
      <c r="BH97" s="14"/>
      <c r="BI97" s="14">
        <f t="shared" si="145"/>
        <v>59.894360018106596</v>
      </c>
      <c r="BJ97" s="14">
        <f t="shared" si="129"/>
        <v>17.041760350006747</v>
      </c>
      <c r="BK97" s="14">
        <f t="shared" si="129"/>
        <v>8.0644557750562118</v>
      </c>
      <c r="BL97" s="14">
        <f t="shared" si="129"/>
        <v>27.032472550416983</v>
      </c>
      <c r="BM97" s="14">
        <f t="shared" si="129"/>
        <v>6.5725290363436653</v>
      </c>
      <c r="BN97" s="14">
        <f t="shared" si="129"/>
        <v>1.1831423062829893</v>
      </c>
      <c r="BO97" s="14"/>
      <c r="BP97" s="14">
        <f t="shared" si="146"/>
        <v>77.472451060038168</v>
      </c>
      <c r="BQ97" s="14">
        <f t="shared" si="130"/>
        <v>20.890416936465694</v>
      </c>
      <c r="BR97" s="14">
        <f t="shared" si="130"/>
        <v>11.328244991413799</v>
      </c>
      <c r="BS97" s="14">
        <f t="shared" si="130"/>
        <v>34.985575822381946</v>
      </c>
      <c r="BT97" s="14">
        <f t="shared" si="130"/>
        <v>8.0022580561977286</v>
      </c>
      <c r="BU97" s="14">
        <f t="shared" si="130"/>
        <v>2.265955253578996</v>
      </c>
      <c r="BV97" s="14"/>
      <c r="BW97" s="14">
        <f t="shared" si="147"/>
        <v>76.83050961378693</v>
      </c>
      <c r="BX97" s="14">
        <f t="shared" si="131"/>
        <v>20.709600139048405</v>
      </c>
      <c r="BY97" s="14">
        <f t="shared" si="131"/>
        <v>11.278796755846372</v>
      </c>
      <c r="BZ97" s="14">
        <f t="shared" si="131"/>
        <v>34.685333098966808</v>
      </c>
      <c r="CA97" s="14">
        <f t="shared" si="131"/>
        <v>7.954898120405927</v>
      </c>
      <c r="CB97" s="14">
        <f t="shared" si="131"/>
        <v>2.2018814995194171</v>
      </c>
      <c r="CC97" s="14"/>
      <c r="CD97" s="14">
        <f t="shared" si="148"/>
        <v>69.855324919129274</v>
      </c>
      <c r="CE97" s="14">
        <f t="shared" si="132"/>
        <v>19.239574917757629</v>
      </c>
      <c r="CF97" s="14">
        <f t="shared" si="132"/>
        <v>10.81745712855308</v>
      </c>
      <c r="CG97" s="14">
        <f t="shared" si="132"/>
        <v>30.953383023491554</v>
      </c>
      <c r="CH97" s="14">
        <f t="shared" si="132"/>
        <v>7.3429434560948561</v>
      </c>
      <c r="CI97" s="14">
        <f t="shared" si="132"/>
        <v>1.5019663932321583</v>
      </c>
      <c r="CJ97" s="14"/>
      <c r="CK97" s="14">
        <f t="shared" si="174"/>
        <v>65.777618096471599</v>
      </c>
      <c r="CL97" s="14">
        <f t="shared" si="171"/>
        <v>17.974901173088114</v>
      </c>
      <c r="CM97" s="14">
        <f t="shared" si="171"/>
        <v>10.081146193727813</v>
      </c>
      <c r="CN97" s="14">
        <f t="shared" si="171"/>
        <v>29.360742406240906</v>
      </c>
      <c r="CO97" s="14">
        <f t="shared" si="171"/>
        <v>7.0471609732575011</v>
      </c>
      <c r="CP97" s="14">
        <f t="shared" si="171"/>
        <v>1.3136673501572538</v>
      </c>
      <c r="CQ97" s="14"/>
      <c r="CR97" s="14">
        <f t="shared" si="149"/>
        <v>59.381629398007234</v>
      </c>
      <c r="CS97" s="14">
        <f t="shared" si="133"/>
        <v>16.402743697602755</v>
      </c>
      <c r="CT97" s="14">
        <f t="shared" si="133"/>
        <v>9.3684175633428275</v>
      </c>
      <c r="CU97" s="14">
        <f t="shared" si="133"/>
        <v>26.15002068403308</v>
      </c>
      <c r="CV97" s="14">
        <f t="shared" si="133"/>
        <v>6.4958370096075333</v>
      </c>
      <c r="CW97" s="14">
        <f t="shared" si="133"/>
        <v>0.96461044342103719</v>
      </c>
      <c r="CX97" s="14"/>
      <c r="CY97" s="14">
        <f t="shared" si="150"/>
        <v>76.036336331056503</v>
      </c>
      <c r="CZ97" s="14">
        <f t="shared" si="134"/>
        <v>20.564031858812555</v>
      </c>
      <c r="DA97" s="14">
        <f t="shared" si="134"/>
        <v>10.927315963240204</v>
      </c>
      <c r="DB97" s="14">
        <f t="shared" si="134"/>
        <v>34.474959470177239</v>
      </c>
      <c r="DC97" s="14">
        <f t="shared" si="134"/>
        <v>7.892218751794438</v>
      </c>
      <c r="DD97" s="14">
        <f t="shared" si="134"/>
        <v>2.1778102870320617</v>
      </c>
      <c r="DE97" s="14"/>
      <c r="DF97" s="14">
        <f t="shared" si="151"/>
        <v>76.216068629804695</v>
      </c>
      <c r="DG97" s="14">
        <f t="shared" si="135"/>
        <v>20.448634890597411</v>
      </c>
      <c r="DH97" s="14">
        <f t="shared" si="135"/>
        <v>11.327275332237129</v>
      </c>
      <c r="DI97" s="14">
        <f t="shared" si="135"/>
        <v>34.462180236336707</v>
      </c>
      <c r="DJ97" s="14">
        <f t="shared" si="135"/>
        <v>7.8864357265475773</v>
      </c>
      <c r="DK97" s="14">
        <f t="shared" si="135"/>
        <v>2.091542444085881</v>
      </c>
      <c r="DL97" s="14"/>
      <c r="DM97" s="14">
        <f t="shared" si="152"/>
        <v>70.449770270763366</v>
      </c>
      <c r="DN97" s="14">
        <f t="shared" si="136"/>
        <v>19.388846820322787</v>
      </c>
      <c r="DO97" s="14">
        <f t="shared" si="136"/>
        <v>10.971743864002448</v>
      </c>
      <c r="DP97" s="14">
        <f t="shared" si="136"/>
        <v>31.168366841714526</v>
      </c>
      <c r="DQ97" s="14">
        <f t="shared" si="136"/>
        <v>7.3901302518968794</v>
      </c>
      <c r="DR97" s="14">
        <f t="shared" si="136"/>
        <v>1.5306824928267297</v>
      </c>
      <c r="DS97" s="14"/>
      <c r="DT97" s="14">
        <f t="shared" si="175"/>
        <v>65.933264544738591</v>
      </c>
      <c r="DU97" s="14">
        <f t="shared" si="172"/>
        <v>18.040975298197253</v>
      </c>
      <c r="DV97" s="14">
        <f t="shared" si="172"/>
        <v>9.9896372005879179</v>
      </c>
      <c r="DW97" s="14">
        <f t="shared" si="172"/>
        <v>29.48449108220165</v>
      </c>
      <c r="DX97" s="14">
        <f t="shared" si="172"/>
        <v>7.0705358650283774</v>
      </c>
      <c r="DY97" s="14">
        <f t="shared" si="172"/>
        <v>1.3476250987234037</v>
      </c>
      <c r="DZ97" s="14"/>
      <c r="EA97" s="14">
        <f t="shared" si="153"/>
        <v>61.255072477156105</v>
      </c>
      <c r="EB97" s="14">
        <f t="shared" si="137"/>
        <v>16.877788091088476</v>
      </c>
      <c r="EC97" s="14">
        <f t="shared" si="137"/>
        <v>9.5236643201520312</v>
      </c>
      <c r="ED97" s="14">
        <f t="shared" si="137"/>
        <v>27.079885464554266</v>
      </c>
      <c r="EE97" s="14">
        <f t="shared" si="137"/>
        <v>6.688752390300019</v>
      </c>
      <c r="EF97" s="14">
        <f t="shared" si="137"/>
        <v>1.0849822110613168</v>
      </c>
      <c r="EG97" s="14"/>
      <c r="EH97" s="14">
        <f t="shared" si="154"/>
        <v>79.209533302896361</v>
      </c>
      <c r="EI97" s="14">
        <f t="shared" si="138"/>
        <v>21.947508627777431</v>
      </c>
      <c r="EJ97" s="14">
        <f t="shared" si="138"/>
        <v>11.707175226452076</v>
      </c>
      <c r="EK97" s="14">
        <f t="shared" si="138"/>
        <v>35.210227986099945</v>
      </c>
      <c r="EL97" s="14">
        <f t="shared" si="138"/>
        <v>8.0610713327022037</v>
      </c>
      <c r="EM97" s="14">
        <f t="shared" si="138"/>
        <v>2.2835501298647136</v>
      </c>
      <c r="EN97" s="14"/>
      <c r="EO97" s="14">
        <f t="shared" si="155"/>
        <v>75.131044216185259</v>
      </c>
      <c r="EP97" s="14">
        <f t="shared" si="139"/>
        <v>19.805471588572075</v>
      </c>
      <c r="EQ97" s="14">
        <f t="shared" si="139"/>
        <v>10.867735286384237</v>
      </c>
      <c r="ER97" s="14">
        <f t="shared" si="139"/>
        <v>34.428501733115709</v>
      </c>
      <c r="ES97" s="14">
        <f t="shared" si="139"/>
        <v>7.8716677632099517</v>
      </c>
      <c r="ET97" s="14">
        <f t="shared" si="139"/>
        <v>2.1576678449032887</v>
      </c>
      <c r="EU97" s="14"/>
      <c r="EV97" s="14">
        <f t="shared" si="156"/>
        <v>76.609097760174421</v>
      </c>
      <c r="EW97" s="14">
        <f t="shared" si="140"/>
        <v>21.019084156611395</v>
      </c>
      <c r="EX97" s="14">
        <f t="shared" si="140"/>
        <v>11.420704315168383</v>
      </c>
      <c r="EY97" s="14">
        <f t="shared" si="140"/>
        <v>33.541308119755207</v>
      </c>
      <c r="EZ97" s="14">
        <f t="shared" si="140"/>
        <v>8.1464367326829592</v>
      </c>
      <c r="FA97" s="14">
        <f t="shared" si="140"/>
        <v>2.4815644359564732</v>
      </c>
      <c r="FB97" s="14"/>
      <c r="FC97" s="14">
        <f t="shared" si="157"/>
        <v>73.498052738166962</v>
      </c>
      <c r="FD97" s="14">
        <f t="shared" si="141"/>
        <v>19.342947407117826</v>
      </c>
      <c r="FE97" s="14">
        <f t="shared" si="141"/>
        <v>11.551068925581003</v>
      </c>
      <c r="FF97" s="14">
        <f t="shared" si="141"/>
        <v>31.091747084291704</v>
      </c>
      <c r="FG97" s="14">
        <f t="shared" si="141"/>
        <v>8.4603792570524909</v>
      </c>
      <c r="FH97" s="14">
        <f t="shared" si="141"/>
        <v>3.0519100641239243</v>
      </c>
      <c r="FI97" s="14"/>
      <c r="FJ97" s="14">
        <f t="shared" si="158"/>
        <v>75.011703713993398</v>
      </c>
      <c r="FK97" s="14">
        <f t="shared" si="142"/>
        <v>19.826671108414111</v>
      </c>
      <c r="FL97" s="14">
        <f t="shared" si="142"/>
        <v>11.234023090529353</v>
      </c>
      <c r="FM97" s="14">
        <f t="shared" si="142"/>
        <v>34.105877524157222</v>
      </c>
      <c r="FN97" s="14">
        <f t="shared" si="142"/>
        <v>7.8240528653053527</v>
      </c>
      <c r="FO97" s="14">
        <f t="shared" si="142"/>
        <v>2.0210791255873621</v>
      </c>
    </row>
    <row r="98" spans="1:171" s="17" customFormat="1" ht="13.15" hidden="1" x14ac:dyDescent="0.2">
      <c r="B98" s="17">
        <v>17.2</v>
      </c>
      <c r="C98" s="17">
        <v>9.4700000000000006</v>
      </c>
      <c r="D98" s="17">
        <v>27.9</v>
      </c>
      <c r="E98" s="17">
        <v>6.8</v>
      </c>
      <c r="F98" s="17">
        <f t="shared" si="143"/>
        <v>1.1766681320158801</v>
      </c>
      <c r="H98" s="17">
        <v>6400</v>
      </c>
      <c r="I98" s="17">
        <v>4804</v>
      </c>
      <c r="J98" s="17">
        <f t="shared" si="42"/>
        <v>-0.41</v>
      </c>
      <c r="K98" s="17">
        <f t="shared" si="183"/>
        <v>-2.4900000000000002</v>
      </c>
      <c r="L98" s="17">
        <f t="shared" si="126"/>
        <v>62.546668132015874</v>
      </c>
      <c r="P98" s="17">
        <v>6400</v>
      </c>
      <c r="Q98" s="17">
        <f t="shared" si="184"/>
        <v>16.586483069939725</v>
      </c>
      <c r="R98" s="17">
        <f t="shared" si="184"/>
        <v>9.0790651298589928</v>
      </c>
      <c r="S98" s="17">
        <f t="shared" si="184"/>
        <v>26.728501192129571</v>
      </c>
      <c r="T98" s="17">
        <f t="shared" si="184"/>
        <v>6.5985128119634293</v>
      </c>
      <c r="U98" s="17">
        <f t="shared" si="184"/>
        <v>1.0689056998704825</v>
      </c>
      <c r="W98" s="17">
        <f t="shared" si="127"/>
        <v>-2.4852002282536674</v>
      </c>
      <c r="X98" s="17">
        <f t="shared" si="128"/>
        <v>60.061467903762207</v>
      </c>
      <c r="Y98" s="17">
        <f t="shared" si="185"/>
        <v>7.6000000000000014</v>
      </c>
      <c r="Z98" s="17">
        <f t="shared" si="185"/>
        <v>5.0599999999999987</v>
      </c>
      <c r="AA98" s="17">
        <f t="shared" si="185"/>
        <v>17</v>
      </c>
      <c r="AB98" s="17">
        <f t="shared" si="185"/>
        <v>2.79</v>
      </c>
      <c r="AC98" s="17">
        <f t="shared" si="185"/>
        <v>4.1274360295427313</v>
      </c>
      <c r="AE98" s="17">
        <f t="shared" si="186"/>
        <v>36.577436029542731</v>
      </c>
      <c r="AF98" s="17">
        <f t="shared" si="187"/>
        <v>8.2135169300602762</v>
      </c>
      <c r="AG98" s="17">
        <f t="shared" si="187"/>
        <v>5.4509348701410065</v>
      </c>
      <c r="AH98" s="17">
        <f t="shared" si="187"/>
        <v>18.171498807870428</v>
      </c>
      <c r="AI98" s="17">
        <f t="shared" si="187"/>
        <v>2.991487188036571</v>
      </c>
      <c r="AJ98" s="17">
        <f t="shared" si="187"/>
        <v>4.2351984616881291</v>
      </c>
      <c r="AL98" s="14"/>
      <c r="AM98" s="14">
        <v>1050</v>
      </c>
      <c r="AN98" s="14">
        <f t="shared" si="164"/>
        <v>74.770787783334967</v>
      </c>
      <c r="AO98" s="14">
        <f t="shared" si="165"/>
        <v>20.550735616112505</v>
      </c>
      <c r="AP98" s="14">
        <f t="shared" si="166"/>
        <v>10.863040860370536</v>
      </c>
      <c r="AQ98" s="14">
        <f t="shared" si="167"/>
        <v>33.60466909726086</v>
      </c>
      <c r="AR98" s="14">
        <f t="shared" si="168"/>
        <v>7.7571952062868359</v>
      </c>
      <c r="AS98" s="14">
        <f t="shared" si="169"/>
        <v>1.9951470033042273</v>
      </c>
      <c r="AT98" s="14"/>
      <c r="AU98" s="14">
        <f t="shared" si="144"/>
        <v>73.089240137506934</v>
      </c>
      <c r="AV98" s="14">
        <f t="shared" si="181"/>
        <v>19.857150426930311</v>
      </c>
      <c r="AW98" s="14">
        <f t="shared" si="181"/>
        <v>10.562472926002442</v>
      </c>
      <c r="AX98" s="14">
        <f t="shared" si="181"/>
        <v>33.063283706561826</v>
      </c>
      <c r="AY98" s="14">
        <f t="shared" si="181"/>
        <v>7.6728593088866308</v>
      </c>
      <c r="AZ98" s="14">
        <f t="shared" si="181"/>
        <v>1.9334737691257313</v>
      </c>
      <c r="BA98" s="14"/>
      <c r="BB98" s="14">
        <f t="shared" si="173"/>
        <v>67.183844535087502</v>
      </c>
      <c r="BC98" s="14">
        <f t="shared" si="170"/>
        <v>18.620778701678177</v>
      </c>
      <c r="BD98" s="14">
        <f t="shared" si="170"/>
        <v>10.256383536385258</v>
      </c>
      <c r="BE98" s="14">
        <f t="shared" si="170"/>
        <v>29.74338386309423</v>
      </c>
      <c r="BF98" s="14">
        <f t="shared" si="170"/>
        <v>7.163667432758916</v>
      </c>
      <c r="BG98" s="14">
        <f t="shared" si="170"/>
        <v>1.3996310011709143</v>
      </c>
      <c r="BH98" s="14"/>
      <c r="BI98" s="14">
        <f t="shared" si="145"/>
        <v>59.796932558401025</v>
      </c>
      <c r="BJ98" s="14">
        <f t="shared" si="129"/>
        <v>17.018940997307695</v>
      </c>
      <c r="BK98" s="14">
        <f t="shared" si="129"/>
        <v>8.0506944242134963</v>
      </c>
      <c r="BL98" s="14">
        <f t="shared" si="129"/>
        <v>26.983773103414205</v>
      </c>
      <c r="BM98" s="14">
        <f t="shared" si="129"/>
        <v>6.5646798026745765</v>
      </c>
      <c r="BN98" s="14">
        <f t="shared" si="129"/>
        <v>1.1788442307910607</v>
      </c>
      <c r="BO98" s="14"/>
      <c r="BP98" s="14">
        <f t="shared" si="146"/>
        <v>77.378469866825625</v>
      </c>
      <c r="BQ98" s="14">
        <f t="shared" si="130"/>
        <v>20.868998234608981</v>
      </c>
      <c r="BR98" s="14">
        <f t="shared" si="130"/>
        <v>11.314679639426547</v>
      </c>
      <c r="BS98" s="14">
        <f t="shared" si="130"/>
        <v>34.942516326799129</v>
      </c>
      <c r="BT98" s="14">
        <f t="shared" si="130"/>
        <v>7.9950137344252115</v>
      </c>
      <c r="BU98" s="14">
        <f t="shared" si="130"/>
        <v>2.2572619315657674</v>
      </c>
      <c r="BV98" s="14"/>
      <c r="BW98" s="14">
        <f t="shared" si="147"/>
        <v>76.729437696761281</v>
      </c>
      <c r="BX98" s="14">
        <f t="shared" si="131"/>
        <v>20.684850071498104</v>
      </c>
      <c r="BY98" s="14">
        <f t="shared" si="131"/>
        <v>11.264783828008257</v>
      </c>
      <c r="BZ98" s="14">
        <f t="shared" si="131"/>
        <v>34.639793566258454</v>
      </c>
      <c r="CA98" s="14">
        <f t="shared" si="131"/>
        <v>7.9472324148968809</v>
      </c>
      <c r="CB98" s="14">
        <f t="shared" si="131"/>
        <v>2.1927778160995919</v>
      </c>
      <c r="CC98" s="14"/>
      <c r="CD98" s="14">
        <f t="shared" si="148"/>
        <v>69.754744261873896</v>
      </c>
      <c r="CE98" s="14">
        <f t="shared" si="132"/>
        <v>19.213972974528662</v>
      </c>
      <c r="CF98" s="14">
        <f t="shared" si="132"/>
        <v>10.803265462100178</v>
      </c>
      <c r="CG98" s="14">
        <f t="shared" si="132"/>
        <v>30.906869199174523</v>
      </c>
      <c r="CH98" s="14">
        <f t="shared" si="132"/>
        <v>7.3350645219260286</v>
      </c>
      <c r="CI98" s="14">
        <f t="shared" si="132"/>
        <v>1.4955721041444949</v>
      </c>
      <c r="CJ98" s="14"/>
      <c r="CK98" s="14">
        <f t="shared" si="174"/>
        <v>65.689098934985537</v>
      </c>
      <c r="CL98" s="14">
        <f t="shared" si="171"/>
        <v>17.951552116595359</v>
      </c>
      <c r="CM98" s="14">
        <f t="shared" si="171"/>
        <v>10.071237595947064</v>
      </c>
      <c r="CN98" s="14">
        <f t="shared" si="171"/>
        <v>29.317408093316523</v>
      </c>
      <c r="CO98" s="14">
        <f t="shared" si="171"/>
        <v>7.0402152538036464</v>
      </c>
      <c r="CP98" s="14">
        <f t="shared" si="171"/>
        <v>1.3086858753229387</v>
      </c>
      <c r="CQ98" s="14"/>
      <c r="CR98" s="14">
        <f t="shared" si="149"/>
        <v>59.29410088970247</v>
      </c>
      <c r="CS98" s="14">
        <f t="shared" si="133"/>
        <v>16.379806371801614</v>
      </c>
      <c r="CT98" s="14">
        <f t="shared" si="133"/>
        <v>9.3565405845103271</v>
      </c>
      <c r="CU98" s="14">
        <f t="shared" si="133"/>
        <v>26.108256048159884</v>
      </c>
      <c r="CV98" s="14">
        <f t="shared" si="133"/>
        <v>6.4885707679531777</v>
      </c>
      <c r="CW98" s="14">
        <f t="shared" si="133"/>
        <v>0.96092711727747315</v>
      </c>
      <c r="CX98" s="14"/>
      <c r="CY98" s="14">
        <f t="shared" si="150"/>
        <v>75.936478213411434</v>
      </c>
      <c r="CZ98" s="14">
        <f t="shared" si="134"/>
        <v>20.539649929903099</v>
      </c>
      <c r="DA98" s="14">
        <f t="shared" si="134"/>
        <v>10.913296782474184</v>
      </c>
      <c r="DB98" s="14">
        <f t="shared" si="134"/>
        <v>34.429712681790214</v>
      </c>
      <c r="DC98" s="14">
        <f t="shared" si="134"/>
        <v>7.8846910613792591</v>
      </c>
      <c r="DD98" s="14">
        <f t="shared" si="134"/>
        <v>2.1691277578646795</v>
      </c>
      <c r="DE98" s="14"/>
      <c r="DF98" s="14">
        <f t="shared" si="151"/>
        <v>76.118032990695539</v>
      </c>
      <c r="DG98" s="14">
        <f t="shared" si="135"/>
        <v>20.424912251045836</v>
      </c>
      <c r="DH98" s="14">
        <f t="shared" si="135"/>
        <v>11.312269944828355</v>
      </c>
      <c r="DI98" s="14">
        <f t="shared" si="135"/>
        <v>34.418100002306325</v>
      </c>
      <c r="DJ98" s="14">
        <f t="shared" si="135"/>
        <v>7.8791492602147972</v>
      </c>
      <c r="DK98" s="14">
        <f t="shared" si="135"/>
        <v>2.0836015323002282</v>
      </c>
      <c r="DL98" s="14"/>
      <c r="DM98" s="14">
        <f t="shared" si="152"/>
        <v>70.344615943030789</v>
      </c>
      <c r="DN98" s="14">
        <f t="shared" si="136"/>
        <v>19.36051807139895</v>
      </c>
      <c r="DO98" s="14">
        <f t="shared" si="136"/>
        <v>10.954841287084868</v>
      </c>
      <c r="DP98" s="14">
        <f t="shared" si="136"/>
        <v>31.122390949861646</v>
      </c>
      <c r="DQ98" s="14">
        <f t="shared" si="136"/>
        <v>7.3822683878209556</v>
      </c>
      <c r="DR98" s="14">
        <f t="shared" si="136"/>
        <v>1.5245972468643694</v>
      </c>
      <c r="DS98" s="14"/>
      <c r="DT98" s="14">
        <f t="shared" si="175"/>
        <v>65.853805546518089</v>
      </c>
      <c r="DU98" s="14">
        <f t="shared" si="172"/>
        <v>18.019766505210235</v>
      </c>
      <c r="DV98" s="14">
        <f t="shared" si="172"/>
        <v>9.9799725958627317</v>
      </c>
      <c r="DW98" s="14">
        <f t="shared" si="172"/>
        <v>29.446880173848115</v>
      </c>
      <c r="DX98" s="14">
        <f t="shared" si="172"/>
        <v>7.0641687449049098</v>
      </c>
      <c r="DY98" s="14">
        <f t="shared" si="172"/>
        <v>1.3430175266920878</v>
      </c>
      <c r="DZ98" s="14"/>
      <c r="EA98" s="14">
        <f t="shared" si="153"/>
        <v>61.179608660127215</v>
      </c>
      <c r="EB98" s="14">
        <f t="shared" si="137"/>
        <v>16.85827910786923</v>
      </c>
      <c r="EC98" s="14">
        <f t="shared" si="137"/>
        <v>9.5143255171675154</v>
      </c>
      <c r="ED98" s="14">
        <f t="shared" si="137"/>
        <v>27.043057912627024</v>
      </c>
      <c r="EE98" s="14">
        <f t="shared" si="137"/>
        <v>6.6824786419826339</v>
      </c>
      <c r="EF98" s="14">
        <f t="shared" si="137"/>
        <v>1.0814674804808155</v>
      </c>
      <c r="EG98" s="14"/>
      <c r="EH98" s="14">
        <f t="shared" si="154"/>
        <v>79.111723590664823</v>
      </c>
      <c r="EI98" s="14">
        <f t="shared" si="138"/>
        <v>21.924770018351865</v>
      </c>
      <c r="EJ98" s="14">
        <f t="shared" si="138"/>
        <v>11.696392591632948</v>
      </c>
      <c r="EK98" s="14">
        <f t="shared" si="138"/>
        <v>35.163229433059556</v>
      </c>
      <c r="EL98" s="14">
        <f t="shared" si="138"/>
        <v>8.0536007173620749</v>
      </c>
      <c r="EM98" s="14">
        <f t="shared" si="138"/>
        <v>2.2737308302583914</v>
      </c>
      <c r="EN98" s="14"/>
      <c r="EO98" s="14">
        <f t="shared" si="155"/>
        <v>75.035662024990003</v>
      </c>
      <c r="EP98" s="14">
        <f t="shared" si="139"/>
        <v>19.783892501149055</v>
      </c>
      <c r="EQ98" s="14">
        <f t="shared" si="139"/>
        <v>10.855430940718371</v>
      </c>
      <c r="ER98" s="14">
        <f t="shared" si="139"/>
        <v>34.383501280814258</v>
      </c>
      <c r="ES98" s="14">
        <f t="shared" si="139"/>
        <v>7.8641437865415247</v>
      </c>
      <c r="ET98" s="14">
        <f t="shared" si="139"/>
        <v>2.1486935157667877</v>
      </c>
      <c r="EU98" s="14"/>
      <c r="EV98" s="14">
        <f t="shared" si="156"/>
        <v>76.523321749766765</v>
      </c>
      <c r="EW98" s="14">
        <f t="shared" si="140"/>
        <v>20.9983192054756</v>
      </c>
      <c r="EX98" s="14">
        <f t="shared" si="140"/>
        <v>11.41969919678098</v>
      </c>
      <c r="EY98" s="14">
        <f t="shared" si="140"/>
        <v>33.496592599993832</v>
      </c>
      <c r="EZ98" s="14">
        <f t="shared" si="140"/>
        <v>8.1394486376654598</v>
      </c>
      <c r="FA98" s="14">
        <f t="shared" si="140"/>
        <v>2.4692621098509084</v>
      </c>
      <c r="FB98" s="14"/>
      <c r="FC98" s="14">
        <f t="shared" si="157"/>
        <v>73.388034476795809</v>
      </c>
      <c r="FD98" s="14">
        <f t="shared" si="141"/>
        <v>19.312963232816106</v>
      </c>
      <c r="FE98" s="14">
        <f t="shared" si="141"/>
        <v>11.535250391752122</v>
      </c>
      <c r="FF98" s="14">
        <f t="shared" si="141"/>
        <v>31.04828307562498</v>
      </c>
      <c r="FG98" s="14">
        <f t="shared" si="141"/>
        <v>8.4524027012053526</v>
      </c>
      <c r="FH98" s="14">
        <f t="shared" si="141"/>
        <v>3.0391350753972342</v>
      </c>
      <c r="FI98" s="14"/>
      <c r="FJ98" s="14">
        <f t="shared" si="158"/>
        <v>74.926500511887014</v>
      </c>
      <c r="FK98" s="14">
        <f t="shared" si="142"/>
        <v>19.806805031735212</v>
      </c>
      <c r="FL98" s="14">
        <f t="shared" si="142"/>
        <v>11.227190324849504</v>
      </c>
      <c r="FM98" s="14">
        <f t="shared" si="142"/>
        <v>34.062902782906576</v>
      </c>
      <c r="FN98" s="14">
        <f t="shared" si="142"/>
        <v>7.8171123632392989</v>
      </c>
      <c r="FO98" s="14">
        <f t="shared" si="142"/>
        <v>2.0124900091564268</v>
      </c>
    </row>
    <row r="99" spans="1:171" s="17" customFormat="1" ht="13.15" hidden="1" x14ac:dyDescent="0.2">
      <c r="B99" s="17">
        <v>15.6</v>
      </c>
      <c r="C99" s="17">
        <v>8.44</v>
      </c>
      <c r="D99" s="17">
        <v>24.9</v>
      </c>
      <c r="E99" s="17">
        <v>6.28</v>
      </c>
      <c r="F99" s="17">
        <f t="shared" si="143"/>
        <v>0.92071650001520156</v>
      </c>
      <c r="H99" s="17">
        <v>12800</v>
      </c>
      <c r="I99" s="17">
        <v>9443</v>
      </c>
      <c r="J99" s="17">
        <f t="shared" si="42"/>
        <v>-0.44</v>
      </c>
      <c r="K99" s="17">
        <f t="shared" si="183"/>
        <v>-2.61</v>
      </c>
      <c r="L99" s="17">
        <f t="shared" ref="L99:L130" si="189">SUM(B99:F99)</f>
        <v>56.140716500015202</v>
      </c>
      <c r="P99" s="17">
        <v>12800</v>
      </c>
      <c r="Q99" s="17">
        <f t="shared" si="184"/>
        <v>14.960376805949895</v>
      </c>
      <c r="R99" s="17">
        <f t="shared" si="184"/>
        <v>8.0027178688688743</v>
      </c>
      <c r="S99" s="17">
        <f t="shared" si="184"/>
        <v>23.673897498318173</v>
      </c>
      <c r="T99" s="17">
        <f t="shared" si="184"/>
        <v>6.0563991770213113</v>
      </c>
      <c r="U99" s="17">
        <f t="shared" si="184"/>
        <v>0.83322265352457414</v>
      </c>
      <c r="W99" s="17">
        <f t="shared" ref="W99:W130" si="190">SUM(Q99:U99)-SUM(B99:F99)</f>
        <v>-2.6141024963323716</v>
      </c>
      <c r="X99" s="17">
        <f t="shared" si="128"/>
        <v>53.52661400368283</v>
      </c>
      <c r="Y99" s="17">
        <f t="shared" si="185"/>
        <v>9.2000000000000011</v>
      </c>
      <c r="Z99" s="17">
        <f t="shared" si="185"/>
        <v>6.09</v>
      </c>
      <c r="AA99" s="17">
        <f t="shared" si="185"/>
        <v>20</v>
      </c>
      <c r="AB99" s="17">
        <f t="shared" si="185"/>
        <v>3.3099999999999996</v>
      </c>
      <c r="AC99" s="17">
        <f t="shared" si="185"/>
        <v>4.3833876615434102</v>
      </c>
      <c r="AE99" s="17">
        <f t="shared" si="186"/>
        <v>42.983387661543404</v>
      </c>
      <c r="AF99" s="17">
        <f t="shared" si="187"/>
        <v>9.8396231940501053</v>
      </c>
      <c r="AG99" s="17">
        <f t="shared" si="187"/>
        <v>6.527282131131126</v>
      </c>
      <c r="AH99" s="17">
        <f t="shared" si="187"/>
        <v>21.226102501681826</v>
      </c>
      <c r="AI99" s="17">
        <f t="shared" si="187"/>
        <v>3.5336008229786886</v>
      </c>
      <c r="AJ99" s="17">
        <f t="shared" si="187"/>
        <v>4.4708815080340374</v>
      </c>
      <c r="AL99" s="14"/>
      <c r="AM99" s="14">
        <v>1060</v>
      </c>
      <c r="AN99" s="14">
        <f t="shared" si="164"/>
        <v>74.668084101258117</v>
      </c>
      <c r="AO99" s="14">
        <f t="shared" si="165"/>
        <v>20.525728575682407</v>
      </c>
      <c r="AP99" s="14">
        <f t="shared" si="166"/>
        <v>10.847259603940046</v>
      </c>
      <c r="AQ99" s="14">
        <f t="shared" si="167"/>
        <v>33.558228915260138</v>
      </c>
      <c r="AR99" s="14">
        <f t="shared" si="168"/>
        <v>7.7494968036327521</v>
      </c>
      <c r="AS99" s="14">
        <f t="shared" si="169"/>
        <v>1.987370202742782</v>
      </c>
      <c r="AT99" s="14"/>
      <c r="AU99" s="14">
        <f t="shared" si="144"/>
        <v>72.998545802538402</v>
      </c>
      <c r="AV99" s="14">
        <f t="shared" si="181"/>
        <v>19.835002610994589</v>
      </c>
      <c r="AW99" s="14">
        <f t="shared" si="181"/>
        <v>10.547644176079469</v>
      </c>
      <c r="AX99" s="14">
        <f t="shared" si="181"/>
        <v>33.023648370360846</v>
      </c>
      <c r="AY99" s="14">
        <f t="shared" si="181"/>
        <v>7.6656786391666873</v>
      </c>
      <c r="AZ99" s="14">
        <f t="shared" si="181"/>
        <v>1.9265720059368072</v>
      </c>
      <c r="BA99" s="14"/>
      <c r="BB99" s="14">
        <f t="shared" si="173"/>
        <v>67.077837253586921</v>
      </c>
      <c r="BC99" s="14">
        <f t="shared" si="170"/>
        <v>18.590854999893722</v>
      </c>
      <c r="BD99" s="14">
        <f t="shared" si="170"/>
        <v>10.241924316218626</v>
      </c>
      <c r="BE99" s="14">
        <f t="shared" si="170"/>
        <v>29.696922786299368</v>
      </c>
      <c r="BF99" s="14">
        <f t="shared" si="170"/>
        <v>7.1550470579395133</v>
      </c>
      <c r="BG99" s="14">
        <f t="shared" si="170"/>
        <v>1.3930880932356877</v>
      </c>
      <c r="BH99" s="14"/>
      <c r="BI99" s="14">
        <f t="shared" si="145"/>
        <v>59.699916444763431</v>
      </c>
      <c r="BJ99" s="14">
        <f t="shared" si="129"/>
        <v>16.996226791117667</v>
      </c>
      <c r="BK99" s="14">
        <f t="shared" si="129"/>
        <v>8.0369927258327696</v>
      </c>
      <c r="BL99" s="14">
        <f t="shared" si="129"/>
        <v>26.935249144271399</v>
      </c>
      <c r="BM99" s="14">
        <f t="shared" si="129"/>
        <v>6.5568660276365618</v>
      </c>
      <c r="BN99" s="14">
        <f t="shared" si="129"/>
        <v>1.1745817559050362</v>
      </c>
      <c r="BO99" s="14"/>
      <c r="BP99" s="14">
        <f t="shared" si="146"/>
        <v>77.28500758976304</v>
      </c>
      <c r="BQ99" s="14">
        <f t="shared" si="130"/>
        <v>20.847695943288574</v>
      </c>
      <c r="BR99" s="14">
        <f t="shared" si="130"/>
        <v>11.301177964623157</v>
      </c>
      <c r="BS99" s="14">
        <f t="shared" si="130"/>
        <v>34.899682822268574</v>
      </c>
      <c r="BT99" s="14">
        <f t="shared" si="130"/>
        <v>7.9878066516448829</v>
      </c>
      <c r="BU99" s="14">
        <f t="shared" si="130"/>
        <v>2.248644207937843</v>
      </c>
      <c r="BV99" s="14"/>
      <c r="BW99" s="14">
        <f t="shared" si="147"/>
        <v>76.628840524228025</v>
      </c>
      <c r="BX99" s="14">
        <f t="shared" si="131"/>
        <v>20.660207046442725</v>
      </c>
      <c r="BY99" s="14">
        <f t="shared" si="131"/>
        <v>11.250828195351335</v>
      </c>
      <c r="BZ99" s="14">
        <f t="shared" si="131"/>
        <v>34.594464459952349</v>
      </c>
      <c r="CA99" s="14">
        <f t="shared" si="131"/>
        <v>7.9396010400532377</v>
      </c>
      <c r="CB99" s="14">
        <f t="shared" si="131"/>
        <v>2.1837397824283906</v>
      </c>
      <c r="CC99" s="14"/>
      <c r="CD99" s="14">
        <f t="shared" si="148"/>
        <v>69.65460068382248</v>
      </c>
      <c r="CE99" s="14">
        <f t="shared" si="132"/>
        <v>19.188474725648994</v>
      </c>
      <c r="CF99" s="14">
        <f t="shared" si="132"/>
        <v>10.789123744765801</v>
      </c>
      <c r="CG99" s="14">
        <f t="shared" si="132"/>
        <v>30.860563540835038</v>
      </c>
      <c r="CH99" s="14">
        <f t="shared" si="132"/>
        <v>7.3272186766264671</v>
      </c>
      <c r="CI99" s="14">
        <f t="shared" si="132"/>
        <v>1.4892199959461672</v>
      </c>
      <c r="CJ99" s="14"/>
      <c r="CK99" s="14">
        <f t="shared" si="174"/>
        <v>65.60122123147616</v>
      </c>
      <c r="CL99" s="14">
        <f t="shared" si="171"/>
        <v>17.928406793904227</v>
      </c>
      <c r="CM99" s="14">
        <f t="shared" si="171"/>
        <v>10.061439413222386</v>
      </c>
      <c r="CN99" s="14">
        <f t="shared" si="171"/>
        <v>29.274308745242323</v>
      </c>
      <c r="CO99" s="14">
        <f t="shared" si="171"/>
        <v>7.0333164280431628</v>
      </c>
      <c r="CP99" s="14">
        <f t="shared" si="171"/>
        <v>1.303749851064075</v>
      </c>
      <c r="CQ99" s="14"/>
      <c r="CR99" s="14">
        <f t="shared" si="149"/>
        <v>59.206919420859158</v>
      </c>
      <c r="CS99" s="14">
        <f t="shared" si="133"/>
        <v>16.35695692443786</v>
      </c>
      <c r="CT99" s="14">
        <f t="shared" si="133"/>
        <v>9.3446815031021124</v>
      </c>
      <c r="CU99" s="14">
        <f t="shared" si="133"/>
        <v>26.06667512223682</v>
      </c>
      <c r="CV99" s="14">
        <f t="shared" si="133"/>
        <v>6.4813338571984058</v>
      </c>
      <c r="CW99" s="14">
        <f t="shared" si="133"/>
        <v>0.95727201388395544</v>
      </c>
      <c r="CX99" s="14"/>
      <c r="CY99" s="14">
        <f t="shared" si="150"/>
        <v>75.837147772447139</v>
      </c>
      <c r="CZ99" s="14">
        <f t="shared" si="134"/>
        <v>20.515382232605809</v>
      </c>
      <c r="DA99" s="14">
        <f t="shared" si="134"/>
        <v>10.899364370131121</v>
      </c>
      <c r="DB99" s="14">
        <f t="shared" si="134"/>
        <v>34.384689007802692</v>
      </c>
      <c r="DC99" s="14">
        <f t="shared" si="134"/>
        <v>7.8772012227744082</v>
      </c>
      <c r="DD99" s="14">
        <f t="shared" si="134"/>
        <v>2.1605109391331121</v>
      </c>
      <c r="DE99" s="14"/>
      <c r="DF99" s="14">
        <f t="shared" si="151"/>
        <v>76.020460088309321</v>
      </c>
      <c r="DG99" s="14">
        <f t="shared" si="135"/>
        <v>20.401298489605537</v>
      </c>
      <c r="DH99" s="14">
        <f t="shared" si="135"/>
        <v>11.29733062331162</v>
      </c>
      <c r="DI99" s="14">
        <f t="shared" si="135"/>
        <v>34.37422098050078</v>
      </c>
      <c r="DJ99" s="14">
        <f t="shared" si="135"/>
        <v>7.8718950305057511</v>
      </c>
      <c r="DK99" s="14">
        <f t="shared" si="135"/>
        <v>2.0757149643856243</v>
      </c>
      <c r="DL99" s="14"/>
      <c r="DM99" s="14">
        <f t="shared" si="152"/>
        <v>70.239975337245639</v>
      </c>
      <c r="DN99" s="14">
        <f t="shared" si="136"/>
        <v>19.332314406722205</v>
      </c>
      <c r="DO99" s="14">
        <f t="shared" si="136"/>
        <v>10.938025977615032</v>
      </c>
      <c r="DP99" s="14">
        <f t="shared" si="136"/>
        <v>31.0766356857071</v>
      </c>
      <c r="DQ99" s="14">
        <f t="shared" si="136"/>
        <v>7.3744431598473472</v>
      </c>
      <c r="DR99" s="14">
        <f t="shared" si="136"/>
        <v>1.5185561073539535</v>
      </c>
      <c r="DS99" s="14"/>
      <c r="DT99" s="14">
        <f t="shared" si="175"/>
        <v>65.774971887587455</v>
      </c>
      <c r="DU99" s="14">
        <f t="shared" si="172"/>
        <v>17.998757021506854</v>
      </c>
      <c r="DV99" s="14">
        <f t="shared" si="172"/>
        <v>9.9704206322146032</v>
      </c>
      <c r="DW99" s="14">
        <f t="shared" si="172"/>
        <v>29.409503741469369</v>
      </c>
      <c r="DX99" s="14">
        <f t="shared" si="172"/>
        <v>7.0578427582403069</v>
      </c>
      <c r="DY99" s="14">
        <f t="shared" si="172"/>
        <v>1.3384477341563232</v>
      </c>
      <c r="DZ99" s="14"/>
      <c r="EA99" s="14">
        <f t="shared" si="153"/>
        <v>61.104471846394809</v>
      </c>
      <c r="EB99" s="14">
        <f t="shared" si="137"/>
        <v>16.838851533000774</v>
      </c>
      <c r="EC99" s="14">
        <f t="shared" si="137"/>
        <v>9.505025051003047</v>
      </c>
      <c r="ED99" s="14">
        <f t="shared" si="137"/>
        <v>27.006393128788414</v>
      </c>
      <c r="EE99" s="14">
        <f t="shared" si="137"/>
        <v>6.6762281189592052</v>
      </c>
      <c r="EF99" s="14">
        <f t="shared" si="137"/>
        <v>1.0779740146433641</v>
      </c>
      <c r="EG99" s="14"/>
      <c r="EH99" s="14">
        <f t="shared" si="154"/>
        <v>79.014392674931941</v>
      </c>
      <c r="EI99" s="14">
        <f t="shared" si="138"/>
        <v>21.902122534475531</v>
      </c>
      <c r="EJ99" s="14">
        <f t="shared" si="138"/>
        <v>11.685657020815555</v>
      </c>
      <c r="EK99" s="14">
        <f t="shared" si="138"/>
        <v>35.116455788668532</v>
      </c>
      <c r="EL99" s="14">
        <f t="shared" si="138"/>
        <v>8.0461668058176343</v>
      </c>
      <c r="EM99" s="14">
        <f t="shared" si="138"/>
        <v>2.2639905251546821</v>
      </c>
      <c r="EN99" s="14"/>
      <c r="EO99" s="14">
        <f t="shared" si="155"/>
        <v>74.940731372030967</v>
      </c>
      <c r="EP99" s="14">
        <f t="shared" si="139"/>
        <v>19.762415004363014</v>
      </c>
      <c r="EQ99" s="14">
        <f t="shared" si="139"/>
        <v>10.843166749221862</v>
      </c>
      <c r="ER99" s="14">
        <f t="shared" si="139"/>
        <v>34.338709944615843</v>
      </c>
      <c r="ES99" s="14">
        <f t="shared" si="139"/>
        <v>7.8566536983050188</v>
      </c>
      <c r="ET99" s="14">
        <f t="shared" si="139"/>
        <v>2.1397859755252244</v>
      </c>
      <c r="EU99" s="14"/>
      <c r="EV99" s="14">
        <f t="shared" si="156"/>
        <v>76.455519817366778</v>
      </c>
      <c r="EW99" s="14">
        <f t="shared" si="140"/>
        <v>20.981548280782938</v>
      </c>
      <c r="EX99" s="14">
        <f t="shared" si="140"/>
        <v>11.416688141113468</v>
      </c>
      <c r="EY99" s="14">
        <f t="shared" si="140"/>
        <v>33.462615419905511</v>
      </c>
      <c r="EZ99" s="14">
        <f t="shared" si="140"/>
        <v>8.1339490804554604</v>
      </c>
      <c r="FA99" s="14">
        <f t="shared" si="140"/>
        <v>2.4607188951093892</v>
      </c>
      <c r="FB99" s="14"/>
      <c r="FC99" s="14">
        <f t="shared" si="157"/>
        <v>73.278511923774275</v>
      </c>
      <c r="FD99" s="14">
        <f t="shared" si="141"/>
        <v>19.283056036377019</v>
      </c>
      <c r="FE99" s="14">
        <f t="shared" si="141"/>
        <v>11.519467524363378</v>
      </c>
      <c r="FF99" s="14">
        <f t="shared" si="141"/>
        <v>31.005048705414229</v>
      </c>
      <c r="FG99" s="14">
        <f t="shared" si="141"/>
        <v>8.4444645994291125</v>
      </c>
      <c r="FH99" s="14">
        <f t="shared" si="141"/>
        <v>3.0264750581905453</v>
      </c>
      <c r="FI99" s="14"/>
      <c r="FJ99" s="14">
        <f t="shared" si="158"/>
        <v>74.841724688571361</v>
      </c>
      <c r="FK99" s="14">
        <f t="shared" si="142"/>
        <v>19.787035655705097</v>
      </c>
      <c r="FL99" s="14">
        <f t="shared" si="142"/>
        <v>11.220376496941746</v>
      </c>
      <c r="FM99" s="14">
        <f t="shared" si="142"/>
        <v>34.020138409561312</v>
      </c>
      <c r="FN99" s="14">
        <f t="shared" si="142"/>
        <v>7.8102049288676598</v>
      </c>
      <c r="FO99" s="14">
        <f t="shared" si="142"/>
        <v>2.0039691974955542</v>
      </c>
    </row>
    <row r="100" spans="1:171" s="17" customFormat="1" ht="13.15" hidden="1" x14ac:dyDescent="0.2">
      <c r="B100" s="17">
        <v>14</v>
      </c>
      <c r="C100" s="17">
        <v>7.34</v>
      </c>
      <c r="D100" s="17">
        <v>21.8</v>
      </c>
      <c r="E100" s="17">
        <v>5.71</v>
      </c>
      <c r="F100" s="17">
        <f t="shared" si="143"/>
        <v>0.71315710827926415</v>
      </c>
      <c r="H100" s="17">
        <v>25600</v>
      </c>
      <c r="I100" s="17">
        <v>19249</v>
      </c>
      <c r="J100" s="17">
        <f t="shared" si="42"/>
        <v>-0.41</v>
      </c>
      <c r="K100" s="17">
        <f t="shared" si="183"/>
        <v>-2.16</v>
      </c>
      <c r="L100" s="17">
        <f t="shared" si="189"/>
        <v>49.563157108279263</v>
      </c>
      <c r="P100" s="17">
        <v>25600</v>
      </c>
      <c r="Q100" s="17">
        <f t="shared" si="184"/>
        <v>13.475415900452955</v>
      </c>
      <c r="R100" s="17">
        <f t="shared" si="184"/>
        <v>7.0961139068789336</v>
      </c>
      <c r="S100" s="17">
        <f t="shared" si="184"/>
        <v>20.652854120076018</v>
      </c>
      <c r="T100" s="17">
        <f t="shared" si="184"/>
        <v>5.5292750493393497</v>
      </c>
      <c r="U100" s="17">
        <f t="shared" si="184"/>
        <v>0.65133267712671206</v>
      </c>
      <c r="W100" s="17">
        <f t="shared" si="190"/>
        <v>-2.1581654544052995</v>
      </c>
      <c r="X100" s="17">
        <f t="shared" si="128"/>
        <v>47.404991653873964</v>
      </c>
      <c r="Y100" s="17">
        <f t="shared" si="185"/>
        <v>10.8</v>
      </c>
      <c r="Z100" s="17">
        <f t="shared" si="185"/>
        <v>7.1899999999999995</v>
      </c>
      <c r="AA100" s="17">
        <f t="shared" si="185"/>
        <v>23.099999999999998</v>
      </c>
      <c r="AB100" s="17">
        <f t="shared" si="185"/>
        <v>3.88</v>
      </c>
      <c r="AC100" s="17">
        <f t="shared" si="185"/>
        <v>4.590947053279347</v>
      </c>
      <c r="AE100" s="17">
        <f t="shared" si="186"/>
        <v>49.560947053279342</v>
      </c>
      <c r="AF100" s="17">
        <f t="shared" si="187"/>
        <v>11.324584099547046</v>
      </c>
      <c r="AG100" s="17">
        <f t="shared" si="187"/>
        <v>7.4338860931210657</v>
      </c>
      <c r="AH100" s="17">
        <f t="shared" si="187"/>
        <v>24.247145879923981</v>
      </c>
      <c r="AI100" s="17">
        <f t="shared" si="187"/>
        <v>4.0607249506606502</v>
      </c>
      <c r="AJ100" s="17">
        <f t="shared" si="187"/>
        <v>4.6527714844318995</v>
      </c>
      <c r="AL100" s="14"/>
      <c r="AM100" s="14">
        <v>1070</v>
      </c>
      <c r="AN100" s="14">
        <f t="shared" si="164"/>
        <v>74.565801209507185</v>
      </c>
      <c r="AO100" s="14">
        <f t="shared" si="165"/>
        <v>20.500788392312529</v>
      </c>
      <c r="AP100" s="14">
        <f t="shared" si="166"/>
        <v>10.831491362297673</v>
      </c>
      <c r="AQ100" s="14">
        <f t="shared" si="167"/>
        <v>33.512021537630964</v>
      </c>
      <c r="AR100" s="14">
        <f t="shared" si="168"/>
        <v>7.7418333847213683</v>
      </c>
      <c r="AS100" s="14">
        <f t="shared" si="169"/>
        <v>1.979666532544635</v>
      </c>
      <c r="AT100" s="14"/>
      <c r="AU100" s="14">
        <f t="shared" si="144"/>
        <v>72.908417759523843</v>
      </c>
      <c r="AV100" s="14">
        <f t="shared" si="181"/>
        <v>19.812977132591769</v>
      </c>
      <c r="AW100" s="14">
        <f t="shared" si="181"/>
        <v>10.532886311677933</v>
      </c>
      <c r="AX100" s="14">
        <f t="shared" si="181"/>
        <v>32.984275989113272</v>
      </c>
      <c r="AY100" s="14">
        <f t="shared" si="181"/>
        <v>7.6585387254931661</v>
      </c>
      <c r="AZ100" s="14">
        <f t="shared" si="181"/>
        <v>1.9197396006477061</v>
      </c>
      <c r="BA100" s="14"/>
      <c r="BB100" s="14">
        <f t="shared" si="173"/>
        <v>66.972385892908477</v>
      </c>
      <c r="BC100" s="14">
        <f t="shared" si="170"/>
        <v>18.561084520204108</v>
      </c>
      <c r="BD100" s="14">
        <f t="shared" si="170"/>
        <v>10.22755202226225</v>
      </c>
      <c r="BE100" s="14">
        <f t="shared" si="170"/>
        <v>29.650687722890446</v>
      </c>
      <c r="BF100" s="14">
        <f t="shared" si="170"/>
        <v>7.1464694760419505</v>
      </c>
      <c r="BG100" s="14">
        <f t="shared" si="170"/>
        <v>1.3865921515097213</v>
      </c>
      <c r="BH100" s="14"/>
      <c r="BI100" s="14">
        <f t="shared" si="145"/>
        <v>59.603305283414343</v>
      </c>
      <c r="BJ100" s="14">
        <f t="shared" si="129"/>
        <v>16.973616097007906</v>
      </c>
      <c r="BK100" s="14">
        <f t="shared" si="129"/>
        <v>8.0233497526858191</v>
      </c>
      <c r="BL100" s="14">
        <f t="shared" si="129"/>
        <v>26.886897945572329</v>
      </c>
      <c r="BM100" s="14">
        <f t="shared" si="129"/>
        <v>6.5490871600496039</v>
      </c>
      <c r="BN100" s="14">
        <f t="shared" si="129"/>
        <v>1.1703543280986866</v>
      </c>
      <c r="BO100" s="14"/>
      <c r="BP100" s="14">
        <f t="shared" si="146"/>
        <v>77.192049612207796</v>
      </c>
      <c r="BQ100" s="14">
        <f t="shared" si="130"/>
        <v>20.826506586959688</v>
      </c>
      <c r="BR100" s="14">
        <f t="shared" si="130"/>
        <v>11.287738530365761</v>
      </c>
      <c r="BS100" s="14">
        <f t="shared" si="130"/>
        <v>34.857069024088275</v>
      </c>
      <c r="BT100" s="14">
        <f t="shared" si="130"/>
        <v>7.9806357925727571</v>
      </c>
      <c r="BU100" s="14">
        <f t="shared" si="130"/>
        <v>2.2400996782213127</v>
      </c>
      <c r="BV100" s="14"/>
      <c r="BW100" s="14">
        <f t="shared" si="147"/>
        <v>76.528700026863305</v>
      </c>
      <c r="BX100" s="14">
        <f t="shared" si="131"/>
        <v>20.635667618532736</v>
      </c>
      <c r="BY100" s="14">
        <f t="shared" si="131"/>
        <v>11.236927660493837</v>
      </c>
      <c r="BZ100" s="14">
        <f t="shared" si="131"/>
        <v>34.549337853981662</v>
      </c>
      <c r="CA100" s="14">
        <f t="shared" si="131"/>
        <v>7.9320026748116064</v>
      </c>
      <c r="CB100" s="14">
        <f t="shared" si="131"/>
        <v>2.1747642190434551</v>
      </c>
      <c r="CC100" s="14"/>
      <c r="CD100" s="14">
        <f t="shared" si="148"/>
        <v>69.554876560552927</v>
      </c>
      <c r="CE100" s="14">
        <f t="shared" si="132"/>
        <v>19.16307688470679</v>
      </c>
      <c r="CF100" s="14">
        <f t="shared" si="132"/>
        <v>10.775030516227602</v>
      </c>
      <c r="CG100" s="14">
        <f t="shared" si="132"/>
        <v>30.814456833323668</v>
      </c>
      <c r="CH100" s="14">
        <f t="shared" si="132"/>
        <v>7.3194046185218182</v>
      </c>
      <c r="CI100" s="14">
        <f t="shared" si="132"/>
        <v>1.4829077077730535</v>
      </c>
      <c r="CJ100" s="14"/>
      <c r="CK100" s="14">
        <f t="shared" si="174"/>
        <v>65.513977195156926</v>
      </c>
      <c r="CL100" s="14">
        <f t="shared" si="171"/>
        <v>17.905462562361123</v>
      </c>
      <c r="CM100" s="14">
        <f t="shared" si="171"/>
        <v>10.051750039850889</v>
      </c>
      <c r="CN100" s="14">
        <f t="shared" si="171"/>
        <v>29.231441938761179</v>
      </c>
      <c r="CO100" s="14">
        <f t="shared" si="171"/>
        <v>7.0264639373915081</v>
      </c>
      <c r="CP100" s="14">
        <f t="shared" si="171"/>
        <v>1.298858716792223</v>
      </c>
      <c r="CQ100" s="14"/>
      <c r="CR100" s="14">
        <f t="shared" si="149"/>
        <v>59.120077713106461</v>
      </c>
      <c r="CS100" s="14">
        <f t="shared" si="133"/>
        <v>16.334193795573508</v>
      </c>
      <c r="CT100" s="14">
        <f t="shared" si="133"/>
        <v>9.3328415915609924</v>
      </c>
      <c r="CU100" s="14">
        <f t="shared" si="133"/>
        <v>26.025272654470925</v>
      </c>
      <c r="CV100" s="14">
        <f t="shared" si="133"/>
        <v>6.4741256047498226</v>
      </c>
      <c r="CW100" s="14">
        <f t="shared" si="133"/>
        <v>0.9536440667512105</v>
      </c>
      <c r="CX100" s="14"/>
      <c r="CY100" s="14">
        <f t="shared" si="150"/>
        <v>75.738331430375155</v>
      </c>
      <c r="CZ100" s="14">
        <f t="shared" si="134"/>
        <v>20.491226311352012</v>
      </c>
      <c r="DA100" s="14">
        <f t="shared" si="134"/>
        <v>10.885516623368527</v>
      </c>
      <c r="DB100" s="14">
        <f t="shared" si="134"/>
        <v>34.339882597085527</v>
      </c>
      <c r="DC100" s="14">
        <f t="shared" si="134"/>
        <v>7.869748247965151</v>
      </c>
      <c r="DD100" s="14">
        <f t="shared" si="134"/>
        <v>2.1519576506039364</v>
      </c>
      <c r="DE100" s="14"/>
      <c r="DF100" s="14">
        <f t="shared" si="151"/>
        <v>75.92333630492864</v>
      </c>
      <c r="DG100" s="14">
        <f t="shared" si="135"/>
        <v>20.377790597037162</v>
      </c>
      <c r="DH100" s="14">
        <f t="shared" si="135"/>
        <v>11.282456396385918</v>
      </c>
      <c r="DI100" s="14">
        <f t="shared" si="135"/>
        <v>34.330536767800915</v>
      </c>
      <c r="DJ100" s="14">
        <f t="shared" si="135"/>
        <v>7.8646720841934279</v>
      </c>
      <c r="DK100" s="14">
        <f t="shared" si="135"/>
        <v>2.0678804595112155</v>
      </c>
      <c r="DL100" s="14"/>
      <c r="DM100" s="14">
        <f t="shared" si="152"/>
        <v>70.135833893032597</v>
      </c>
      <c r="DN100" s="14">
        <f t="shared" si="136"/>
        <v>19.304233327830481</v>
      </c>
      <c r="DO100" s="14">
        <f t="shared" si="136"/>
        <v>10.921296308452821</v>
      </c>
      <c r="DP100" s="14">
        <f t="shared" si="136"/>
        <v>31.031093729222682</v>
      </c>
      <c r="DQ100" s="14">
        <f t="shared" si="136"/>
        <v>7.3666534161889619</v>
      </c>
      <c r="DR100" s="14">
        <f t="shared" si="136"/>
        <v>1.512557111337645</v>
      </c>
      <c r="DS100" s="14"/>
      <c r="DT100" s="14">
        <f t="shared" si="175"/>
        <v>65.696754511261616</v>
      </c>
      <c r="DU100" s="14">
        <f t="shared" si="172"/>
        <v>17.977943823446729</v>
      </c>
      <c r="DV100" s="14">
        <f t="shared" si="172"/>
        <v>9.9609794376827452</v>
      </c>
      <c r="DW100" s="14">
        <f t="shared" si="172"/>
        <v>29.372358669993222</v>
      </c>
      <c r="DX100" s="14">
        <f t="shared" si="172"/>
        <v>7.0515573567466134</v>
      </c>
      <c r="DY100" s="14">
        <f t="shared" si="172"/>
        <v>1.3339152233923128</v>
      </c>
      <c r="DZ100" s="14"/>
      <c r="EA100" s="14">
        <f t="shared" si="153"/>
        <v>61.029659321890939</v>
      </c>
      <c r="EB100" s="14">
        <f t="shared" si="137"/>
        <v>16.819504700765449</v>
      </c>
      <c r="EC100" s="14">
        <f t="shared" si="137"/>
        <v>9.495762579084726</v>
      </c>
      <c r="ED100" s="14">
        <f t="shared" si="137"/>
        <v>26.969889755743004</v>
      </c>
      <c r="EE100" s="14">
        <f t="shared" si="137"/>
        <v>6.6700006530801872</v>
      </c>
      <c r="EF100" s="14">
        <f t="shared" si="137"/>
        <v>1.074501633217575</v>
      </c>
      <c r="EG100" s="14"/>
      <c r="EH100" s="14">
        <f t="shared" si="154"/>
        <v>78.917527070376082</v>
      </c>
      <c r="EI100" s="14">
        <f t="shared" si="138"/>
        <v>21.879564893425812</v>
      </c>
      <c r="EJ100" s="14">
        <f t="shared" si="138"/>
        <v>11.674967772072117</v>
      </c>
      <c r="EK100" s="14">
        <f t="shared" si="138"/>
        <v>35.069900281898263</v>
      </c>
      <c r="EL100" s="14">
        <f t="shared" si="138"/>
        <v>8.0387683928140703</v>
      </c>
      <c r="EM100" s="14">
        <f t="shared" si="138"/>
        <v>2.2543257301658244</v>
      </c>
      <c r="EN100" s="14"/>
      <c r="EO100" s="14">
        <f t="shared" si="155"/>
        <v>74.846235964169111</v>
      </c>
      <c r="EP100" s="14">
        <f t="shared" si="139"/>
        <v>19.741035025679697</v>
      </c>
      <c r="EQ100" s="14">
        <f t="shared" si="139"/>
        <v>10.83094199686014</v>
      </c>
      <c r="ER100" s="14">
        <f t="shared" si="139"/>
        <v>34.294120143763614</v>
      </c>
      <c r="ES100" s="14">
        <f t="shared" si="139"/>
        <v>7.8491964356068102</v>
      </c>
      <c r="ET100" s="14">
        <f t="shared" si="139"/>
        <v>2.1309423622588466</v>
      </c>
      <c r="EU100" s="14"/>
      <c r="EV100" s="14">
        <f t="shared" si="156"/>
        <v>76.388045501952803</v>
      </c>
      <c r="EW100" s="14">
        <f t="shared" si="140"/>
        <v>20.964844378658981</v>
      </c>
      <c r="EX100" s="14">
        <f t="shared" si="140"/>
        <v>11.413671637648727</v>
      </c>
      <c r="EY100" s="14">
        <f t="shared" si="140"/>
        <v>33.428813394944271</v>
      </c>
      <c r="EZ100" s="14">
        <f t="shared" si="140"/>
        <v>8.1284749760637656</v>
      </c>
      <c r="FA100" s="14">
        <f t="shared" si="140"/>
        <v>2.4522411146370606</v>
      </c>
      <c r="FB100" s="14"/>
      <c r="FC100" s="14">
        <f t="shared" si="157"/>
        <v>73.169472198505048</v>
      </c>
      <c r="FD100" s="14">
        <f t="shared" si="141"/>
        <v>19.253226511195709</v>
      </c>
      <c r="FE100" s="14">
        <f t="shared" si="141"/>
        <v>11.503721509237876</v>
      </c>
      <c r="FF100" s="14">
        <f t="shared" si="141"/>
        <v>30.962035420288288</v>
      </c>
      <c r="FG100" s="14">
        <f t="shared" si="141"/>
        <v>8.4365638570308601</v>
      </c>
      <c r="FH100" s="14">
        <f t="shared" si="141"/>
        <v>3.0139249007523121</v>
      </c>
      <c r="FI100" s="14"/>
      <c r="FJ100" s="14">
        <f t="shared" si="158"/>
        <v>74.757363842865885</v>
      </c>
      <c r="FK100" s="14">
        <f t="shared" si="142"/>
        <v>19.767359893422139</v>
      </c>
      <c r="FL100" s="14">
        <f t="shared" si="142"/>
        <v>11.213580957378175</v>
      </c>
      <c r="FM100" s="14">
        <f t="shared" si="142"/>
        <v>33.977578643889053</v>
      </c>
      <c r="FN100" s="14">
        <f t="shared" si="142"/>
        <v>7.8033297364012837</v>
      </c>
      <c r="FO100" s="14">
        <f t="shared" si="142"/>
        <v>1.9955146117752363</v>
      </c>
    </row>
    <row r="101" spans="1:171" s="17" customFormat="1" ht="13.15" hidden="1" x14ac:dyDescent="0.2">
      <c r="B101" s="17">
        <v>12.8</v>
      </c>
      <c r="C101" s="17">
        <v>6.85</v>
      </c>
      <c r="D101" s="17">
        <v>19.100000000000001</v>
      </c>
      <c r="E101" s="17">
        <v>5.3</v>
      </c>
      <c r="F101" s="17">
        <f t="shared" si="143"/>
        <v>0.57513315659908482</v>
      </c>
      <c r="H101" s="17">
        <v>51200</v>
      </c>
      <c r="I101" s="17">
        <v>35612</v>
      </c>
      <c r="J101" s="17">
        <f t="shared" si="42"/>
        <v>-0.52</v>
      </c>
      <c r="K101" s="17">
        <f t="shared" si="183"/>
        <v>-2.73</v>
      </c>
      <c r="L101" s="17">
        <f t="shared" si="189"/>
        <v>44.625133156599084</v>
      </c>
      <c r="P101" s="17">
        <v>51200</v>
      </c>
      <c r="Q101" s="17">
        <f t="shared" si="184"/>
        <v>12.190918398809469</v>
      </c>
      <c r="R101" s="17">
        <f t="shared" si="184"/>
        <v>6.452745867431199</v>
      </c>
      <c r="S101" s="17">
        <f t="shared" si="184"/>
        <v>18.055706824180525</v>
      </c>
      <c r="T101" s="17">
        <f t="shared" si="184"/>
        <v>4.9189654172200994</v>
      </c>
      <c r="U101" s="17">
        <f t="shared" si="184"/>
        <v>0.28075819780764366</v>
      </c>
      <c r="W101" s="17">
        <f t="shared" si="190"/>
        <v>-2.7260384511501456</v>
      </c>
      <c r="X101" s="17">
        <f t="shared" si="128"/>
        <v>41.899094705448938</v>
      </c>
      <c r="Y101" s="17">
        <f t="shared" si="185"/>
        <v>12</v>
      </c>
      <c r="Z101" s="17">
        <f t="shared" si="185"/>
        <v>7.68</v>
      </c>
      <c r="AA101" s="17">
        <f t="shared" si="185"/>
        <v>25.799999999999997</v>
      </c>
      <c r="AB101" s="17">
        <f t="shared" si="185"/>
        <v>4.29</v>
      </c>
      <c r="AC101" s="17">
        <f t="shared" si="185"/>
        <v>4.7289710049595266</v>
      </c>
      <c r="AE101" s="17">
        <f t="shared" si="186"/>
        <v>54.498971004959522</v>
      </c>
      <c r="AF101" s="17">
        <f t="shared" si="187"/>
        <v>12.609081601190532</v>
      </c>
      <c r="AG101" s="17">
        <f t="shared" si="187"/>
        <v>8.0772541325688003</v>
      </c>
      <c r="AH101" s="17">
        <f t="shared" si="187"/>
        <v>26.844293175819473</v>
      </c>
      <c r="AI101" s="17">
        <f t="shared" si="187"/>
        <v>4.6710345827799005</v>
      </c>
      <c r="AJ101" s="17">
        <f t="shared" si="187"/>
        <v>5.0233459637509679</v>
      </c>
      <c r="AL101" s="14"/>
      <c r="AM101" s="14">
        <v>1080</v>
      </c>
      <c r="AN101" s="14">
        <f t="shared" si="164"/>
        <v>74.463933323093315</v>
      </c>
      <c r="AO101" s="14">
        <f t="shared" si="165"/>
        <v>20.475915335293472</v>
      </c>
      <c r="AP101" s="14">
        <f t="shared" si="166"/>
        <v>10.81573730535152</v>
      </c>
      <c r="AQ101" s="14">
        <f t="shared" si="167"/>
        <v>33.46604236548238</v>
      </c>
      <c r="AR101" s="14">
        <f t="shared" si="168"/>
        <v>7.7342043271183831</v>
      </c>
      <c r="AS101" s="14">
        <f t="shared" si="169"/>
        <v>1.9720339898475689</v>
      </c>
      <c r="AT101" s="14"/>
      <c r="AU101" s="14">
        <f t="shared" si="144"/>
        <v>72.818844735343376</v>
      </c>
      <c r="AV101" s="14">
        <f t="shared" si="181"/>
        <v>19.791071766662199</v>
      </c>
      <c r="AW101" s="14">
        <f t="shared" si="181"/>
        <v>10.518198442736967</v>
      </c>
      <c r="AX101" s="14">
        <f t="shared" si="181"/>
        <v>32.945160757762082</v>
      </c>
      <c r="AY101" s="14">
        <f t="shared" si="181"/>
        <v>7.6514387774202124</v>
      </c>
      <c r="AZ101" s="14">
        <f t="shared" si="181"/>
        <v>1.912974990761906</v>
      </c>
      <c r="BA101" s="14"/>
      <c r="BB101" s="14">
        <f t="shared" si="173"/>
        <v>66.867473795078752</v>
      </c>
      <c r="BC101" s="14">
        <f t="shared" si="170"/>
        <v>18.531465344246111</v>
      </c>
      <c r="BD101" s="14">
        <f t="shared" si="170"/>
        <v>10.213265351880933</v>
      </c>
      <c r="BE101" s="14">
        <f t="shared" si="170"/>
        <v>29.604668941658169</v>
      </c>
      <c r="BF101" s="14">
        <f t="shared" si="170"/>
        <v>7.1379333958979307</v>
      </c>
      <c r="BG101" s="14">
        <f t="shared" si="170"/>
        <v>1.3801407613956156</v>
      </c>
      <c r="BH101" s="14"/>
      <c r="BI101" s="14">
        <f t="shared" si="145"/>
        <v>59.507092680574296</v>
      </c>
      <c r="BJ101" s="14">
        <f t="shared" si="129"/>
        <v>16.95110728054965</v>
      </c>
      <c r="BK101" s="14">
        <f t="shared" si="129"/>
        <v>8.0097645775444342</v>
      </c>
      <c r="BL101" s="14">
        <f t="shared" si="129"/>
        <v>26.838716779900743</v>
      </c>
      <c r="BM101" s="14">
        <f t="shared" si="129"/>
        <v>6.5413426487336839</v>
      </c>
      <c r="BN101" s="14">
        <f t="shared" si="129"/>
        <v>1.1661613938457809</v>
      </c>
      <c r="BO101" s="14"/>
      <c r="BP101" s="14">
        <f t="shared" si="146"/>
        <v>77.099581317517362</v>
      </c>
      <c r="BQ101" s="14">
        <f t="shared" si="130"/>
        <v>20.805426690077539</v>
      </c>
      <c r="BR101" s="14">
        <f t="shared" si="130"/>
        <v>11.274359900016485</v>
      </c>
      <c r="BS101" s="14">
        <f t="shared" si="130"/>
        <v>34.814668647556218</v>
      </c>
      <c r="BT101" s="14">
        <f t="shared" si="130"/>
        <v>7.9735001419248439</v>
      </c>
      <c r="BU101" s="14">
        <f t="shared" si="130"/>
        <v>2.2316259379422672</v>
      </c>
      <c r="BV101" s="14"/>
      <c r="BW101" s="14">
        <f t="shared" si="147"/>
        <v>76.428998135343193</v>
      </c>
      <c r="BX101" s="14">
        <f t="shared" si="131"/>
        <v>20.611228342418613</v>
      </c>
      <c r="BY101" s="14">
        <f t="shared" si="131"/>
        <v>11.223080026053983</v>
      </c>
      <c r="BZ101" s="14">
        <f t="shared" si="131"/>
        <v>34.504405822279566</v>
      </c>
      <c r="CA101" s="14">
        <f t="shared" si="131"/>
        <v>7.9244359981085974</v>
      </c>
      <c r="CB101" s="14">
        <f t="shared" si="131"/>
        <v>2.1658479464824261</v>
      </c>
      <c r="CC101" s="14"/>
      <c r="CD101" s="14">
        <f t="shared" si="148"/>
        <v>69.45555426764318</v>
      </c>
      <c r="CE101" s="14">
        <f t="shared" si="132"/>
        <v>19.137776165290212</v>
      </c>
      <c r="CF101" s="14">
        <f t="shared" si="132"/>
        <v>10.760984316163238</v>
      </c>
      <c r="CG101" s="14">
        <f t="shared" si="132"/>
        <v>30.768539861490961</v>
      </c>
      <c r="CH101" s="14">
        <f t="shared" si="132"/>
        <v>7.3116210459377298</v>
      </c>
      <c r="CI101" s="14">
        <f t="shared" si="132"/>
        <v>1.4766328787610332</v>
      </c>
      <c r="CJ101" s="14"/>
      <c r="CK101" s="14">
        <f t="shared" si="174"/>
        <v>65.42735903524121</v>
      </c>
      <c r="CL101" s="14">
        <f t="shared" si="171"/>
        <v>17.882716779312467</v>
      </c>
      <c r="CM101" s="14">
        <f t="shared" si="171"/>
        <v>10.042167870129683</v>
      </c>
      <c r="CN101" s="14">
        <f t="shared" si="171"/>
        <v>29.188805250615985</v>
      </c>
      <c r="CO101" s="14">
        <f t="shared" si="171"/>
        <v>7.0196572232641401</v>
      </c>
      <c r="CP101" s="14">
        <f t="shared" si="171"/>
        <v>1.2940119119189428</v>
      </c>
      <c r="CQ101" s="14"/>
      <c r="CR101" s="14">
        <f t="shared" si="149"/>
        <v>59.033568488073584</v>
      </c>
      <c r="CS101" s="14">
        <f t="shared" si="133"/>
        <v>16.311515425270578</v>
      </c>
      <c r="CT101" s="14">
        <f t="shared" si="133"/>
        <v>9.3210221223297811</v>
      </c>
      <c r="CU101" s="14">
        <f t="shared" si="133"/>
        <v>25.984043393069229</v>
      </c>
      <c r="CV101" s="14">
        <f t="shared" si="133"/>
        <v>6.4669453380140336</v>
      </c>
      <c r="CW101" s="14">
        <f t="shared" si="133"/>
        <v>0.9500422093899652</v>
      </c>
      <c r="CX101" s="14"/>
      <c r="CY101" s="14">
        <f t="shared" si="150"/>
        <v>75.640015609406973</v>
      </c>
      <c r="CZ101" s="14">
        <f t="shared" si="134"/>
        <v>20.467179710573035</v>
      </c>
      <c r="DA101" s="14">
        <f t="shared" si="134"/>
        <v>10.871751439343919</v>
      </c>
      <c r="DB101" s="14">
        <f t="shared" si="134"/>
        <v>34.295287598509546</v>
      </c>
      <c r="DC101" s="14">
        <f t="shared" si="134"/>
        <v>7.862331148936752</v>
      </c>
      <c r="DD101" s="14">
        <f t="shared" si="134"/>
        <v>2.1434657120437297</v>
      </c>
      <c r="DE101" s="14"/>
      <c r="DF101" s="14">
        <f t="shared" si="151"/>
        <v>75.826648022836153</v>
      </c>
      <c r="DG101" s="14">
        <f t="shared" si="135"/>
        <v>20.354385564101371</v>
      </c>
      <c r="DH101" s="14">
        <f t="shared" si="135"/>
        <v>11.267646292750241</v>
      </c>
      <c r="DI101" s="14">
        <f t="shared" si="135"/>
        <v>34.28704096108757</v>
      </c>
      <c r="DJ101" s="14">
        <f t="shared" si="135"/>
        <v>7.8574794680508191</v>
      </c>
      <c r="DK101" s="14">
        <f t="shared" si="135"/>
        <v>2.0600957368461481</v>
      </c>
      <c r="DL101" s="14"/>
      <c r="DM101" s="14">
        <f t="shared" si="152"/>
        <v>70.03217705001633</v>
      </c>
      <c r="DN101" s="14">
        <f t="shared" si="136"/>
        <v>19.276272336261705</v>
      </c>
      <c r="DO101" s="14">
        <f t="shared" si="136"/>
        <v>10.904650652458113</v>
      </c>
      <c r="DP101" s="14">
        <f t="shared" si="136"/>
        <v>30.985757760380203</v>
      </c>
      <c r="DQ101" s="14">
        <f t="shared" si="136"/>
        <v>7.3588980050587089</v>
      </c>
      <c r="DR101" s="14">
        <f t="shared" si="136"/>
        <v>1.506598295857605</v>
      </c>
      <c r="DS101" s="14"/>
      <c r="DT101" s="14">
        <f t="shared" si="175"/>
        <v>65.619144360855486</v>
      </c>
      <c r="DU101" s="14">
        <f t="shared" si="172"/>
        <v>17.957323887389485</v>
      </c>
      <c r="DV101" s="14">
        <f t="shared" si="172"/>
        <v>9.9516471403063758</v>
      </c>
      <c r="DW101" s="14">
        <f t="shared" si="172"/>
        <v>29.335441844347478</v>
      </c>
      <c r="DX101" s="14">
        <f t="shared" si="172"/>
        <v>7.0453119921358747</v>
      </c>
      <c r="DY101" s="14">
        <f t="shared" si="172"/>
        <v>1.3294194966762591</v>
      </c>
      <c r="DZ101" s="14"/>
      <c r="EA101" s="14">
        <f t="shared" si="153"/>
        <v>60.955168372547696</v>
      </c>
      <c r="EB101" s="14">
        <f t="shared" si="137"/>
        <v>16.800237945445577</v>
      </c>
      <c r="EC101" s="14">
        <f t="shared" si="137"/>
        <v>9.4865377588386472</v>
      </c>
      <c r="ED101" s="14">
        <f t="shared" si="137"/>
        <v>26.933546436195371</v>
      </c>
      <c r="EE101" s="14">
        <f t="shared" si="137"/>
        <v>6.663796076196034</v>
      </c>
      <c r="EF101" s="14">
        <f t="shared" si="137"/>
        <v>1.0710501558720626</v>
      </c>
      <c r="EG101" s="14"/>
      <c r="EH101" s="14">
        <f t="shared" si="154"/>
        <v>78.821113291675744</v>
      </c>
      <c r="EI101" s="14">
        <f t="shared" si="138"/>
        <v>21.857095812480097</v>
      </c>
      <c r="EJ101" s="14">
        <f t="shared" si="138"/>
        <v>11.664324103474856</v>
      </c>
      <c r="EK101" s="14">
        <f t="shared" si="138"/>
        <v>35.023556141720157</v>
      </c>
      <c r="EL101" s="14">
        <f t="shared" si="138"/>
        <v>8.0314042730965696</v>
      </c>
      <c r="EM101" s="14">
        <f t="shared" si="138"/>
        <v>2.2447329609040612</v>
      </c>
      <c r="EN101" s="14"/>
      <c r="EO101" s="14">
        <f t="shared" si="155"/>
        <v>74.752159508265336</v>
      </c>
      <c r="EP101" s="14">
        <f t="shared" si="139"/>
        <v>19.719748492564847</v>
      </c>
      <c r="EQ101" s="14">
        <f t="shared" si="139"/>
        <v>10.818755968598637</v>
      </c>
      <c r="ER101" s="14">
        <f t="shared" si="139"/>
        <v>34.249724297500684</v>
      </c>
      <c r="ES101" s="14">
        <f t="shared" si="139"/>
        <v>7.8417709355532699</v>
      </c>
      <c r="ET101" s="14">
        <f t="shared" si="139"/>
        <v>2.1221598140479023</v>
      </c>
      <c r="EU101" s="14"/>
      <c r="EV101" s="14">
        <f t="shared" si="156"/>
        <v>76.320896526647275</v>
      </c>
      <c r="EW101" s="14">
        <f t="shared" si="140"/>
        <v>20.948207088354252</v>
      </c>
      <c r="EX101" s="14">
        <f t="shared" si="140"/>
        <v>11.410649757007103</v>
      </c>
      <c r="EY101" s="14">
        <f t="shared" si="140"/>
        <v>33.395185266270062</v>
      </c>
      <c r="EZ101" s="14">
        <f t="shared" si="140"/>
        <v>8.1230261502427332</v>
      </c>
      <c r="FA101" s="14">
        <f t="shared" si="140"/>
        <v>2.4438282647731127</v>
      </c>
      <c r="FB101" s="14"/>
      <c r="FC101" s="14">
        <f t="shared" si="157"/>
        <v>73.06090242039069</v>
      </c>
      <c r="FD101" s="14">
        <f t="shared" si="141"/>
        <v>19.223475350667325</v>
      </c>
      <c r="FE101" s="14">
        <f t="shared" si="141"/>
        <v>11.488013532198719</v>
      </c>
      <c r="FF101" s="14">
        <f t="shared" si="141"/>
        <v>30.919234666875976</v>
      </c>
      <c r="FG101" s="14">
        <f t="shared" si="141"/>
        <v>8.428699379317683</v>
      </c>
      <c r="FH101" s="14">
        <f t="shared" si="141"/>
        <v>3.0014794913309926</v>
      </c>
      <c r="FI101" s="14"/>
      <c r="FJ101" s="14">
        <f t="shared" si="158"/>
        <v>74.67340557358996</v>
      </c>
      <c r="FK101" s="14">
        <f t="shared" si="142"/>
        <v>19.747774657984706</v>
      </c>
      <c r="FL101" s="14">
        <f t="shared" si="142"/>
        <v>11.206803056730884</v>
      </c>
      <c r="FM101" s="14">
        <f t="shared" si="142"/>
        <v>33.935217725657395</v>
      </c>
      <c r="FN101" s="14">
        <f t="shared" si="142"/>
        <v>7.7964859600510197</v>
      </c>
      <c r="FO101" s="14">
        <f t="shared" si="142"/>
        <v>1.9871241731659648</v>
      </c>
    </row>
    <row r="102" spans="1:171" ht="13.15" hidden="1" x14ac:dyDescent="0.2">
      <c r="F102" t="e">
        <f t="shared" si="143"/>
        <v>#DIV/0!</v>
      </c>
      <c r="L102" t="e">
        <f t="shared" si="189"/>
        <v>#DIV/0!</v>
      </c>
      <c r="W102" t="e">
        <f t="shared" si="190"/>
        <v>#DIV/0!</v>
      </c>
      <c r="X102" t="e">
        <f t="shared" si="128"/>
        <v>#DIV/0!</v>
      </c>
      <c r="AM102" s="14">
        <v>1090</v>
      </c>
      <c r="AN102" s="14">
        <f t="shared" si="164"/>
        <v>74.362474657027846</v>
      </c>
      <c r="AO102" s="14">
        <f t="shared" si="165"/>
        <v>20.451109673915834</v>
      </c>
      <c r="AP102" s="14">
        <f t="shared" si="166"/>
        <v>10.799998603009689</v>
      </c>
      <c r="AQ102" s="14">
        <f t="shared" si="167"/>
        <v>33.42028679992346</v>
      </c>
      <c r="AR102" s="14">
        <f t="shared" si="168"/>
        <v>7.7266090083894969</v>
      </c>
      <c r="AS102" s="14">
        <f t="shared" si="169"/>
        <v>1.9644705717893682</v>
      </c>
      <c r="AU102" s="14">
        <f t="shared" si="144"/>
        <v>72.729815456877063</v>
      </c>
      <c r="AV102" s="14">
        <f t="shared" si="181"/>
        <v>19.769284288146221</v>
      </c>
      <c r="AW102" s="14">
        <f t="shared" si="181"/>
        <v>10.503579679195699</v>
      </c>
      <c r="AX102" s="14">
        <f t="shared" si="181"/>
        <v>32.906296871250298</v>
      </c>
      <c r="AY102" s="14">
        <f t="shared" si="181"/>
        <v>7.6443780045019691</v>
      </c>
      <c r="AZ102" s="14">
        <f t="shared" si="181"/>
        <v>1.906276613782885</v>
      </c>
      <c r="BB102" s="14">
        <f t="shared" si="173"/>
        <v>66.763084302124383</v>
      </c>
      <c r="BC102" s="14">
        <f t="shared" si="170"/>
        <v>18.501995553656513</v>
      </c>
      <c r="BD102" s="14">
        <f t="shared" si="170"/>
        <v>10.199063002439473</v>
      </c>
      <c r="BE102" s="14">
        <f t="shared" si="170"/>
        <v>29.558856711393261</v>
      </c>
      <c r="BF102" s="14">
        <f t="shared" si="170"/>
        <v>7.1294375263391583</v>
      </c>
      <c r="BG102" s="14">
        <f t="shared" si="170"/>
        <v>1.373731508295972</v>
      </c>
      <c r="BI102" s="14">
        <f t="shared" si="145"/>
        <v>59.411272242463816</v>
      </c>
      <c r="BJ102" s="14">
        <f t="shared" si="129"/>
        <v>16.928698707314133</v>
      </c>
      <c r="BK102" s="14">
        <f t="shared" si="129"/>
        <v>7.9962362731804069</v>
      </c>
      <c r="BL102" s="14">
        <f t="shared" si="129"/>
        <v>26.790702919840406</v>
      </c>
      <c r="BM102" s="14">
        <f t="shared" si="129"/>
        <v>6.5336319425087828</v>
      </c>
      <c r="BN102" s="14">
        <f t="shared" si="129"/>
        <v>1.1620023996200888</v>
      </c>
      <c r="BP102" s="14">
        <f t="shared" si="146"/>
        <v>77.007588089049165</v>
      </c>
      <c r="BQ102" s="14">
        <f t="shared" si="130"/>
        <v>20.784452777097343</v>
      </c>
      <c r="BR102" s="14">
        <f t="shared" si="130"/>
        <v>11.261040636937462</v>
      </c>
      <c r="BS102" s="14">
        <f t="shared" si="130"/>
        <v>34.772475407970404</v>
      </c>
      <c r="BT102" s="14">
        <f t="shared" si="130"/>
        <v>7.9663986844171566</v>
      </c>
      <c r="BU102" s="14">
        <f t="shared" si="130"/>
        <v>2.2232205826267952</v>
      </c>
      <c r="BW102" s="14">
        <f t="shared" si="147"/>
        <v>76.329716780343844</v>
      </c>
      <c r="BX102" s="14">
        <f t="shared" si="131"/>
        <v>20.586885772750815</v>
      </c>
      <c r="BY102" s="14">
        <f t="shared" si="131"/>
        <v>11.209283094650004</v>
      </c>
      <c r="BZ102" s="14">
        <f t="shared" si="131"/>
        <v>34.459660438779252</v>
      </c>
      <c r="CA102" s="14">
        <f t="shared" si="131"/>
        <v>7.9168996888808216</v>
      </c>
      <c r="CB102" s="14">
        <f t="shared" si="131"/>
        <v>2.1569877852829462</v>
      </c>
      <c r="CD102" s="14">
        <f t="shared" si="148"/>
        <v>69.356616180671097</v>
      </c>
      <c r="CE102" s="14">
        <f t="shared" si="132"/>
        <v>19.112569280987422</v>
      </c>
      <c r="CF102" s="14">
        <f t="shared" si="132"/>
        <v>10.746983684250363</v>
      </c>
      <c r="CG102" s="14">
        <f t="shared" si="132"/>
        <v>30.722803410187481</v>
      </c>
      <c r="CH102" s="14">
        <f t="shared" si="132"/>
        <v>7.3038666571998485</v>
      </c>
      <c r="CI102" s="14">
        <f t="shared" si="132"/>
        <v>1.4703931480459849</v>
      </c>
      <c r="CK102" s="14">
        <f t="shared" si="174"/>
        <v>65.341358960942472</v>
      </c>
      <c r="CL102" s="14">
        <f t="shared" si="171"/>
        <v>17.860166802104665</v>
      </c>
      <c r="CM102" s="14">
        <f t="shared" si="171"/>
        <v>10.032691298355878</v>
      </c>
      <c r="CN102" s="14">
        <f t="shared" si="171"/>
        <v>29.146396257549625</v>
      </c>
      <c r="CO102" s="14">
        <f t="shared" si="171"/>
        <v>7.0128957270765131</v>
      </c>
      <c r="CP102" s="14">
        <f t="shared" si="171"/>
        <v>1.2892088758557936</v>
      </c>
      <c r="CR102" s="14">
        <f t="shared" si="149"/>
        <v>58.947384467389725</v>
      </c>
      <c r="CS102" s="14">
        <f t="shared" si="133"/>
        <v>16.28892025359108</v>
      </c>
      <c r="CT102" s="14">
        <f t="shared" si="133"/>
        <v>9.3092243678512876</v>
      </c>
      <c r="CU102" s="14">
        <f t="shared" si="133"/>
        <v>25.942982086238771</v>
      </c>
      <c r="CV102" s="14">
        <f t="shared" si="133"/>
        <v>6.4597923843976446</v>
      </c>
      <c r="CW102" s="14">
        <f t="shared" si="133"/>
        <v>0.94646537531094621</v>
      </c>
      <c r="CY102" s="14">
        <f t="shared" si="150"/>
        <v>75.542186731754143</v>
      </c>
      <c r="CZ102" s="14">
        <f t="shared" si="134"/>
        <v>20.443239974700205</v>
      </c>
      <c r="DA102" s="14">
        <f t="shared" si="134"/>
        <v>10.858066715214811</v>
      </c>
      <c r="DB102" s="14">
        <f t="shared" si="134"/>
        <v>34.250898160945582</v>
      </c>
      <c r="DC102" s="14">
        <f t="shared" si="134"/>
        <v>7.8549489376744752</v>
      </c>
      <c r="DD102" s="14">
        <f t="shared" si="134"/>
        <v>2.1350329432190671</v>
      </c>
      <c r="DF102" s="14">
        <f t="shared" si="151"/>
        <v>75.730381624314447</v>
      </c>
      <c r="DG102" s="14">
        <f t="shared" si="135"/>
        <v>20.331080381558809</v>
      </c>
      <c r="DH102" s="14">
        <f t="shared" si="135"/>
        <v>11.252899341103586</v>
      </c>
      <c r="DI102" s="14">
        <f t="shared" si="135"/>
        <v>34.24372715724158</v>
      </c>
      <c r="DJ102" s="14">
        <f t="shared" si="135"/>
        <v>7.8503162288509127</v>
      </c>
      <c r="DK102" s="14">
        <f t="shared" si="135"/>
        <v>2.0523585155595674</v>
      </c>
      <c r="DM102" s="14">
        <f t="shared" si="152"/>
        <v>69.928990247821574</v>
      </c>
      <c r="DN102" s="14">
        <f t="shared" si="136"/>
        <v>19.248428933553818</v>
      </c>
      <c r="DO102" s="14">
        <f t="shared" si="136"/>
        <v>10.888087382490792</v>
      </c>
      <c r="DP102" s="14">
        <f t="shared" si="136"/>
        <v>30.940620459151468</v>
      </c>
      <c r="DQ102" s="14">
        <f t="shared" si="136"/>
        <v>7.3511757746694979</v>
      </c>
      <c r="DR102" s="14">
        <f t="shared" si="136"/>
        <v>1.5006776979559948</v>
      </c>
      <c r="DT102" s="14">
        <f t="shared" si="175"/>
        <v>65.542132379683906</v>
      </c>
      <c r="DU102" s="14">
        <f t="shared" si="172"/>
        <v>17.93689418969474</v>
      </c>
      <c r="DV102" s="14">
        <f t="shared" si="172"/>
        <v>9.9424218681247112</v>
      </c>
      <c r="DW102" s="14">
        <f t="shared" si="172"/>
        <v>29.298750149459952</v>
      </c>
      <c r="DX102" s="14">
        <f t="shared" si="172"/>
        <v>7.039106116120136</v>
      </c>
      <c r="DY102" s="14">
        <f t="shared" si="172"/>
        <v>1.3249600562843646</v>
      </c>
      <c r="EA102" s="14">
        <f t="shared" si="153"/>
        <v>60.880996284297126</v>
      </c>
      <c r="EB102" s="14">
        <f t="shared" si="137"/>
        <v>16.781050601323486</v>
      </c>
      <c r="EC102" s="14">
        <f t="shared" si="137"/>
        <v>9.4773502476909162</v>
      </c>
      <c r="ED102" s="14">
        <f t="shared" si="137"/>
        <v>26.897361812850086</v>
      </c>
      <c r="EE102" s="14">
        <f t="shared" si="137"/>
        <v>6.6576142201571997</v>
      </c>
      <c r="EF102" s="14">
        <f t="shared" si="137"/>
        <v>1.0676194022754402</v>
      </c>
      <c r="EH102" s="14">
        <f t="shared" si="154"/>
        <v>78.725137853509324</v>
      </c>
      <c r="EI102" s="14">
        <f t="shared" si="138"/>
        <v>21.834714008915768</v>
      </c>
      <c r="EJ102" s="14">
        <f t="shared" si="138"/>
        <v>11.653725273095992</v>
      </c>
      <c r="EK102" s="14">
        <f t="shared" si="138"/>
        <v>34.977416597105609</v>
      </c>
      <c r="EL102" s="14">
        <f t="shared" si="138"/>
        <v>8.0240732414103206</v>
      </c>
      <c r="EM102" s="14">
        <f t="shared" si="138"/>
        <v>2.2352087329816293</v>
      </c>
      <c r="EO102" s="14">
        <f t="shared" si="155"/>
        <v>74.658485711180603</v>
      </c>
      <c r="EP102" s="14">
        <f t="shared" si="139"/>
        <v>19.698551332484215</v>
      </c>
      <c r="EQ102" s="14">
        <f t="shared" si="139"/>
        <v>10.806607949402784</v>
      </c>
      <c r="ER102" s="14">
        <f t="shared" si="139"/>
        <v>34.205514825070182</v>
      </c>
      <c r="ES102" s="14">
        <f t="shared" si="139"/>
        <v>7.8343761352507739</v>
      </c>
      <c r="ET102" s="14">
        <f t="shared" si="139"/>
        <v>2.1134354689726389</v>
      </c>
      <c r="EV102" s="14">
        <f t="shared" si="156"/>
        <v>76.254070614572527</v>
      </c>
      <c r="EW102" s="14">
        <f t="shared" si="140"/>
        <v>20.931635999119273</v>
      </c>
      <c r="EX102" s="14">
        <f t="shared" si="140"/>
        <v>11.407622569808945</v>
      </c>
      <c r="EY102" s="14">
        <f t="shared" si="140"/>
        <v>33.361729775042853</v>
      </c>
      <c r="EZ102" s="14">
        <f t="shared" si="140"/>
        <v>8.1176024287447248</v>
      </c>
      <c r="FA102" s="14">
        <f t="shared" si="140"/>
        <v>2.4354798418567345</v>
      </c>
      <c r="FC102" s="14">
        <f t="shared" si="157"/>
        <v>72.952789708833848</v>
      </c>
      <c r="FD102" s="14">
        <f t="shared" si="141"/>
        <v>19.19380324818701</v>
      </c>
      <c r="FE102" s="14">
        <f t="shared" si="141"/>
        <v>11.472344779069013</v>
      </c>
      <c r="FF102" s="14">
        <f t="shared" si="141"/>
        <v>30.876637891806123</v>
      </c>
      <c r="FG102" s="14">
        <f t="shared" si="141"/>
        <v>8.4208700715966707</v>
      </c>
      <c r="FH102" s="14">
        <f t="shared" si="141"/>
        <v>2.9891337181750428</v>
      </c>
      <c r="FJ102" s="14">
        <f t="shared" si="158"/>
        <v>74.58983747956303</v>
      </c>
      <c r="FK102" s="14">
        <f t="shared" si="142"/>
        <v>19.728276862491175</v>
      </c>
      <c r="FL102" s="14">
        <f t="shared" si="142"/>
        <v>11.200042145571963</v>
      </c>
      <c r="FM102" s="14">
        <f t="shared" si="142"/>
        <v>33.893049894633933</v>
      </c>
      <c r="FN102" s="14">
        <f t="shared" si="142"/>
        <v>7.789672774027717</v>
      </c>
      <c r="FO102" s="14">
        <f t="shared" si="142"/>
        <v>1.9787958028382313</v>
      </c>
    </row>
    <row r="103" spans="1:171" s="18" customFormat="1" ht="13.15" x14ac:dyDescent="0.2">
      <c r="A103" s="18" t="s">
        <v>26</v>
      </c>
      <c r="B103" s="18">
        <v>24.5</v>
      </c>
      <c r="C103" s="18">
        <v>14.59</v>
      </c>
      <c r="D103" s="18">
        <v>42.4</v>
      </c>
      <c r="E103" s="18">
        <v>9.24</v>
      </c>
      <c r="F103" s="18">
        <f t="shared" si="143"/>
        <v>4.1444019372989693</v>
      </c>
      <c r="G103" s="18">
        <v>24.2</v>
      </c>
      <c r="H103" s="18">
        <v>100</v>
      </c>
      <c r="I103" s="18">
        <v>72</v>
      </c>
      <c r="J103" s="18">
        <f t="shared" si="42"/>
        <v>-0.47</v>
      </c>
      <c r="K103" s="18">
        <f t="shared" si="183"/>
        <v>-2.12</v>
      </c>
      <c r="L103" s="18">
        <f t="shared" si="189"/>
        <v>94.87440193729897</v>
      </c>
      <c r="M103" s="18" t="s">
        <v>5</v>
      </c>
      <c r="N103" s="18">
        <v>2015</v>
      </c>
      <c r="P103" s="18">
        <f>H103</f>
        <v>100</v>
      </c>
      <c r="Q103" s="18">
        <f t="shared" ref="Q103:U111" si="191">B$103-AF103</f>
        <v>24.211807835547916</v>
      </c>
      <c r="R103" s="18">
        <f t="shared" si="191"/>
        <v>14.283128145080372</v>
      </c>
      <c r="S103" s="18">
        <f t="shared" si="191"/>
        <v>41.376780990396483</v>
      </c>
      <c r="T103" s="18">
        <f t="shared" si="191"/>
        <v>9.0756278254262703</v>
      </c>
      <c r="U103" s="18">
        <f t="shared" si="191"/>
        <v>3.8041814167812302</v>
      </c>
      <c r="W103" s="18">
        <f t="shared" si="190"/>
        <v>-2.1228757240667022</v>
      </c>
      <c r="X103" s="18">
        <f t="shared" si="128"/>
        <v>92.751526213232268</v>
      </c>
      <c r="Y103" s="18">
        <f t="shared" ref="Y103:AC111" si="192">B$103-B103</f>
        <v>0</v>
      </c>
      <c r="Z103" s="18">
        <f t="shared" si="192"/>
        <v>0</v>
      </c>
      <c r="AA103" s="18">
        <f t="shared" si="192"/>
        <v>0</v>
      </c>
      <c r="AB103" s="18">
        <f t="shared" si="192"/>
        <v>0</v>
      </c>
      <c r="AC103" s="18">
        <f t="shared" si="192"/>
        <v>0</v>
      </c>
      <c r="AE103" s="18">
        <f t="shared" ref="AE103:AE111" si="193">$L$103-L103</f>
        <v>0</v>
      </c>
      <c r="AF103" s="18">
        <f t="shared" ref="AF103:AJ111" si="194">MacroSpline($I$103:$I$111,Y$103:Y$111,$H103)</f>
        <v>0.28819216445208373</v>
      </c>
      <c r="AG103" s="18">
        <f t="shared" si="194"/>
        <v>0.30687185491962837</v>
      </c>
      <c r="AH103" s="18">
        <f t="shared" si="194"/>
        <v>1.0232190096035181</v>
      </c>
      <c r="AI103" s="18">
        <f t="shared" si="194"/>
        <v>0.16437217457373024</v>
      </c>
      <c r="AJ103" s="18">
        <f t="shared" si="194"/>
        <v>0.34022052051773921</v>
      </c>
      <c r="AL103" s="14"/>
      <c r="AM103" s="14">
        <v>1100</v>
      </c>
      <c r="AN103" s="14">
        <f t="shared" si="164"/>
        <v>74.261419426321964</v>
      </c>
      <c r="AO103" s="14">
        <f t="shared" si="165"/>
        <v>20.426371677470215</v>
      </c>
      <c r="AP103" s="14">
        <f t="shared" si="166"/>
        <v>10.784276425180284</v>
      </c>
      <c r="AQ103" s="14">
        <f t="shared" si="167"/>
        <v>33.374750242063236</v>
      </c>
      <c r="AR103" s="14">
        <f t="shared" si="168"/>
        <v>7.7190468061004065</v>
      </c>
      <c r="AS103" s="14">
        <f t="shared" si="169"/>
        <v>1.9569742755078172</v>
      </c>
      <c r="AT103" s="14"/>
      <c r="AU103" s="14">
        <f t="shared" si="144"/>
        <v>72.641318651005065</v>
      </c>
      <c r="AV103" s="14">
        <f t="shared" si="181"/>
        <v>19.747612471984187</v>
      </c>
      <c r="AW103" s="14">
        <f t="shared" si="181"/>
        <v>10.489029130993266</v>
      </c>
      <c r="AX103" s="14">
        <f t="shared" si="181"/>
        <v>32.867678524520898</v>
      </c>
      <c r="AY103" s="14">
        <f t="shared" si="181"/>
        <v>7.6373556162925826</v>
      </c>
      <c r="AZ103" s="14">
        <f t="shared" si="181"/>
        <v>1.8996429072141225</v>
      </c>
      <c r="BA103" s="14"/>
      <c r="BB103" s="14">
        <f t="shared" si="173"/>
        <v>66.659200756071897</v>
      </c>
      <c r="BC103" s="14">
        <f t="shared" si="170"/>
        <v>18.472673230072083</v>
      </c>
      <c r="BD103" s="14">
        <f t="shared" si="170"/>
        <v>10.184943671302666</v>
      </c>
      <c r="BE103" s="14">
        <f t="shared" si="170"/>
        <v>29.513241300886428</v>
      </c>
      <c r="BF103" s="14">
        <f t="shared" si="170"/>
        <v>7.1209805761973364</v>
      </c>
      <c r="BG103" s="14">
        <f t="shared" si="170"/>
        <v>1.3673619776133916</v>
      </c>
      <c r="BH103" s="14"/>
      <c r="BI103" s="14">
        <f t="shared" si="145"/>
        <v>59.315837575303462</v>
      </c>
      <c r="BJ103" s="14">
        <f t="shared" si="129"/>
        <v>16.906388742872604</v>
      </c>
      <c r="BK103" s="14">
        <f t="shared" si="129"/>
        <v>7.9827639123655256</v>
      </c>
      <c r="BL103" s="14">
        <f t="shared" si="129"/>
        <v>26.742853637975067</v>
      </c>
      <c r="BM103" s="14">
        <f t="shared" si="129"/>
        <v>6.5259544901948825</v>
      </c>
      <c r="BN103" s="14">
        <f t="shared" si="129"/>
        <v>1.1578767918953803</v>
      </c>
      <c r="BO103" s="14"/>
      <c r="BP103" s="14">
        <f t="shared" si="146"/>
        <v>76.916055310160644</v>
      </c>
      <c r="BQ103" s="14">
        <f t="shared" si="130"/>
        <v>20.763581372474313</v>
      </c>
      <c r="BR103" s="14">
        <f t="shared" si="130"/>
        <v>11.24777930449082</v>
      </c>
      <c r="BS103" s="14">
        <f t="shared" si="130"/>
        <v>34.730483020628817</v>
      </c>
      <c r="BT103" s="14">
        <f t="shared" si="130"/>
        <v>7.9593304047657067</v>
      </c>
      <c r="BU103" s="14">
        <f t="shared" si="130"/>
        <v>2.2148812078009867</v>
      </c>
      <c r="BV103" s="14"/>
      <c r="BW103" s="14">
        <f t="shared" si="147"/>
        <v>76.230837892541373</v>
      </c>
      <c r="BX103" s="14">
        <f t="shared" si="131"/>
        <v>20.562636464179818</v>
      </c>
      <c r="BY103" s="14">
        <f t="shared" si="131"/>
        <v>11.195534668900123</v>
      </c>
      <c r="BZ103" s="14">
        <f t="shared" si="131"/>
        <v>34.415093777413887</v>
      </c>
      <c r="CA103" s="14">
        <f t="shared" si="131"/>
        <v>7.9093924260648887</v>
      </c>
      <c r="CB103" s="14">
        <f t="shared" si="131"/>
        <v>2.1481805559826572</v>
      </c>
      <c r="CC103" s="14"/>
      <c r="CD103" s="14">
        <f t="shared" si="148"/>
        <v>69.270841300117283</v>
      </c>
      <c r="CE103" s="14">
        <f t="shared" si="132"/>
        <v>19.09090328861128</v>
      </c>
      <c r="CF103" s="14">
        <f t="shared" si="132"/>
        <v>10.734714236920658</v>
      </c>
      <c r="CG103" s="14">
        <f t="shared" si="132"/>
        <v>30.682966655246389</v>
      </c>
      <c r="CH103" s="14">
        <f t="shared" si="132"/>
        <v>7.2971228843097569</v>
      </c>
      <c r="CI103" s="14">
        <f t="shared" si="132"/>
        <v>1.4651342350292023</v>
      </c>
      <c r="CJ103" s="14"/>
      <c r="CK103" s="14">
        <f t="shared" si="174"/>
        <v>65.255969181474129</v>
      </c>
      <c r="CL103" s="14">
        <f t="shared" si="171"/>
        <v>17.837809988084132</v>
      </c>
      <c r="CM103" s="14">
        <f t="shared" si="171"/>
        <v>10.023318718826587</v>
      </c>
      <c r="CN103" s="14">
        <f t="shared" si="171"/>
        <v>29.104212536304981</v>
      </c>
      <c r="CO103" s="14">
        <f t="shared" si="171"/>
        <v>7.0061788902440867</v>
      </c>
      <c r="CP103" s="14">
        <f t="shared" si="171"/>
        <v>1.2844490480143351</v>
      </c>
      <c r="CQ103" s="14"/>
      <c r="CR103" s="14">
        <f t="shared" si="149"/>
        <v>58.861518372684081</v>
      </c>
      <c r="CS103" s="14">
        <f t="shared" si="133"/>
        <v>16.266406720597033</v>
      </c>
      <c r="CT103" s="14">
        <f t="shared" si="133"/>
        <v>9.2974496005683278</v>
      </c>
      <c r="CU103" s="14">
        <f t="shared" si="133"/>
        <v>25.902083482186576</v>
      </c>
      <c r="CV103" s="14">
        <f t="shared" si="133"/>
        <v>6.4526660713072603</v>
      </c>
      <c r="CW103" s="14">
        <f t="shared" si="133"/>
        <v>0.94291249802488086</v>
      </c>
      <c r="CX103" s="14"/>
      <c r="CY103" s="14">
        <f t="shared" si="150"/>
        <v>75.444831219628128</v>
      </c>
      <c r="CZ103" s="14">
        <f t="shared" si="134"/>
        <v>20.419404648164843</v>
      </c>
      <c r="DA103" s="14">
        <f t="shared" si="134"/>
        <v>10.844460348138718</v>
      </c>
      <c r="DB103" s="14">
        <f t="shared" si="134"/>
        <v>34.206708433264467</v>
      </c>
      <c r="DC103" s="14">
        <f t="shared" si="134"/>
        <v>7.8476006261635867</v>
      </c>
      <c r="DD103" s="14">
        <f t="shared" si="134"/>
        <v>2.1266571638965264</v>
      </c>
      <c r="DE103" s="14"/>
      <c r="DF103" s="14">
        <f t="shared" si="151"/>
        <v>75.634523491646178</v>
      </c>
      <c r="DG103" s="14">
        <f t="shared" si="135"/>
        <v>20.307872040170135</v>
      </c>
      <c r="DH103" s="14">
        <f t="shared" si="135"/>
        <v>11.238214570144942</v>
      </c>
      <c r="DI103" s="14">
        <f t="shared" si="135"/>
        <v>34.200588953143779</v>
      </c>
      <c r="DJ103" s="14">
        <f t="shared" si="135"/>
        <v>7.8431814133667004</v>
      </c>
      <c r="DK103" s="14">
        <f t="shared" si="135"/>
        <v>2.0446665148206193</v>
      </c>
      <c r="DL103" s="14"/>
      <c r="DM103" s="14">
        <f t="shared" si="152"/>
        <v>69.826258926072967</v>
      </c>
      <c r="DN103" s="14">
        <f t="shared" si="136"/>
        <v>19.220700621244738</v>
      </c>
      <c r="DO103" s="14">
        <f t="shared" si="136"/>
        <v>10.871604871410735</v>
      </c>
      <c r="DP103" s="14">
        <f t="shared" si="136"/>
        <v>30.895674505508282</v>
      </c>
      <c r="DQ103" s="14">
        <f t="shared" si="136"/>
        <v>7.3434855732342381</v>
      </c>
      <c r="DR103" s="14">
        <f t="shared" si="136"/>
        <v>1.4947933546749774</v>
      </c>
      <c r="DS103" s="14"/>
      <c r="DT103" s="14">
        <f t="shared" si="175"/>
        <v>65.465709511061817</v>
      </c>
      <c r="DU103" s="14">
        <f t="shared" si="172"/>
        <v>17.916651706722124</v>
      </c>
      <c r="DV103" s="14">
        <f t="shared" si="172"/>
        <v>9.9333017491769642</v>
      </c>
      <c r="DW103" s="14">
        <f t="shared" si="172"/>
        <v>29.26228047025845</v>
      </c>
      <c r="DX103" s="14">
        <f t="shared" si="172"/>
        <v>7.0329391804114421</v>
      </c>
      <c r="DY103" s="14">
        <f t="shared" si="172"/>
        <v>1.3205364044928327</v>
      </c>
      <c r="DZ103" s="14"/>
      <c r="EA103" s="14">
        <f t="shared" si="153"/>
        <v>60.807140343071318</v>
      </c>
      <c r="EB103" s="14">
        <f t="shared" si="137"/>
        <v>16.761942002681508</v>
      </c>
      <c r="EC103" s="14">
        <f t="shared" si="137"/>
        <v>9.4681997030676275</v>
      </c>
      <c r="ED103" s="14">
        <f t="shared" si="137"/>
        <v>26.861334528411724</v>
      </c>
      <c r="EE103" s="14">
        <f t="shared" si="137"/>
        <v>6.6514549168141386</v>
      </c>
      <c r="EF103" s="14">
        <f t="shared" si="137"/>
        <v>1.064209192096321</v>
      </c>
      <c r="EG103" s="14"/>
      <c r="EH103" s="14">
        <f t="shared" si="154"/>
        <v>78.629587270555248</v>
      </c>
      <c r="EI103" s="14">
        <f t="shared" si="138"/>
        <v>21.812418200010207</v>
      </c>
      <c r="EJ103" s="14">
        <f t="shared" si="138"/>
        <v>11.643170539007748</v>
      </c>
      <c r="EK103" s="14">
        <f t="shared" si="138"/>
        <v>34.931474877026019</v>
      </c>
      <c r="EL103" s="14">
        <f t="shared" si="138"/>
        <v>8.0167740925005138</v>
      </c>
      <c r="EM103" s="14">
        <f t="shared" si="138"/>
        <v>2.225749562010769</v>
      </c>
      <c r="EN103" s="14"/>
      <c r="EO103" s="14">
        <f t="shared" si="155"/>
        <v>74.565198279775785</v>
      </c>
      <c r="EP103" s="14">
        <f t="shared" si="139"/>
        <v>19.677439472903536</v>
      </c>
      <c r="EQ103" s="14">
        <f t="shared" si="139"/>
        <v>10.794497224238011</v>
      </c>
      <c r="ER103" s="14">
        <f t="shared" si="139"/>
        <v>34.161484145715242</v>
      </c>
      <c r="ES103" s="14">
        <f t="shared" si="139"/>
        <v>7.827010971805695</v>
      </c>
      <c r="ET103" s="14">
        <f t="shared" si="139"/>
        <v>2.1047664651133045</v>
      </c>
      <c r="EU103" s="14"/>
      <c r="EV103" s="14">
        <f t="shared" si="156"/>
        <v>76.187565488850964</v>
      </c>
      <c r="EW103" s="14">
        <f t="shared" si="140"/>
        <v>20.915130700204553</v>
      </c>
      <c r="EX103" s="14">
        <f t="shared" si="140"/>
        <v>11.404590146674595</v>
      </c>
      <c r="EY103" s="14">
        <f t="shared" si="140"/>
        <v>33.328445662422588</v>
      </c>
      <c r="EZ103" s="14">
        <f t="shared" si="140"/>
        <v>8.1122036373220965</v>
      </c>
      <c r="FA103" s="14">
        <f t="shared" si="140"/>
        <v>2.4271953422271171</v>
      </c>
      <c r="FB103" s="14"/>
      <c r="FC103" s="14">
        <f t="shared" si="157"/>
        <v>72.845121183237154</v>
      </c>
      <c r="FD103" s="14">
        <f t="shared" si="141"/>
        <v>19.164210897149914</v>
      </c>
      <c r="FE103" s="14">
        <f t="shared" si="141"/>
        <v>11.456716435671865</v>
      </c>
      <c r="FF103" s="14">
        <f t="shared" si="141"/>
        <v>30.834236541707554</v>
      </c>
      <c r="FG103" s="14">
        <f t="shared" si="141"/>
        <v>8.4130748391749144</v>
      </c>
      <c r="FH103" s="14">
        <f t="shared" si="141"/>
        <v>2.9768824695329172</v>
      </c>
      <c r="FI103" s="14"/>
      <c r="FJ103" s="14">
        <f t="shared" si="158"/>
        <v>74.506647159604455</v>
      </c>
      <c r="FK103" s="14">
        <f t="shared" si="142"/>
        <v>19.708863420039911</v>
      </c>
      <c r="FL103" s="14">
        <f t="shared" si="142"/>
        <v>11.19329757447351</v>
      </c>
      <c r="FM103" s="14">
        <f t="shared" si="142"/>
        <v>33.851069390586282</v>
      </c>
      <c r="FN103" s="14">
        <f t="shared" si="142"/>
        <v>7.7828893525422238</v>
      </c>
      <c r="FO103" s="14">
        <f t="shared" si="142"/>
        <v>1.9705274219625277</v>
      </c>
    </row>
    <row r="104" spans="1:171" s="18" customFormat="1" ht="13.15" hidden="1" x14ac:dyDescent="0.2">
      <c r="B104" s="18">
        <v>23.7</v>
      </c>
      <c r="C104" s="18">
        <v>13.75</v>
      </c>
      <c r="D104" s="18">
        <v>39.6</v>
      </c>
      <c r="E104" s="18">
        <v>8.7899999999999991</v>
      </c>
      <c r="F104" s="18">
        <f t="shared" si="143"/>
        <v>3.2192222722154673</v>
      </c>
      <c r="H104" s="18">
        <v>200</v>
      </c>
      <c r="I104" s="18">
        <v>144</v>
      </c>
      <c r="J104" s="18">
        <f t="shared" si="42"/>
        <v>-0.47</v>
      </c>
      <c r="K104" s="18">
        <f t="shared" si="183"/>
        <v>-2.82</v>
      </c>
      <c r="L104" s="18">
        <f t="shared" si="189"/>
        <v>89.059222272215464</v>
      </c>
      <c r="P104" s="18">
        <f t="shared" ref="P104:P107" si="195">H104</f>
        <v>200</v>
      </c>
      <c r="Q104" s="18">
        <f t="shared" si="191"/>
        <v>23.165318054387125</v>
      </c>
      <c r="R104" s="18">
        <f t="shared" si="191"/>
        <v>13.35138795355202</v>
      </c>
      <c r="S104" s="18">
        <f t="shared" si="191"/>
        <v>38.281200650393274</v>
      </c>
      <c r="T104" s="18">
        <f t="shared" si="191"/>
        <v>8.5752674039803871</v>
      </c>
      <c r="U104" s="18">
        <f t="shared" si="191"/>
        <v>2.8637159258393505</v>
      </c>
      <c r="W104" s="18">
        <f t="shared" si="190"/>
        <v>-2.8223322840633074</v>
      </c>
      <c r="X104" s="18">
        <f t="shared" si="128"/>
        <v>86.236889988152157</v>
      </c>
      <c r="Y104" s="18">
        <f t="shared" si="192"/>
        <v>0.80000000000000071</v>
      </c>
      <c r="Z104" s="18">
        <f t="shared" si="192"/>
        <v>0.83999999999999986</v>
      </c>
      <c r="AA104" s="18">
        <f t="shared" si="192"/>
        <v>2.7999999999999972</v>
      </c>
      <c r="AB104" s="18">
        <f t="shared" si="192"/>
        <v>0.45000000000000107</v>
      </c>
      <c r="AC104" s="18">
        <f t="shared" si="192"/>
        <v>0.92517966508350202</v>
      </c>
      <c r="AE104" s="18">
        <f t="shared" si="193"/>
        <v>5.8151796650835053</v>
      </c>
      <c r="AF104" s="18">
        <f t="shared" si="194"/>
        <v>1.3346819456128738</v>
      </c>
      <c r="AG104" s="18">
        <f t="shared" si="194"/>
        <v>1.2386120464479786</v>
      </c>
      <c r="AH104" s="18">
        <f t="shared" si="194"/>
        <v>4.1187993496067259</v>
      </c>
      <c r="AI104" s="18">
        <f t="shared" si="194"/>
        <v>0.6647325960196131</v>
      </c>
      <c r="AJ104" s="18">
        <f t="shared" si="194"/>
        <v>1.2806860114596188</v>
      </c>
      <c r="AL104" s="14"/>
      <c r="AM104" s="14">
        <v>1110</v>
      </c>
      <c r="AN104" s="14">
        <f t="shared" si="164"/>
        <v>74.160761845986897</v>
      </c>
      <c r="AO104" s="14">
        <f t="shared" si="165"/>
        <v>20.401701615247212</v>
      </c>
      <c r="AP104" s="14">
        <f t="shared" si="166"/>
        <v>10.768571941771409</v>
      </c>
      <c r="AQ104" s="14">
        <f t="shared" si="167"/>
        <v>33.329428093010776</v>
      </c>
      <c r="AR104" s="14">
        <f t="shared" si="168"/>
        <v>7.711517097816813</v>
      </c>
      <c r="AS104" s="14">
        <f t="shared" si="169"/>
        <v>1.9495430981406989</v>
      </c>
      <c r="AT104" s="14"/>
      <c r="AU104" s="14">
        <f t="shared" si="144"/>
        <v>72.553343044607431</v>
      </c>
      <c r="AV104" s="14">
        <f t="shared" si="181"/>
        <v>19.726054093116446</v>
      </c>
      <c r="AW104" s="14">
        <f t="shared" si="181"/>
        <v>10.474545908068798</v>
      </c>
      <c r="AX104" s="14">
        <f t="shared" si="181"/>
        <v>32.829299912516888</v>
      </c>
      <c r="AY104" s="14">
        <f t="shared" si="181"/>
        <v>7.6303708223461975</v>
      </c>
      <c r="AZ104" s="14">
        <f t="shared" si="181"/>
        <v>1.8930723085590961</v>
      </c>
      <c r="BA104" s="14"/>
      <c r="BB104" s="14">
        <f t="shared" si="173"/>
        <v>66.555806498947959</v>
      </c>
      <c r="BC104" s="14">
        <f t="shared" si="170"/>
        <v>18.443496455129608</v>
      </c>
      <c r="BD104" s="14">
        <f t="shared" si="170"/>
        <v>10.170906055835312</v>
      </c>
      <c r="BE104" s="14">
        <f t="shared" si="170"/>
        <v>29.467812978928386</v>
      </c>
      <c r="BF104" s="14">
        <f t="shared" si="170"/>
        <v>7.1125612543041692</v>
      </c>
      <c r="BG104" s="14">
        <f t="shared" si="170"/>
        <v>1.3610297547504757</v>
      </c>
      <c r="BH104" s="14"/>
      <c r="BI104" s="14">
        <f t="shared" si="145"/>
        <v>59.220782285313746</v>
      </c>
      <c r="BJ104" s="14">
        <f t="shared" si="129"/>
        <v>16.884175752796295</v>
      </c>
      <c r="BK104" s="14">
        <f t="shared" si="129"/>
        <v>7.9693465678715798</v>
      </c>
      <c r="BL104" s="14">
        <f t="shared" si="129"/>
        <v>26.695166206888484</v>
      </c>
      <c r="BM104" s="14">
        <f t="shared" si="129"/>
        <v>6.5183097406119632</v>
      </c>
      <c r="BN104" s="14">
        <f t="shared" si="129"/>
        <v>1.153784017145425</v>
      </c>
      <c r="BO104" s="14"/>
      <c r="BP104" s="14">
        <f t="shared" si="146"/>
        <v>76.824968364209269</v>
      </c>
      <c r="BQ104" s="14">
        <f t="shared" si="130"/>
        <v>20.742809000663669</v>
      </c>
      <c r="BR104" s="14">
        <f t="shared" si="130"/>
        <v>11.234574466038687</v>
      </c>
      <c r="BS104" s="14">
        <f t="shared" si="130"/>
        <v>34.688685200829454</v>
      </c>
      <c r="BT104" s="14">
        <f t="shared" si="130"/>
        <v>7.9522942876865077</v>
      </c>
      <c r="BU104" s="14">
        <f t="shared" si="130"/>
        <v>2.2066054089909319</v>
      </c>
      <c r="BV104" s="14"/>
      <c r="BW104" s="14">
        <f t="shared" si="147"/>
        <v>76.132343402611909</v>
      </c>
      <c r="BX104" s="14">
        <f t="shared" si="131"/>
        <v>20.538476971356086</v>
      </c>
      <c r="BY104" s="14">
        <f t="shared" si="131"/>
        <v>11.181832551422566</v>
      </c>
      <c r="BZ104" s="14">
        <f t="shared" si="131"/>
        <v>34.370697912116647</v>
      </c>
      <c r="CA104" s="14">
        <f t="shared" si="131"/>
        <v>7.9019128885974084</v>
      </c>
      <c r="CB104" s="14">
        <f t="shared" si="131"/>
        <v>2.139423079119199</v>
      </c>
      <c r="CC104" s="14"/>
      <c r="CD104" s="14">
        <f t="shared" si="148"/>
        <v>69.198219590572151</v>
      </c>
      <c r="CE104" s="14">
        <f t="shared" si="132"/>
        <v>19.072776242567553</v>
      </c>
      <c r="CF104" s="14">
        <f t="shared" si="132"/>
        <v>10.724175112438193</v>
      </c>
      <c r="CG104" s="14">
        <f t="shared" si="132"/>
        <v>30.649024410715086</v>
      </c>
      <c r="CH104" s="14">
        <f t="shared" si="132"/>
        <v>7.2913889839371704</v>
      </c>
      <c r="CI104" s="14">
        <f t="shared" si="132"/>
        <v>1.4608548409141471</v>
      </c>
      <c r="CJ104" s="14"/>
      <c r="CK104" s="14">
        <f t="shared" si="174"/>
        <v>65.171181906049583</v>
      </c>
      <c r="CL104" s="14">
        <f t="shared" si="171"/>
        <v>17.815643694597277</v>
      </c>
      <c r="CM104" s="14">
        <f t="shared" si="171"/>
        <v>10.01404852583892</v>
      </c>
      <c r="CN104" s="14">
        <f t="shared" si="171"/>
        <v>29.062251663624938</v>
      </c>
      <c r="CO104" s="14">
        <f t="shared" si="171"/>
        <v>6.9995061541823151</v>
      </c>
      <c r="CP104" s="14">
        <f t="shared" si="171"/>
        <v>1.2797318678061278</v>
      </c>
      <c r="CQ104" s="14"/>
      <c r="CR104" s="14">
        <f t="shared" si="149"/>
        <v>58.77596292558583</v>
      </c>
      <c r="CS104" s="14">
        <f t="shared" si="133"/>
        <v>16.243973266350451</v>
      </c>
      <c r="CT104" s="14">
        <f t="shared" si="133"/>
        <v>9.2856990929237107</v>
      </c>
      <c r="CU104" s="14">
        <f t="shared" si="133"/>
        <v>25.86134232911969</v>
      </c>
      <c r="CV104" s="14">
        <f t="shared" si="133"/>
        <v>6.4455657261494856</v>
      </c>
      <c r="CW104" s="14">
        <f t="shared" si="133"/>
        <v>0.93938251104249515</v>
      </c>
      <c r="CX104" s="14"/>
      <c r="CY104" s="14">
        <f t="shared" si="150"/>
        <v>75.347935495240506</v>
      </c>
      <c r="CZ104" s="14">
        <f t="shared" si="134"/>
        <v>20.395671275398275</v>
      </c>
      <c r="DA104" s="14">
        <f t="shared" si="134"/>
        <v>10.830930235273151</v>
      </c>
      <c r="DB104" s="14">
        <f t="shared" si="134"/>
        <v>34.162712564337042</v>
      </c>
      <c r="DC104" s="14">
        <f t="shared" si="134"/>
        <v>7.8402852263893488</v>
      </c>
      <c r="DD104" s="14">
        <f t="shared" si="134"/>
        <v>2.1183361938426835</v>
      </c>
      <c r="DE104" s="14"/>
      <c r="DF104" s="14">
        <f t="shared" si="151"/>
        <v>75.53906000711396</v>
      </c>
      <c r="DG104" s="14">
        <f t="shared" si="135"/>
        <v>20.284757530696002</v>
      </c>
      <c r="DH104" s="14">
        <f t="shared" si="135"/>
        <v>11.223591008573306</v>
      </c>
      <c r="DI104" s="14">
        <f t="shared" si="135"/>
        <v>34.157619945675023</v>
      </c>
      <c r="DJ104" s="14">
        <f t="shared" si="135"/>
        <v>7.8360740683711718</v>
      </c>
      <c r="DK104" s="14">
        <f t="shared" si="135"/>
        <v>2.03701745379845</v>
      </c>
      <c r="DL104" s="14"/>
      <c r="DM104" s="14">
        <f t="shared" si="152"/>
        <v>69.723968524395232</v>
      </c>
      <c r="DN104" s="14">
        <f t="shared" si="136"/>
        <v>19.193084900872407</v>
      </c>
      <c r="DO104" s="14">
        <f t="shared" si="136"/>
        <v>10.855201492077823</v>
      </c>
      <c r="DP104" s="14">
        <f t="shared" si="136"/>
        <v>30.850912579422449</v>
      </c>
      <c r="DQ104" s="14">
        <f t="shared" si="136"/>
        <v>7.3358262489658381</v>
      </c>
      <c r="DR104" s="14">
        <f t="shared" si="136"/>
        <v>1.4889433030567143</v>
      </c>
      <c r="DS104" s="14"/>
      <c r="DT104" s="14">
        <f t="shared" si="175"/>
        <v>65.389866698304104</v>
      </c>
      <c r="DU104" s="14">
        <f t="shared" si="172"/>
        <v>17.896593414831258</v>
      </c>
      <c r="DV104" s="14">
        <f t="shared" si="172"/>
        <v>9.9242849115023546</v>
      </c>
      <c r="DW104" s="14">
        <f t="shared" si="172"/>
        <v>29.226029691670782</v>
      </c>
      <c r="DX104" s="14">
        <f t="shared" si="172"/>
        <v>7.0268106367218381</v>
      </c>
      <c r="DY104" s="14">
        <f t="shared" si="172"/>
        <v>1.316148043577865</v>
      </c>
      <c r="DZ104" s="14"/>
      <c r="EA104" s="14">
        <f t="shared" si="153"/>
        <v>60.733597834802332</v>
      </c>
      <c r="EB104" s="14">
        <f t="shared" si="137"/>
        <v>16.742911483801972</v>
      </c>
      <c r="EC104" s="14">
        <f t="shared" si="137"/>
        <v>9.4590857823948831</v>
      </c>
      <c r="ED104" s="14">
        <f t="shared" si="137"/>
        <v>26.825463225584855</v>
      </c>
      <c r="EE104" s="14">
        <f t="shared" si="137"/>
        <v>6.6453179980173047</v>
      </c>
      <c r="EF104" s="14">
        <f t="shared" si="137"/>
        <v>1.060819345003319</v>
      </c>
      <c r="EG104" s="14"/>
      <c r="EH104" s="14">
        <f t="shared" si="154"/>
        <v>78.534448057492</v>
      </c>
      <c r="EI104" s="14">
        <f t="shared" si="138"/>
        <v>21.790207103040803</v>
      </c>
      <c r="EJ104" s="14">
        <f t="shared" si="138"/>
        <v>11.632659159282344</v>
      </c>
      <c r="EK104" s="14">
        <f t="shared" si="138"/>
        <v>34.885724210452793</v>
      </c>
      <c r="EL104" s="14">
        <f t="shared" si="138"/>
        <v>8.0095056211123339</v>
      </c>
      <c r="EM104" s="14">
        <f t="shared" si="138"/>
        <v>2.2163519636037208</v>
      </c>
      <c r="EN104" s="14"/>
      <c r="EO104" s="14">
        <f t="shared" si="155"/>
        <v>74.472280920911842</v>
      </c>
      <c r="EP104" s="14">
        <f t="shared" si="139"/>
        <v>19.65640884128856</v>
      </c>
      <c r="EQ104" s="14">
        <f t="shared" si="139"/>
        <v>10.782423078069749</v>
      </c>
      <c r="ER104" s="14">
        <f t="shared" si="139"/>
        <v>34.117624678678979</v>
      </c>
      <c r="ES104" s="14">
        <f t="shared" si="139"/>
        <v>7.8196743823244086</v>
      </c>
      <c r="ET104" s="14">
        <f t="shared" si="139"/>
        <v>2.0961499405501467</v>
      </c>
      <c r="EU104" s="14"/>
      <c r="EV104" s="14">
        <f t="shared" si="156"/>
        <v>76.121378872604893</v>
      </c>
      <c r="EW104" s="14">
        <f t="shared" si="140"/>
        <v>20.898690780860615</v>
      </c>
      <c r="EX104" s="14">
        <f t="shared" si="140"/>
        <v>11.401552558224402</v>
      </c>
      <c r="EY104" s="14">
        <f t="shared" si="140"/>
        <v>33.295331669569229</v>
      </c>
      <c r="EZ104" s="14">
        <f t="shared" si="140"/>
        <v>8.1068296017272097</v>
      </c>
      <c r="FA104" s="14">
        <f t="shared" si="140"/>
        <v>2.4189742622234487</v>
      </c>
      <c r="FB104" s="14"/>
      <c r="FC104" s="14">
        <f t="shared" si="157"/>
        <v>72.737883963003227</v>
      </c>
      <c r="FD104" s="14">
        <f t="shared" si="141"/>
        <v>19.134698990951179</v>
      </c>
      <c r="FE104" s="14">
        <f t="shared" si="141"/>
        <v>11.441129687830379</v>
      </c>
      <c r="FF104" s="14">
        <f t="shared" si="141"/>
        <v>30.792022063209096</v>
      </c>
      <c r="FG104" s="14">
        <f t="shared" si="141"/>
        <v>8.4053125873595018</v>
      </c>
      <c r="FH104" s="14">
        <f t="shared" si="141"/>
        <v>2.9647206336530747</v>
      </c>
      <c r="FI104" s="14"/>
      <c r="FJ104" s="14">
        <f t="shared" si="158"/>
        <v>74.423822212533679</v>
      </c>
      <c r="FK104" s="14">
        <f t="shared" si="142"/>
        <v>19.689531243729288</v>
      </c>
      <c r="FL104" s="14">
        <f t="shared" si="142"/>
        <v>11.186568694007615</v>
      </c>
      <c r="FM104" s="14">
        <f t="shared" si="142"/>
        <v>33.809270453282039</v>
      </c>
      <c r="FN104" s="14">
        <f t="shared" si="142"/>
        <v>7.7761348698053894</v>
      </c>
      <c r="FO104" s="14">
        <f t="shared" si="142"/>
        <v>1.9623169517093455</v>
      </c>
    </row>
    <row r="105" spans="1:171" s="18" customFormat="1" ht="13.15" hidden="1" x14ac:dyDescent="0.2">
      <c r="A105" s="18" t="s">
        <v>27</v>
      </c>
      <c r="B105" s="18">
        <v>22.4</v>
      </c>
      <c r="C105" s="18">
        <v>12.84</v>
      </c>
      <c r="D105" s="18">
        <v>36.6</v>
      </c>
      <c r="E105" s="18">
        <v>8.3000000000000007</v>
      </c>
      <c r="F105" s="18">
        <f t="shared" si="143"/>
        <v>2.4546181449867506</v>
      </c>
      <c r="G105" s="18">
        <v>24.2</v>
      </c>
      <c r="H105" s="18">
        <v>400</v>
      </c>
      <c r="I105" s="18">
        <v>286</v>
      </c>
      <c r="J105" s="18">
        <f t="shared" si="42"/>
        <v>-0.48</v>
      </c>
      <c r="K105" s="18">
        <f t="shared" si="183"/>
        <v>-2.88</v>
      </c>
      <c r="L105" s="18">
        <f t="shared" si="189"/>
        <v>82.594618144986754</v>
      </c>
      <c r="M105" s="18" t="s">
        <v>5</v>
      </c>
      <c r="N105" s="18">
        <v>2015</v>
      </c>
      <c r="P105" s="18">
        <f t="shared" si="195"/>
        <v>400</v>
      </c>
      <c r="Q105" s="18">
        <f t="shared" si="191"/>
        <v>21.743110560271298</v>
      </c>
      <c r="R105" s="18">
        <f t="shared" si="191"/>
        <v>12.41604157387113</v>
      </c>
      <c r="S105" s="18">
        <f t="shared" si="191"/>
        <v>35.283637017649667</v>
      </c>
      <c r="T105" s="18">
        <f t="shared" si="191"/>
        <v>8.0828086386874212</v>
      </c>
      <c r="U105" s="18">
        <f t="shared" si="191"/>
        <v>2.1852999425105639</v>
      </c>
      <c r="W105" s="18">
        <f t="shared" si="190"/>
        <v>-2.8837204119966628</v>
      </c>
      <c r="X105" s="18">
        <f t="shared" si="128"/>
        <v>79.710897732990091</v>
      </c>
      <c r="Y105" s="18">
        <f t="shared" si="192"/>
        <v>2.1000000000000014</v>
      </c>
      <c r="Z105" s="18">
        <f t="shared" si="192"/>
        <v>1.75</v>
      </c>
      <c r="AA105" s="18">
        <f t="shared" si="192"/>
        <v>5.7999999999999972</v>
      </c>
      <c r="AB105" s="18">
        <f t="shared" si="192"/>
        <v>0.9399999999999995</v>
      </c>
      <c r="AC105" s="18">
        <f t="shared" si="192"/>
        <v>1.6897837923122188</v>
      </c>
      <c r="AE105" s="18">
        <f t="shared" si="193"/>
        <v>12.279783792312216</v>
      </c>
      <c r="AF105" s="18">
        <f t="shared" si="194"/>
        <v>2.7568894397287012</v>
      </c>
      <c r="AG105" s="18">
        <f t="shared" si="194"/>
        <v>2.1739584261288698</v>
      </c>
      <c r="AH105" s="18">
        <f t="shared" si="194"/>
        <v>7.1163629823503314</v>
      </c>
      <c r="AI105" s="18">
        <f t="shared" si="194"/>
        <v>1.1571913613125782</v>
      </c>
      <c r="AJ105" s="18">
        <f t="shared" si="194"/>
        <v>1.9591019947884054</v>
      </c>
      <c r="AL105" s="14"/>
      <c r="AM105" s="14">
        <v>1120</v>
      </c>
      <c r="AN105" s="14">
        <f t="shared" si="164"/>
        <v>74.060496131033943</v>
      </c>
      <c r="AO105" s="14">
        <f t="shared" si="165"/>
        <v>20.377099756537426</v>
      </c>
      <c r="AP105" s="14">
        <f t="shared" si="166"/>
        <v>10.752886322691166</v>
      </c>
      <c r="AQ105" s="14">
        <f t="shared" si="167"/>
        <v>33.284315753875127</v>
      </c>
      <c r="AR105" s="14">
        <f t="shared" si="168"/>
        <v>7.7040192611044143</v>
      </c>
      <c r="AS105" s="14">
        <f t="shared" si="169"/>
        <v>1.9421750368257973</v>
      </c>
      <c r="AT105" s="14"/>
      <c r="AU105" s="14">
        <f t="shared" si="144"/>
        <v>72.465877364564278</v>
      </c>
      <c r="AV105" s="14">
        <f t="shared" si="181"/>
        <v>19.704606926483336</v>
      </c>
      <c r="AW105" s="14">
        <f t="shared" si="181"/>
        <v>10.460129120361426</v>
      </c>
      <c r="AX105" s="14">
        <f t="shared" si="181"/>
        <v>32.791155230181275</v>
      </c>
      <c r="AY105" s="14">
        <f t="shared" si="181"/>
        <v>7.623422832216959</v>
      </c>
      <c r="AZ105" s="14">
        <f t="shared" si="181"/>
        <v>1.8865632553212839</v>
      </c>
      <c r="BA105" s="14"/>
      <c r="BB105" s="14">
        <f t="shared" si="173"/>
        <v>66.452884872779109</v>
      </c>
      <c r="BC105" s="14">
        <f t="shared" si="170"/>
        <v>18.414463310465859</v>
      </c>
      <c r="BD105" s="14">
        <f t="shared" si="170"/>
        <v>10.156948853402209</v>
      </c>
      <c r="BE105" s="14">
        <f t="shared" si="170"/>
        <v>29.422562014309854</v>
      </c>
      <c r="BF105" s="14">
        <f t="shared" si="170"/>
        <v>7.1041782694913618</v>
      </c>
      <c r="BG105" s="14">
        <f t="shared" si="170"/>
        <v>1.3547324251098252</v>
      </c>
      <c r="BH105" s="14"/>
      <c r="BI105" s="14">
        <f t="shared" si="145"/>
        <v>59.126099978715231</v>
      </c>
      <c r="BJ105" s="14">
        <f t="shared" si="129"/>
        <v>16.862058102656455</v>
      </c>
      <c r="BK105" s="14">
        <f t="shared" si="129"/>
        <v>7.9559833124703605</v>
      </c>
      <c r="BL105" s="14">
        <f t="shared" si="129"/>
        <v>26.647637899164415</v>
      </c>
      <c r="BM105" s="14">
        <f t="shared" si="129"/>
        <v>6.5106971425800069</v>
      </c>
      <c r="BN105" s="14">
        <f t="shared" si="129"/>
        <v>1.1497235218439923</v>
      </c>
      <c r="BO105" s="14"/>
      <c r="BP105" s="14">
        <f t="shared" si="146"/>
        <v>76.73431263455241</v>
      </c>
      <c r="BQ105" s="14">
        <f t="shared" si="130"/>
        <v>20.722132186120618</v>
      </c>
      <c r="BR105" s="14">
        <f t="shared" si="130"/>
        <v>11.221424684943194</v>
      </c>
      <c r="BS105" s="14">
        <f t="shared" si="130"/>
        <v>34.647075663870311</v>
      </c>
      <c r="BT105" s="14">
        <f t="shared" si="130"/>
        <v>7.9452893178955701</v>
      </c>
      <c r="BU105" s="14">
        <f t="shared" si="130"/>
        <v>2.1983907817227202</v>
      </c>
      <c r="BV105" s="14"/>
      <c r="BW105" s="14">
        <f t="shared" si="147"/>
        <v>76.034215241231578</v>
      </c>
      <c r="BX105" s="14">
        <f t="shared" si="131"/>
        <v>20.51440384893009</v>
      </c>
      <c r="BY105" s="14">
        <f t="shared" si="131"/>
        <v>11.168174544835558</v>
      </c>
      <c r="BZ105" s="14">
        <f t="shared" si="131"/>
        <v>34.326464916820726</v>
      </c>
      <c r="CA105" s="14">
        <f t="shared" si="131"/>
        <v>7.8944597554149905</v>
      </c>
      <c r="CB105" s="14">
        <f t="shared" si="131"/>
        <v>2.1307121752302169</v>
      </c>
      <c r="CC105" s="14"/>
      <c r="CD105" s="14">
        <f t="shared" si="148"/>
        <v>69.12595198073592</v>
      </c>
      <c r="CE105" s="14">
        <f t="shared" si="132"/>
        <v>19.054737194854908</v>
      </c>
      <c r="CF105" s="14">
        <f t="shared" si="132"/>
        <v>10.713678970899426</v>
      </c>
      <c r="CG105" s="14">
        <f t="shared" si="132"/>
        <v>30.615247128855202</v>
      </c>
      <c r="CH105" s="14">
        <f t="shared" si="132"/>
        <v>7.285682037419936</v>
      </c>
      <c r="CI105" s="14">
        <f t="shared" si="132"/>
        <v>1.4566066487064506</v>
      </c>
      <c r="CJ105" s="14"/>
      <c r="CK105" s="14">
        <f t="shared" si="174"/>
        <v>65.086989343882266</v>
      </c>
      <c r="CL105" s="14">
        <f t="shared" si="171"/>
        <v>17.79366527899051</v>
      </c>
      <c r="CM105" s="14">
        <f t="shared" si="171"/>
        <v>10.004879113689986</v>
      </c>
      <c r="CN105" s="14">
        <f t="shared" si="171"/>
        <v>29.02051121625238</v>
      </c>
      <c r="CO105" s="14">
        <f t="shared" si="171"/>
        <v>6.9928769603066563</v>
      </c>
      <c r="CP105" s="14">
        <f t="shared" si="171"/>
        <v>1.2750567746427306</v>
      </c>
      <c r="CQ105" s="14"/>
      <c r="CR105" s="14">
        <f t="shared" si="149"/>
        <v>58.690710847724176</v>
      </c>
      <c r="CS105" s="14">
        <f t="shared" si="133"/>
        <v>16.221618330913348</v>
      </c>
      <c r="CT105" s="14">
        <f t="shared" si="133"/>
        <v>9.2739741173602468</v>
      </c>
      <c r="CU105" s="14">
        <f t="shared" si="133"/>
        <v>25.82075337524514</v>
      </c>
      <c r="CV105" s="14">
        <f t="shared" si="133"/>
        <v>6.4384906763309271</v>
      </c>
      <c r="CW105" s="14">
        <f t="shared" si="133"/>
        <v>0.93587434787451662</v>
      </c>
      <c r="CX105" s="14"/>
      <c r="CY105" s="14">
        <f t="shared" si="150"/>
        <v>75.251485980802727</v>
      </c>
      <c r="CZ105" s="14">
        <f t="shared" si="134"/>
        <v>20.372037400831829</v>
      </c>
      <c r="DA105" s="14">
        <f t="shared" si="134"/>
        <v>10.817474273775623</v>
      </c>
      <c r="DB105" s="14">
        <f t="shared" si="134"/>
        <v>34.118904703034133</v>
      </c>
      <c r="DC105" s="14">
        <f t="shared" si="134"/>
        <v>7.8330017503370275</v>
      </c>
      <c r="DD105" s="14">
        <f t="shared" si="134"/>
        <v>2.1100678528241161</v>
      </c>
      <c r="DE105" s="14"/>
      <c r="DF105" s="14">
        <f t="shared" si="151"/>
        <v>75.443977553000394</v>
      </c>
      <c r="DG105" s="14">
        <f t="shared" si="135"/>
        <v>20.261733843897062</v>
      </c>
      <c r="DH105" s="14">
        <f t="shared" si="135"/>
        <v>11.209027685087671</v>
      </c>
      <c r="DI105" s="14">
        <f t="shared" si="135"/>
        <v>34.114813731716147</v>
      </c>
      <c r="DJ105" s="14">
        <f t="shared" si="135"/>
        <v>7.8289932406373159</v>
      </c>
      <c r="DK105" s="14">
        <f t="shared" si="135"/>
        <v>2.0294090516622054</v>
      </c>
      <c r="DL105" s="14"/>
      <c r="DM105" s="14">
        <f t="shared" si="152"/>
        <v>69.622104482413022</v>
      </c>
      <c r="DN105" s="14">
        <f t="shared" si="136"/>
        <v>19.165579273974746</v>
      </c>
      <c r="DO105" s="14">
        <f t="shared" si="136"/>
        <v>10.838875617351938</v>
      </c>
      <c r="DP105" s="14">
        <f t="shared" si="136"/>
        <v>30.806327360865772</v>
      </c>
      <c r="DQ105" s="14">
        <f t="shared" si="136"/>
        <v>7.3281966500772073</v>
      </c>
      <c r="DR105" s="14">
        <f t="shared" si="136"/>
        <v>1.4831255801433669</v>
      </c>
      <c r="DS105" s="14"/>
      <c r="DT105" s="14">
        <f t="shared" si="175"/>
        <v>65.314594884725651</v>
      </c>
      <c r="DU105" s="14">
        <f t="shared" si="172"/>
        <v>17.876716290381758</v>
      </c>
      <c r="DV105" s="14">
        <f t="shared" si="172"/>
        <v>9.9153694831400969</v>
      </c>
      <c r="DW105" s="14">
        <f t="shared" si="172"/>
        <v>29.189994698624762</v>
      </c>
      <c r="DX105" s="14">
        <f t="shared" si="172"/>
        <v>7.0207199367633697</v>
      </c>
      <c r="DY105" s="14">
        <f t="shared" si="172"/>
        <v>1.3117944758156646</v>
      </c>
      <c r="DZ105" s="14"/>
      <c r="EA105" s="14">
        <f t="shared" si="153"/>
        <v>60.660366045422236</v>
      </c>
      <c r="EB105" s="14">
        <f t="shared" si="137"/>
        <v>16.723958378967204</v>
      </c>
      <c r="EC105" s="14">
        <f t="shared" si="137"/>
        <v>9.4500081430987812</v>
      </c>
      <c r="ED105" s="14">
        <f t="shared" si="137"/>
        <v>26.789746547074056</v>
      </c>
      <c r="EE105" s="14">
        <f t="shared" si="137"/>
        <v>6.6392032956171523</v>
      </c>
      <c r="EF105" s="14">
        <f t="shared" si="137"/>
        <v>1.0574496806650473</v>
      </c>
      <c r="EG105" s="14"/>
      <c r="EH105" s="14">
        <f t="shared" si="154"/>
        <v>78.439706728997947</v>
      </c>
      <c r="EI105" s="14">
        <f t="shared" si="138"/>
        <v>21.768079435284932</v>
      </c>
      <c r="EJ105" s="14">
        <f t="shared" si="138"/>
        <v>11.622190391992003</v>
      </c>
      <c r="EK105" s="14">
        <f t="shared" si="138"/>
        <v>34.84015782635732</v>
      </c>
      <c r="EL105" s="14">
        <f t="shared" si="138"/>
        <v>8.0022666219909695</v>
      </c>
      <c r="EM105" s="14">
        <f t="shared" si="138"/>
        <v>2.2070124533727231</v>
      </c>
      <c r="EN105" s="14"/>
      <c r="EO105" s="14">
        <f t="shared" si="155"/>
        <v>74.379717341449691</v>
      </c>
      <c r="EP105" s="14">
        <f t="shared" si="139"/>
        <v>19.635455365105035</v>
      </c>
      <c r="EQ105" s="14">
        <f t="shared" si="139"/>
        <v>10.77038479586343</v>
      </c>
      <c r="ER105" s="14">
        <f t="shared" si="139"/>
        <v>34.073928843204534</v>
      </c>
      <c r="ES105" s="14">
        <f t="shared" si="139"/>
        <v>7.8123653039132863</v>
      </c>
      <c r="ET105" s="14">
        <f t="shared" si="139"/>
        <v>2.0875830333634133</v>
      </c>
      <c r="EU105" s="14"/>
      <c r="EV105" s="14">
        <f t="shared" si="156"/>
        <v>76.055508488956747</v>
      </c>
      <c r="EW105" s="14">
        <f t="shared" si="140"/>
        <v>20.882315830337976</v>
      </c>
      <c r="EX105" s="14">
        <f t="shared" si="140"/>
        <v>11.398509875078712</v>
      </c>
      <c r="EY105" s="14">
        <f t="shared" si="140"/>
        <v>33.262386537642719</v>
      </c>
      <c r="EZ105" s="14">
        <f t="shared" si="140"/>
        <v>8.1014801477124241</v>
      </c>
      <c r="FA105" s="14">
        <f t="shared" si="140"/>
        <v>2.4108160981849203</v>
      </c>
      <c r="FB105" s="14"/>
      <c r="FC105" s="14">
        <f t="shared" si="157"/>
        <v>72.631065167534672</v>
      </c>
      <c r="FD105" s="14">
        <f t="shared" si="141"/>
        <v>19.105268222985956</v>
      </c>
      <c r="FE105" s="14">
        <f t="shared" si="141"/>
        <v>11.425585721367662</v>
      </c>
      <c r="FF105" s="14">
        <f t="shared" si="141"/>
        <v>30.749985902939571</v>
      </c>
      <c r="FG105" s="14">
        <f t="shared" si="141"/>
        <v>8.3975822214575224</v>
      </c>
      <c r="FH105" s="14">
        <f t="shared" si="141"/>
        <v>2.9526430987839696</v>
      </c>
      <c r="FI105" s="14"/>
      <c r="FJ105" s="14">
        <f t="shared" si="158"/>
        <v>74.341350237170104</v>
      </c>
      <c r="FK105" s="14">
        <f t="shared" si="142"/>
        <v>19.670277246657676</v>
      </c>
      <c r="FL105" s="14">
        <f t="shared" si="142"/>
        <v>11.179854854746374</v>
      </c>
      <c r="FM105" s="14">
        <f t="shared" si="142"/>
        <v>33.767647322488813</v>
      </c>
      <c r="FN105" s="14">
        <f t="shared" si="142"/>
        <v>7.7694085000280619</v>
      </c>
      <c r="FO105" s="14">
        <f t="shared" si="142"/>
        <v>1.9541623132491766</v>
      </c>
    </row>
    <row r="106" spans="1:171" s="18" customFormat="1" ht="13.15" hidden="1" x14ac:dyDescent="0.2">
      <c r="B106" s="18">
        <v>20.9</v>
      </c>
      <c r="C106" s="18">
        <v>11.89</v>
      </c>
      <c r="D106" s="18">
        <v>33.700000000000003</v>
      </c>
      <c r="E106" s="18">
        <v>7.82</v>
      </c>
      <c r="F106" s="18">
        <f t="shared" si="143"/>
        <v>1.9005211694735722</v>
      </c>
      <c r="H106" s="18">
        <v>800</v>
      </c>
      <c r="I106" s="18">
        <v>572</v>
      </c>
      <c r="J106" s="18">
        <f t="shared" si="42"/>
        <v>-0.48</v>
      </c>
      <c r="K106" s="18">
        <f t="shared" si="183"/>
        <v>-3.05</v>
      </c>
      <c r="L106" s="18">
        <f t="shared" si="189"/>
        <v>76.21052116947358</v>
      </c>
      <c r="P106" s="18">
        <f t="shared" si="195"/>
        <v>800</v>
      </c>
      <c r="Q106" s="18">
        <f t="shared" si="191"/>
        <v>20.112758070003419</v>
      </c>
      <c r="R106" s="18">
        <f t="shared" si="191"/>
        <v>11.407816508658691</v>
      </c>
      <c r="S106" s="18">
        <f t="shared" si="191"/>
        <v>32.357008628989107</v>
      </c>
      <c r="T106" s="18">
        <f t="shared" si="191"/>
        <v>7.5928004668496083</v>
      </c>
      <c r="U106" s="18">
        <f t="shared" si="191"/>
        <v>1.6950640218861488</v>
      </c>
      <c r="W106" s="18">
        <f t="shared" si="190"/>
        <v>-3.0450734730866031</v>
      </c>
      <c r="X106" s="18">
        <f t="shared" si="128"/>
        <v>73.165447696386977</v>
      </c>
      <c r="Y106" s="18">
        <f t="shared" si="192"/>
        <v>3.6000000000000014</v>
      </c>
      <c r="Z106" s="18">
        <f t="shared" si="192"/>
        <v>2.6999999999999993</v>
      </c>
      <c r="AA106" s="18">
        <f t="shared" si="192"/>
        <v>8.6999999999999957</v>
      </c>
      <c r="AB106" s="18">
        <f t="shared" si="192"/>
        <v>1.42</v>
      </c>
      <c r="AC106" s="18">
        <f t="shared" si="192"/>
        <v>2.2438807678253969</v>
      </c>
      <c r="AE106" s="18">
        <f t="shared" si="193"/>
        <v>18.66388076782539</v>
      </c>
      <c r="AF106" s="18">
        <f t="shared" si="194"/>
        <v>4.3872419299965806</v>
      </c>
      <c r="AG106" s="18">
        <f t="shared" si="194"/>
        <v>3.1821834913413101</v>
      </c>
      <c r="AH106" s="18">
        <f t="shared" si="194"/>
        <v>10.04299137101089</v>
      </c>
      <c r="AI106" s="18">
        <f t="shared" si="194"/>
        <v>1.6471995331503924</v>
      </c>
      <c r="AJ106" s="18">
        <f t="shared" si="194"/>
        <v>2.4493379154128205</v>
      </c>
      <c r="AL106" s="14"/>
      <c r="AM106" s="14">
        <v>1130</v>
      </c>
      <c r="AN106" s="14">
        <f t="shared" si="164"/>
        <v>73.960616496474287</v>
      </c>
      <c r="AO106" s="14">
        <f t="shared" si="165"/>
        <v>20.352566370631454</v>
      </c>
      <c r="AP106" s="14">
        <f t="shared" si="166"/>
        <v>10.737220737847659</v>
      </c>
      <c r="AQ106" s="14">
        <f t="shared" si="167"/>
        <v>33.239408625765357</v>
      </c>
      <c r="AR106" s="14">
        <f t="shared" si="168"/>
        <v>7.6965526735289105</v>
      </c>
      <c r="AS106" s="14">
        <f t="shared" si="169"/>
        <v>1.9348680887008971</v>
      </c>
      <c r="AT106" s="14"/>
      <c r="AU106" s="14">
        <f t="shared" si="144"/>
        <v>72.378910337755713</v>
      </c>
      <c r="AV106" s="14">
        <f t="shared" si="181"/>
        <v>19.683268747025217</v>
      </c>
      <c r="AW106" s="14">
        <f t="shared" si="181"/>
        <v>10.445777877810281</v>
      </c>
      <c r="AX106" s="14">
        <f t="shared" si="181"/>
        <v>32.753238672457044</v>
      </c>
      <c r="AY106" s="14">
        <f t="shared" si="181"/>
        <v>7.6165108554590111</v>
      </c>
      <c r="AZ106" s="14">
        <f t="shared" si="181"/>
        <v>1.8801141850041647</v>
      </c>
      <c r="BA106" s="14"/>
      <c r="BB106" s="14">
        <f t="shared" si="173"/>
        <v>66.370130946148436</v>
      </c>
      <c r="BC106" s="14">
        <f t="shared" si="170"/>
        <v>18.392679540363531</v>
      </c>
      <c r="BD106" s="14">
        <f t="shared" si="170"/>
        <v>10.147025239087633</v>
      </c>
      <c r="BE106" s="14">
        <f t="shared" si="170"/>
        <v>29.383585156419151</v>
      </c>
      <c r="BF106" s="14">
        <f t="shared" si="170"/>
        <v>7.0973304570583648</v>
      </c>
      <c r="BG106" s="14">
        <f t="shared" si="170"/>
        <v>1.3495105532197564</v>
      </c>
      <c r="BH106" s="14"/>
      <c r="BI106" s="14">
        <f t="shared" si="145"/>
        <v>59.031784261728433</v>
      </c>
      <c r="BJ106" s="14">
        <f t="shared" si="129"/>
        <v>16.840034158024309</v>
      </c>
      <c r="BK106" s="14">
        <f t="shared" si="129"/>
        <v>7.9426732189336571</v>
      </c>
      <c r="BL106" s="14">
        <f t="shared" si="129"/>
        <v>26.600265987386614</v>
      </c>
      <c r="BM106" s="14">
        <f t="shared" si="129"/>
        <v>6.5031161449189963</v>
      </c>
      <c r="BN106" s="14">
        <f t="shared" si="129"/>
        <v>1.145694752464852</v>
      </c>
      <c r="BO106" s="14"/>
      <c r="BP106" s="14">
        <f t="shared" si="146"/>
        <v>76.644073504547578</v>
      </c>
      <c r="BQ106" s="14">
        <f t="shared" si="130"/>
        <v>20.701547453300378</v>
      </c>
      <c r="BR106" s="14">
        <f t="shared" si="130"/>
        <v>11.20832852456647</v>
      </c>
      <c r="BS106" s="14">
        <f t="shared" si="130"/>
        <v>34.605648125049377</v>
      </c>
      <c r="BT106" s="14">
        <f t="shared" si="130"/>
        <v>7.9383144801089056</v>
      </c>
      <c r="BU106" s="14">
        <f t="shared" si="130"/>
        <v>2.1902349215224417</v>
      </c>
      <c r="BV106" s="14"/>
      <c r="BW106" s="14">
        <f t="shared" si="147"/>
        <v>75.945737883158642</v>
      </c>
      <c r="BX106" s="14">
        <f t="shared" si="131"/>
        <v>20.492811325451626</v>
      </c>
      <c r="BY106" s="14">
        <f t="shared" si="131"/>
        <v>11.155645005737394</v>
      </c>
      <c r="BZ106" s="14">
        <f t="shared" si="131"/>
        <v>34.286559795381237</v>
      </c>
      <c r="CA106" s="14">
        <f t="shared" si="131"/>
        <v>7.8876952170722134</v>
      </c>
      <c r="CB106" s="14">
        <f t="shared" si="131"/>
        <v>2.1230265395161663</v>
      </c>
      <c r="CC106" s="14"/>
      <c r="CD106" s="14">
        <f t="shared" si="148"/>
        <v>69.054036024211527</v>
      </c>
      <c r="CE106" s="14">
        <f t="shared" si="132"/>
        <v>19.036785540696719</v>
      </c>
      <c r="CF106" s="14">
        <f t="shared" si="132"/>
        <v>10.703225549154844</v>
      </c>
      <c r="CG106" s="14">
        <f t="shared" si="132"/>
        <v>30.581633652910973</v>
      </c>
      <c r="CH106" s="14">
        <f t="shared" si="132"/>
        <v>7.2800018597718381</v>
      </c>
      <c r="CI106" s="14">
        <f t="shared" si="132"/>
        <v>1.4523894216771582</v>
      </c>
      <c r="CJ106" s="14"/>
      <c r="CK106" s="14">
        <f t="shared" si="174"/>
        <v>65.003383704185609</v>
      </c>
      <c r="CL106" s="14">
        <f t="shared" si="171"/>
        <v>17.771872098610249</v>
      </c>
      <c r="CM106" s="14">
        <f t="shared" si="171"/>
        <v>9.9958088766768967</v>
      </c>
      <c r="CN106" s="14">
        <f t="shared" si="171"/>
        <v>28.978988770930194</v>
      </c>
      <c r="CO106" s="14">
        <f t="shared" si="171"/>
        <v>6.9862907500325662</v>
      </c>
      <c r="CP106" s="14">
        <f t="shared" si="171"/>
        <v>1.2704232079357043</v>
      </c>
      <c r="CQ106" s="14"/>
      <c r="CR106" s="14">
        <f t="shared" si="149"/>
        <v>58.605754860728311</v>
      </c>
      <c r="CS106" s="14">
        <f t="shared" si="133"/>
        <v>16.199340354347736</v>
      </c>
      <c r="CT106" s="14">
        <f t="shared" si="133"/>
        <v>9.2622759463207522</v>
      </c>
      <c r="CU106" s="14">
        <f t="shared" si="133"/>
        <v>25.780311368769965</v>
      </c>
      <c r="CV106" s="14">
        <f t="shared" si="133"/>
        <v>6.4314402492581895</v>
      </c>
      <c r="CW106" s="14">
        <f t="shared" si="133"/>
        <v>0.93238694203167172</v>
      </c>
      <c r="CX106" s="14"/>
      <c r="CY106" s="14">
        <f t="shared" si="150"/>
        <v>75.155469098526339</v>
      </c>
      <c r="CZ106" s="14">
        <f t="shared" si="134"/>
        <v>20.348500568896824</v>
      </c>
      <c r="DA106" s="14">
        <f t="shared" si="134"/>
        <v>10.804090360803654</v>
      </c>
      <c r="DB106" s="14">
        <f t="shared" si="134"/>
        <v>34.07527899822658</v>
      </c>
      <c r="DC106" s="14">
        <f t="shared" si="134"/>
        <v>7.8257492099918871</v>
      </c>
      <c r="DD106" s="14">
        <f t="shared" si="134"/>
        <v>2.1018499606073995</v>
      </c>
      <c r="DE106" s="14"/>
      <c r="DF106" s="14">
        <f t="shared" si="151"/>
        <v>75.349262511588137</v>
      </c>
      <c r="DG106" s="14">
        <f t="shared" si="135"/>
        <v>20.238797970533966</v>
      </c>
      <c r="DH106" s="14">
        <f t="shared" si="135"/>
        <v>11.194523628387028</v>
      </c>
      <c r="DI106" s="14">
        <f t="shared" si="135"/>
        <v>34.072163908147978</v>
      </c>
      <c r="DJ106" s="14">
        <f t="shared" si="135"/>
        <v>7.8219379769381243</v>
      </c>
      <c r="DK106" s="14">
        <f t="shared" si="135"/>
        <v>2.0218390275810307</v>
      </c>
      <c r="DL106" s="14"/>
      <c r="DM106" s="14">
        <f t="shared" si="152"/>
        <v>69.520652239751058</v>
      </c>
      <c r="DN106" s="14">
        <f t="shared" si="136"/>
        <v>19.138181242089686</v>
      </c>
      <c r="DO106" s="14">
        <f t="shared" si="136"/>
        <v>10.822625620092957</v>
      </c>
      <c r="DP106" s="14">
        <f t="shared" si="136"/>
        <v>30.761911529810064</v>
      </c>
      <c r="DQ106" s="14">
        <f t="shared" si="136"/>
        <v>7.3205956247812551</v>
      </c>
      <c r="DR106" s="14">
        <f t="shared" si="136"/>
        <v>1.4773382229770973</v>
      </c>
      <c r="DS106" s="14"/>
      <c r="DT106" s="14">
        <f t="shared" si="175"/>
        <v>65.23988501364137</v>
      </c>
      <c r="DU106" s="14">
        <f t="shared" si="172"/>
        <v>17.857017309733251</v>
      </c>
      <c r="DV106" s="14">
        <f t="shared" si="172"/>
        <v>9.9065535921294057</v>
      </c>
      <c r="DW106" s="14">
        <f t="shared" si="172"/>
        <v>29.154172376048194</v>
      </c>
      <c r="DX106" s="14">
        <f t="shared" si="172"/>
        <v>7.0146665322480803</v>
      </c>
      <c r="DY106" s="14">
        <f t="shared" si="172"/>
        <v>1.3074752034824342</v>
      </c>
      <c r="DZ106" s="14"/>
      <c r="EA106" s="14">
        <f t="shared" si="153"/>
        <v>60.587442260863106</v>
      </c>
      <c r="EB106" s="14">
        <f t="shared" si="137"/>
        <v>16.705082022459532</v>
      </c>
      <c r="EC106" s="14">
        <f t="shared" si="137"/>
        <v>9.4409664426054221</v>
      </c>
      <c r="ED106" s="14">
        <f t="shared" si="137"/>
        <v>26.754183135583901</v>
      </c>
      <c r="EE106" s="14">
        <f t="shared" si="137"/>
        <v>6.6331106414641354</v>
      </c>
      <c r="EF106" s="14">
        <f t="shared" si="137"/>
        <v>1.0541000187501199</v>
      </c>
      <c r="EG106" s="14"/>
      <c r="EH106" s="14">
        <f t="shared" si="154"/>
        <v>78.34534979975156</v>
      </c>
      <c r="EI106" s="14">
        <f t="shared" si="138"/>
        <v>21.746033914019989</v>
      </c>
      <c r="EJ106" s="14">
        <f t="shared" si="138"/>
        <v>11.611763495208944</v>
      </c>
      <c r="EK106" s="14">
        <f t="shared" si="138"/>
        <v>34.794768953710999</v>
      </c>
      <c r="EL106" s="14">
        <f t="shared" si="138"/>
        <v>7.9950558898816109</v>
      </c>
      <c r="EM106" s="14">
        <f t="shared" si="138"/>
        <v>2.1977275469300173</v>
      </c>
      <c r="EN106" s="14"/>
      <c r="EO106" s="14">
        <f t="shared" si="155"/>
        <v>74.287491248250262</v>
      </c>
      <c r="EP106" s="14">
        <f t="shared" si="139"/>
        <v>19.614574971818701</v>
      </c>
      <c r="EQ106" s="14">
        <f t="shared" si="139"/>
        <v>10.758381662584487</v>
      </c>
      <c r="ER106" s="14">
        <f t="shared" si="139"/>
        <v>34.030389058535022</v>
      </c>
      <c r="ES106" s="14">
        <f t="shared" si="139"/>
        <v>7.8050826736787036</v>
      </c>
      <c r="ET106" s="14">
        <f t="shared" si="139"/>
        <v>2.0790628816333525</v>
      </c>
      <c r="EU106" s="14"/>
      <c r="EV106" s="14">
        <f t="shared" si="156"/>
        <v>75.989952061028859</v>
      </c>
      <c r="EW106" s="14">
        <f t="shared" si="140"/>
        <v>20.866005437887154</v>
      </c>
      <c r="EX106" s="14">
        <f t="shared" si="140"/>
        <v>11.395462167857872</v>
      </c>
      <c r="EY106" s="14">
        <f t="shared" si="140"/>
        <v>33.229609007803028</v>
      </c>
      <c r="EZ106" s="14">
        <f t="shared" si="140"/>
        <v>8.0961551010300976</v>
      </c>
      <c r="FA106" s="14">
        <f t="shared" si="140"/>
        <v>2.402720346450721</v>
      </c>
      <c r="FB106" s="14"/>
      <c r="FC106" s="14">
        <f t="shared" si="157"/>
        <v>72.524651916234134</v>
      </c>
      <c r="FD106" s="14">
        <f t="shared" si="141"/>
        <v>19.075919286649391</v>
      </c>
      <c r="FE106" s="14">
        <f t="shared" si="141"/>
        <v>11.410085722106819</v>
      </c>
      <c r="FF106" s="14">
        <f t="shared" si="141"/>
        <v>30.708119507527808</v>
      </c>
      <c r="FG106" s="14">
        <f t="shared" si="141"/>
        <v>8.3898826467760657</v>
      </c>
      <c r="FH106" s="14">
        <f t="shared" si="141"/>
        <v>2.940644753174058</v>
      </c>
      <c r="FI106" s="14"/>
      <c r="FJ106" s="14">
        <f t="shared" si="158"/>
        <v>74.259218832333133</v>
      </c>
      <c r="FK106" s="14">
        <f t="shared" si="142"/>
        <v>19.651098341923451</v>
      </c>
      <c r="FL106" s="14">
        <f t="shared" si="142"/>
        <v>11.173155407261879</v>
      </c>
      <c r="FM106" s="14">
        <f t="shared" si="142"/>
        <v>33.726194237974198</v>
      </c>
      <c r="FN106" s="14">
        <f t="shared" si="142"/>
        <v>7.7627094174210907</v>
      </c>
      <c r="FO106" s="14">
        <f t="shared" si="142"/>
        <v>1.9460614277525128</v>
      </c>
    </row>
    <row r="107" spans="1:171" s="18" customFormat="1" ht="13.15" hidden="1" x14ac:dyDescent="0.2">
      <c r="A107" s="18" t="s">
        <v>48</v>
      </c>
      <c r="B107" s="18">
        <v>19.100000000000001</v>
      </c>
      <c r="C107" s="18">
        <v>10.8</v>
      </c>
      <c r="D107" s="18">
        <v>30.7</v>
      </c>
      <c r="E107" s="18">
        <v>7.31</v>
      </c>
      <c r="F107" s="18">
        <f t="shared" si="143"/>
        <v>1.4692831999276865</v>
      </c>
      <c r="G107" s="18">
        <v>24.2</v>
      </c>
      <c r="H107" s="18">
        <v>1600</v>
      </c>
      <c r="I107" s="18">
        <v>1144</v>
      </c>
      <c r="J107" s="18">
        <f t="shared" si="42"/>
        <v>-0.48</v>
      </c>
      <c r="K107" s="18">
        <f t="shared" si="183"/>
        <v>-2.9</v>
      </c>
      <c r="L107" s="18">
        <f t="shared" si="189"/>
        <v>69.379283199927684</v>
      </c>
      <c r="M107" s="18" t="s">
        <v>5</v>
      </c>
      <c r="N107" s="18">
        <v>2015</v>
      </c>
      <c r="P107" s="18">
        <f t="shared" si="195"/>
        <v>1600</v>
      </c>
      <c r="Q107" s="18">
        <f t="shared" si="191"/>
        <v>18.352053858836776</v>
      </c>
      <c r="R107" s="18">
        <f t="shared" si="191"/>
        <v>10.422157271704986</v>
      </c>
      <c r="S107" s="18">
        <f t="shared" si="191"/>
        <v>29.331310906296384</v>
      </c>
      <c r="T107" s="18">
        <f t="shared" si="191"/>
        <v>7.0771775179285719</v>
      </c>
      <c r="U107" s="18">
        <f t="shared" si="191"/>
        <v>1.2988102298580726</v>
      </c>
      <c r="W107" s="18">
        <f t="shared" si="190"/>
        <v>-2.8977734153028933</v>
      </c>
      <c r="X107" s="18">
        <f t="shared" si="128"/>
        <v>66.481509784624791</v>
      </c>
      <c r="Y107" s="18">
        <f t="shared" si="192"/>
        <v>5.3999999999999986</v>
      </c>
      <c r="Z107" s="18">
        <f t="shared" si="192"/>
        <v>3.7899999999999991</v>
      </c>
      <c r="AA107" s="18">
        <f t="shared" si="192"/>
        <v>11.7</v>
      </c>
      <c r="AB107" s="18">
        <f t="shared" si="192"/>
        <v>1.9300000000000006</v>
      </c>
      <c r="AC107" s="18">
        <f t="shared" si="192"/>
        <v>2.6751187373712826</v>
      </c>
      <c r="AE107" s="18">
        <f t="shared" si="193"/>
        <v>25.495118737371286</v>
      </c>
      <c r="AF107" s="18">
        <f t="shared" si="194"/>
        <v>6.1479461411632226</v>
      </c>
      <c r="AG107" s="18">
        <f t="shared" si="194"/>
        <v>4.1678427282950148</v>
      </c>
      <c r="AH107" s="18">
        <f t="shared" si="194"/>
        <v>13.068689093703615</v>
      </c>
      <c r="AI107" s="18">
        <f t="shared" si="194"/>
        <v>2.1628224820714284</v>
      </c>
      <c r="AJ107" s="18">
        <f t="shared" si="194"/>
        <v>2.8455917074408967</v>
      </c>
      <c r="AL107" s="14"/>
      <c r="AM107" s="14">
        <v>1140</v>
      </c>
      <c r="AN107" s="14">
        <f t="shared" si="164"/>
        <v>73.861117157319171</v>
      </c>
      <c r="AO107" s="14">
        <f t="shared" si="165"/>
        <v>20.328101726819895</v>
      </c>
      <c r="AP107" s="14">
        <f t="shared" si="166"/>
        <v>10.721576357148992</v>
      </c>
      <c r="AQ107" s="14">
        <f t="shared" si="167"/>
        <v>33.194702109790498</v>
      </c>
      <c r="AR107" s="14">
        <f t="shared" si="168"/>
        <v>7.6891167126559994</v>
      </c>
      <c r="AS107" s="14">
        <f t="shared" si="169"/>
        <v>1.9276202509037814</v>
      </c>
      <c r="AT107" s="14"/>
      <c r="AU107" s="14">
        <f t="shared" si="144"/>
        <v>72.292430691061824</v>
      </c>
      <c r="AV107" s="14">
        <f t="shared" si="181"/>
        <v>19.662037329682427</v>
      </c>
      <c r="AW107" s="14">
        <f t="shared" si="181"/>
        <v>10.431491290354495</v>
      </c>
      <c r="AX107" s="14">
        <f t="shared" si="181"/>
        <v>32.715544434287196</v>
      </c>
      <c r="AY107" s="14">
        <f t="shared" si="181"/>
        <v>7.609634101626499</v>
      </c>
      <c r="AZ107" s="14">
        <f t="shared" si="181"/>
        <v>1.8737235351112167</v>
      </c>
      <c r="BA107" s="14"/>
      <c r="BB107" s="14">
        <f t="shared" si="173"/>
        <v>66.307534587141092</v>
      </c>
      <c r="BC107" s="14">
        <f t="shared" si="170"/>
        <v>18.378143570562024</v>
      </c>
      <c r="BD107" s="14">
        <f t="shared" si="170"/>
        <v>10.141134198471475</v>
      </c>
      <c r="BE107" s="14">
        <f t="shared" si="170"/>
        <v>29.350876959888332</v>
      </c>
      <c r="BF107" s="14">
        <f t="shared" si="170"/>
        <v>7.0920170379068654</v>
      </c>
      <c r="BG107" s="14">
        <f t="shared" si="170"/>
        <v>1.3453628203123917</v>
      </c>
      <c r="BH107" s="14"/>
      <c r="BI107" s="14">
        <f t="shared" si="145"/>
        <v>58.937828740573892</v>
      </c>
      <c r="BJ107" s="14">
        <f t="shared" si="129"/>
        <v>16.818102284471109</v>
      </c>
      <c r="BK107" s="14">
        <f t="shared" si="129"/>
        <v>7.9294153600332589</v>
      </c>
      <c r="BL107" s="14">
        <f t="shared" si="129"/>
        <v>26.553047744138837</v>
      </c>
      <c r="BM107" s="14">
        <f t="shared" si="129"/>
        <v>6.4955661964489106</v>
      </c>
      <c r="BN107" s="14">
        <f t="shared" si="129"/>
        <v>1.1416971554817734</v>
      </c>
      <c r="BO107" s="14"/>
      <c r="BP107" s="14">
        <f t="shared" si="146"/>
        <v>76.554236357552156</v>
      </c>
      <c r="BQ107" s="14">
        <f t="shared" si="130"/>
        <v>20.681051326658171</v>
      </c>
      <c r="BR107" s="14">
        <f t="shared" si="130"/>
        <v>11.195284548270644</v>
      </c>
      <c r="BS107" s="14">
        <f t="shared" si="130"/>
        <v>34.564396299664644</v>
      </c>
      <c r="BT107" s="14">
        <f t="shared" si="130"/>
        <v>7.9313687590425284</v>
      </c>
      <c r="BU107" s="14">
        <f t="shared" si="130"/>
        <v>2.1821354239161859</v>
      </c>
      <c r="BV107" s="14"/>
      <c r="BW107" s="14">
        <f t="shared" si="147"/>
        <v>75.871551182206176</v>
      </c>
      <c r="BX107" s="14">
        <f t="shared" si="131"/>
        <v>20.47489601631419</v>
      </c>
      <c r="BY107" s="14">
        <f t="shared" si="131"/>
        <v>11.144785838576876</v>
      </c>
      <c r="BZ107" s="14">
        <f t="shared" si="131"/>
        <v>34.253063993039184</v>
      </c>
      <c r="CA107" s="14">
        <f t="shared" si="131"/>
        <v>7.8819501968189494</v>
      </c>
      <c r="CB107" s="14">
        <f t="shared" si="131"/>
        <v>2.1168551374569811</v>
      </c>
      <c r="CC107" s="14"/>
      <c r="CD107" s="14">
        <f t="shared" si="148"/>
        <v>68.982469274601883</v>
      </c>
      <c r="CE107" s="14">
        <f t="shared" si="132"/>
        <v>19.018920675316355</v>
      </c>
      <c r="CF107" s="14">
        <f t="shared" si="132"/>
        <v>10.692814584054929</v>
      </c>
      <c r="CG107" s="14">
        <f t="shared" si="132"/>
        <v>30.548182826126634</v>
      </c>
      <c r="CH107" s="14">
        <f t="shared" si="132"/>
        <v>7.2743482660066583</v>
      </c>
      <c r="CI107" s="14">
        <f t="shared" si="132"/>
        <v>1.4482029230973152</v>
      </c>
      <c r="CJ107" s="14"/>
      <c r="CK107" s="14">
        <f t="shared" si="174"/>
        <v>64.920357196173029</v>
      </c>
      <c r="CL107" s="14">
        <f t="shared" si="171"/>
        <v>17.7502615108029</v>
      </c>
      <c r="CM107" s="14">
        <f t="shared" si="171"/>
        <v>9.9868362090967633</v>
      </c>
      <c r="CN107" s="14">
        <f t="shared" si="171"/>
        <v>28.937681904401259</v>
      </c>
      <c r="CO107" s="14">
        <f t="shared" si="171"/>
        <v>6.9797469647755035</v>
      </c>
      <c r="CP107" s="14">
        <f t="shared" si="171"/>
        <v>1.265830607096607</v>
      </c>
      <c r="CQ107" s="14"/>
      <c r="CR107" s="14">
        <f t="shared" si="149"/>
        <v>58.521087686227425</v>
      </c>
      <c r="CS107" s="14">
        <f t="shared" si="133"/>
        <v>16.177137776715636</v>
      </c>
      <c r="CT107" s="14">
        <f t="shared" si="133"/>
        <v>9.2506058522480341</v>
      </c>
      <c r="CU107" s="14">
        <f t="shared" si="133"/>
        <v>25.740011057901192</v>
      </c>
      <c r="CV107" s="14">
        <f t="shared" si="133"/>
        <v>6.4244137723378767</v>
      </c>
      <c r="CW107" s="14">
        <f t="shared" si="133"/>
        <v>0.92891922702468688</v>
      </c>
      <c r="CX107" s="14"/>
      <c r="CY107" s="14">
        <f t="shared" si="150"/>
        <v>75.05987127062285</v>
      </c>
      <c r="CZ107" s="14">
        <f t="shared" si="134"/>
        <v>20.325058324024592</v>
      </c>
      <c r="DA107" s="14">
        <f t="shared" si="134"/>
        <v>10.790776393514752</v>
      </c>
      <c r="DB107" s="14">
        <f t="shared" si="134"/>
        <v>34.031829598785215</v>
      </c>
      <c r="DC107" s="14">
        <f t="shared" si="134"/>
        <v>7.8185266173391916</v>
      </c>
      <c r="DD107" s="14">
        <f t="shared" si="134"/>
        <v>2.0936803369591113</v>
      </c>
      <c r="DE107" s="14"/>
      <c r="DF107" s="14">
        <f t="shared" si="151"/>
        <v>75.254901265159774</v>
      </c>
      <c r="DG107" s="14">
        <f t="shared" si="135"/>
        <v>20.215946901367367</v>
      </c>
      <c r="DH107" s="14">
        <f t="shared" si="135"/>
        <v>11.180077867170375</v>
      </c>
      <c r="DI107" s="14">
        <f t="shared" si="135"/>
        <v>34.029664071851364</v>
      </c>
      <c r="DJ107" s="14">
        <f t="shared" si="135"/>
        <v>7.8149073240465867</v>
      </c>
      <c r="DK107" s="14">
        <f t="shared" si="135"/>
        <v>2.0143051007240729</v>
      </c>
      <c r="DL107" s="14"/>
      <c r="DM107" s="14">
        <f t="shared" si="152"/>
        <v>69.419597236034008</v>
      </c>
      <c r="DN107" s="14">
        <f t="shared" si="136"/>
        <v>19.110888306755164</v>
      </c>
      <c r="DO107" s="14">
        <f t="shared" si="136"/>
        <v>10.806449873160764</v>
      </c>
      <c r="DP107" s="14">
        <f t="shared" si="136"/>
        <v>30.717657766227116</v>
      </c>
      <c r="DQ107" s="14">
        <f t="shared" si="136"/>
        <v>7.3130220212908892</v>
      </c>
      <c r="DR107" s="14">
        <f t="shared" si="136"/>
        <v>1.4715792686000668</v>
      </c>
      <c r="DS107" s="14"/>
      <c r="DT107" s="14">
        <f t="shared" si="175"/>
        <v>65.165728028366146</v>
      </c>
      <c r="DU107" s="14">
        <f t="shared" si="172"/>
        <v>17.837493449245361</v>
      </c>
      <c r="DV107" s="14">
        <f t="shared" si="172"/>
        <v>9.8978353665094971</v>
      </c>
      <c r="DW107" s="14">
        <f t="shared" si="172"/>
        <v>29.118559608868892</v>
      </c>
      <c r="DX107" s="14">
        <f t="shared" si="172"/>
        <v>7.0086498748880182</v>
      </c>
      <c r="DY107" s="14">
        <f t="shared" si="172"/>
        <v>1.3031897288543766</v>
      </c>
      <c r="DZ107" s="14"/>
      <c r="EA107" s="14">
        <f t="shared" si="153"/>
        <v>60.51482376705701</v>
      </c>
      <c r="EB107" s="14">
        <f t="shared" si="137"/>
        <v>16.686281748561285</v>
      </c>
      <c r="EC107" s="14">
        <f t="shared" si="137"/>
        <v>9.4319603383409056</v>
      </c>
      <c r="ED107" s="14">
        <f t="shared" si="137"/>
        <v>26.718771633818953</v>
      </c>
      <c r="EE107" s="14">
        <f t="shared" si="137"/>
        <v>6.6270398674087083</v>
      </c>
      <c r="EF107" s="14">
        <f t="shared" si="137"/>
        <v>1.0507701789271497</v>
      </c>
      <c r="EG107" s="14"/>
      <c r="EH107" s="14">
        <f t="shared" si="154"/>
        <v>78.251363784431263</v>
      </c>
      <c r="EI107" s="14">
        <f t="shared" si="138"/>
        <v>21.72406925652335</v>
      </c>
      <c r="EJ107" s="14">
        <f t="shared" si="138"/>
        <v>11.601377727005389</v>
      </c>
      <c r="EK107" s="14">
        <f t="shared" si="138"/>
        <v>34.749550821485236</v>
      </c>
      <c r="EL107" s="14">
        <f t="shared" si="138"/>
        <v>7.9878722195294447</v>
      </c>
      <c r="EM107" s="14">
        <f t="shared" si="138"/>
        <v>2.1884937598878418</v>
      </c>
      <c r="EN107" s="14"/>
      <c r="EO107" s="14">
        <f t="shared" si="155"/>
        <v>74.201742960016048</v>
      </c>
      <c r="EP107" s="14">
        <f t="shared" si="139"/>
        <v>19.594973860246448</v>
      </c>
      <c r="EQ107" s="14">
        <f t="shared" si="139"/>
        <v>10.747248089334592</v>
      </c>
      <c r="ER107" s="14">
        <f t="shared" si="139"/>
        <v>33.989825148350498</v>
      </c>
      <c r="ES107" s="14">
        <f t="shared" si="139"/>
        <v>7.7983560089277564</v>
      </c>
      <c r="ET107" s="14">
        <f t="shared" si="139"/>
        <v>2.0713398531567537</v>
      </c>
      <c r="EU107" s="14"/>
      <c r="EV107" s="14">
        <f t="shared" si="156"/>
        <v>75.924707311943621</v>
      </c>
      <c r="EW107" s="14">
        <f t="shared" si="140"/>
        <v>20.849759192758665</v>
      </c>
      <c r="EX107" s="14">
        <f t="shared" si="140"/>
        <v>11.392409507182224</v>
      </c>
      <c r="EY107" s="14">
        <f t="shared" si="140"/>
        <v>33.196997821210104</v>
      </c>
      <c r="EZ107" s="14">
        <f t="shared" si="140"/>
        <v>8.0908542874325899</v>
      </c>
      <c r="FA107" s="14">
        <f t="shared" si="140"/>
        <v>2.39468650336004</v>
      </c>
      <c r="FB107" s="14"/>
      <c r="FC107" s="14">
        <f t="shared" si="157"/>
        <v>72.418631328504233</v>
      </c>
      <c r="FD107" s="14">
        <f t="shared" si="141"/>
        <v>19.046652875336626</v>
      </c>
      <c r="FE107" s="14">
        <f t="shared" si="141"/>
        <v>11.394630875870956</v>
      </c>
      <c r="FF107" s="14">
        <f t="shared" si="141"/>
        <v>30.666414323602631</v>
      </c>
      <c r="FG107" s="14">
        <f t="shared" si="141"/>
        <v>8.3822127686222228</v>
      </c>
      <c r="FH107" s="14">
        <f t="shared" si="141"/>
        <v>2.9287204850717972</v>
      </c>
      <c r="FI107" s="14"/>
      <c r="FJ107" s="14">
        <f t="shared" si="158"/>
        <v>74.177415596842181</v>
      </c>
      <c r="FK107" s="14">
        <f t="shared" si="142"/>
        <v>19.631991442624976</v>
      </c>
      <c r="FL107" s="14">
        <f t="shared" si="142"/>
        <v>11.166469702126223</v>
      </c>
      <c r="FM107" s="14">
        <f t="shared" si="142"/>
        <v>33.684905439505812</v>
      </c>
      <c r="FN107" s="14">
        <f t="shared" si="142"/>
        <v>7.7560367961953247</v>
      </c>
      <c r="FO107" s="14">
        <f t="shared" si="142"/>
        <v>1.9380122163898452</v>
      </c>
    </row>
    <row r="108" spans="1:171" s="18" customFormat="1" ht="13.15" hidden="1" x14ac:dyDescent="0.2">
      <c r="B108" s="18">
        <v>17.5</v>
      </c>
      <c r="C108" s="18">
        <v>10.029999999999999</v>
      </c>
      <c r="D108" s="18">
        <v>27.7</v>
      </c>
      <c r="E108" s="18">
        <v>6.8</v>
      </c>
      <c r="F108" s="18">
        <f t="shared" si="143"/>
        <v>1.110971805602232</v>
      </c>
      <c r="H108" s="18">
        <v>3200</v>
      </c>
      <c r="I108" s="18">
        <v>2267</v>
      </c>
      <c r="J108" s="18">
        <f t="shared" si="42"/>
        <v>-0.5</v>
      </c>
      <c r="K108" s="18">
        <f t="shared" si="183"/>
        <v>-2.78</v>
      </c>
      <c r="L108" s="18">
        <f t="shared" si="189"/>
        <v>63.140971805602234</v>
      </c>
      <c r="P108" s="18">
        <v>3200</v>
      </c>
      <c r="Q108" s="18">
        <f t="shared" si="191"/>
        <v>16.817698025280997</v>
      </c>
      <c r="R108" s="18">
        <f t="shared" si="191"/>
        <v>9.6733680751340039</v>
      </c>
      <c r="S108" s="18">
        <f t="shared" si="191"/>
        <v>26.314834563253676</v>
      </c>
      <c r="T108" s="18">
        <f t="shared" si="191"/>
        <v>6.5709946840053171</v>
      </c>
      <c r="U108" s="18">
        <f t="shared" si="191"/>
        <v>0.98333710216912085</v>
      </c>
      <c r="W108" s="18">
        <f t="shared" si="190"/>
        <v>-2.7807393557591169</v>
      </c>
      <c r="X108" s="18">
        <f t="shared" si="128"/>
        <v>60.360232449843117</v>
      </c>
      <c r="Y108" s="18">
        <f t="shared" si="192"/>
        <v>7</v>
      </c>
      <c r="Z108" s="18">
        <f t="shared" si="192"/>
        <v>4.5600000000000005</v>
      </c>
      <c r="AA108" s="18">
        <f t="shared" si="192"/>
        <v>14.7</v>
      </c>
      <c r="AB108" s="18">
        <f t="shared" si="192"/>
        <v>2.4400000000000004</v>
      </c>
      <c r="AC108" s="18">
        <f t="shared" si="192"/>
        <v>3.0334301316967371</v>
      </c>
      <c r="AE108" s="18">
        <f t="shared" si="193"/>
        <v>31.733430131696736</v>
      </c>
      <c r="AF108" s="18">
        <f t="shared" si="194"/>
        <v>7.6823019747190013</v>
      </c>
      <c r="AG108" s="18">
        <f t="shared" si="194"/>
        <v>4.9166319248659951</v>
      </c>
      <c r="AH108" s="18">
        <f t="shared" si="194"/>
        <v>16.085165436746323</v>
      </c>
      <c r="AI108" s="18">
        <f t="shared" si="194"/>
        <v>2.6690053159946836</v>
      </c>
      <c r="AJ108" s="18">
        <f t="shared" si="194"/>
        <v>3.1610648351298485</v>
      </c>
      <c r="AL108" s="14"/>
      <c r="AM108" s="14">
        <v>1150</v>
      </c>
      <c r="AN108" s="14">
        <f t="shared" si="164"/>
        <v>73.761992328579879</v>
      </c>
      <c r="AO108" s="14">
        <f t="shared" si="165"/>
        <v>20.303706094393352</v>
      </c>
      <c r="AP108" s="14">
        <f t="shared" si="166"/>
        <v>10.705954350503267</v>
      </c>
      <c r="AQ108" s="14">
        <f t="shared" si="167"/>
        <v>33.150191607059625</v>
      </c>
      <c r="AR108" s="14">
        <f t="shared" si="168"/>
        <v>7.6817107560513813</v>
      </c>
      <c r="AS108" s="14">
        <f t="shared" si="169"/>
        <v>1.9204295205722346</v>
      </c>
      <c r="AT108" s="14"/>
      <c r="AU108" s="14">
        <f t="shared" si="144"/>
        <v>72.206427151362732</v>
      </c>
      <c r="AV108" s="14">
        <f t="shared" si="181"/>
        <v>19.640910449395314</v>
      </c>
      <c r="AW108" s="14">
        <f t="shared" si="181"/>
        <v>10.417268467933201</v>
      </c>
      <c r="AX108" s="14">
        <f t="shared" si="181"/>
        <v>32.678066710614736</v>
      </c>
      <c r="AY108" s="14">
        <f t="shared" si="181"/>
        <v>7.6027917802735683</v>
      </c>
      <c r="AZ108" s="14">
        <f t="shared" si="181"/>
        <v>1.8673897431459183</v>
      </c>
      <c r="BA108" s="14"/>
      <c r="BB108" s="14">
        <f t="shared" si="173"/>
        <v>66.245380463344233</v>
      </c>
      <c r="BC108" s="14">
        <f t="shared" si="170"/>
        <v>18.363746508257449</v>
      </c>
      <c r="BD108" s="14">
        <f t="shared" si="170"/>
        <v>10.135320527629231</v>
      </c>
      <c r="BE108" s="14">
        <f t="shared" si="170"/>
        <v>29.318329784593121</v>
      </c>
      <c r="BF108" s="14">
        <f t="shared" si="170"/>
        <v>7.0867376185407842</v>
      </c>
      <c r="BG108" s="14">
        <f t="shared" si="170"/>
        <v>1.3412460243236564</v>
      </c>
      <c r="BH108" s="14"/>
      <c r="BI108" s="14">
        <f t="shared" si="145"/>
        <v>58.844227021472157</v>
      </c>
      <c r="BJ108" s="14">
        <f t="shared" si="129"/>
        <v>16.796260847568092</v>
      </c>
      <c r="BK108" s="14">
        <f t="shared" si="129"/>
        <v>7.9162088085409579</v>
      </c>
      <c r="BL108" s="14">
        <f t="shared" si="129"/>
        <v>26.505980442004848</v>
      </c>
      <c r="BM108" s="14">
        <f t="shared" si="129"/>
        <v>6.4880467459897329</v>
      </c>
      <c r="BN108" s="14">
        <f t="shared" si="129"/>
        <v>1.1377301773685267</v>
      </c>
      <c r="BO108" s="14"/>
      <c r="BP108" s="14">
        <f t="shared" si="146"/>
        <v>76.464786576923657</v>
      </c>
      <c r="BQ108" s="14">
        <f t="shared" si="130"/>
        <v>20.660640330649201</v>
      </c>
      <c r="BR108" s="14">
        <f t="shared" si="130"/>
        <v>11.182291319417848</v>
      </c>
      <c r="BS108" s="14">
        <f t="shared" si="130"/>
        <v>34.523313903014106</v>
      </c>
      <c r="BT108" s="14">
        <f t="shared" si="130"/>
        <v>7.9244511394124491</v>
      </c>
      <c r="BU108" s="14">
        <f t="shared" si="130"/>
        <v>2.1740898844300434</v>
      </c>
      <c r="BV108" s="14"/>
      <c r="BW108" s="14">
        <f t="shared" si="147"/>
        <v>75.797698772150937</v>
      </c>
      <c r="BX108" s="14">
        <f t="shared" si="131"/>
        <v>20.457060820837125</v>
      </c>
      <c r="BY108" s="14">
        <f t="shared" si="131"/>
        <v>11.133966939630065</v>
      </c>
      <c r="BZ108" s="14">
        <f t="shared" si="131"/>
        <v>34.219716970320768</v>
      </c>
      <c r="CA108" s="14">
        <f t="shared" si="131"/>
        <v>7.8762292460081689</v>
      </c>
      <c r="CB108" s="14">
        <f t="shared" si="131"/>
        <v>2.1107247953548134</v>
      </c>
      <c r="CC108" s="14"/>
      <c r="CD108" s="14">
        <f t="shared" si="148"/>
        <v>68.911249285509911</v>
      </c>
      <c r="CE108" s="14">
        <f t="shared" si="132"/>
        <v>19.001141993937178</v>
      </c>
      <c r="CF108" s="14">
        <f t="shared" si="132"/>
        <v>10.682445812450169</v>
      </c>
      <c r="CG108" s="14">
        <f t="shared" si="132"/>
        <v>30.51489349174642</v>
      </c>
      <c r="CH108" s="14">
        <f t="shared" si="132"/>
        <v>7.26872107113818</v>
      </c>
      <c r="CI108" s="14">
        <f t="shared" si="132"/>
        <v>1.4440469162379679</v>
      </c>
      <c r="CJ108" s="14"/>
      <c r="CK108" s="14">
        <f t="shared" si="174"/>
        <v>64.837902029057958</v>
      </c>
      <c r="CL108" s="14">
        <f t="shared" si="171"/>
        <v>17.728830872914873</v>
      </c>
      <c r="CM108" s="14">
        <f t="shared" si="171"/>
        <v>9.9779595052466963</v>
      </c>
      <c r="CN108" s="14">
        <f t="shared" si="171"/>
        <v>28.896588193408466</v>
      </c>
      <c r="CO108" s="14">
        <f t="shared" si="171"/>
        <v>6.9732450459509234</v>
      </c>
      <c r="CP108" s="14">
        <f t="shared" si="171"/>
        <v>1.2612784115370008</v>
      </c>
      <c r="CQ108" s="14"/>
      <c r="CR108" s="14">
        <f t="shared" si="149"/>
        <v>58.436702045850708</v>
      </c>
      <c r="CS108" s="14">
        <f t="shared" si="133"/>
        <v>16.155009038079058</v>
      </c>
      <c r="CT108" s="14">
        <f t="shared" si="133"/>
        <v>9.2389651075849066</v>
      </c>
      <c r="CU108" s="14">
        <f t="shared" si="133"/>
        <v>25.699847190845862</v>
      </c>
      <c r="CV108" s="14">
        <f t="shared" si="133"/>
        <v>6.4174105729765953</v>
      </c>
      <c r="CW108" s="14">
        <f t="shared" si="133"/>
        <v>0.92547013636428943</v>
      </c>
      <c r="CX108" s="14"/>
      <c r="CY108" s="14">
        <f t="shared" si="150"/>
        <v>74.964678919303779</v>
      </c>
      <c r="CZ108" s="14">
        <f t="shared" si="134"/>
        <v>20.301708210646453</v>
      </c>
      <c r="DA108" s="14">
        <f t="shared" si="134"/>
        <v>10.777530269066435</v>
      </c>
      <c r="DB108" s="14">
        <f t="shared" si="134"/>
        <v>33.988550653580873</v>
      </c>
      <c r="DC108" s="14">
        <f t="shared" si="134"/>
        <v>7.8113329843642045</v>
      </c>
      <c r="DD108" s="14">
        <f t="shared" si="134"/>
        <v>2.0855568016458284</v>
      </c>
      <c r="DE108" s="14"/>
      <c r="DF108" s="14">
        <f t="shared" si="151"/>
        <v>75.168914141866566</v>
      </c>
      <c r="DG108" s="14">
        <f t="shared" si="135"/>
        <v>20.19515503246982</v>
      </c>
      <c r="DH108" s="14">
        <f t="shared" si="135"/>
        <v>11.167310282155535</v>
      </c>
      <c r="DI108" s="14">
        <f t="shared" si="135"/>
        <v>33.990555966291581</v>
      </c>
      <c r="DJ108" s="14">
        <f t="shared" si="135"/>
        <v>7.8084551789225181</v>
      </c>
      <c r="DK108" s="14">
        <f t="shared" si="135"/>
        <v>2.0074376820271156</v>
      </c>
      <c r="DL108" s="14"/>
      <c r="DM108" s="14">
        <f t="shared" si="152"/>
        <v>69.336608437847843</v>
      </c>
      <c r="DN108" s="14">
        <f t="shared" si="136"/>
        <v>19.088933121211571</v>
      </c>
      <c r="DO108" s="14">
        <f t="shared" si="136"/>
        <v>10.794171750322645</v>
      </c>
      <c r="DP108" s="14">
        <f t="shared" si="136"/>
        <v>30.680150088245924</v>
      </c>
      <c r="DQ108" s="14">
        <f t="shared" si="136"/>
        <v>7.3066232251931877</v>
      </c>
      <c r="DR108" s="14">
        <f t="shared" si="136"/>
        <v>1.4667302528745125</v>
      </c>
      <c r="DS108" s="14"/>
      <c r="DT108" s="14">
        <f t="shared" si="175"/>
        <v>65.092114872214879</v>
      </c>
      <c r="DU108" s="14">
        <f t="shared" si="172"/>
        <v>17.818141685277709</v>
      </c>
      <c r="DV108" s="14">
        <f t="shared" si="172"/>
        <v>9.8892129343195894</v>
      </c>
      <c r="DW108" s="14">
        <f t="shared" si="172"/>
        <v>29.083153282014663</v>
      </c>
      <c r="DX108" s="14">
        <f t="shared" si="172"/>
        <v>7.002669416395225</v>
      </c>
      <c r="DY108" s="14">
        <f t="shared" si="172"/>
        <v>1.298937554207694</v>
      </c>
      <c r="DZ108" s="14"/>
      <c r="EA108" s="14">
        <f t="shared" si="153"/>
        <v>60.442507849935993</v>
      </c>
      <c r="EB108" s="14">
        <f t="shared" si="137"/>
        <v>16.667556891554792</v>
      </c>
      <c r="EC108" s="14">
        <f t="shared" si="137"/>
        <v>9.4229894877313285</v>
      </c>
      <c r="ED108" s="14">
        <f t="shared" si="137"/>
        <v>26.683510684483799</v>
      </c>
      <c r="EE108" s="14">
        <f t="shared" si="137"/>
        <v>6.620990805301326</v>
      </c>
      <c r="EF108" s="14">
        <f t="shared" si="137"/>
        <v>1.0474599808647509</v>
      </c>
      <c r="EG108" s="14"/>
      <c r="EH108" s="14">
        <f t="shared" si="154"/>
        <v>78.157735197715482</v>
      </c>
      <c r="EI108" s="14">
        <f t="shared" si="138"/>
        <v>21.7021841800724</v>
      </c>
      <c r="EJ108" s="14">
        <f t="shared" si="138"/>
        <v>11.591032345453558</v>
      </c>
      <c r="EK108" s="14">
        <f t="shared" si="138"/>
        <v>34.704496658651429</v>
      </c>
      <c r="EL108" s="14">
        <f t="shared" si="138"/>
        <v>7.9807144056796586</v>
      </c>
      <c r="EM108" s="14">
        <f t="shared" si="138"/>
        <v>2.179307607858437</v>
      </c>
      <c r="EN108" s="14"/>
      <c r="EO108" s="14">
        <f t="shared" si="155"/>
        <v>74.130669952327366</v>
      </c>
      <c r="EP108" s="14">
        <f t="shared" si="139"/>
        <v>19.57826292250061</v>
      </c>
      <c r="EQ108" s="14">
        <f t="shared" si="139"/>
        <v>10.738097039973692</v>
      </c>
      <c r="ER108" s="14">
        <f t="shared" si="139"/>
        <v>33.956001716951462</v>
      </c>
      <c r="ES108" s="14">
        <f t="shared" si="139"/>
        <v>7.7928919978995239</v>
      </c>
      <c r="ET108" s="14">
        <f t="shared" si="139"/>
        <v>2.0654162750020983</v>
      </c>
      <c r="EU108" s="14"/>
      <c r="EV108" s="14">
        <f t="shared" si="156"/>
        <v>75.859771964823366</v>
      </c>
      <c r="EW108" s="14">
        <f t="shared" si="140"/>
        <v>20.833576684203027</v>
      </c>
      <c r="EX108" s="14">
        <f t="shared" si="140"/>
        <v>11.389351963672119</v>
      </c>
      <c r="EY108" s="14">
        <f t="shared" si="140"/>
        <v>33.164551719023891</v>
      </c>
      <c r="EZ108" s="14">
        <f t="shared" si="140"/>
        <v>8.0855775326722608</v>
      </c>
      <c r="FA108" s="14">
        <f t="shared" si="140"/>
        <v>2.3867140652520682</v>
      </c>
      <c r="FB108" s="14"/>
      <c r="FC108" s="14">
        <f t="shared" si="157"/>
        <v>72.312990523747573</v>
      </c>
      <c r="FD108" s="14">
        <f t="shared" si="141"/>
        <v>19.017469682442812</v>
      </c>
      <c r="FE108" s="14">
        <f t="shared" si="141"/>
        <v>11.379222368483175</v>
      </c>
      <c r="FF108" s="14">
        <f t="shared" si="141"/>
        <v>30.624861797792867</v>
      </c>
      <c r="FG108" s="14">
        <f t="shared" si="141"/>
        <v>8.3745714923030796</v>
      </c>
      <c r="FH108" s="14">
        <f t="shared" si="141"/>
        <v>2.9168651827256431</v>
      </c>
      <c r="FI108" s="14"/>
      <c r="FJ108" s="14">
        <f t="shared" si="158"/>
        <v>74.095928129516651</v>
      </c>
      <c r="FK108" s="14">
        <f t="shared" si="142"/>
        <v>19.612953461860631</v>
      </c>
      <c r="FL108" s="14">
        <f t="shared" si="142"/>
        <v>11.159797089911502</v>
      </c>
      <c r="FM108" s="14">
        <f t="shared" si="142"/>
        <v>33.643775166851242</v>
      </c>
      <c r="FN108" s="14">
        <f t="shared" si="142"/>
        <v>7.7493898105616124</v>
      </c>
      <c r="FO108" s="14">
        <f t="shared" si="142"/>
        <v>1.9300126003316667</v>
      </c>
    </row>
    <row r="109" spans="1:171" s="18" customFormat="1" ht="13.15" hidden="1" x14ac:dyDescent="0.2">
      <c r="B109" s="18">
        <v>16</v>
      </c>
      <c r="C109" s="18">
        <v>9.2200000000000006</v>
      </c>
      <c r="D109" s="18">
        <v>24.6</v>
      </c>
      <c r="E109" s="18">
        <v>6.29</v>
      </c>
      <c r="F109" s="18">
        <f t="shared" si="143"/>
        <v>0.84868739449341002</v>
      </c>
      <c r="H109" s="18">
        <v>6400</v>
      </c>
      <c r="I109" s="18">
        <v>4647</v>
      </c>
      <c r="J109" s="18">
        <f t="shared" si="42"/>
        <v>-0.46</v>
      </c>
      <c r="K109" s="18">
        <f t="shared" si="183"/>
        <v>-2.84</v>
      </c>
      <c r="L109" s="18">
        <f t="shared" si="189"/>
        <v>56.95868739449341</v>
      </c>
      <c r="P109" s="18">
        <v>6400</v>
      </c>
      <c r="Q109" s="18">
        <f t="shared" si="191"/>
        <v>15.298315863864147</v>
      </c>
      <c r="R109" s="18">
        <f t="shared" si="191"/>
        <v>8.7319657971067919</v>
      </c>
      <c r="S109" s="18">
        <f t="shared" si="191"/>
        <v>23.263256114596533</v>
      </c>
      <c r="T109" s="18">
        <f t="shared" si="191"/>
        <v>6.0568531320069248</v>
      </c>
      <c r="U109" s="18">
        <f t="shared" si="191"/>
        <v>0.76345986693952472</v>
      </c>
      <c r="W109" s="18">
        <f t="shared" si="190"/>
        <v>-2.844836619979489</v>
      </c>
      <c r="X109" s="18">
        <f t="shared" si="128"/>
        <v>54.113850774513921</v>
      </c>
      <c r="Y109" s="18">
        <f t="shared" si="192"/>
        <v>8.5</v>
      </c>
      <c r="Z109" s="18">
        <f t="shared" si="192"/>
        <v>5.3699999999999992</v>
      </c>
      <c r="AA109" s="18">
        <f t="shared" si="192"/>
        <v>17.799999999999997</v>
      </c>
      <c r="AB109" s="18">
        <f t="shared" si="192"/>
        <v>2.95</v>
      </c>
      <c r="AC109" s="18">
        <f t="shared" si="192"/>
        <v>3.2957145428055594</v>
      </c>
      <c r="AE109" s="18">
        <f t="shared" si="193"/>
        <v>37.91571454280556</v>
      </c>
      <c r="AF109" s="18">
        <f t="shared" si="194"/>
        <v>9.201684136135853</v>
      </c>
      <c r="AG109" s="18">
        <f t="shared" si="194"/>
        <v>5.858034202893208</v>
      </c>
      <c r="AH109" s="18">
        <f t="shared" si="194"/>
        <v>19.136743885403465</v>
      </c>
      <c r="AI109" s="18">
        <f t="shared" si="194"/>
        <v>3.183146867993075</v>
      </c>
      <c r="AJ109" s="18">
        <f t="shared" si="194"/>
        <v>3.3809420703594446</v>
      </c>
      <c r="AL109" s="14"/>
      <c r="AM109" s="14">
        <v>1160</v>
      </c>
      <c r="AN109" s="14">
        <f t="shared" si="164"/>
        <v>73.663236225267582</v>
      </c>
      <c r="AO109" s="14">
        <f t="shared" si="165"/>
        <v>20.279379742642416</v>
      </c>
      <c r="AP109" s="14">
        <f t="shared" si="166"/>
        <v>10.690355887818589</v>
      </c>
      <c r="AQ109" s="14">
        <f t="shared" si="167"/>
        <v>33.105872518681778</v>
      </c>
      <c r="AR109" s="14">
        <f t="shared" si="168"/>
        <v>7.6743341812807548</v>
      </c>
      <c r="AS109" s="14">
        <f t="shared" si="169"/>
        <v>1.9132938948440401</v>
      </c>
      <c r="AT109" s="14"/>
      <c r="AU109" s="14">
        <f t="shared" si="144"/>
        <v>72.120888445538512</v>
      </c>
      <c r="AV109" s="14">
        <f t="shared" si="181"/>
        <v>19.619885881104231</v>
      </c>
      <c r="AW109" s="14">
        <f t="shared" si="181"/>
        <v>10.403108520485528</v>
      </c>
      <c r="AX109" s="14">
        <f t="shared" si="181"/>
        <v>32.640799696382651</v>
      </c>
      <c r="AY109" s="14">
        <f t="shared" si="181"/>
        <v>7.5959831009543617</v>
      </c>
      <c r="AZ109" s="14">
        <f t="shared" si="181"/>
        <v>1.8611112466117481</v>
      </c>
      <c r="BA109" s="14"/>
      <c r="BB109" s="14">
        <f t="shared" si="173"/>
        <v>66.183664968901596</v>
      </c>
      <c r="BC109" s="14">
        <f t="shared" si="170"/>
        <v>18.349487123291837</v>
      </c>
      <c r="BD109" s="14">
        <f t="shared" si="170"/>
        <v>10.129583500355881</v>
      </c>
      <c r="BE109" s="14">
        <f t="shared" si="170"/>
        <v>29.285942471006894</v>
      </c>
      <c r="BF109" s="14">
        <f t="shared" si="170"/>
        <v>7.0814919319317893</v>
      </c>
      <c r="BG109" s="14">
        <f t="shared" si="170"/>
        <v>1.3371599423151923</v>
      </c>
      <c r="BH109" s="14"/>
      <c r="BI109" s="14">
        <f t="shared" si="145"/>
        <v>58.750972710643751</v>
      </c>
      <c r="BJ109" s="14">
        <f t="shared" si="129"/>
        <v>16.774508212886495</v>
      </c>
      <c r="BK109" s="14">
        <f t="shared" si="129"/>
        <v>7.9030526372285408</v>
      </c>
      <c r="BL109" s="14">
        <f t="shared" si="129"/>
        <v>26.459061353568391</v>
      </c>
      <c r="BM109" s="14">
        <f t="shared" si="129"/>
        <v>6.480557242361443</v>
      </c>
      <c r="BN109" s="14">
        <f t="shared" si="129"/>
        <v>1.1337932645988813</v>
      </c>
      <c r="BO109" s="14"/>
      <c r="BP109" s="14">
        <f t="shared" si="146"/>
        <v>76.375709546019436</v>
      </c>
      <c r="BQ109" s="14">
        <f t="shared" si="130"/>
        <v>20.640310989728693</v>
      </c>
      <c r="BR109" s="14">
        <f t="shared" si="130"/>
        <v>11.169347401370207</v>
      </c>
      <c r="BS109" s="14">
        <f t="shared" si="130"/>
        <v>34.482394650395761</v>
      </c>
      <c r="BT109" s="14">
        <f t="shared" si="130"/>
        <v>7.9175606059346801</v>
      </c>
      <c r="BU109" s="14">
        <f t="shared" si="130"/>
        <v>2.1660958985901022</v>
      </c>
      <c r="BV109" s="14"/>
      <c r="BW109" s="14">
        <f t="shared" si="147"/>
        <v>75.72417841961169</v>
      </c>
      <c r="BX109" s="14">
        <f t="shared" si="131"/>
        <v>20.439305207464631</v>
      </c>
      <c r="BY109" s="14">
        <f t="shared" si="131"/>
        <v>11.123188075421245</v>
      </c>
      <c r="BZ109" s="14">
        <f t="shared" si="131"/>
        <v>34.186517721032587</v>
      </c>
      <c r="CA109" s="14">
        <f t="shared" si="131"/>
        <v>7.870532206681907</v>
      </c>
      <c r="CB109" s="14">
        <f t="shared" si="131"/>
        <v>2.104635209011315</v>
      </c>
      <c r="CC109" s="14"/>
      <c r="CD109" s="14">
        <f t="shared" si="148"/>
        <v>68.840373610538535</v>
      </c>
      <c r="CE109" s="14">
        <f t="shared" si="132"/>
        <v>18.983448891782558</v>
      </c>
      <c r="CF109" s="14">
        <f t="shared" si="132"/>
        <v>10.67211897119105</v>
      </c>
      <c r="CG109" s="14">
        <f t="shared" si="132"/>
        <v>30.481764493014573</v>
      </c>
      <c r="CH109" s="14">
        <f t="shared" si="132"/>
        <v>7.2631200901801876</v>
      </c>
      <c r="CI109" s="14">
        <f t="shared" si="132"/>
        <v>1.4399211643701606</v>
      </c>
      <c r="CJ109" s="14"/>
      <c r="CK109" s="14">
        <f t="shared" si="174"/>
        <v>64.756010412053811</v>
      </c>
      <c r="CL109" s="14">
        <f t="shared" si="171"/>
        <v>17.707577542292583</v>
      </c>
      <c r="CM109" s="14">
        <f t="shared" si="171"/>
        <v>9.9691771594238059</v>
      </c>
      <c r="CN109" s="14">
        <f t="shared" si="171"/>
        <v>28.855705214694698</v>
      </c>
      <c r="CO109" s="14">
        <f t="shared" si="171"/>
        <v>6.966784434974282</v>
      </c>
      <c r="CP109" s="14">
        <f t="shared" si="171"/>
        <v>1.2567660606684434</v>
      </c>
      <c r="CQ109" s="14"/>
      <c r="CR109" s="14">
        <f t="shared" si="149"/>
        <v>58.352590661227367</v>
      </c>
      <c r="CS109" s="14">
        <f t="shared" si="133"/>
        <v>16.132952578500017</v>
      </c>
      <c r="CT109" s="14">
        <f t="shared" si="133"/>
        <v>9.227354984774184</v>
      </c>
      <c r="CU109" s="14">
        <f t="shared" si="133"/>
        <v>25.659814515811007</v>
      </c>
      <c r="CV109" s="14">
        <f t="shared" si="133"/>
        <v>6.4104299785809502</v>
      </c>
      <c r="CW109" s="14">
        <f t="shared" si="133"/>
        <v>0.92203860356120559</v>
      </c>
      <c r="CX109" s="14"/>
      <c r="CY109" s="14">
        <f t="shared" si="150"/>
        <v>74.869878466780648</v>
      </c>
      <c r="CZ109" s="14">
        <f t="shared" si="134"/>
        <v>20.278447773193736</v>
      </c>
      <c r="DA109" s="14">
        <f t="shared" si="134"/>
        <v>10.764349884616214</v>
      </c>
      <c r="DB109" s="14">
        <f t="shared" si="134"/>
        <v>33.945436311484386</v>
      </c>
      <c r="DC109" s="14">
        <f t="shared" si="134"/>
        <v>7.8041673230521926</v>
      </c>
      <c r="DD109" s="14">
        <f t="shared" si="134"/>
        <v>2.0774771744341258</v>
      </c>
      <c r="DE109" s="14"/>
      <c r="DF109" s="14">
        <f t="shared" si="151"/>
        <v>75.102003419512243</v>
      </c>
      <c r="DG109" s="14">
        <f t="shared" si="135"/>
        <v>20.179056757815097</v>
      </c>
      <c r="DH109" s="14">
        <f t="shared" si="135"/>
        <v>11.158381231957556</v>
      </c>
      <c r="DI109" s="14">
        <f t="shared" si="135"/>
        <v>33.959165965476195</v>
      </c>
      <c r="DJ109" s="14">
        <f t="shared" si="135"/>
        <v>7.8033206680337361</v>
      </c>
      <c r="DK109" s="14">
        <f t="shared" si="135"/>
        <v>2.0020787962296542</v>
      </c>
      <c r="DL109" s="14"/>
      <c r="DM109" s="14">
        <f t="shared" si="152"/>
        <v>69.265783790241102</v>
      </c>
      <c r="DN109" s="14">
        <f t="shared" si="136"/>
        <v>19.070569189917769</v>
      </c>
      <c r="DO109" s="14">
        <f t="shared" si="136"/>
        <v>10.784515254233503</v>
      </c>
      <c r="DP109" s="14">
        <f t="shared" si="136"/>
        <v>30.647187768561896</v>
      </c>
      <c r="DQ109" s="14">
        <f t="shared" si="136"/>
        <v>7.3010158155644342</v>
      </c>
      <c r="DR109" s="14">
        <f t="shared" si="136"/>
        <v>1.462495761963496</v>
      </c>
      <c r="DS109" s="14"/>
      <c r="DT109" s="14">
        <f t="shared" si="175"/>
        <v>65.019036488502465</v>
      </c>
      <c r="DU109" s="14">
        <f t="shared" si="172"/>
        <v>17.798958994189917</v>
      </c>
      <c r="DV109" s="14">
        <f t="shared" si="172"/>
        <v>9.8806844235988969</v>
      </c>
      <c r="DW109" s="14">
        <f t="shared" si="172"/>
        <v>29.047950280413318</v>
      </c>
      <c r="DX109" s="14">
        <f t="shared" si="172"/>
        <v>6.9967246084817472</v>
      </c>
      <c r="DY109" s="14">
        <f t="shared" si="172"/>
        <v>1.2947181818185896</v>
      </c>
      <c r="DZ109" s="14"/>
      <c r="EA109" s="14">
        <f t="shared" si="153"/>
        <v>60.370491795432152</v>
      </c>
      <c r="EB109" s="14">
        <f t="shared" si="137"/>
        <v>16.648906785722382</v>
      </c>
      <c r="EC109" s="14">
        <f t="shared" si="137"/>
        <v>9.4140535482027943</v>
      </c>
      <c r="ED109" s="14">
        <f t="shared" si="137"/>
        <v>26.648398930283001</v>
      </c>
      <c r="EE109" s="14">
        <f t="shared" si="137"/>
        <v>6.6149632869924417</v>
      </c>
      <c r="EF109" s="14">
        <f t="shared" si="137"/>
        <v>1.0441692442315362</v>
      </c>
      <c r="EG109" s="14"/>
      <c r="EH109" s="14">
        <f t="shared" si="154"/>
        <v>78.089069042164496</v>
      </c>
      <c r="EI109" s="14">
        <f t="shared" si="138"/>
        <v>21.686973413400882</v>
      </c>
      <c r="EJ109" s="14">
        <f t="shared" si="138"/>
        <v>11.584022038370662</v>
      </c>
      <c r="EK109" s="14">
        <f t="shared" si="138"/>
        <v>34.670408357492981</v>
      </c>
      <c r="EL109" s="14">
        <f t="shared" si="138"/>
        <v>7.9752063072027823</v>
      </c>
      <c r="EM109" s="14">
        <f t="shared" si="138"/>
        <v>2.1724589256971898</v>
      </c>
      <c r="EN109" s="14"/>
      <c r="EO109" s="14">
        <f t="shared" si="155"/>
        <v>74.05990412497421</v>
      </c>
      <c r="EP109" s="14">
        <f t="shared" si="139"/>
        <v>19.561617610718177</v>
      </c>
      <c r="EQ109" s="14">
        <f t="shared" si="139"/>
        <v>10.728979659609641</v>
      </c>
      <c r="ER109" s="14">
        <f t="shared" si="139"/>
        <v>33.92232026586737</v>
      </c>
      <c r="ES109" s="14">
        <f t="shared" si="139"/>
        <v>7.7874524121109934</v>
      </c>
      <c r="ET109" s="14">
        <f t="shared" si="139"/>
        <v>2.05953417666802</v>
      </c>
      <c r="EU109" s="14"/>
      <c r="EV109" s="14">
        <f t="shared" si="156"/>
        <v>75.795143742790486</v>
      </c>
      <c r="EW109" s="14">
        <f t="shared" si="140"/>
        <v>20.817457501470759</v>
      </c>
      <c r="EX109" s="14">
        <f t="shared" si="140"/>
        <v>11.386289607947901</v>
      </c>
      <c r="EY109" s="14">
        <f t="shared" si="140"/>
        <v>33.132269442404365</v>
      </c>
      <c r="EZ109" s="14">
        <f t="shared" si="140"/>
        <v>8.080324662501468</v>
      </c>
      <c r="FA109" s="14">
        <f t="shared" si="140"/>
        <v>2.3788025284659966</v>
      </c>
      <c r="FB109" s="14"/>
      <c r="FC109" s="14">
        <f t="shared" si="157"/>
        <v>72.219243536897736</v>
      </c>
      <c r="FD109" s="14">
        <f t="shared" si="141"/>
        <v>18.991880144132907</v>
      </c>
      <c r="FE109" s="14">
        <f t="shared" si="141"/>
        <v>11.366072199248091</v>
      </c>
      <c r="FF109" s="14">
        <f t="shared" si="141"/>
        <v>30.587090968049591</v>
      </c>
      <c r="FG109" s="14">
        <f t="shared" si="141"/>
        <v>8.367793521531901</v>
      </c>
      <c r="FH109" s="14">
        <f t="shared" si="141"/>
        <v>2.9064067039352413</v>
      </c>
      <c r="FI109" s="14"/>
      <c r="FJ109" s="14">
        <f t="shared" si="158"/>
        <v>74.014744029175972</v>
      </c>
      <c r="FK109" s="14">
        <f t="shared" si="142"/>
        <v>19.593981312728783</v>
      </c>
      <c r="FL109" s="14">
        <f t="shared" si="142"/>
        <v>11.153136921189807</v>
      </c>
      <c r="FM109" s="14">
        <f t="shared" si="142"/>
        <v>33.602797659778105</v>
      </c>
      <c r="FN109" s="14">
        <f t="shared" si="142"/>
        <v>7.7427676347308019</v>
      </c>
      <c r="FO109" s="14">
        <f t="shared" si="142"/>
        <v>1.9220605007484681</v>
      </c>
    </row>
    <row r="110" spans="1:171" s="18" customFormat="1" ht="13.15" hidden="1" x14ac:dyDescent="0.2">
      <c r="B110" s="18">
        <v>14.4</v>
      </c>
      <c r="C110" s="18">
        <v>8.06</v>
      </c>
      <c r="D110" s="18">
        <v>21.6</v>
      </c>
      <c r="E110" s="18">
        <v>5.76</v>
      </c>
      <c r="F110" s="18">
        <f t="shared" si="143"/>
        <v>0.67235359790572868</v>
      </c>
      <c r="H110" s="18">
        <v>12800</v>
      </c>
      <c r="I110" s="18">
        <v>8998</v>
      </c>
      <c r="J110" s="18">
        <f t="shared" si="42"/>
        <v>-0.51</v>
      </c>
      <c r="K110" s="18">
        <f t="shared" si="183"/>
        <v>-3.97</v>
      </c>
      <c r="L110" s="18">
        <f t="shared" si="189"/>
        <v>50.492353597905726</v>
      </c>
      <c r="P110" s="18">
        <v>12800</v>
      </c>
      <c r="Q110" s="18">
        <f t="shared" si="191"/>
        <v>13.41858879796318</v>
      </c>
      <c r="R110" s="18">
        <f t="shared" si="191"/>
        <v>7.3618368265755656</v>
      </c>
      <c r="S110" s="18">
        <f t="shared" si="191"/>
        <v>19.731217123908134</v>
      </c>
      <c r="T110" s="18">
        <f t="shared" si="191"/>
        <v>5.4230059470986145</v>
      </c>
      <c r="U110" s="18">
        <f t="shared" si="191"/>
        <v>0.58802807459251039</v>
      </c>
      <c r="W110" s="18">
        <f t="shared" si="190"/>
        <v>-3.9696768277677279</v>
      </c>
      <c r="X110" s="18">
        <f t="shared" si="128"/>
        <v>46.522676770137998</v>
      </c>
      <c r="Y110" s="18">
        <f t="shared" si="192"/>
        <v>10.1</v>
      </c>
      <c r="Z110" s="18">
        <f t="shared" si="192"/>
        <v>6.5299999999999994</v>
      </c>
      <c r="AA110" s="18">
        <f t="shared" si="192"/>
        <v>20.799999999999997</v>
      </c>
      <c r="AB110" s="18">
        <f t="shared" si="192"/>
        <v>3.4800000000000004</v>
      </c>
      <c r="AC110" s="18">
        <f t="shared" si="192"/>
        <v>3.4720483393932406</v>
      </c>
      <c r="AE110" s="18">
        <f t="shared" si="193"/>
        <v>44.382048339393243</v>
      </c>
      <c r="AF110" s="18">
        <f t="shared" si="194"/>
        <v>11.08141120203682</v>
      </c>
      <c r="AG110" s="18">
        <f t="shared" si="194"/>
        <v>7.2281631734244343</v>
      </c>
      <c r="AH110" s="18">
        <f t="shared" si="194"/>
        <v>22.668782876091864</v>
      </c>
      <c r="AI110" s="18">
        <f t="shared" si="194"/>
        <v>3.8169940529013857</v>
      </c>
      <c r="AJ110" s="18">
        <f t="shared" si="194"/>
        <v>3.5563738627064589</v>
      </c>
      <c r="AL110" s="14"/>
      <c r="AM110" s="14">
        <v>1170</v>
      </c>
      <c r="AN110" s="14">
        <f t="shared" si="164"/>
        <v>73.564843062393578</v>
      </c>
      <c r="AO110" s="14">
        <f t="shared" si="165"/>
        <v>20.255122940857692</v>
      </c>
      <c r="AP110" s="14">
        <f t="shared" si="166"/>
        <v>10.67478213900306</v>
      </c>
      <c r="AQ110" s="14">
        <f t="shared" si="167"/>
        <v>33.061740245766025</v>
      </c>
      <c r="AR110" s="14">
        <f t="shared" si="168"/>
        <v>7.6669863659098194</v>
      </c>
      <c r="AS110" s="14">
        <f t="shared" si="169"/>
        <v>1.9062113708569814</v>
      </c>
      <c r="AT110" s="14"/>
      <c r="AU110" s="14">
        <f t="shared" si="144"/>
        <v>72.035803300469297</v>
      </c>
      <c r="AV110" s="14">
        <f t="shared" si="181"/>
        <v>19.598961399749523</v>
      </c>
      <c r="AW110" s="14">
        <f t="shared" si="181"/>
        <v>10.389010557950611</v>
      </c>
      <c r="AX110" s="14">
        <f t="shared" si="181"/>
        <v>32.603737586533953</v>
      </c>
      <c r="AY110" s="14">
        <f t="shared" si="181"/>
        <v>7.5892072732230265</v>
      </c>
      <c r="AZ110" s="14">
        <f t="shared" si="181"/>
        <v>1.8548864830121841</v>
      </c>
      <c r="BA110" s="14"/>
      <c r="BB110" s="14">
        <f t="shared" si="173"/>
        <v>66.122384497956816</v>
      </c>
      <c r="BC110" s="14">
        <f t="shared" si="170"/>
        <v>18.335364185507213</v>
      </c>
      <c r="BD110" s="14">
        <f t="shared" si="170"/>
        <v>10.123922390446404</v>
      </c>
      <c r="BE110" s="14">
        <f t="shared" si="170"/>
        <v>29.253713859603003</v>
      </c>
      <c r="BF110" s="14">
        <f t="shared" si="170"/>
        <v>7.0762797110515496</v>
      </c>
      <c r="BG110" s="14">
        <f t="shared" si="170"/>
        <v>1.3331043513486409</v>
      </c>
      <c r="BH110" s="14"/>
      <c r="BI110" s="14">
        <f t="shared" si="145"/>
        <v>58.658059414309221</v>
      </c>
      <c r="BJ110" s="14">
        <f t="shared" si="129"/>
        <v>16.752842745997562</v>
      </c>
      <c r="BK110" s="14">
        <f t="shared" si="129"/>
        <v>7.8899459188677987</v>
      </c>
      <c r="BL110" s="14">
        <f t="shared" si="129"/>
        <v>26.412287751413231</v>
      </c>
      <c r="BM110" s="14">
        <f t="shared" si="129"/>
        <v>6.4730971343840231</v>
      </c>
      <c r="BN110" s="14">
        <f t="shared" si="129"/>
        <v>1.1298858636466069</v>
      </c>
      <c r="BO110" s="14"/>
      <c r="BP110" s="14">
        <f t="shared" si="146"/>
        <v>76.286990648196991</v>
      </c>
      <c r="BQ110" s="14">
        <f t="shared" si="130"/>
        <v>20.620059828351856</v>
      </c>
      <c r="BR110" s="14">
        <f t="shared" si="130"/>
        <v>11.156451357489853</v>
      </c>
      <c r="BS110" s="14">
        <f t="shared" si="130"/>
        <v>34.441632257107592</v>
      </c>
      <c r="BT110" s="14">
        <f t="shared" si="130"/>
        <v>7.9106961433252332</v>
      </c>
      <c r="BU110" s="14">
        <f t="shared" si="130"/>
        <v>2.1581510619224535</v>
      </c>
      <c r="BV110" s="14"/>
      <c r="BW110" s="14">
        <f t="shared" si="147"/>
        <v>75.650987891207208</v>
      </c>
      <c r="BX110" s="14">
        <f t="shared" si="131"/>
        <v>20.421628644640919</v>
      </c>
      <c r="BY110" s="14">
        <f t="shared" si="131"/>
        <v>11.112449012474702</v>
      </c>
      <c r="BZ110" s="14">
        <f t="shared" si="131"/>
        <v>34.153465238981255</v>
      </c>
      <c r="CA110" s="14">
        <f t="shared" si="131"/>
        <v>7.8648589208821944</v>
      </c>
      <c r="CB110" s="14">
        <f t="shared" si="131"/>
        <v>2.0985860742281419</v>
      </c>
      <c r="CC110" s="14"/>
      <c r="CD110" s="14">
        <f t="shared" si="148"/>
        <v>68.769839803290637</v>
      </c>
      <c r="CE110" s="14">
        <f t="shared" si="132"/>
        <v>18.965840764075864</v>
      </c>
      <c r="CF110" s="14">
        <f t="shared" si="132"/>
        <v>10.661833797128054</v>
      </c>
      <c r="CG110" s="14">
        <f t="shared" si="132"/>
        <v>30.448794673175321</v>
      </c>
      <c r="CH110" s="14">
        <f t="shared" si="132"/>
        <v>7.2575451381464635</v>
      </c>
      <c r="CI110" s="14">
        <f t="shared" si="132"/>
        <v>1.4358254307649396</v>
      </c>
      <c r="CJ110" s="14"/>
      <c r="CK110" s="14">
        <f t="shared" si="174"/>
        <v>64.674674554374022</v>
      </c>
      <c r="CL110" s="14">
        <f t="shared" si="171"/>
        <v>17.686498876282446</v>
      </c>
      <c r="CM110" s="14">
        <f t="shared" si="171"/>
        <v>9.9604875659252023</v>
      </c>
      <c r="CN110" s="14">
        <f t="shared" si="171"/>
        <v>28.815030545002838</v>
      </c>
      <c r="CO110" s="14">
        <f t="shared" si="171"/>
        <v>6.960364573261038</v>
      </c>
      <c r="CP110" s="14">
        <f t="shared" si="171"/>
        <v>1.252292993902496</v>
      </c>
      <c r="CQ110" s="14"/>
      <c r="CR110" s="14">
        <f t="shared" si="149"/>
        <v>58.268746253986578</v>
      </c>
      <c r="CS110" s="14">
        <f t="shared" si="133"/>
        <v>16.110966838040532</v>
      </c>
      <c r="CT110" s="14">
        <f t="shared" si="133"/>
        <v>9.2157767562586717</v>
      </c>
      <c r="CU110" s="14">
        <f t="shared" si="133"/>
        <v>25.619907781003661</v>
      </c>
      <c r="CV110" s="14">
        <f t="shared" si="133"/>
        <v>6.403471316557547</v>
      </c>
      <c r="CW110" s="14">
        <f t="shared" si="133"/>
        <v>0.91862356212616292</v>
      </c>
      <c r="CX110" s="14"/>
      <c r="CY110" s="14">
        <f t="shared" si="150"/>
        <v>74.775456335264948</v>
      </c>
      <c r="CZ110" s="14">
        <f t="shared" si="134"/>
        <v>20.255274556097763</v>
      </c>
      <c r="DA110" s="14">
        <f t="shared" si="134"/>
        <v>10.751233137321606</v>
      </c>
      <c r="DB110" s="14">
        <f t="shared" si="134"/>
        <v>33.902480721366587</v>
      </c>
      <c r="DC110" s="14">
        <f t="shared" si="134"/>
        <v>7.7970286453884201</v>
      </c>
      <c r="DD110" s="14">
        <f t="shared" si="134"/>
        <v>2.0694392750905806</v>
      </c>
      <c r="DE110" s="14"/>
      <c r="DF110" s="14">
        <f t="shared" si="151"/>
        <v>75.035420517850682</v>
      </c>
      <c r="DG110" s="14">
        <f t="shared" si="135"/>
        <v>20.163037495128613</v>
      </c>
      <c r="DH110" s="14">
        <f t="shared" si="135"/>
        <v>11.149508290431573</v>
      </c>
      <c r="DI110" s="14">
        <f t="shared" si="135"/>
        <v>33.927913923877981</v>
      </c>
      <c r="DJ110" s="14">
        <f t="shared" si="135"/>
        <v>7.7982089561930525</v>
      </c>
      <c r="DK110" s="14">
        <f t="shared" si="135"/>
        <v>1.9967518522194569</v>
      </c>
      <c r="DL110" s="14"/>
      <c r="DM110" s="14">
        <f t="shared" si="152"/>
        <v>69.195331830664969</v>
      </c>
      <c r="DN110" s="14">
        <f t="shared" si="136"/>
        <v>19.052305732938535</v>
      </c>
      <c r="DO110" s="14">
        <f t="shared" si="136"/>
        <v>10.774929845498495</v>
      </c>
      <c r="DP110" s="14">
        <f t="shared" si="136"/>
        <v>30.614375662018766</v>
      </c>
      <c r="DQ110" s="14">
        <f t="shared" si="136"/>
        <v>7.2954339450748069</v>
      </c>
      <c r="DR110" s="14">
        <f t="shared" si="136"/>
        <v>1.4582866451343643</v>
      </c>
      <c r="DS110" s="14"/>
      <c r="DT110" s="14">
        <f t="shared" si="175"/>
        <v>64.946483820543804</v>
      </c>
      <c r="DU110" s="14">
        <f t="shared" si="172"/>
        <v>17.779942352341607</v>
      </c>
      <c r="DV110" s="14">
        <f t="shared" si="172"/>
        <v>9.8722479623866359</v>
      </c>
      <c r="DW110" s="14">
        <f t="shared" si="172"/>
        <v>29.012947488992662</v>
      </c>
      <c r="DX110" s="14">
        <f t="shared" si="172"/>
        <v>6.9908149028596309</v>
      </c>
      <c r="DY110" s="14">
        <f t="shared" si="172"/>
        <v>1.2905311139632651</v>
      </c>
      <c r="DZ110" s="14"/>
      <c r="EA110" s="14">
        <f t="shared" si="153"/>
        <v>60.298772889477547</v>
      </c>
      <c r="EB110" s="14">
        <f t="shared" si="137"/>
        <v>16.630330765346379</v>
      </c>
      <c r="EC110" s="14">
        <f t="shared" si="137"/>
        <v>9.4051521771813977</v>
      </c>
      <c r="ED110" s="14">
        <f t="shared" si="137"/>
        <v>26.613435013921141</v>
      </c>
      <c r="EE110" s="14">
        <f t="shared" si="137"/>
        <v>6.6089571443325088</v>
      </c>
      <c r="EF110" s="14">
        <f t="shared" si="137"/>
        <v>1.0408977886961199</v>
      </c>
      <c r="EG110" s="14"/>
      <c r="EH110" s="14">
        <f t="shared" si="154"/>
        <v>78.023478529158368</v>
      </c>
      <c r="EI110" s="14">
        <f t="shared" si="138"/>
        <v>21.672573144049139</v>
      </c>
      <c r="EJ110" s="14">
        <f t="shared" si="138"/>
        <v>11.577417174074933</v>
      </c>
      <c r="EK110" s="14">
        <f t="shared" si="138"/>
        <v>34.637676529151072</v>
      </c>
      <c r="EL110" s="14">
        <f t="shared" si="138"/>
        <v>7.9699031416206942</v>
      </c>
      <c r="EM110" s="14">
        <f t="shared" si="138"/>
        <v>2.1659085402625387</v>
      </c>
      <c r="EN110" s="14"/>
      <c r="EO110" s="14">
        <f t="shared" si="155"/>
        <v>73.989443472117372</v>
      </c>
      <c r="EP110" s="14">
        <f t="shared" si="139"/>
        <v>19.545037514417945</v>
      </c>
      <c r="EQ110" s="14">
        <f t="shared" si="139"/>
        <v>10.719895744879548</v>
      </c>
      <c r="ER110" s="14">
        <f t="shared" si="139"/>
        <v>33.888779884941812</v>
      </c>
      <c r="ES110" s="14">
        <f t="shared" si="139"/>
        <v>7.7820370853947232</v>
      </c>
      <c r="ET110" s="14">
        <f t="shared" si="139"/>
        <v>2.0536932424833507</v>
      </c>
      <c r="EU110" s="14"/>
      <c r="EV110" s="14">
        <f t="shared" si="156"/>
        <v>75.730820368967343</v>
      </c>
      <c r="EW110" s="14">
        <f t="shared" si="140"/>
        <v>20.801401233812381</v>
      </c>
      <c r="EX110" s="14">
        <f t="shared" si="140"/>
        <v>11.383222510629917</v>
      </c>
      <c r="EY110" s="14">
        <f t="shared" si="140"/>
        <v>33.100149732511461</v>
      </c>
      <c r="EZ110" s="14">
        <f t="shared" si="140"/>
        <v>8.0750955026725748</v>
      </c>
      <c r="FA110" s="14">
        <f t="shared" si="140"/>
        <v>2.3709513893410135</v>
      </c>
      <c r="FB110" s="14"/>
      <c r="FC110" s="14">
        <f t="shared" si="157"/>
        <v>72.143145369506115</v>
      </c>
      <c r="FD110" s="14">
        <f t="shared" si="141"/>
        <v>18.971639314434171</v>
      </c>
      <c r="FE110" s="14">
        <f t="shared" si="141"/>
        <v>11.356286323852071</v>
      </c>
      <c r="FF110" s="14">
        <f t="shared" si="141"/>
        <v>30.554915301039959</v>
      </c>
      <c r="FG110" s="14">
        <f t="shared" si="141"/>
        <v>8.3622960452552473</v>
      </c>
      <c r="FH110" s="14">
        <f t="shared" si="141"/>
        <v>2.8980083849246601</v>
      </c>
      <c r="FI110" s="14"/>
      <c r="FJ110" s="14">
        <f t="shared" si="158"/>
        <v>73.933850894639534</v>
      </c>
      <c r="FK110" s="14">
        <f t="shared" si="142"/>
        <v>19.5750719083278</v>
      </c>
      <c r="FL110" s="14">
        <f t="shared" si="142"/>
        <v>11.146488546533231</v>
      </c>
      <c r="FM110" s="14">
        <f t="shared" si="142"/>
        <v>33.561967158054003</v>
      </c>
      <c r="FN110" s="14">
        <f t="shared" si="142"/>
        <v>7.7361694429137433</v>
      </c>
      <c r="FO110" s="14">
        <f t="shared" si="142"/>
        <v>1.9141538388107415</v>
      </c>
    </row>
    <row r="111" spans="1:171" s="18" customFormat="1" ht="13.15" hidden="1" x14ac:dyDescent="0.2">
      <c r="B111" s="18">
        <v>12.2</v>
      </c>
      <c r="C111" s="18">
        <v>6.5</v>
      </c>
      <c r="D111" s="18">
        <v>17.399999999999999</v>
      </c>
      <c r="E111" s="18">
        <v>5</v>
      </c>
      <c r="F111" s="18">
        <f t="shared" si="143"/>
        <v>0.49230769230769234</v>
      </c>
      <c r="H111" s="18">
        <v>25600</v>
      </c>
      <c r="I111" s="18">
        <v>17954</v>
      </c>
      <c r="J111" s="18">
        <f t="shared" si="42"/>
        <v>-0.51</v>
      </c>
      <c r="K111" s="18">
        <f t="shared" si="183"/>
        <v>-3.09</v>
      </c>
      <c r="L111" s="18">
        <f t="shared" si="189"/>
        <v>41.592307692307685</v>
      </c>
      <c r="P111" s="18">
        <v>25600</v>
      </c>
      <c r="Q111" s="18">
        <f t="shared" si="191"/>
        <v>11.464584641777007</v>
      </c>
      <c r="R111" s="18">
        <f t="shared" si="191"/>
        <v>5.94037889314742</v>
      </c>
      <c r="S111" s="18">
        <f t="shared" si="191"/>
        <v>16.114642076273491</v>
      </c>
      <c r="T111" s="18">
        <f t="shared" si="191"/>
        <v>4.6619344439823003</v>
      </c>
      <c r="U111" s="18">
        <f t="shared" si="191"/>
        <v>0.31768458306720593</v>
      </c>
      <c r="W111" s="18">
        <f t="shared" si="190"/>
        <v>-3.0930830540602585</v>
      </c>
      <c r="X111" s="18">
        <f t="shared" si="128"/>
        <v>38.499224638247426</v>
      </c>
      <c r="Y111" s="18">
        <f t="shared" si="192"/>
        <v>12.3</v>
      </c>
      <c r="Z111" s="18">
        <f t="shared" si="192"/>
        <v>8.09</v>
      </c>
      <c r="AA111" s="18">
        <f t="shared" si="192"/>
        <v>25</v>
      </c>
      <c r="AB111" s="18">
        <f t="shared" si="192"/>
        <v>4.24</v>
      </c>
      <c r="AC111" s="18">
        <f t="shared" si="192"/>
        <v>3.652094244991277</v>
      </c>
      <c r="AE111" s="18">
        <f t="shared" si="193"/>
        <v>53.282094244991285</v>
      </c>
      <c r="AF111" s="18">
        <f t="shared" si="194"/>
        <v>13.035415358222993</v>
      </c>
      <c r="AG111" s="18">
        <f t="shared" si="194"/>
        <v>8.6496211068525799</v>
      </c>
      <c r="AH111" s="18">
        <f t="shared" si="194"/>
        <v>26.285357923726508</v>
      </c>
      <c r="AI111" s="18">
        <f t="shared" si="194"/>
        <v>4.5780655560176999</v>
      </c>
      <c r="AJ111" s="18">
        <f t="shared" si="194"/>
        <v>3.8267173542317634</v>
      </c>
      <c r="AL111" s="14"/>
      <c r="AM111" s="14">
        <v>1180</v>
      </c>
      <c r="AN111" s="14">
        <f t="shared" si="164"/>
        <v>73.466807054969081</v>
      </c>
      <c r="AO111" s="14">
        <f t="shared" si="165"/>
        <v>20.230935958329773</v>
      </c>
      <c r="AP111" s="14">
        <f t="shared" si="166"/>
        <v>10.659234273964783</v>
      </c>
      <c r="AQ111" s="14">
        <f t="shared" si="167"/>
        <v>33.017790189421405</v>
      </c>
      <c r="AR111" s="14">
        <f t="shared" si="168"/>
        <v>7.6596666875042727</v>
      </c>
      <c r="AS111" s="14">
        <f t="shared" si="169"/>
        <v>1.8991799457488439</v>
      </c>
      <c r="AT111" s="14"/>
      <c r="AU111" s="14">
        <f t="shared" si="144"/>
        <v>71.95116044303515</v>
      </c>
      <c r="AV111" s="14">
        <f t="shared" si="181"/>
        <v>19.578134780271533</v>
      </c>
      <c r="AW111" s="14">
        <f t="shared" si="181"/>
        <v>10.374973690267579</v>
      </c>
      <c r="AX111" s="14">
        <f t="shared" si="181"/>
        <v>32.566874576011628</v>
      </c>
      <c r="AY111" s="14">
        <f t="shared" si="181"/>
        <v>7.5824635066337063</v>
      </c>
      <c r="AZ111" s="14">
        <f t="shared" si="181"/>
        <v>1.8487138898507047</v>
      </c>
      <c r="BA111" s="14"/>
      <c r="BB111" s="14">
        <f t="shared" si="173"/>
        <v>66.061535444653572</v>
      </c>
      <c r="BC111" s="14">
        <f t="shared" si="170"/>
        <v>18.321376464745601</v>
      </c>
      <c r="BD111" s="14">
        <f t="shared" si="170"/>
        <v>10.118336471695777</v>
      </c>
      <c r="BE111" s="14">
        <f t="shared" si="170"/>
        <v>29.221642790854823</v>
      </c>
      <c r="BF111" s="14">
        <f t="shared" si="170"/>
        <v>7.0711006888717343</v>
      </c>
      <c r="BG111" s="14">
        <f t="shared" si="170"/>
        <v>1.3290790284856442</v>
      </c>
      <c r="BH111" s="14"/>
      <c r="BI111" s="14">
        <f t="shared" si="145"/>
        <v>58.565480738689104</v>
      </c>
      <c r="BJ111" s="14">
        <f t="shared" si="129"/>
        <v>16.731262812472526</v>
      </c>
      <c r="BK111" s="14">
        <f t="shared" si="129"/>
        <v>7.8768877262305228</v>
      </c>
      <c r="BL111" s="14">
        <f t="shared" si="129"/>
        <v>26.365656908123121</v>
      </c>
      <c r="BM111" s="14">
        <f t="shared" si="129"/>
        <v>6.465665870877455</v>
      </c>
      <c r="BN111" s="14">
        <f t="shared" si="129"/>
        <v>1.1260074209854731</v>
      </c>
      <c r="BO111" s="14"/>
      <c r="BP111" s="14">
        <f t="shared" si="146"/>
        <v>76.198615266813732</v>
      </c>
      <c r="BQ111" s="14">
        <f t="shared" si="130"/>
        <v>20.599883370973906</v>
      </c>
      <c r="BR111" s="14">
        <f t="shared" si="130"/>
        <v>11.143601751138917</v>
      </c>
      <c r="BS111" s="14">
        <f t="shared" si="130"/>
        <v>34.401020438447603</v>
      </c>
      <c r="BT111" s="14">
        <f t="shared" si="130"/>
        <v>7.9038567363001215</v>
      </c>
      <c r="BU111" s="14">
        <f t="shared" si="130"/>
        <v>2.1502529699531876</v>
      </c>
      <c r="BV111" s="14"/>
      <c r="BW111" s="14">
        <f t="shared" si="147"/>
        <v>75.578124953556269</v>
      </c>
      <c r="BX111" s="14">
        <f t="shared" si="131"/>
        <v>20.404030600810188</v>
      </c>
      <c r="BY111" s="14">
        <f t="shared" si="131"/>
        <v>11.101749517314714</v>
      </c>
      <c r="BZ111" s="14">
        <f t="shared" si="131"/>
        <v>34.120558517973357</v>
      </c>
      <c r="CA111" s="14">
        <f t="shared" si="131"/>
        <v>7.8592092306510644</v>
      </c>
      <c r="CB111" s="14">
        <f t="shared" si="131"/>
        <v>2.0925770868069469</v>
      </c>
      <c r="CC111" s="14"/>
      <c r="CD111" s="14">
        <f t="shared" si="148"/>
        <v>68.699645417369183</v>
      </c>
      <c r="CE111" s="14">
        <f t="shared" si="132"/>
        <v>18.948317006040462</v>
      </c>
      <c r="CF111" s="14">
        <f t="shared" si="132"/>
        <v>10.65159002711167</v>
      </c>
      <c r="CG111" s="14">
        <f t="shared" si="132"/>
        <v>30.415982875472906</v>
      </c>
      <c r="CH111" s="14">
        <f t="shared" si="132"/>
        <v>7.2519960300507913</v>
      </c>
      <c r="CI111" s="14">
        <f t="shared" si="132"/>
        <v>1.4317594786933503</v>
      </c>
      <c r="CJ111" s="14"/>
      <c r="CK111" s="14">
        <f t="shared" si="174"/>
        <v>64.593886665231992</v>
      </c>
      <c r="CL111" s="14">
        <f t="shared" si="171"/>
        <v>17.665592232230864</v>
      </c>
      <c r="CM111" s="14">
        <f t="shared" si="171"/>
        <v>9.9518891190479977</v>
      </c>
      <c r="CN111" s="14">
        <f t="shared" si="171"/>
        <v>28.77456176107577</v>
      </c>
      <c r="CO111" s="14">
        <f t="shared" si="171"/>
        <v>6.9539849022266473</v>
      </c>
      <c r="CP111" s="14">
        <f t="shared" si="171"/>
        <v>1.2478586506507177</v>
      </c>
      <c r="CQ111" s="14"/>
      <c r="CR111" s="14">
        <f t="shared" si="149"/>
        <v>58.196173856551084</v>
      </c>
      <c r="CS111" s="14">
        <f t="shared" si="133"/>
        <v>16.092119008326133</v>
      </c>
      <c r="CT111" s="14">
        <f t="shared" si="133"/>
        <v>9.2063687214423027</v>
      </c>
      <c r="CU111" s="14">
        <f t="shared" si="133"/>
        <v>25.584601810770131</v>
      </c>
      <c r="CV111" s="14">
        <f t="shared" si="133"/>
        <v>6.3974067451587002</v>
      </c>
      <c r="CW111" s="14">
        <f t="shared" si="133"/>
        <v>0.91567757085382073</v>
      </c>
      <c r="CX111" s="14"/>
      <c r="CY111" s="14">
        <f t="shared" si="150"/>
        <v>74.681398946968216</v>
      </c>
      <c r="CZ111" s="14">
        <f t="shared" si="134"/>
        <v>20.232186103789861</v>
      </c>
      <c r="DA111" s="14">
        <f t="shared" si="134"/>
        <v>10.738177924340121</v>
      </c>
      <c r="DB111" s="14">
        <f t="shared" si="134"/>
        <v>33.859678032098316</v>
      </c>
      <c r="DC111" s="14">
        <f t="shared" si="134"/>
        <v>7.7899159633581494</v>
      </c>
      <c r="DD111" s="14">
        <f t="shared" si="134"/>
        <v>2.0614409233817712</v>
      </c>
      <c r="DE111" s="14"/>
      <c r="DF111" s="14">
        <f t="shared" si="151"/>
        <v>74.969163264442216</v>
      </c>
      <c r="DG111" s="14">
        <f t="shared" si="135"/>
        <v>20.147096724009309</v>
      </c>
      <c r="DH111" s="14">
        <f t="shared" si="135"/>
        <v>11.140691045577372</v>
      </c>
      <c r="DI111" s="14">
        <f t="shared" si="135"/>
        <v>33.896798962457105</v>
      </c>
      <c r="DJ111" s="14">
        <f t="shared" si="135"/>
        <v>7.7931198962668953</v>
      </c>
      <c r="DK111" s="14">
        <f t="shared" si="135"/>
        <v>1.991456636131526</v>
      </c>
      <c r="DL111" s="14"/>
      <c r="DM111" s="14">
        <f t="shared" si="152"/>
        <v>69.125249955126407</v>
      </c>
      <c r="DN111" s="14">
        <f t="shared" si="136"/>
        <v>19.034142047530693</v>
      </c>
      <c r="DO111" s="14">
        <f t="shared" si="136"/>
        <v>10.765414971007317</v>
      </c>
      <c r="DP111" s="14">
        <f t="shared" si="136"/>
        <v>30.581712764683793</v>
      </c>
      <c r="DQ111" s="14">
        <f t="shared" si="136"/>
        <v>7.2898774448714736</v>
      </c>
      <c r="DR111" s="14">
        <f t="shared" si="136"/>
        <v>1.4541027270331304</v>
      </c>
      <c r="DS111" s="14"/>
      <c r="DT111" s="14">
        <f t="shared" si="175"/>
        <v>64.874447811653781</v>
      </c>
      <c r="DU111" s="14">
        <f t="shared" si="172"/>
        <v>17.761088736092404</v>
      </c>
      <c r="DV111" s="14">
        <f t="shared" si="172"/>
        <v>9.8639016787220211</v>
      </c>
      <c r="DW111" s="14">
        <f t="shared" si="172"/>
        <v>28.978141792680514</v>
      </c>
      <c r="DX111" s="14">
        <f t="shared" si="172"/>
        <v>6.984939751240919</v>
      </c>
      <c r="DY111" s="14">
        <f t="shared" si="172"/>
        <v>1.2863758529179243</v>
      </c>
      <c r="DZ111" s="14"/>
      <c r="EA111" s="14">
        <f t="shared" si="153"/>
        <v>60.227348418004247</v>
      </c>
      <c r="EB111" s="14">
        <f t="shared" si="137"/>
        <v>16.61182816470912</v>
      </c>
      <c r="EC111" s="14">
        <f t="shared" si="137"/>
        <v>9.3962850320932425</v>
      </c>
      <c r="ED111" s="14">
        <f t="shared" si="137"/>
        <v>26.578617578102786</v>
      </c>
      <c r="EE111" s="14">
        <f t="shared" si="137"/>
        <v>6.6029722091719831</v>
      </c>
      <c r="EF111" s="14">
        <f t="shared" si="137"/>
        <v>1.0376454339271151</v>
      </c>
      <c r="EG111" s="14"/>
      <c r="EH111" s="14">
        <f t="shared" si="154"/>
        <v>77.958225982451481</v>
      </c>
      <c r="EI111" s="14">
        <f t="shared" si="138"/>
        <v>21.658249875198457</v>
      </c>
      <c r="EJ111" s="14">
        <f t="shared" si="138"/>
        <v>11.570851287355687</v>
      </c>
      <c r="EK111" s="14">
        <f t="shared" si="138"/>
        <v>34.605099249025805</v>
      </c>
      <c r="EL111" s="14">
        <f t="shared" si="138"/>
        <v>7.9646241972510605</v>
      </c>
      <c r="EM111" s="14">
        <f t="shared" si="138"/>
        <v>2.1594013736204651</v>
      </c>
      <c r="EN111" s="14"/>
      <c r="EO111" s="14">
        <f t="shared" si="155"/>
        <v>73.919285987917831</v>
      </c>
      <c r="EP111" s="14">
        <f t="shared" si="139"/>
        <v>19.528522223118728</v>
      </c>
      <c r="EQ111" s="14">
        <f t="shared" si="139"/>
        <v>10.71084509242052</v>
      </c>
      <c r="ER111" s="14">
        <f t="shared" si="139"/>
        <v>33.855379664018386</v>
      </c>
      <c r="ES111" s="14">
        <f t="shared" si="139"/>
        <v>7.7766458515832735</v>
      </c>
      <c r="ET111" s="14">
        <f t="shared" si="139"/>
        <v>2.0478931567769236</v>
      </c>
      <c r="EU111" s="14"/>
      <c r="EV111" s="14">
        <f t="shared" si="156"/>
        <v>75.666799566476314</v>
      </c>
      <c r="EW111" s="14">
        <f t="shared" si="140"/>
        <v>20.785407470478404</v>
      </c>
      <c r="EX111" s="14">
        <f t="shared" si="140"/>
        <v>11.380150742338511</v>
      </c>
      <c r="EY111" s="14">
        <f t="shared" si="140"/>
        <v>33.068191330505144</v>
      </c>
      <c r="EZ111" s="14">
        <f t="shared" si="140"/>
        <v>8.0698898789379356</v>
      </c>
      <c r="FA111" s="14">
        <f t="shared" si="140"/>
        <v>2.3631601442163079</v>
      </c>
      <c r="FB111" s="14"/>
      <c r="FC111" s="14">
        <f t="shared" si="157"/>
        <v>72.067403091240067</v>
      </c>
      <c r="FD111" s="14">
        <f t="shared" si="141"/>
        <v>18.951482080830505</v>
      </c>
      <c r="FE111" s="14">
        <f t="shared" si="141"/>
        <v>11.346548221848495</v>
      </c>
      <c r="FF111" s="14">
        <f t="shared" si="141"/>
        <v>30.52287737995627</v>
      </c>
      <c r="FG111" s="14">
        <f t="shared" si="141"/>
        <v>8.3568251681891823</v>
      </c>
      <c r="FH111" s="14">
        <f t="shared" si="141"/>
        <v>2.8896702404156098</v>
      </c>
      <c r="FI111" s="14"/>
      <c r="FJ111" s="14">
        <f t="shared" si="158"/>
        <v>73.853236324726723</v>
      </c>
      <c r="FK111" s="14">
        <f t="shared" si="142"/>
        <v>19.556222161756061</v>
      </c>
      <c r="FL111" s="14">
        <f t="shared" si="142"/>
        <v>11.13985131651387</v>
      </c>
      <c r="FM111" s="14">
        <f t="shared" si="142"/>
        <v>33.521277901446538</v>
      </c>
      <c r="FN111" s="14">
        <f t="shared" si="142"/>
        <v>7.7295944093212849</v>
      </c>
      <c r="FO111" s="14">
        <f t="shared" si="142"/>
        <v>1.9062905356889783</v>
      </c>
    </row>
    <row r="112" spans="1:171" ht="13.15" hidden="1" x14ac:dyDescent="0.2">
      <c r="F112" t="e">
        <f t="shared" si="143"/>
        <v>#DIV/0!</v>
      </c>
      <c r="L112" t="e">
        <f t="shared" si="189"/>
        <v>#DIV/0!</v>
      </c>
      <c r="W112" t="e">
        <f t="shared" si="190"/>
        <v>#DIV/0!</v>
      </c>
      <c r="X112" t="e">
        <f t="shared" si="128"/>
        <v>#DIV/0!</v>
      </c>
      <c r="AM112" s="14">
        <v>1190</v>
      </c>
      <c r="AN112" s="14">
        <f t="shared" si="164"/>
        <v>73.369122418005333</v>
      </c>
      <c r="AO112" s="14">
        <f t="shared" si="165"/>
        <v>20.206819064349265</v>
      </c>
      <c r="AP112" s="14">
        <f t="shared" si="166"/>
        <v>10.643713462611862</v>
      </c>
      <c r="AQ112" s="14">
        <f t="shared" si="167"/>
        <v>32.974017750756985</v>
      </c>
      <c r="AR112" s="14">
        <f t="shared" si="168"/>
        <v>7.6523745236298151</v>
      </c>
      <c r="AS112" s="14">
        <f t="shared" si="169"/>
        <v>1.8921976166574099</v>
      </c>
      <c r="AU112" s="14">
        <f t="shared" si="144"/>
        <v>71.866948600116203</v>
      </c>
      <c r="AV112" s="14">
        <f t="shared" si="181"/>
        <v>19.557403797610615</v>
      </c>
      <c r="AW112" s="14">
        <f t="shared" si="181"/>
        <v>10.360997027375564</v>
      </c>
      <c r="AX112" s="14">
        <f t="shared" si="181"/>
        <v>32.530204859758676</v>
      </c>
      <c r="AY112" s="14">
        <f t="shared" si="181"/>
        <v>7.5757510107405466</v>
      </c>
      <c r="AZ112" s="14">
        <f t="shared" si="181"/>
        <v>1.8425919046307881</v>
      </c>
      <c r="BB112" s="14">
        <f t="shared" si="173"/>
        <v>66.001114203135558</v>
      </c>
      <c r="BC112" s="14">
        <f t="shared" si="170"/>
        <v>18.30752273084903</v>
      </c>
      <c r="BD112" s="14">
        <f t="shared" si="170"/>
        <v>10.112825017898977</v>
      </c>
      <c r="BE112" s="14">
        <f t="shared" si="170"/>
        <v>29.189728105235698</v>
      </c>
      <c r="BF112" s="14">
        <f t="shared" si="170"/>
        <v>7.0659545983640122</v>
      </c>
      <c r="BG112" s="14">
        <f t="shared" si="170"/>
        <v>1.3250837507878437</v>
      </c>
      <c r="BI112" s="14">
        <f t="shared" si="145"/>
        <v>58.473230290003919</v>
      </c>
      <c r="BJ112" s="14">
        <f t="shared" si="129"/>
        <v>16.709766777882628</v>
      </c>
      <c r="BK112" s="14">
        <f t="shared" si="129"/>
        <v>7.8638771320885006</v>
      </c>
      <c r="BL112" s="14">
        <f t="shared" si="129"/>
        <v>26.319166096281815</v>
      </c>
      <c r="BM112" s="14">
        <f t="shared" si="129"/>
        <v>6.4582629006617189</v>
      </c>
      <c r="BN112" s="14">
        <f t="shared" si="129"/>
        <v>1.1221573830892497</v>
      </c>
      <c r="BP112" s="14">
        <f t="shared" si="146"/>
        <v>76.110568785227116</v>
      </c>
      <c r="BQ112" s="14">
        <f t="shared" si="130"/>
        <v>20.579778142050056</v>
      </c>
      <c r="BR112" s="14">
        <f t="shared" si="130"/>
        <v>11.130797145679523</v>
      </c>
      <c r="BS112" s="14">
        <f t="shared" si="130"/>
        <v>34.360552909713775</v>
      </c>
      <c r="BT112" s="14">
        <f t="shared" si="130"/>
        <v>7.897041369575355</v>
      </c>
      <c r="BU112" s="14">
        <f t="shared" si="130"/>
        <v>2.1423992182083924</v>
      </c>
      <c r="BW112" s="14">
        <f t="shared" si="147"/>
        <v>75.505587373277649</v>
      </c>
      <c r="BX112" s="14">
        <f t="shared" si="131"/>
        <v>20.386510544416648</v>
      </c>
      <c r="BY112" s="14">
        <f t="shared" si="131"/>
        <v>11.091089356465567</v>
      </c>
      <c r="BZ112" s="14">
        <f t="shared" si="131"/>
        <v>34.087796551815515</v>
      </c>
      <c r="CA112" s="14">
        <f t="shared" si="131"/>
        <v>7.8535829780305493</v>
      </c>
      <c r="CB112" s="14">
        <f t="shared" si="131"/>
        <v>2.0866079425493842</v>
      </c>
      <c r="CD112" s="14">
        <f t="shared" si="148"/>
        <v>68.629788006377055</v>
      </c>
      <c r="CE112" s="14">
        <f t="shared" si="132"/>
        <v>18.930877012899721</v>
      </c>
      <c r="CF112" s="14">
        <f t="shared" si="132"/>
        <v>10.641387397992382</v>
      </c>
      <c r="CG112" s="14">
        <f t="shared" si="132"/>
        <v>30.383327943151556</v>
      </c>
      <c r="CH112" s="14">
        <f t="shared" si="132"/>
        <v>7.2464725809069535</v>
      </c>
      <c r="CI112" s="14">
        <f t="shared" si="132"/>
        <v>1.4277230714264375</v>
      </c>
      <c r="CK112" s="14">
        <f t="shared" si="174"/>
        <v>64.513638953841181</v>
      </c>
      <c r="CL112" s="14">
        <f t="shared" si="171"/>
        <v>17.644854967484257</v>
      </c>
      <c r="CM112" s="14">
        <f t="shared" si="171"/>
        <v>9.9433802130893021</v>
      </c>
      <c r="CN112" s="14">
        <f t="shared" si="171"/>
        <v>28.734296439656383</v>
      </c>
      <c r="CO112" s="14">
        <f t="shared" si="171"/>
        <v>6.9476448632865662</v>
      </c>
      <c r="CP112" s="14">
        <f t="shared" si="171"/>
        <v>1.2434624703246686</v>
      </c>
      <c r="CR112" s="14">
        <f t="shared" si="149"/>
        <v>58.134869032345826</v>
      </c>
      <c r="CS112" s="14">
        <f t="shared" si="133"/>
        <v>16.076408091187471</v>
      </c>
      <c r="CT112" s="14">
        <f t="shared" si="133"/>
        <v>9.1991314074308654</v>
      </c>
      <c r="CU112" s="14">
        <f t="shared" si="133"/>
        <v>25.55389362237019</v>
      </c>
      <c r="CV112" s="14">
        <f t="shared" si="133"/>
        <v>6.3922358644559925</v>
      </c>
      <c r="CW112" s="14">
        <f t="shared" si="133"/>
        <v>0.91320004690130885</v>
      </c>
      <c r="CY112" s="14">
        <f t="shared" si="150"/>
        <v>74.587692724101942</v>
      </c>
      <c r="CZ112" s="14">
        <f t="shared" si="134"/>
        <v>20.209179960701356</v>
      </c>
      <c r="DA112" s="14">
        <f t="shared" si="134"/>
        <v>10.725182142829276</v>
      </c>
      <c r="DB112" s="14">
        <f t="shared" si="134"/>
        <v>33.817022392550399</v>
      </c>
      <c r="DC112" s="14">
        <f t="shared" si="134"/>
        <v>7.7828282889466474</v>
      </c>
      <c r="DD112" s="14">
        <f t="shared" si="134"/>
        <v>2.053479939074272</v>
      </c>
      <c r="DF112" s="14">
        <f t="shared" si="151"/>
        <v>74.90322948684711</v>
      </c>
      <c r="DG112" s="14">
        <f t="shared" si="135"/>
        <v>20.131233924056122</v>
      </c>
      <c r="DH112" s="14">
        <f t="shared" si="135"/>
        <v>11.131929085394734</v>
      </c>
      <c r="DI112" s="14">
        <f t="shared" si="135"/>
        <v>33.865820202173701</v>
      </c>
      <c r="DJ112" s="14">
        <f t="shared" si="135"/>
        <v>7.7880533411216959</v>
      </c>
      <c r="DK112" s="14">
        <f t="shared" si="135"/>
        <v>1.986192934100862</v>
      </c>
      <c r="DM112" s="14">
        <f t="shared" si="152"/>
        <v>69.055535559632389</v>
      </c>
      <c r="DN112" s="14">
        <f t="shared" si="136"/>
        <v>19.016077430951082</v>
      </c>
      <c r="DO112" s="14">
        <f t="shared" si="136"/>
        <v>10.755970077649669</v>
      </c>
      <c r="DP112" s="14">
        <f t="shared" si="136"/>
        <v>30.549198072624232</v>
      </c>
      <c r="DQ112" s="14">
        <f t="shared" si="136"/>
        <v>7.2843461461015995</v>
      </c>
      <c r="DR112" s="14">
        <f t="shared" si="136"/>
        <v>1.4499438323058071</v>
      </c>
      <c r="DT112" s="14">
        <f t="shared" si="175"/>
        <v>64.802919405147321</v>
      </c>
      <c r="DU112" s="14">
        <f t="shared" si="172"/>
        <v>17.74239512180193</v>
      </c>
      <c r="DV112" s="14">
        <f t="shared" si="172"/>
        <v>9.8556437006442721</v>
      </c>
      <c r="DW112" s="14">
        <f t="shared" si="172"/>
        <v>28.943530076404677</v>
      </c>
      <c r="DX112" s="14">
        <f t="shared" si="172"/>
        <v>6.9790986053376587</v>
      </c>
      <c r="DY112" s="14">
        <f t="shared" si="172"/>
        <v>1.2822519009587694</v>
      </c>
      <c r="EA112" s="14">
        <f t="shared" si="153"/>
        <v>60.15621566694432</v>
      </c>
      <c r="EB112" s="14">
        <f t="shared" si="137"/>
        <v>16.593398318092927</v>
      </c>
      <c r="EC112" s="14">
        <f t="shared" si="137"/>
        <v>9.3874517703644251</v>
      </c>
      <c r="ED112" s="14">
        <f t="shared" si="137"/>
        <v>26.543945265532514</v>
      </c>
      <c r="EE112" s="14">
        <f t="shared" si="137"/>
        <v>6.597008313361318</v>
      </c>
      <c r="EF112" s="14">
        <f t="shared" si="137"/>
        <v>1.0344119995931356</v>
      </c>
      <c r="EH112" s="14">
        <f t="shared" si="154"/>
        <v>77.893308966016647</v>
      </c>
      <c r="EI112" s="14">
        <f t="shared" si="138"/>
        <v>21.644002991296333</v>
      </c>
      <c r="EJ112" s="14">
        <f t="shared" si="138"/>
        <v>11.564324066131512</v>
      </c>
      <c r="EK112" s="14">
        <f t="shared" si="138"/>
        <v>34.572675478673048</v>
      </c>
      <c r="EL112" s="14">
        <f t="shared" si="138"/>
        <v>7.9593693111940746</v>
      </c>
      <c r="EM112" s="14">
        <f t="shared" si="138"/>
        <v>2.1529371187216775</v>
      </c>
      <c r="EO112" s="14">
        <f t="shared" si="155"/>
        <v>73.849429666536466</v>
      </c>
      <c r="EP112" s="14">
        <f t="shared" si="139"/>
        <v>19.512071326339321</v>
      </c>
      <c r="EQ112" s="14">
        <f t="shared" si="139"/>
        <v>10.701827498869669</v>
      </c>
      <c r="ER112" s="14">
        <f t="shared" si="139"/>
        <v>33.822118692940705</v>
      </c>
      <c r="ES112" s="14">
        <f t="shared" si="139"/>
        <v>7.7712785445092027</v>
      </c>
      <c r="ET112" s="14">
        <f t="shared" si="139"/>
        <v>2.0421336038775721</v>
      </c>
      <c r="EV112" s="14">
        <f t="shared" si="156"/>
        <v>75.603079058439761</v>
      </c>
      <c r="EW112" s="14">
        <f t="shared" si="140"/>
        <v>20.769475800719356</v>
      </c>
      <c r="EX112" s="14">
        <f t="shared" si="140"/>
        <v>11.377074373694033</v>
      </c>
      <c r="EY112" s="14">
        <f t="shared" si="140"/>
        <v>33.036392977545368</v>
      </c>
      <c r="EZ112" s="14">
        <f t="shared" si="140"/>
        <v>8.0647076170499119</v>
      </c>
      <c r="FA112" s="14">
        <f t="shared" si="140"/>
        <v>2.355428289431071</v>
      </c>
      <c r="FC112" s="14">
        <f t="shared" si="157"/>
        <v>71.992014355748267</v>
      </c>
      <c r="FD112" s="14">
        <f t="shared" si="141"/>
        <v>18.931407920638982</v>
      </c>
      <c r="FE112" s="14">
        <f t="shared" si="141"/>
        <v>11.336857562685498</v>
      </c>
      <c r="FF112" s="14">
        <f t="shared" si="141"/>
        <v>30.490976328515966</v>
      </c>
      <c r="FG112" s="14">
        <f t="shared" si="141"/>
        <v>8.3513807109655254</v>
      </c>
      <c r="FH112" s="14">
        <f t="shared" si="141"/>
        <v>2.8813918329423016</v>
      </c>
      <c r="FJ112" s="14">
        <f t="shared" si="158"/>
        <v>73.772887918257013</v>
      </c>
      <c r="FK112" s="14">
        <f t="shared" si="142"/>
        <v>19.537428986111934</v>
      </c>
      <c r="FL112" s="14">
        <f t="shared" si="142"/>
        <v>11.133224581703814</v>
      </c>
      <c r="FM112" s="14">
        <f t="shared" si="142"/>
        <v>33.480724129723313</v>
      </c>
      <c r="FN112" s="14">
        <f t="shared" si="142"/>
        <v>7.7230417081642759</v>
      </c>
      <c r="FO112" s="14">
        <f t="shared" si="142"/>
        <v>1.8984685125536704</v>
      </c>
    </row>
    <row r="113" spans="1:171" s="15" customFormat="1" x14ac:dyDescent="0.15">
      <c r="A113" s="15" t="s">
        <v>23</v>
      </c>
      <c r="B113" s="15">
        <v>23</v>
      </c>
      <c r="C113" s="15">
        <v>12.4</v>
      </c>
      <c r="D113" s="15">
        <v>39.299999999999997</v>
      </c>
      <c r="E113" s="15">
        <v>8.68</v>
      </c>
      <c r="F113" s="15">
        <f t="shared" si="143"/>
        <v>3.3076433655313404</v>
      </c>
      <c r="G113" s="15">
        <v>16.100000000000001</v>
      </c>
      <c r="H113" s="15">
        <v>200</v>
      </c>
      <c r="I113" s="15">
        <v>96</v>
      </c>
      <c r="J113" s="15">
        <f t="shared" si="42"/>
        <v>-1.06</v>
      </c>
      <c r="K113" s="15">
        <f t="shared" si="183"/>
        <v>-5.49</v>
      </c>
      <c r="L113" s="15">
        <f t="shared" si="189"/>
        <v>86.687643365531329</v>
      </c>
      <c r="M113" s="15" t="s">
        <v>7</v>
      </c>
      <c r="N113" s="15">
        <v>2015</v>
      </c>
      <c r="P113" s="15">
        <f>H113</f>
        <v>200</v>
      </c>
      <c r="Q113" s="15">
        <f t="shared" ref="Q113:U120" si="196">B$113-AF113</f>
        <v>22.054810091562555</v>
      </c>
      <c r="R113" s="15">
        <f t="shared" si="196"/>
        <v>12.088407636857649</v>
      </c>
      <c r="S113" s="15">
        <f t="shared" si="196"/>
        <v>36.384903905677454</v>
      </c>
      <c r="T113" s="15">
        <f t="shared" si="196"/>
        <v>8.2118618213878225</v>
      </c>
      <c r="U113" s="15">
        <f t="shared" si="196"/>
        <v>2.4532595854993509</v>
      </c>
      <c r="W113" s="15">
        <f t="shared" si="190"/>
        <v>-5.4944003245464899</v>
      </c>
      <c r="X113" s="15">
        <f t="shared" si="128"/>
        <v>81.193243040984839</v>
      </c>
      <c r="Y113" s="15">
        <f t="shared" ref="Y113:AC120" si="197">B$113-B113</f>
        <v>0</v>
      </c>
      <c r="Z113" s="15">
        <f t="shared" si="197"/>
        <v>0</v>
      </c>
      <c r="AA113" s="15">
        <f t="shared" si="197"/>
        <v>0</v>
      </c>
      <c r="AB113" s="15">
        <f t="shared" si="197"/>
        <v>0</v>
      </c>
      <c r="AC113" s="15">
        <f t="shared" si="197"/>
        <v>0</v>
      </c>
      <c r="AE113" s="15">
        <f t="shared" ref="AE113:AE120" si="198">$L$113-L113</f>
        <v>0</v>
      </c>
      <c r="AF113" s="15">
        <f t="shared" ref="AF113:AJ120" si="199">MacroSpline($I$113:$I$120,Y$113:Y$120,$H113)</f>
        <v>0.94518990843744632</v>
      </c>
      <c r="AG113" s="15">
        <f t="shared" si="199"/>
        <v>0.31159236314235073</v>
      </c>
      <c r="AH113" s="15">
        <f t="shared" si="199"/>
        <v>2.9150960943225424</v>
      </c>
      <c r="AI113" s="15">
        <f t="shared" si="199"/>
        <v>0.46813817861217694</v>
      </c>
      <c r="AJ113" s="15">
        <f t="shared" si="199"/>
        <v>0.85438378003198956</v>
      </c>
      <c r="AL113" s="14"/>
      <c r="AM113" s="14">
        <v>1200</v>
      </c>
      <c r="AN113" s="14">
        <f t="shared" si="164"/>
        <v>73.271783366513588</v>
      </c>
      <c r="AO113" s="14">
        <f t="shared" si="165"/>
        <v>20.182772528206762</v>
      </c>
      <c r="AP113" s="14">
        <f t="shared" si="166"/>
        <v>10.628220874852401</v>
      </c>
      <c r="AQ113" s="14">
        <f t="shared" si="167"/>
        <v>32.930418330881814</v>
      </c>
      <c r="AR113" s="14">
        <f t="shared" si="168"/>
        <v>7.645109251852146</v>
      </c>
      <c r="AS113" s="14">
        <f t="shared" si="169"/>
        <v>1.8852623807204645</v>
      </c>
      <c r="AT113" s="14"/>
      <c r="AU113" s="14">
        <f t="shared" si="144"/>
        <v>71.783156498592518</v>
      </c>
      <c r="AV113" s="14">
        <f t="shared" si="181"/>
        <v>19.536766226707112</v>
      </c>
      <c r="AW113" s="14">
        <f t="shared" si="181"/>
        <v>10.347079679213699</v>
      </c>
      <c r="AX113" s="14">
        <f t="shared" si="181"/>
        <v>32.493722632718097</v>
      </c>
      <c r="AY113" s="14">
        <f t="shared" si="181"/>
        <v>7.569068995097691</v>
      </c>
      <c r="AZ113" s="14">
        <f t="shared" si="181"/>
        <v>1.8365189648559137</v>
      </c>
      <c r="BA113" s="14"/>
      <c r="BB113" s="14">
        <f t="shared" si="173"/>
        <v>65.941117167546437</v>
      </c>
      <c r="BC113" s="14">
        <f t="shared" si="170"/>
        <v>18.293801753659526</v>
      </c>
      <c r="BD113" s="14">
        <f t="shared" si="170"/>
        <v>10.107387302850983</v>
      </c>
      <c r="BE113" s="14">
        <f t="shared" si="170"/>
        <v>29.157968643219</v>
      </c>
      <c r="BF113" s="14">
        <f t="shared" si="170"/>
        <v>7.0608411725000515</v>
      </c>
      <c r="BG113" s="14">
        <f t="shared" si="170"/>
        <v>1.3211182953168812</v>
      </c>
      <c r="BH113" s="14"/>
      <c r="BI113" s="14">
        <f t="shared" si="145"/>
        <v>58.381301674474216</v>
      </c>
      <c r="BJ113" s="14">
        <f t="shared" si="129"/>
        <v>16.688353007799112</v>
      </c>
      <c r="BK113" s="14">
        <f t="shared" si="129"/>
        <v>7.8509132092135241</v>
      </c>
      <c r="BL113" s="14">
        <f t="shared" si="129"/>
        <v>26.272812588473077</v>
      </c>
      <c r="BM113" s="14">
        <f t="shared" si="129"/>
        <v>6.4508876725567967</v>
      </c>
      <c r="BN113" s="14">
        <f t="shared" si="129"/>
        <v>1.1183351964317061</v>
      </c>
      <c r="BO113" s="14"/>
      <c r="BP113" s="14">
        <f t="shared" si="146"/>
        <v>76.022836586794554</v>
      </c>
      <c r="BQ113" s="14">
        <f t="shared" si="130"/>
        <v>20.55974066603553</v>
      </c>
      <c r="BR113" s="14">
        <f t="shared" si="130"/>
        <v>11.118036104473807</v>
      </c>
      <c r="BS113" s="14">
        <f t="shared" si="130"/>
        <v>34.320223386204106</v>
      </c>
      <c r="BT113" s="14">
        <f t="shared" si="130"/>
        <v>7.8902490278669486</v>
      </c>
      <c r="BU113" s="14">
        <f t="shared" si="130"/>
        <v>2.1345874022141591</v>
      </c>
      <c r="BV113" s="14"/>
      <c r="BW113" s="14">
        <f t="shared" si="147"/>
        <v>75.433372916990137</v>
      </c>
      <c r="BX113" s="14">
        <f t="shared" si="131"/>
        <v>20.369067943904497</v>
      </c>
      <c r="BY113" s="14">
        <f t="shared" si="131"/>
        <v>11.080468296451544</v>
      </c>
      <c r="BZ113" s="14">
        <f t="shared" si="131"/>
        <v>34.055178334314306</v>
      </c>
      <c r="CA113" s="14">
        <f t="shared" si="131"/>
        <v>7.8479800050626825</v>
      </c>
      <c r="CB113" s="14">
        <f t="shared" si="131"/>
        <v>2.0806783372571074</v>
      </c>
      <c r="CC113" s="14"/>
      <c r="CD113" s="14">
        <f t="shared" si="148"/>
        <v>68.560265123917191</v>
      </c>
      <c r="CE113" s="14">
        <f t="shared" si="132"/>
        <v>18.913520179877011</v>
      </c>
      <c r="CF113" s="14">
        <f t="shared" si="132"/>
        <v>10.631225646620674</v>
      </c>
      <c r="CG113" s="14">
        <f t="shared" si="132"/>
        <v>30.350828719455521</v>
      </c>
      <c r="CH113" s="14">
        <f t="shared" si="132"/>
        <v>7.2409746057287334</v>
      </c>
      <c r="CI113" s="14">
        <f t="shared" si="132"/>
        <v>1.423715972235247</v>
      </c>
      <c r="CJ113" s="14"/>
      <c r="CK113" s="14">
        <f t="shared" si="174"/>
        <v>64.433923629414977</v>
      </c>
      <c r="CL113" s="14">
        <f t="shared" si="171"/>
        <v>17.624284439389033</v>
      </c>
      <c r="CM113" s="14">
        <f t="shared" si="171"/>
        <v>9.9349592423462241</v>
      </c>
      <c r="CN113" s="14">
        <f t="shared" si="171"/>
        <v>28.694232157487555</v>
      </c>
      <c r="CO113" s="14">
        <f t="shared" si="171"/>
        <v>6.9413438978562514</v>
      </c>
      <c r="CP113" s="14">
        <f t="shared" si="171"/>
        <v>1.2391038923359083</v>
      </c>
      <c r="CQ113" s="14"/>
      <c r="CR113" s="14">
        <f t="shared" si="149"/>
        <v>58.073817875797928</v>
      </c>
      <c r="CS113" s="14">
        <f t="shared" si="133"/>
        <v>16.06076489866032</v>
      </c>
      <c r="CT113" s="14">
        <f t="shared" si="133"/>
        <v>9.1919275690320177</v>
      </c>
      <c r="CU113" s="14">
        <f t="shared" si="133"/>
        <v>25.523302425977082</v>
      </c>
      <c r="CV113" s="14">
        <f t="shared" si="133"/>
        <v>6.3870857163402768</v>
      </c>
      <c r="CW113" s="14">
        <f t="shared" si="133"/>
        <v>0.91073726578822822</v>
      </c>
      <c r="CX113" s="14"/>
      <c r="CY113" s="14">
        <f t="shared" si="150"/>
        <v>74.51014993448689</v>
      </c>
      <c r="CZ113" s="14">
        <f t="shared" si="134"/>
        <v>20.190273697018743</v>
      </c>
      <c r="DA113" s="14">
        <f t="shared" si="134"/>
        <v>10.715087671494388</v>
      </c>
      <c r="DB113" s="14">
        <f t="shared" si="134"/>
        <v>33.780999415644068</v>
      </c>
      <c r="DC113" s="14">
        <f t="shared" si="134"/>
        <v>7.7768762810435783</v>
      </c>
      <c r="DD113" s="14">
        <f t="shared" si="134"/>
        <v>2.0469128692861007</v>
      </c>
      <c r="DE113" s="14"/>
      <c r="DF113" s="14">
        <f t="shared" si="151"/>
        <v>74.837617012625742</v>
      </c>
      <c r="DG113" s="14">
        <f t="shared" si="135"/>
        <v>20.115448574868008</v>
      </c>
      <c r="DH113" s="14">
        <f t="shared" si="135"/>
        <v>11.123221997883446</v>
      </c>
      <c r="DI113" s="14">
        <f t="shared" si="135"/>
        <v>33.834976763987925</v>
      </c>
      <c r="DJ113" s="14">
        <f t="shared" si="135"/>
        <v>7.7830091436238868</v>
      </c>
      <c r="DK113" s="14">
        <f t="shared" si="135"/>
        <v>1.9809605322624648</v>
      </c>
      <c r="DL113" s="14"/>
      <c r="DM113" s="14">
        <f t="shared" si="152"/>
        <v>68.986186040189864</v>
      </c>
      <c r="DN113" s="14">
        <f t="shared" si="136"/>
        <v>18.998111180456526</v>
      </c>
      <c r="DO113" s="14">
        <f t="shared" si="136"/>
        <v>10.746594612315246</v>
      </c>
      <c r="DP113" s="14">
        <f t="shared" si="136"/>
        <v>30.516830581907335</v>
      </c>
      <c r="DQ113" s="14">
        <f t="shared" si="136"/>
        <v>7.2788398799123524</v>
      </c>
      <c r="DR113" s="14">
        <f t="shared" si="136"/>
        <v>1.4458097855984056</v>
      </c>
      <c r="DS113" s="14"/>
      <c r="DT113" s="14">
        <f t="shared" si="175"/>
        <v>64.731889544339253</v>
      </c>
      <c r="DU113" s="14">
        <f t="shared" si="172"/>
        <v>17.723858485829808</v>
      </c>
      <c r="DV113" s="14">
        <f t="shared" si="172"/>
        <v>9.8474721561925982</v>
      </c>
      <c r="DW113" s="14">
        <f t="shared" si="172"/>
        <v>28.909109225092958</v>
      </c>
      <c r="DX113" s="14">
        <f t="shared" si="172"/>
        <v>6.9732909168618944</v>
      </c>
      <c r="DY113" s="14">
        <f t="shared" si="172"/>
        <v>1.2781587603620026</v>
      </c>
      <c r="DZ113" s="14"/>
      <c r="EA113" s="14">
        <f t="shared" si="153"/>
        <v>60.085371922229825</v>
      </c>
      <c r="EB113" s="14">
        <f t="shared" si="137"/>
        <v>16.575040559780128</v>
      </c>
      <c r="EC113" s="14">
        <f t="shared" si="137"/>
        <v>9.3786520494210457</v>
      </c>
      <c r="ED113" s="14">
        <f t="shared" si="137"/>
        <v>26.509416718914892</v>
      </c>
      <c r="EE113" s="14">
        <f t="shared" si="137"/>
        <v>6.5910652887509666</v>
      </c>
      <c r="EF113" s="14">
        <f t="shared" si="137"/>
        <v>1.0311973053627945</v>
      </c>
      <c r="EG113" s="14"/>
      <c r="EH113" s="14">
        <f t="shared" si="154"/>
        <v>77.828725043826736</v>
      </c>
      <c r="EI113" s="14">
        <f t="shared" si="138"/>
        <v>21.629831876790266</v>
      </c>
      <c r="EJ113" s="14">
        <f t="shared" si="138"/>
        <v>11.557835198320992</v>
      </c>
      <c r="EK113" s="14">
        <f t="shared" si="138"/>
        <v>34.540404179648668</v>
      </c>
      <c r="EL113" s="14">
        <f t="shared" si="138"/>
        <v>7.9541383205499292</v>
      </c>
      <c r="EM113" s="14">
        <f t="shared" si="138"/>
        <v>2.1465154685168812</v>
      </c>
      <c r="EN113" s="14"/>
      <c r="EO113" s="14">
        <f t="shared" si="155"/>
        <v>73.779872502134182</v>
      </c>
      <c r="EP113" s="14">
        <f t="shared" si="139"/>
        <v>19.495684413598532</v>
      </c>
      <c r="EQ113" s="14">
        <f t="shared" si="139"/>
        <v>10.692842760864103</v>
      </c>
      <c r="ER113" s="14">
        <f t="shared" si="139"/>
        <v>33.788996061552353</v>
      </c>
      <c r="ES113" s="14">
        <f t="shared" si="139"/>
        <v>7.7659349980050703</v>
      </c>
      <c r="ET113" s="14">
        <f t="shared" si="139"/>
        <v>2.0364142681141288</v>
      </c>
      <c r="EU113" s="14"/>
      <c r="EV113" s="14">
        <f t="shared" si="156"/>
        <v>75.539656567980018</v>
      </c>
      <c r="EW113" s="14">
        <f t="shared" si="140"/>
        <v>20.753605813785747</v>
      </c>
      <c r="EX113" s="14">
        <f t="shared" si="140"/>
        <v>11.373993475316826</v>
      </c>
      <c r="EY113" s="14">
        <f t="shared" si="140"/>
        <v>33.004753414792091</v>
      </c>
      <c r="EZ113" s="14">
        <f t="shared" si="140"/>
        <v>8.0595485427608633</v>
      </c>
      <c r="FA113" s="14">
        <f t="shared" si="140"/>
        <v>2.3477553213244908</v>
      </c>
      <c r="FB113" s="14"/>
      <c r="FC113" s="14">
        <f t="shared" si="157"/>
        <v>71.916976816679394</v>
      </c>
      <c r="FD113" s="14">
        <f t="shared" si="141"/>
        <v>18.911416311176666</v>
      </c>
      <c r="FE113" s="14">
        <f t="shared" si="141"/>
        <v>11.327214015811219</v>
      </c>
      <c r="FF113" s="14">
        <f t="shared" si="141"/>
        <v>30.459211270436477</v>
      </c>
      <c r="FG113" s="14">
        <f t="shared" si="141"/>
        <v>8.3459624942160886</v>
      </c>
      <c r="FH113" s="14">
        <f t="shared" si="141"/>
        <v>2.8731727250389465</v>
      </c>
      <c r="FI113" s="14"/>
      <c r="FJ113" s="14">
        <f t="shared" si="158"/>
        <v>73.692793274049748</v>
      </c>
      <c r="FK113" s="14">
        <f t="shared" si="142"/>
        <v>19.51868929449379</v>
      </c>
      <c r="FL113" s="14">
        <f t="shared" si="142"/>
        <v>11.12660769267516</v>
      </c>
      <c r="FM113" s="14">
        <f t="shared" si="142"/>
        <v>33.44030008265193</v>
      </c>
      <c r="FN113" s="14">
        <f t="shared" si="142"/>
        <v>7.7165105136535646</v>
      </c>
      <c r="FO113" s="14">
        <f t="shared" si="142"/>
        <v>1.8906856905753102</v>
      </c>
    </row>
    <row r="114" spans="1:171" s="15" customFormat="1" hidden="1" x14ac:dyDescent="0.15">
      <c r="A114" s="15" t="s">
        <v>25</v>
      </c>
      <c r="B114" s="15">
        <v>22.1</v>
      </c>
      <c r="C114" s="15">
        <v>12.11</v>
      </c>
      <c r="D114" s="15">
        <v>36.5</v>
      </c>
      <c r="E114" s="15">
        <v>8.23</v>
      </c>
      <c r="F114" s="15">
        <f t="shared" si="143"/>
        <v>2.4793207845033929</v>
      </c>
      <c r="G114" s="15">
        <v>16.100000000000001</v>
      </c>
      <c r="H114" s="15">
        <v>400</v>
      </c>
      <c r="I114" s="15">
        <v>194</v>
      </c>
      <c r="J114" s="15">
        <f t="shared" si="42"/>
        <v>-1.04</v>
      </c>
      <c r="K114" s="15">
        <f t="shared" si="183"/>
        <v>-6.47</v>
      </c>
      <c r="L114" s="15">
        <f t="shared" si="189"/>
        <v>81.419320784503398</v>
      </c>
      <c r="M114" s="15" t="s">
        <v>7</v>
      </c>
      <c r="N114" s="15">
        <v>2015</v>
      </c>
      <c r="P114" s="15">
        <f t="shared" ref="P114:P116" si="200">H114</f>
        <v>400</v>
      </c>
      <c r="Q114" s="15">
        <f t="shared" si="196"/>
        <v>20.681930284408629</v>
      </c>
      <c r="R114" s="15">
        <f t="shared" si="196"/>
        <v>11.356927867307922</v>
      </c>
      <c r="S114" s="15">
        <f t="shared" si="196"/>
        <v>33.310837983033352</v>
      </c>
      <c r="T114" s="15">
        <f t="shared" si="196"/>
        <v>7.7284324116191296</v>
      </c>
      <c r="U114" s="15">
        <f t="shared" si="196"/>
        <v>1.8677853483179039</v>
      </c>
      <c r="W114" s="15">
        <f t="shared" si="190"/>
        <v>-6.4734068898164594</v>
      </c>
      <c r="X114" s="15">
        <f t="shared" si="128"/>
        <v>74.945913894686939</v>
      </c>
      <c r="Y114" s="15">
        <f t="shared" si="197"/>
        <v>0.89999999999999858</v>
      </c>
      <c r="Z114" s="15">
        <f t="shared" si="197"/>
        <v>0.29000000000000092</v>
      </c>
      <c r="AA114" s="15">
        <f t="shared" si="197"/>
        <v>2.7999999999999972</v>
      </c>
      <c r="AB114" s="15">
        <f t="shared" si="197"/>
        <v>0.44999999999999929</v>
      </c>
      <c r="AC114" s="15">
        <f t="shared" si="197"/>
        <v>0.82832258102794754</v>
      </c>
      <c r="AE114" s="15">
        <f t="shared" si="198"/>
        <v>5.2683225810279311</v>
      </c>
      <c r="AF114" s="15">
        <f t="shared" si="199"/>
        <v>2.3180697155913705</v>
      </c>
      <c r="AG114" s="15">
        <f t="shared" si="199"/>
        <v>1.043072132692078</v>
      </c>
      <c r="AH114" s="15">
        <f t="shared" si="199"/>
        <v>5.9891620169666417</v>
      </c>
      <c r="AI114" s="15">
        <f t="shared" si="199"/>
        <v>0.95156758838087019</v>
      </c>
      <c r="AJ114" s="15">
        <f t="shared" si="199"/>
        <v>1.4398580172134365</v>
      </c>
      <c r="AL114" s="14"/>
      <c r="AM114" s="14">
        <v>1210</v>
      </c>
      <c r="AN114" s="14">
        <f t="shared" si="164"/>
        <v>73.174784115505062</v>
      </c>
      <c r="AO114" s="14">
        <f t="shared" si="165"/>
        <v>20.158796619192866</v>
      </c>
      <c r="AP114" s="14">
        <f t="shared" si="166"/>
        <v>10.612757680594502</v>
      </c>
      <c r="AQ114" s="14">
        <f t="shared" si="167"/>
        <v>32.886987330904944</v>
      </c>
      <c r="AR114" s="14">
        <f t="shared" si="168"/>
        <v>7.6378702497369639</v>
      </c>
      <c r="AS114" s="14">
        <f t="shared" si="169"/>
        <v>1.8783722350757905</v>
      </c>
      <c r="AT114" s="14"/>
      <c r="AU114" s="14">
        <f t="shared" si="144"/>
        <v>71.699772865344229</v>
      </c>
      <c r="AV114" s="14">
        <f t="shared" si="181"/>
        <v>19.516219842501371</v>
      </c>
      <c r="AW114" s="14">
        <f t="shared" si="181"/>
        <v>10.333220755721113</v>
      </c>
      <c r="AX114" s="14">
        <f t="shared" si="181"/>
        <v>32.457422089832896</v>
      </c>
      <c r="AY114" s="14">
        <f t="shared" si="181"/>
        <v>7.5624166692592851</v>
      </c>
      <c r="AZ114" s="14">
        <f t="shared" si="181"/>
        <v>1.8304935080295581</v>
      </c>
      <c r="BA114" s="14"/>
      <c r="BB114" s="14">
        <f t="shared" si="173"/>
        <v>65.881540732029904</v>
      </c>
      <c r="BC114" s="14">
        <f t="shared" si="170"/>
        <v>18.280212303019116</v>
      </c>
      <c r="BD114" s="14">
        <f t="shared" si="170"/>
        <v>10.102022600346775</v>
      </c>
      <c r="BE114" s="14">
        <f t="shared" si="170"/>
        <v>29.126363245278093</v>
      </c>
      <c r="BF114" s="14">
        <f t="shared" si="170"/>
        <v>7.0557601442515212</v>
      </c>
      <c r="BG114" s="14">
        <f t="shared" si="170"/>
        <v>1.317182439134398</v>
      </c>
      <c r="BH114" s="14"/>
      <c r="BI114" s="14">
        <f t="shared" si="145"/>
        <v>58.28968849832053</v>
      </c>
      <c r="BJ114" s="14">
        <f t="shared" si="129"/>
        <v>16.667019867793215</v>
      </c>
      <c r="BK114" s="14">
        <f t="shared" si="129"/>
        <v>7.8379950303773818</v>
      </c>
      <c r="BL114" s="14">
        <f t="shared" si="129"/>
        <v>26.226593657280652</v>
      </c>
      <c r="BM114" s="14">
        <f t="shared" si="129"/>
        <v>6.4435396353826704</v>
      </c>
      <c r="BN114" s="14">
        <f t="shared" si="129"/>
        <v>1.114540307486612</v>
      </c>
      <c r="BO114" s="14"/>
      <c r="BP114" s="14">
        <f t="shared" si="146"/>
        <v>75.935404054873516</v>
      </c>
      <c r="BQ114" s="14">
        <f t="shared" si="130"/>
        <v>20.539767467385531</v>
      </c>
      <c r="BR114" s="14">
        <f t="shared" si="130"/>
        <v>11.105317190883895</v>
      </c>
      <c r="BS114" s="14">
        <f t="shared" si="130"/>
        <v>34.280025583216599</v>
      </c>
      <c r="BT114" s="14">
        <f t="shared" si="130"/>
        <v>7.8834786958909122</v>
      </c>
      <c r="BU114" s="14">
        <f t="shared" si="130"/>
        <v>2.1268151174965775</v>
      </c>
      <c r="BV114" s="14"/>
      <c r="BW114" s="14">
        <f t="shared" si="147"/>
        <v>75.361479351312497</v>
      </c>
      <c r="BX114" s="14">
        <f t="shared" si="131"/>
        <v>20.35170226771794</v>
      </c>
      <c r="BY114" s="14">
        <f t="shared" si="131"/>
        <v>11.069886103796929</v>
      </c>
      <c r="BZ114" s="14">
        <f t="shared" si="131"/>
        <v>34.022702859276357</v>
      </c>
      <c r="CA114" s="14">
        <f t="shared" si="131"/>
        <v>7.8424001537894945</v>
      </c>
      <c r="CB114" s="14">
        <f t="shared" si="131"/>
        <v>2.0747879667317699</v>
      </c>
      <c r="CC114" s="14"/>
      <c r="CD114" s="14">
        <f t="shared" si="148"/>
        <v>68.491074323592485</v>
      </c>
      <c r="CE114" s="14">
        <f t="shared" si="132"/>
        <v>18.896245902195698</v>
      </c>
      <c r="CF114" s="14">
        <f t="shared" si="132"/>
        <v>10.621104509847033</v>
      </c>
      <c r="CG114" s="14">
        <f t="shared" si="132"/>
        <v>30.31848404762902</v>
      </c>
      <c r="CH114" s="14">
        <f t="shared" si="132"/>
        <v>7.2355019195299146</v>
      </c>
      <c r="CI114" s="14">
        <f t="shared" si="132"/>
        <v>1.4197379443908242</v>
      </c>
      <c r="CJ114" s="14"/>
      <c r="CK114" s="14">
        <f t="shared" si="174"/>
        <v>64.354732901166813</v>
      </c>
      <c r="CL114" s="14">
        <f t="shared" si="171"/>
        <v>17.603878005291602</v>
      </c>
      <c r="CM114" s="14">
        <f t="shared" si="171"/>
        <v>9.9266246011158774</v>
      </c>
      <c r="CN114" s="14">
        <f t="shared" si="171"/>
        <v>28.654366491312175</v>
      </c>
      <c r="CO114" s="14">
        <f t="shared" si="171"/>
        <v>6.9350814473511599</v>
      </c>
      <c r="CP114" s="14">
        <f t="shared" si="171"/>
        <v>1.2347823560959963</v>
      </c>
      <c r="CQ114" s="14"/>
      <c r="CR114" s="14">
        <f t="shared" si="149"/>
        <v>58.013018792128037</v>
      </c>
      <c r="CS114" s="14">
        <f t="shared" si="133"/>
        <v>16.04518899434397</v>
      </c>
      <c r="CT114" s="14">
        <f t="shared" si="133"/>
        <v>9.1847569880145343</v>
      </c>
      <c r="CU114" s="14">
        <f t="shared" si="133"/>
        <v>25.492827507903311</v>
      </c>
      <c r="CV114" s="14">
        <f t="shared" si="133"/>
        <v>6.3819561735481134</v>
      </c>
      <c r="CW114" s="14">
        <f t="shared" si="133"/>
        <v>0.9082891283181127</v>
      </c>
      <c r="CX114" s="14"/>
      <c r="CY114" s="14">
        <f t="shared" si="150"/>
        <v>74.443488390710485</v>
      </c>
      <c r="CZ114" s="14">
        <f t="shared" si="134"/>
        <v>20.174125987466752</v>
      </c>
      <c r="DA114" s="14">
        <f t="shared" si="134"/>
        <v>10.70694539373291</v>
      </c>
      <c r="DB114" s="14">
        <f t="shared" si="134"/>
        <v>33.749442347290525</v>
      </c>
      <c r="DC114" s="14">
        <f t="shared" si="134"/>
        <v>7.7716888928597045</v>
      </c>
      <c r="DD114" s="14">
        <f t="shared" si="134"/>
        <v>2.0412857693605977</v>
      </c>
      <c r="DE114" s="14"/>
      <c r="DF114" s="14">
        <f t="shared" si="151"/>
        <v>74.772323669338363</v>
      </c>
      <c r="DG114" s="14">
        <f t="shared" si="135"/>
        <v>20.0997401560439</v>
      </c>
      <c r="DH114" s="14">
        <f t="shared" si="135"/>
        <v>11.114569371043293</v>
      </c>
      <c r="DI114" s="14">
        <f t="shared" si="135"/>
        <v>33.80426776885993</v>
      </c>
      <c r="DJ114" s="14">
        <f t="shared" si="135"/>
        <v>7.777987156639897</v>
      </c>
      <c r="DK114" s="14">
        <f t="shared" si="135"/>
        <v>1.9757592167513356</v>
      </c>
      <c r="DL114" s="14"/>
      <c r="DM114" s="14">
        <f t="shared" si="152"/>
        <v>68.917198792805792</v>
      </c>
      <c r="DN114" s="14">
        <f t="shared" si="136"/>
        <v>18.980242593303856</v>
      </c>
      <c r="DO114" s="14">
        <f t="shared" si="136"/>
        <v>10.737288021893747</v>
      </c>
      <c r="DP114" s="14">
        <f t="shared" si="136"/>
        <v>30.484609288600357</v>
      </c>
      <c r="DQ114" s="14">
        <f t="shared" si="136"/>
        <v>7.2733584774508984</v>
      </c>
      <c r="DR114" s="14">
        <f t="shared" si="136"/>
        <v>1.4417004115569383</v>
      </c>
      <c r="DS114" s="14"/>
      <c r="DT114" s="14">
        <f t="shared" si="175"/>
        <v>64.661349172544547</v>
      </c>
      <c r="DU114" s="14">
        <f t="shared" si="172"/>
        <v>17.705475804535656</v>
      </c>
      <c r="DV114" s="14">
        <f t="shared" si="172"/>
        <v>9.8393851734062228</v>
      </c>
      <c r="DW114" s="14">
        <f t="shared" si="172"/>
        <v>28.874876123673175</v>
      </c>
      <c r="DX114" s="14">
        <f t="shared" si="172"/>
        <v>6.9675161375256707</v>
      </c>
      <c r="DY114" s="14">
        <f t="shared" si="172"/>
        <v>1.2740959334038267</v>
      </c>
      <c r="DZ114" s="14"/>
      <c r="EA114" s="14">
        <f t="shared" si="153"/>
        <v>60.01481446979286</v>
      </c>
      <c r="EB114" s="14">
        <f t="shared" si="137"/>
        <v>16.556754224053055</v>
      </c>
      <c r="EC114" s="14">
        <f t="shared" si="137"/>
        <v>9.3698855266892043</v>
      </c>
      <c r="ED114" s="14">
        <f t="shared" si="137"/>
        <v>26.475030580954499</v>
      </c>
      <c r="EE114" s="14">
        <f t="shared" si="137"/>
        <v>6.585142967191385</v>
      </c>
      <c r="EF114" s="14">
        <f t="shared" si="137"/>
        <v>1.0280011709047054</v>
      </c>
      <c r="EG114" s="14"/>
      <c r="EH114" s="14">
        <f t="shared" si="154"/>
        <v>77.764471779854631</v>
      </c>
      <c r="EI114" s="14">
        <f t="shared" si="138"/>
        <v>21.615735916127754</v>
      </c>
      <c r="EJ114" s="14">
        <f t="shared" si="138"/>
        <v>11.551384371842715</v>
      </c>
      <c r="EK114" s="14">
        <f t="shared" si="138"/>
        <v>34.50828431350854</v>
      </c>
      <c r="EL114" s="14">
        <f t="shared" si="138"/>
        <v>7.9489310624188176</v>
      </c>
      <c r="EM114" s="14">
        <f t="shared" si="138"/>
        <v>2.1401361159567864</v>
      </c>
      <c r="EN114" s="14"/>
      <c r="EO114" s="14">
        <f t="shared" si="155"/>
        <v>73.710612488871917</v>
      </c>
      <c r="EP114" s="14">
        <f t="shared" si="139"/>
        <v>19.479361074415163</v>
      </c>
      <c r="EQ114" s="14">
        <f t="shared" si="139"/>
        <v>10.683890675040931</v>
      </c>
      <c r="ER114" s="14">
        <f t="shared" si="139"/>
        <v>33.75601085969695</v>
      </c>
      <c r="ES114" s="14">
        <f t="shared" si="139"/>
        <v>7.7606150459034353</v>
      </c>
      <c r="ET114" s="14">
        <f t="shared" si="139"/>
        <v>2.0307348338154267</v>
      </c>
      <c r="EU114" s="14"/>
      <c r="EV114" s="14">
        <f t="shared" si="156"/>
        <v>75.47652981821949</v>
      </c>
      <c r="EW114" s="14">
        <f t="shared" si="140"/>
        <v>20.737797098928095</v>
      </c>
      <c r="EX114" s="14">
        <f t="shared" si="140"/>
        <v>11.37090811782724</v>
      </c>
      <c r="EY114" s="14">
        <f t="shared" si="140"/>
        <v>32.973271383405255</v>
      </c>
      <c r="EZ114" s="14">
        <f t="shared" si="140"/>
        <v>8.0544124818231495</v>
      </c>
      <c r="FA114" s="14">
        <f t="shared" si="140"/>
        <v>2.3401407362357602</v>
      </c>
      <c r="FB114" s="14"/>
      <c r="FC114" s="14">
        <f t="shared" si="157"/>
        <v>71.842288127682096</v>
      </c>
      <c r="FD114" s="14">
        <f t="shared" si="141"/>
        <v>18.891506729760618</v>
      </c>
      <c r="FE114" s="14">
        <f t="shared" si="141"/>
        <v>11.317617250673791</v>
      </c>
      <c r="FF114" s="14">
        <f t="shared" si="141"/>
        <v>30.427581329435238</v>
      </c>
      <c r="FG114" s="14">
        <f t="shared" si="141"/>
        <v>8.3405703385726948</v>
      </c>
      <c r="FH114" s="14">
        <f t="shared" si="141"/>
        <v>2.8650124792397582</v>
      </c>
      <c r="FI114" s="14"/>
      <c r="FJ114" s="14">
        <f t="shared" si="158"/>
        <v>73.612939990924374</v>
      </c>
      <c r="FK114" s="14">
        <f t="shared" si="142"/>
        <v>19.5</v>
      </c>
      <c r="FL114" s="14">
        <f t="shared" si="142"/>
        <v>11.12</v>
      </c>
      <c r="FM114" s="14">
        <f t="shared" si="142"/>
        <v>33.4</v>
      </c>
      <c r="FN114" s="14">
        <f t="shared" si="142"/>
        <v>7.71</v>
      </c>
      <c r="FO114" s="14">
        <f t="shared" si="142"/>
        <v>1.8829399909243882</v>
      </c>
    </row>
    <row r="115" spans="1:171" s="15" customFormat="1" ht="13.15" hidden="1" x14ac:dyDescent="0.2">
      <c r="B115" s="15">
        <v>20.8</v>
      </c>
      <c r="C115" s="15">
        <v>11.42</v>
      </c>
      <c r="D115" s="15">
        <v>33.5</v>
      </c>
      <c r="E115" s="15">
        <v>7.76</v>
      </c>
      <c r="F115" s="15">
        <f t="shared" si="143"/>
        <v>1.8981330995166978</v>
      </c>
      <c r="H115" s="15">
        <v>800</v>
      </c>
      <c r="I115" s="15">
        <v>380</v>
      </c>
      <c r="J115" s="15">
        <f t="shared" si="42"/>
        <v>-1.07</v>
      </c>
      <c r="K115" s="15">
        <f t="shared" si="183"/>
        <v>-7.33</v>
      </c>
      <c r="L115" s="15">
        <f t="shared" si="189"/>
        <v>75.378133099516702</v>
      </c>
      <c r="P115" s="15">
        <f t="shared" si="200"/>
        <v>800</v>
      </c>
      <c r="Q115" s="15">
        <f t="shared" si="196"/>
        <v>18.617640579957573</v>
      </c>
      <c r="R115" s="15">
        <f t="shared" si="196"/>
        <v>10.260247135147688</v>
      </c>
      <c r="S115" s="15">
        <f t="shared" si="196"/>
        <v>30.465594862817397</v>
      </c>
      <c r="T115" s="15">
        <f t="shared" si="196"/>
        <v>7.2371123343336983</v>
      </c>
      <c r="U115" s="15">
        <f t="shared" si="196"/>
        <v>1.4708347580135612</v>
      </c>
      <c r="W115" s="15">
        <f t="shared" si="190"/>
        <v>-7.326703429246777</v>
      </c>
      <c r="X115" s="15">
        <f t="shared" si="128"/>
        <v>68.051429670269926</v>
      </c>
      <c r="Y115" s="15">
        <f t="shared" si="197"/>
        <v>2.1999999999999993</v>
      </c>
      <c r="Z115" s="15">
        <f t="shared" si="197"/>
        <v>0.98000000000000043</v>
      </c>
      <c r="AA115" s="15">
        <f t="shared" si="197"/>
        <v>5.7999999999999972</v>
      </c>
      <c r="AB115" s="15">
        <f t="shared" si="197"/>
        <v>0.91999999999999993</v>
      </c>
      <c r="AC115" s="15">
        <f t="shared" si="197"/>
        <v>1.4095102660146426</v>
      </c>
      <c r="AE115" s="15">
        <f t="shared" si="198"/>
        <v>11.309510266014627</v>
      </c>
      <c r="AF115" s="15">
        <f t="shared" si="199"/>
        <v>4.382359420042425</v>
      </c>
      <c r="AG115" s="15">
        <f t="shared" si="199"/>
        <v>2.1397528648523125</v>
      </c>
      <c r="AH115" s="15">
        <f t="shared" si="199"/>
        <v>8.834405137182598</v>
      </c>
      <c r="AI115" s="15">
        <f t="shared" si="199"/>
        <v>1.4428876656663019</v>
      </c>
      <c r="AJ115" s="15">
        <f t="shared" si="199"/>
        <v>1.8368086075177792</v>
      </c>
      <c r="AL115" s="14"/>
      <c r="AM115" s="14">
        <v>1220</v>
      </c>
      <c r="AN115" s="14">
        <f t="shared" si="164"/>
        <v>73.078118879990996</v>
      </c>
      <c r="AO115" s="14">
        <f t="shared" si="165"/>
        <v>20.13489160659817</v>
      </c>
      <c r="AP115" s="14">
        <f t="shared" si="166"/>
        <v>10.597325049746267</v>
      </c>
      <c r="AQ115" s="14">
        <f t="shared" si="167"/>
        <v>32.843720151935429</v>
      </c>
      <c r="AR115" s="14">
        <f t="shared" si="168"/>
        <v>7.6306568948499685</v>
      </c>
      <c r="AS115" s="14">
        <f t="shared" si="169"/>
        <v>1.8715251768611725</v>
      </c>
      <c r="AT115" s="14"/>
      <c r="AU115" s="14">
        <f t="shared" si="144"/>
        <v>71.616786427251427</v>
      </c>
      <c r="AV115" s="14">
        <f t="shared" si="181"/>
        <v>19.495762419933744</v>
      </c>
      <c r="AW115" s="14">
        <f t="shared" si="181"/>
        <v>10.319419366836941</v>
      </c>
      <c r="AX115" s="14">
        <f t="shared" si="181"/>
        <v>32.42129742604606</v>
      </c>
      <c r="AY115" s="14">
        <f t="shared" si="181"/>
        <v>7.5557932427794734</v>
      </c>
      <c r="AZ115" s="14">
        <f t="shared" si="181"/>
        <v>1.8245139716552012</v>
      </c>
      <c r="BA115" s="14"/>
      <c r="BB115" s="14">
        <f t="shared" si="173"/>
        <v>65.822381290729609</v>
      </c>
      <c r="BC115" s="14">
        <f t="shared" si="170"/>
        <v>18.266753148769826</v>
      </c>
      <c r="BD115" s="14">
        <f t="shared" si="170"/>
        <v>10.096730184181329</v>
      </c>
      <c r="BE115" s="14">
        <f t="shared" si="170"/>
        <v>29.094910751886324</v>
      </c>
      <c r="BF115" s="14">
        <f t="shared" si="170"/>
        <v>7.0507112465900903</v>
      </c>
      <c r="BG115" s="14">
        <f t="shared" si="170"/>
        <v>1.313275959302036</v>
      </c>
      <c r="BH115" s="14"/>
      <c r="BI115" s="14">
        <f t="shared" si="145"/>
        <v>58.198384367763403</v>
      </c>
      <c r="BJ115" s="14">
        <f t="shared" si="129"/>
        <v>16.645765723436178</v>
      </c>
      <c r="BK115" s="14">
        <f t="shared" si="129"/>
        <v>7.8251216683518647</v>
      </c>
      <c r="BL115" s="14">
        <f t="shared" si="129"/>
        <v>26.180506575288309</v>
      </c>
      <c r="BM115" s="14">
        <f t="shared" si="129"/>
        <v>6.43621823795932</v>
      </c>
      <c r="BN115" s="14">
        <f t="shared" si="129"/>
        <v>1.1107721627277374</v>
      </c>
      <c r="BO115" s="14"/>
      <c r="BP115" s="14">
        <f t="shared" si="146"/>
        <v>75.848256572821441</v>
      </c>
      <c r="BQ115" s="14">
        <f t="shared" si="130"/>
        <v>20.519855070555284</v>
      </c>
      <c r="BR115" s="14">
        <f t="shared" si="130"/>
        <v>11.092638968271915</v>
      </c>
      <c r="BS115" s="14">
        <f t="shared" si="130"/>
        <v>34.23995321604923</v>
      </c>
      <c r="BT115" s="14">
        <f t="shared" si="130"/>
        <v>7.8767293583632583</v>
      </c>
      <c r="BU115" s="14">
        <f t="shared" si="130"/>
        <v>2.1190799595817364</v>
      </c>
      <c r="BV115" s="14"/>
      <c r="BW115" s="14">
        <f t="shared" si="147"/>
        <v>75.289904442863488</v>
      </c>
      <c r="BX115" s="14">
        <f t="shared" si="131"/>
        <v>20.334412984301185</v>
      </c>
      <c r="BY115" s="14">
        <f t="shared" si="131"/>
        <v>11.059342545026004</v>
      </c>
      <c r="BZ115" s="14">
        <f t="shared" si="131"/>
        <v>33.990369120508255</v>
      </c>
      <c r="CA115" s="14">
        <f t="shared" si="131"/>
        <v>7.8368432662530196</v>
      </c>
      <c r="CB115" s="14">
        <f t="shared" si="131"/>
        <v>2.068936526775027</v>
      </c>
      <c r="CC115" s="14"/>
      <c r="CD115" s="14">
        <f t="shared" si="148"/>
        <v>68.422213159005878</v>
      </c>
      <c r="CE115" s="14">
        <f t="shared" si="132"/>
        <v>18.879053575079148</v>
      </c>
      <c r="CF115" s="14">
        <f t="shared" si="132"/>
        <v>10.611023724521942</v>
      </c>
      <c r="CG115" s="14">
        <f t="shared" si="132"/>
        <v>30.286292770916297</v>
      </c>
      <c r="CH115" s="14">
        <f t="shared" si="132"/>
        <v>7.2300543373242796</v>
      </c>
      <c r="CI115" s="14">
        <f t="shared" si="132"/>
        <v>1.4157887511642144</v>
      </c>
      <c r="CJ115" s="14"/>
      <c r="CK115" s="14">
        <f t="shared" si="174"/>
        <v>64.276058978310118</v>
      </c>
      <c r="CL115" s="14">
        <f t="shared" si="171"/>
        <v>17.583633022538379</v>
      </c>
      <c r="CM115" s="14">
        <f t="shared" si="171"/>
        <v>9.9183746836953706</v>
      </c>
      <c r="CN115" s="14">
        <f t="shared" si="171"/>
        <v>28.614697017873127</v>
      </c>
      <c r="CO115" s="14">
        <f t="shared" si="171"/>
        <v>6.9288569531867488</v>
      </c>
      <c r="CP115" s="14">
        <f t="shared" si="171"/>
        <v>1.2304973010164924</v>
      </c>
      <c r="CQ115" s="14"/>
      <c r="CR115" s="14">
        <f t="shared" si="149"/>
        <v>57.952470186556852</v>
      </c>
      <c r="CS115" s="14">
        <f t="shared" si="133"/>
        <v>16.02967994183771</v>
      </c>
      <c r="CT115" s="14">
        <f t="shared" si="133"/>
        <v>9.1776194461471867</v>
      </c>
      <c r="CU115" s="14">
        <f t="shared" si="133"/>
        <v>25.462468154461394</v>
      </c>
      <c r="CV115" s="14">
        <f t="shared" si="133"/>
        <v>6.3768471088160652</v>
      </c>
      <c r="CW115" s="14">
        <f t="shared" si="133"/>
        <v>0.90585553529449525</v>
      </c>
      <c r="CX115" s="14"/>
      <c r="CY115" s="14">
        <f t="shared" si="150"/>
        <v>74.377155476032883</v>
      </c>
      <c r="CZ115" s="14">
        <f t="shared" si="134"/>
        <v>20.158056326460276</v>
      </c>
      <c r="DA115" s="14">
        <f t="shared" si="134"/>
        <v>10.69885891188518</v>
      </c>
      <c r="DB115" s="14">
        <f t="shared" si="134"/>
        <v>33.718022734516694</v>
      </c>
      <c r="DC115" s="14">
        <f t="shared" si="134"/>
        <v>7.7665248851421111</v>
      </c>
      <c r="DD115" s="14">
        <f t="shared" si="134"/>
        <v>2.0356926180286168</v>
      </c>
      <c r="DE115" s="14"/>
      <c r="DF115" s="14">
        <f t="shared" si="151"/>
        <v>74.707347284545307</v>
      </c>
      <c r="DG115" s="14">
        <f t="shared" si="135"/>
        <v>20.084108147182747</v>
      </c>
      <c r="DH115" s="14">
        <f t="shared" si="135"/>
        <v>11.105970792874059</v>
      </c>
      <c r="DI115" s="14">
        <f t="shared" si="135"/>
        <v>33.773692337749864</v>
      </c>
      <c r="DJ115" s="14">
        <f t="shared" si="135"/>
        <v>7.7729872330361571</v>
      </c>
      <c r="DK115" s="14">
        <f t="shared" si="135"/>
        <v>1.9705887737024752</v>
      </c>
      <c r="DL115" s="14"/>
      <c r="DM115" s="14">
        <f t="shared" si="152"/>
        <v>68.848571213487148</v>
      </c>
      <c r="DN115" s="14">
        <f t="shared" si="136"/>
        <v>18.962470966749908</v>
      </c>
      <c r="DO115" s="14">
        <f t="shared" si="136"/>
        <v>10.728049753274863</v>
      </c>
      <c r="DP115" s="14">
        <f t="shared" si="136"/>
        <v>30.452533188770552</v>
      </c>
      <c r="DQ115" s="14">
        <f t="shared" si="136"/>
        <v>7.2679017698644035</v>
      </c>
      <c r="DR115" s="14">
        <f t="shared" si="136"/>
        <v>1.4376155348274171</v>
      </c>
      <c r="DS115" s="14"/>
      <c r="DT115" s="14">
        <f t="shared" si="175"/>
        <v>64.591289233078072</v>
      </c>
      <c r="DU115" s="14">
        <f t="shared" si="172"/>
        <v>17.687244054279098</v>
      </c>
      <c r="DV115" s="14">
        <f t="shared" si="172"/>
        <v>9.8313808803243568</v>
      </c>
      <c r="DW115" s="14">
        <f t="shared" si="172"/>
        <v>28.840827657073135</v>
      </c>
      <c r="DX115" s="14">
        <f t="shared" si="172"/>
        <v>6.9617737190410338</v>
      </c>
      <c r="DY115" s="14">
        <f t="shared" si="172"/>
        <v>1.2700629223604452</v>
      </c>
      <c r="DZ115" s="14"/>
      <c r="EA115" s="14">
        <f t="shared" si="153"/>
        <v>59.944540595565449</v>
      </c>
      <c r="EB115" s="14">
        <f t="shared" si="137"/>
        <v>16.538538645194034</v>
      </c>
      <c r="EC115" s="14">
        <f t="shared" si="137"/>
        <v>9.3611518595949992</v>
      </c>
      <c r="ED115" s="14">
        <f t="shared" si="137"/>
        <v>26.440785494355907</v>
      </c>
      <c r="EE115" s="14">
        <f t="shared" si="137"/>
        <v>6.5792411805330264</v>
      </c>
      <c r="EF115" s="14">
        <f t="shared" si="137"/>
        <v>1.0248234158874823</v>
      </c>
      <c r="EG115" s="14"/>
      <c r="EH115" s="14">
        <f t="shared" si="154"/>
        <v>77.700546738073129</v>
      </c>
      <c r="EI115" s="14">
        <f t="shared" si="138"/>
        <v>21.601714493756297</v>
      </c>
      <c r="EJ115" s="14">
        <f t="shared" si="138"/>
        <v>11.544971274615271</v>
      </c>
      <c r="EK115" s="14">
        <f t="shared" si="138"/>
        <v>34.476314841808524</v>
      </c>
      <c r="EL115" s="14">
        <f t="shared" si="138"/>
        <v>7.9437473739009334</v>
      </c>
      <c r="EM115" s="14">
        <f t="shared" si="138"/>
        <v>2.1337987539920977</v>
      </c>
      <c r="EN115" s="14"/>
      <c r="EO115" s="14">
        <f t="shared" si="155"/>
        <v>73.641647620910518</v>
      </c>
      <c r="EP115" s="14">
        <f t="shared" si="139"/>
        <v>19.463100898308017</v>
      </c>
      <c r="EQ115" s="14">
        <f t="shared" si="139"/>
        <v>10.674971038037263</v>
      </c>
      <c r="ER115" s="14">
        <f t="shared" si="139"/>
        <v>33.723162177218079</v>
      </c>
      <c r="ES115" s="14">
        <f t="shared" si="139"/>
        <v>7.7553185220368555</v>
      </c>
      <c r="ET115" s="14">
        <f t="shared" si="139"/>
        <v>2.0250949853102989</v>
      </c>
      <c r="EU115" s="14"/>
      <c r="EV115" s="14">
        <f t="shared" si="156"/>
        <v>75.413696532280554</v>
      </c>
      <c r="EW115" s="14">
        <f t="shared" si="140"/>
        <v>20.722049245396917</v>
      </c>
      <c r="EX115" s="14">
        <f t="shared" si="140"/>
        <v>11.367818371845617</v>
      </c>
      <c r="EY115" s="14">
        <f t="shared" si="140"/>
        <v>32.941945624544829</v>
      </c>
      <c r="EZ115" s="14">
        <f t="shared" si="140"/>
        <v>8.0492992599891302</v>
      </c>
      <c r="FA115" s="14">
        <f t="shared" si="140"/>
        <v>2.3325840305040657</v>
      </c>
      <c r="FB115" s="14"/>
      <c r="FC115" s="14">
        <f t="shared" si="157"/>
        <v>71.767945942405049</v>
      </c>
      <c r="FD115" s="14">
        <f t="shared" si="141"/>
        <v>18.871678653707907</v>
      </c>
      <c r="FE115" s="14">
        <f t="shared" si="141"/>
        <v>11.308066936721351</v>
      </c>
      <c r="FF115" s="14">
        <f t="shared" si="141"/>
        <v>30.396085629229688</v>
      </c>
      <c r="FG115" s="14">
        <f t="shared" si="141"/>
        <v>8.3352040646671561</v>
      </c>
      <c r="FH115" s="14">
        <f t="shared" si="141"/>
        <v>2.8569106580789443</v>
      </c>
      <c r="FI115" s="14"/>
      <c r="FJ115" s="14">
        <f t="shared" si="158"/>
        <v>73.549459462744622</v>
      </c>
      <c r="FK115" s="14">
        <f t="shared" si="142"/>
        <v>19.484299997119159</v>
      </c>
      <c r="FL115" s="14">
        <f t="shared" si="142"/>
        <v>11.113817223305505</v>
      </c>
      <c r="FM115" s="14">
        <f t="shared" si="142"/>
        <v>33.368560677732908</v>
      </c>
      <c r="FN115" s="14">
        <f t="shared" si="142"/>
        <v>7.7050803757425861</v>
      </c>
      <c r="FO115" s="14">
        <f t="shared" si="142"/>
        <v>1.8777011888444739</v>
      </c>
    </row>
    <row r="116" spans="1:171" s="15" customFormat="1" hidden="1" x14ac:dyDescent="0.15">
      <c r="A116" s="15" t="s">
        <v>49</v>
      </c>
      <c r="B116" s="15">
        <v>18.7</v>
      </c>
      <c r="C116" s="15">
        <v>10.3</v>
      </c>
      <c r="D116" s="15">
        <v>30.6</v>
      </c>
      <c r="E116" s="15">
        <v>7.26</v>
      </c>
      <c r="F116" s="15">
        <f t="shared" si="143"/>
        <v>1.4881288756429398</v>
      </c>
      <c r="G116" s="15">
        <v>16.100000000000001</v>
      </c>
      <c r="H116" s="15">
        <v>1600</v>
      </c>
      <c r="I116" s="15">
        <v>770</v>
      </c>
      <c r="J116" s="15">
        <f t="shared" si="42"/>
        <v>-1.06</v>
      </c>
      <c r="K116" s="15">
        <f t="shared" si="183"/>
        <v>-6.14</v>
      </c>
      <c r="L116" s="15">
        <f t="shared" si="189"/>
        <v>68.348128875642942</v>
      </c>
      <c r="M116" s="15" t="s">
        <v>7</v>
      </c>
      <c r="N116" s="15">
        <v>2015</v>
      </c>
      <c r="P116" s="15">
        <f t="shared" si="200"/>
        <v>1600</v>
      </c>
      <c r="Q116" s="15">
        <f t="shared" si="196"/>
        <v>17.079694930848618</v>
      </c>
      <c r="R116" s="15">
        <f t="shared" si="196"/>
        <v>9.5695130520866449</v>
      </c>
      <c r="S116" s="15">
        <f t="shared" si="196"/>
        <v>27.663079272713336</v>
      </c>
      <c r="T116" s="15">
        <f t="shared" si="196"/>
        <v>6.7638893688972193</v>
      </c>
      <c r="U116" s="15">
        <f t="shared" si="196"/>
        <v>1.1357158566611321</v>
      </c>
      <c r="W116" s="15">
        <f t="shared" si="190"/>
        <v>-6.136236394435997</v>
      </c>
      <c r="X116" s="15">
        <f t="shared" si="128"/>
        <v>62.211892481206945</v>
      </c>
      <c r="Y116" s="15">
        <f t="shared" si="197"/>
        <v>4.3000000000000007</v>
      </c>
      <c r="Z116" s="15">
        <f t="shared" si="197"/>
        <v>2.0999999999999996</v>
      </c>
      <c r="AA116" s="15">
        <f t="shared" si="197"/>
        <v>8.6999999999999957</v>
      </c>
      <c r="AB116" s="15">
        <f t="shared" si="197"/>
        <v>1.42</v>
      </c>
      <c r="AC116" s="15">
        <f t="shared" si="197"/>
        <v>1.8195144898884006</v>
      </c>
      <c r="AE116" s="15">
        <f t="shared" si="198"/>
        <v>18.339514489888387</v>
      </c>
      <c r="AF116" s="15">
        <f t="shared" si="199"/>
        <v>5.9203050691513823</v>
      </c>
      <c r="AG116" s="15">
        <f t="shared" si="199"/>
        <v>2.8304869479133545</v>
      </c>
      <c r="AH116" s="15">
        <f t="shared" si="199"/>
        <v>11.636920727286661</v>
      </c>
      <c r="AI116" s="15">
        <f t="shared" si="199"/>
        <v>1.9161106311027802</v>
      </c>
      <c r="AJ116" s="15">
        <f t="shared" si="199"/>
        <v>2.1719275088702084</v>
      </c>
      <c r="AL116" s="14"/>
      <c r="AM116" s="14">
        <v>1230</v>
      </c>
      <c r="AN116" s="14">
        <f t="shared" si="164"/>
        <v>72.981781874982659</v>
      </c>
      <c r="AO116" s="14">
        <f t="shared" si="165"/>
        <v>20.11105775971328</v>
      </c>
      <c r="AP116" s="14">
        <f t="shared" si="166"/>
        <v>10.581924152215803</v>
      </c>
      <c r="AQ116" s="14">
        <f t="shared" si="167"/>
        <v>32.80061219508233</v>
      </c>
      <c r="AR116" s="14">
        <f t="shared" si="168"/>
        <v>7.6234685647568572</v>
      </c>
      <c r="AS116" s="14">
        <f t="shared" si="169"/>
        <v>1.8647192032143942</v>
      </c>
      <c r="AT116" s="14"/>
      <c r="AU116" s="14">
        <f t="shared" si="144"/>
        <v>71.534185911194214</v>
      </c>
      <c r="AV116" s="14">
        <f t="shared" si="181"/>
        <v>19.475391733944576</v>
      </c>
      <c r="AW116" s="14">
        <f t="shared" si="181"/>
        <v>10.305674622500312</v>
      </c>
      <c r="AX116" s="14">
        <f t="shared" si="181"/>
        <v>32.385342836300595</v>
      </c>
      <c r="AY116" s="14">
        <f t="shared" si="181"/>
        <v>7.5491979252124013</v>
      </c>
      <c r="AZ116" s="14">
        <f t="shared" si="181"/>
        <v>1.8185787932363207</v>
      </c>
      <c r="BA116" s="14"/>
      <c r="BB116" s="14">
        <f t="shared" si="173"/>
        <v>65.763635237789245</v>
      </c>
      <c r="BC116" s="14">
        <f t="shared" si="170"/>
        <v>18.25342306075369</v>
      </c>
      <c r="BD116" s="14">
        <f t="shared" si="170"/>
        <v>10.091509328149623</v>
      </c>
      <c r="BE116" s="14">
        <f t="shared" si="170"/>
        <v>29.063610003517073</v>
      </c>
      <c r="BF116" s="14">
        <f t="shared" si="170"/>
        <v>7.045694212487426</v>
      </c>
      <c r="BG116" s="14">
        <f t="shared" si="170"/>
        <v>1.3093986328814369</v>
      </c>
      <c r="BH116" s="14"/>
      <c r="BI116" s="14">
        <f t="shared" si="145"/>
        <v>58.10738288902337</v>
      </c>
      <c r="BJ116" s="14">
        <f t="shared" si="129"/>
        <v>16.624588940299237</v>
      </c>
      <c r="BK116" s="14">
        <f t="shared" si="129"/>
        <v>7.8122921959087614</v>
      </c>
      <c r="BL116" s="14">
        <f t="shared" si="129"/>
        <v>26.134548615079794</v>
      </c>
      <c r="BM116" s="14">
        <f t="shared" si="129"/>
        <v>6.4289229291067276</v>
      </c>
      <c r="BN116" s="14">
        <f t="shared" si="129"/>
        <v>1.1070302086288515</v>
      </c>
      <c r="BO116" s="14"/>
      <c r="BP116" s="14">
        <f t="shared" si="146"/>
        <v>75.761379523995728</v>
      </c>
      <c r="BQ116" s="14">
        <f t="shared" si="130"/>
        <v>20.5</v>
      </c>
      <c r="BR116" s="14">
        <f t="shared" si="130"/>
        <v>11.08</v>
      </c>
      <c r="BS116" s="14">
        <f t="shared" si="130"/>
        <v>34.200000000000003</v>
      </c>
      <c r="BT116" s="14">
        <f t="shared" si="130"/>
        <v>7.87</v>
      </c>
      <c r="BU116" s="14">
        <f t="shared" si="130"/>
        <v>2.1113795239957263</v>
      </c>
      <c r="BV116" s="14"/>
      <c r="BW116" s="14">
        <f t="shared" si="147"/>
        <v>75.218645958261916</v>
      </c>
      <c r="BX116" s="14">
        <f t="shared" si="131"/>
        <v>20.317199562098438</v>
      </c>
      <c r="BY116" s="14">
        <f t="shared" si="131"/>
        <v>11.048837386663052</v>
      </c>
      <c r="BZ116" s="14">
        <f t="shared" si="131"/>
        <v>33.958176111816599</v>
      </c>
      <c r="CA116" s="14">
        <f t="shared" si="131"/>
        <v>7.8313091844952911</v>
      </c>
      <c r="CB116" s="14">
        <f t="shared" si="131"/>
        <v>2.0631237131885305</v>
      </c>
      <c r="CC116" s="14"/>
      <c r="CD116" s="14">
        <f t="shared" si="148"/>
        <v>68.353679183760292</v>
      </c>
      <c r="CE116" s="14">
        <f t="shared" si="132"/>
        <v>18.861942593750729</v>
      </c>
      <c r="CF116" s="14">
        <f t="shared" si="132"/>
        <v>10.600983027495891</v>
      </c>
      <c r="CG116" s="14">
        <f t="shared" si="132"/>
        <v>30.254253732561587</v>
      </c>
      <c r="CH116" s="14">
        <f t="shared" si="132"/>
        <v>7.2246316741256136</v>
      </c>
      <c r="CI116" s="14">
        <f t="shared" si="132"/>
        <v>1.4118681558264634</v>
      </c>
      <c r="CJ116" s="14"/>
      <c r="CK116" s="14">
        <f t="shared" si="174"/>
        <v>64.197894070058325</v>
      </c>
      <c r="CL116" s="14">
        <f t="shared" si="171"/>
        <v>17.563546848475774</v>
      </c>
      <c r="CM116" s="14">
        <f t="shared" si="171"/>
        <v>9.9102078843818155</v>
      </c>
      <c r="CN116" s="14">
        <f t="shared" si="171"/>
        <v>28.575221313913296</v>
      </c>
      <c r="CO116" s="14">
        <f t="shared" si="171"/>
        <v>6.9226698567784748</v>
      </c>
      <c r="CP116" s="14">
        <f t="shared" si="171"/>
        <v>1.2262481665089573</v>
      </c>
      <c r="CQ116" s="14"/>
      <c r="CR116" s="14">
        <f t="shared" si="149"/>
        <v>57.892170464305018</v>
      </c>
      <c r="CS116" s="14">
        <f t="shared" si="133"/>
        <v>16.014237304740824</v>
      </c>
      <c r="CT116" s="14">
        <f t="shared" si="133"/>
        <v>9.1705147251987498</v>
      </c>
      <c r="CU116" s="14">
        <f t="shared" si="133"/>
        <v>25.432223651963838</v>
      </c>
      <c r="CV116" s="14">
        <f t="shared" si="133"/>
        <v>6.3717583948806933</v>
      </c>
      <c r="CW116" s="14">
        <f t="shared" si="133"/>
        <v>0.90343638752091038</v>
      </c>
      <c r="CX116" s="14"/>
      <c r="CY116" s="14">
        <f t="shared" si="150"/>
        <v>74.31114898581167</v>
      </c>
      <c r="CZ116" s="14">
        <f t="shared" si="134"/>
        <v>20.142064199700744</v>
      </c>
      <c r="DA116" s="14">
        <f t="shared" si="134"/>
        <v>10.690827793715314</v>
      </c>
      <c r="DB116" s="14">
        <f t="shared" si="134"/>
        <v>33.686739700722676</v>
      </c>
      <c r="DC116" s="14">
        <f t="shared" si="134"/>
        <v>7.7613841054333879</v>
      </c>
      <c r="DD116" s="14">
        <f t="shared" si="134"/>
        <v>2.0301331862395378</v>
      </c>
      <c r="DE116" s="14"/>
      <c r="DF116" s="14">
        <f t="shared" si="151"/>
        <v>74.642685685806882</v>
      </c>
      <c r="DG116" s="14">
        <f t="shared" si="135"/>
        <v>20.068552027883491</v>
      </c>
      <c r="DH116" s="14">
        <f t="shared" si="135"/>
        <v>11.097425851375526</v>
      </c>
      <c r="DI116" s="14">
        <f t="shared" si="135"/>
        <v>33.743249591617882</v>
      </c>
      <c r="DJ116" s="14">
        <f t="shared" si="135"/>
        <v>7.7680092256790996</v>
      </c>
      <c r="DK116" s="14">
        <f t="shared" si="135"/>
        <v>1.9654489892508846</v>
      </c>
      <c r="DL116" s="14"/>
      <c r="DM116" s="14">
        <f t="shared" si="152"/>
        <v>68.780300698240879</v>
      </c>
      <c r="DN116" s="14">
        <f t="shared" si="136"/>
        <v>18.94479559805151</v>
      </c>
      <c r="DO116" s="14">
        <f t="shared" si="136"/>
        <v>10.7188792533483</v>
      </c>
      <c r="DP116" s="14">
        <f t="shared" si="136"/>
        <v>30.420601278485179</v>
      </c>
      <c r="DQ116" s="14">
        <f t="shared" si="136"/>
        <v>7.2624695883000356</v>
      </c>
      <c r="DR116" s="14">
        <f t="shared" si="136"/>
        <v>1.4335549800558551</v>
      </c>
      <c r="DS116" s="14"/>
      <c r="DT116" s="14">
        <f t="shared" si="175"/>
        <v>64.521700669254713</v>
      </c>
      <c r="DU116" s="14">
        <f t="shared" si="172"/>
        <v>17.669160211419765</v>
      </c>
      <c r="DV116" s="14">
        <f t="shared" si="172"/>
        <v>9.8234574049862182</v>
      </c>
      <c r="DW116" s="14">
        <f t="shared" si="172"/>
        <v>28.806960710220643</v>
      </c>
      <c r="DX116" s="14">
        <f t="shared" si="172"/>
        <v>6.9560631131200275</v>
      </c>
      <c r="DY116" s="14">
        <f t="shared" si="172"/>
        <v>1.2660592295080595</v>
      </c>
      <c r="DZ116" s="14"/>
      <c r="EA116" s="14">
        <f t="shared" si="153"/>
        <v>59.874547585479696</v>
      </c>
      <c r="EB116" s="14">
        <f t="shared" si="137"/>
        <v>16.520393157485394</v>
      </c>
      <c r="EC116" s="14">
        <f t="shared" si="137"/>
        <v>9.3524507055645305</v>
      </c>
      <c r="ED116" s="14">
        <f t="shared" si="137"/>
        <v>26.406680101823689</v>
      </c>
      <c r="EE116" s="14">
        <f t="shared" si="137"/>
        <v>6.5733597606263441</v>
      </c>
      <c r="EF116" s="14">
        <f t="shared" si="137"/>
        <v>1.0216638599797383</v>
      </c>
      <c r="EG116" s="14"/>
      <c r="EH116" s="14">
        <f t="shared" si="154"/>
        <v>77.636947482455113</v>
      </c>
      <c r="EI116" s="14">
        <f t="shared" si="138"/>
        <v>21.587766994123392</v>
      </c>
      <c r="EJ116" s="14">
        <f t="shared" si="138"/>
        <v>11.538595594557243</v>
      </c>
      <c r="EK116" s="14">
        <f t="shared" si="138"/>
        <v>34.444494726104487</v>
      </c>
      <c r="EL116" s="14">
        <f t="shared" si="138"/>
        <v>7.9385870920964701</v>
      </c>
      <c r="EM116" s="14">
        <f t="shared" si="138"/>
        <v>2.1275030755735242</v>
      </c>
      <c r="EN116" s="14"/>
      <c r="EO116" s="14">
        <f t="shared" si="155"/>
        <v>73.572975892410938</v>
      </c>
      <c r="EP116" s="14">
        <f t="shared" si="139"/>
        <v>19.446903474795899</v>
      </c>
      <c r="EQ116" s="14">
        <f t="shared" si="139"/>
        <v>10.666083646490209</v>
      </c>
      <c r="ER116" s="14">
        <f t="shared" si="139"/>
        <v>33.690449103959352</v>
      </c>
      <c r="ES116" s="14">
        <f t="shared" si="139"/>
        <v>7.7500452602378918</v>
      </c>
      <c r="ET116" s="14">
        <f t="shared" si="139"/>
        <v>2.0194944069275782</v>
      </c>
      <c r="EU116" s="14"/>
      <c r="EV116" s="14">
        <f t="shared" si="156"/>
        <v>75.351154433285558</v>
      </c>
      <c r="EW116" s="14">
        <f t="shared" si="140"/>
        <v>20.706361842442739</v>
      </c>
      <c r="EX116" s="14">
        <f t="shared" si="140"/>
        <v>11.364724307992304</v>
      </c>
      <c r="EY116" s="14">
        <f t="shared" si="140"/>
        <v>32.910774879370756</v>
      </c>
      <c r="EZ116" s="14">
        <f t="shared" si="140"/>
        <v>8.0442087030111615</v>
      </c>
      <c r="FA116" s="14">
        <f t="shared" si="140"/>
        <v>2.3250847004685991</v>
      </c>
      <c r="FB116" s="14"/>
      <c r="FC116" s="14">
        <f t="shared" si="157"/>
        <v>71.693947914496903</v>
      </c>
      <c r="FD116" s="14">
        <f t="shared" si="141"/>
        <v>18.851931560335597</v>
      </c>
      <c r="FE116" s="14">
        <f t="shared" si="141"/>
        <v>11.298562743402035</v>
      </c>
      <c r="FF116" s="14">
        <f t="shared" si="141"/>
        <v>30.36472329353726</v>
      </c>
      <c r="FG116" s="14">
        <f t="shared" si="141"/>
        <v>8.3298634931312954</v>
      </c>
      <c r="FH116" s="14">
        <f t="shared" si="141"/>
        <v>2.8488668240907167</v>
      </c>
      <c r="FI116" s="14"/>
      <c r="FJ116" s="14">
        <f t="shared" si="158"/>
        <v>73.486206618558015</v>
      </c>
      <c r="FK116" s="14">
        <f t="shared" si="142"/>
        <v>19.468647077054936</v>
      </c>
      <c r="FL116" s="14">
        <f t="shared" si="142"/>
        <v>11.107642978376585</v>
      </c>
      <c r="FM116" s="14">
        <f t="shared" si="142"/>
        <v>33.337238887981286</v>
      </c>
      <c r="FN116" s="14">
        <f t="shared" si="142"/>
        <v>7.7001804856047773</v>
      </c>
      <c r="FO116" s="14">
        <f t="shared" si="142"/>
        <v>1.8724971895404283</v>
      </c>
    </row>
    <row r="117" spans="1:171" s="15" customFormat="1" ht="13.15" hidden="1" x14ac:dyDescent="0.2">
      <c r="B117" s="15">
        <v>17.100000000000001</v>
      </c>
      <c r="C117" s="15">
        <v>9.58</v>
      </c>
      <c r="D117" s="15">
        <v>27.7</v>
      </c>
      <c r="E117" s="15">
        <v>6.77</v>
      </c>
      <c r="F117" s="15">
        <f t="shared" si="143"/>
        <v>1.1392198971429901</v>
      </c>
      <c r="H117" s="15">
        <v>3200</v>
      </c>
      <c r="I117" s="15">
        <v>1584</v>
      </c>
      <c r="J117" s="15">
        <f t="shared" si="42"/>
        <v>-1.01</v>
      </c>
      <c r="K117" s="15">
        <f t="shared" si="183"/>
        <v>-6.42</v>
      </c>
      <c r="L117" s="15">
        <f t="shared" si="189"/>
        <v>62.289219897142985</v>
      </c>
      <c r="P117" s="15">
        <v>3200</v>
      </c>
      <c r="Q117" s="15">
        <f t="shared" si="196"/>
        <v>15.42021312845246</v>
      </c>
      <c r="R117" s="15">
        <f t="shared" si="196"/>
        <v>8.6517793749051553</v>
      </c>
      <c r="S117" s="15">
        <f t="shared" si="196"/>
        <v>24.636999302415965</v>
      </c>
      <c r="T117" s="15">
        <f t="shared" si="196"/>
        <v>6.2661001208243388</v>
      </c>
      <c r="U117" s="15">
        <f t="shared" si="196"/>
        <v>0.88963932968241766</v>
      </c>
      <c r="W117" s="15">
        <f t="shared" si="190"/>
        <v>-6.4244886408626485</v>
      </c>
      <c r="X117" s="15">
        <f t="shared" si="128"/>
        <v>55.864731256280336</v>
      </c>
      <c r="Y117" s="15">
        <f t="shared" si="197"/>
        <v>5.8999999999999986</v>
      </c>
      <c r="Z117" s="15">
        <f t="shared" si="197"/>
        <v>2.8200000000000003</v>
      </c>
      <c r="AA117" s="15">
        <f t="shared" si="197"/>
        <v>11.599999999999998</v>
      </c>
      <c r="AB117" s="15">
        <f t="shared" si="197"/>
        <v>1.9100000000000001</v>
      </c>
      <c r="AC117" s="15">
        <f t="shared" si="197"/>
        <v>2.1684234683883501</v>
      </c>
      <c r="AE117" s="15">
        <f t="shared" si="198"/>
        <v>24.398423468388344</v>
      </c>
      <c r="AF117" s="15">
        <f t="shared" si="199"/>
        <v>7.5797868715475403</v>
      </c>
      <c r="AG117" s="15">
        <f t="shared" si="199"/>
        <v>3.7482206250948447</v>
      </c>
      <c r="AH117" s="15">
        <f t="shared" si="199"/>
        <v>14.663000697584033</v>
      </c>
      <c r="AI117" s="15">
        <f t="shared" si="199"/>
        <v>2.4138998791756605</v>
      </c>
      <c r="AJ117" s="15">
        <f t="shared" si="199"/>
        <v>2.4180040358489228</v>
      </c>
      <c r="AL117" s="14"/>
      <c r="AM117" s="14">
        <v>1240</v>
      </c>
      <c r="AN117" s="14">
        <f t="shared" si="164"/>
        <v>72.885767315491265</v>
      </c>
      <c r="AO117" s="14">
        <f t="shared" si="165"/>
        <v>20.087295347828789</v>
      </c>
      <c r="AP117" s="14">
        <f t="shared" si="166"/>
        <v>10.56655615791121</v>
      </c>
      <c r="AQ117" s="14">
        <f t="shared" si="167"/>
        <v>32.757658861454694</v>
      </c>
      <c r="AR117" s="14">
        <f t="shared" si="168"/>
        <v>7.6163046370233305</v>
      </c>
      <c r="AS117" s="14">
        <f t="shared" si="169"/>
        <v>1.8579523112732397</v>
      </c>
      <c r="AT117" s="14"/>
      <c r="AU117" s="14">
        <f t="shared" si="144"/>
        <v>71.451960044052669</v>
      </c>
      <c r="AV117" s="14">
        <f t="shared" si="181"/>
        <v>19.455105559474209</v>
      </c>
      <c r="AW117" s="14">
        <f t="shared" si="181"/>
        <v>10.291985632650359</v>
      </c>
      <c r="AX117" s="14">
        <f t="shared" si="181"/>
        <v>32.349552515539493</v>
      </c>
      <c r="AY117" s="14">
        <f t="shared" si="181"/>
        <v>7.5426299261122134</v>
      </c>
      <c r="AZ117" s="14">
        <f t="shared" si="181"/>
        <v>1.8126864102763953</v>
      </c>
      <c r="BA117" s="14"/>
      <c r="BB117" s="14">
        <f t="shared" si="173"/>
        <v>65.705298967352491</v>
      </c>
      <c r="BC117" s="14">
        <f t="shared" si="170"/>
        <v>18.240220808812722</v>
      </c>
      <c r="BD117" s="14">
        <f t="shared" si="170"/>
        <v>10.086359306046639</v>
      </c>
      <c r="BE117" s="14">
        <f t="shared" si="170"/>
        <v>29.032459840643689</v>
      </c>
      <c r="BF117" s="14">
        <f t="shared" si="170"/>
        <v>7.0407087749152</v>
      </c>
      <c r="BG117" s="14">
        <f t="shared" si="170"/>
        <v>1.3055502369342424</v>
      </c>
      <c r="BH117" s="14"/>
      <c r="BI117" s="14">
        <f t="shared" si="145"/>
        <v>58.016677668320966</v>
      </c>
      <c r="BJ117" s="14">
        <f t="shared" si="129"/>
        <v>16.603487883953633</v>
      </c>
      <c r="BK117" s="14">
        <f t="shared" si="129"/>
        <v>7.799505685819863</v>
      </c>
      <c r="BL117" s="14">
        <f t="shared" si="129"/>
        <v>26.088717049238866</v>
      </c>
      <c r="BM117" s="14">
        <f t="shared" si="129"/>
        <v>6.421653157644875</v>
      </c>
      <c r="BN117" s="14">
        <f t="shared" si="129"/>
        <v>1.1033138916637242</v>
      </c>
      <c r="BO117" s="14"/>
      <c r="BP117" s="14">
        <f t="shared" si="146"/>
        <v>75.691228262690132</v>
      </c>
      <c r="BQ117" s="14">
        <f t="shared" si="130"/>
        <v>20.483380356346593</v>
      </c>
      <c r="BR117" s="14">
        <f t="shared" si="130"/>
        <v>11.07029382127515</v>
      </c>
      <c r="BS117" s="14">
        <f t="shared" si="130"/>
        <v>34.167483794606348</v>
      </c>
      <c r="BT117" s="14">
        <f t="shared" si="130"/>
        <v>7.8645486010791235</v>
      </c>
      <c r="BU117" s="14">
        <f t="shared" si="130"/>
        <v>2.1055216893829054</v>
      </c>
      <c r="BV117" s="14"/>
      <c r="BW117" s="14">
        <f t="shared" si="147"/>
        <v>75.147701664126529</v>
      </c>
      <c r="BX117" s="14">
        <f t="shared" si="131"/>
        <v>20.300061469553892</v>
      </c>
      <c r="BY117" s="14">
        <f t="shared" si="131"/>
        <v>11.038370395232359</v>
      </c>
      <c r="BZ117" s="14">
        <f t="shared" si="131"/>
        <v>33.926122827008008</v>
      </c>
      <c r="CA117" s="14">
        <f t="shared" si="131"/>
        <v>7.8257977505583396</v>
      </c>
      <c r="CB117" s="14">
        <f t="shared" si="131"/>
        <v>2.0573492217739373</v>
      </c>
      <c r="CC117" s="14"/>
      <c r="CD117" s="14">
        <f t="shared" si="148"/>
        <v>68.285469951458623</v>
      </c>
      <c r="CE117" s="14">
        <f t="shared" si="132"/>
        <v>18.844912353433813</v>
      </c>
      <c r="CF117" s="14">
        <f t="shared" si="132"/>
        <v>10.590982155619361</v>
      </c>
      <c r="CG117" s="14">
        <f t="shared" si="132"/>
        <v>30.222365775809131</v>
      </c>
      <c r="CH117" s="14">
        <f t="shared" si="132"/>
        <v>7.2192337449476973</v>
      </c>
      <c r="CI117" s="14">
        <f t="shared" si="132"/>
        <v>1.4079759216486165</v>
      </c>
      <c r="CJ117" s="14"/>
      <c r="CK117" s="14">
        <f t="shared" si="174"/>
        <v>64.120230385624836</v>
      </c>
      <c r="CL117" s="14">
        <f t="shared" si="171"/>
        <v>17.543616840450198</v>
      </c>
      <c r="CM117" s="14">
        <f t="shared" si="171"/>
        <v>9.9021225974723244</v>
      </c>
      <c r="CN117" s="14">
        <f t="shared" si="171"/>
        <v>28.535936956175568</v>
      </c>
      <c r="CO117" s="14">
        <f t="shared" si="171"/>
        <v>6.916519599541795</v>
      </c>
      <c r="CP117" s="14">
        <f t="shared" si="171"/>
        <v>1.2220343919849501</v>
      </c>
      <c r="CQ117" s="14"/>
      <c r="CR117" s="14">
        <f t="shared" si="149"/>
        <v>57.832118030593222</v>
      </c>
      <c r="CS117" s="14">
        <f t="shared" si="133"/>
        <v>15.998860646652613</v>
      </c>
      <c r="CT117" s="14">
        <f t="shared" si="133"/>
        <v>9.1634426069379931</v>
      </c>
      <c r="CU117" s="14">
        <f t="shared" si="133"/>
        <v>25.402093286723158</v>
      </c>
      <c r="CV117" s="14">
        <f t="shared" si="133"/>
        <v>6.3666899044785588</v>
      </c>
      <c r="CW117" s="14">
        <f t="shared" si="133"/>
        <v>0.90103158580089082</v>
      </c>
      <c r="CX117" s="14"/>
      <c r="CY117" s="14">
        <f t="shared" si="150"/>
        <v>74.245466715404447</v>
      </c>
      <c r="CZ117" s="14">
        <f t="shared" si="134"/>
        <v>20.12614909288957</v>
      </c>
      <c r="DA117" s="14">
        <f t="shared" si="134"/>
        <v>10.682851606987434</v>
      </c>
      <c r="DB117" s="14">
        <f t="shared" si="134"/>
        <v>33.655592369308586</v>
      </c>
      <c r="DC117" s="14">
        <f t="shared" si="134"/>
        <v>7.7562664012761235</v>
      </c>
      <c r="DD117" s="14">
        <f t="shared" si="134"/>
        <v>2.0246072449427404</v>
      </c>
      <c r="DE117" s="14"/>
      <c r="DF117" s="14">
        <f t="shared" si="151"/>
        <v>74.578336700683423</v>
      </c>
      <c r="DG117" s="14">
        <f t="shared" si="135"/>
        <v>20.053071277745076</v>
      </c>
      <c r="DH117" s="14">
        <f t="shared" si="135"/>
        <v>11.088934134547483</v>
      </c>
      <c r="DI117" s="14">
        <f t="shared" si="135"/>
        <v>33.712938651424139</v>
      </c>
      <c r="DJ117" s="14">
        <f t="shared" si="135"/>
        <v>7.7630529874351533</v>
      </c>
      <c r="DK117" s="14">
        <f t="shared" si="135"/>
        <v>1.9603396495315635</v>
      </c>
      <c r="DL117" s="14"/>
      <c r="DM117" s="14">
        <f t="shared" si="152"/>
        <v>68.712384643073946</v>
      </c>
      <c r="DN117" s="14">
        <f t="shared" si="136"/>
        <v>18.927215784465488</v>
      </c>
      <c r="DO117" s="14">
        <f t="shared" si="136"/>
        <v>10.709775969003749</v>
      </c>
      <c r="DP117" s="14">
        <f t="shared" si="136"/>
        <v>30.388812553811483</v>
      </c>
      <c r="DQ117" s="14">
        <f t="shared" si="136"/>
        <v>7.2570617639049599</v>
      </c>
      <c r="DR117" s="14">
        <f t="shared" si="136"/>
        <v>1.4295185718882633</v>
      </c>
      <c r="DS117" s="14"/>
      <c r="DT117" s="14">
        <f t="shared" si="175"/>
        <v>64.452574424389368</v>
      </c>
      <c r="DU117" s="14">
        <f t="shared" si="172"/>
        <v>17.651221252317267</v>
      </c>
      <c r="DV117" s="14">
        <f t="shared" si="172"/>
        <v>9.8156128754310235</v>
      </c>
      <c r="DW117" s="14">
        <f t="shared" si="172"/>
        <v>28.773272168043512</v>
      </c>
      <c r="DX117" s="14">
        <f t="shared" si="172"/>
        <v>6.950383771474697</v>
      </c>
      <c r="DY117" s="14">
        <f t="shared" si="172"/>
        <v>1.2620843571228728</v>
      </c>
      <c r="DZ117" s="14"/>
      <c r="EA117" s="14">
        <f t="shared" si="153"/>
        <v>59.804832725467655</v>
      </c>
      <c r="EB117" s="14">
        <f t="shared" si="137"/>
        <v>16.502317095209463</v>
      </c>
      <c r="EC117" s="14">
        <f t="shared" si="137"/>
        <v>9.3437817220238983</v>
      </c>
      <c r="ED117" s="14">
        <f t="shared" si="137"/>
        <v>26.372713046062412</v>
      </c>
      <c r="EE117" s="14">
        <f t="shared" si="137"/>
        <v>6.5674985393217948</v>
      </c>
      <c r="EF117" s="14">
        <f t="shared" si="137"/>
        <v>1.018522322850087</v>
      </c>
      <c r="EG117" s="14"/>
      <c r="EH117" s="14">
        <f t="shared" si="154"/>
        <v>77.573671576973453</v>
      </c>
      <c r="EI117" s="14">
        <f t="shared" si="138"/>
        <v>21.573892801676536</v>
      </c>
      <c r="EJ117" s="14">
        <f t="shared" si="138"/>
        <v>11.532257019587217</v>
      </c>
      <c r="EK117" s="14">
        <f t="shared" si="138"/>
        <v>34.412822927952305</v>
      </c>
      <c r="EL117" s="14">
        <f t="shared" si="138"/>
        <v>7.9334500541056201</v>
      </c>
      <c r="EM117" s="14">
        <f t="shared" si="138"/>
        <v>2.1212487736517724</v>
      </c>
      <c r="EN117" s="14"/>
      <c r="EO117" s="14">
        <f t="shared" si="155"/>
        <v>73.504595297534038</v>
      </c>
      <c r="EP117" s="14">
        <f t="shared" si="139"/>
        <v>19.430768393397614</v>
      </c>
      <c r="EQ117" s="14">
        <f t="shared" si="139"/>
        <v>10.657228297036877</v>
      </c>
      <c r="ER117" s="14">
        <f t="shared" si="139"/>
        <v>33.657870729764362</v>
      </c>
      <c r="ES117" s="14">
        <f t="shared" si="139"/>
        <v>7.7447950943391035</v>
      </c>
      <c r="ET117" s="14">
        <f t="shared" si="139"/>
        <v>2.0139327829960973</v>
      </c>
      <c r="EU117" s="14"/>
      <c r="EV117" s="14">
        <f t="shared" si="156"/>
        <v>75.288901244356865</v>
      </c>
      <c r="EW117" s="14">
        <f t="shared" si="140"/>
        <v>20.69073447931607</v>
      </c>
      <c r="EX117" s="14">
        <f t="shared" si="140"/>
        <v>11.36162599688765</v>
      </c>
      <c r="EY117" s="14">
        <f t="shared" si="140"/>
        <v>32.879757889042999</v>
      </c>
      <c r="EZ117" s="14">
        <f t="shared" si="140"/>
        <v>8.0391406366416049</v>
      </c>
      <c r="FA117" s="14">
        <f t="shared" si="140"/>
        <v>2.3176422424685486</v>
      </c>
      <c r="FB117" s="14"/>
      <c r="FC117" s="14">
        <f t="shared" si="157"/>
        <v>71.620291697606334</v>
      </c>
      <c r="FD117" s="14">
        <f t="shared" si="141"/>
        <v>18.832264926960754</v>
      </c>
      <c r="FE117" s="14">
        <f t="shared" si="141"/>
        <v>11.289104340163979</v>
      </c>
      <c r="FF117" s="14">
        <f t="shared" si="141"/>
        <v>30.333493446075387</v>
      </c>
      <c r="FG117" s="14">
        <f t="shared" si="141"/>
        <v>8.3245484445969264</v>
      </c>
      <c r="FH117" s="14">
        <f t="shared" si="141"/>
        <v>2.8408805398092856</v>
      </c>
      <c r="FI117" s="14"/>
      <c r="FJ117" s="14">
        <f t="shared" si="158"/>
        <v>73.423180182456377</v>
      </c>
      <c r="FK117" s="14">
        <f t="shared" si="142"/>
        <v>19.453041012401226</v>
      </c>
      <c r="FL117" s="14">
        <f t="shared" si="142"/>
        <v>11.101477250053229</v>
      </c>
      <c r="FM117" s="14">
        <f t="shared" si="142"/>
        <v>33.306033959073545</v>
      </c>
      <c r="FN117" s="14">
        <f t="shared" si="142"/>
        <v>7.6953002086381845</v>
      </c>
      <c r="FO117" s="14">
        <f t="shared" si="142"/>
        <v>1.8673277522901888</v>
      </c>
    </row>
    <row r="118" spans="1:171" s="15" customFormat="1" ht="13.15" hidden="1" x14ac:dyDescent="0.2">
      <c r="B118" s="15">
        <v>15.4</v>
      </c>
      <c r="C118" s="15">
        <v>8.64</v>
      </c>
      <c r="D118" s="15">
        <v>24.6</v>
      </c>
      <c r="E118" s="15">
        <v>6.26</v>
      </c>
      <c r="F118" s="15">
        <f t="shared" si="143"/>
        <v>0.88702126268068748</v>
      </c>
      <c r="H118" s="15">
        <v>6400</v>
      </c>
      <c r="I118" s="15">
        <v>3223</v>
      </c>
      <c r="J118" s="15">
        <f t="shared" si="42"/>
        <v>-0.99</v>
      </c>
      <c r="K118" s="15">
        <f t="shared" si="183"/>
        <v>-6.88</v>
      </c>
      <c r="L118" s="15">
        <f t="shared" si="189"/>
        <v>55.787021262680689</v>
      </c>
      <c r="P118" s="15">
        <v>6400</v>
      </c>
      <c r="Q118" s="15">
        <f t="shared" si="196"/>
        <v>13.667705398861644</v>
      </c>
      <c r="R118" s="15">
        <f t="shared" si="196"/>
        <v>7.5814791356682019</v>
      </c>
      <c r="S118" s="15">
        <f t="shared" si="196"/>
        <v>21.336738441693694</v>
      </c>
      <c r="T118" s="15">
        <f t="shared" si="196"/>
        <v>5.6592865044966452</v>
      </c>
      <c r="U118" s="15">
        <f t="shared" si="196"/>
        <v>0.66665842253187613</v>
      </c>
      <c r="W118" s="15">
        <f t="shared" si="190"/>
        <v>-6.8751533594286229</v>
      </c>
      <c r="X118" s="15">
        <f t="shared" si="128"/>
        <v>48.911867903252066</v>
      </c>
      <c r="Y118" s="15">
        <f t="shared" si="197"/>
        <v>7.6</v>
      </c>
      <c r="Z118" s="15">
        <f t="shared" si="197"/>
        <v>3.76</v>
      </c>
      <c r="AA118" s="15">
        <f t="shared" si="197"/>
        <v>14.699999999999996</v>
      </c>
      <c r="AB118" s="15">
        <f t="shared" si="197"/>
        <v>2.42</v>
      </c>
      <c r="AC118" s="15">
        <f t="shared" si="197"/>
        <v>2.4206221028506532</v>
      </c>
      <c r="AE118" s="15">
        <f t="shared" si="198"/>
        <v>30.90062210285064</v>
      </c>
      <c r="AF118" s="15">
        <f t="shared" si="199"/>
        <v>9.3322946011383561</v>
      </c>
      <c r="AG118" s="15">
        <f t="shared" si="199"/>
        <v>4.8185208643317985</v>
      </c>
      <c r="AH118" s="15">
        <f t="shared" si="199"/>
        <v>17.963261558306304</v>
      </c>
      <c r="AI118" s="15">
        <f t="shared" si="199"/>
        <v>3.0207134955033546</v>
      </c>
      <c r="AJ118" s="15">
        <f t="shared" si="199"/>
        <v>2.6409849429994643</v>
      </c>
      <c r="AL118" s="14"/>
      <c r="AM118" s="14">
        <v>1250</v>
      </c>
      <c r="AN118" s="14">
        <f t="shared" si="164"/>
        <v>72.790069416528041</v>
      </c>
      <c r="AO118" s="14">
        <f t="shared" si="165"/>
        <v>20.063604640235297</v>
      </c>
      <c r="AP118" s="14">
        <f t="shared" si="166"/>
        <v>10.551222236740594</v>
      </c>
      <c r="AQ118" s="14">
        <f t="shared" si="167"/>
        <v>32.71485555216158</v>
      </c>
      <c r="AR118" s="14">
        <f t="shared" si="168"/>
        <v>7.6091644892150878</v>
      </c>
      <c r="AS118" s="14">
        <f t="shared" si="169"/>
        <v>1.8512224981754923</v>
      </c>
      <c r="AT118" s="14"/>
      <c r="AU118" s="14">
        <f t="shared" si="144"/>
        <v>71.370097552706937</v>
      </c>
      <c r="AV118" s="14">
        <f t="shared" si="181"/>
        <v>19.434901671462999</v>
      </c>
      <c r="AW118" s="14">
        <f t="shared" si="181"/>
        <v>10.278351507226214</v>
      </c>
      <c r="AX118" s="14">
        <f t="shared" si="181"/>
        <v>32.313920658705761</v>
      </c>
      <c r="AY118" s="14">
        <f t="shared" si="181"/>
        <v>7.5360884550330542</v>
      </c>
      <c r="AZ118" s="14">
        <f t="shared" si="181"/>
        <v>1.8068352602789024</v>
      </c>
      <c r="BA118" s="14"/>
      <c r="BB118" s="14">
        <f t="shared" si="173"/>
        <v>65.647368873563011</v>
      </c>
      <c r="BC118" s="14">
        <f t="shared" si="170"/>
        <v>18.227145162788958</v>
      </c>
      <c r="BD118" s="14">
        <f t="shared" si="170"/>
        <v>10.081279391667351</v>
      </c>
      <c r="BE118" s="14">
        <f t="shared" si="170"/>
        <v>29.001459103739535</v>
      </c>
      <c r="BF118" s="14">
        <f t="shared" si="170"/>
        <v>7.0357546668450777</v>
      </c>
      <c r="BG118" s="14">
        <f t="shared" si="170"/>
        <v>1.301730548522094</v>
      </c>
      <c r="BH118" s="14"/>
      <c r="BI118" s="14">
        <f t="shared" si="145"/>
        <v>57.926262311876719</v>
      </c>
      <c r="BJ118" s="14">
        <f t="shared" ref="BJ118:BN181" si="201">B$27-MacroSpline($I$27:$I$31,Y$27:Y$31,$AM118)</f>
        <v>16.582460919970607</v>
      </c>
      <c r="BK118" s="14">
        <f t="shared" si="201"/>
        <v>7.7867612108569579</v>
      </c>
      <c r="BL118" s="14">
        <f t="shared" si="201"/>
        <v>26.043009150349285</v>
      </c>
      <c r="BM118" s="14">
        <f t="shared" si="201"/>
        <v>6.4144083723937424</v>
      </c>
      <c r="BN118" s="14">
        <f t="shared" si="201"/>
        <v>1.0996226583061253</v>
      </c>
      <c r="BO118" s="14"/>
      <c r="BP118" s="14">
        <f t="shared" si="146"/>
        <v>75.621331344448677</v>
      </c>
      <c r="BQ118" s="14">
        <f t="shared" ref="BQ118:BU181" si="202">B$33-MacroSpline($I$33:$I$41,Y$33:Y$41,$AM118)</f>
        <v>20.4668142767012</v>
      </c>
      <c r="BR118" s="14">
        <f t="shared" si="202"/>
        <v>11.06062522744142</v>
      </c>
      <c r="BS118" s="14">
        <f t="shared" si="202"/>
        <v>34.135079824276843</v>
      </c>
      <c r="BT118" s="14">
        <f t="shared" si="202"/>
        <v>7.859116057912952</v>
      </c>
      <c r="BU118" s="14">
        <f t="shared" si="202"/>
        <v>2.0996959581162606</v>
      </c>
      <c r="BV118" s="14"/>
      <c r="BW118" s="14">
        <f t="shared" si="147"/>
        <v>75.077069327076146</v>
      </c>
      <c r="BX118" s="14">
        <f t="shared" ref="BX118:CB181" si="203">B$43-MacroSpline($I$43:$I$51,Y$43:Y$51,$AM118)</f>
        <v>20.282998175111764</v>
      </c>
      <c r="BY118" s="14">
        <f t="shared" si="203"/>
        <v>11.027941337258206</v>
      </c>
      <c r="BZ118" s="14">
        <f t="shared" si="203"/>
        <v>33.894208259889069</v>
      </c>
      <c r="CA118" s="14">
        <f t="shared" si="203"/>
        <v>7.8203088064841992</v>
      </c>
      <c r="CB118" s="14">
        <f t="shared" si="203"/>
        <v>2.0516127483328983</v>
      </c>
      <c r="CC118" s="14"/>
      <c r="CD118" s="14">
        <f t="shared" si="148"/>
        <v>68.217583015703781</v>
      </c>
      <c r="CE118" s="14">
        <f t="shared" ref="CE118:CI181" si="204">B$53-MacroSpline($I$53:$I$61,Y$53:Y$61,$AM118)</f>
        <v>18.82796224935176</v>
      </c>
      <c r="CF118" s="14">
        <f t="shared" si="204"/>
        <v>10.58102084574284</v>
      </c>
      <c r="CG118" s="14">
        <f t="shared" si="204"/>
        <v>30.190627743903157</v>
      </c>
      <c r="CH118" s="14">
        <f t="shared" si="204"/>
        <v>7.2138603648043151</v>
      </c>
      <c r="CI118" s="14">
        <f t="shared" si="204"/>
        <v>1.4041118119017191</v>
      </c>
      <c r="CJ118" s="14"/>
      <c r="CK118" s="14">
        <f t="shared" si="174"/>
        <v>64.043060134223083</v>
      </c>
      <c r="CL118" s="14">
        <f t="shared" si="171"/>
        <v>17.523840355808062</v>
      </c>
      <c r="CM118" s="14">
        <f t="shared" si="171"/>
        <v>9.8941172172640037</v>
      </c>
      <c r="CN118" s="14">
        <f t="shared" si="171"/>
        <v>28.496841521402821</v>
      </c>
      <c r="CO118" s="14">
        <f t="shared" si="171"/>
        <v>6.9104056228921653</v>
      </c>
      <c r="CP118" s="14">
        <f t="shared" si="171"/>
        <v>1.2178554168560303</v>
      </c>
      <c r="CQ118" s="14"/>
      <c r="CR118" s="14">
        <f t="shared" si="149"/>
        <v>57.772311290642115</v>
      </c>
      <c r="CS118" s="14">
        <f t="shared" ref="CS118:CW181" si="205">B$72-MacroSpline($I$72:$I$78,Y$72:Y$78,$AM118)</f>
        <v>15.983549531172358</v>
      </c>
      <c r="CT118" s="14">
        <f t="shared" si="205"/>
        <v>9.1564028731336915</v>
      </c>
      <c r="CU118" s="14">
        <f t="shared" si="205"/>
        <v>25.372076345051866</v>
      </c>
      <c r="CV118" s="14">
        <f t="shared" si="205"/>
        <v>6.3616415103462236</v>
      </c>
      <c r="CW118" s="14">
        <f t="shared" si="205"/>
        <v>0.89864103093797043</v>
      </c>
      <c r="CX118" s="14"/>
      <c r="CY118" s="14">
        <f t="shared" si="150"/>
        <v>74.180106460168858</v>
      </c>
      <c r="CZ118" s="14">
        <f t="shared" ref="CZ118:DD181" si="206">B$80-MacroSpline($I$80:$I$90,Y$80:Y$90,$AM118)</f>
        <v>20.110310491728171</v>
      </c>
      <c r="DA118" s="14">
        <f t="shared" si="206"/>
        <v>10.674929919465653</v>
      </c>
      <c r="DB118" s="14">
        <f t="shared" si="206"/>
        <v>33.624579863674526</v>
      </c>
      <c r="DC118" s="14">
        <f t="shared" si="206"/>
        <v>7.751171620212908</v>
      </c>
      <c r="DD118" s="14">
        <f t="shared" si="206"/>
        <v>2.0191145650876017</v>
      </c>
      <c r="DE118" s="14"/>
      <c r="DF118" s="14">
        <f t="shared" si="151"/>
        <v>74.514298156735194</v>
      </c>
      <c r="DG118" s="14">
        <f t="shared" ref="DG118:DK181" si="207">B$92-MacroSpline($I$92:$I$101,Y$92:Y$101,$AM118)</f>
        <v>20.037665376366444</v>
      </c>
      <c r="DH118" s="14">
        <f t="shared" si="207"/>
        <v>11.080495230389712</v>
      </c>
      <c r="DI118" s="14">
        <f t="shared" si="207"/>
        <v>33.682758638128767</v>
      </c>
      <c r="DJ118" s="14">
        <f t="shared" si="207"/>
        <v>7.7581183711707506</v>
      </c>
      <c r="DK118" s="14">
        <f t="shared" si="207"/>
        <v>1.9552605406795127</v>
      </c>
      <c r="DL118" s="14"/>
      <c r="DM118" s="14">
        <f t="shared" si="152"/>
        <v>68.644820443993311</v>
      </c>
      <c r="DN118" s="14">
        <f t="shared" ref="DN118:DR181" si="208">B$103-MacroSpline($I$103:$I$111,Y$103:Y$111,$AM118)</f>
        <v>18.90973082324868</v>
      </c>
      <c r="DO118" s="14">
        <f t="shared" si="208"/>
        <v>10.700739347130908</v>
      </c>
      <c r="DP118" s="14">
        <f t="shared" si="208"/>
        <v>30.357166010816726</v>
      </c>
      <c r="DQ118" s="14">
        <f t="shared" si="208"/>
        <v>7.2516781278263434</v>
      </c>
      <c r="DR118" s="14">
        <f t="shared" si="208"/>
        <v>1.4255061349706546</v>
      </c>
      <c r="DS118" s="14"/>
      <c r="DT118" s="14">
        <f t="shared" si="175"/>
        <v>64.383901441796951</v>
      </c>
      <c r="DU118" s="14">
        <f t="shared" si="172"/>
        <v>17.633424153331234</v>
      </c>
      <c r="DV118" s="14">
        <f t="shared" si="172"/>
        <v>9.807845419697987</v>
      </c>
      <c r="DW118" s="14">
        <f t="shared" si="172"/>
        <v>28.739758915469551</v>
      </c>
      <c r="DX118" s="14">
        <f t="shared" si="172"/>
        <v>6.9447351458170887</v>
      </c>
      <c r="DY118" s="14">
        <f t="shared" si="172"/>
        <v>1.2581378074810878</v>
      </c>
      <c r="DZ118" s="14"/>
      <c r="EA118" s="14">
        <f t="shared" si="153"/>
        <v>59.7353933014614</v>
      </c>
      <c r="EB118" s="14">
        <f t="shared" ref="EB118:EF181" si="209">B$122-MacroSpline($I$122:$I$129,Y$122:Y$129,$AM118)</f>
        <v>16.484309792648574</v>
      </c>
      <c r="EC118" s="14">
        <f t="shared" si="209"/>
        <v>9.335144566399201</v>
      </c>
      <c r="ED118" s="14">
        <f t="shared" si="209"/>
        <v>26.338882969776659</v>
      </c>
      <c r="EE118" s="14">
        <f t="shared" si="209"/>
        <v>6.5616573484698293</v>
      </c>
      <c r="EF118" s="14">
        <f t="shared" si="209"/>
        <v>1.0153986241671418</v>
      </c>
      <c r="EG118" s="14"/>
      <c r="EH118" s="14">
        <f t="shared" si="154"/>
        <v>77.510716585600974</v>
      </c>
      <c r="EI118" s="14">
        <f t="shared" ref="EI118:EM181" si="210">B$132-MacroSpline($I$132:$I$142,Y$132:Y$142,$AM118)</f>
        <v>21.560091300863228</v>
      </c>
      <c r="EJ118" s="14">
        <f t="shared" si="210"/>
        <v>11.525955237623783</v>
      </c>
      <c r="EK118" s="14">
        <f t="shared" si="210"/>
        <v>34.381298408907845</v>
      </c>
      <c r="EL118" s="14">
        <f t="shared" si="210"/>
        <v>7.928336097028577</v>
      </c>
      <c r="EM118" s="14">
        <f t="shared" si="210"/>
        <v>2.1150355411775488</v>
      </c>
      <c r="EN118" s="14"/>
      <c r="EO118" s="14">
        <f t="shared" si="155"/>
        <v>73.436503830440799</v>
      </c>
      <c r="EP118" s="14">
        <f t="shared" ref="EP118:ET181" si="211">B$144-MacroSpline($I$144:$I$151,Y$144:Y$151,$AM118)</f>
        <v>19.414695243631961</v>
      </c>
      <c r="EQ118" s="14">
        <f t="shared" si="211"/>
        <v>10.648404786314376</v>
      </c>
      <c r="ER118" s="14">
        <f t="shared" si="211"/>
        <v>33.62542614447672</v>
      </c>
      <c r="ES118" s="14">
        <f t="shared" si="211"/>
        <v>7.7395678581730483</v>
      </c>
      <c r="ET118" s="14">
        <f t="shared" si="211"/>
        <v>2.0084097978446902</v>
      </c>
      <c r="EU118" s="14"/>
      <c r="EV118" s="14">
        <f t="shared" si="156"/>
        <v>75.226934688616879</v>
      </c>
      <c r="EW118" s="14">
        <f t="shared" ref="EW118:FA181" si="212">B$153-MacroSpline($I$153:$I$166,Y$153:Y$166,$AM118)</f>
        <v>20.675166745267433</v>
      </c>
      <c r="EX118" s="14">
        <f t="shared" si="212"/>
        <v>11.358523509151999</v>
      </c>
      <c r="EY118" s="14">
        <f t="shared" si="212"/>
        <v>32.848893394721514</v>
      </c>
      <c r="EZ118" s="14">
        <f t="shared" si="212"/>
        <v>8.0340948866328219</v>
      </c>
      <c r="FA118" s="14">
        <f t="shared" si="212"/>
        <v>2.310256152843106</v>
      </c>
      <c r="FB118" s="14"/>
      <c r="FC118" s="14">
        <f t="shared" si="157"/>
        <v>71.54697494538199</v>
      </c>
      <c r="FD118" s="14">
        <f t="shared" ref="FD118:FH181" si="213">B$168-MacroSpline($I$168:$I$181,Y$168:Y$181,$AM118)</f>
        <v>18.812678230900442</v>
      </c>
      <c r="FE118" s="14">
        <f t="shared" si="213"/>
        <v>11.279691396455316</v>
      </c>
      <c r="FF118" s="14">
        <f t="shared" si="213"/>
        <v>30.302395210561514</v>
      </c>
      <c r="FG118" s="14">
        <f t="shared" si="213"/>
        <v>8.3192587396958668</v>
      </c>
      <c r="FH118" s="14">
        <f t="shared" si="213"/>
        <v>2.8329513677688629</v>
      </c>
      <c r="FI118" s="14"/>
      <c r="FJ118" s="14">
        <f t="shared" si="158"/>
        <v>73.360378878531563</v>
      </c>
      <c r="FK118" s="14">
        <f t="shared" ref="FK118:FO181" si="214">B$183-MacroSpline($I$183:$I$193,Y$183:Y$193,$AM118)</f>
        <v>19.437481575751924</v>
      </c>
      <c r="FL118" s="14">
        <f t="shared" si="214"/>
        <v>11.095320023175422</v>
      </c>
      <c r="FM118" s="14">
        <f t="shared" si="214"/>
        <v>33.274945219338107</v>
      </c>
      <c r="FN118" s="14">
        <f t="shared" si="214"/>
        <v>7.6904394238944187</v>
      </c>
      <c r="FO118" s="14">
        <f t="shared" si="214"/>
        <v>1.8621926363716934</v>
      </c>
    </row>
    <row r="119" spans="1:171" s="15" customFormat="1" ht="13.15" hidden="1" x14ac:dyDescent="0.2">
      <c r="B119" s="15">
        <v>13.7</v>
      </c>
      <c r="C119" s="15">
        <v>7.6</v>
      </c>
      <c r="D119" s="15">
        <v>21.4</v>
      </c>
      <c r="E119" s="15">
        <v>5.67</v>
      </c>
      <c r="F119" s="15">
        <f t="shared" si="143"/>
        <v>0.66992546000414199</v>
      </c>
      <c r="H119" s="15">
        <v>12800</v>
      </c>
      <c r="I119" s="15">
        <v>6305</v>
      </c>
      <c r="J119" s="15">
        <f t="shared" si="42"/>
        <v>-1.02</v>
      </c>
      <c r="K119" s="15">
        <f t="shared" si="183"/>
        <v>-6.94</v>
      </c>
      <c r="L119" s="15">
        <f t="shared" si="189"/>
        <v>49.039925460004142</v>
      </c>
      <c r="P119" s="15">
        <v>12800</v>
      </c>
      <c r="Q119" s="15">
        <f t="shared" si="196"/>
        <v>11.949914247013192</v>
      </c>
      <c r="R119" s="15">
        <f t="shared" si="196"/>
        <v>6.628830685354675</v>
      </c>
      <c r="S119" s="15">
        <f t="shared" si="196"/>
        <v>17.907488096152161</v>
      </c>
      <c r="T119" s="15">
        <f t="shared" si="196"/>
        <v>5.0985778548390517</v>
      </c>
      <c r="U119" s="15">
        <f t="shared" si="196"/>
        <v>0.51089924687730814</v>
      </c>
      <c r="W119" s="15">
        <f t="shared" si="190"/>
        <v>-6.9442153297677507</v>
      </c>
      <c r="X119" s="15">
        <f t="shared" si="128"/>
        <v>42.095710130236391</v>
      </c>
      <c r="Y119" s="15">
        <f t="shared" si="197"/>
        <v>9.3000000000000007</v>
      </c>
      <c r="Z119" s="15">
        <f t="shared" si="197"/>
        <v>4.8000000000000007</v>
      </c>
      <c r="AA119" s="15">
        <f t="shared" si="197"/>
        <v>17.899999999999999</v>
      </c>
      <c r="AB119" s="15">
        <f t="shared" si="197"/>
        <v>3.01</v>
      </c>
      <c r="AC119" s="15">
        <f t="shared" si="197"/>
        <v>2.6377179055271984</v>
      </c>
      <c r="AE119" s="15">
        <f t="shared" si="198"/>
        <v>37.647717905527188</v>
      </c>
      <c r="AF119" s="15">
        <f t="shared" si="199"/>
        <v>11.050085752986808</v>
      </c>
      <c r="AG119" s="15">
        <f t="shared" si="199"/>
        <v>5.7711693146453253</v>
      </c>
      <c r="AH119" s="15">
        <f t="shared" si="199"/>
        <v>21.392511903847836</v>
      </c>
      <c r="AI119" s="15">
        <f t="shared" si="199"/>
        <v>3.581422145160948</v>
      </c>
      <c r="AJ119" s="15">
        <f t="shared" si="199"/>
        <v>2.7967441186540323</v>
      </c>
      <c r="AL119" s="14"/>
      <c r="AM119" s="14">
        <v>1260</v>
      </c>
      <c r="AN119" s="14">
        <f t="shared" si="164"/>
        <v>72.694682393104273</v>
      </c>
      <c r="AO119" s="14">
        <f t="shared" si="165"/>
        <v>20.039985906223407</v>
      </c>
      <c r="AP119" s="14">
        <f t="shared" si="166"/>
        <v>10.535923558612057</v>
      </c>
      <c r="AQ119" s="14">
        <f t="shared" si="167"/>
        <v>32.672197668312037</v>
      </c>
      <c r="AR119" s="14">
        <f t="shared" si="168"/>
        <v>7.6020474988978268</v>
      </c>
      <c r="AS119" s="14">
        <f t="shared" si="169"/>
        <v>1.8445277610589366</v>
      </c>
      <c r="AT119" s="14"/>
      <c r="AU119" s="14">
        <f t="shared" si="144"/>
        <v>71.288587164037068</v>
      </c>
      <c r="AV119" s="14">
        <f t="shared" si="181"/>
        <v>19.414777844851287</v>
      </c>
      <c r="AW119" s="14">
        <f t="shared" si="181"/>
        <v>10.264771356167007</v>
      </c>
      <c r="AX119" s="14">
        <f t="shared" si="181"/>
        <v>32.278441460742386</v>
      </c>
      <c r="AY119" s="14">
        <f t="shared" si="181"/>
        <v>7.5295727215290693</v>
      </c>
      <c r="AZ119" s="14">
        <f t="shared" si="181"/>
        <v>1.8010237807473217</v>
      </c>
      <c r="BA119" s="14"/>
      <c r="BB119" s="14">
        <f t="shared" si="173"/>
        <v>65.589841350564512</v>
      </c>
      <c r="BC119" s="14">
        <f t="shared" si="170"/>
        <v>18.214194892524425</v>
      </c>
      <c r="BD119" s="14">
        <f t="shared" si="170"/>
        <v>10.076268858806738</v>
      </c>
      <c r="BE119" s="14">
        <f t="shared" si="170"/>
        <v>28.970606633277978</v>
      </c>
      <c r="BF119" s="14">
        <f t="shared" si="170"/>
        <v>7.0308316212487307</v>
      </c>
      <c r="BG119" s="14">
        <f t="shared" si="170"/>
        <v>1.2979393447066336</v>
      </c>
      <c r="BH119" s="14"/>
      <c r="BI119" s="14">
        <f t="shared" si="145"/>
        <v>57.836130425911179</v>
      </c>
      <c r="BJ119" s="14">
        <f t="shared" si="201"/>
        <v>16.5615064139214</v>
      </c>
      <c r="BK119" s="14">
        <f t="shared" si="201"/>
        <v>7.7740578437918373</v>
      </c>
      <c r="BL119" s="14">
        <f t="shared" si="201"/>
        <v>25.997422190994801</v>
      </c>
      <c r="BM119" s="14">
        <f t="shared" si="201"/>
        <v>6.4071880221733126</v>
      </c>
      <c r="BN119" s="14">
        <f t="shared" si="201"/>
        <v>1.0959559550298239</v>
      </c>
      <c r="BO119" s="14"/>
      <c r="BP119" s="14">
        <f t="shared" si="146"/>
        <v>75.551687295751705</v>
      </c>
      <c r="BQ119" s="14">
        <f t="shared" si="202"/>
        <v>20.450301474341661</v>
      </c>
      <c r="BR119" s="14">
        <f t="shared" si="202"/>
        <v>11.050993985687729</v>
      </c>
      <c r="BS119" s="14">
        <f t="shared" si="202"/>
        <v>34.102787457659502</v>
      </c>
      <c r="BT119" s="14">
        <f t="shared" si="202"/>
        <v>7.85370226237578</v>
      </c>
      <c r="BU119" s="14">
        <f t="shared" si="202"/>
        <v>2.0939021156870488</v>
      </c>
      <c r="BV119" s="14"/>
      <c r="BW119" s="14">
        <f t="shared" si="147"/>
        <v>75.006746713729484</v>
      </c>
      <c r="BX119" s="14">
        <f t="shared" si="203"/>
        <v>20.266009147216252</v>
      </c>
      <c r="BY119" s="14">
        <f t="shared" si="203"/>
        <v>11.017549979264874</v>
      </c>
      <c r="BZ119" s="14">
        <f t="shared" si="203"/>
        <v>33.862431404266388</v>
      </c>
      <c r="CA119" s="14">
        <f t="shared" si="203"/>
        <v>7.8148421943149007</v>
      </c>
      <c r="CB119" s="14">
        <f t="shared" si="203"/>
        <v>2.0459139886670688</v>
      </c>
      <c r="CC119" s="14"/>
      <c r="CD119" s="14">
        <f t="shared" si="148"/>
        <v>68.150015930098732</v>
      </c>
      <c r="CE119" s="14">
        <f t="shared" si="204"/>
        <v>18.811091676727948</v>
      </c>
      <c r="CF119" s="14">
        <f t="shared" si="204"/>
        <v>10.57109883471681</v>
      </c>
      <c r="CG119" s="14">
        <f t="shared" si="204"/>
        <v>30.159038480087904</v>
      </c>
      <c r="CH119" s="14">
        <f t="shared" si="204"/>
        <v>7.2085113487092496</v>
      </c>
      <c r="CI119" s="14">
        <f t="shared" si="204"/>
        <v>1.4002755898568164</v>
      </c>
      <c r="CJ119" s="14"/>
      <c r="CK119" s="14">
        <f t="shared" si="174"/>
        <v>63.966375525066496</v>
      </c>
      <c r="CL119" s="14">
        <f t="shared" si="171"/>
        <v>17.50421475189578</v>
      </c>
      <c r="CM119" s="14">
        <f t="shared" si="171"/>
        <v>9.8861901380539656</v>
      </c>
      <c r="CN119" s="14">
        <f t="shared" si="171"/>
        <v>28.457932586337947</v>
      </c>
      <c r="CO119" s="14">
        <f t="shared" si="171"/>
        <v>6.9043273682450428</v>
      </c>
      <c r="CP119" s="14">
        <f t="shared" si="171"/>
        <v>1.2137106805337581</v>
      </c>
      <c r="CQ119" s="14"/>
      <c r="CR119" s="14">
        <f t="shared" si="149"/>
        <v>57.712748649672371</v>
      </c>
      <c r="CS119" s="14">
        <f t="shared" si="205"/>
        <v>15.968303521899351</v>
      </c>
      <c r="CT119" s="14">
        <f t="shared" si="205"/>
        <v>9.1493953055546164</v>
      </c>
      <c r="CU119" s="14">
        <f t="shared" si="205"/>
        <v>25.342172113262471</v>
      </c>
      <c r="CV119" s="14">
        <f t="shared" si="205"/>
        <v>6.3566130852202489</v>
      </c>
      <c r="CW119" s="14">
        <f t="shared" si="205"/>
        <v>0.89626462373568239</v>
      </c>
      <c r="CX119" s="14"/>
      <c r="CY119" s="14">
        <f t="shared" si="150"/>
        <v>74.115066015462503</v>
      </c>
      <c r="CZ119" s="14">
        <f t="shared" si="206"/>
        <v>20.094547881917968</v>
      </c>
      <c r="DA119" s="14">
        <f t="shared" si="206"/>
        <v>10.667062298914091</v>
      </c>
      <c r="DB119" s="14">
        <f t="shared" si="206"/>
        <v>33.593701307220613</v>
      </c>
      <c r="DC119" s="14">
        <f t="shared" si="206"/>
        <v>7.7460996097863299</v>
      </c>
      <c r="DD119" s="14">
        <f t="shared" si="206"/>
        <v>2.0136549176234997</v>
      </c>
      <c r="DE119" s="14"/>
      <c r="DF119" s="14">
        <f t="shared" si="151"/>
        <v>74.450567881522531</v>
      </c>
      <c r="DG119" s="14">
        <f t="shared" si="207"/>
        <v>20.022333803346541</v>
      </c>
      <c r="DH119" s="14">
        <f t="shared" si="207"/>
        <v>11.072108726901996</v>
      </c>
      <c r="DI119" s="14">
        <f t="shared" si="207"/>
        <v>33.652708672691929</v>
      </c>
      <c r="DJ119" s="14">
        <f t="shared" si="207"/>
        <v>7.7532052297523206</v>
      </c>
      <c r="DK119" s="14">
        <f t="shared" si="207"/>
        <v>1.9502114488297333</v>
      </c>
      <c r="DL119" s="14"/>
      <c r="DM119" s="14">
        <f t="shared" si="152"/>
        <v>68.577605497005948</v>
      </c>
      <c r="DN119" s="14">
        <f t="shared" si="208"/>
        <v>18.892340011657911</v>
      </c>
      <c r="DO119" s="14">
        <f t="shared" si="208"/>
        <v>10.691768834619474</v>
      </c>
      <c r="DP119" s="14">
        <f t="shared" si="208"/>
        <v>30.325660645568163</v>
      </c>
      <c r="DQ119" s="14">
        <f t="shared" si="208"/>
        <v>7.2463185112113537</v>
      </c>
      <c r="DR119" s="14">
        <f t="shared" si="208"/>
        <v>1.4215174939490409</v>
      </c>
      <c r="DS119" s="14"/>
      <c r="DT119" s="14">
        <f t="shared" si="175"/>
        <v>64.315672664792331</v>
      </c>
      <c r="DU119" s="14">
        <f t="shared" si="172"/>
        <v>17.615765890821287</v>
      </c>
      <c r="DV119" s="14">
        <f t="shared" si="172"/>
        <v>9.8001531658263268</v>
      </c>
      <c r="DW119" s="14">
        <f t="shared" si="172"/>
        <v>28.706417837426571</v>
      </c>
      <c r="DX119" s="14">
        <f t="shared" si="172"/>
        <v>6.9391166878592463</v>
      </c>
      <c r="DY119" s="14">
        <f t="shared" si="172"/>
        <v>1.2542190828589073</v>
      </c>
      <c r="DZ119" s="14"/>
      <c r="EA119" s="14">
        <f t="shared" si="153"/>
        <v>59.666226599393006</v>
      </c>
      <c r="EB119" s="14">
        <f t="shared" si="209"/>
        <v>16.466370584085048</v>
      </c>
      <c r="EC119" s="14">
        <f t="shared" si="209"/>
        <v>9.3265388961165385</v>
      </c>
      <c r="ED119" s="14">
        <f t="shared" si="209"/>
        <v>26.305188515670999</v>
      </c>
      <c r="EE119" s="14">
        <f t="shared" si="209"/>
        <v>6.5558360199209051</v>
      </c>
      <c r="EF119" s="14">
        <f t="shared" si="209"/>
        <v>1.0122925835995167</v>
      </c>
      <c r="EG119" s="14"/>
      <c r="EH119" s="14">
        <f t="shared" si="154"/>
        <v>77.44808007231056</v>
      </c>
      <c r="EI119" s="14">
        <f t="shared" si="210"/>
        <v>21.546361876130966</v>
      </c>
      <c r="EJ119" s="14">
        <f t="shared" si="210"/>
        <v>11.519689936585527</v>
      </c>
      <c r="EK119" s="14">
        <f t="shared" si="210"/>
        <v>34.349920130526968</v>
      </c>
      <c r="EL119" s="14">
        <f t="shared" si="210"/>
        <v>7.9232450579655342</v>
      </c>
      <c r="EM119" s="14">
        <f t="shared" si="210"/>
        <v>2.1088630711015623</v>
      </c>
      <c r="EN119" s="14"/>
      <c r="EO119" s="14">
        <f t="shared" si="155"/>
        <v>73.368699485292055</v>
      </c>
      <c r="EP119" s="14">
        <f t="shared" si="211"/>
        <v>19.398683615017749</v>
      </c>
      <c r="EQ119" s="14">
        <f t="shared" si="211"/>
        <v>10.639612910959816</v>
      </c>
      <c r="ER119" s="14">
        <f t="shared" si="211"/>
        <v>33.593114437940017</v>
      </c>
      <c r="ES119" s="14">
        <f t="shared" si="211"/>
        <v>7.7343633855722853</v>
      </c>
      <c r="ET119" s="14">
        <f t="shared" si="211"/>
        <v>2.0029251358021884</v>
      </c>
      <c r="EU119" s="14"/>
      <c r="EV119" s="14">
        <f t="shared" si="156"/>
        <v>75.165252489187893</v>
      </c>
      <c r="EW119" s="14">
        <f t="shared" si="212"/>
        <v>20.65965822954734</v>
      </c>
      <c r="EX119" s="14">
        <f t="shared" si="212"/>
        <v>11.355416915405696</v>
      </c>
      <c r="EY119" s="14">
        <f t="shared" si="212"/>
        <v>32.818180137566245</v>
      </c>
      <c r="EZ119" s="14">
        <f t="shared" si="212"/>
        <v>8.0290712787371668</v>
      </c>
      <c r="FA119" s="14">
        <f t="shared" si="212"/>
        <v>2.3029259279314607</v>
      </c>
      <c r="FB119" s="14"/>
      <c r="FC119" s="14">
        <f t="shared" si="157"/>
        <v>71.473995311472578</v>
      </c>
      <c r="FD119" s="14">
        <f t="shared" si="213"/>
        <v>18.79317094947173</v>
      </c>
      <c r="FE119" s="14">
        <f t="shared" si="213"/>
        <v>11.270323581724188</v>
      </c>
      <c r="FF119" s="14">
        <f t="shared" si="213"/>
        <v>30.27142771071307</v>
      </c>
      <c r="FG119" s="14">
        <f t="shared" si="213"/>
        <v>8.313994199059934</v>
      </c>
      <c r="FH119" s="14">
        <f t="shared" si="213"/>
        <v>2.8250788705036616</v>
      </c>
      <c r="FI119" s="14"/>
      <c r="FJ119" s="14">
        <f t="shared" si="158"/>
        <v>73.297801430875424</v>
      </c>
      <c r="FK119" s="14">
        <f t="shared" si="214"/>
        <v>19.42196853970092</v>
      </c>
      <c r="FL119" s="14">
        <f t="shared" si="214"/>
        <v>11.089171282583154</v>
      </c>
      <c r="FM119" s="14">
        <f t="shared" si="214"/>
        <v>33.243971997103387</v>
      </c>
      <c r="FN119" s="14">
        <f t="shared" si="214"/>
        <v>7.6855980104250889</v>
      </c>
      <c r="FO119" s="14">
        <f t="shared" si="214"/>
        <v>1.8570916010628795</v>
      </c>
    </row>
    <row r="120" spans="1:171" s="15" customFormat="1" ht="13.15" hidden="1" x14ac:dyDescent="0.2">
      <c r="B120" s="15">
        <v>12</v>
      </c>
      <c r="C120" s="15">
        <v>6.66</v>
      </c>
      <c r="D120" s="15">
        <v>18</v>
      </c>
      <c r="E120" s="15">
        <v>5.12</v>
      </c>
      <c r="F120" s="15">
        <f t="shared" si="143"/>
        <v>0.52215488890140938</v>
      </c>
      <c r="H120" s="15">
        <v>25600</v>
      </c>
      <c r="I120" s="15">
        <v>12339</v>
      </c>
      <c r="J120" s="15">
        <f t="shared" si="42"/>
        <v>-1.05</v>
      </c>
      <c r="K120" s="15">
        <f t="shared" si="183"/>
        <v>-5.92</v>
      </c>
      <c r="L120" s="15">
        <f t="shared" si="189"/>
        <v>42.302154888901406</v>
      </c>
      <c r="P120" s="15">
        <v>25600</v>
      </c>
      <c r="Q120" s="15">
        <f t="shared" si="196"/>
        <v>10.564753512032395</v>
      </c>
      <c r="R120" s="15">
        <f t="shared" si="196"/>
        <v>5.7661970398293301</v>
      </c>
      <c r="S120" s="15">
        <f t="shared" si="196"/>
        <v>15.350369629201055</v>
      </c>
      <c r="T120" s="15">
        <f t="shared" si="196"/>
        <v>4.5051978863467488</v>
      </c>
      <c r="U120" s="15">
        <f t="shared" si="196"/>
        <v>0.1983805192315109</v>
      </c>
      <c r="W120" s="15">
        <f t="shared" si="190"/>
        <v>-5.9172563022603626</v>
      </c>
      <c r="X120" s="15">
        <f t="shared" si="128"/>
        <v>36.384898586641043</v>
      </c>
      <c r="Y120" s="15">
        <f t="shared" si="197"/>
        <v>11</v>
      </c>
      <c r="Z120" s="15">
        <f t="shared" si="197"/>
        <v>5.74</v>
      </c>
      <c r="AA120" s="15">
        <f t="shared" si="197"/>
        <v>21.299999999999997</v>
      </c>
      <c r="AB120" s="15">
        <f t="shared" si="197"/>
        <v>3.5599999999999996</v>
      </c>
      <c r="AC120" s="15">
        <f t="shared" si="197"/>
        <v>2.785488476629931</v>
      </c>
      <c r="AE120" s="15">
        <f t="shared" si="198"/>
        <v>44.385488476629924</v>
      </c>
      <c r="AF120" s="15">
        <f t="shared" si="199"/>
        <v>12.435246487967605</v>
      </c>
      <c r="AG120" s="15">
        <f t="shared" si="199"/>
        <v>6.6338029601706703</v>
      </c>
      <c r="AH120" s="15">
        <f t="shared" si="199"/>
        <v>23.949630370798943</v>
      </c>
      <c r="AI120" s="15">
        <f t="shared" si="199"/>
        <v>4.1748021136532509</v>
      </c>
      <c r="AJ120" s="15">
        <f t="shared" si="199"/>
        <v>3.1092628462998295</v>
      </c>
      <c r="AL120" s="14"/>
      <c r="AM120" s="14">
        <v>1270</v>
      </c>
      <c r="AN120" s="14">
        <f t="shared" si="164"/>
        <v>72.599600460231144</v>
      </c>
      <c r="AO120" s="14">
        <f t="shared" si="165"/>
        <v>20.016439415083713</v>
      </c>
      <c r="AP120" s="14">
        <f t="shared" si="166"/>
        <v>10.520661293433701</v>
      </c>
      <c r="AQ120" s="14">
        <f t="shared" si="167"/>
        <v>32.629680611015125</v>
      </c>
      <c r="AR120" s="14">
        <f t="shared" si="168"/>
        <v>7.5949530436372479</v>
      </c>
      <c r="AS120" s="14">
        <f t="shared" si="169"/>
        <v>1.8378660970613554</v>
      </c>
      <c r="AT120" s="14"/>
      <c r="AU120" s="14">
        <f t="shared" si="144"/>
        <v>71.207417604923208</v>
      </c>
      <c r="AV120" s="14">
        <f t="shared" si="181"/>
        <v>19.394731854579423</v>
      </c>
      <c r="AW120" s="14">
        <f t="shared" si="181"/>
        <v>10.251244289411868</v>
      </c>
      <c r="AX120" s="14">
        <f t="shared" si="181"/>
        <v>32.243109116592379</v>
      </c>
      <c r="AY120" s="14">
        <f t="shared" si="181"/>
        <v>7.5230819351544032</v>
      </c>
      <c r="AZ120" s="14">
        <f t="shared" si="181"/>
        <v>1.7952504091851309</v>
      </c>
      <c r="BA120" s="14"/>
      <c r="BB120" s="14">
        <f t="shared" si="173"/>
        <v>65.532712792500618</v>
      </c>
      <c r="BC120" s="14">
        <f t="shared" si="170"/>
        <v>18.201368767861144</v>
      </c>
      <c r="BD120" s="14">
        <f t="shared" si="170"/>
        <v>10.07132698125978</v>
      </c>
      <c r="BE120" s="14">
        <f t="shared" si="170"/>
        <v>28.939901269732374</v>
      </c>
      <c r="BF120" s="14">
        <f t="shared" si="170"/>
        <v>7.0259393710978255</v>
      </c>
      <c r="BG120" s="14">
        <f t="shared" si="170"/>
        <v>1.2941764025495024</v>
      </c>
      <c r="BH120" s="14"/>
      <c r="BI120" s="14">
        <f t="shared" si="145"/>
        <v>57.746275616644873</v>
      </c>
      <c r="BJ120" s="14">
        <f t="shared" si="201"/>
        <v>16.540622731377248</v>
      </c>
      <c r="BK120" s="14">
        <f t="shared" si="201"/>
        <v>7.7613946573962895</v>
      </c>
      <c r="BL120" s="14">
        <f t="shared" si="201"/>
        <v>25.951953443759177</v>
      </c>
      <c r="BM120" s="14">
        <f t="shared" si="201"/>
        <v>6.3999915558035667</v>
      </c>
      <c r="BN120" s="14">
        <f t="shared" si="201"/>
        <v>1.0923132283085901</v>
      </c>
      <c r="BO120" s="14"/>
      <c r="BP120" s="14">
        <f t="shared" si="146"/>
        <v>75.482294643079598</v>
      </c>
      <c r="BQ120" s="14">
        <f t="shared" si="202"/>
        <v>20.433841662545809</v>
      </c>
      <c r="BR120" s="14">
        <f t="shared" si="202"/>
        <v>11.041399863203003</v>
      </c>
      <c r="BS120" s="14">
        <f t="shared" si="202"/>
        <v>34.070606063402352</v>
      </c>
      <c r="BT120" s="14">
        <f t="shared" si="202"/>
        <v>7.8483071063419061</v>
      </c>
      <c r="BU120" s="14">
        <f t="shared" si="202"/>
        <v>2.0881399475865248</v>
      </c>
      <c r="BV120" s="14"/>
      <c r="BW120" s="14">
        <f t="shared" si="147"/>
        <v>74.936731590705364</v>
      </c>
      <c r="BX120" s="14">
        <f t="shared" si="203"/>
        <v>20.249093854311564</v>
      </c>
      <c r="BY120" s="14">
        <f t="shared" si="203"/>
        <v>11.00719608777665</v>
      </c>
      <c r="BZ120" s="14">
        <f t="shared" si="203"/>
        <v>33.830791253946565</v>
      </c>
      <c r="CA120" s="14">
        <f t="shared" si="203"/>
        <v>7.809397756092479</v>
      </c>
      <c r="CB120" s="14">
        <f t="shared" si="203"/>
        <v>2.040252638578103</v>
      </c>
      <c r="CC120" s="14"/>
      <c r="CD120" s="14">
        <f t="shared" si="148"/>
        <v>68.082766248246344</v>
      </c>
      <c r="CE120" s="14">
        <f t="shared" si="204"/>
        <v>18.794300030785735</v>
      </c>
      <c r="CF120" s="14">
        <f t="shared" si="204"/>
        <v>10.561215859391762</v>
      </c>
      <c r="CG120" s="14">
        <f t="shared" si="204"/>
        <v>30.127596827607608</v>
      </c>
      <c r="CH120" s="14">
        <f t="shared" si="204"/>
        <v>7.2031865116762841</v>
      </c>
      <c r="CI120" s="14">
        <f t="shared" si="204"/>
        <v>1.3964670187849539</v>
      </c>
      <c r="CJ120" s="14"/>
      <c r="CK120" s="14">
        <f t="shared" si="174"/>
        <v>63.890168767368493</v>
      </c>
      <c r="CL120" s="14">
        <f t="shared" si="171"/>
        <v>17.484737386059766</v>
      </c>
      <c r="CM120" s="14">
        <f t="shared" si="171"/>
        <v>9.8783397541393221</v>
      </c>
      <c r="CN120" s="14">
        <f t="shared" si="171"/>
        <v>28.41920772772383</v>
      </c>
      <c r="CO120" s="14">
        <f t="shared" si="171"/>
        <v>6.8982842770158843</v>
      </c>
      <c r="CP120" s="14">
        <f t="shared" si="171"/>
        <v>1.2095996224296934</v>
      </c>
      <c r="CQ120" s="14"/>
      <c r="CR120" s="14">
        <f t="shared" si="149"/>
        <v>57.653428512904668</v>
      </c>
      <c r="CS120" s="14">
        <f t="shared" si="205"/>
        <v>15.95312218243288</v>
      </c>
      <c r="CT120" s="14">
        <f t="shared" si="205"/>
        <v>9.142419685969541</v>
      </c>
      <c r="CU120" s="14">
        <f t="shared" si="205"/>
        <v>25.312379877667489</v>
      </c>
      <c r="CV120" s="14">
        <f t="shared" si="205"/>
        <v>6.3516045018371958</v>
      </c>
      <c r="CW120" s="14">
        <f t="shared" si="205"/>
        <v>0.89390226499756142</v>
      </c>
      <c r="CX120" s="14"/>
      <c r="CY120" s="14">
        <f t="shared" si="150"/>
        <v>74.050343176642997</v>
      </c>
      <c r="CZ120" s="14">
        <f t="shared" si="206"/>
        <v>20.078860749160377</v>
      </c>
      <c r="DA120" s="14">
        <f t="shared" si="206"/>
        <v>10.659248313096867</v>
      </c>
      <c r="DB120" s="14">
        <f t="shared" si="206"/>
        <v>33.562955823346961</v>
      </c>
      <c r="DC120" s="14">
        <f t="shared" si="206"/>
        <v>7.7410502175389784</v>
      </c>
      <c r="DD120" s="14">
        <f t="shared" si="206"/>
        <v>2.0082280734998132</v>
      </c>
      <c r="DE120" s="14"/>
      <c r="DF120" s="14">
        <f t="shared" si="151"/>
        <v>74.387143702605741</v>
      </c>
      <c r="DG120" s="14">
        <f t="shared" si="207"/>
        <v>20.007076038284303</v>
      </c>
      <c r="DH120" s="14">
        <f t="shared" si="207"/>
        <v>11.063774212084123</v>
      </c>
      <c r="DI120" s="14">
        <f t="shared" si="207"/>
        <v>33.622787876073787</v>
      </c>
      <c r="DJ120" s="14">
        <f t="shared" si="207"/>
        <v>7.7483134160462956</v>
      </c>
      <c r="DK120" s="14">
        <f t="shared" si="207"/>
        <v>1.9451921601172266</v>
      </c>
      <c r="DL120" s="14"/>
      <c r="DM120" s="14">
        <f t="shared" si="152"/>
        <v>68.51073719811879</v>
      </c>
      <c r="DN120" s="14">
        <f t="shared" si="208"/>
        <v>18.875042646950014</v>
      </c>
      <c r="DO120" s="14">
        <f t="shared" si="208"/>
        <v>10.682863878359145</v>
      </c>
      <c r="DP120" s="14">
        <f t="shared" si="208"/>
        <v>30.294295454133042</v>
      </c>
      <c r="DQ120" s="14">
        <f t="shared" si="208"/>
        <v>7.2409827452071562</v>
      </c>
      <c r="DR120" s="14">
        <f t="shared" si="208"/>
        <v>1.4175524734694345</v>
      </c>
      <c r="DS120" s="14"/>
      <c r="DT120" s="14">
        <f t="shared" si="175"/>
        <v>64.247879036690435</v>
      </c>
      <c r="DU120" s="14">
        <f t="shared" si="172"/>
        <v>17.598243441147051</v>
      </c>
      <c r="DV120" s="14">
        <f t="shared" si="172"/>
        <v>9.7925342418552557</v>
      </c>
      <c r="DW120" s="14">
        <f t="shared" si="172"/>
        <v>28.673245818842378</v>
      </c>
      <c r="DX120" s="14">
        <f t="shared" si="172"/>
        <v>6.9335278493132151</v>
      </c>
      <c r="DY120" s="14">
        <f t="shared" si="172"/>
        <v>1.2503276855325338</v>
      </c>
      <c r="DZ120" s="14"/>
      <c r="EA120" s="14">
        <f t="shared" si="153"/>
        <v>59.597329905194513</v>
      </c>
      <c r="EB120" s="14">
        <f t="shared" si="209"/>
        <v>16.448498803801215</v>
      </c>
      <c r="EC120" s="14">
        <f t="shared" si="209"/>
        <v>9.3179643686020093</v>
      </c>
      <c r="ED120" s="14">
        <f t="shared" si="209"/>
        <v>26.271628326449999</v>
      </c>
      <c r="EE120" s="14">
        <f t="shared" si="209"/>
        <v>6.550034385525473</v>
      </c>
      <c r="EF120" s="14">
        <f t="shared" si="209"/>
        <v>1.0092040208158246</v>
      </c>
      <c r="EG120" s="14"/>
      <c r="EH120" s="14">
        <f t="shared" si="154"/>
        <v>77.385759601075037</v>
      </c>
      <c r="EI120" s="14">
        <f t="shared" si="210"/>
        <v>21.532703911927253</v>
      </c>
      <c r="EJ120" s="14">
        <f t="shared" si="210"/>
        <v>11.513460804391034</v>
      </c>
      <c r="EK120" s="14">
        <f t="shared" si="210"/>
        <v>34.318687054365547</v>
      </c>
      <c r="EL120" s="14">
        <f t="shared" si="210"/>
        <v>7.9181767740166844</v>
      </c>
      <c r="EM120" s="14">
        <f t="shared" si="210"/>
        <v>2.1027310563745196</v>
      </c>
      <c r="EN120" s="14"/>
      <c r="EO120" s="14">
        <f t="shared" si="155"/>
        <v>73.301180256248756</v>
      </c>
      <c r="EP120" s="14">
        <f t="shared" si="211"/>
        <v>19.382733097073782</v>
      </c>
      <c r="EQ120" s="14">
        <f t="shared" si="211"/>
        <v>10.630852467610305</v>
      </c>
      <c r="ER120" s="14">
        <f t="shared" si="211"/>
        <v>33.560934699997858</v>
      </c>
      <c r="ES120" s="14">
        <f t="shared" si="211"/>
        <v>7.7291815103693748</v>
      </c>
      <c r="ET120" s="14">
        <f t="shared" si="211"/>
        <v>1.9974784811974264</v>
      </c>
      <c r="EU120" s="14"/>
      <c r="EV120" s="14">
        <f t="shared" si="156"/>
        <v>75.103852369192367</v>
      </c>
      <c r="EW120" s="14">
        <f t="shared" si="212"/>
        <v>20.644208521406316</v>
      </c>
      <c r="EX120" s="14">
        <f t="shared" si="212"/>
        <v>11.352306286269091</v>
      </c>
      <c r="EY120" s="14">
        <f t="shared" si="212"/>
        <v>32.787616858737152</v>
      </c>
      <c r="EZ120" s="14">
        <f t="shared" si="212"/>
        <v>8.0240696387070027</v>
      </c>
      <c r="FA120" s="14">
        <f t="shared" si="212"/>
        <v>2.2956510640728007</v>
      </c>
      <c r="FB120" s="14"/>
      <c r="FC120" s="14">
        <f t="shared" si="157"/>
        <v>71.401350449526731</v>
      </c>
      <c r="FD120" s="14">
        <f t="shared" si="213"/>
        <v>18.773742559991675</v>
      </c>
      <c r="FE120" s="14">
        <f t="shared" si="213"/>
        <v>11.261000565418728</v>
      </c>
      <c r="FF120" s="14">
        <f t="shared" si="213"/>
        <v>30.240590070247492</v>
      </c>
      <c r="FG120" s="14">
        <f t="shared" si="213"/>
        <v>8.3087546433209472</v>
      </c>
      <c r="FH120" s="14">
        <f t="shared" si="213"/>
        <v>2.8172626105478882</v>
      </c>
      <c r="FI120" s="14"/>
      <c r="FJ120" s="14">
        <f t="shared" si="158"/>
        <v>73.235446563579814</v>
      </c>
      <c r="FK120" s="14">
        <f t="shared" si="214"/>
        <v>19.406501676842112</v>
      </c>
      <c r="FL120" s="14">
        <f t="shared" si="214"/>
        <v>11.083031013116409</v>
      </c>
      <c r="FM120" s="14">
        <f t="shared" si="214"/>
        <v>33.213113620697797</v>
      </c>
      <c r="FN120" s="14">
        <f t="shared" si="214"/>
        <v>7.6807758472818062</v>
      </c>
      <c r="FO120" s="14">
        <f t="shared" si="214"/>
        <v>1.8520244056416857</v>
      </c>
    </row>
    <row r="121" spans="1:171" ht="13.15" hidden="1" x14ac:dyDescent="0.2">
      <c r="F121" t="e">
        <f t="shared" si="143"/>
        <v>#DIV/0!</v>
      </c>
      <c r="L121" t="e">
        <f t="shared" si="189"/>
        <v>#DIV/0!</v>
      </c>
      <c r="W121" t="e">
        <f t="shared" si="190"/>
        <v>#DIV/0!</v>
      </c>
      <c r="X121" t="e">
        <f t="shared" si="128"/>
        <v>#DIV/0!</v>
      </c>
      <c r="AM121" s="14">
        <v>1280</v>
      </c>
      <c r="AN121" s="14">
        <f t="shared" si="164"/>
        <v>72.513690128757375</v>
      </c>
      <c r="AO121" s="14">
        <f t="shared" si="165"/>
        <v>19.995498656598741</v>
      </c>
      <c r="AP121" s="14">
        <f t="shared" si="166"/>
        <v>10.506946921185078</v>
      </c>
      <c r="AQ121" s="14">
        <f t="shared" si="167"/>
        <v>32.590902069945336</v>
      </c>
      <c r="AR121" s="14">
        <f t="shared" si="168"/>
        <v>7.5884858905156021</v>
      </c>
      <c r="AS121" s="14">
        <f t="shared" si="169"/>
        <v>1.8318565905126176</v>
      </c>
      <c r="AU121" s="14">
        <f t="shared" si="144"/>
        <v>71.126577602245419</v>
      </c>
      <c r="AV121" s="14">
        <f t="shared" si="181"/>
        <v>19.374761475587754</v>
      </c>
      <c r="AW121" s="14">
        <f t="shared" si="181"/>
        <v>10.237769416899935</v>
      </c>
      <c r="AX121" s="14">
        <f t="shared" si="181"/>
        <v>32.20791782119872</v>
      </c>
      <c r="AY121" s="14">
        <f t="shared" si="181"/>
        <v>7.5166153054631994</v>
      </c>
      <c r="AZ121" s="14">
        <f t="shared" si="181"/>
        <v>1.789513583095808</v>
      </c>
      <c r="BB121" s="14">
        <f t="shared" si="173"/>
        <v>65.475979593515063</v>
      </c>
      <c r="BC121" s="14">
        <f t="shared" si="170"/>
        <v>18.188665558641148</v>
      </c>
      <c r="BD121" s="14">
        <f t="shared" si="170"/>
        <v>10.066453032821453</v>
      </c>
      <c r="BE121" s="14">
        <f t="shared" si="170"/>
        <v>28.909341853576084</v>
      </c>
      <c r="BF121" s="14">
        <f t="shared" si="170"/>
        <v>7.0210776493640328</v>
      </c>
      <c r="BG121" s="14">
        <f t="shared" si="170"/>
        <v>1.2904414991123427</v>
      </c>
      <c r="BI121" s="14">
        <f t="shared" si="145"/>
        <v>57.656691490298343</v>
      </c>
      <c r="BJ121" s="14">
        <f t="shared" si="201"/>
        <v>16.519808237909395</v>
      </c>
      <c r="BK121" s="14">
        <f t="shared" si="201"/>
        <v>7.7487707244421067</v>
      </c>
      <c r="BL121" s="14">
        <f t="shared" si="201"/>
        <v>25.906600181226164</v>
      </c>
      <c r="BM121" s="14">
        <f t="shared" si="201"/>
        <v>6.3928184221044839</v>
      </c>
      <c r="BN121" s="14">
        <f t="shared" si="201"/>
        <v>1.0886939246161937</v>
      </c>
      <c r="BP121" s="14">
        <f t="shared" si="146"/>
        <v>75.413151912912625</v>
      </c>
      <c r="BQ121" s="14">
        <f t="shared" si="202"/>
        <v>20.41743455459148</v>
      </c>
      <c r="BR121" s="14">
        <f t="shared" si="202"/>
        <v>11.031842627176166</v>
      </c>
      <c r="BS121" s="14">
        <f t="shared" si="202"/>
        <v>34.038535010153403</v>
      </c>
      <c r="BT121" s="14">
        <f t="shared" si="202"/>
        <v>7.8429304816856273</v>
      </c>
      <c r="BU121" s="14">
        <f t="shared" si="202"/>
        <v>2.0824092393059446</v>
      </c>
      <c r="BW121" s="14">
        <f t="shared" si="147"/>
        <v>74.867021724622532</v>
      </c>
      <c r="BX121" s="14">
        <f t="shared" si="203"/>
        <v>20.232251764841902</v>
      </c>
      <c r="BY121" s="14">
        <f t="shared" si="203"/>
        <v>10.996879429317815</v>
      </c>
      <c r="BZ121" s="14">
        <f t="shared" si="203"/>
        <v>33.799286802736205</v>
      </c>
      <c r="CA121" s="14">
        <f t="shared" si="203"/>
        <v>7.8039753338589648</v>
      </c>
      <c r="CB121" s="14">
        <f t="shared" si="203"/>
        <v>2.0346283938676537</v>
      </c>
      <c r="CD121" s="14">
        <f t="shared" si="148"/>
        <v>68.015831523749554</v>
      </c>
      <c r="CE121" s="14">
        <f t="shared" si="204"/>
        <v>18.777586706748494</v>
      </c>
      <c r="CF121" s="14">
        <f t="shared" si="204"/>
        <v>10.551371656618176</v>
      </c>
      <c r="CG121" s="14">
        <f t="shared" si="204"/>
        <v>30.096301629706502</v>
      </c>
      <c r="CH121" s="14">
        <f t="shared" si="204"/>
        <v>7.197885668719203</v>
      </c>
      <c r="CI121" s="14">
        <f t="shared" si="204"/>
        <v>1.3926858619571774</v>
      </c>
      <c r="CK121" s="14">
        <f t="shared" si="174"/>
        <v>63.814432070342498</v>
      </c>
      <c r="CL121" s="14">
        <f t="shared" si="171"/>
        <v>17.465405615646425</v>
      </c>
      <c r="CM121" s="14">
        <f t="shared" si="171"/>
        <v>9.8705644598171851</v>
      </c>
      <c r="CN121" s="14">
        <f t="shared" si="171"/>
        <v>28.380664522303348</v>
      </c>
      <c r="CO121" s="14">
        <f t="shared" si="171"/>
        <v>6.8922757906201468</v>
      </c>
      <c r="CP121" s="14">
        <f t="shared" si="171"/>
        <v>1.2055216819553953</v>
      </c>
      <c r="CR121" s="14">
        <f t="shared" si="149"/>
        <v>57.594349285559673</v>
      </c>
      <c r="CS121" s="14">
        <f t="shared" si="205"/>
        <v>15.938005076372237</v>
      </c>
      <c r="CT121" s="14">
        <f t="shared" si="205"/>
        <v>9.1354757961472401</v>
      </c>
      <c r="CU121" s="14">
        <f t="shared" si="205"/>
        <v>25.282698924579428</v>
      </c>
      <c r="CV121" s="14">
        <f t="shared" si="205"/>
        <v>6.3466156329336263</v>
      </c>
      <c r="CW121" s="14">
        <f t="shared" si="205"/>
        <v>0.89155385552714006</v>
      </c>
      <c r="CY121" s="14">
        <f t="shared" si="150"/>
        <v>73.985935739067969</v>
      </c>
      <c r="CZ121" s="14">
        <f t="shared" si="206"/>
        <v>20.063248579156824</v>
      </c>
      <c r="DA121" s="14">
        <f t="shared" si="206"/>
        <v>10.651487529778096</v>
      </c>
      <c r="DB121" s="14">
        <f t="shared" si="206"/>
        <v>33.532342535453679</v>
      </c>
      <c r="DC121" s="14">
        <f t="shared" si="206"/>
        <v>7.7360232910134439</v>
      </c>
      <c r="DD121" s="14">
        <f t="shared" si="206"/>
        <v>2.0028338036659203</v>
      </c>
      <c r="DF121" s="14">
        <f t="shared" si="151"/>
        <v>74.324023447545116</v>
      </c>
      <c r="DG121" s="14">
        <f t="shared" si="207"/>
        <v>19.991891560778683</v>
      </c>
      <c r="DH121" s="14">
        <f t="shared" si="207"/>
        <v>11.055491273935875</v>
      </c>
      <c r="DI121" s="14">
        <f t="shared" si="207"/>
        <v>33.592995369234472</v>
      </c>
      <c r="DJ121" s="14">
        <f t="shared" si="207"/>
        <v>7.7434427829191055</v>
      </c>
      <c r="DK121" s="14">
        <f t="shared" si="207"/>
        <v>1.9402024606769923</v>
      </c>
      <c r="DM121" s="14">
        <f t="shared" si="152"/>
        <v>68.444212943338826</v>
      </c>
      <c r="DN121" s="14">
        <f t="shared" si="208"/>
        <v>18.85783802638182</v>
      </c>
      <c r="DO121" s="14">
        <f t="shared" si="208"/>
        <v>10.674023925239617</v>
      </c>
      <c r="DP121" s="14">
        <f t="shared" si="208"/>
        <v>30.263069432578625</v>
      </c>
      <c r="DQ121" s="14">
        <f t="shared" si="208"/>
        <v>7.2356706609609187</v>
      </c>
      <c r="DR121" s="14">
        <f t="shared" si="208"/>
        <v>1.4136108981778475</v>
      </c>
      <c r="DT121" s="14">
        <f t="shared" si="175"/>
        <v>64.180511500806119</v>
      </c>
      <c r="DU121" s="14">
        <f t="shared" si="172"/>
        <v>17.580853780668143</v>
      </c>
      <c r="DV121" s="14">
        <f t="shared" si="172"/>
        <v>9.7849867758239917</v>
      </c>
      <c r="DW121" s="14">
        <f t="shared" si="172"/>
        <v>28.640239744644788</v>
      </c>
      <c r="DX121" s="14">
        <f t="shared" si="172"/>
        <v>6.9279680818910414</v>
      </c>
      <c r="DY121" s="14">
        <f t="shared" si="172"/>
        <v>1.2464631177781693</v>
      </c>
      <c r="EA121" s="14">
        <f t="shared" si="153"/>
        <v>59.528700504798039</v>
      </c>
      <c r="EB121" s="14">
        <f t="shared" si="209"/>
        <v>16.430693786079409</v>
      </c>
      <c r="EC121" s="14">
        <f t="shared" si="209"/>
        <v>9.3094206412817115</v>
      </c>
      <c r="ED121" s="14">
        <f t="shared" si="209"/>
        <v>26.238201044818247</v>
      </c>
      <c r="EE121" s="14">
        <f t="shared" si="209"/>
        <v>6.5442522771339906</v>
      </c>
      <c r="EF121" s="14">
        <f t="shared" si="209"/>
        <v>1.0061327554846791</v>
      </c>
      <c r="EH121" s="14">
        <f t="shared" si="154"/>
        <v>77.323752735867274</v>
      </c>
      <c r="EI121" s="14">
        <f t="shared" si="210"/>
        <v>21.519116792699581</v>
      </c>
      <c r="EJ121" s="14">
        <f t="shared" si="210"/>
        <v>11.507267528958891</v>
      </c>
      <c r="EK121" s="14">
        <f t="shared" si="210"/>
        <v>34.287598141979451</v>
      </c>
      <c r="EL121" s="14">
        <f t="shared" si="210"/>
        <v>7.9131310822822218</v>
      </c>
      <c r="EM121" s="14">
        <f t="shared" si="210"/>
        <v>2.0966391899471279</v>
      </c>
      <c r="EO121" s="14">
        <f t="shared" si="155"/>
        <v>73.233944137471752</v>
      </c>
      <c r="EP121" s="14">
        <f t="shared" si="211"/>
        <v>19.366843279318857</v>
      </c>
      <c r="EQ121" s="14">
        <f t="shared" si="211"/>
        <v>10.622123252902956</v>
      </c>
      <c r="ER121" s="14">
        <f t="shared" si="211"/>
        <v>33.528886020493836</v>
      </c>
      <c r="ES121" s="14">
        <f t="shared" si="211"/>
        <v>7.7240220663968753</v>
      </c>
      <c r="ET121" s="14">
        <f t="shared" si="211"/>
        <v>1.9920695183592358</v>
      </c>
      <c r="EV121" s="14">
        <f t="shared" si="156"/>
        <v>75.042732051752608</v>
      </c>
      <c r="EW121" s="14">
        <f t="shared" si="212"/>
        <v>20.628817210094873</v>
      </c>
      <c r="EX121" s="14">
        <f t="shared" si="212"/>
        <v>11.349191692362528</v>
      </c>
      <c r="EY121" s="14">
        <f t="shared" si="212"/>
        <v>32.757202299394194</v>
      </c>
      <c r="EZ121" s="14">
        <f t="shared" si="212"/>
        <v>8.0190897922946895</v>
      </c>
      <c r="FA121" s="14">
        <f t="shared" si="212"/>
        <v>2.288431057606318</v>
      </c>
      <c r="FC121" s="14">
        <f t="shared" si="157"/>
        <v>71.329038013193127</v>
      </c>
      <c r="FD121" s="14">
        <f t="shared" si="213"/>
        <v>18.754392539777353</v>
      </c>
      <c r="FE121" s="14">
        <f t="shared" si="213"/>
        <v>11.25172201698707</v>
      </c>
      <c r="FF121" s="14">
        <f t="shared" si="213"/>
        <v>30.209881412882218</v>
      </c>
      <c r="FG121" s="14">
        <f t="shared" si="213"/>
        <v>8.303539893110722</v>
      </c>
      <c r="FH121" s="14">
        <f t="shared" si="213"/>
        <v>2.8095021504357556</v>
      </c>
      <c r="FJ121" s="14">
        <f t="shared" si="158"/>
        <v>73.173313000736542</v>
      </c>
      <c r="FK121" s="14">
        <f t="shared" si="214"/>
        <v>19.391080759769387</v>
      </c>
      <c r="FL121" s="14">
        <f t="shared" si="214"/>
        <v>11.076899199615177</v>
      </c>
      <c r="FM121" s="14">
        <f t="shared" si="214"/>
        <v>33.18236941844976</v>
      </c>
      <c r="FN121" s="14">
        <f t="shared" si="214"/>
        <v>7.6759728135161804</v>
      </c>
      <c r="FO121" s="14">
        <f t="shared" si="214"/>
        <v>1.8469908093860488</v>
      </c>
    </row>
    <row r="122" spans="1:171" s="20" customFormat="1" x14ac:dyDescent="0.15">
      <c r="A122" s="20" t="s">
        <v>28</v>
      </c>
      <c r="B122" s="20">
        <v>22.1</v>
      </c>
      <c r="C122" s="20">
        <v>12.04</v>
      </c>
      <c r="D122" s="20">
        <v>36.700000000000003</v>
      </c>
      <c r="E122" s="20">
        <v>8.1999999999999993</v>
      </c>
      <c r="F122" s="20">
        <f t="shared" si="143"/>
        <v>2.4424151069704374</v>
      </c>
      <c r="G122" s="20">
        <v>20.8</v>
      </c>
      <c r="H122" s="20">
        <v>160</v>
      </c>
      <c r="I122" s="20">
        <v>92</v>
      </c>
      <c r="J122" s="20">
        <f t="shared" si="42"/>
        <v>-0.8</v>
      </c>
      <c r="K122" s="20">
        <f t="shared" si="183"/>
        <v>-4.09</v>
      </c>
      <c r="L122" s="20">
        <f t="shared" si="189"/>
        <v>81.48241510697045</v>
      </c>
      <c r="M122" s="20" t="s">
        <v>18</v>
      </c>
      <c r="N122" s="20">
        <v>2015</v>
      </c>
      <c r="P122" s="20">
        <f>H122</f>
        <v>160</v>
      </c>
      <c r="Q122" s="20">
        <f t="shared" ref="Q122:U129" si="215">B$122-AF122</f>
        <v>21.128147785233022</v>
      </c>
      <c r="R122" s="20">
        <f t="shared" si="215"/>
        <v>11.560669224782611</v>
      </c>
      <c r="S122" s="20">
        <f t="shared" si="215"/>
        <v>34.749851977010358</v>
      </c>
      <c r="T122" s="20">
        <f t="shared" si="215"/>
        <v>7.8916097590601657</v>
      </c>
      <c r="U122" s="20">
        <f t="shared" si="215"/>
        <v>2.0615157063784122</v>
      </c>
      <c r="W122" s="20">
        <f t="shared" si="190"/>
        <v>-4.0906206545058836</v>
      </c>
      <c r="X122" s="20">
        <f t="shared" si="128"/>
        <v>77.391794452464566</v>
      </c>
      <c r="Y122" s="20">
        <f t="shared" ref="Y122:AC129" si="216">B$122-B122</f>
        <v>0</v>
      </c>
      <c r="Z122" s="20">
        <f t="shared" si="216"/>
        <v>0</v>
      </c>
      <c r="AA122" s="20">
        <f t="shared" si="216"/>
        <v>0</v>
      </c>
      <c r="AB122" s="20">
        <f t="shared" si="216"/>
        <v>0</v>
      </c>
      <c r="AC122" s="20">
        <f t="shared" si="216"/>
        <v>0</v>
      </c>
      <c r="AE122" s="20">
        <f t="shared" ref="AE122:AE129" si="217">$L$122-L122</f>
        <v>0</v>
      </c>
      <c r="AF122" s="20">
        <f t="shared" ref="AF122:AJ129" si="218">MacroSpline($I$122:$I$129,Y$122:Y$129,$H122)</f>
        <v>0.97185221476697781</v>
      </c>
      <c r="AG122" s="20">
        <f t="shared" si="218"/>
        <v>0.47933077521738821</v>
      </c>
      <c r="AH122" s="20">
        <f t="shared" si="218"/>
        <v>1.9501480229896444</v>
      </c>
      <c r="AI122" s="20">
        <f t="shared" si="218"/>
        <v>0.30839024093983364</v>
      </c>
      <c r="AJ122" s="20">
        <f t="shared" si="218"/>
        <v>0.38089940059202521</v>
      </c>
      <c r="AL122" s="14"/>
      <c r="AM122" s="14">
        <v>1290</v>
      </c>
      <c r="AN122" s="14">
        <f t="shared" si="164"/>
        <v>72.448776710764733</v>
      </c>
      <c r="AO122" s="14">
        <f t="shared" si="165"/>
        <v>19.98054127039509</v>
      </c>
      <c r="AP122" s="14">
        <f t="shared" si="166"/>
        <v>10.496794878692711</v>
      </c>
      <c r="AQ122" s="14">
        <f t="shared" si="167"/>
        <v>32.560661807031053</v>
      </c>
      <c r="AR122" s="14">
        <f t="shared" si="168"/>
        <v>7.5834527728203351</v>
      </c>
      <c r="AS122" s="14">
        <f t="shared" si="169"/>
        <v>1.8273259818255387</v>
      </c>
      <c r="AT122" s="14"/>
      <c r="AU122" s="14">
        <f t="shared" si="144"/>
        <v>71.04605588288382</v>
      </c>
      <c r="AV122" s="14">
        <f t="shared" si="181"/>
        <v>19.354864482816627</v>
      </c>
      <c r="AW122" s="14">
        <f t="shared" si="181"/>
        <v>10.224345848570334</v>
      </c>
      <c r="AX122" s="14">
        <f t="shared" si="181"/>
        <v>32.172861769504422</v>
      </c>
      <c r="AY122" s="14">
        <f t="shared" si="181"/>
        <v>7.5101720420096054</v>
      </c>
      <c r="AZ122" s="14">
        <f t="shared" si="181"/>
        <v>1.7838117399828324</v>
      </c>
      <c r="BA122" s="14"/>
      <c r="BB122" s="14">
        <f t="shared" si="173"/>
        <v>65.419638147751471</v>
      </c>
      <c r="BC122" s="14">
        <f t="shared" si="170"/>
        <v>18.176084034706459</v>
      </c>
      <c r="BD122" s="14">
        <f t="shared" si="170"/>
        <v>10.061646287286738</v>
      </c>
      <c r="BE122" s="14">
        <f t="shared" si="170"/>
        <v>28.878927225282471</v>
      </c>
      <c r="BF122" s="14">
        <f t="shared" si="170"/>
        <v>7.0162461890190198</v>
      </c>
      <c r="BG122" s="14">
        <f t="shared" si="170"/>
        <v>1.2867344114567956</v>
      </c>
      <c r="BH122" s="14"/>
      <c r="BI122" s="14">
        <f t="shared" si="145"/>
        <v>57.567371653092124</v>
      </c>
      <c r="BJ122" s="14">
        <f t="shared" si="201"/>
        <v>16.499061299089071</v>
      </c>
      <c r="BK122" s="14">
        <f t="shared" si="201"/>
        <v>7.7361851177010763</v>
      </c>
      <c r="BL122" s="14">
        <f t="shared" si="201"/>
        <v>25.861359675979521</v>
      </c>
      <c r="BM122" s="14">
        <f t="shared" si="201"/>
        <v>6.385668069896048</v>
      </c>
      <c r="BN122" s="14">
        <f t="shared" si="201"/>
        <v>1.0850974904264041</v>
      </c>
      <c r="BO122" s="14"/>
      <c r="BP122" s="14">
        <f t="shared" si="146"/>
        <v>75.344257631731139</v>
      </c>
      <c r="BQ122" s="14">
        <f t="shared" si="202"/>
        <v>20.401079863756518</v>
      </c>
      <c r="BR122" s="14">
        <f t="shared" si="202"/>
        <v>11.022322044796145</v>
      </c>
      <c r="BS122" s="14">
        <f t="shared" si="202"/>
        <v>34.006573666560683</v>
      </c>
      <c r="BT122" s="14">
        <f t="shared" si="202"/>
        <v>7.8375722802812389</v>
      </c>
      <c r="BU122" s="14">
        <f t="shared" si="202"/>
        <v>2.0767097763365636</v>
      </c>
      <c r="BV122" s="14"/>
      <c r="BW122" s="14">
        <f t="shared" si="147"/>
        <v>74.797614882099808</v>
      </c>
      <c r="BX122" s="14">
        <f t="shared" si="203"/>
        <v>20.215482347251466</v>
      </c>
      <c r="BY122" s="14">
        <f t="shared" si="203"/>
        <v>10.986599770412656</v>
      </c>
      <c r="BZ122" s="14">
        <f t="shared" si="203"/>
        <v>33.767917044441916</v>
      </c>
      <c r="CA122" s="14">
        <f t="shared" si="203"/>
        <v>7.7985747696563923</v>
      </c>
      <c r="CB122" s="14">
        <f t="shared" si="203"/>
        <v>2.0290409503373761</v>
      </c>
      <c r="CC122" s="14"/>
      <c r="CD122" s="14">
        <f t="shared" si="148"/>
        <v>67.949209310211288</v>
      </c>
      <c r="CE122" s="14">
        <f t="shared" si="204"/>
        <v>18.760951099839595</v>
      </c>
      <c r="CF122" s="14">
        <f t="shared" si="204"/>
        <v>10.541565963246541</v>
      </c>
      <c r="CG122" s="14">
        <f t="shared" si="204"/>
        <v>30.06515172962883</v>
      </c>
      <c r="CH122" s="14">
        <f t="shared" si="204"/>
        <v>7.1926086348517879</v>
      </c>
      <c r="CI122" s="14">
        <f t="shared" si="204"/>
        <v>1.3889318826445316</v>
      </c>
      <c r="CJ122" s="14"/>
      <c r="CK122" s="14">
        <f t="shared" si="174"/>
        <v>63.739157643201935</v>
      </c>
      <c r="CL122" s="14">
        <f t="shared" si="171"/>
        <v>17.446216798002176</v>
      </c>
      <c r="CM122" s="14">
        <f t="shared" si="171"/>
        <v>9.8628626493846614</v>
      </c>
      <c r="CN122" s="14">
        <f t="shared" si="171"/>
        <v>28.342300546819391</v>
      </c>
      <c r="CO122" s="14">
        <f t="shared" si="171"/>
        <v>6.8863013504732864</v>
      </c>
      <c r="CP122" s="14">
        <f t="shared" si="171"/>
        <v>1.2014762985224245</v>
      </c>
      <c r="CQ122" s="14"/>
      <c r="CR122" s="14">
        <f t="shared" si="149"/>
        <v>57.535509372858051</v>
      </c>
      <c r="CS122" s="14">
        <f t="shared" si="205"/>
        <v>15.922951767316711</v>
      </c>
      <c r="CT122" s="14">
        <f t="shared" si="205"/>
        <v>9.1285634178564834</v>
      </c>
      <c r="CU122" s="14">
        <f t="shared" si="205"/>
        <v>25.253128540310801</v>
      </c>
      <c r="CV122" s="14">
        <f t="shared" si="205"/>
        <v>6.3416463512461014</v>
      </c>
      <c r="CW122" s="14">
        <f t="shared" si="205"/>
        <v>0.88921929612795192</v>
      </c>
      <c r="CX122" s="14"/>
      <c r="CY122" s="14">
        <f t="shared" si="150"/>
        <v>73.921841498095006</v>
      </c>
      <c r="CZ122" s="14">
        <f t="shared" si="206"/>
        <v>20.04771085760872</v>
      </c>
      <c r="DA122" s="14">
        <f t="shared" si="206"/>
        <v>10.643779516721899</v>
      </c>
      <c r="DB122" s="14">
        <f t="shared" si="206"/>
        <v>33.501860566940877</v>
      </c>
      <c r="DC122" s="14">
        <f t="shared" si="206"/>
        <v>7.7310186777523136</v>
      </c>
      <c r="DD122" s="14">
        <f t="shared" si="206"/>
        <v>1.9974718790711998</v>
      </c>
      <c r="DE122" s="14"/>
      <c r="DF122" s="14">
        <f t="shared" si="151"/>
        <v>74.261204943901021</v>
      </c>
      <c r="DG122" s="14">
        <f t="shared" si="207"/>
        <v>19.97677985042862</v>
      </c>
      <c r="DH122" s="14">
        <f t="shared" si="207"/>
        <v>11.047259500457038</v>
      </c>
      <c r="DI122" s="14">
        <f t="shared" si="207"/>
        <v>33.563330273134142</v>
      </c>
      <c r="DJ122" s="14">
        <f t="shared" si="207"/>
        <v>7.7385931832371817</v>
      </c>
      <c r="DK122" s="14">
        <f t="shared" si="207"/>
        <v>1.9352421366440309</v>
      </c>
      <c r="DL122" s="14"/>
      <c r="DM122" s="14">
        <f t="shared" si="152"/>
        <v>68.378030128673004</v>
      </c>
      <c r="DN122" s="14">
        <f t="shared" si="208"/>
        <v>18.840725447210161</v>
      </c>
      <c r="DO122" s="14">
        <f t="shared" si="208"/>
        <v>10.665248422150588</v>
      </c>
      <c r="DP122" s="14">
        <f t="shared" si="208"/>
        <v>30.231981576972156</v>
      </c>
      <c r="DQ122" s="14">
        <f t="shared" si="208"/>
        <v>7.2303820896198054</v>
      </c>
      <c r="DR122" s="14">
        <f t="shared" si="208"/>
        <v>1.4096925927202917</v>
      </c>
      <c r="DS122" s="14"/>
      <c r="DT122" s="14">
        <f t="shared" si="175"/>
        <v>64.113561000454339</v>
      </c>
      <c r="DU122" s="14">
        <f t="shared" si="172"/>
        <v>17.56359388574419</v>
      </c>
      <c r="DV122" s="14">
        <f t="shared" si="172"/>
        <v>9.7775088957717511</v>
      </c>
      <c r="DW122" s="14">
        <f t="shared" si="172"/>
        <v>28.607396499761606</v>
      </c>
      <c r="DX122" s="14">
        <f t="shared" si="172"/>
        <v>6.9224368373047689</v>
      </c>
      <c r="DY122" s="14">
        <f t="shared" si="172"/>
        <v>1.2426248818720178</v>
      </c>
      <c r="DZ122" s="14"/>
      <c r="EA122" s="14">
        <f t="shared" si="153"/>
        <v>59.460335684135607</v>
      </c>
      <c r="EB122" s="14">
        <f t="shared" si="209"/>
        <v>16.412954865201954</v>
      </c>
      <c r="EC122" s="14">
        <f t="shared" si="209"/>
        <v>9.3009073715817507</v>
      </c>
      <c r="ED122" s="14">
        <f t="shared" si="209"/>
        <v>26.204905313480303</v>
      </c>
      <c r="EE122" s="14">
        <f t="shared" si="209"/>
        <v>6.5384895265969085</v>
      </c>
      <c r="EF122" s="14">
        <f t="shared" si="209"/>
        <v>1.003078607274694</v>
      </c>
      <c r="EG122" s="14"/>
      <c r="EH122" s="14">
        <f t="shared" si="154"/>
        <v>77.262057040660125</v>
      </c>
      <c r="EI122" s="14">
        <f t="shared" si="210"/>
        <v>21.505599902895455</v>
      </c>
      <c r="EJ122" s="14">
        <f t="shared" si="210"/>
        <v>11.501109798207688</v>
      </c>
      <c r="EK122" s="14">
        <f t="shared" si="210"/>
        <v>34.256652354924547</v>
      </c>
      <c r="EL122" s="14">
        <f t="shared" si="210"/>
        <v>7.9081078198623391</v>
      </c>
      <c r="EM122" s="14">
        <f t="shared" si="210"/>
        <v>2.0905871647700955</v>
      </c>
      <c r="EN122" s="14"/>
      <c r="EO122" s="14">
        <f t="shared" si="155"/>
        <v>73.166989123122022</v>
      </c>
      <c r="EP122" s="14">
        <f t="shared" si="211"/>
        <v>19.351013751271783</v>
      </c>
      <c r="EQ122" s="14">
        <f t="shared" si="211"/>
        <v>10.613425063474873</v>
      </c>
      <c r="ER122" s="14">
        <f t="shared" si="211"/>
        <v>33.496967489271569</v>
      </c>
      <c r="ES122" s="14">
        <f t="shared" si="211"/>
        <v>7.7188848874873459</v>
      </c>
      <c r="ET122" s="14">
        <f t="shared" si="211"/>
        <v>1.986697931616451</v>
      </c>
      <c r="EU122" s="14"/>
      <c r="EV122" s="14">
        <f t="shared" si="156"/>
        <v>74.981889259990993</v>
      </c>
      <c r="EW122" s="14">
        <f t="shared" si="212"/>
        <v>20.613483884863534</v>
      </c>
      <c r="EX122" s="14">
        <f t="shared" si="212"/>
        <v>11.346073204306352</v>
      </c>
      <c r="EY122" s="14">
        <f t="shared" si="212"/>
        <v>32.726935200697326</v>
      </c>
      <c r="EZ122" s="14">
        <f t="shared" si="212"/>
        <v>8.0141315652525833</v>
      </c>
      <c r="FA122" s="14">
        <f t="shared" si="212"/>
        <v>2.2812654048712009</v>
      </c>
      <c r="FB122" s="14"/>
      <c r="FC122" s="14">
        <f t="shared" si="157"/>
        <v>71.2570556561204</v>
      </c>
      <c r="FD122" s="14">
        <f t="shared" si="213"/>
        <v>18.735120366145821</v>
      </c>
      <c r="FE122" s="14">
        <f t="shared" si="213"/>
        <v>11.242487605877352</v>
      </c>
      <c r="FF122" s="14">
        <f t="shared" si="213"/>
        <v>30.179300862334681</v>
      </c>
      <c r="FG122" s="14">
        <f t="shared" si="213"/>
        <v>8.2983497690610761</v>
      </c>
      <c r="FH122" s="14">
        <f t="shared" si="213"/>
        <v>2.8017970527014766</v>
      </c>
      <c r="FI122" s="14"/>
      <c r="FJ122" s="14">
        <f t="shared" si="158"/>
        <v>73.111399466437504</v>
      </c>
      <c r="FK122" s="14">
        <f t="shared" si="214"/>
        <v>19.375705561076643</v>
      </c>
      <c r="FL122" s="14">
        <f t="shared" si="214"/>
        <v>11.070775826919444</v>
      </c>
      <c r="FM122" s="14">
        <f t="shared" si="214"/>
        <v>33.151738718687689</v>
      </c>
      <c r="FN122" s="14">
        <f t="shared" si="214"/>
        <v>7.6711887881798226</v>
      </c>
      <c r="FO122" s="14">
        <f t="shared" si="214"/>
        <v>1.8419905715739073</v>
      </c>
    </row>
    <row r="123" spans="1:171" s="20" customFormat="1" ht="13.15" hidden="1" x14ac:dyDescent="0.2">
      <c r="B123" s="20">
        <v>21.7</v>
      </c>
      <c r="C123" s="20">
        <v>11.84</v>
      </c>
      <c r="D123" s="20">
        <v>35.9</v>
      </c>
      <c r="E123" s="20">
        <v>8.07</v>
      </c>
      <c r="F123" s="20">
        <f t="shared" si="143"/>
        <v>2.2696576943201454</v>
      </c>
      <c r="H123" s="20">
        <v>200</v>
      </c>
      <c r="I123" s="20">
        <v>116</v>
      </c>
      <c r="J123" s="20">
        <f t="shared" si="42"/>
        <v>-0.79</v>
      </c>
      <c r="K123" s="20">
        <f t="shared" si="183"/>
        <v>-4.3600000000000003</v>
      </c>
      <c r="L123" s="20">
        <f t="shared" si="189"/>
        <v>79.779657694320136</v>
      </c>
      <c r="P123" s="20">
        <f t="shared" ref="P123:P126" si="219">H123</f>
        <v>200</v>
      </c>
      <c r="Q123" s="20">
        <f t="shared" si="215"/>
        <v>20.650212797267095</v>
      </c>
      <c r="R123" s="20">
        <f t="shared" si="215"/>
        <v>11.329022368612778</v>
      </c>
      <c r="S123" s="20">
        <f t="shared" si="215"/>
        <v>33.793703354150622</v>
      </c>
      <c r="T123" s="20">
        <f t="shared" si="215"/>
        <v>7.7453978495392679</v>
      </c>
      <c r="U123" s="20">
        <f t="shared" si="215"/>
        <v>1.8998083137413668</v>
      </c>
      <c r="W123" s="20">
        <f t="shared" si="190"/>
        <v>-4.3615130110090092</v>
      </c>
      <c r="X123" s="20">
        <f t="shared" si="128"/>
        <v>75.418144683311127</v>
      </c>
      <c r="Y123" s="20">
        <f t="shared" si="216"/>
        <v>0.40000000000000213</v>
      </c>
      <c r="Z123" s="20">
        <f t="shared" si="216"/>
        <v>0.19999999999999929</v>
      </c>
      <c r="AA123" s="20">
        <f t="shared" si="216"/>
        <v>0.80000000000000426</v>
      </c>
      <c r="AB123" s="20">
        <f t="shared" si="216"/>
        <v>0.12999999999999901</v>
      </c>
      <c r="AC123" s="20">
        <f t="shared" si="216"/>
        <v>0.17275741265029199</v>
      </c>
      <c r="AE123" s="20">
        <f t="shared" si="217"/>
        <v>1.702757412650314</v>
      </c>
      <c r="AF123" s="20">
        <f t="shared" si="218"/>
        <v>1.4497872027329064</v>
      </c>
      <c r="AG123" s="20">
        <f t="shared" si="218"/>
        <v>0.71097763138722125</v>
      </c>
      <c r="AH123" s="20">
        <f t="shared" si="218"/>
        <v>2.9062966458493804</v>
      </c>
      <c r="AI123" s="20">
        <f t="shared" si="218"/>
        <v>0.4546021504607316</v>
      </c>
      <c r="AJ123" s="20">
        <f t="shared" si="218"/>
        <v>0.54260679322907057</v>
      </c>
      <c r="AL123" s="14"/>
      <c r="AM123" s="14">
        <v>1300</v>
      </c>
      <c r="AN123" s="14">
        <f t="shared" si="164"/>
        <v>72.384156163183704</v>
      </c>
      <c r="AO123" s="14">
        <f t="shared" si="165"/>
        <v>19.96565597123579</v>
      </c>
      <c r="AP123" s="14">
        <f t="shared" si="166"/>
        <v>10.486680959461669</v>
      </c>
      <c r="AQ123" s="14">
        <f t="shared" si="167"/>
        <v>32.530553484241864</v>
      </c>
      <c r="AR123" s="14">
        <f t="shared" si="168"/>
        <v>7.5784409592526334</v>
      </c>
      <c r="AS123" s="14">
        <f t="shared" si="169"/>
        <v>1.8228247889917464</v>
      </c>
      <c r="AT123" s="14"/>
      <c r="AU123" s="14">
        <f t="shared" si="144"/>
        <v>70.96584117371853</v>
      </c>
      <c r="AV123" s="14">
        <f t="shared" si="181"/>
        <v>19.335038651206389</v>
      </c>
      <c r="AW123" s="14">
        <f t="shared" si="181"/>
        <v>10.2109726943622</v>
      </c>
      <c r="AX123" s="14">
        <f t="shared" si="181"/>
        <v>32.137935156452485</v>
      </c>
      <c r="AY123" s="14">
        <f t="shared" si="181"/>
        <v>7.5037513543477639</v>
      </c>
      <c r="AZ123" s="14">
        <f t="shared" si="181"/>
        <v>1.7781433173496812</v>
      </c>
      <c r="BA123" s="14"/>
      <c r="BB123" s="14">
        <f t="shared" si="173"/>
        <v>65.363684849353575</v>
      </c>
      <c r="BC123" s="14">
        <f t="shared" si="170"/>
        <v>18.163622965899108</v>
      </c>
      <c r="BD123" s="14">
        <f t="shared" si="170"/>
        <v>10.056906018450611</v>
      </c>
      <c r="BE123" s="14">
        <f t="shared" si="170"/>
        <v>28.848656225324902</v>
      </c>
      <c r="BF123" s="14">
        <f t="shared" si="170"/>
        <v>7.0114447230344545</v>
      </c>
      <c r="BG123" s="14">
        <f t="shared" si="170"/>
        <v>1.2830549166445033</v>
      </c>
      <c r="BH123" s="14"/>
      <c r="BI123" s="14">
        <f t="shared" si="145"/>
        <v>57.478309711246752</v>
      </c>
      <c r="BJ123" s="14">
        <f t="shared" si="201"/>
        <v>16.478380280487528</v>
      </c>
      <c r="BK123" s="14">
        <f t="shared" si="201"/>
        <v>7.7236369099449895</v>
      </c>
      <c r="BL123" s="14">
        <f t="shared" si="201"/>
        <v>25.816229200603004</v>
      </c>
      <c r="BM123" s="14">
        <f t="shared" si="201"/>
        <v>6.3785399479982399</v>
      </c>
      <c r="BN123" s="14">
        <f t="shared" si="201"/>
        <v>1.0815233722129909</v>
      </c>
      <c r="BO123" s="14"/>
      <c r="BP123" s="14">
        <f t="shared" si="146"/>
        <v>75.275610326015496</v>
      </c>
      <c r="BQ123" s="14">
        <f t="shared" si="202"/>
        <v>20.384777303318749</v>
      </c>
      <c r="BR123" s="14">
        <f t="shared" si="202"/>
        <v>11.012837883251859</v>
      </c>
      <c r="BS123" s="14">
        <f t="shared" si="202"/>
        <v>33.974721401272198</v>
      </c>
      <c r="BT123" s="14">
        <f t="shared" si="202"/>
        <v>7.8322323940030394</v>
      </c>
      <c r="BU123" s="14">
        <f t="shared" si="202"/>
        <v>2.0710413441696387</v>
      </c>
      <c r="BV123" s="14"/>
      <c r="BW123" s="14">
        <f t="shared" si="147"/>
        <v>74.728508829755924</v>
      </c>
      <c r="BX123" s="14">
        <f t="shared" si="203"/>
        <v>20.198785069984471</v>
      </c>
      <c r="BY123" s="14">
        <f t="shared" si="203"/>
        <v>10.976356877585451</v>
      </c>
      <c r="BZ123" s="14">
        <f t="shared" si="203"/>
        <v>33.736680972870289</v>
      </c>
      <c r="CA123" s="14">
        <f t="shared" si="203"/>
        <v>7.793195905526793</v>
      </c>
      <c r="CB123" s="14">
        <f t="shared" si="203"/>
        <v>2.0234900037889227</v>
      </c>
      <c r="CC123" s="14"/>
      <c r="CD123" s="14">
        <f t="shared" si="148"/>
        <v>67.882897161234453</v>
      </c>
      <c r="CE123" s="14">
        <f t="shared" si="204"/>
        <v>18.7443926052824</v>
      </c>
      <c r="CF123" s="14">
        <f t="shared" si="204"/>
        <v>10.531798516127338</v>
      </c>
      <c r="CG123" s="14">
        <f t="shared" si="204"/>
        <v>30.034145970618823</v>
      </c>
      <c r="CH123" s="14">
        <f t="shared" si="204"/>
        <v>7.1873552250878223</v>
      </c>
      <c r="CI123" s="14">
        <f t="shared" si="204"/>
        <v>1.3852048441180629</v>
      </c>
      <c r="CJ123" s="14"/>
      <c r="CK123" s="14">
        <f t="shared" si="174"/>
        <v>63.664337695160235</v>
      </c>
      <c r="CL123" s="14">
        <f t="shared" si="171"/>
        <v>17.427168290473421</v>
      </c>
      <c r="CM123" s="14">
        <f t="shared" si="171"/>
        <v>9.8552327171388647</v>
      </c>
      <c r="CN123" s="14">
        <f t="shared" si="171"/>
        <v>28.304113378014847</v>
      </c>
      <c r="CO123" s="14">
        <f t="shared" si="171"/>
        <v>6.8803603979907599</v>
      </c>
      <c r="CP123" s="14">
        <f t="shared" si="171"/>
        <v>1.1974629115423405</v>
      </c>
      <c r="CQ123" s="14"/>
      <c r="CR123" s="14">
        <f t="shared" si="149"/>
        <v>57.476907180020461</v>
      </c>
      <c r="CS123" s="14">
        <f t="shared" si="205"/>
        <v>15.907961818865589</v>
      </c>
      <c r="CT123" s="14">
        <f t="shared" si="205"/>
        <v>9.1216823328660439</v>
      </c>
      <c r="CU123" s="14">
        <f t="shared" si="205"/>
        <v>25.223668011174119</v>
      </c>
      <c r="CV123" s="14">
        <f t="shared" si="205"/>
        <v>6.3366965295111832</v>
      </c>
      <c r="CW123" s="14">
        <f t="shared" si="205"/>
        <v>0.88689848760353107</v>
      </c>
      <c r="CX123" s="14"/>
      <c r="CY123" s="14">
        <f t="shared" si="150"/>
        <v>73.858058249081736</v>
      </c>
      <c r="CZ123" s="14">
        <f t="shared" si="206"/>
        <v>20.032247070217487</v>
      </c>
      <c r="DA123" s="14">
        <f t="shared" si="206"/>
        <v>10.636123841692392</v>
      </c>
      <c r="DB123" s="14">
        <f t="shared" si="206"/>
        <v>33.471509041208662</v>
      </c>
      <c r="DC123" s="14">
        <f t="shared" si="206"/>
        <v>7.726036225298178</v>
      </c>
      <c r="DD123" s="14">
        <f t="shared" si="206"/>
        <v>1.9921420706650288</v>
      </c>
      <c r="DE123" s="14"/>
      <c r="DF123" s="14">
        <f t="shared" si="151"/>
        <v>74.198686019233705</v>
      </c>
      <c r="DG123" s="14">
        <f t="shared" si="207"/>
        <v>19.961740386833057</v>
      </c>
      <c r="DH123" s="14">
        <f t="shared" si="207"/>
        <v>11.039078479647394</v>
      </c>
      <c r="DI123" s="14">
        <f t="shared" si="207"/>
        <v>33.533791708732949</v>
      </c>
      <c r="DJ123" s="14">
        <f t="shared" si="207"/>
        <v>7.733764469866955</v>
      </c>
      <c r="DK123" s="14">
        <f t="shared" si="207"/>
        <v>1.9303109741533437</v>
      </c>
      <c r="DL123" s="14"/>
      <c r="DM123" s="14">
        <f t="shared" si="152"/>
        <v>68.312186150128298</v>
      </c>
      <c r="DN123" s="14">
        <f t="shared" si="208"/>
        <v>18.823704206691861</v>
      </c>
      <c r="DO123" s="14">
        <f t="shared" si="208"/>
        <v>10.656536815981756</v>
      </c>
      <c r="DP123" s="14">
        <f t="shared" si="208"/>
        <v>30.201030883380898</v>
      </c>
      <c r="DQ123" s="14">
        <f t="shared" si="208"/>
        <v>7.2251168623309852</v>
      </c>
      <c r="DR123" s="14">
        <f t="shared" si="208"/>
        <v>1.4057973817427802</v>
      </c>
      <c r="DS123" s="14"/>
      <c r="DT123" s="14">
        <f t="shared" si="175"/>
        <v>64.047018478949923</v>
      </c>
      <c r="DU123" s="14">
        <f t="shared" si="172"/>
        <v>17.546460732734815</v>
      </c>
      <c r="DV123" s="14">
        <f t="shared" si="172"/>
        <v>9.7700987297377484</v>
      </c>
      <c r="DW123" s="14">
        <f t="shared" si="172"/>
        <v>28.57471296912064</v>
      </c>
      <c r="DX123" s="14">
        <f t="shared" si="172"/>
        <v>6.9169335672664438</v>
      </c>
      <c r="DY123" s="14">
        <f t="shared" si="172"/>
        <v>1.2388124800902802</v>
      </c>
      <c r="DZ123" s="14"/>
      <c r="EA123" s="14">
        <f t="shared" si="153"/>
        <v>59.392232729139309</v>
      </c>
      <c r="EB123" s="14">
        <f t="shared" si="209"/>
        <v>16.39528137545118</v>
      </c>
      <c r="EC123" s="14">
        <f t="shared" si="209"/>
        <v>9.2924242169282198</v>
      </c>
      <c r="ED123" s="14">
        <f t="shared" si="209"/>
        <v>26.171739775140743</v>
      </c>
      <c r="EE123" s="14">
        <f t="shared" si="209"/>
        <v>6.5327459657646836</v>
      </c>
      <c r="EF123" s="14">
        <f t="shared" si="209"/>
        <v>1.0000413958544829</v>
      </c>
      <c r="EG123" s="14"/>
      <c r="EH123" s="14">
        <f t="shared" si="154"/>
        <v>77.20067007942643</v>
      </c>
      <c r="EI123" s="14">
        <f t="shared" si="210"/>
        <v>21.492152626962366</v>
      </c>
      <c r="EJ123" s="14">
        <f t="shared" si="210"/>
        <v>11.494987300056009</v>
      </c>
      <c r="EK123" s="14">
        <f t="shared" si="210"/>
        <v>34.225848654756703</v>
      </c>
      <c r="EL123" s="14">
        <f t="shared" si="210"/>
        <v>7.9031068238572288</v>
      </c>
      <c r="EM123" s="14">
        <f t="shared" si="210"/>
        <v>2.084574673794128</v>
      </c>
      <c r="EN123" s="14"/>
      <c r="EO123" s="14">
        <f t="shared" si="155"/>
        <v>73.100313207360415</v>
      </c>
      <c r="EP123" s="14">
        <f t="shared" si="211"/>
        <v>19.335244102451362</v>
      </c>
      <c r="EQ123" s="14">
        <f t="shared" si="211"/>
        <v>10.604757695963169</v>
      </c>
      <c r="ER123" s="14">
        <f t="shared" si="211"/>
        <v>33.465178196174641</v>
      </c>
      <c r="ES123" s="14">
        <f t="shared" si="211"/>
        <v>7.7137698074733461</v>
      </c>
      <c r="ET123" s="14">
        <f t="shared" si="211"/>
        <v>1.9813634052979032</v>
      </c>
      <c r="EU123" s="14"/>
      <c r="EV123" s="14">
        <f t="shared" si="156"/>
        <v>74.921321717029898</v>
      </c>
      <c r="EW123" s="14">
        <f t="shared" si="212"/>
        <v>20.59820813496281</v>
      </c>
      <c r="EX123" s="14">
        <f t="shared" si="212"/>
        <v>11.342950892720911</v>
      </c>
      <c r="EY123" s="14">
        <f t="shared" si="212"/>
        <v>32.696814303806498</v>
      </c>
      <c r="EZ123" s="14">
        <f t="shared" si="212"/>
        <v>8.0091947833330455</v>
      </c>
      <c r="FA123" s="14">
        <f t="shared" si="212"/>
        <v>2.2741536022066402</v>
      </c>
      <c r="FB123" s="14"/>
      <c r="FC123" s="14">
        <f t="shared" si="157"/>
        <v>71.185401031957269</v>
      </c>
      <c r="FD123" s="14">
        <f t="shared" si="213"/>
        <v>18.715925516414149</v>
      </c>
      <c r="FE123" s="14">
        <f t="shared" si="213"/>
        <v>11.233297001537711</v>
      </c>
      <c r="FF123" s="14">
        <f t="shared" si="213"/>
        <v>30.148847542322315</v>
      </c>
      <c r="FG123" s="14">
        <f t="shared" si="213"/>
        <v>8.2931840918038269</v>
      </c>
      <c r="FH123" s="14">
        <f t="shared" si="213"/>
        <v>2.7941468798792597</v>
      </c>
      <c r="FI123" s="14"/>
      <c r="FJ123" s="14">
        <f t="shared" si="158"/>
        <v>73.049704684774525</v>
      </c>
      <c r="FK123" s="14">
        <f t="shared" si="214"/>
        <v>19.360375853357773</v>
      </c>
      <c r="FL123" s="14">
        <f t="shared" si="214"/>
        <v>11.0646608798692</v>
      </c>
      <c r="FM123" s="14">
        <f t="shared" si="214"/>
        <v>33.121220849740006</v>
      </c>
      <c r="FN123" s="14">
        <f t="shared" si="214"/>
        <v>7.6664236503243419</v>
      </c>
      <c r="FO123" s="14">
        <f t="shared" si="214"/>
        <v>1.8370234514832</v>
      </c>
    </row>
    <row r="124" spans="1:171" s="20" customFormat="1" hidden="1" x14ac:dyDescent="0.15">
      <c r="A124" s="20" t="s">
        <v>29</v>
      </c>
      <c r="B124" s="20">
        <v>20.3</v>
      </c>
      <c r="C124" s="20">
        <v>11.16</v>
      </c>
      <c r="D124" s="20">
        <v>33.1</v>
      </c>
      <c r="E124" s="20">
        <v>7.64</v>
      </c>
      <c r="F124" s="20">
        <f t="shared" si="143"/>
        <v>1.7873309354219351</v>
      </c>
      <c r="G124" s="20">
        <v>20.8</v>
      </c>
      <c r="H124" s="20">
        <v>400</v>
      </c>
      <c r="I124" s="20">
        <v>231</v>
      </c>
      <c r="J124" s="20">
        <f t="shared" si="42"/>
        <v>-0.79</v>
      </c>
      <c r="K124" s="20">
        <f t="shared" si="183"/>
        <v>-4.93</v>
      </c>
      <c r="L124" s="20">
        <f t="shared" si="189"/>
        <v>73.987330935421937</v>
      </c>
      <c r="M124" s="20" t="s">
        <v>18</v>
      </c>
      <c r="N124" s="20">
        <v>2015</v>
      </c>
      <c r="P124" s="20">
        <f t="shared" si="219"/>
        <v>400</v>
      </c>
      <c r="Q124" s="20">
        <f t="shared" si="215"/>
        <v>18.919312034267907</v>
      </c>
      <c r="R124" s="20">
        <f t="shared" si="215"/>
        <v>10.499758521790984</v>
      </c>
      <c r="S124" s="20">
        <f t="shared" si="215"/>
        <v>30.850605189109931</v>
      </c>
      <c r="T124" s="20">
        <f t="shared" si="215"/>
        <v>7.2912910386682306</v>
      </c>
      <c r="U124" s="20">
        <f t="shared" si="215"/>
        <v>1.493476562061872</v>
      </c>
      <c r="W124" s="20">
        <f t="shared" si="190"/>
        <v>-4.9328875895230055</v>
      </c>
      <c r="X124" s="20">
        <f t="shared" si="128"/>
        <v>69.054443345898932</v>
      </c>
      <c r="Y124" s="20">
        <f t="shared" si="216"/>
        <v>1.8000000000000007</v>
      </c>
      <c r="Z124" s="20">
        <f t="shared" si="216"/>
        <v>0.87999999999999901</v>
      </c>
      <c r="AA124" s="20">
        <f t="shared" si="216"/>
        <v>3.6000000000000014</v>
      </c>
      <c r="AB124" s="20">
        <f t="shared" si="216"/>
        <v>0.55999999999999961</v>
      </c>
      <c r="AC124" s="20">
        <f t="shared" si="216"/>
        <v>0.65508417154850229</v>
      </c>
      <c r="AE124" s="20">
        <f t="shared" si="217"/>
        <v>7.4950841715485126</v>
      </c>
      <c r="AF124" s="20">
        <f t="shared" si="218"/>
        <v>3.180687965732095</v>
      </c>
      <c r="AG124" s="20">
        <f t="shared" si="218"/>
        <v>1.5402414782090146</v>
      </c>
      <c r="AH124" s="20">
        <f t="shared" si="218"/>
        <v>5.8493948108900717</v>
      </c>
      <c r="AI124" s="20">
        <f t="shared" si="218"/>
        <v>0.90870896133176837</v>
      </c>
      <c r="AJ124" s="20">
        <f t="shared" si="218"/>
        <v>0.94893854490856544</v>
      </c>
      <c r="AL124" s="14"/>
      <c r="AM124" s="14">
        <v>1310</v>
      </c>
      <c r="AN124" s="14">
        <f t="shared" si="164"/>
        <v>72.319826650892637</v>
      </c>
      <c r="AO124" s="14">
        <f t="shared" si="165"/>
        <v>19.950842287104017</v>
      </c>
      <c r="AP124" s="14">
        <f t="shared" si="166"/>
        <v>10.47660494923608</v>
      </c>
      <c r="AQ124" s="14">
        <f t="shared" si="167"/>
        <v>32.50057627979858</v>
      </c>
      <c r="AR124" s="14">
        <f t="shared" si="168"/>
        <v>7.5734503168964933</v>
      </c>
      <c r="AS124" s="14">
        <f t="shared" si="169"/>
        <v>1.8183528178574533</v>
      </c>
      <c r="AT124" s="14"/>
      <c r="AU124" s="14">
        <f t="shared" si="144"/>
        <v>70.885922201629612</v>
      </c>
      <c r="AV124" s="14">
        <f t="shared" si="181"/>
        <v>19.315281755697391</v>
      </c>
      <c r="AW124" s="14">
        <f t="shared" si="181"/>
        <v>10.19764906421466</v>
      </c>
      <c r="AX124" s="14">
        <f t="shared" si="181"/>
        <v>32.103132176985895</v>
      </c>
      <c r="AY124" s="14">
        <f t="shared" si="181"/>
        <v>7.4973524520318202</v>
      </c>
      <c r="AZ124" s="14">
        <f t="shared" si="181"/>
        <v>1.7725067526998335</v>
      </c>
      <c r="BA124" s="14"/>
      <c r="BB124" s="14">
        <f t="shared" si="173"/>
        <v>65.308116092465013</v>
      </c>
      <c r="BC124" s="14">
        <f t="shared" si="170"/>
        <v>18.151281122061118</v>
      </c>
      <c r="BD124" s="14">
        <f t="shared" si="170"/>
        <v>10.05223150010805</v>
      </c>
      <c r="BE124" s="14">
        <f t="shared" si="170"/>
        <v>28.81852769417673</v>
      </c>
      <c r="BF124" s="14">
        <f t="shared" si="170"/>
        <v>7.0066729843820088</v>
      </c>
      <c r="BG124" s="14">
        <f t="shared" si="170"/>
        <v>1.2794027917371069</v>
      </c>
      <c r="BH124" s="14"/>
      <c r="BI124" s="14">
        <f t="shared" si="145"/>
        <v>57.38949927098276</v>
      </c>
      <c r="BJ124" s="14">
        <f t="shared" si="201"/>
        <v>16.457763547675999</v>
      </c>
      <c r="BK124" s="14">
        <f t="shared" si="201"/>
        <v>7.7111251739456357</v>
      </c>
      <c r="BL124" s="14">
        <f t="shared" si="201"/>
        <v>25.771206027680364</v>
      </c>
      <c r="BM124" s="14">
        <f t="shared" si="201"/>
        <v>6.3714335052310398</v>
      </c>
      <c r="BN124" s="14">
        <f t="shared" si="201"/>
        <v>1.077971016449724</v>
      </c>
      <c r="BO124" s="14"/>
      <c r="BP124" s="14">
        <f t="shared" si="146"/>
        <v>75.207208522245992</v>
      </c>
      <c r="BQ124" s="14">
        <f t="shared" si="202"/>
        <v>20.368526586556019</v>
      </c>
      <c r="BR124" s="14">
        <f t="shared" si="202"/>
        <v>11.003389909732235</v>
      </c>
      <c r="BS124" s="14">
        <f t="shared" si="202"/>
        <v>33.942977582935974</v>
      </c>
      <c r="BT124" s="14">
        <f t="shared" si="202"/>
        <v>7.8269107147253258</v>
      </c>
      <c r="BU124" s="14">
        <f t="shared" si="202"/>
        <v>2.0654037282964248</v>
      </c>
      <c r="BV124" s="14"/>
      <c r="BW124" s="14">
        <f t="shared" si="147"/>
        <v>74.659701334209672</v>
      </c>
      <c r="BX124" s="14">
        <f t="shared" si="203"/>
        <v>20.182159401485109</v>
      </c>
      <c r="BY124" s="14">
        <f t="shared" si="203"/>
        <v>10.966150517360486</v>
      </c>
      <c r="BZ124" s="14">
        <f t="shared" si="203"/>
        <v>33.705577581827924</v>
      </c>
      <c r="CA124" s="14">
        <f t="shared" si="203"/>
        <v>7.7878385835121993</v>
      </c>
      <c r="CB124" s="14">
        <f t="shared" si="203"/>
        <v>2.017975250023949</v>
      </c>
      <c r="CC124" s="14"/>
      <c r="CD124" s="14">
        <f t="shared" si="148"/>
        <v>67.816892630421961</v>
      </c>
      <c r="CE124" s="14">
        <f t="shared" si="204"/>
        <v>18.727910618300278</v>
      </c>
      <c r="CF124" s="14">
        <f t="shared" si="204"/>
        <v>10.522069052111057</v>
      </c>
      <c r="CG124" s="14">
        <f t="shared" si="204"/>
        <v>30.003283195920716</v>
      </c>
      <c r="CH124" s="14">
        <f t="shared" si="204"/>
        <v>7.1821252544410905</v>
      </c>
      <c r="CI124" s="14">
        <f t="shared" si="204"/>
        <v>1.3815045096488161</v>
      </c>
      <c r="CJ124" s="14"/>
      <c r="CK124" s="14">
        <f t="shared" si="174"/>
        <v>63.589964435430801</v>
      </c>
      <c r="CL124" s="14">
        <f t="shared" si="171"/>
        <v>17.40825745040658</v>
      </c>
      <c r="CM124" s="14">
        <f t="shared" si="171"/>
        <v>9.8476730573769053</v>
      </c>
      <c r="CN124" s="14">
        <f t="shared" si="171"/>
        <v>28.26610059263259</v>
      </c>
      <c r="CO124" s="14">
        <f t="shared" si="171"/>
        <v>6.8744523745880262</v>
      </c>
      <c r="CP124" s="14">
        <f t="shared" si="171"/>
        <v>1.1934809604267027</v>
      </c>
      <c r="CQ124" s="14"/>
      <c r="CR124" s="14">
        <f t="shared" si="149"/>
        <v>57.418541112267597</v>
      </c>
      <c r="CS124" s="14">
        <f t="shared" si="205"/>
        <v>15.893034794618163</v>
      </c>
      <c r="CT124" s="14">
        <f t="shared" si="205"/>
        <v>9.1148323229446984</v>
      </c>
      <c r="CU124" s="14">
        <f t="shared" si="205"/>
        <v>25.194316623481896</v>
      </c>
      <c r="CV124" s="14">
        <f t="shared" si="205"/>
        <v>6.3317660404654319</v>
      </c>
      <c r="CW124" s="14">
        <f t="shared" si="205"/>
        <v>0.88459133075741092</v>
      </c>
      <c r="CX124" s="14"/>
      <c r="CY124" s="14">
        <f t="shared" si="150"/>
        <v>73.794583787385804</v>
      </c>
      <c r="CZ124" s="14">
        <f t="shared" si="206"/>
        <v>20.016856702684539</v>
      </c>
      <c r="DA124" s="14">
        <f t="shared" si="206"/>
        <v>10.628520072453695</v>
      </c>
      <c r="DB124" s="14">
        <f t="shared" si="206"/>
        <v>33.441287081657151</v>
      </c>
      <c r="DC124" s="14">
        <f t="shared" si="206"/>
        <v>7.7210757811936261</v>
      </c>
      <c r="DD124" s="14">
        <f t="shared" si="206"/>
        <v>1.986844149396787</v>
      </c>
      <c r="DE124" s="14"/>
      <c r="DF124" s="14">
        <f t="shared" si="151"/>
        <v>74.136464501103504</v>
      </c>
      <c r="DG124" s="14">
        <f t="shared" si="207"/>
        <v>19.946772649590937</v>
      </c>
      <c r="DH124" s="14">
        <f t="shared" si="207"/>
        <v>11.03094779950673</v>
      </c>
      <c r="DI124" s="14">
        <f t="shared" si="207"/>
        <v>33.504378796991048</v>
      </c>
      <c r="DJ124" s="14">
        <f t="shared" si="207"/>
        <v>7.7289564956748551</v>
      </c>
      <c r="DK124" s="14">
        <f t="shared" si="207"/>
        <v>1.9254087593399318</v>
      </c>
      <c r="DL124" s="14"/>
      <c r="DM124" s="14">
        <f t="shared" si="152"/>
        <v>68.246678403711613</v>
      </c>
      <c r="DN124" s="14">
        <f t="shared" si="208"/>
        <v>18.806773602083759</v>
      </c>
      <c r="DO124" s="14">
        <f t="shared" si="208"/>
        <v>10.647888553622813</v>
      </c>
      <c r="DP124" s="14">
        <f t="shared" si="208"/>
        <v>30.170216347872099</v>
      </c>
      <c r="DQ124" s="14">
        <f t="shared" si="208"/>
        <v>7.2198748102416239</v>
      </c>
      <c r="DR124" s="14">
        <f t="shared" si="208"/>
        <v>1.4019250898913245</v>
      </c>
      <c r="DS124" s="14"/>
      <c r="DT124" s="14">
        <f t="shared" si="175"/>
        <v>63.980874879607818</v>
      </c>
      <c r="DU124" s="14">
        <f t="shared" si="172"/>
        <v>17.529451297999636</v>
      </c>
      <c r="DV124" s="14">
        <f t="shared" si="172"/>
        <v>9.7627544057611999</v>
      </c>
      <c r="DW124" s="14">
        <f t="shared" si="172"/>
        <v>28.542186037649703</v>
      </c>
      <c r="DX124" s="14">
        <f t="shared" si="172"/>
        <v>6.9114577234881107</v>
      </c>
      <c r="DY124" s="14">
        <f t="shared" si="172"/>
        <v>1.2350254147091611</v>
      </c>
      <c r="DZ124" s="14"/>
      <c r="EA124" s="14">
        <f t="shared" si="153"/>
        <v>59.324388925741204</v>
      </c>
      <c r="EB124" s="14">
        <f t="shared" si="209"/>
        <v>16.377672651109414</v>
      </c>
      <c r="EC124" s="14">
        <f t="shared" si="209"/>
        <v>9.283970834747219</v>
      </c>
      <c r="ED124" s="14">
        <f t="shared" si="209"/>
        <v>26.138703072504143</v>
      </c>
      <c r="EE124" s="14">
        <f t="shared" si="209"/>
        <v>6.5270214264877691</v>
      </c>
      <c r="EF124" s="14">
        <f t="shared" si="209"/>
        <v>0.99702094089265891</v>
      </c>
      <c r="EG124" s="14"/>
      <c r="EH124" s="14">
        <f t="shared" si="154"/>
        <v>77.13958941613906</v>
      </c>
      <c r="EI124" s="14">
        <f t="shared" si="210"/>
        <v>21.478774349347816</v>
      </c>
      <c r="EJ124" s="14">
        <f t="shared" si="210"/>
        <v>11.48889972242244</v>
      </c>
      <c r="EK124" s="14">
        <f t="shared" si="210"/>
        <v>34.195186003031786</v>
      </c>
      <c r="EL124" s="14">
        <f t="shared" si="210"/>
        <v>7.8981279313670854</v>
      </c>
      <c r="EM124" s="14">
        <f t="shared" si="210"/>
        <v>2.0786014099699335</v>
      </c>
      <c r="EN124" s="14"/>
      <c r="EO124" s="14">
        <f t="shared" si="155"/>
        <v>73.033914384347867</v>
      </c>
      <c r="EP124" s="14">
        <f t="shared" si="211"/>
        <v>19.319533922376394</v>
      </c>
      <c r="EQ124" s="14">
        <f t="shared" si="211"/>
        <v>10.59612094700495</v>
      </c>
      <c r="ER124" s="14">
        <f t="shared" si="211"/>
        <v>33.433517231046665</v>
      </c>
      <c r="ES124" s="14">
        <f t="shared" si="211"/>
        <v>7.7086766601874341</v>
      </c>
      <c r="ET124" s="14">
        <f t="shared" si="211"/>
        <v>1.9760656237324268</v>
      </c>
      <c r="EU124" s="14"/>
      <c r="EV124" s="14">
        <f t="shared" si="156"/>
        <v>74.861027145991685</v>
      </c>
      <c r="EW124" s="14">
        <f t="shared" si="212"/>
        <v>20.582989549643226</v>
      </c>
      <c r="EX124" s="14">
        <f t="shared" si="212"/>
        <v>11.339824828226551</v>
      </c>
      <c r="EY124" s="14">
        <f t="shared" si="212"/>
        <v>32.666838349881658</v>
      </c>
      <c r="EZ124" s="14">
        <f t="shared" si="212"/>
        <v>8.0042792722884339</v>
      </c>
      <c r="FA124" s="14">
        <f t="shared" si="212"/>
        <v>2.2670951459518243</v>
      </c>
      <c r="FB124" s="14"/>
      <c r="FC124" s="14">
        <f t="shared" si="157"/>
        <v>71.114071794352355</v>
      </c>
      <c r="FD124" s="14">
        <f t="shared" si="213"/>
        <v>18.696807467899404</v>
      </c>
      <c r="FE124" s="14">
        <f t="shared" si="213"/>
        <v>11.224149873416282</v>
      </c>
      <c r="FF124" s="14">
        <f t="shared" si="213"/>
        <v>30.118520576562563</v>
      </c>
      <c r="FG124" s="14">
        <f t="shared" si="213"/>
        <v>8.28804268197079</v>
      </c>
      <c r="FH124" s="14">
        <f t="shared" si="213"/>
        <v>2.7865511945033177</v>
      </c>
      <c r="FI124" s="14"/>
      <c r="FJ124" s="14">
        <f t="shared" si="158"/>
        <v>72.988227379839444</v>
      </c>
      <c r="FK124" s="14">
        <f t="shared" si="214"/>
        <v>19.345091409206674</v>
      </c>
      <c r="FL124" s="14">
        <f t="shared" si="214"/>
        <v>11.058554343304429</v>
      </c>
      <c r="FM124" s="14">
        <f t="shared" si="214"/>
        <v>33.090815139935124</v>
      </c>
      <c r="FN124" s="14">
        <f t="shared" si="214"/>
        <v>7.6616772790013492</v>
      </c>
      <c r="FO124" s="14">
        <f t="shared" si="214"/>
        <v>1.8320892083918627</v>
      </c>
    </row>
    <row r="125" spans="1:171" s="20" customFormat="1" ht="13.15" hidden="1" x14ac:dyDescent="0.2">
      <c r="B125" s="20">
        <v>18.5</v>
      </c>
      <c r="C125" s="20">
        <v>10.3</v>
      </c>
      <c r="D125" s="20">
        <v>30.2</v>
      </c>
      <c r="E125" s="20">
        <v>7.19</v>
      </c>
      <c r="F125" s="20">
        <f t="shared" si="143"/>
        <v>1.4176481129238669</v>
      </c>
      <c r="H125" s="20">
        <v>800</v>
      </c>
      <c r="I125" s="20">
        <v>459</v>
      </c>
      <c r="J125" s="20">
        <f t="shared" si="42"/>
        <v>-0.8</v>
      </c>
      <c r="K125" s="20">
        <f t="shared" si="183"/>
        <v>-4.25</v>
      </c>
      <c r="L125" s="20">
        <f t="shared" si="189"/>
        <v>67.607648112923869</v>
      </c>
      <c r="P125" s="20">
        <f t="shared" si="219"/>
        <v>800</v>
      </c>
      <c r="Q125" s="20">
        <f t="shared" si="215"/>
        <v>17.407129408827984</v>
      </c>
      <c r="R125" s="20">
        <f t="shared" si="215"/>
        <v>9.7771093275843306</v>
      </c>
      <c r="S125" s="20">
        <f t="shared" si="215"/>
        <v>28.125029227749394</v>
      </c>
      <c r="T125" s="20">
        <f t="shared" si="215"/>
        <v>6.8606522338948306</v>
      </c>
      <c r="U125" s="20">
        <f t="shared" si="215"/>
        <v>1.1893187339793536</v>
      </c>
      <c r="W125" s="20">
        <f t="shared" si="190"/>
        <v>-4.2484091808879754</v>
      </c>
      <c r="X125" s="20">
        <f t="shared" si="128"/>
        <v>63.359238932035893</v>
      </c>
      <c r="Y125" s="20">
        <f t="shared" si="216"/>
        <v>3.6000000000000014</v>
      </c>
      <c r="Z125" s="20">
        <f t="shared" si="216"/>
        <v>1.7399999999999984</v>
      </c>
      <c r="AA125" s="20">
        <f t="shared" si="216"/>
        <v>6.5000000000000036</v>
      </c>
      <c r="AB125" s="20">
        <f t="shared" si="216"/>
        <v>1.0099999999999989</v>
      </c>
      <c r="AC125" s="20">
        <f t="shared" si="216"/>
        <v>1.0247669940465705</v>
      </c>
      <c r="AE125" s="20">
        <f t="shared" si="217"/>
        <v>13.874766994046581</v>
      </c>
      <c r="AF125" s="20">
        <f t="shared" si="218"/>
        <v>4.6928705911720154</v>
      </c>
      <c r="AG125" s="20">
        <f t="shared" si="218"/>
        <v>2.2628906724156677</v>
      </c>
      <c r="AH125" s="20">
        <f t="shared" si="218"/>
        <v>8.574970772250607</v>
      </c>
      <c r="AI125" s="20">
        <f t="shared" si="218"/>
        <v>1.3393477661051687</v>
      </c>
      <c r="AJ125" s="20">
        <f t="shared" si="218"/>
        <v>1.2530963729910838</v>
      </c>
      <c r="AL125" s="14"/>
      <c r="AM125" s="14">
        <v>1320</v>
      </c>
      <c r="AN125" s="14">
        <f t="shared" si="164"/>
        <v>72.255786338769852</v>
      </c>
      <c r="AO125" s="14">
        <f t="shared" si="165"/>
        <v>19.936099745982954</v>
      </c>
      <c r="AP125" s="14">
        <f t="shared" si="166"/>
        <v>10.466566633760074</v>
      </c>
      <c r="AQ125" s="14">
        <f t="shared" si="167"/>
        <v>32.47072937192204</v>
      </c>
      <c r="AR125" s="14">
        <f t="shared" si="168"/>
        <v>7.5684807128359113</v>
      </c>
      <c r="AS125" s="14">
        <f t="shared" si="169"/>
        <v>1.8139098742688744</v>
      </c>
      <c r="AT125" s="14"/>
      <c r="AU125" s="14">
        <f t="shared" si="144"/>
        <v>70.806287693497183</v>
      </c>
      <c r="AV125" s="14">
        <f t="shared" si="181"/>
        <v>19.295591571229973</v>
      </c>
      <c r="AW125" s="14">
        <f t="shared" si="181"/>
        <v>10.184374068066852</v>
      </c>
      <c r="AX125" s="14">
        <f t="shared" si="181"/>
        <v>32.068447026047657</v>
      </c>
      <c r="AY125" s="14">
        <f t="shared" si="181"/>
        <v>7.4909745446159199</v>
      </c>
      <c r="AZ125" s="14">
        <f t="shared" si="181"/>
        <v>1.7669004835367672</v>
      </c>
      <c r="BA125" s="14"/>
      <c r="BB125" s="14">
        <f t="shared" si="173"/>
        <v>65.252928271229464</v>
      </c>
      <c r="BC125" s="14">
        <f t="shared" si="170"/>
        <v>18.139057273034517</v>
      </c>
      <c r="BD125" s="14">
        <f t="shared" si="170"/>
        <v>10.047622006054034</v>
      </c>
      <c r="BE125" s="14">
        <f t="shared" si="170"/>
        <v>28.788540472311318</v>
      </c>
      <c r="BF125" s="14">
        <f t="shared" si="170"/>
        <v>7.0019307060333489</v>
      </c>
      <c r="BG125" s="14">
        <f t="shared" si="170"/>
        <v>1.2757778137962483</v>
      </c>
      <c r="BH125" s="14"/>
      <c r="BI125" s="14">
        <f t="shared" si="145"/>
        <v>57.300933938520707</v>
      </c>
      <c r="BJ125" s="14">
        <f t="shared" si="201"/>
        <v>16.437209466225724</v>
      </c>
      <c r="BK125" s="14">
        <f t="shared" si="201"/>
        <v>7.6986489824748059</v>
      </c>
      <c r="BL125" s="14">
        <f t="shared" si="201"/>
        <v>25.72628742979537</v>
      </c>
      <c r="BM125" s="14">
        <f t="shared" si="201"/>
        <v>6.3643481904144297</v>
      </c>
      <c r="BN125" s="14">
        <f t="shared" si="201"/>
        <v>1.074439869610373</v>
      </c>
      <c r="BO125" s="14"/>
      <c r="BP125" s="14">
        <f t="shared" si="146"/>
        <v>75.139050746902953</v>
      </c>
      <c r="BQ125" s="14">
        <f t="shared" si="202"/>
        <v>20.352327426746157</v>
      </c>
      <c r="BR125" s="14">
        <f t="shared" si="202"/>
        <v>10.993977891426196</v>
      </c>
      <c r="BS125" s="14">
        <f t="shared" si="202"/>
        <v>33.91134158020003</v>
      </c>
      <c r="BT125" s="14">
        <f t="shared" si="202"/>
        <v>7.8216071343223934</v>
      </c>
      <c r="BU125" s="14">
        <f t="shared" si="202"/>
        <v>2.0597967142081779</v>
      </c>
      <c r="BV125" s="14"/>
      <c r="BW125" s="14">
        <f t="shared" si="147"/>
        <v>74.59119016207984</v>
      </c>
      <c r="BX125" s="14">
        <f t="shared" si="203"/>
        <v>20.165604810197596</v>
      </c>
      <c r="BY125" s="14">
        <f t="shared" si="203"/>
        <v>10.955980456262044</v>
      </c>
      <c r="BZ125" s="14">
        <f t="shared" si="203"/>
        <v>33.674605865121435</v>
      </c>
      <c r="CA125" s="14">
        <f t="shared" si="203"/>
        <v>7.7825026456546453</v>
      </c>
      <c r="CB125" s="14">
        <f t="shared" si="203"/>
        <v>2.0124963848441073</v>
      </c>
      <c r="CC125" s="14"/>
      <c r="CD125" s="14">
        <f t="shared" si="148"/>
        <v>67.751193271376735</v>
      </c>
      <c r="CE125" s="14">
        <f t="shared" si="204"/>
        <v>18.7115045341166</v>
      </c>
      <c r="CF125" s="14">
        <f t="shared" si="204"/>
        <v>10.512377308048181</v>
      </c>
      <c r="CG125" s="14">
        <f t="shared" si="204"/>
        <v>29.972562248778743</v>
      </c>
      <c r="CH125" s="14">
        <f t="shared" si="204"/>
        <v>7.1769185379253742</v>
      </c>
      <c r="CI125" s="14">
        <f t="shared" si="204"/>
        <v>1.3778306425078366</v>
      </c>
      <c r="CJ125" s="14"/>
      <c r="CK125" s="14">
        <f t="shared" si="174"/>
        <v>63.516030073227085</v>
      </c>
      <c r="CL125" s="14">
        <f t="shared" si="171"/>
        <v>17.389481635148062</v>
      </c>
      <c r="CM125" s="14">
        <f t="shared" si="171"/>
        <v>9.8401820643958917</v>
      </c>
      <c r="CN125" s="14">
        <f t="shared" si="171"/>
        <v>28.228259767415516</v>
      </c>
      <c r="CO125" s="14">
        <f t="shared" si="171"/>
        <v>6.8685767216805385</v>
      </c>
      <c r="CP125" s="14">
        <f t="shared" si="171"/>
        <v>1.1895298845870714</v>
      </c>
      <c r="CQ125" s="14"/>
      <c r="CR125" s="14">
        <f t="shared" si="149"/>
        <v>57.360409574820117</v>
      </c>
      <c r="CS125" s="14">
        <f t="shared" si="205"/>
        <v>15.878170258173721</v>
      </c>
      <c r="CT125" s="14">
        <f t="shared" si="205"/>
        <v>9.1080131698612146</v>
      </c>
      <c r="CU125" s="14">
        <f t="shared" si="205"/>
        <v>25.165073663546643</v>
      </c>
      <c r="CV125" s="14">
        <f t="shared" si="205"/>
        <v>6.3268547568454103</v>
      </c>
      <c r="CW125" s="14">
        <f t="shared" si="205"/>
        <v>0.88229772639312509</v>
      </c>
      <c r="CX125" s="14"/>
      <c r="CY125" s="14">
        <f t="shared" si="150"/>
        <v>73.731415908364795</v>
      </c>
      <c r="CZ125" s="14">
        <f t="shared" si="206"/>
        <v>20.001539240711303</v>
      </c>
      <c r="DA125" s="14">
        <f t="shared" si="206"/>
        <v>10.620967776769922</v>
      </c>
      <c r="DB125" s="14">
        <f t="shared" si="206"/>
        <v>33.411193811686459</v>
      </c>
      <c r="DC125" s="14">
        <f t="shared" si="206"/>
        <v>7.7161371929812468</v>
      </c>
      <c r="DD125" s="14">
        <f t="shared" si="206"/>
        <v>1.9815778862158524</v>
      </c>
      <c r="DE125" s="14"/>
      <c r="DF125" s="14">
        <f t="shared" si="151"/>
        <v>74.07453821707071</v>
      </c>
      <c r="DG125" s="14">
        <f t="shared" si="207"/>
        <v>19.931876118301204</v>
      </c>
      <c r="DH125" s="14">
        <f t="shared" si="207"/>
        <v>11.022867048034831</v>
      </c>
      <c r="DI125" s="14">
        <f t="shared" si="207"/>
        <v>33.475090658868581</v>
      </c>
      <c r="DJ125" s="14">
        <f t="shared" si="207"/>
        <v>7.7241691135273136</v>
      </c>
      <c r="DK125" s="14">
        <f t="shared" si="207"/>
        <v>1.9205352783387948</v>
      </c>
      <c r="DL125" s="14"/>
      <c r="DM125" s="14">
        <f t="shared" si="152"/>
        <v>68.18150428542998</v>
      </c>
      <c r="DN125" s="14">
        <f t="shared" si="208"/>
        <v>18.789932930642678</v>
      </c>
      <c r="DO125" s="14">
        <f t="shared" si="208"/>
        <v>10.639303081963464</v>
      </c>
      <c r="DP125" s="14">
        <f t="shared" si="208"/>
        <v>30.139536966513024</v>
      </c>
      <c r="DQ125" s="14">
        <f t="shared" si="208"/>
        <v>7.2146557644988878</v>
      </c>
      <c r="DR125" s="14">
        <f t="shared" si="208"/>
        <v>1.3980755418119362</v>
      </c>
      <c r="DS125" s="14"/>
      <c r="DT125" s="14">
        <f t="shared" si="175"/>
        <v>63.915121145742873</v>
      </c>
      <c r="DU125" s="14">
        <f t="shared" si="172"/>
        <v>17.512562557898278</v>
      </c>
      <c r="DV125" s="14">
        <f t="shared" si="172"/>
        <v>9.7554740518813219</v>
      </c>
      <c r="DW125" s="14">
        <f t="shared" si="172"/>
        <v>28.509812590276603</v>
      </c>
      <c r="DX125" s="14">
        <f t="shared" si="172"/>
        <v>6.9060087576818141</v>
      </c>
      <c r="DY125" s="14">
        <f t="shared" si="172"/>
        <v>1.2312631880048617</v>
      </c>
      <c r="DZ125" s="14"/>
      <c r="EA125" s="14">
        <f t="shared" si="153"/>
        <v>59.256801559873374</v>
      </c>
      <c r="EB125" s="14">
        <f t="shared" si="209"/>
        <v>16.360128026458987</v>
      </c>
      <c r="EC125" s="14">
        <f t="shared" si="209"/>
        <v>9.2755468824648517</v>
      </c>
      <c r="ED125" s="14">
        <f t="shared" si="209"/>
        <v>26.105793848275074</v>
      </c>
      <c r="EE125" s="14">
        <f t="shared" si="209"/>
        <v>6.52131574061662</v>
      </c>
      <c r="EF125" s="14">
        <f t="shared" si="209"/>
        <v>0.99401706205783591</v>
      </c>
      <c r="EG125" s="14"/>
      <c r="EH125" s="14">
        <f t="shared" si="154"/>
        <v>77.078812614770854</v>
      </c>
      <c r="EI125" s="14">
        <f t="shared" si="210"/>
        <v>21.465464454499301</v>
      </c>
      <c r="EJ125" s="14">
        <f t="shared" si="210"/>
        <v>11.482846753225569</v>
      </c>
      <c r="EK125" s="14">
        <f t="shared" si="210"/>
        <v>34.164663361305664</v>
      </c>
      <c r="EL125" s="14">
        <f t="shared" si="210"/>
        <v>7.8931709794921012</v>
      </c>
      <c r="EM125" s="14">
        <f t="shared" si="210"/>
        <v>2.0726670662482203</v>
      </c>
      <c r="EN125" s="14"/>
      <c r="EO125" s="14">
        <f t="shared" si="155"/>
        <v>72.96779064824527</v>
      </c>
      <c r="EP125" s="14">
        <f t="shared" si="211"/>
        <v>19.303882800565692</v>
      </c>
      <c r="EQ125" s="14">
        <f t="shared" si="211"/>
        <v>10.58751461323733</v>
      </c>
      <c r="ER125" s="14">
        <f t="shared" si="211"/>
        <v>33.401983683731231</v>
      </c>
      <c r="ES125" s="14">
        <f t="shared" si="211"/>
        <v>7.7036052794621703</v>
      </c>
      <c r="ET125" s="14">
        <f t="shared" si="211"/>
        <v>1.9708042712488538</v>
      </c>
      <c r="EU125" s="14"/>
      <c r="EV125" s="14">
        <f t="shared" si="156"/>
        <v>74.801003269998745</v>
      </c>
      <c r="EW125" s="14">
        <f t="shared" si="212"/>
        <v>20.567827718155293</v>
      </c>
      <c r="EX125" s="14">
        <f t="shared" si="212"/>
        <v>11.336695081443619</v>
      </c>
      <c r="EY125" s="14">
        <f t="shared" si="212"/>
        <v>32.637006080082784</v>
      </c>
      <c r="EZ125" s="14">
        <f t="shared" si="212"/>
        <v>7.9993848578711102</v>
      </c>
      <c r="FA125" s="14">
        <f t="shared" si="212"/>
        <v>2.2600895324459431</v>
      </c>
      <c r="FB125" s="14"/>
      <c r="FC125" s="14">
        <f t="shared" si="157"/>
        <v>71.043065596954349</v>
      </c>
      <c r="FD125" s="14">
        <f t="shared" si="213"/>
        <v>18.677765697918645</v>
      </c>
      <c r="FE125" s="14">
        <f t="shared" si="213"/>
        <v>11.2150458909612</v>
      </c>
      <c r="FF125" s="14">
        <f t="shared" si="213"/>
        <v>30.088319088772852</v>
      </c>
      <c r="FG125" s="14">
        <f t="shared" si="213"/>
        <v>8.2829253601937864</v>
      </c>
      <c r="FH125" s="14">
        <f t="shared" si="213"/>
        <v>2.779009559107859</v>
      </c>
      <c r="FI125" s="14"/>
      <c r="FJ125" s="14">
        <f t="shared" si="158"/>
        <v>72.926966275724098</v>
      </c>
      <c r="FK125" s="14">
        <f t="shared" si="214"/>
        <v>19.329852001217233</v>
      </c>
      <c r="FL125" s="14">
        <f t="shared" si="214"/>
        <v>11.052456202065123</v>
      </c>
      <c r="FM125" s="14">
        <f t="shared" si="214"/>
        <v>33.060520917601451</v>
      </c>
      <c r="FN125" s="14">
        <f t="shared" si="214"/>
        <v>7.6569495532624563</v>
      </c>
      <c r="FO125" s="14">
        <f t="shared" si="214"/>
        <v>1.827187601577835</v>
      </c>
    </row>
    <row r="126" spans="1:171" s="20" customFormat="1" hidden="1" x14ac:dyDescent="0.15">
      <c r="A126" s="20" t="s">
        <v>50</v>
      </c>
      <c r="B126" s="20">
        <v>17.100000000000001</v>
      </c>
      <c r="C126" s="20">
        <v>9.6300000000000008</v>
      </c>
      <c r="D126" s="20">
        <v>27.5</v>
      </c>
      <c r="E126" s="20">
        <v>6.76</v>
      </c>
      <c r="F126" s="20">
        <f t="shared" si="143"/>
        <v>1.1254766353312919</v>
      </c>
      <c r="G126" s="20">
        <v>20.8</v>
      </c>
      <c r="H126" s="20">
        <v>1600</v>
      </c>
      <c r="I126" s="20">
        <v>929</v>
      </c>
      <c r="J126" s="20">
        <f t="shared" si="42"/>
        <v>-0.78</v>
      </c>
      <c r="K126" s="20">
        <f t="shared" si="183"/>
        <v>-4.66</v>
      </c>
      <c r="L126" s="20">
        <f t="shared" si="189"/>
        <v>62.115476635331291</v>
      </c>
      <c r="M126" s="20" t="s">
        <v>18</v>
      </c>
      <c r="N126" s="20">
        <v>2015</v>
      </c>
      <c r="P126" s="20">
        <f t="shared" si="219"/>
        <v>1600</v>
      </c>
      <c r="Q126" s="20">
        <f t="shared" si="215"/>
        <v>15.892200197183342</v>
      </c>
      <c r="R126" s="20">
        <f t="shared" si="215"/>
        <v>9.0502339073662394</v>
      </c>
      <c r="S126" s="20">
        <f t="shared" si="215"/>
        <v>25.230581183886247</v>
      </c>
      <c r="T126" s="20">
        <f t="shared" si="215"/>
        <v>6.3685283318087045</v>
      </c>
      <c r="U126" s="20">
        <f t="shared" si="215"/>
        <v>0.91590621681602213</v>
      </c>
      <c r="W126" s="20">
        <f t="shared" si="190"/>
        <v>-4.6580267982707326</v>
      </c>
      <c r="X126" s="20">
        <f t="shared" si="128"/>
        <v>57.457449837060558</v>
      </c>
      <c r="Y126" s="20">
        <f t="shared" si="216"/>
        <v>5</v>
      </c>
      <c r="Z126" s="20">
        <f t="shared" si="216"/>
        <v>2.4099999999999984</v>
      </c>
      <c r="AA126" s="20">
        <f t="shared" si="216"/>
        <v>9.2000000000000028</v>
      </c>
      <c r="AB126" s="20">
        <f t="shared" si="216"/>
        <v>1.4399999999999995</v>
      </c>
      <c r="AC126" s="20">
        <f t="shared" si="216"/>
        <v>1.3169384716391455</v>
      </c>
      <c r="AE126" s="20">
        <f t="shared" si="217"/>
        <v>19.366938471639159</v>
      </c>
      <c r="AF126" s="20">
        <f t="shared" si="218"/>
        <v>6.2077998028166581</v>
      </c>
      <c r="AG126" s="20">
        <f t="shared" si="218"/>
        <v>2.9897660926337593</v>
      </c>
      <c r="AH126" s="20">
        <f t="shared" si="218"/>
        <v>11.469418816113755</v>
      </c>
      <c r="AI126" s="20">
        <f t="shared" si="218"/>
        <v>1.831471668191295</v>
      </c>
      <c r="AJ126" s="20">
        <f t="shared" si="218"/>
        <v>1.5265088901544153</v>
      </c>
      <c r="AL126" s="14"/>
      <c r="AM126" s="14">
        <v>1330</v>
      </c>
      <c r="AN126" s="14">
        <f t="shared" si="164"/>
        <v>72.192033391693712</v>
      </c>
      <c r="AO126" s="14">
        <f t="shared" si="165"/>
        <v>19.92142787585578</v>
      </c>
      <c r="AP126" s="14">
        <f t="shared" si="166"/>
        <v>10.456565798777779</v>
      </c>
      <c r="AQ126" s="14">
        <f t="shared" si="167"/>
        <v>32.44101193883305</v>
      </c>
      <c r="AR126" s="14">
        <f t="shared" si="168"/>
        <v>7.5635320141548847</v>
      </c>
      <c r="AS126" s="14">
        <f t="shared" si="169"/>
        <v>1.8094957640722229</v>
      </c>
      <c r="AT126" s="14"/>
      <c r="AU126" s="14">
        <f t="shared" si="144"/>
        <v>70.726926376201334</v>
      </c>
      <c r="AV126" s="14">
        <f t="shared" si="181"/>
        <v>19.275965872744493</v>
      </c>
      <c r="AW126" s="14">
        <f t="shared" si="181"/>
        <v>10.171146815857901</v>
      </c>
      <c r="AX126" s="14">
        <f t="shared" si="181"/>
        <v>32.033873898580765</v>
      </c>
      <c r="AY126" s="14">
        <f t="shared" si="181"/>
        <v>7.4846168416542067</v>
      </c>
      <c r="AZ126" s="14">
        <f t="shared" si="181"/>
        <v>1.7613229473639618</v>
      </c>
      <c r="BA126" s="14"/>
      <c r="BB126" s="14">
        <f t="shared" si="173"/>
        <v>65.198117779790621</v>
      </c>
      <c r="BC126" s="14">
        <f t="shared" si="170"/>
        <v>18.126950188661336</v>
      </c>
      <c r="BD126" s="14">
        <f t="shared" si="170"/>
        <v>10.043076810083543</v>
      </c>
      <c r="BE126" s="14">
        <f t="shared" si="170"/>
        <v>28.758693400202027</v>
      </c>
      <c r="BF126" s="14">
        <f t="shared" si="170"/>
        <v>6.9972176209601438</v>
      </c>
      <c r="BG126" s="14">
        <f t="shared" si="170"/>
        <v>1.2721797598835691</v>
      </c>
      <c r="BH126" s="14"/>
      <c r="BI126" s="14">
        <f t="shared" si="145"/>
        <v>57.212607320081091</v>
      </c>
      <c r="BJ126" s="14">
        <f t="shared" si="201"/>
        <v>16.416716401707941</v>
      </c>
      <c r="BK126" s="14">
        <f t="shared" si="201"/>
        <v>7.6862074083042886</v>
      </c>
      <c r="BL126" s="14">
        <f t="shared" si="201"/>
        <v>25.681470679531763</v>
      </c>
      <c r="BM126" s="14">
        <f t="shared" si="201"/>
        <v>6.3572834523683923</v>
      </c>
      <c r="BN126" s="14">
        <f t="shared" si="201"/>
        <v>1.070929378168707</v>
      </c>
      <c r="BO126" s="14"/>
      <c r="BP126" s="14">
        <f t="shared" si="146"/>
        <v>75.071135526466747</v>
      </c>
      <c r="BQ126" s="14">
        <f t="shared" si="202"/>
        <v>20.336179537167006</v>
      </c>
      <c r="BR126" s="14">
        <f t="shared" si="202"/>
        <v>10.984601595522667</v>
      </c>
      <c r="BS126" s="14">
        <f t="shared" si="202"/>
        <v>33.879812761712373</v>
      </c>
      <c r="BT126" s="14">
        <f t="shared" si="202"/>
        <v>7.8163215446685408</v>
      </c>
      <c r="BU126" s="14">
        <f t="shared" si="202"/>
        <v>2.0542200873961542</v>
      </c>
      <c r="BV126" s="14"/>
      <c r="BW126" s="14">
        <f t="shared" si="147"/>
        <v>74.522973079985178</v>
      </c>
      <c r="BX126" s="14">
        <f t="shared" si="203"/>
        <v>20.149120764566128</v>
      </c>
      <c r="BY126" s="14">
        <f t="shared" si="203"/>
        <v>10.945846460814407</v>
      </c>
      <c r="BZ126" s="14">
        <f t="shared" si="203"/>
        <v>33.643764816557422</v>
      </c>
      <c r="CA126" s="14">
        <f t="shared" si="203"/>
        <v>7.7771879339961618</v>
      </c>
      <c r="CB126" s="14">
        <f t="shared" si="203"/>
        <v>2.0070531040510522</v>
      </c>
      <c r="CC126" s="14"/>
      <c r="CD126" s="14">
        <f t="shared" si="148"/>
        <v>67.685796637701699</v>
      </c>
      <c r="CE126" s="14">
        <f t="shared" si="204"/>
        <v>18.695173747954733</v>
      </c>
      <c r="CF126" s="14">
        <f t="shared" si="204"/>
        <v>10.502723020789196</v>
      </c>
      <c r="CG126" s="14">
        <f t="shared" si="204"/>
        <v>29.941981972437141</v>
      </c>
      <c r="CH126" s="14">
        <f t="shared" si="204"/>
        <v>7.1717348905544576</v>
      </c>
      <c r="CI126" s="14">
        <f t="shared" si="204"/>
        <v>1.3741830059661706</v>
      </c>
      <c r="CJ126" s="14"/>
      <c r="CK126" s="14">
        <f t="shared" si="174"/>
        <v>63.442526817762477</v>
      </c>
      <c r="CL126" s="14">
        <f t="shared" si="171"/>
        <v>17.370838202044276</v>
      </c>
      <c r="CM126" s="14">
        <f t="shared" si="171"/>
        <v>9.8327581324929358</v>
      </c>
      <c r="CN126" s="14">
        <f t="shared" si="171"/>
        <v>28.190588479106502</v>
      </c>
      <c r="CO126" s="14">
        <f t="shared" si="171"/>
        <v>6.8627328806837564</v>
      </c>
      <c r="CP126" s="14">
        <f t="shared" si="171"/>
        <v>1.1856091234350057</v>
      </c>
      <c r="CQ126" s="14"/>
      <c r="CR126" s="14">
        <f t="shared" si="149"/>
        <v>57.302510972898673</v>
      </c>
      <c r="CS126" s="14">
        <f t="shared" si="205"/>
        <v>15.863367773131555</v>
      </c>
      <c r="CT126" s="14">
        <f t="shared" si="205"/>
        <v>9.1012246553843674</v>
      </c>
      <c r="CU126" s="14">
        <f t="shared" si="205"/>
        <v>25.135938417680869</v>
      </c>
      <c r="CV126" s="14">
        <f t="shared" si="205"/>
        <v>6.3219625513876805</v>
      </c>
      <c r="CW126" s="14">
        <f t="shared" si="205"/>
        <v>0.88001757531420699</v>
      </c>
      <c r="CX126" s="14"/>
      <c r="CY126" s="14">
        <f t="shared" si="150"/>
        <v>73.66855240737631</v>
      </c>
      <c r="CZ126" s="14">
        <f t="shared" si="206"/>
        <v>19.986294169999194</v>
      </c>
      <c r="DA126" s="14">
        <f t="shared" si="206"/>
        <v>10.613466522405194</v>
      </c>
      <c r="DB126" s="14">
        <f t="shared" si="206"/>
        <v>33.381228354696688</v>
      </c>
      <c r="DC126" s="14">
        <f t="shared" si="206"/>
        <v>7.7112203082036306</v>
      </c>
      <c r="DD126" s="14">
        <f t="shared" si="206"/>
        <v>1.9763430520716021</v>
      </c>
      <c r="DE126" s="14"/>
      <c r="DF126" s="14">
        <f t="shared" si="151"/>
        <v>74.012904994695674</v>
      </c>
      <c r="DG126" s="14">
        <f t="shared" si="207"/>
        <v>19.917050272562808</v>
      </c>
      <c r="DH126" s="14">
        <f t="shared" si="207"/>
        <v>11.014835813231478</v>
      </c>
      <c r="DI126" s="14">
        <f t="shared" si="207"/>
        <v>33.445926415325701</v>
      </c>
      <c r="DJ126" s="14">
        <f t="shared" si="207"/>
        <v>7.7194021762907621</v>
      </c>
      <c r="DK126" s="14">
        <f t="shared" si="207"/>
        <v>1.915690317284934</v>
      </c>
      <c r="DL126" s="14"/>
      <c r="DM126" s="14">
        <f t="shared" si="152"/>
        <v>68.116661191290333</v>
      </c>
      <c r="DN126" s="14">
        <f t="shared" si="208"/>
        <v>18.773181489625454</v>
      </c>
      <c r="DO126" s="14">
        <f t="shared" si="208"/>
        <v>10.630779847893399</v>
      </c>
      <c r="DP126" s="14">
        <f t="shared" si="208"/>
        <v>30.108991735370914</v>
      </c>
      <c r="DQ126" s="14">
        <f t="shared" si="208"/>
        <v>7.2094595562499446</v>
      </c>
      <c r="DR126" s="14">
        <f t="shared" si="208"/>
        <v>1.3942485621506284</v>
      </c>
      <c r="DS126" s="14"/>
      <c r="DT126" s="14">
        <f t="shared" si="175"/>
        <v>63.84974822067003</v>
      </c>
      <c r="DU126" s="14">
        <f t="shared" si="172"/>
        <v>17.495791488790363</v>
      </c>
      <c r="DV126" s="14">
        <f t="shared" si="172"/>
        <v>9.7482557961373324</v>
      </c>
      <c r="DW126" s="14">
        <f t="shared" si="172"/>
        <v>28.477589511929153</v>
      </c>
      <c r="DX126" s="14">
        <f t="shared" si="172"/>
        <v>6.9005861215596003</v>
      </c>
      <c r="DY126" s="14">
        <f t="shared" si="172"/>
        <v>1.2275253022535848</v>
      </c>
      <c r="DZ126" s="14"/>
      <c r="EA126" s="14">
        <f t="shared" si="153"/>
        <v>59.189467917467866</v>
      </c>
      <c r="EB126" s="14">
        <f t="shared" si="209"/>
        <v>16.342646835782222</v>
      </c>
      <c r="EC126" s="14">
        <f t="shared" si="209"/>
        <v>9.2671520175072146</v>
      </c>
      <c r="ED126" s="14">
        <f t="shared" si="209"/>
        <v>26.073010745158111</v>
      </c>
      <c r="EE126" s="14">
        <f t="shared" si="209"/>
        <v>6.5156287400016879</v>
      </c>
      <c r="EF126" s="14">
        <f t="shared" si="209"/>
        <v>0.99102957901862743</v>
      </c>
      <c r="EG126" s="14"/>
      <c r="EH126" s="14">
        <f t="shared" si="154"/>
        <v>77.018337239294681</v>
      </c>
      <c r="EI126" s="14">
        <f t="shared" si="210"/>
        <v>21.452222326864323</v>
      </c>
      <c r="EJ126" s="14">
        <f t="shared" si="210"/>
        <v>11.476828080383983</v>
      </c>
      <c r="EK126" s="14">
        <f t="shared" si="210"/>
        <v>34.134279691134211</v>
      </c>
      <c r="EL126" s="14">
        <f t="shared" si="210"/>
        <v>7.8882358053324699</v>
      </c>
      <c r="EM126" s="14">
        <f t="shared" si="210"/>
        <v>2.0667713355796939</v>
      </c>
      <c r="EN126" s="14"/>
      <c r="EO126" s="14">
        <f t="shared" si="155"/>
        <v>72.901939993213546</v>
      </c>
      <c r="EP126" s="14">
        <f t="shared" si="211"/>
        <v>19.28829032653805</v>
      </c>
      <c r="EQ126" s="14">
        <f t="shared" si="211"/>
        <v>10.578938491297414</v>
      </c>
      <c r="ER126" s="14">
        <f t="shared" si="211"/>
        <v>33.370576644071946</v>
      </c>
      <c r="ES126" s="14">
        <f t="shared" si="211"/>
        <v>7.6985554991301131</v>
      </c>
      <c r="ET126" s="14">
        <f t="shared" si="211"/>
        <v>1.9655790321760187</v>
      </c>
      <c r="EU126" s="14"/>
      <c r="EV126" s="14">
        <f t="shared" si="156"/>
        <v>74.741247812173427</v>
      </c>
      <c r="EW126" s="14">
        <f t="shared" si="212"/>
        <v>20.552722229749534</v>
      </c>
      <c r="EX126" s="14">
        <f t="shared" si="212"/>
        <v>11.333561722992458</v>
      </c>
      <c r="EY126" s="14">
        <f t="shared" si="212"/>
        <v>32.607316235569805</v>
      </c>
      <c r="EZ126" s="14">
        <f t="shared" si="212"/>
        <v>7.9945113658334312</v>
      </c>
      <c r="FA126" s="14">
        <f t="shared" si="212"/>
        <v>2.2531362580281886</v>
      </c>
      <c r="FB126" s="14"/>
      <c r="FC126" s="14">
        <f t="shared" si="157"/>
        <v>70.9723800934119</v>
      </c>
      <c r="FD126" s="14">
        <f t="shared" si="213"/>
        <v>18.658799683788938</v>
      </c>
      <c r="FE126" s="14">
        <f t="shared" si="213"/>
        <v>11.205984723620602</v>
      </c>
      <c r="FF126" s="14">
        <f t="shared" si="213"/>
        <v>30.058242202670623</v>
      </c>
      <c r="FG126" s="14">
        <f t="shared" si="213"/>
        <v>8.2778319471046302</v>
      </c>
      <c r="FH126" s="14">
        <f t="shared" si="213"/>
        <v>2.7715215362270964</v>
      </c>
      <c r="FI126" s="14"/>
      <c r="FJ126" s="14">
        <f t="shared" si="158"/>
        <v>72.865920096520355</v>
      </c>
      <c r="FK126" s="14">
        <f t="shared" si="214"/>
        <v>19.31465740198335</v>
      </c>
      <c r="FL126" s="14">
        <f t="shared" si="214"/>
        <v>11.046366440991266</v>
      </c>
      <c r="FM126" s="14">
        <f t="shared" si="214"/>
        <v>33.030337511067415</v>
      </c>
      <c r="FN126" s="14">
        <f t="shared" si="214"/>
        <v>7.6522403521592706</v>
      </c>
      <c r="FO126" s="14">
        <f t="shared" si="214"/>
        <v>1.8223183903190536</v>
      </c>
    </row>
    <row r="127" spans="1:171" s="20" customFormat="1" ht="13.15" hidden="1" x14ac:dyDescent="0.2">
      <c r="B127" s="20">
        <v>15.5</v>
      </c>
      <c r="C127" s="20">
        <v>8.86</v>
      </c>
      <c r="D127" s="20">
        <v>24.5</v>
      </c>
      <c r="E127" s="20">
        <v>6.24</v>
      </c>
      <c r="F127" s="20">
        <f t="shared" si="143"/>
        <v>0.85308724979108297</v>
      </c>
      <c r="H127" s="20">
        <v>3200</v>
      </c>
      <c r="I127" s="20">
        <v>1853</v>
      </c>
      <c r="J127" s="20">
        <f t="shared" si="42"/>
        <v>-0.79</v>
      </c>
      <c r="K127" s="20">
        <f t="shared" si="183"/>
        <v>-5.05</v>
      </c>
      <c r="L127" s="20">
        <f t="shared" si="189"/>
        <v>55.953087249791082</v>
      </c>
      <c r="P127" s="20">
        <v>3200</v>
      </c>
      <c r="Q127" s="20">
        <f t="shared" si="215"/>
        <v>14.174169133653081</v>
      </c>
      <c r="R127" s="20">
        <f t="shared" si="215"/>
        <v>8.1247345056045575</v>
      </c>
      <c r="S127" s="20">
        <f t="shared" si="215"/>
        <v>22.065942273072412</v>
      </c>
      <c r="T127" s="20">
        <f t="shared" si="215"/>
        <v>5.833331329911295</v>
      </c>
      <c r="U127" s="20">
        <f t="shared" si="215"/>
        <v>0.70240518035837352</v>
      </c>
      <c r="W127" s="20">
        <f t="shared" si="190"/>
        <v>-5.0525048271913562</v>
      </c>
      <c r="X127" s="20">
        <f t="shared" si="128"/>
        <v>50.900582422599726</v>
      </c>
      <c r="Y127" s="20">
        <f t="shared" si="216"/>
        <v>6.6000000000000014</v>
      </c>
      <c r="Z127" s="20">
        <f t="shared" si="216"/>
        <v>3.1799999999999997</v>
      </c>
      <c r="AA127" s="20">
        <f t="shared" si="216"/>
        <v>12.200000000000003</v>
      </c>
      <c r="AB127" s="20">
        <f t="shared" si="216"/>
        <v>1.9599999999999991</v>
      </c>
      <c r="AC127" s="20">
        <f t="shared" si="216"/>
        <v>1.5893278571793545</v>
      </c>
      <c r="AE127" s="20">
        <f t="shared" si="217"/>
        <v>25.529327857179368</v>
      </c>
      <c r="AF127" s="20">
        <f t="shared" si="218"/>
        <v>7.9258308663469199</v>
      </c>
      <c r="AG127" s="20">
        <f t="shared" si="218"/>
        <v>3.9152654943954426</v>
      </c>
      <c r="AH127" s="20">
        <f t="shared" si="218"/>
        <v>14.63405772692759</v>
      </c>
      <c r="AI127" s="20">
        <f t="shared" si="218"/>
        <v>2.3666686700887043</v>
      </c>
      <c r="AJ127" s="20">
        <f t="shared" si="218"/>
        <v>1.7400099266120639</v>
      </c>
      <c r="AL127" s="14"/>
      <c r="AM127" s="14">
        <v>1340</v>
      </c>
      <c r="AN127" s="14">
        <f t="shared" si="164"/>
        <v>72.128565974542568</v>
      </c>
      <c r="AO127" s="14">
        <f t="shared" si="165"/>
        <v>19.906826204705677</v>
      </c>
      <c r="AP127" s="14">
        <f t="shared" si="166"/>
        <v>10.446602230033324</v>
      </c>
      <c r="AQ127" s="14">
        <f t="shared" si="167"/>
        <v>32.411423158752442</v>
      </c>
      <c r="AR127" s="14">
        <f t="shared" si="168"/>
        <v>7.5586040879374083</v>
      </c>
      <c r="AS127" s="14">
        <f t="shared" si="169"/>
        <v>1.8051102931137128</v>
      </c>
      <c r="AT127" s="14"/>
      <c r="AU127" s="14">
        <f t="shared" si="144"/>
        <v>70.647826976622184</v>
      </c>
      <c r="AV127" s="14">
        <f t="shared" si="181"/>
        <v>19.256402435181286</v>
      </c>
      <c r="AW127" s="14">
        <f t="shared" si="181"/>
        <v>10.157966417526943</v>
      </c>
      <c r="AX127" s="14">
        <f t="shared" si="181"/>
        <v>31.999406989528229</v>
      </c>
      <c r="AY127" s="14">
        <f t="shared" si="181"/>
        <v>7.4782785527008251</v>
      </c>
      <c r="AZ127" s="14">
        <f t="shared" si="181"/>
        <v>1.7557725816848944</v>
      </c>
      <c r="BA127" s="14"/>
      <c r="BB127" s="14">
        <f t="shared" si="173"/>
        <v>65.143681012292149</v>
      </c>
      <c r="BC127" s="14">
        <f t="shared" si="170"/>
        <v>18.114958638783598</v>
      </c>
      <c r="BD127" s="14">
        <f t="shared" si="170"/>
        <v>10.038595185991552</v>
      </c>
      <c r="BE127" s="14">
        <f t="shared" si="170"/>
        <v>28.728985318322223</v>
      </c>
      <c r="BF127" s="14">
        <f t="shared" si="170"/>
        <v>6.9925334621340625</v>
      </c>
      <c r="BG127" s="14">
        <f t="shared" si="170"/>
        <v>1.2686084070607113</v>
      </c>
      <c r="BH127" s="14"/>
      <c r="BI127" s="14">
        <f t="shared" si="145"/>
        <v>57.124513021884475</v>
      </c>
      <c r="BJ127" s="14">
        <f t="shared" si="201"/>
        <v>16.396282719693893</v>
      </c>
      <c r="BK127" s="14">
        <f t="shared" si="201"/>
        <v>7.6737995242058741</v>
      </c>
      <c r="BL127" s="14">
        <f t="shared" si="201"/>
        <v>25.63675304947331</v>
      </c>
      <c r="BM127" s="14">
        <f t="shared" si="201"/>
        <v>6.3502387399129061</v>
      </c>
      <c r="BN127" s="14">
        <f t="shared" si="201"/>
        <v>1.0674389885984965</v>
      </c>
      <c r="BO127" s="14"/>
      <c r="BP127" s="14">
        <f t="shared" si="146"/>
        <v>75.003461387417687</v>
      </c>
      <c r="BQ127" s="14">
        <f t="shared" si="202"/>
        <v>20.320082631096398</v>
      </c>
      <c r="BR127" s="14">
        <f t="shared" si="202"/>
        <v>10.975260789210573</v>
      </c>
      <c r="BS127" s="14">
        <f t="shared" si="202"/>
        <v>33.848390496121041</v>
      </c>
      <c r="BT127" s="14">
        <f t="shared" si="202"/>
        <v>7.8110538376380632</v>
      </c>
      <c r="BU127" s="14">
        <f t="shared" si="202"/>
        <v>2.0486736333516089</v>
      </c>
      <c r="BV127" s="14"/>
      <c r="BW127" s="14">
        <f t="shared" si="147"/>
        <v>74.455047854544461</v>
      </c>
      <c r="BX127" s="14">
        <f t="shared" si="203"/>
        <v>20.132706733034912</v>
      </c>
      <c r="BY127" s="14">
        <f t="shared" si="203"/>
        <v>10.93574829754186</v>
      </c>
      <c r="BZ127" s="14">
        <f t="shared" si="203"/>
        <v>33.613053429942475</v>
      </c>
      <c r="CA127" s="14">
        <f t="shared" si="203"/>
        <v>7.771894290578782</v>
      </c>
      <c r="CB127" s="14">
        <f t="shared" si="203"/>
        <v>2.0016451034464371</v>
      </c>
      <c r="CC127" s="14"/>
      <c r="CD127" s="14">
        <f t="shared" si="148"/>
        <v>67.620700282999778</v>
      </c>
      <c r="CE127" s="14">
        <f t="shared" si="204"/>
        <v>18.678917655038042</v>
      </c>
      <c r="CF127" s="14">
        <f t="shared" si="204"/>
        <v>10.493105927184587</v>
      </c>
      <c r="CG127" s="14">
        <f t="shared" si="204"/>
        <v>29.91154121014015</v>
      </c>
      <c r="CH127" s="14">
        <f t="shared" si="204"/>
        <v>7.1665741273421242</v>
      </c>
      <c r="CI127" s="14">
        <f t="shared" si="204"/>
        <v>1.3705613632948621</v>
      </c>
      <c r="CJ127" s="14"/>
      <c r="CK127" s="14">
        <f t="shared" si="174"/>
        <v>63.369446878250422</v>
      </c>
      <c r="CL127" s="14">
        <f t="shared" si="171"/>
        <v>17.35232450844164</v>
      </c>
      <c r="CM127" s="14">
        <f t="shared" si="171"/>
        <v>9.8253996559651497</v>
      </c>
      <c r="CN127" s="14">
        <f t="shared" si="171"/>
        <v>28.153084304448434</v>
      </c>
      <c r="CO127" s="14">
        <f t="shared" si="171"/>
        <v>6.8569202930131352</v>
      </c>
      <c r="CP127" s="14">
        <f t="shared" si="171"/>
        <v>1.1817181163820658</v>
      </c>
      <c r="CQ127" s="14"/>
      <c r="CR127" s="14">
        <f t="shared" si="149"/>
        <v>57.244843711723966</v>
      </c>
      <c r="CS127" s="14">
        <f t="shared" si="205"/>
        <v>15.848626903090953</v>
      </c>
      <c r="CT127" s="14">
        <f t="shared" si="205"/>
        <v>9.0944665612829301</v>
      </c>
      <c r="CU127" s="14">
        <f t="shared" si="205"/>
        <v>25.10691017219709</v>
      </c>
      <c r="CV127" s="14">
        <f t="shared" si="205"/>
        <v>6.3170892968288017</v>
      </c>
      <c r="CW127" s="14">
        <f t="shared" si="205"/>
        <v>0.87775077832419024</v>
      </c>
      <c r="CX127" s="14"/>
      <c r="CY127" s="14">
        <f t="shared" si="150"/>
        <v>73.605991079777979</v>
      </c>
      <c r="CZ127" s="14">
        <f t="shared" si="206"/>
        <v>19.97112097624963</v>
      </c>
      <c r="DA127" s="14">
        <f t="shared" si="206"/>
        <v>10.606015877123628</v>
      </c>
      <c r="DB127" s="14">
        <f t="shared" si="206"/>
        <v>33.351389834087939</v>
      </c>
      <c r="DC127" s="14">
        <f t="shared" si="206"/>
        <v>7.7063249744033655</v>
      </c>
      <c r="DD127" s="14">
        <f t="shared" si="206"/>
        <v>1.9711394179134158</v>
      </c>
      <c r="DE127" s="14"/>
      <c r="DF127" s="14">
        <f t="shared" si="151"/>
        <v>73.951562661538674</v>
      </c>
      <c r="DG127" s="14">
        <f t="shared" si="207"/>
        <v>19.90229459197468</v>
      </c>
      <c r="DH127" s="14">
        <f t="shared" si="207"/>
        <v>11.006853683096459</v>
      </c>
      <c r="DI127" s="14">
        <f t="shared" si="207"/>
        <v>33.416885187322563</v>
      </c>
      <c r="DJ127" s="14">
        <f t="shared" si="207"/>
        <v>7.7146555368316294</v>
      </c>
      <c r="DK127" s="14">
        <f t="shared" si="207"/>
        <v>1.9108736623133495</v>
      </c>
      <c r="DL127" s="14"/>
      <c r="DM127" s="14">
        <f t="shared" si="152"/>
        <v>68.052146517299633</v>
      </c>
      <c r="DN127" s="14">
        <f t="shared" si="208"/>
        <v>18.756518576288915</v>
      </c>
      <c r="DO127" s="14">
        <f t="shared" si="208"/>
        <v>10.622318298302318</v>
      </c>
      <c r="DP127" s="14">
        <f t="shared" si="208"/>
        <v>30.078579650513031</v>
      </c>
      <c r="DQ127" s="14">
        <f t="shared" si="208"/>
        <v>7.2042860166419587</v>
      </c>
      <c r="DR127" s="14">
        <f t="shared" si="208"/>
        <v>1.3904439755534135</v>
      </c>
      <c r="DS127" s="14"/>
      <c r="DT127" s="14">
        <f t="shared" si="175"/>
        <v>63.784747047704172</v>
      </c>
      <c r="DU127" s="14">
        <f t="shared" si="172"/>
        <v>17.479135067035518</v>
      </c>
      <c r="DV127" s="14">
        <f t="shared" si="172"/>
        <v>9.7410977665684442</v>
      </c>
      <c r="DW127" s="14">
        <f t="shared" si="172"/>
        <v>28.445513687535161</v>
      </c>
      <c r="DX127" s="14">
        <f t="shared" si="172"/>
        <v>6.8951892668335129</v>
      </c>
      <c r="DY127" s="14">
        <f t="shared" si="172"/>
        <v>1.2238112597315336</v>
      </c>
      <c r="DZ127" s="14"/>
      <c r="EA127" s="14">
        <f t="shared" si="153"/>
        <v>59.122385284456762</v>
      </c>
      <c r="EB127" s="14">
        <f t="shared" si="209"/>
        <v>16.325228413361454</v>
      </c>
      <c r="EC127" s="14">
        <f t="shared" si="209"/>
        <v>9.258785897300406</v>
      </c>
      <c r="ED127" s="14">
        <f t="shared" si="209"/>
        <v>26.040352405857828</v>
      </c>
      <c r="EE127" s="14">
        <f t="shared" si="209"/>
        <v>6.5099602564934305</v>
      </c>
      <c r="EF127" s="14">
        <f t="shared" si="209"/>
        <v>0.98805831144364653</v>
      </c>
      <c r="EG127" s="14"/>
      <c r="EH127" s="14">
        <f t="shared" si="154"/>
        <v>76.958160853683381</v>
      </c>
      <c r="EI127" s="14">
        <f t="shared" si="210"/>
        <v>21.43904735089038</v>
      </c>
      <c r="EJ127" s="14">
        <f t="shared" si="210"/>
        <v>11.470843391816267</v>
      </c>
      <c r="EK127" s="14">
        <f t="shared" si="210"/>
        <v>34.104033954073287</v>
      </c>
      <c r="EL127" s="14">
        <f t="shared" si="210"/>
        <v>7.883322245988384</v>
      </c>
      <c r="EM127" s="14">
        <f t="shared" si="210"/>
        <v>2.0609139109150627</v>
      </c>
      <c r="EN127" s="14"/>
      <c r="EO127" s="14">
        <f t="shared" si="155"/>
        <v>72.836360413413573</v>
      </c>
      <c r="EP127" s="14">
        <f t="shared" si="211"/>
        <v>19.27275608981228</v>
      </c>
      <c r="EQ127" s="14">
        <f t="shared" si="211"/>
        <v>10.570392377822312</v>
      </c>
      <c r="ER127" s="14">
        <f t="shared" si="211"/>
        <v>33.339295201912414</v>
      </c>
      <c r="ES127" s="14">
        <f t="shared" si="211"/>
        <v>7.6935271530238216</v>
      </c>
      <c r="ET127" s="14">
        <f t="shared" si="211"/>
        <v>1.9603895908427527</v>
      </c>
      <c r="EU127" s="14"/>
      <c r="EV127" s="14">
        <f t="shared" si="156"/>
        <v>74.681758495638078</v>
      </c>
      <c r="EW127" s="14">
        <f t="shared" si="212"/>
        <v>20.537672673676468</v>
      </c>
      <c r="EX127" s="14">
        <f t="shared" si="212"/>
        <v>11.330424823493418</v>
      </c>
      <c r="EY127" s="14">
        <f t="shared" si="212"/>
        <v>32.577767557502689</v>
      </c>
      <c r="EZ127" s="14">
        <f t="shared" si="212"/>
        <v>7.9896586219277577</v>
      </c>
      <c r="FA127" s="14">
        <f t="shared" si="212"/>
        <v>2.246234819037749</v>
      </c>
      <c r="FB127" s="14"/>
      <c r="FC127" s="14">
        <f t="shared" si="157"/>
        <v>70.902012937373669</v>
      </c>
      <c r="FD127" s="14">
        <f t="shared" si="213"/>
        <v>18.639908902827354</v>
      </c>
      <c r="FE127" s="14">
        <f t="shared" si="213"/>
        <v>11.196966040842625</v>
      </c>
      <c r="FF127" s="14">
        <f t="shared" si="213"/>
        <v>30.028289041973313</v>
      </c>
      <c r="FG127" s="14">
        <f t="shared" si="213"/>
        <v>8.2727622633351423</v>
      </c>
      <c r="FH127" s="14">
        <f t="shared" si="213"/>
        <v>2.7640866883952411</v>
      </c>
      <c r="FI127" s="14"/>
      <c r="FJ127" s="14">
        <f t="shared" si="158"/>
        <v>72.805087566320054</v>
      </c>
      <c r="FK127" s="14">
        <f t="shared" si="214"/>
        <v>19.299507384098913</v>
      </c>
      <c r="FL127" s="14">
        <f t="shared" si="214"/>
        <v>11.040285044922847</v>
      </c>
      <c r="FM127" s="14">
        <f t="shared" si="214"/>
        <v>33.000264248661431</v>
      </c>
      <c r="FN127" s="14">
        <f t="shared" si="214"/>
        <v>7.6475495547434047</v>
      </c>
      <c r="FO127" s="14">
        <f t="shared" si="214"/>
        <v>1.8174813338934572</v>
      </c>
    </row>
    <row r="128" spans="1:171" s="20" customFormat="1" ht="13.15" hidden="1" x14ac:dyDescent="0.2">
      <c r="B128" s="20">
        <v>13.7</v>
      </c>
      <c r="C128" s="20">
        <v>7.85</v>
      </c>
      <c r="D128" s="20">
        <v>21.2</v>
      </c>
      <c r="E128" s="20">
        <v>5.69</v>
      </c>
      <c r="F128" s="20">
        <f t="shared" si="143"/>
        <v>0.65764423681803952</v>
      </c>
      <c r="H128" s="20">
        <v>6400</v>
      </c>
      <c r="I128" s="20">
        <v>3777</v>
      </c>
      <c r="J128" s="20">
        <f t="shared" si="42"/>
        <v>-0.76</v>
      </c>
      <c r="K128" s="20">
        <f t="shared" si="183"/>
        <v>-4.92</v>
      </c>
      <c r="L128" s="20">
        <f t="shared" si="189"/>
        <v>49.097644236818034</v>
      </c>
      <c r="P128" s="20">
        <v>6400</v>
      </c>
      <c r="Q128" s="20">
        <f t="shared" si="215"/>
        <v>12.432500505540842</v>
      </c>
      <c r="R128" s="20">
        <f t="shared" si="215"/>
        <v>7.1070580007133461</v>
      </c>
      <c r="S128" s="20">
        <f t="shared" si="215"/>
        <v>18.818892430937012</v>
      </c>
      <c r="T128" s="20">
        <f t="shared" si="215"/>
        <v>5.2747993903537767</v>
      </c>
      <c r="U128" s="20">
        <f t="shared" si="215"/>
        <v>0.54627668179758837</v>
      </c>
      <c r="W128" s="20">
        <f t="shared" si="190"/>
        <v>-4.9181172274754701</v>
      </c>
      <c r="X128" s="20">
        <f t="shared" si="128"/>
        <v>44.179527009342564</v>
      </c>
      <c r="Y128" s="20">
        <f t="shared" si="216"/>
        <v>8.4000000000000021</v>
      </c>
      <c r="Z128" s="20">
        <f t="shared" si="216"/>
        <v>4.1899999999999995</v>
      </c>
      <c r="AA128" s="20">
        <f t="shared" si="216"/>
        <v>15.500000000000004</v>
      </c>
      <c r="AB128" s="20">
        <f t="shared" si="216"/>
        <v>2.5099999999999989</v>
      </c>
      <c r="AC128" s="20">
        <f t="shared" si="216"/>
        <v>1.7847708701523979</v>
      </c>
      <c r="AE128" s="20">
        <f t="shared" si="217"/>
        <v>32.384770870152416</v>
      </c>
      <c r="AF128" s="20">
        <f t="shared" si="218"/>
        <v>9.6674994944591592</v>
      </c>
      <c r="AG128" s="20">
        <f t="shared" si="218"/>
        <v>4.932941999286653</v>
      </c>
      <c r="AH128" s="20">
        <f t="shared" si="218"/>
        <v>17.881107569062991</v>
      </c>
      <c r="AI128" s="20">
        <f t="shared" si="218"/>
        <v>2.9252006096462226</v>
      </c>
      <c r="AJ128" s="20">
        <f t="shared" si="218"/>
        <v>1.896138425172849</v>
      </c>
      <c r="AL128" s="14"/>
      <c r="AM128" s="14">
        <v>1350</v>
      </c>
      <c r="AN128" s="14">
        <f t="shared" si="164"/>
        <v>72.065382252194738</v>
      </c>
      <c r="AO128" s="14">
        <f t="shared" si="165"/>
        <v>19.892294260515822</v>
      </c>
      <c r="AP128" s="14">
        <f t="shared" si="166"/>
        <v>10.436675713270837</v>
      </c>
      <c r="AQ128" s="14">
        <f t="shared" si="167"/>
        <v>32.38196220990104</v>
      </c>
      <c r="AR128" s="14">
        <f t="shared" si="168"/>
        <v>7.5536968012674803</v>
      </c>
      <c r="AS128" s="14">
        <f t="shared" si="169"/>
        <v>1.8007532672395583</v>
      </c>
      <c r="AT128" s="14"/>
      <c r="AU128" s="14">
        <f t="shared" si="144"/>
        <v>70.56897822163981</v>
      </c>
      <c r="AV128" s="14">
        <f t="shared" si="181"/>
        <v>19.236899033480707</v>
      </c>
      <c r="AW128" s="14">
        <f t="shared" si="181"/>
        <v>10.144831983013109</v>
      </c>
      <c r="AX128" s="14">
        <f t="shared" si="181"/>
        <v>31.965040493833033</v>
      </c>
      <c r="AY128" s="14">
        <f t="shared" si="181"/>
        <v>7.4719588873099223</v>
      </c>
      <c r="AZ128" s="14">
        <f t="shared" si="181"/>
        <v>1.7502478240030439</v>
      </c>
      <c r="BA128" s="14"/>
      <c r="BB128" s="14">
        <f t="shared" si="173"/>
        <v>65.089614362877725</v>
      </c>
      <c r="BC128" s="14">
        <f t="shared" ref="BC128:BG191" si="220">B$20-MacroSpline($I$20:$I$25,Y$20:Y$25,$AM128)</f>
        <v>18.103081393243329</v>
      </c>
      <c r="BD128" s="14">
        <f t="shared" si="220"/>
        <v>10.034176407573041</v>
      </c>
      <c r="BE128" s="14">
        <f t="shared" si="220"/>
        <v>28.699415067145267</v>
      </c>
      <c r="BF128" s="14">
        <f t="shared" si="220"/>
        <v>6.987877962526774</v>
      </c>
      <c r="BG128" s="14">
        <f t="shared" si="220"/>
        <v>1.2650635323893162</v>
      </c>
      <c r="BH128" s="14"/>
      <c r="BI128" s="14">
        <f t="shared" si="145"/>
        <v>57.036644650151395</v>
      </c>
      <c r="BJ128" s="14">
        <f t="shared" si="201"/>
        <v>16.375906785754818</v>
      </c>
      <c r="BK128" s="14">
        <f t="shared" si="201"/>
        <v>7.6614244029513516</v>
      </c>
      <c r="BL128" s="14">
        <f t="shared" si="201"/>
        <v>25.59213181220376</v>
      </c>
      <c r="BM128" s="14">
        <f t="shared" si="201"/>
        <v>6.3432135018679556</v>
      </c>
      <c r="BN128" s="14">
        <f t="shared" si="201"/>
        <v>1.0639681473735105</v>
      </c>
      <c r="BO128" s="14"/>
      <c r="BP128" s="14">
        <f t="shared" si="146"/>
        <v>74.936026856236111</v>
      </c>
      <c r="BQ128" s="14">
        <f t="shared" si="202"/>
        <v>20.304036421812171</v>
      </c>
      <c r="BR128" s="14">
        <f t="shared" si="202"/>
        <v>10.965955239678838</v>
      </c>
      <c r="BS128" s="14">
        <f t="shared" si="202"/>
        <v>33.817074152074035</v>
      </c>
      <c r="BT128" s="14">
        <f t="shared" si="202"/>
        <v>7.8058039051052592</v>
      </c>
      <c r="BU128" s="14">
        <f t="shared" si="202"/>
        <v>2.0431571375657978</v>
      </c>
      <c r="BV128" s="14"/>
      <c r="BW128" s="14">
        <f t="shared" si="147"/>
        <v>74.387412252376507</v>
      </c>
      <c r="BX128" s="14">
        <f t="shared" si="203"/>
        <v>20.116362184048153</v>
      </c>
      <c r="BY128" s="14">
        <f t="shared" si="203"/>
        <v>10.925685732968685</v>
      </c>
      <c r="BZ128" s="14">
        <f t="shared" si="203"/>
        <v>33.58247069908321</v>
      </c>
      <c r="CA128" s="14">
        <f t="shared" si="203"/>
        <v>7.7666215574445383</v>
      </c>
      <c r="CB128" s="14">
        <f t="shared" si="203"/>
        <v>1.9962720788319173</v>
      </c>
      <c r="CC128" s="14"/>
      <c r="CD128" s="14">
        <f t="shared" si="148"/>
        <v>67.555901760873866</v>
      </c>
      <c r="CE128" s="14">
        <f t="shared" si="204"/>
        <v>18.662735650589898</v>
      </c>
      <c r="CF128" s="14">
        <f t="shared" si="204"/>
        <v>10.48352576408484</v>
      </c>
      <c r="CG128" s="14">
        <f t="shared" si="204"/>
        <v>29.881238805132007</v>
      </c>
      <c r="CH128" s="14">
        <f t="shared" si="204"/>
        <v>7.1614360633021557</v>
      </c>
      <c r="CI128" s="14">
        <f t="shared" si="204"/>
        <v>1.3669654777649578</v>
      </c>
      <c r="CJ128" s="14"/>
      <c r="CK128" s="14">
        <f t="shared" si="174"/>
        <v>63.296782463904343</v>
      </c>
      <c r="CL128" s="14">
        <f t="shared" ref="CL128:CP191" si="221">B$63-MacroSpline($I$63:$I$70,Y$63:Y$70,$AM128)</f>
        <v>17.333937911686562</v>
      </c>
      <c r="CM128" s="14">
        <f t="shared" si="221"/>
        <v>9.8181050291096419</v>
      </c>
      <c r="CN128" s="14">
        <f t="shared" si="221"/>
        <v>28.115744820184197</v>
      </c>
      <c r="CO128" s="14">
        <f t="shared" si="221"/>
        <v>6.8511384000841318</v>
      </c>
      <c r="CP128" s="14">
        <f t="shared" si="221"/>
        <v>1.1778563028398117</v>
      </c>
      <c r="CQ128" s="14"/>
      <c r="CR128" s="14">
        <f t="shared" si="149"/>
        <v>57.18740619651664</v>
      </c>
      <c r="CS128" s="14">
        <f t="shared" si="205"/>
        <v>15.833947211651203</v>
      </c>
      <c r="CT128" s="14">
        <f t="shared" si="205"/>
        <v>9.0877386693256739</v>
      </c>
      <c r="CU128" s="14">
        <f t="shared" si="205"/>
        <v>25.077988213407817</v>
      </c>
      <c r="CV128" s="14">
        <f t="shared" si="205"/>
        <v>6.3122348659053369</v>
      </c>
      <c r="CW128" s="14">
        <f t="shared" si="205"/>
        <v>0.87549723622660824</v>
      </c>
      <c r="CX128" s="14"/>
      <c r="CY128" s="14">
        <f t="shared" si="150"/>
        <v>73.543729720927431</v>
      </c>
      <c r="CZ128" s="14">
        <f t="shared" si="206"/>
        <v>19.956019145164028</v>
      </c>
      <c r="DA128" s="14">
        <f t="shared" si="206"/>
        <v>10.598615408689341</v>
      </c>
      <c r="DB128" s="14">
        <f t="shared" si="206"/>
        <v>33.321677373260357</v>
      </c>
      <c r="DC128" s="14">
        <f t="shared" si="206"/>
        <v>7.7014510391230413</v>
      </c>
      <c r="DD128" s="14">
        <f t="shared" si="206"/>
        <v>1.9659667546906725</v>
      </c>
      <c r="DE128" s="14"/>
      <c r="DF128" s="14">
        <f t="shared" si="151"/>
        <v>73.890509045160044</v>
      </c>
      <c r="DG128" s="14">
        <f t="shared" si="207"/>
        <v>19.887608556135774</v>
      </c>
      <c r="DH128" s="14">
        <f t="shared" si="207"/>
        <v>10.998920245629559</v>
      </c>
      <c r="DI128" s="14">
        <f t="shared" si="207"/>
        <v>33.387966095819316</v>
      </c>
      <c r="DJ128" s="14">
        <f t="shared" si="207"/>
        <v>7.7099290480163472</v>
      </c>
      <c r="DK128" s="14">
        <f t="shared" si="207"/>
        <v>1.9060850995590433</v>
      </c>
      <c r="DL128" s="14"/>
      <c r="DM128" s="14">
        <f t="shared" si="152"/>
        <v>67.987957659464854</v>
      </c>
      <c r="DN128" s="14">
        <f t="shared" si="208"/>
        <v>18.739943487889896</v>
      </c>
      <c r="DO128" s="14">
        <f t="shared" si="208"/>
        <v>10.613917880079919</v>
      </c>
      <c r="DP128" s="14">
        <f t="shared" si="208"/>
        <v>30.048299708006631</v>
      </c>
      <c r="DQ128" s="14">
        <f t="shared" si="208"/>
        <v>7.1991349768220996</v>
      </c>
      <c r="DR128" s="14">
        <f t="shared" si="208"/>
        <v>1.3866616066663022</v>
      </c>
      <c r="DS128" s="14"/>
      <c r="DT128" s="14">
        <f t="shared" si="175"/>
        <v>63.720108570160178</v>
      </c>
      <c r="DU128" s="14">
        <f t="shared" ref="DU128:DY191" si="222">B$113-MacroSpline($I$113:$I$120,Y$113:Y$120,$AM128)</f>
        <v>17.46259026899336</v>
      </c>
      <c r="DV128" s="14">
        <f t="shared" si="222"/>
        <v>9.7339980912138735</v>
      </c>
      <c r="DW128" s="14">
        <f t="shared" si="222"/>
        <v>28.413582002022434</v>
      </c>
      <c r="DX128" s="14">
        <f t="shared" si="222"/>
        <v>6.8898176452155981</v>
      </c>
      <c r="DY128" s="14">
        <f t="shared" si="222"/>
        <v>1.2201205627149103</v>
      </c>
      <c r="DZ128" s="14"/>
      <c r="EA128" s="14">
        <f t="shared" si="153"/>
        <v>59.055550946772129</v>
      </c>
      <c r="EB128" s="14">
        <f t="shared" si="209"/>
        <v>16.307872093479006</v>
      </c>
      <c r="EC128" s="14">
        <f t="shared" si="209"/>
        <v>9.250448179270526</v>
      </c>
      <c r="ED128" s="14">
        <f t="shared" si="209"/>
        <v>26.007817473078795</v>
      </c>
      <c r="EE128" s="14">
        <f t="shared" si="209"/>
        <v>6.5043101219422983</v>
      </c>
      <c r="EF128" s="14">
        <f t="shared" si="209"/>
        <v>0.98510307900150718</v>
      </c>
      <c r="EG128" s="14"/>
      <c r="EH128" s="14">
        <f t="shared" si="154"/>
        <v>76.89828102190981</v>
      </c>
      <c r="EI128" s="14">
        <f t="shared" si="210"/>
        <v>21.425938911024968</v>
      </c>
      <c r="EJ128" s="14">
        <f t="shared" si="210"/>
        <v>11.464892375441011</v>
      </c>
      <c r="EK128" s="14">
        <f t="shared" si="210"/>
        <v>34.073925111678761</v>
      </c>
      <c r="EL128" s="14">
        <f t="shared" si="210"/>
        <v>7.8784301385600379</v>
      </c>
      <c r="EM128" s="14">
        <f t="shared" si="210"/>
        <v>2.0550944852050339</v>
      </c>
      <c r="EN128" s="14"/>
      <c r="EO128" s="14">
        <f t="shared" si="155"/>
        <v>72.771049903006286</v>
      </c>
      <c r="EP128" s="14">
        <f t="shared" si="211"/>
        <v>19.257279679907178</v>
      </c>
      <c r="EQ128" s="14">
        <f t="shared" si="211"/>
        <v>10.561876069449136</v>
      </c>
      <c r="ER128" s="14">
        <f t="shared" si="211"/>
        <v>33.308138447096226</v>
      </c>
      <c r="ES128" s="14">
        <f t="shared" si="211"/>
        <v>7.6885200749758544</v>
      </c>
      <c r="ET128" s="14">
        <f t="shared" si="211"/>
        <v>1.9552356315778896</v>
      </c>
      <c r="EU128" s="14"/>
      <c r="EV128" s="14">
        <f t="shared" si="156"/>
        <v>74.622533043515091</v>
      </c>
      <c r="EW128" s="14">
        <f t="shared" si="212"/>
        <v>20.522678639186609</v>
      </c>
      <c r="EX128" s="14">
        <f t="shared" si="212"/>
        <v>11.327284453566843</v>
      </c>
      <c r="EY128" s="14">
        <f t="shared" si="212"/>
        <v>32.548358787041387</v>
      </c>
      <c r="EZ128" s="14">
        <f t="shared" si="212"/>
        <v>7.9848264519064491</v>
      </c>
      <c r="FA128" s="14">
        <f t="shared" si="212"/>
        <v>2.2393847118138144</v>
      </c>
      <c r="FB128" s="14"/>
      <c r="FC128" s="14">
        <f t="shared" si="157"/>
        <v>70.831961782488349</v>
      </c>
      <c r="FD128" s="14">
        <f t="shared" si="213"/>
        <v>18.621092832350953</v>
      </c>
      <c r="FE128" s="14">
        <f t="shared" si="213"/>
        <v>11.187989512075404</v>
      </c>
      <c r="FF128" s="14">
        <f t="shared" si="213"/>
        <v>29.998458730398355</v>
      </c>
      <c r="FG128" s="14">
        <f t="shared" si="213"/>
        <v>8.2677161295171349</v>
      </c>
      <c r="FH128" s="14">
        <f t="shared" si="213"/>
        <v>2.7567045781465023</v>
      </c>
      <c r="FI128" s="14"/>
      <c r="FJ128" s="14">
        <f t="shared" si="158"/>
        <v>72.744467409215034</v>
      </c>
      <c r="FK128" s="14">
        <f t="shared" si="214"/>
        <v>19.284401720157817</v>
      </c>
      <c r="FL128" s="14">
        <f t="shared" si="214"/>
        <v>11.034211998699853</v>
      </c>
      <c r="FM128" s="14">
        <f t="shared" si="214"/>
        <v>32.970300458711911</v>
      </c>
      <c r="FN128" s="14">
        <f t="shared" si="214"/>
        <v>7.6428770400664678</v>
      </c>
      <c r="FO128" s="14">
        <f t="shared" si="214"/>
        <v>1.8126761915789826</v>
      </c>
    </row>
    <row r="129" spans="1:171" s="20" customFormat="1" ht="13.15" hidden="1" x14ac:dyDescent="0.2">
      <c r="B129" s="20">
        <v>12</v>
      </c>
      <c r="C129" s="20">
        <v>6.85</v>
      </c>
      <c r="D129" s="20">
        <v>18</v>
      </c>
      <c r="E129" s="20">
        <v>5.13</v>
      </c>
      <c r="F129" s="20">
        <f t="shared" si="143"/>
        <v>0.51120289693932353</v>
      </c>
      <c r="H129" s="20">
        <v>12800</v>
      </c>
      <c r="I129" s="20">
        <v>7437</v>
      </c>
      <c r="J129" s="20">
        <f t="shared" si="42"/>
        <v>-0.78</v>
      </c>
      <c r="K129" s="20">
        <f t="shared" si="183"/>
        <v>-3.63</v>
      </c>
      <c r="L129" s="20">
        <f t="shared" si="189"/>
        <v>42.491202896939328</v>
      </c>
      <c r="P129" s="20">
        <v>12800</v>
      </c>
      <c r="Q129" s="20">
        <f t="shared" si="215"/>
        <v>11.091471085979951</v>
      </c>
      <c r="R129" s="20">
        <f t="shared" si="215"/>
        <v>6.2779701235218441</v>
      </c>
      <c r="S129" s="20">
        <f t="shared" si="215"/>
        <v>16.368678564819316</v>
      </c>
      <c r="T129" s="20">
        <f t="shared" si="215"/>
        <v>4.7703503782709973</v>
      </c>
      <c r="U129" s="20">
        <f t="shared" si="215"/>
        <v>0.35193646810003854</v>
      </c>
      <c r="W129" s="20">
        <f t="shared" si="190"/>
        <v>-3.6307962762471888</v>
      </c>
      <c r="X129" s="20">
        <f t="shared" si="128"/>
        <v>38.860406620692139</v>
      </c>
      <c r="Y129" s="20">
        <f t="shared" si="216"/>
        <v>10.100000000000001</v>
      </c>
      <c r="Z129" s="20">
        <f t="shared" si="216"/>
        <v>5.1899999999999995</v>
      </c>
      <c r="AA129" s="20">
        <f t="shared" si="216"/>
        <v>18.700000000000003</v>
      </c>
      <c r="AB129" s="20">
        <f t="shared" si="216"/>
        <v>3.0699999999999994</v>
      </c>
      <c r="AC129" s="20">
        <f t="shared" si="216"/>
        <v>1.9312122100311138</v>
      </c>
      <c r="AE129" s="20">
        <f t="shared" si="217"/>
        <v>38.991212210031122</v>
      </c>
      <c r="AF129" s="20">
        <f t="shared" si="218"/>
        <v>11.008528914020051</v>
      </c>
      <c r="AG129" s="20">
        <f t="shared" si="218"/>
        <v>5.762029876478155</v>
      </c>
      <c r="AH129" s="20">
        <f t="shared" si="218"/>
        <v>20.331321435180687</v>
      </c>
      <c r="AI129" s="20">
        <f t="shared" si="218"/>
        <v>3.4296496217290016</v>
      </c>
      <c r="AJ129" s="20">
        <f t="shared" si="218"/>
        <v>2.0904786388703989</v>
      </c>
      <c r="AL129" s="14"/>
      <c r="AM129" s="14">
        <v>1360</v>
      </c>
      <c r="AN129" s="14">
        <f t="shared" si="164"/>
        <v>72.002480389528571</v>
      </c>
      <c r="AO129" s="14">
        <f t="shared" si="165"/>
        <v>19.877831571269397</v>
      </c>
      <c r="AP129" s="14">
        <f t="shared" si="166"/>
        <v>10.426786034234448</v>
      </c>
      <c r="AQ129" s="14">
        <f t="shared" si="167"/>
        <v>32.352628270499665</v>
      </c>
      <c r="AR129" s="14">
        <f t="shared" si="168"/>
        <v>7.5488100212290963</v>
      </c>
      <c r="AS129" s="14">
        <f t="shared" si="169"/>
        <v>1.7964244922959738</v>
      </c>
      <c r="AT129" s="14"/>
      <c r="AU129" s="14">
        <f t="shared" si="144"/>
        <v>70.490368838134344</v>
      </c>
      <c r="AV129" s="14">
        <f t="shared" si="181"/>
        <v>19.217453442583103</v>
      </c>
      <c r="AW129" s="14">
        <f t="shared" si="181"/>
        <v>10.13174262225553</v>
      </c>
      <c r="AX129" s="14">
        <f t="shared" si="181"/>
        <v>31.930768606438185</v>
      </c>
      <c r="AY129" s="14">
        <f t="shared" si="181"/>
        <v>7.4656570550356403</v>
      </c>
      <c r="AZ129" s="14">
        <f t="shared" si="181"/>
        <v>1.7447471118218889</v>
      </c>
      <c r="BA129" s="14"/>
      <c r="BB129" s="14">
        <f t="shared" si="173"/>
        <v>65.03591422569103</v>
      </c>
      <c r="BC129" s="14">
        <f t="shared" si="220"/>
        <v>18.091317221882555</v>
      </c>
      <c r="BD129" s="14">
        <f t="shared" si="220"/>
        <v>10.029819748622987</v>
      </c>
      <c r="BE129" s="14">
        <f t="shared" si="220"/>
        <v>28.669981487144518</v>
      </c>
      <c r="BF129" s="14">
        <f t="shared" si="220"/>
        <v>6.9832508551099473</v>
      </c>
      <c r="BG129" s="14">
        <f t="shared" si="220"/>
        <v>1.2615449129310257</v>
      </c>
      <c r="BH129" s="14"/>
      <c r="BI129" s="14">
        <f t="shared" si="145"/>
        <v>56.948995811102378</v>
      </c>
      <c r="BJ129" s="14">
        <f t="shared" si="201"/>
        <v>16.355586965461956</v>
      </c>
      <c r="BK129" s="14">
        <f t="shared" si="201"/>
        <v>7.6490811173125124</v>
      </c>
      <c r="BL129" s="14">
        <f t="shared" si="201"/>
        <v>25.547604240306875</v>
      </c>
      <c r="BM129" s="14">
        <f t="shared" si="201"/>
        <v>6.3362071870535193</v>
      </c>
      <c r="BN129" s="14">
        <f t="shared" si="201"/>
        <v>1.0605163009675191</v>
      </c>
      <c r="BO129" s="14"/>
      <c r="BP129" s="14">
        <f t="shared" si="146"/>
        <v>74.868830459402318</v>
      </c>
      <c r="BQ129" s="14">
        <f t="shared" si="202"/>
        <v>20.288040622592163</v>
      </c>
      <c r="BR129" s="14">
        <f t="shared" si="202"/>
        <v>10.956684714116385</v>
      </c>
      <c r="BS129" s="14">
        <f t="shared" si="202"/>
        <v>33.78586309821938</v>
      </c>
      <c r="BT129" s="14">
        <f t="shared" si="202"/>
        <v>7.8005716389444251</v>
      </c>
      <c r="BU129" s="14">
        <f t="shared" si="202"/>
        <v>2.0376703855299771</v>
      </c>
      <c r="BV129" s="14"/>
      <c r="BW129" s="14">
        <f t="shared" si="147"/>
        <v>74.32006404010005</v>
      </c>
      <c r="BX129" s="14">
        <f t="shared" si="203"/>
        <v>20.100086586050054</v>
      </c>
      <c r="BY129" s="14">
        <f t="shared" si="203"/>
        <v>10.915658533619165</v>
      </c>
      <c r="BZ129" s="14">
        <f t="shared" si="203"/>
        <v>33.552015617786218</v>
      </c>
      <c r="CA129" s="14">
        <f t="shared" si="203"/>
        <v>7.761369576635464</v>
      </c>
      <c r="CB129" s="14">
        <f t="shared" si="203"/>
        <v>1.9909337260091453</v>
      </c>
      <c r="CC129" s="14"/>
      <c r="CD129" s="14">
        <f t="shared" si="148"/>
        <v>67.491398624926887</v>
      </c>
      <c r="CE129" s="14">
        <f t="shared" si="204"/>
        <v>18.646627129833668</v>
      </c>
      <c r="CF129" s="14">
        <f t="shared" si="204"/>
        <v>10.473982268340439</v>
      </c>
      <c r="CG129" s="14">
        <f t="shared" si="204"/>
        <v>29.851073600656939</v>
      </c>
      <c r="CH129" s="14">
        <f t="shared" si="204"/>
        <v>7.1563205134483363</v>
      </c>
      <c r="CI129" s="14">
        <f t="shared" si="204"/>
        <v>1.363395112647503</v>
      </c>
      <c r="CJ129" s="14"/>
      <c r="CK129" s="14">
        <f t="shared" si="174"/>
        <v>63.224525783937651</v>
      </c>
      <c r="CL129" s="14">
        <f t="shared" si="221"/>
        <v>17.315675769125448</v>
      </c>
      <c r="CM129" s="14">
        <f t="shared" si="221"/>
        <v>9.8108726462235243</v>
      </c>
      <c r="CN129" s="14">
        <f t="shared" si="221"/>
        <v>28.078567603056676</v>
      </c>
      <c r="CO129" s="14">
        <f t="shared" si="221"/>
        <v>6.8453866433122039</v>
      </c>
      <c r="CP129" s="14">
        <f t="shared" si="221"/>
        <v>1.1740231222198028</v>
      </c>
      <c r="CQ129" s="14"/>
      <c r="CR129" s="14">
        <f t="shared" si="149"/>
        <v>57.130196832497376</v>
      </c>
      <c r="CS129" s="14">
        <f t="shared" si="205"/>
        <v>15.819328262411599</v>
      </c>
      <c r="CT129" s="14">
        <f t="shared" si="205"/>
        <v>9.0810407612813719</v>
      </c>
      <c r="CU129" s="14">
        <f t="shared" si="205"/>
        <v>25.049171827625557</v>
      </c>
      <c r="CV129" s="14">
        <f t="shared" si="205"/>
        <v>6.3073991313538471</v>
      </c>
      <c r="CW129" s="14">
        <f t="shared" si="205"/>
        <v>0.8732568498249953</v>
      </c>
      <c r="CX129" s="14"/>
      <c r="CY129" s="14">
        <f t="shared" si="150"/>
        <v>73.481766126182265</v>
      </c>
      <c r="CZ129" s="14">
        <f t="shared" si="206"/>
        <v>19.940988162443812</v>
      </c>
      <c r="DA129" s="14">
        <f t="shared" si="206"/>
        <v>10.591264684866452</v>
      </c>
      <c r="DB129" s="14">
        <f t="shared" si="206"/>
        <v>33.292090095614014</v>
      </c>
      <c r="DC129" s="14">
        <f t="shared" si="206"/>
        <v>7.6965983499052459</v>
      </c>
      <c r="DD129" s="14">
        <f t="shared" si="206"/>
        <v>1.9608248333527483</v>
      </c>
      <c r="DE129" s="14"/>
      <c r="DF129" s="14">
        <f t="shared" si="151"/>
        <v>73.829741973120051</v>
      </c>
      <c r="DG129" s="14">
        <f t="shared" si="207"/>
        <v>19.872991644645026</v>
      </c>
      <c r="DH129" s="14">
        <f t="shared" si="207"/>
        <v>10.991035088830559</v>
      </c>
      <c r="DI129" s="14">
        <f t="shared" si="207"/>
        <v>33.359168261776105</v>
      </c>
      <c r="DJ129" s="14">
        <f t="shared" si="207"/>
        <v>7.7052225627113469</v>
      </c>
      <c r="DK129" s="14">
        <f t="shared" si="207"/>
        <v>1.9013244151570143</v>
      </c>
      <c r="DL129" s="14"/>
      <c r="DM129" s="14">
        <f t="shared" si="152"/>
        <v>67.924092013792915</v>
      </c>
      <c r="DN129" s="14">
        <f t="shared" si="208"/>
        <v>18.723455521685221</v>
      </c>
      <c r="DO129" s="14">
        <f t="shared" si="208"/>
        <v>10.605578040115898</v>
      </c>
      <c r="DP129" s="14">
        <f t="shared" si="208"/>
        <v>30.018150903918961</v>
      </c>
      <c r="DQ129" s="14">
        <f t="shared" si="208"/>
        <v>7.1940062679375316</v>
      </c>
      <c r="DR129" s="14">
        <f t="shared" si="208"/>
        <v>1.3829012801353082</v>
      </c>
      <c r="DS129" s="14"/>
      <c r="DT129" s="14">
        <f t="shared" si="175"/>
        <v>63.655823731352953</v>
      </c>
      <c r="DU129" s="14">
        <f t="shared" si="222"/>
        <v>17.446154071023514</v>
      </c>
      <c r="DV129" s="14">
        <f t="shared" si="222"/>
        <v>9.7269548981128384</v>
      </c>
      <c r="DW129" s="14">
        <f t="shared" si="222"/>
        <v>28.381791340318784</v>
      </c>
      <c r="DX129" s="14">
        <f t="shared" si="222"/>
        <v>6.8844707084179007</v>
      </c>
      <c r="DY129" s="14">
        <f t="shared" si="222"/>
        <v>1.2164527134799177</v>
      </c>
      <c r="DZ129" s="14"/>
      <c r="EA129" s="14">
        <f t="shared" si="153"/>
        <v>58.988962190346051</v>
      </c>
      <c r="EB129" s="14">
        <f t="shared" si="209"/>
        <v>16.290577210417212</v>
      </c>
      <c r="EC129" s="14">
        <f t="shared" si="209"/>
        <v>9.2421385208436746</v>
      </c>
      <c r="ED129" s="14">
        <f t="shared" si="209"/>
        <v>25.975404589525585</v>
      </c>
      <c r="EE129" s="14">
        <f t="shared" si="209"/>
        <v>6.4986781681987491</v>
      </c>
      <c r="EF129" s="14">
        <f t="shared" si="209"/>
        <v>0.98216370136082265</v>
      </c>
      <c r="EG129" s="14"/>
      <c r="EH129" s="14">
        <f t="shared" si="154"/>
        <v>76.838695307946836</v>
      </c>
      <c r="EI129" s="14">
        <f t="shared" si="210"/>
        <v>21.412896391715588</v>
      </c>
      <c r="EJ129" s="14">
        <f t="shared" si="210"/>
        <v>11.458974719176799</v>
      </c>
      <c r="EK129" s="14">
        <f t="shared" si="210"/>
        <v>34.043952125506507</v>
      </c>
      <c r="EL129" s="14">
        <f t="shared" si="210"/>
        <v>7.8735593201476242</v>
      </c>
      <c r="EM129" s="14">
        <f t="shared" si="210"/>
        <v>2.0493127514003158</v>
      </c>
      <c r="EN129" s="14"/>
      <c r="EO129" s="14">
        <f t="shared" si="155"/>
        <v>72.706006456152565</v>
      </c>
      <c r="EP129" s="14">
        <f t="shared" si="211"/>
        <v>19.241860686341553</v>
      </c>
      <c r="EQ129" s="14">
        <f t="shared" si="211"/>
        <v>10.553389362814992</v>
      </c>
      <c r="ER129" s="14">
        <f t="shared" si="211"/>
        <v>33.277105469466989</v>
      </c>
      <c r="ES129" s="14">
        <f t="shared" si="211"/>
        <v>7.6835340988187717</v>
      </c>
      <c r="ET129" s="14">
        <f t="shared" si="211"/>
        <v>1.9501168387102621</v>
      </c>
      <c r="EU129" s="14"/>
      <c r="EV129" s="14">
        <f t="shared" si="156"/>
        <v>74.563569178926841</v>
      </c>
      <c r="EW129" s="14">
        <f t="shared" si="212"/>
        <v>20.507739715530469</v>
      </c>
      <c r="EX129" s="14">
        <f t="shared" si="212"/>
        <v>11.324140683833081</v>
      </c>
      <c r="EY129" s="14">
        <f t="shared" si="212"/>
        <v>32.519088665345855</v>
      </c>
      <c r="EZ129" s="14">
        <f t="shared" si="212"/>
        <v>7.9800146815218644</v>
      </c>
      <c r="FA129" s="14">
        <f t="shared" si="212"/>
        <v>2.2325854326955739</v>
      </c>
      <c r="FB129" s="14"/>
      <c r="FC129" s="14">
        <f t="shared" si="157"/>
        <v>70.762224282404574</v>
      </c>
      <c r="FD129" s="14">
        <f t="shared" si="213"/>
        <v>18.602350949676804</v>
      </c>
      <c r="FE129" s="14">
        <f t="shared" si="213"/>
        <v>11.179054806767073</v>
      </c>
      <c r="FF129" s="14">
        <f t="shared" si="213"/>
        <v>29.968750391663178</v>
      </c>
      <c r="FG129" s="14">
        <f t="shared" si="213"/>
        <v>8.2626933662824307</v>
      </c>
      <c r="FH129" s="14">
        <f t="shared" si="213"/>
        <v>2.7493747680150937</v>
      </c>
      <c r="FI129" s="14"/>
      <c r="FJ129" s="14">
        <f t="shared" si="158"/>
        <v>72.684058349297132</v>
      </c>
      <c r="FK129" s="14">
        <f t="shared" si="214"/>
        <v>19.269340182753957</v>
      </c>
      <c r="FL129" s="14">
        <f t="shared" si="214"/>
        <v>11.02814728716227</v>
      </c>
      <c r="FM129" s="14">
        <f t="shared" si="214"/>
        <v>32.940445469547271</v>
      </c>
      <c r="FN129" s="14">
        <f t="shared" si="214"/>
        <v>7.6382226871800709</v>
      </c>
      <c r="FO129" s="14">
        <f t="shared" si="214"/>
        <v>1.8079027226535684</v>
      </c>
    </row>
    <row r="130" spans="1:171" ht="13.15" hidden="1" x14ac:dyDescent="0.2">
      <c r="F130" t="e">
        <f t="shared" si="143"/>
        <v>#DIV/0!</v>
      </c>
      <c r="J130" s="14"/>
      <c r="L130" t="e">
        <f t="shared" si="189"/>
        <v>#DIV/0!</v>
      </c>
      <c r="W130" t="e">
        <f t="shared" si="190"/>
        <v>#DIV/0!</v>
      </c>
      <c r="X130" t="e">
        <f t="shared" si="128"/>
        <v>#DIV/0!</v>
      </c>
      <c r="AM130" s="14">
        <v>1370</v>
      </c>
      <c r="AN130" s="14">
        <f t="shared" si="164"/>
        <v>71.939858551422404</v>
      </c>
      <c r="AO130" s="14">
        <f t="shared" si="165"/>
        <v>19.863437664949579</v>
      </c>
      <c r="AP130" s="14">
        <f t="shared" si="166"/>
        <v>10.416932978668283</v>
      </c>
      <c r="AQ130" s="14">
        <f t="shared" si="167"/>
        <v>32.323420518769126</v>
      </c>
      <c r="AR130" s="14">
        <f t="shared" si="168"/>
        <v>7.5439436149062518</v>
      </c>
      <c r="AS130" s="14">
        <f t="shared" si="169"/>
        <v>1.792123774129172</v>
      </c>
      <c r="AU130" s="14">
        <f t="shared" si="144"/>
        <v>70.413339844645677</v>
      </c>
      <c r="AV130" s="14">
        <f t="shared" si="181"/>
        <v>19.198440450476006</v>
      </c>
      <c r="AW130" s="14">
        <f t="shared" si="181"/>
        <v>10.119088562759536</v>
      </c>
      <c r="AX130" s="14">
        <f t="shared" si="181"/>
        <v>31.896970023131558</v>
      </c>
      <c r="AY130" s="14">
        <f t="shared" si="181"/>
        <v>7.4594772135347061</v>
      </c>
      <c r="AZ130" s="14">
        <f t="shared" si="181"/>
        <v>1.7393635947438599</v>
      </c>
      <c r="BB130" s="14">
        <f t="shared" si="173"/>
        <v>64.982576994875743</v>
      </c>
      <c r="BC130" s="14">
        <f t="shared" si="220"/>
        <v>18.079664894543306</v>
      </c>
      <c r="BD130" s="14">
        <f t="shared" si="220"/>
        <v>10.025524482936369</v>
      </c>
      <c r="BE130" s="14">
        <f t="shared" si="220"/>
        <v>28.640683418793333</v>
      </c>
      <c r="BF130" s="14">
        <f t="shared" si="220"/>
        <v>6.9786518728552505</v>
      </c>
      <c r="BG130" s="14">
        <f t="shared" si="220"/>
        <v>1.2580523257474812</v>
      </c>
      <c r="BI130" s="14">
        <f t="shared" si="145"/>
        <v>56.861560110957981</v>
      </c>
      <c r="BJ130" s="14">
        <f t="shared" si="201"/>
        <v>16.335321624386548</v>
      </c>
      <c r="BK130" s="14">
        <f t="shared" si="201"/>
        <v>7.6367687400611448</v>
      </c>
      <c r="BL130" s="14">
        <f t="shared" si="201"/>
        <v>25.503167606366411</v>
      </c>
      <c r="BM130" s="14">
        <f t="shared" si="201"/>
        <v>6.3292192442895798</v>
      </c>
      <c r="BN130" s="14">
        <f t="shared" si="201"/>
        <v>1.0570828958542915</v>
      </c>
      <c r="BP130" s="14">
        <f t="shared" si="146"/>
        <v>74.801870723396704</v>
      </c>
      <c r="BQ130" s="14">
        <f t="shared" si="202"/>
        <v>20.272094946714212</v>
      </c>
      <c r="BR130" s="14">
        <f t="shared" si="202"/>
        <v>10.947448979712139</v>
      </c>
      <c r="BS130" s="14">
        <f t="shared" si="202"/>
        <v>33.754756703205089</v>
      </c>
      <c r="BT130" s="14">
        <f t="shared" si="202"/>
        <v>7.7953569310298576</v>
      </c>
      <c r="BU130" s="14">
        <f t="shared" si="202"/>
        <v>2.0322131627354034</v>
      </c>
      <c r="BW130" s="14">
        <f t="shared" si="147"/>
        <v>74.25300098433388</v>
      </c>
      <c r="BX130" s="14">
        <f t="shared" si="203"/>
        <v>20.083879407484822</v>
      </c>
      <c r="BY130" s="14">
        <f t="shared" si="203"/>
        <v>10.905666466017585</v>
      </c>
      <c r="BZ130" s="14">
        <f t="shared" si="203"/>
        <v>33.521687179858112</v>
      </c>
      <c r="CA130" s="14">
        <f t="shared" si="203"/>
        <v>7.7561381901935915</v>
      </c>
      <c r="CB130" s="14">
        <f t="shared" si="203"/>
        <v>1.9856297407797756</v>
      </c>
      <c r="CD130" s="14">
        <f t="shared" si="148"/>
        <v>67.427188428761767</v>
      </c>
      <c r="CE130" s="14">
        <f t="shared" si="204"/>
        <v>18.630591487992721</v>
      </c>
      <c r="CF130" s="14">
        <f t="shared" si="204"/>
        <v>10.464475176801873</v>
      </c>
      <c r="CG130" s="14">
        <f t="shared" si="204"/>
        <v>29.821044439959184</v>
      </c>
      <c r="CH130" s="14">
        <f t="shared" si="204"/>
        <v>7.1512272927944496</v>
      </c>
      <c r="CI130" s="14">
        <f t="shared" si="204"/>
        <v>1.3598500312135426</v>
      </c>
      <c r="CK130" s="14">
        <f t="shared" si="174"/>
        <v>63.152669047563791</v>
      </c>
      <c r="CL130" s="14">
        <f t="shared" si="221"/>
        <v>17.297535438104717</v>
      </c>
      <c r="CM130" s="14">
        <f t="shared" si="221"/>
        <v>9.8037009016039072</v>
      </c>
      <c r="CN130" s="14">
        <f t="shared" si="221"/>
        <v>28.04155022980876</v>
      </c>
      <c r="CO130" s="14">
        <f t="shared" si="221"/>
        <v>6.8396644641128077</v>
      </c>
      <c r="CP130" s="14">
        <f t="shared" si="221"/>
        <v>1.1702180139335994</v>
      </c>
      <c r="CR130" s="14">
        <f t="shared" si="149"/>
        <v>57.07321402488683</v>
      </c>
      <c r="CS130" s="14">
        <f t="shared" si="205"/>
        <v>15.804769618971424</v>
      </c>
      <c r="CT130" s="14">
        <f t="shared" si="205"/>
        <v>9.0743726189187992</v>
      </c>
      <c r="CU130" s="14">
        <f t="shared" si="205"/>
        <v>25.020460301162828</v>
      </c>
      <c r="CV130" s="14">
        <f t="shared" si="205"/>
        <v>6.3025819659108935</v>
      </c>
      <c r="CW130" s="14">
        <f t="shared" si="205"/>
        <v>0.87102951992288435</v>
      </c>
      <c r="CY130" s="14">
        <f t="shared" si="150"/>
        <v>73.420098090900126</v>
      </c>
      <c r="CZ130" s="14">
        <f t="shared" si="206"/>
        <v>19.926027513790395</v>
      </c>
      <c r="DA130" s="14">
        <f t="shared" si="206"/>
        <v>10.58396327341908</v>
      </c>
      <c r="DB130" s="14">
        <f t="shared" si="206"/>
        <v>33.262627124549056</v>
      </c>
      <c r="DC130" s="14">
        <f t="shared" si="206"/>
        <v>7.691766754292571</v>
      </c>
      <c r="DD130" s="14">
        <f t="shared" si="206"/>
        <v>1.9557134248490229</v>
      </c>
      <c r="DF130" s="14">
        <f t="shared" si="151"/>
        <v>73.769259272979056</v>
      </c>
      <c r="DG130" s="14">
        <f t="shared" si="207"/>
        <v>19.858443337101384</v>
      </c>
      <c r="DH130" s="14">
        <f t="shared" si="207"/>
        <v>10.983197800699244</v>
      </c>
      <c r="DI130" s="14">
        <f t="shared" si="207"/>
        <v>33.330490806153094</v>
      </c>
      <c r="DJ130" s="14">
        <f t="shared" si="207"/>
        <v>7.7005359337830583</v>
      </c>
      <c r="DK130" s="14">
        <f t="shared" si="207"/>
        <v>1.8965913952422646</v>
      </c>
      <c r="DM130" s="14">
        <f t="shared" si="152"/>
        <v>67.86054697629082</v>
      </c>
      <c r="DN130" s="14">
        <f t="shared" si="208"/>
        <v>18.707053974931725</v>
      </c>
      <c r="DO130" s="14">
        <f t="shared" si="208"/>
        <v>10.59729822529995</v>
      </c>
      <c r="DP130" s="14">
        <f t="shared" si="208"/>
        <v>29.98813223431728</v>
      </c>
      <c r="DQ130" s="14">
        <f t="shared" si="208"/>
        <v>7.1888997211354217</v>
      </c>
      <c r="DR130" s="14">
        <f t="shared" si="208"/>
        <v>1.3791628206064428</v>
      </c>
      <c r="DT130" s="14">
        <f t="shared" si="175"/>
        <v>63.591883474597402</v>
      </c>
      <c r="DU130" s="14">
        <f t="shared" si="222"/>
        <v>17.4298234494856</v>
      </c>
      <c r="DV130" s="14">
        <f t="shared" si="222"/>
        <v>9.7199663153045535</v>
      </c>
      <c r="DW130" s="14">
        <f t="shared" si="222"/>
        <v>28.350138587352021</v>
      </c>
      <c r="DX130" s="14">
        <f t="shared" si="222"/>
        <v>6.8791479081524658</v>
      </c>
      <c r="DY130" s="14">
        <f t="shared" si="222"/>
        <v>1.2128072143027588</v>
      </c>
      <c r="EA130" s="14">
        <f t="shared" si="153"/>
        <v>58.922616301110565</v>
      </c>
      <c r="EB130" s="14">
        <f t="shared" si="209"/>
        <v>16.273343098458398</v>
      </c>
      <c r="EC130" s="14">
        <f t="shared" si="209"/>
        <v>9.233856579445952</v>
      </c>
      <c r="ED130" s="14">
        <f t="shared" si="209"/>
        <v>25.943112397902773</v>
      </c>
      <c r="EE130" s="14">
        <f t="shared" si="209"/>
        <v>6.4930642271132335</v>
      </c>
      <c r="EF130" s="14">
        <f t="shared" si="209"/>
        <v>0.97923999819020668</v>
      </c>
      <c r="EH130" s="14">
        <f t="shared" si="154"/>
        <v>76.779401275767285</v>
      </c>
      <c r="EI130" s="14">
        <f t="shared" si="210"/>
        <v>21.399919177409735</v>
      </c>
      <c r="EJ130" s="14">
        <f t="shared" si="210"/>
        <v>11.45309011094222</v>
      </c>
      <c r="EK130" s="14">
        <f t="shared" si="210"/>
        <v>34.014113957112386</v>
      </c>
      <c r="EL130" s="14">
        <f t="shared" si="210"/>
        <v>7.8687096278513362</v>
      </c>
      <c r="EM130" s="14">
        <f t="shared" si="210"/>
        <v>2.0435684024516139</v>
      </c>
      <c r="EO130" s="14">
        <f t="shared" si="155"/>
        <v>72.641228067013344</v>
      </c>
      <c r="EP130" s="14">
        <f t="shared" si="211"/>
        <v>19.226498698634202</v>
      </c>
      <c r="EQ130" s="14">
        <f t="shared" si="211"/>
        <v>10.544932054556991</v>
      </c>
      <c r="ER130" s="14">
        <f t="shared" si="211"/>
        <v>33.246195358868306</v>
      </c>
      <c r="ES130" s="14">
        <f t="shared" si="211"/>
        <v>7.6785690583851318</v>
      </c>
      <c r="ET130" s="14">
        <f t="shared" si="211"/>
        <v>1.9450328965687036</v>
      </c>
      <c r="EV130" s="14">
        <f t="shared" si="156"/>
        <v>74.50486462499569</v>
      </c>
      <c r="EW130" s="14">
        <f t="shared" si="212"/>
        <v>20.492855491958579</v>
      </c>
      <c r="EX130" s="14">
        <f t="shared" si="212"/>
        <v>11.320993584912475</v>
      </c>
      <c r="EY130" s="14">
        <f t="shared" si="212"/>
        <v>32.489955933576049</v>
      </c>
      <c r="EZ130" s="14">
        <f t="shared" si="212"/>
        <v>7.9752231365263624</v>
      </c>
      <c r="FA130" s="14">
        <f t="shared" si="212"/>
        <v>2.2258364780222184</v>
      </c>
      <c r="FC130" s="14">
        <f t="shared" si="157"/>
        <v>70.692798090771035</v>
      </c>
      <c r="FD130" s="14">
        <f t="shared" si="213"/>
        <v>18.583682732121972</v>
      </c>
      <c r="FE130" s="14">
        <f t="shared" si="213"/>
        <v>11.170161594365773</v>
      </c>
      <c r="FF130" s="14">
        <f t="shared" si="213"/>
        <v>29.939163149485232</v>
      </c>
      <c r="FG130" s="14">
        <f t="shared" si="213"/>
        <v>8.2576937942628419</v>
      </c>
      <c r="FH130" s="14">
        <f t="shared" si="213"/>
        <v>2.742096820535223</v>
      </c>
      <c r="FJ130" s="14">
        <f t="shared" si="158"/>
        <v>72.623859110658216</v>
      </c>
      <c r="FK130" s="14">
        <f t="shared" si="214"/>
        <v>19.254322544481226</v>
      </c>
      <c r="FL130" s="14">
        <f t="shared" si="214"/>
        <v>11.022090895150088</v>
      </c>
      <c r="FM130" s="14">
        <f t="shared" si="214"/>
        <v>32.910698609495938</v>
      </c>
      <c r="FN130" s="14">
        <f t="shared" si="214"/>
        <v>7.6335863751358239</v>
      </c>
      <c r="FO130" s="14">
        <f t="shared" si="214"/>
        <v>1.8031606863951519</v>
      </c>
    </row>
    <row r="131" spans="1:171" hidden="1" x14ac:dyDescent="0.15">
      <c r="A131" t="s">
        <v>68</v>
      </c>
      <c r="F131" t="e">
        <f t="shared" si="143"/>
        <v>#DIV/0!</v>
      </c>
      <c r="J131" s="14"/>
      <c r="L131" t="e">
        <f t="shared" ref="L131:L166" si="223">SUM(B131:F131)</f>
        <v>#DIV/0!</v>
      </c>
      <c r="W131" t="e">
        <f t="shared" ref="W131:W166" si="224">SUM(Q131:U131)-SUM(B131:F131)</f>
        <v>#DIV/0!</v>
      </c>
      <c r="X131" t="e">
        <f t="shared" ref="X131:X166" si="225">L131+W131</f>
        <v>#DIV/0!</v>
      </c>
      <c r="AM131" s="14">
        <v>1380</v>
      </c>
      <c r="AN131" s="14">
        <f t="shared" si="164"/>
        <v>71.877514902754598</v>
      </c>
      <c r="AO131" s="14">
        <f t="shared" si="165"/>
        <v>19.849112069539551</v>
      </c>
      <c r="AP131" s="14">
        <f t="shared" si="166"/>
        <v>10.407116332316475</v>
      </c>
      <c r="AQ131" s="14">
        <f t="shared" si="167"/>
        <v>32.294338132930264</v>
      </c>
      <c r="AR131" s="14">
        <f t="shared" si="168"/>
        <v>7.539097449382945</v>
      </c>
      <c r="AS131" s="14">
        <f t="shared" si="169"/>
        <v>1.7878509185853679</v>
      </c>
      <c r="AU131" s="14">
        <f t="shared" si="144"/>
        <v>70.348700509311243</v>
      </c>
      <c r="AV131" s="14">
        <f t="shared" si="181"/>
        <v>19.182874358512954</v>
      </c>
      <c r="AW131" s="14">
        <f t="shared" si="181"/>
        <v>10.109997983363829</v>
      </c>
      <c r="AX131" s="14">
        <f t="shared" si="181"/>
        <v>31.866716133493547</v>
      </c>
      <c r="AY131" s="14">
        <f t="shared" si="181"/>
        <v>7.4542583114565701</v>
      </c>
      <c r="AZ131" s="14">
        <f t="shared" si="181"/>
        <v>1.7348537224843508</v>
      </c>
      <c r="BB131" s="14">
        <f t="shared" si="173"/>
        <v>64.929599064575527</v>
      </c>
      <c r="BC131" s="14">
        <f t="shared" si="220"/>
        <v>18.068123181067609</v>
      </c>
      <c r="BD131" s="14">
        <f t="shared" si="220"/>
        <v>10.021289884308166</v>
      </c>
      <c r="BE131" s="14">
        <f t="shared" si="220"/>
        <v>28.611519702565083</v>
      </c>
      <c r="BF131" s="14">
        <f t="shared" si="220"/>
        <v>6.9740807487343526</v>
      </c>
      <c r="BG131" s="14">
        <f t="shared" si="220"/>
        <v>1.2545855479003243</v>
      </c>
      <c r="BI131" s="14">
        <f t="shared" si="145"/>
        <v>56.774331155938697</v>
      </c>
      <c r="BJ131" s="14">
        <f t="shared" si="201"/>
        <v>16.315109128099827</v>
      </c>
      <c r="BK131" s="14">
        <f t="shared" si="201"/>
        <v>7.62448634396904</v>
      </c>
      <c r="BL131" s="14">
        <f t="shared" si="201"/>
        <v>25.458819182966121</v>
      </c>
      <c r="BM131" s="14">
        <f t="shared" si="201"/>
        <v>6.3222491223961192</v>
      </c>
      <c r="BN131" s="14">
        <f t="shared" si="201"/>
        <v>1.0536673785075981</v>
      </c>
      <c r="BP131" s="14">
        <f t="shared" si="146"/>
        <v>74.735146174699551</v>
      </c>
      <c r="BQ131" s="14">
        <f t="shared" si="202"/>
        <v>20.256199107456151</v>
      </c>
      <c r="BR131" s="14">
        <f t="shared" si="202"/>
        <v>10.93824780365502</v>
      </c>
      <c r="BS131" s="14">
        <f t="shared" si="202"/>
        <v>33.723754335679196</v>
      </c>
      <c r="BT131" s="14">
        <f t="shared" si="202"/>
        <v>7.7901596732358529</v>
      </c>
      <c r="BU131" s="14">
        <f t="shared" si="202"/>
        <v>2.0267852546733303</v>
      </c>
      <c r="BW131" s="14">
        <f t="shared" si="147"/>
        <v>74.186220851696774</v>
      </c>
      <c r="BX131" s="14">
        <f t="shared" si="203"/>
        <v>20.06774011679666</v>
      </c>
      <c r="BY131" s="14">
        <f t="shared" si="203"/>
        <v>10.895709296688226</v>
      </c>
      <c r="BZ131" s="14">
        <f t="shared" si="203"/>
        <v>33.491484379105486</v>
      </c>
      <c r="CA131" s="14">
        <f t="shared" si="203"/>
        <v>7.7509272401609532</v>
      </c>
      <c r="CB131" s="14">
        <f t="shared" si="203"/>
        <v>1.9803598189454625</v>
      </c>
      <c r="CD131" s="14">
        <f t="shared" si="148"/>
        <v>67.363268725981428</v>
      </c>
      <c r="CE131" s="14">
        <f t="shared" si="204"/>
        <v>18.614628120290419</v>
      </c>
      <c r="CF131" s="14">
        <f t="shared" si="204"/>
        <v>10.455004226319621</v>
      </c>
      <c r="CG131" s="14">
        <f t="shared" si="204"/>
        <v>29.791150166282989</v>
      </c>
      <c r="CH131" s="14">
        <f t="shared" si="204"/>
        <v>7.146156216354278</v>
      </c>
      <c r="CI131" s="14">
        <f t="shared" si="204"/>
        <v>1.356329996734122</v>
      </c>
      <c r="CK131" s="14">
        <f t="shared" si="174"/>
        <v>63.08120446399618</v>
      </c>
      <c r="CL131" s="14">
        <f t="shared" si="221"/>
        <v>17.279514275970783</v>
      </c>
      <c r="CM131" s="14">
        <f t="shared" si="221"/>
        <v>9.7965881895479008</v>
      </c>
      <c r="CN131" s="14">
        <f t="shared" si="221"/>
        <v>28.004690277183329</v>
      </c>
      <c r="CO131" s="14">
        <f t="shared" si="221"/>
        <v>6.8339713039013983</v>
      </c>
      <c r="CP131" s="14">
        <f t="shared" si="221"/>
        <v>1.1664404173927605</v>
      </c>
      <c r="CR131" s="14">
        <f t="shared" si="149"/>
        <v>57.016456178905685</v>
      </c>
      <c r="CS131" s="14">
        <f t="shared" si="205"/>
        <v>15.790270844929971</v>
      </c>
      <c r="CT131" s="14">
        <f t="shared" si="205"/>
        <v>9.067734024006727</v>
      </c>
      <c r="CU131" s="14">
        <f t="shared" si="205"/>
        <v>24.991852920332139</v>
      </c>
      <c r="CV131" s="14">
        <f t="shared" si="205"/>
        <v>6.297783242313038</v>
      </c>
      <c r="CW131" s="14">
        <f t="shared" si="205"/>
        <v>0.86881514732380904</v>
      </c>
      <c r="CY131" s="14">
        <f t="shared" si="150"/>
        <v>73.358723410438586</v>
      </c>
      <c r="CZ131" s="14">
        <f t="shared" si="206"/>
        <v>19.911136684905202</v>
      </c>
      <c r="DA131" s="14">
        <f t="shared" si="206"/>
        <v>10.57671074211134</v>
      </c>
      <c r="DB131" s="14">
        <f t="shared" si="206"/>
        <v>33.233287583465568</v>
      </c>
      <c r="DC131" s="14">
        <f t="shared" si="206"/>
        <v>7.6869560998276025</v>
      </c>
      <c r="DD131" s="14">
        <f t="shared" si="206"/>
        <v>1.9506323001288752</v>
      </c>
      <c r="DF131" s="14">
        <f t="shared" si="151"/>
        <v>73.709058772297325</v>
      </c>
      <c r="DG131" s="14">
        <f t="shared" si="207"/>
        <v>19.84396311310379</v>
      </c>
      <c r="DH131" s="14">
        <f t="shared" si="207"/>
        <v>10.975407969235402</v>
      </c>
      <c r="DI131" s="14">
        <f t="shared" si="207"/>
        <v>33.301932849910422</v>
      </c>
      <c r="DJ131" s="14">
        <f t="shared" si="207"/>
        <v>7.6958690140979122</v>
      </c>
      <c r="DK131" s="14">
        <f t="shared" si="207"/>
        <v>1.8918858259497942</v>
      </c>
      <c r="DM131" s="14">
        <f t="shared" si="152"/>
        <v>67.797319942965515</v>
      </c>
      <c r="DN131" s="14">
        <f t="shared" si="208"/>
        <v>18.690738144886236</v>
      </c>
      <c r="DO131" s="14">
        <f t="shared" si="208"/>
        <v>10.589077882521774</v>
      </c>
      <c r="DP131" s="14">
        <f t="shared" si="208"/>
        <v>29.958242695268844</v>
      </c>
      <c r="DQ131" s="14">
        <f t="shared" si="208"/>
        <v>7.1838151675629369</v>
      </c>
      <c r="DR131" s="14">
        <f t="shared" si="208"/>
        <v>1.3754460527257186</v>
      </c>
      <c r="DT131" s="14">
        <f t="shared" si="175"/>
        <v>63.528278743208396</v>
      </c>
      <c r="DU131" s="14">
        <f t="shared" si="222"/>
        <v>17.413595380739245</v>
      </c>
      <c r="DV131" s="14">
        <f t="shared" si="222"/>
        <v>9.7130304708282331</v>
      </c>
      <c r="DW131" s="14">
        <f t="shared" si="222"/>
        <v>28.318620628049949</v>
      </c>
      <c r="DX131" s="14">
        <f t="shared" si="222"/>
        <v>6.873848696131339</v>
      </c>
      <c r="DY131" s="14">
        <f t="shared" si="222"/>
        <v>1.2091835674596356</v>
      </c>
      <c r="EA131" s="14">
        <f t="shared" si="153"/>
        <v>58.856510564997762</v>
      </c>
      <c r="EB131" s="14">
        <f t="shared" si="209"/>
        <v>16.256169091884885</v>
      </c>
      <c r="EC131" s="14">
        <f t="shared" si="209"/>
        <v>9.2256020125034581</v>
      </c>
      <c r="ED131" s="14">
        <f t="shared" si="209"/>
        <v>25.910939540914935</v>
      </c>
      <c r="EE131" s="14">
        <f t="shared" si="209"/>
        <v>6.4874681305362092</v>
      </c>
      <c r="EF131" s="14">
        <f t="shared" si="209"/>
        <v>0.97633178915827279</v>
      </c>
      <c r="EH131" s="14">
        <f t="shared" si="154"/>
        <v>76.72039648934404</v>
      </c>
      <c r="EI131" s="14">
        <f t="shared" si="210"/>
        <v>21.387006652554909</v>
      </c>
      <c r="EJ131" s="14">
        <f t="shared" si="210"/>
        <v>11.447238238655858</v>
      </c>
      <c r="EK131" s="14">
        <f t="shared" si="210"/>
        <v>33.984409568052271</v>
      </c>
      <c r="EL131" s="14">
        <f t="shared" si="210"/>
        <v>7.8638808987713666</v>
      </c>
      <c r="EM131" s="14">
        <f t="shared" si="210"/>
        <v>2.0378611313096364</v>
      </c>
      <c r="EO131" s="14">
        <f t="shared" si="155"/>
        <v>72.576712729749502</v>
      </c>
      <c r="EP131" s="14">
        <f t="shared" si="211"/>
        <v>19.21119330630394</v>
      </c>
      <c r="EQ131" s="14">
        <f t="shared" si="211"/>
        <v>10.53650394131224</v>
      </c>
      <c r="ER131" s="14">
        <f t="shared" si="211"/>
        <v>33.215407205143777</v>
      </c>
      <c r="ES131" s="14">
        <f t="shared" si="211"/>
        <v>7.6736247875074941</v>
      </c>
      <c r="ET131" s="14">
        <f t="shared" si="211"/>
        <v>1.9399834894820467</v>
      </c>
      <c r="EV131" s="14">
        <f t="shared" si="156"/>
        <v>74.446417104843974</v>
      </c>
      <c r="EW131" s="14">
        <f t="shared" si="212"/>
        <v>20.478025557721448</v>
      </c>
      <c r="EX131" s="14">
        <f t="shared" si="212"/>
        <v>11.317843227425376</v>
      </c>
      <c r="EY131" s="14">
        <f t="shared" si="212"/>
        <v>32.460959332891917</v>
      </c>
      <c r="EZ131" s="14">
        <f t="shared" si="212"/>
        <v>7.9704516426723035</v>
      </c>
      <c r="FA131" s="14">
        <f t="shared" si="212"/>
        <v>2.2191373441329372</v>
      </c>
      <c r="FC131" s="14">
        <f t="shared" si="157"/>
        <v>70.623680861236394</v>
      </c>
      <c r="FD131" s="14">
        <f t="shared" si="213"/>
        <v>18.56508765700352</v>
      </c>
      <c r="FE131" s="14">
        <f t="shared" si="213"/>
        <v>11.161309544319636</v>
      </c>
      <c r="FF131" s="14">
        <f t="shared" si="213"/>
        <v>29.909696127581942</v>
      </c>
      <c r="FG131" s="14">
        <f t="shared" si="213"/>
        <v>8.2527172340901913</v>
      </c>
      <c r="FH131" s="14">
        <f t="shared" si="213"/>
        <v>2.7348702982411037</v>
      </c>
      <c r="FJ131" s="14">
        <f t="shared" si="158"/>
        <v>72.56386841739014</v>
      </c>
      <c r="FK131" s="14">
        <f t="shared" si="214"/>
        <v>19.239348577933519</v>
      </c>
      <c r="FL131" s="14">
        <f t="shared" si="214"/>
        <v>11.016042807503295</v>
      </c>
      <c r="FM131" s="14">
        <f t="shared" si="214"/>
        <v>32.88105920688632</v>
      </c>
      <c r="FN131" s="14">
        <f t="shared" si="214"/>
        <v>7.6289679829853361</v>
      </c>
      <c r="FO131" s="14">
        <f t="shared" si="214"/>
        <v>1.7984498420816717</v>
      </c>
    </row>
    <row r="132" spans="1:171" s="19" customFormat="1" ht="13.15" hidden="1" x14ac:dyDescent="0.2">
      <c r="A132" s="19" t="s">
        <v>69</v>
      </c>
      <c r="B132" s="19">
        <v>26</v>
      </c>
      <c r="C132" s="19">
        <v>13.9</v>
      </c>
      <c r="D132" s="19">
        <v>46.4</v>
      </c>
      <c r="E132" s="19">
        <v>9.8699999999999992</v>
      </c>
      <c r="F132" s="19">
        <f t="shared" ref="F132:F193" si="226">1/((C132/2^E132)*10)</f>
        <v>6.7321108275892474</v>
      </c>
      <c r="G132" s="19">
        <v>42.4</v>
      </c>
      <c r="H132" s="19">
        <v>100</v>
      </c>
      <c r="I132" s="19">
        <v>74</v>
      </c>
      <c r="J132" s="19">
        <f t="shared" ref="J132:J193" si="227">ROUND(LOG((I132/H132),2),2)</f>
        <v>-0.43</v>
      </c>
      <c r="K132" s="19">
        <f t="shared" si="183"/>
        <v>-2.0699999999999998</v>
      </c>
      <c r="L132" s="19">
        <f t="shared" si="223"/>
        <v>102.90211082758925</v>
      </c>
      <c r="M132" s="19" t="s">
        <v>1</v>
      </c>
      <c r="N132" s="19">
        <v>2015</v>
      </c>
      <c r="P132" s="19">
        <f>H132</f>
        <v>100</v>
      </c>
      <c r="Q132" s="19">
        <f t="shared" ref="Q132:U142" si="228">B$132-AF132</f>
        <v>25.734844483913658</v>
      </c>
      <c r="R132" s="19">
        <f t="shared" si="228"/>
        <v>13.709413795095152</v>
      </c>
      <c r="S132" s="19">
        <f t="shared" si="228"/>
        <v>45.467636473715125</v>
      </c>
      <c r="T132" s="19">
        <f t="shared" si="228"/>
        <v>9.7201373509042917</v>
      </c>
      <c r="U132" s="19">
        <f t="shared" si="228"/>
        <v>6.1981275438918972</v>
      </c>
      <c r="W132" s="19">
        <f t="shared" si="224"/>
        <v>-2.071951180069135</v>
      </c>
      <c r="X132" s="19">
        <f t="shared" si="225"/>
        <v>100.83015964752012</v>
      </c>
      <c r="Y132" s="19">
        <f t="shared" ref="Y132:AC142" si="229">B$132-B132</f>
        <v>0</v>
      </c>
      <c r="Z132" s="19">
        <f t="shared" si="229"/>
        <v>0</v>
      </c>
      <c r="AA132" s="19">
        <f t="shared" si="229"/>
        <v>0</v>
      </c>
      <c r="AB132" s="19">
        <f t="shared" si="229"/>
        <v>0</v>
      </c>
      <c r="AC132" s="19">
        <f t="shared" si="229"/>
        <v>0</v>
      </c>
      <c r="AE132" s="19">
        <f t="shared" ref="AE132:AE142" si="230">$L$132-L132</f>
        <v>0</v>
      </c>
      <c r="AF132" s="19">
        <f t="shared" ref="AF132:AJ142" si="231">MacroSpline($I$132:$I$142,Y$132:Y$142,$H132)</f>
        <v>0.26515551608634241</v>
      </c>
      <c r="AG132" s="19">
        <f t="shared" si="231"/>
        <v>0.19058620490484846</v>
      </c>
      <c r="AH132" s="19">
        <f t="shared" si="231"/>
        <v>0.93236352628487074</v>
      </c>
      <c r="AI132" s="19">
        <f t="shared" si="231"/>
        <v>0.14986264909570846</v>
      </c>
      <c r="AJ132" s="19">
        <f t="shared" si="231"/>
        <v>0.53398328369734993</v>
      </c>
      <c r="AL132" s="14"/>
      <c r="AM132" s="14">
        <v>1390</v>
      </c>
      <c r="AN132" s="14">
        <f t="shared" si="164"/>
        <v>71.815447608403488</v>
      </c>
      <c r="AO132" s="14">
        <f t="shared" si="165"/>
        <v>19.834854313022493</v>
      </c>
      <c r="AP132" s="14">
        <f t="shared" si="166"/>
        <v>10.397335880923148</v>
      </c>
      <c r="AQ132" s="14">
        <f t="shared" si="167"/>
        <v>32.265380291203897</v>
      </c>
      <c r="AR132" s="14">
        <f t="shared" si="168"/>
        <v>7.5342713917431698</v>
      </c>
      <c r="AS132" s="14">
        <f t="shared" si="169"/>
        <v>1.7836057315107747</v>
      </c>
      <c r="AT132" s="14"/>
      <c r="AU132" s="14">
        <f t="shared" ref="AU132:AU195" si="232">SUM(AV132:AZ132)</f>
        <v>70.284277765988676</v>
      </c>
      <c r="AV132" s="14">
        <f t="shared" si="181"/>
        <v>19.167361512352386</v>
      </c>
      <c r="AW132" s="14">
        <f t="shared" si="181"/>
        <v>10.100950449391672</v>
      </c>
      <c r="AX132" s="14">
        <f t="shared" si="181"/>
        <v>31.836545376376407</v>
      </c>
      <c r="AY132" s="14">
        <f t="shared" si="181"/>
        <v>7.4490556425307837</v>
      </c>
      <c r="AZ132" s="14">
        <f t="shared" si="181"/>
        <v>1.7303647853374229</v>
      </c>
      <c r="BA132" s="14"/>
      <c r="BB132" s="14">
        <f t="shared" si="173"/>
        <v>64.87697682893409</v>
      </c>
      <c r="BC132" s="14">
        <f t="shared" si="220"/>
        <v>18.056690851297489</v>
      </c>
      <c r="BD132" s="14">
        <f t="shared" si="220"/>
        <v>10.017115226533356</v>
      </c>
      <c r="BE132" s="14">
        <f t="shared" si="220"/>
        <v>28.582489178933123</v>
      </c>
      <c r="BF132" s="14">
        <f t="shared" si="220"/>
        <v>6.9695372157189226</v>
      </c>
      <c r="BG132" s="14">
        <f t="shared" si="220"/>
        <v>1.251144356451197</v>
      </c>
      <c r="BH132" s="14"/>
      <c r="BI132" s="14">
        <f t="shared" ref="BI132:BI143" si="233">SUM(BJ132:BN132)</f>
        <v>56.687302552265116</v>
      </c>
      <c r="BJ132" s="14">
        <f t="shared" si="201"/>
        <v>16.294947842173045</v>
      </c>
      <c r="BK132" s="14">
        <f t="shared" si="201"/>
        <v>7.6122330018079865</v>
      </c>
      <c r="BL132" s="14">
        <f t="shared" si="201"/>
        <v>25.414556242689763</v>
      </c>
      <c r="BM132" s="14">
        <f t="shared" si="201"/>
        <v>6.3152962701931177</v>
      </c>
      <c r="BN132" s="14">
        <f t="shared" si="201"/>
        <v>1.0502691954012078</v>
      </c>
      <c r="BO132" s="14"/>
      <c r="BP132" s="14">
        <f t="shared" ref="BP132:BP195" si="234">SUM(BQ132:BU132)</f>
        <v>74.668655339791201</v>
      </c>
      <c r="BQ132" s="14">
        <f t="shared" si="202"/>
        <v>20.240352818095818</v>
      </c>
      <c r="BR132" s="14">
        <f t="shared" si="202"/>
        <v>10.92908095313396</v>
      </c>
      <c r="BS132" s="14">
        <f t="shared" si="202"/>
        <v>33.692855364289699</v>
      </c>
      <c r="BT132" s="14">
        <f t="shared" si="202"/>
        <v>7.7849797574367097</v>
      </c>
      <c r="BU132" s="14">
        <f t="shared" si="202"/>
        <v>2.0213864468350153</v>
      </c>
      <c r="BV132" s="14"/>
      <c r="BW132" s="14">
        <f t="shared" ref="BW132:BW195" si="235">SUM(BX132:CB132)</f>
        <v>74.119721408807521</v>
      </c>
      <c r="BX132" s="14">
        <f t="shared" si="203"/>
        <v>20.051668182429768</v>
      </c>
      <c r="BY132" s="14">
        <f t="shared" si="203"/>
        <v>10.885786792155372</v>
      </c>
      <c r="BZ132" s="14">
        <f t="shared" si="203"/>
        <v>33.461406209334939</v>
      </c>
      <c r="CA132" s="14">
        <f t="shared" si="203"/>
        <v>7.7457365685795807</v>
      </c>
      <c r="CB132" s="14">
        <f t="shared" si="203"/>
        <v>1.9751236563078587</v>
      </c>
      <c r="CC132" s="14"/>
      <c r="CD132" s="14">
        <f t="shared" ref="CD132:CD143" si="236">SUM(CE132:CI132)</f>
        <v>67.29963707018878</v>
      </c>
      <c r="CE132" s="14">
        <f t="shared" si="204"/>
        <v>18.598736421950136</v>
      </c>
      <c r="CF132" s="14">
        <f t="shared" si="204"/>
        <v>10.445569153744174</v>
      </c>
      <c r="CG132" s="14">
        <f t="shared" si="204"/>
        <v>29.761389622872574</v>
      </c>
      <c r="CH132" s="14">
        <f t="shared" si="204"/>
        <v>7.1411070991416041</v>
      </c>
      <c r="CI132" s="14">
        <f t="shared" si="204"/>
        <v>1.3528347724802874</v>
      </c>
      <c r="CJ132" s="14"/>
      <c r="CK132" s="14">
        <f t="shared" si="174"/>
        <v>63.010124242448214</v>
      </c>
      <c r="CL132" s="14">
        <f t="shared" si="221"/>
        <v>17.261609640070048</v>
      </c>
      <c r="CM132" s="14">
        <f t="shared" si="221"/>
        <v>9.7895329043526171</v>
      </c>
      <c r="CN132" s="14">
        <f t="shared" si="221"/>
        <v>27.967985321923265</v>
      </c>
      <c r="CO132" s="14">
        <f t="shared" si="221"/>
        <v>6.8283066040934361</v>
      </c>
      <c r="CP132" s="14">
        <f t="shared" si="221"/>
        <v>1.1626897720088465</v>
      </c>
      <c r="CQ132" s="14"/>
      <c r="CR132" s="14">
        <f t="shared" ref="CR132:CR143" si="237">SUM(CS132:CW132)</f>
        <v>56.959921699774611</v>
      </c>
      <c r="CS132" s="14">
        <f t="shared" si="205"/>
        <v>15.775831503886533</v>
      </c>
      <c r="CT132" s="14">
        <f t="shared" si="205"/>
        <v>9.0611247583139267</v>
      </c>
      <c r="CU132" s="14">
        <f t="shared" si="205"/>
        <v>24.963348971446003</v>
      </c>
      <c r="CV132" s="14">
        <f t="shared" si="205"/>
        <v>6.2930028332968426</v>
      </c>
      <c r="CW132" s="14">
        <f t="shared" si="205"/>
        <v>0.86661363283130277</v>
      </c>
      <c r="CX132" s="14"/>
      <c r="CY132" s="14">
        <f t="shared" ref="CY132:CY195" si="238">SUM(CZ132:DD132)</f>
        <v>73.297639880155288</v>
      </c>
      <c r="CZ132" s="14">
        <f t="shared" si="206"/>
        <v>19.896315161489646</v>
      </c>
      <c r="DA132" s="14">
        <f t="shared" si="206"/>
        <v>10.569506658707352</v>
      </c>
      <c r="DB132" s="14">
        <f t="shared" si="206"/>
        <v>33.204070595763667</v>
      </c>
      <c r="DC132" s="14">
        <f t="shared" si="206"/>
        <v>7.682166234052934</v>
      </c>
      <c r="DD132" s="14">
        <f t="shared" si="206"/>
        <v>1.9455812301416824</v>
      </c>
      <c r="DE132" s="14"/>
      <c r="DF132" s="14">
        <f t="shared" ref="DF132:DF195" si="239">SUM(DG132:DK132)</f>
        <v>73.649138298635194</v>
      </c>
      <c r="DG132" s="14">
        <f t="shared" si="207"/>
        <v>19.829550452251187</v>
      </c>
      <c r="DH132" s="14">
        <f t="shared" si="207"/>
        <v>10.967665182438814</v>
      </c>
      <c r="DI132" s="14">
        <f t="shared" si="207"/>
        <v>33.273493514008244</v>
      </c>
      <c r="DJ132" s="14">
        <f t="shared" si="207"/>
        <v>7.691221656522341</v>
      </c>
      <c r="DK132" s="14">
        <f t="shared" si="207"/>
        <v>1.8872074934146039</v>
      </c>
      <c r="DL132" s="14"/>
      <c r="DM132" s="14">
        <f t="shared" ref="DM132:DM195" si="240">SUM(DN132:DR132)</f>
        <v>67.734408309823948</v>
      </c>
      <c r="DN132" s="14">
        <f t="shared" si="208"/>
        <v>18.674507328805586</v>
      </c>
      <c r="DO132" s="14">
        <f t="shared" si="208"/>
        <v>10.580916458671068</v>
      </c>
      <c r="DP132" s="14">
        <f t="shared" si="208"/>
        <v>29.928481282840906</v>
      </c>
      <c r="DQ132" s="14">
        <f t="shared" si="208"/>
        <v>7.1787524383672441</v>
      </c>
      <c r="DR132" s="14">
        <f t="shared" si="208"/>
        <v>1.3717508011391475</v>
      </c>
      <c r="DS132" s="14"/>
      <c r="DT132" s="14">
        <f t="shared" si="175"/>
        <v>63.465000480500862</v>
      </c>
      <c r="DU132" s="14">
        <f t="shared" si="222"/>
        <v>17.397466841144066</v>
      </c>
      <c r="DV132" s="14">
        <f t="shared" si="222"/>
        <v>9.7061454927230955</v>
      </c>
      <c r="DW132" s="14">
        <f t="shared" si="222"/>
        <v>28.287234347340387</v>
      </c>
      <c r="DX132" s="14">
        <f t="shared" si="222"/>
        <v>6.8685725240665647</v>
      </c>
      <c r="DY132" s="14">
        <f t="shared" si="222"/>
        <v>1.2055812752267512</v>
      </c>
      <c r="DZ132" s="14"/>
      <c r="EA132" s="14">
        <f t="shared" ref="EA132:EA143" si="241">SUM(EB132:EF132)</f>
        <v>58.790642267939702</v>
      </c>
      <c r="EB132" s="14">
        <f t="shared" si="209"/>
        <v>16.239054524979014</v>
      </c>
      <c r="EC132" s="14">
        <f t="shared" si="209"/>
        <v>9.2173744774422879</v>
      </c>
      <c r="ED132" s="14">
        <f t="shared" si="209"/>
        <v>25.878884661266639</v>
      </c>
      <c r="EE132" s="14">
        <f t="shared" si="209"/>
        <v>6.4818897103181268</v>
      </c>
      <c r="EF132" s="14">
        <f t="shared" si="209"/>
        <v>0.97343889393363425</v>
      </c>
      <c r="EG132" s="14"/>
      <c r="EH132" s="14">
        <f t="shared" ref="EH132:EH195" si="242">SUM(EI132:EM132)</f>
        <v>76.661678512649956</v>
      </c>
      <c r="EI132" s="14">
        <f t="shared" si="210"/>
        <v>21.374158201598611</v>
      </c>
      <c r="EJ132" s="14">
        <f t="shared" si="210"/>
        <v>11.441418790236302</v>
      </c>
      <c r="EK132" s="14">
        <f t="shared" si="210"/>
        <v>33.954837919882031</v>
      </c>
      <c r="EL132" s="14">
        <f t="shared" si="210"/>
        <v>7.8590729700079098</v>
      </c>
      <c r="EM132" s="14">
        <f t="shared" si="210"/>
        <v>2.0321906309250908</v>
      </c>
      <c r="EN132" s="14"/>
      <c r="EO132" s="14">
        <f t="shared" ref="EO132:EO195" si="243">SUM(EP132:ET132)</f>
        <v>72.512458438521946</v>
      </c>
      <c r="EP132" s="14">
        <f t="shared" si="211"/>
        <v>19.19594409886956</v>
      </c>
      <c r="EQ132" s="14">
        <f t="shared" si="211"/>
        <v>10.528104819717852</v>
      </c>
      <c r="ER132" s="14">
        <f t="shared" si="211"/>
        <v>33.184740098136999</v>
      </c>
      <c r="ES132" s="14">
        <f t="shared" si="211"/>
        <v>7.6687011200184179</v>
      </c>
      <c r="ET132" s="14">
        <f t="shared" si="211"/>
        <v>1.9349683017791244</v>
      </c>
      <c r="EU132" s="14"/>
      <c r="EV132" s="14">
        <f t="shared" ref="EV132:EV195" si="244">SUM(EW132:FA132)</f>
        <v>74.388224341594096</v>
      </c>
      <c r="EW132" s="14">
        <f t="shared" si="212"/>
        <v>20.463249502069598</v>
      </c>
      <c r="EX132" s="14">
        <f t="shared" si="212"/>
        <v>11.314689681992126</v>
      </c>
      <c r="EY132" s="14">
        <f t="shared" si="212"/>
        <v>32.432097604453418</v>
      </c>
      <c r="EZ132" s="14">
        <f t="shared" si="212"/>
        <v>7.9657000257120449</v>
      </c>
      <c r="FA132" s="14">
        <f t="shared" si="212"/>
        <v>2.2124875273669193</v>
      </c>
      <c r="FB132" s="14"/>
      <c r="FC132" s="14">
        <f t="shared" ref="FC132:FC195" si="245">SUM(FD132:FH132)</f>
        <v>70.554870247449301</v>
      </c>
      <c r="FD132" s="14">
        <f t="shared" si="213"/>
        <v>18.546565201638511</v>
      </c>
      <c r="FE132" s="14">
        <f t="shared" si="213"/>
        <v>11.152498326076799</v>
      </c>
      <c r="FF132" s="14">
        <f t="shared" si="213"/>
        <v>29.880348449670748</v>
      </c>
      <c r="FG132" s="14">
        <f t="shared" si="213"/>
        <v>8.2477635063962911</v>
      </c>
      <c r="FH132" s="14">
        <f t="shared" si="213"/>
        <v>2.7276947636669444</v>
      </c>
      <c r="FI132" s="14"/>
      <c r="FJ132" s="14">
        <f t="shared" ref="FJ132:FJ195" si="246">SUM(FK132:FO132)</f>
        <v>72.504084993584712</v>
      </c>
      <c r="FK132" s="14">
        <f t="shared" si="214"/>
        <v>19.224418055704724</v>
      </c>
      <c r="FL132" s="14">
        <f t="shared" si="214"/>
        <v>11.010003009061876</v>
      </c>
      <c r="FM132" s="14">
        <f t="shared" si="214"/>
        <v>32.851526590046824</v>
      </c>
      <c r="FN132" s="14">
        <f t="shared" si="214"/>
        <v>7.62436738978022</v>
      </c>
      <c r="FO132" s="14">
        <f t="shared" si="214"/>
        <v>1.7937699489910646</v>
      </c>
    </row>
    <row r="133" spans="1:171" s="19" customFormat="1" ht="13.15" hidden="1" x14ac:dyDescent="0.2">
      <c r="B133" s="19">
        <v>25.2</v>
      </c>
      <c r="C133" s="19">
        <v>13.33</v>
      </c>
      <c r="D133" s="19">
        <v>43.6</v>
      </c>
      <c r="E133" s="19">
        <v>9.42</v>
      </c>
      <c r="F133" s="19">
        <f t="shared" si="226"/>
        <v>5.1389265420141719</v>
      </c>
      <c r="G133" s="19">
        <v>42.4</v>
      </c>
      <c r="H133" s="19">
        <v>200</v>
      </c>
      <c r="I133" s="19">
        <v>147</v>
      </c>
      <c r="J133" s="19">
        <f t="shared" si="227"/>
        <v>-0.44</v>
      </c>
      <c r="K133" s="19">
        <f t="shared" si="183"/>
        <v>-2.6</v>
      </c>
      <c r="L133" s="19">
        <f t="shared" si="223"/>
        <v>96.688926542014173</v>
      </c>
      <c r="M133" s="19" t="s">
        <v>1</v>
      </c>
      <c r="N133" s="19">
        <v>2015</v>
      </c>
      <c r="P133" s="19">
        <f t="shared" ref="P133:P136" si="247">H133</f>
        <v>200</v>
      </c>
      <c r="Q133" s="19">
        <f t="shared" si="228"/>
        <v>24.803871689733352</v>
      </c>
      <c r="R133" s="19">
        <f t="shared" si="228"/>
        <v>13.110866597464463</v>
      </c>
      <c r="S133" s="19">
        <f t="shared" si="228"/>
        <v>42.374466167823854</v>
      </c>
      <c r="T133" s="19">
        <f t="shared" si="228"/>
        <v>9.2238864304130672</v>
      </c>
      <c r="U133" s="19">
        <f t="shared" si="228"/>
        <v>4.5716815569348919</v>
      </c>
      <c r="W133" s="19">
        <f t="shared" si="224"/>
        <v>-2.6041540996445462</v>
      </c>
      <c r="X133" s="19">
        <f t="shared" si="225"/>
        <v>94.084772442369626</v>
      </c>
      <c r="Y133" s="19">
        <f t="shared" si="229"/>
        <v>0.80000000000000071</v>
      </c>
      <c r="Z133" s="19">
        <f t="shared" si="229"/>
        <v>0.57000000000000028</v>
      </c>
      <c r="AA133" s="19">
        <f t="shared" si="229"/>
        <v>2.7999999999999972</v>
      </c>
      <c r="AB133" s="19">
        <f t="shared" si="229"/>
        <v>0.44999999999999929</v>
      </c>
      <c r="AC133" s="19">
        <f t="shared" si="229"/>
        <v>1.5931842855750755</v>
      </c>
      <c r="AE133" s="19">
        <f t="shared" si="230"/>
        <v>6.2131842855750818</v>
      </c>
      <c r="AF133" s="19">
        <f t="shared" si="231"/>
        <v>1.1961283102666473</v>
      </c>
      <c r="AG133" s="19">
        <f t="shared" si="231"/>
        <v>0.78913340253553632</v>
      </c>
      <c r="AH133" s="19">
        <f t="shared" si="231"/>
        <v>4.0255338321761407</v>
      </c>
      <c r="AI133" s="19">
        <f t="shared" si="231"/>
        <v>0.64611356958693267</v>
      </c>
      <c r="AJ133" s="19">
        <f t="shared" si="231"/>
        <v>2.1604292706543555</v>
      </c>
      <c r="AL133" s="14"/>
      <c r="AM133" s="14">
        <v>1400</v>
      </c>
      <c r="AN133" s="14">
        <f t="shared" si="164"/>
        <v>71.753654833247381</v>
      </c>
      <c r="AO133" s="14">
        <f t="shared" si="165"/>
        <v>19.820663923381581</v>
      </c>
      <c r="AP133" s="14">
        <f t="shared" si="166"/>
        <v>10.387591410232433</v>
      </c>
      <c r="AQ133" s="14">
        <f t="shared" si="167"/>
        <v>32.236546171810843</v>
      </c>
      <c r="AR133" s="14">
        <f t="shared" si="168"/>
        <v>7.5294653090709263</v>
      </c>
      <c r="AS133" s="14">
        <f t="shared" si="169"/>
        <v>1.7793880187516069</v>
      </c>
      <c r="AT133" s="14"/>
      <c r="AU133" s="14">
        <f t="shared" si="232"/>
        <v>70.220070377825891</v>
      </c>
      <c r="AV133" s="14">
        <f t="shared" ref="AV133:AZ196" si="248">B$12-MacroSpline($I$12:$I$18,Y$12:Y$18,$AM133)</f>
        <v>19.151901605278709</v>
      </c>
      <c r="AW133" s="14">
        <f t="shared" si="248"/>
        <v>10.091945654282096</v>
      </c>
      <c r="AX133" s="14">
        <f t="shared" si="248"/>
        <v>31.806457346169999</v>
      </c>
      <c r="AY133" s="14">
        <f t="shared" si="248"/>
        <v>7.4438691175599434</v>
      </c>
      <c r="AZ133" s="14">
        <f t="shared" si="248"/>
        <v>1.7258966545351462</v>
      </c>
      <c r="BA133" s="14"/>
      <c r="BB133" s="14">
        <f t="shared" si="173"/>
        <v>64.824706682095069</v>
      </c>
      <c r="BC133" s="14">
        <f t="shared" si="220"/>
        <v>18.045366675074973</v>
      </c>
      <c r="BD133" s="14">
        <f t="shared" si="220"/>
        <v>10.012999783406915</v>
      </c>
      <c r="BE133" s="14">
        <f t="shared" si="220"/>
        <v>28.553590688370811</v>
      </c>
      <c r="BF133" s="14">
        <f t="shared" si="220"/>
        <v>6.9650210067806277</v>
      </c>
      <c r="BG133" s="14">
        <f t="shared" si="220"/>
        <v>1.247728528461741</v>
      </c>
      <c r="BH133" s="14"/>
      <c r="BI133" s="14">
        <f t="shared" si="233"/>
        <v>56.600467906157739</v>
      </c>
      <c r="BJ133" s="14">
        <f t="shared" si="201"/>
        <v>16.274836132177427</v>
      </c>
      <c r="BK133" s="14">
        <f t="shared" si="201"/>
        <v>7.6000077863497753</v>
      </c>
      <c r="BL133" s="14">
        <f t="shared" si="201"/>
        <v>25.370376058121089</v>
      </c>
      <c r="BM133" s="14">
        <f t="shared" si="201"/>
        <v>6.3083601365005579</v>
      </c>
      <c r="BN133" s="14">
        <f t="shared" si="201"/>
        <v>1.0468877930088905</v>
      </c>
      <c r="BO133" s="14"/>
      <c r="BP133" s="14">
        <f t="shared" si="234"/>
        <v>74.602396745152006</v>
      </c>
      <c r="BQ133" s="14">
        <f t="shared" si="202"/>
        <v>20.224555791911051</v>
      </c>
      <c r="BR133" s="14">
        <f t="shared" si="202"/>
        <v>10.919948195337877</v>
      </c>
      <c r="BS133" s="14">
        <f t="shared" si="202"/>
        <v>33.662059157684631</v>
      </c>
      <c r="BT133" s="14">
        <f t="shared" si="202"/>
        <v>7.7798170755067231</v>
      </c>
      <c r="BU133" s="14">
        <f t="shared" si="202"/>
        <v>2.0160165247117137</v>
      </c>
      <c r="BV133" s="14"/>
      <c r="BW133" s="14">
        <f t="shared" si="235"/>
        <v>74.05350042228487</v>
      </c>
      <c r="BX133" s="14">
        <f t="shared" si="203"/>
        <v>20.035663072828356</v>
      </c>
      <c r="BY133" s="14">
        <f t="shared" si="203"/>
        <v>10.875898718943308</v>
      </c>
      <c r="BZ133" s="14">
        <f t="shared" si="203"/>
        <v>33.431451664353084</v>
      </c>
      <c r="CA133" s="14">
        <f t="shared" si="203"/>
        <v>7.7405660174915081</v>
      </c>
      <c r="CB133" s="14">
        <f t="shared" si="203"/>
        <v>1.9699209486686184</v>
      </c>
      <c r="CC133" s="14"/>
      <c r="CD133" s="14">
        <f t="shared" si="236"/>
        <v>67.236291014986733</v>
      </c>
      <c r="CE133" s="14">
        <f t="shared" si="204"/>
        <v>18.582915788195237</v>
      </c>
      <c r="CF133" s="14">
        <f t="shared" si="204"/>
        <v>10.436169695926015</v>
      </c>
      <c r="CG133" s="14">
        <f t="shared" si="204"/>
        <v>29.731761652972185</v>
      </c>
      <c r="CH133" s="14">
        <f t="shared" si="204"/>
        <v>7.1360797561702123</v>
      </c>
      <c r="CI133" s="14">
        <f t="shared" si="204"/>
        <v>1.3493641217230836</v>
      </c>
      <c r="CJ133" s="14"/>
      <c r="CK133" s="14">
        <f t="shared" si="174"/>
        <v>62.939420592133345</v>
      </c>
      <c r="CL133" s="14">
        <f t="shared" si="221"/>
        <v>17.243818887748933</v>
      </c>
      <c r="CM133" s="14">
        <f t="shared" si="221"/>
        <v>9.7825334403151665</v>
      </c>
      <c r="CN133" s="14">
        <f t="shared" si="221"/>
        <v>27.931432940771458</v>
      </c>
      <c r="CO133" s="14">
        <f t="shared" si="221"/>
        <v>6.8226698061043747</v>
      </c>
      <c r="CP133" s="14">
        <f t="shared" si="221"/>
        <v>1.1589655171934172</v>
      </c>
      <c r="CQ133" s="14"/>
      <c r="CR133" s="14">
        <f t="shared" si="237"/>
        <v>56.903608992714261</v>
      </c>
      <c r="CS133" s="14">
        <f t="shared" si="205"/>
        <v>15.761451159440394</v>
      </c>
      <c r="CT133" s="14">
        <f t="shared" si="205"/>
        <v>9.0545446036091715</v>
      </c>
      <c r="CU133" s="14">
        <f t="shared" si="205"/>
        <v>24.934947740816927</v>
      </c>
      <c r="CV133" s="14">
        <f t="shared" si="205"/>
        <v>6.2882406115988676</v>
      </c>
      <c r="CW133" s="14">
        <f t="shared" si="205"/>
        <v>0.8644248772488996</v>
      </c>
      <c r="CX133" s="14"/>
      <c r="CY133" s="14">
        <f t="shared" si="238"/>
        <v>73.236845295407846</v>
      </c>
      <c r="CZ133" s="14">
        <f t="shared" si="206"/>
        <v>19.88156242924515</v>
      </c>
      <c r="DA133" s="14">
        <f t="shared" si="206"/>
        <v>10.562350590971233</v>
      </c>
      <c r="DB133" s="14">
        <f t="shared" si="206"/>
        <v>33.174975284843477</v>
      </c>
      <c r="DC133" s="14">
        <f t="shared" si="206"/>
        <v>7.6773970045111506</v>
      </c>
      <c r="DD133" s="14">
        <f t="shared" si="206"/>
        <v>1.9405599858368232</v>
      </c>
      <c r="DE133" s="14"/>
      <c r="DF133" s="14">
        <f t="shared" si="239"/>
        <v>73.589495679552968</v>
      </c>
      <c r="DG133" s="14">
        <f t="shared" si="207"/>
        <v>19.81520483414252</v>
      </c>
      <c r="DH133" s="14">
        <f t="shared" si="207"/>
        <v>10.959969028309269</v>
      </c>
      <c r="DI133" s="14">
        <f t="shared" si="207"/>
        <v>33.245171919406708</v>
      </c>
      <c r="DJ133" s="14">
        <f t="shared" si="207"/>
        <v>7.6865937139227736</v>
      </c>
      <c r="DK133" s="14">
        <f t="shared" si="207"/>
        <v>1.882556183771694</v>
      </c>
      <c r="DL133" s="14"/>
      <c r="DM133" s="14">
        <f t="shared" si="240"/>
        <v>67.671809472873107</v>
      </c>
      <c r="DN133" s="14">
        <f t="shared" si="208"/>
        <v>18.658360823946609</v>
      </c>
      <c r="DO133" s="14">
        <f t="shared" si="208"/>
        <v>10.572813400637527</v>
      </c>
      <c r="DP133" s="14">
        <f t="shared" si="208"/>
        <v>29.898846993100715</v>
      </c>
      <c r="DQ133" s="14">
        <f t="shared" si="208"/>
        <v>7.1737113646955093</v>
      </c>
      <c r="DR133" s="14">
        <f t="shared" si="208"/>
        <v>1.3680768904927412</v>
      </c>
      <c r="DS133" s="14"/>
      <c r="DT133" s="14">
        <f t="shared" si="175"/>
        <v>63.402039629789677</v>
      </c>
      <c r="DU133" s="14">
        <f t="shared" si="222"/>
        <v>17.381434807059691</v>
      </c>
      <c r="DV133" s="14">
        <f t="shared" si="222"/>
        <v>9.6993095090283568</v>
      </c>
      <c r="DW133" s="14">
        <f t="shared" si="222"/>
        <v>28.255976630151139</v>
      </c>
      <c r="DX133" s="14">
        <f t="shared" si="222"/>
        <v>6.8633188436701875</v>
      </c>
      <c r="DY133" s="14">
        <f t="shared" si="222"/>
        <v>1.2019998398803078</v>
      </c>
      <c r="DZ133" s="14"/>
      <c r="EA133" s="14">
        <f t="shared" si="241"/>
        <v>58.725008695868468</v>
      </c>
      <c r="EB133" s="14">
        <f t="shared" si="209"/>
        <v>16.22199873202311</v>
      </c>
      <c r="EC133" s="14">
        <f t="shared" si="209"/>
        <v>9.2091736316885466</v>
      </c>
      <c r="ED133" s="14">
        <f t="shared" si="209"/>
        <v>25.846946401662461</v>
      </c>
      <c r="EE133" s="14">
        <f t="shared" si="209"/>
        <v>6.4763287983094431</v>
      </c>
      <c r="EF133" s="14">
        <f t="shared" si="209"/>
        <v>0.97056113218490481</v>
      </c>
      <c r="EG133" s="14"/>
      <c r="EH133" s="14">
        <f t="shared" si="242"/>
        <v>76.603244909657846</v>
      </c>
      <c r="EI133" s="14">
        <f t="shared" si="210"/>
        <v>21.361373208988333</v>
      </c>
      <c r="EJ133" s="14">
        <f t="shared" si="210"/>
        <v>11.435631453602138</v>
      </c>
      <c r="EK133" s="14">
        <f t="shared" si="210"/>
        <v>33.925397974157534</v>
      </c>
      <c r="EL133" s="14">
        <f t="shared" si="210"/>
        <v>7.8542856786611575</v>
      </c>
      <c r="EM133" s="14">
        <f t="shared" si="210"/>
        <v>2.0265565942486834</v>
      </c>
      <c r="EN133" s="14"/>
      <c r="EO133" s="14">
        <f t="shared" si="243"/>
        <v>72.448463187491612</v>
      </c>
      <c r="EP133" s="14">
        <f t="shared" si="211"/>
        <v>19.180750665849871</v>
      </c>
      <c r="EQ133" s="14">
        <f t="shared" si="211"/>
        <v>10.519734486410933</v>
      </c>
      <c r="ER133" s="14">
        <f t="shared" si="211"/>
        <v>33.15419312769157</v>
      </c>
      <c r="ES133" s="14">
        <f t="shared" si="211"/>
        <v>7.6637978897504624</v>
      </c>
      <c r="ET133" s="14">
        <f t="shared" si="211"/>
        <v>1.9299870177887697</v>
      </c>
      <c r="EU133" s="14"/>
      <c r="EV133" s="14">
        <f t="shared" si="244"/>
        <v>74.330284058368434</v>
      </c>
      <c r="EW133" s="14">
        <f t="shared" si="212"/>
        <v>20.448526914253542</v>
      </c>
      <c r="EX133" s="14">
        <f t="shared" si="212"/>
        <v>11.311533019233073</v>
      </c>
      <c r="EY133" s="14">
        <f t="shared" si="212"/>
        <v>32.403369489420513</v>
      </c>
      <c r="EZ133" s="14">
        <f t="shared" si="212"/>
        <v>7.960968111397948</v>
      </c>
      <c r="FA133" s="14">
        <f t="shared" si="212"/>
        <v>2.2058865240633558</v>
      </c>
      <c r="FB133" s="14"/>
      <c r="FC133" s="14">
        <f t="shared" si="245"/>
        <v>70.486363903058418</v>
      </c>
      <c r="FD133" s="14">
        <f t="shared" si="213"/>
        <v>18.528114843344017</v>
      </c>
      <c r="FE133" s="14">
        <f t="shared" si="213"/>
        <v>11.143727609085397</v>
      </c>
      <c r="FF133" s="14">
        <f t="shared" si="213"/>
        <v>29.851119239469085</v>
      </c>
      <c r="FG133" s="14">
        <f t="shared" si="213"/>
        <v>8.2428324318129622</v>
      </c>
      <c r="FH133" s="14">
        <f t="shared" si="213"/>
        <v>2.7205697793469588</v>
      </c>
      <c r="FI133" s="14"/>
      <c r="FJ133" s="14">
        <f t="shared" si="246"/>
        <v>72.444507563333801</v>
      </c>
      <c r="FK133" s="14">
        <f t="shared" si="214"/>
        <v>19.20953075038874</v>
      </c>
      <c r="FL133" s="14">
        <f t="shared" si="214"/>
        <v>11.003971484665819</v>
      </c>
      <c r="FM133" s="14">
        <f t="shared" si="214"/>
        <v>32.822100087305884</v>
      </c>
      <c r="FN133" s="14">
        <f t="shared" si="214"/>
        <v>7.619784474572084</v>
      </c>
      <c r="FO133" s="14">
        <f t="shared" si="214"/>
        <v>1.7891207664012692</v>
      </c>
    </row>
    <row r="134" spans="1:171" s="19" customFormat="1" ht="13.15" hidden="1" x14ac:dyDescent="0.2">
      <c r="B134" s="19">
        <v>24.2</v>
      </c>
      <c r="C134" s="19">
        <v>12.81</v>
      </c>
      <c r="D134" s="19">
        <v>40.6</v>
      </c>
      <c r="E134" s="19">
        <v>8.94</v>
      </c>
      <c r="F134" s="19">
        <f t="shared" si="226"/>
        <v>3.8340611170533565</v>
      </c>
      <c r="G134" s="19">
        <v>42.4</v>
      </c>
      <c r="H134" s="19">
        <v>400</v>
      </c>
      <c r="I134" s="19">
        <v>293</v>
      </c>
      <c r="J134" s="19">
        <f t="shared" si="227"/>
        <v>-0.45</v>
      </c>
      <c r="K134" s="19">
        <f t="shared" si="183"/>
        <v>-2.52</v>
      </c>
      <c r="L134" s="19">
        <f t="shared" si="223"/>
        <v>90.384061117053349</v>
      </c>
      <c r="M134" s="19" t="s">
        <v>1</v>
      </c>
      <c r="N134" s="19">
        <v>2015</v>
      </c>
      <c r="P134" s="19">
        <f t="shared" si="247"/>
        <v>400</v>
      </c>
      <c r="Q134" s="19">
        <f t="shared" si="228"/>
        <v>23.752195859598952</v>
      </c>
      <c r="R134" s="19">
        <f t="shared" si="228"/>
        <v>12.584133883817602</v>
      </c>
      <c r="S134" s="19">
        <f t="shared" si="228"/>
        <v>39.382365259610303</v>
      </c>
      <c r="T134" s="19">
        <f t="shared" si="228"/>
        <v>8.739701748016671</v>
      </c>
      <c r="U134" s="19">
        <f t="shared" si="228"/>
        <v>3.4013120545335935</v>
      </c>
      <c r="W134" s="19">
        <f t="shared" si="224"/>
        <v>-2.5243523114762354</v>
      </c>
      <c r="X134" s="19">
        <f t="shared" si="225"/>
        <v>87.859708805577114</v>
      </c>
      <c r="Y134" s="19">
        <f t="shared" si="229"/>
        <v>1.8000000000000007</v>
      </c>
      <c r="Z134" s="19">
        <f t="shared" si="229"/>
        <v>1.0899999999999999</v>
      </c>
      <c r="AA134" s="19">
        <f t="shared" si="229"/>
        <v>5.7999999999999972</v>
      </c>
      <c r="AB134" s="19">
        <f t="shared" si="229"/>
        <v>0.92999999999999972</v>
      </c>
      <c r="AC134" s="19">
        <f t="shared" si="229"/>
        <v>2.8980497105358909</v>
      </c>
      <c r="AE134" s="19">
        <f t="shared" si="230"/>
        <v>12.518049710535905</v>
      </c>
      <c r="AF134" s="19">
        <f t="shared" si="231"/>
        <v>2.2478041404010467</v>
      </c>
      <c r="AG134" s="19">
        <f t="shared" si="231"/>
        <v>1.3158661161823986</v>
      </c>
      <c r="AH134" s="19">
        <f t="shared" si="231"/>
        <v>7.0176347403896973</v>
      </c>
      <c r="AI134" s="19">
        <f t="shared" si="231"/>
        <v>1.1302982519833282</v>
      </c>
      <c r="AJ134" s="19">
        <f t="shared" si="231"/>
        <v>3.3307987730556539</v>
      </c>
      <c r="AL134" s="14"/>
      <c r="AM134" s="14">
        <v>1410</v>
      </c>
      <c r="AN134" s="14">
        <f t="shared" si="164"/>
        <v>71.692134742164669</v>
      </c>
      <c r="AO134" s="14">
        <f t="shared" si="165"/>
        <v>19.806540428600002</v>
      </c>
      <c r="AP134" s="14">
        <f t="shared" si="166"/>
        <v>10.377882705988458</v>
      </c>
      <c r="AQ134" s="14">
        <f t="shared" si="167"/>
        <v>32.207834952971922</v>
      </c>
      <c r="AR134" s="14">
        <f t="shared" si="168"/>
        <v>7.5246790684502072</v>
      </c>
      <c r="AS134" s="14">
        <f t="shared" si="169"/>
        <v>1.7751975861540776</v>
      </c>
      <c r="AT134" s="14"/>
      <c r="AU134" s="14">
        <f t="shared" si="232"/>
        <v>70.156077107970873</v>
      </c>
      <c r="AV134" s="14">
        <f t="shared" si="248"/>
        <v>19.136494330576333</v>
      </c>
      <c r="AW134" s="14">
        <f t="shared" si="248"/>
        <v>10.082983291474145</v>
      </c>
      <c r="AX134" s="14">
        <f t="shared" si="248"/>
        <v>31.776451637264163</v>
      </c>
      <c r="AY134" s="14">
        <f t="shared" si="248"/>
        <v>7.4386986473466425</v>
      </c>
      <c r="AZ134" s="14">
        <f t="shared" si="248"/>
        <v>1.7214492013095914</v>
      </c>
      <c r="BA134" s="14"/>
      <c r="BB134" s="14">
        <f t="shared" si="173"/>
        <v>64.772785018202171</v>
      </c>
      <c r="BC134" s="14">
        <f t="shared" si="220"/>
        <v>18.034149422242088</v>
      </c>
      <c r="BD134" s="14">
        <f t="shared" si="220"/>
        <v>10.008942828723825</v>
      </c>
      <c r="BE134" s="14">
        <f t="shared" si="220"/>
        <v>28.52482307135152</v>
      </c>
      <c r="BF134" s="14">
        <f t="shared" si="220"/>
        <v>6.9605318548911388</v>
      </c>
      <c r="BG134" s="14">
        <f t="shared" si="220"/>
        <v>1.2443378409935977</v>
      </c>
      <c r="BH134" s="14"/>
      <c r="BI134" s="14">
        <f t="shared" si="233"/>
        <v>56.513820823837122</v>
      </c>
      <c r="BJ134" s="14">
        <f t="shared" si="201"/>
        <v>16.254772363684225</v>
      </c>
      <c r="BK134" s="14">
        <f t="shared" si="201"/>
        <v>7.5878097703661957</v>
      </c>
      <c r="BL134" s="14">
        <f t="shared" si="201"/>
        <v>25.326275901843864</v>
      </c>
      <c r="BM134" s="14">
        <f t="shared" si="201"/>
        <v>6.3014401701384193</v>
      </c>
      <c r="BN134" s="14">
        <f t="shared" si="201"/>
        <v>1.0435226178044159</v>
      </c>
      <c r="BO134" s="14"/>
      <c r="BP134" s="14">
        <f t="shared" si="234"/>
        <v>74.536368917262251</v>
      </c>
      <c r="BQ134" s="14">
        <f t="shared" si="202"/>
        <v>20.208807742179687</v>
      </c>
      <c r="BR134" s="14">
        <f t="shared" si="202"/>
        <v>10.910849297455698</v>
      </c>
      <c r="BS134" s="14">
        <f t="shared" si="202"/>
        <v>33.631365084511998</v>
      </c>
      <c r="BT134" s="14">
        <f t="shared" si="202"/>
        <v>7.7746715193201901</v>
      </c>
      <c r="BU134" s="14">
        <f t="shared" si="202"/>
        <v>2.0106752737946811</v>
      </c>
      <c r="BV134" s="14"/>
      <c r="BW134" s="14">
        <f t="shared" si="235"/>
        <v>73.98755565874761</v>
      </c>
      <c r="BX134" s="14">
        <f t="shared" si="203"/>
        <v>20.019724256436628</v>
      </c>
      <c r="BY134" s="14">
        <f t="shared" si="203"/>
        <v>10.866044843576315</v>
      </c>
      <c r="BZ134" s="14">
        <f t="shared" si="203"/>
        <v>33.401619737966513</v>
      </c>
      <c r="CA134" s="14">
        <f t="shared" si="203"/>
        <v>7.7354154289387669</v>
      </c>
      <c r="CB134" s="14">
        <f t="shared" si="203"/>
        <v>1.9647513918293962</v>
      </c>
      <c r="CC134" s="14"/>
      <c r="CD134" s="14">
        <f t="shared" si="236"/>
        <v>67.173228113978226</v>
      </c>
      <c r="CE134" s="14">
        <f t="shared" si="204"/>
        <v>18.567165614249092</v>
      </c>
      <c r="CF134" s="14">
        <f t="shared" si="204"/>
        <v>10.426805589715631</v>
      </c>
      <c r="CG134" s="14">
        <f t="shared" si="204"/>
        <v>29.702265099826057</v>
      </c>
      <c r="CH134" s="14">
        <f t="shared" si="204"/>
        <v>7.1310740024538859</v>
      </c>
      <c r="CI134" s="14">
        <f t="shared" si="204"/>
        <v>1.3459178077335556</v>
      </c>
      <c r="CJ134" s="14"/>
      <c r="CK134" s="14">
        <f t="shared" si="174"/>
        <v>62.869085722264991</v>
      </c>
      <c r="CL134" s="14">
        <f t="shared" si="221"/>
        <v>17.226139376353842</v>
      </c>
      <c r="CM134" s="14">
        <f t="shared" si="221"/>
        <v>9.775588191732659</v>
      </c>
      <c r="CN134" s="14">
        <f t="shared" si="221"/>
        <v>27.895030710470785</v>
      </c>
      <c r="CO134" s="14">
        <f t="shared" si="221"/>
        <v>6.8170603513496717</v>
      </c>
      <c r="CP134" s="14">
        <f t="shared" si="221"/>
        <v>1.1552670923580317</v>
      </c>
      <c r="CQ134" s="14"/>
      <c r="CR134" s="14">
        <f t="shared" si="237"/>
        <v>56.847516462945322</v>
      </c>
      <c r="CS134" s="14">
        <f t="shared" si="205"/>
        <v>15.747129375190847</v>
      </c>
      <c r="CT134" s="14">
        <f t="shared" si="205"/>
        <v>9.0479933416612361</v>
      </c>
      <c r="CU134" s="14">
        <f t="shared" si="205"/>
        <v>24.906648514757428</v>
      </c>
      <c r="CV134" s="14">
        <f t="shared" si="205"/>
        <v>6.283496449955674</v>
      </c>
      <c r="CW134" s="14">
        <f t="shared" si="205"/>
        <v>0.86224878138013317</v>
      </c>
      <c r="CX134" s="14"/>
      <c r="CY134" s="14">
        <f t="shared" si="238"/>
        <v>73.176337451553835</v>
      </c>
      <c r="CZ134" s="14">
        <f t="shared" si="206"/>
        <v>19.866877973873127</v>
      </c>
      <c r="DA134" s="14">
        <f t="shared" si="206"/>
        <v>10.555242106667102</v>
      </c>
      <c r="DB134" s="14">
        <f t="shared" si="206"/>
        <v>33.14600077410509</v>
      </c>
      <c r="DC134" s="14">
        <f t="shared" si="206"/>
        <v>7.672648258744843</v>
      </c>
      <c r="DD134" s="14">
        <f t="shared" si="206"/>
        <v>1.9355683381636748</v>
      </c>
      <c r="DE134" s="14"/>
      <c r="DF134" s="14">
        <f t="shared" si="239"/>
        <v>73.530128742610955</v>
      </c>
      <c r="DG134" s="14">
        <f t="shared" si="207"/>
        <v>19.80092573837673</v>
      </c>
      <c r="DH134" s="14">
        <f t="shared" si="207"/>
        <v>10.952319094846546</v>
      </c>
      <c r="DI134" s="14">
        <f t="shared" si="207"/>
        <v>33.216967187065976</v>
      </c>
      <c r="DJ134" s="14">
        <f t="shared" si="207"/>
        <v>7.6819850391656415</v>
      </c>
      <c r="DK134" s="14">
        <f t="shared" si="207"/>
        <v>1.8779316831560662</v>
      </c>
      <c r="DL134" s="14"/>
      <c r="DM134" s="14">
        <f t="shared" si="240"/>
        <v>67.609520828119912</v>
      </c>
      <c r="DN134" s="14">
        <f t="shared" si="208"/>
        <v>18.642297927566126</v>
      </c>
      <c r="DO134" s="14">
        <f t="shared" si="208"/>
        <v>10.564768155310849</v>
      </c>
      <c r="DP134" s="14">
        <f t="shared" si="208"/>
        <v>29.86933882211553</v>
      </c>
      <c r="DQ134" s="14">
        <f t="shared" si="208"/>
        <v>7.1686917776948995</v>
      </c>
      <c r="DR134" s="14">
        <f t="shared" si="208"/>
        <v>1.3644241454325132</v>
      </c>
      <c r="DS134" s="14"/>
      <c r="DT134" s="14">
        <f t="shared" si="175"/>
        <v>63.33938713438976</v>
      </c>
      <c r="DU134" s="14">
        <f t="shared" si="222"/>
        <v>17.365496254845741</v>
      </c>
      <c r="DV134" s="14">
        <f t="shared" si="222"/>
        <v>9.6925206477832333</v>
      </c>
      <c r="DW134" s="14">
        <f t="shared" si="222"/>
        <v>28.224844361410021</v>
      </c>
      <c r="DX134" s="14">
        <f t="shared" si="222"/>
        <v>6.8580871066542537</v>
      </c>
      <c r="DY134" s="14">
        <f t="shared" si="222"/>
        <v>1.1984387636965086</v>
      </c>
      <c r="DZ134" s="14"/>
      <c r="EA134" s="14">
        <f t="shared" si="241"/>
        <v>58.659607134716104</v>
      </c>
      <c r="EB134" s="14">
        <f t="shared" si="209"/>
        <v>16.205001047299493</v>
      </c>
      <c r="EC134" s="14">
        <f t="shared" si="209"/>
        <v>9.2009991326683291</v>
      </c>
      <c r="ED134" s="14">
        <f t="shared" si="209"/>
        <v>25.815123404806972</v>
      </c>
      <c r="EE134" s="14">
        <f t="shared" si="209"/>
        <v>6.4707852263606114</v>
      </c>
      <c r="EF134" s="14">
        <f t="shared" si="209"/>
        <v>0.96769832358069774</v>
      </c>
      <c r="EG134" s="14"/>
      <c r="EH134" s="14">
        <f t="shared" si="242"/>
        <v>76.545093244340606</v>
      </c>
      <c r="EI134" s="14">
        <f t="shared" si="210"/>
        <v>21.34865105917158</v>
      </c>
      <c r="EJ134" s="14">
        <f t="shared" si="210"/>
        <v>11.429875916671953</v>
      </c>
      <c r="EK134" s="14">
        <f t="shared" si="210"/>
        <v>33.896088692434645</v>
      </c>
      <c r="EL134" s="14">
        <f t="shared" si="210"/>
        <v>7.8495188618313039</v>
      </c>
      <c r="EM134" s="14">
        <f t="shared" si="210"/>
        <v>2.0209587142311243</v>
      </c>
      <c r="EN134" s="14"/>
      <c r="EO134" s="14">
        <f t="shared" si="243"/>
        <v>72.384724970819363</v>
      </c>
      <c r="EP134" s="14">
        <f t="shared" si="211"/>
        <v>19.165612596763673</v>
      </c>
      <c r="EQ134" s="14">
        <f t="shared" si="211"/>
        <v>10.511392738028594</v>
      </c>
      <c r="ER134" s="14">
        <f t="shared" si="211"/>
        <v>33.123765383651097</v>
      </c>
      <c r="ES134" s="14">
        <f t="shared" si="211"/>
        <v>7.6589149305361861</v>
      </c>
      <c r="ET134" s="14">
        <f t="shared" si="211"/>
        <v>1.9250393218398152</v>
      </c>
      <c r="EU134" s="14"/>
      <c r="EV134" s="14">
        <f t="shared" si="244"/>
        <v>74.272593978289336</v>
      </c>
      <c r="EW134" s="14">
        <f t="shared" si="212"/>
        <v>20.433857383523801</v>
      </c>
      <c r="EX134" s="14">
        <f t="shared" si="212"/>
        <v>11.308373309768562</v>
      </c>
      <c r="EY134" s="14">
        <f t="shared" si="212"/>
        <v>32.374773728953151</v>
      </c>
      <c r="EZ134" s="14">
        <f t="shared" si="212"/>
        <v>7.9562557254823716</v>
      </c>
      <c r="FA134" s="14">
        <f t="shared" si="212"/>
        <v>2.1993338305614358</v>
      </c>
      <c r="FB134" s="14"/>
      <c r="FC134" s="14">
        <f t="shared" si="245"/>
        <v>70.418159481712436</v>
      </c>
      <c r="FD134" s="14">
        <f t="shared" si="213"/>
        <v>18.509736059437099</v>
      </c>
      <c r="FE134" s="14">
        <f t="shared" si="213"/>
        <v>11.134997062793568</v>
      </c>
      <c r="FF134" s="14">
        <f t="shared" si="213"/>
        <v>29.822007620694393</v>
      </c>
      <c r="FG134" s="14">
        <f t="shared" si="213"/>
        <v>8.2379238309720204</v>
      </c>
      <c r="FH134" s="14">
        <f t="shared" si="213"/>
        <v>2.713494907815357</v>
      </c>
      <c r="FI134" s="14"/>
      <c r="FJ134" s="14">
        <f t="shared" si="246"/>
        <v>72.38513485072923</v>
      </c>
      <c r="FK134" s="14">
        <f t="shared" si="214"/>
        <v>19.194686434579459</v>
      </c>
      <c r="FL134" s="14">
        <f t="shared" si="214"/>
        <v>10.997948219155115</v>
      </c>
      <c r="FM134" s="14">
        <f t="shared" si="214"/>
        <v>32.792779026991909</v>
      </c>
      <c r="FN134" s="14">
        <f t="shared" si="214"/>
        <v>7.6152191164125398</v>
      </c>
      <c r="FO134" s="14">
        <f t="shared" si="214"/>
        <v>1.7845020535902232</v>
      </c>
    </row>
    <row r="135" spans="1:171" s="19" customFormat="1" ht="13.15" hidden="1" x14ac:dyDescent="0.2">
      <c r="B135" s="19">
        <v>23.1</v>
      </c>
      <c r="C135" s="19">
        <v>12.26</v>
      </c>
      <c r="D135" s="19">
        <v>37.700000000000003</v>
      </c>
      <c r="E135" s="19">
        <v>8.4600000000000009</v>
      </c>
      <c r="F135" s="19">
        <f t="shared" si="226"/>
        <v>2.8722569775185529</v>
      </c>
      <c r="G135" s="19">
        <v>42.4</v>
      </c>
      <c r="H135" s="19">
        <v>800</v>
      </c>
      <c r="I135" s="19">
        <v>585</v>
      </c>
      <c r="J135" s="19">
        <f t="shared" si="227"/>
        <v>-0.45</v>
      </c>
      <c r="K135" s="19">
        <f t="shared" si="183"/>
        <v>-2.66</v>
      </c>
      <c r="L135" s="19">
        <f t="shared" si="223"/>
        <v>84.392256977518556</v>
      </c>
      <c r="M135" s="19" t="s">
        <v>1</v>
      </c>
      <c r="N135" s="19">
        <v>2015</v>
      </c>
      <c r="P135" s="19">
        <f t="shared" si="247"/>
        <v>800</v>
      </c>
      <c r="Q135" s="19">
        <f t="shared" si="228"/>
        <v>22.523907997562137</v>
      </c>
      <c r="R135" s="19">
        <f t="shared" si="228"/>
        <v>11.982006674856407</v>
      </c>
      <c r="S135" s="19">
        <f t="shared" si="228"/>
        <v>36.423270528240209</v>
      </c>
      <c r="T135" s="19">
        <f t="shared" si="228"/>
        <v>8.2545109020828509</v>
      </c>
      <c r="U135" s="19">
        <f t="shared" si="228"/>
        <v>2.5519710793772594</v>
      </c>
      <c r="W135" s="19">
        <f t="shared" si="224"/>
        <v>-2.6565897953996966</v>
      </c>
      <c r="X135" s="19">
        <f t="shared" si="225"/>
        <v>81.73566718211886</v>
      </c>
      <c r="Y135" s="19">
        <f t="shared" si="229"/>
        <v>2.8999999999999986</v>
      </c>
      <c r="Z135" s="19">
        <f t="shared" si="229"/>
        <v>1.6400000000000006</v>
      </c>
      <c r="AA135" s="19">
        <f t="shared" si="229"/>
        <v>8.6999999999999957</v>
      </c>
      <c r="AB135" s="19">
        <f t="shared" si="229"/>
        <v>1.4099999999999984</v>
      </c>
      <c r="AC135" s="19">
        <f t="shared" si="229"/>
        <v>3.8598538500706945</v>
      </c>
      <c r="AE135" s="19">
        <f t="shared" si="230"/>
        <v>18.509853850070698</v>
      </c>
      <c r="AF135" s="19">
        <f t="shared" si="231"/>
        <v>3.4760920024378619</v>
      </c>
      <c r="AG135" s="19">
        <f t="shared" si="231"/>
        <v>1.9179933251435932</v>
      </c>
      <c r="AH135" s="19">
        <f t="shared" si="231"/>
        <v>9.9767294717597927</v>
      </c>
      <c r="AI135" s="19">
        <f t="shared" si="231"/>
        <v>1.6154890979171488</v>
      </c>
      <c r="AJ135" s="19">
        <f t="shared" si="231"/>
        <v>4.180139748211988</v>
      </c>
      <c r="AL135" s="14"/>
      <c r="AM135" s="14">
        <v>1420</v>
      </c>
      <c r="AN135" s="14">
        <f t="shared" si="164"/>
        <v>71.630885500033656</v>
      </c>
      <c r="AO135" s="14">
        <f t="shared" si="165"/>
        <v>19.792483356660931</v>
      </c>
      <c r="AP135" s="14">
        <f t="shared" si="166"/>
        <v>10.368209553935353</v>
      </c>
      <c r="AQ135" s="14">
        <f t="shared" si="167"/>
        <v>32.179245812907965</v>
      </c>
      <c r="AR135" s="14">
        <f t="shared" si="168"/>
        <v>7.5199125369650117</v>
      </c>
      <c r="AS135" s="14">
        <f t="shared" si="169"/>
        <v>1.771034239564401</v>
      </c>
      <c r="AT135" s="14"/>
      <c r="AU135" s="14">
        <f t="shared" si="232"/>
        <v>70.092296719571564</v>
      </c>
      <c r="AV135" s="14">
        <f t="shared" si="248"/>
        <v>19.121139381529666</v>
      </c>
      <c r="AW135" s="14">
        <f t="shared" si="248"/>
        <v>10.074063054406853</v>
      </c>
      <c r="AX135" s="14">
        <f t="shared" si="248"/>
        <v>31.74652784404875</v>
      </c>
      <c r="AY135" s="14">
        <f t="shared" si="248"/>
        <v>7.4335441426934752</v>
      </c>
      <c r="AZ135" s="14">
        <f t="shared" si="248"/>
        <v>1.7170222968928281</v>
      </c>
      <c r="BA135" s="14"/>
      <c r="BB135" s="14">
        <f t="shared" si="173"/>
        <v>64.721208231399046</v>
      </c>
      <c r="BC135" s="14">
        <f t="shared" si="220"/>
        <v>18.023037862640862</v>
      </c>
      <c r="BD135" s="14">
        <f t="shared" si="220"/>
        <v>10.00494363627906</v>
      </c>
      <c r="BE135" s="14">
        <f t="shared" si="220"/>
        <v>28.496185168348596</v>
      </c>
      <c r="BF135" s="14">
        <f t="shared" si="220"/>
        <v>6.9560694930221239</v>
      </c>
      <c r="BG135" s="14">
        <f t="shared" si="220"/>
        <v>1.2409720711084087</v>
      </c>
      <c r="BH135" s="14"/>
      <c r="BI135" s="14">
        <f t="shared" si="233"/>
        <v>56.427354911523786</v>
      </c>
      <c r="BJ135" s="14">
        <f t="shared" si="201"/>
        <v>16.234754902264669</v>
      </c>
      <c r="BK135" s="14">
        <f t="shared" si="201"/>
        <v>7.5756380266290382</v>
      </c>
      <c r="BL135" s="14">
        <f t="shared" si="201"/>
        <v>25.282253046441838</v>
      </c>
      <c r="BM135" s="14">
        <f t="shared" si="201"/>
        <v>6.2945358199266845</v>
      </c>
      <c r="BN135" s="14">
        <f t="shared" si="201"/>
        <v>1.0401731162615535</v>
      </c>
      <c r="BO135" s="14"/>
      <c r="BP135" s="14">
        <f t="shared" si="234"/>
        <v>74.470570382602318</v>
      </c>
      <c r="BQ135" s="14">
        <f t="shared" si="202"/>
        <v>20.19310838217956</v>
      </c>
      <c r="BR135" s="14">
        <f t="shared" si="202"/>
        <v>10.901784026676347</v>
      </c>
      <c r="BS135" s="14">
        <f t="shared" si="202"/>
        <v>33.600772513419827</v>
      </c>
      <c r="BT135" s="14">
        <f t="shared" si="202"/>
        <v>7.7695429807514103</v>
      </c>
      <c r="BU135" s="14">
        <f t="shared" si="202"/>
        <v>2.0053624795751741</v>
      </c>
      <c r="BV135" s="14"/>
      <c r="BW135" s="14">
        <f t="shared" si="235"/>
        <v>73.921884884814531</v>
      </c>
      <c r="BX135" s="14">
        <f t="shared" si="203"/>
        <v>20.003851201698787</v>
      </c>
      <c r="BY135" s="14">
        <f t="shared" si="203"/>
        <v>10.856224932578677</v>
      </c>
      <c r="BZ135" s="14">
        <f t="shared" si="203"/>
        <v>33.371909423981833</v>
      </c>
      <c r="CA135" s="14">
        <f t="shared" si="203"/>
        <v>7.7302846449633913</v>
      </c>
      <c r="CB135" s="14">
        <f t="shared" si="203"/>
        <v>1.9596146815918454</v>
      </c>
      <c r="CC135" s="14"/>
      <c r="CD135" s="14">
        <f t="shared" si="236"/>
        <v>67.110445920766153</v>
      </c>
      <c r="CE135" s="14">
        <f t="shared" si="204"/>
        <v>18.55148529533507</v>
      </c>
      <c r="CF135" s="14">
        <f t="shared" si="204"/>
        <v>10.417476571963505</v>
      </c>
      <c r="CG135" s="14">
        <f t="shared" si="204"/>
        <v>29.672898806678425</v>
      </c>
      <c r="CH135" s="14">
        <f t="shared" si="204"/>
        <v>7.1260896530064066</v>
      </c>
      <c r="CI135" s="14">
        <f t="shared" si="204"/>
        <v>1.3424955937827501</v>
      </c>
      <c r="CJ135" s="14"/>
      <c r="CK135" s="14">
        <f t="shared" si="174"/>
        <v>62.799111842056575</v>
      </c>
      <c r="CL135" s="14">
        <f t="shared" si="221"/>
        <v>17.208568463231192</v>
      </c>
      <c r="CM135" s="14">
        <f t="shared" si="221"/>
        <v>9.7686955529022033</v>
      </c>
      <c r="CN135" s="14">
        <f t="shared" si="221"/>
        <v>27.858776207764141</v>
      </c>
      <c r="CO135" s="14">
        <f t="shared" si="221"/>
        <v>6.811477681244785</v>
      </c>
      <c r="CP135" s="14">
        <f t="shared" si="221"/>
        <v>1.1515939369142507</v>
      </c>
      <c r="CQ135" s="14"/>
      <c r="CR135" s="14">
        <f t="shared" si="237"/>
        <v>56.791642515688451</v>
      </c>
      <c r="CS135" s="14">
        <f t="shared" si="205"/>
        <v>15.73286571473718</v>
      </c>
      <c r="CT135" s="14">
        <f t="shared" si="205"/>
        <v>9.0414707542388904</v>
      </c>
      <c r="CU135" s="14">
        <f t="shared" si="205"/>
        <v>24.878450579580015</v>
      </c>
      <c r="CV135" s="14">
        <f t="shared" si="205"/>
        <v>6.2787702211038257</v>
      </c>
      <c r="CW135" s="14">
        <f t="shared" si="205"/>
        <v>0.8600852460285362</v>
      </c>
      <c r="CX135" s="14"/>
      <c r="CY135" s="14">
        <f t="shared" si="238"/>
        <v>73.116114143950924</v>
      </c>
      <c r="CZ135" s="14">
        <f t="shared" si="206"/>
        <v>19.852261281075002</v>
      </c>
      <c r="DA135" s="14">
        <f t="shared" si="206"/>
        <v>10.548180773559075</v>
      </c>
      <c r="DB135" s="14">
        <f t="shared" si="206"/>
        <v>33.117146186948631</v>
      </c>
      <c r="DC135" s="14">
        <f t="shared" si="206"/>
        <v>7.6679198442966019</v>
      </c>
      <c r="DD135" s="14">
        <f t="shared" si="206"/>
        <v>1.9306060580716178</v>
      </c>
      <c r="DE135" s="14"/>
      <c r="DF135" s="14">
        <f t="shared" si="239"/>
        <v>73.471035315369477</v>
      </c>
      <c r="DG135" s="14">
        <f t="shared" si="207"/>
        <v>19.786712644552765</v>
      </c>
      <c r="DH135" s="14">
        <f t="shared" si="207"/>
        <v>10.94471497005043</v>
      </c>
      <c r="DI135" s="14">
        <f t="shared" si="207"/>
        <v>33.18887843794618</v>
      </c>
      <c r="DJ135" s="14">
        <f t="shared" si="207"/>
        <v>7.6773954851173745</v>
      </c>
      <c r="DK135" s="14">
        <f t="shared" si="207"/>
        <v>1.8733337777027201</v>
      </c>
      <c r="DL135" s="14"/>
      <c r="DM135" s="14">
        <f t="shared" si="240"/>
        <v>67.54753977157138</v>
      </c>
      <c r="DN135" s="14">
        <f t="shared" si="208"/>
        <v>18.626317936920977</v>
      </c>
      <c r="DO135" s="14">
        <f t="shared" si="208"/>
        <v>10.556780169580732</v>
      </c>
      <c r="DP135" s="14">
        <f t="shared" si="208"/>
        <v>29.83995576595261</v>
      </c>
      <c r="DQ135" s="14">
        <f t="shared" si="208"/>
        <v>7.1636935085125808</v>
      </c>
      <c r="DR135" s="14">
        <f t="shared" si="208"/>
        <v>1.3607923906044741</v>
      </c>
      <c r="DS135" s="14"/>
      <c r="DT135" s="14">
        <f t="shared" si="175"/>
        <v>63.277033937615968</v>
      </c>
      <c r="DU135" s="14">
        <f t="shared" si="222"/>
        <v>17.349648160861836</v>
      </c>
      <c r="DV135" s="14">
        <f t="shared" si="222"/>
        <v>9.6857770370269378</v>
      </c>
      <c r="DW135" s="14">
        <f t="shared" si="222"/>
        <v>28.19383442604483</v>
      </c>
      <c r="DX135" s="14">
        <f t="shared" si="222"/>
        <v>6.8528767647308086</v>
      </c>
      <c r="DY135" s="14">
        <f t="shared" si="222"/>
        <v>1.1948975489515554</v>
      </c>
      <c r="DZ135" s="14"/>
      <c r="EA135" s="14">
        <f t="shared" si="241"/>
        <v>58.594434870414695</v>
      </c>
      <c r="EB135" s="14">
        <f t="shared" si="209"/>
        <v>16.188060805090501</v>
      </c>
      <c r="EC135" s="14">
        <f t="shared" si="209"/>
        <v>9.1928506378077355</v>
      </c>
      <c r="ED135" s="14">
        <f t="shared" si="209"/>
        <v>25.783414313404748</v>
      </c>
      <c r="EE135" s="14">
        <f t="shared" si="209"/>
        <v>6.4652588263220858</v>
      </c>
      <c r="EF135" s="14">
        <f t="shared" si="209"/>
        <v>0.96485028778962678</v>
      </c>
      <c r="EG135" s="14"/>
      <c r="EH135" s="14">
        <f t="shared" si="242"/>
        <v>76.487221080671077</v>
      </c>
      <c r="EI135" s="14">
        <f t="shared" si="210"/>
        <v>21.335991136595847</v>
      </c>
      <c r="EJ135" s="14">
        <f t="shared" si="210"/>
        <v>11.424151867364332</v>
      </c>
      <c r="EK135" s="14">
        <f t="shared" si="210"/>
        <v>33.866909036269234</v>
      </c>
      <c r="EL135" s="14">
        <f t="shared" si="210"/>
        <v>7.8447723566185426</v>
      </c>
      <c r="EM135" s="14">
        <f t="shared" si="210"/>
        <v>2.0153966838231172</v>
      </c>
      <c r="EN135" s="14"/>
      <c r="EO135" s="14">
        <f t="shared" si="243"/>
        <v>72.321241782666135</v>
      </c>
      <c r="EP135" s="14">
        <f t="shared" si="211"/>
        <v>19.150529481129773</v>
      </c>
      <c r="EQ135" s="14">
        <f t="shared" si="211"/>
        <v>10.503079371207944</v>
      </c>
      <c r="ER135" s="14">
        <f t="shared" si="211"/>
        <v>33.093455955859177</v>
      </c>
      <c r="ES135" s="14">
        <f t="shared" si="211"/>
        <v>7.6540520762081483</v>
      </c>
      <c r="ET135" s="14">
        <f t="shared" si="211"/>
        <v>1.9201248982610948</v>
      </c>
      <c r="EU135" s="14"/>
      <c r="EV135" s="14">
        <f t="shared" si="244"/>
        <v>74.21515182447915</v>
      </c>
      <c r="EW135" s="14">
        <f t="shared" si="212"/>
        <v>20.419240499130893</v>
      </c>
      <c r="EX135" s="14">
        <f t="shared" si="212"/>
        <v>11.305210624218942</v>
      </c>
      <c r="EY135" s="14">
        <f t="shared" si="212"/>
        <v>32.346309064211283</v>
      </c>
      <c r="EZ135" s="14">
        <f t="shared" si="212"/>
        <v>7.9515626937176744</v>
      </c>
      <c r="FA135" s="14">
        <f t="shared" si="212"/>
        <v>2.1928289432003485</v>
      </c>
      <c r="FB135" s="14"/>
      <c r="FC135" s="14">
        <f t="shared" si="245"/>
        <v>70.350254637060004</v>
      </c>
      <c r="FD135" s="14">
        <f t="shared" si="213"/>
        <v>18.491428327234825</v>
      </c>
      <c r="FE135" s="14">
        <f t="shared" si="213"/>
        <v>11.126306356649447</v>
      </c>
      <c r="FF135" s="14">
        <f t="shared" si="213"/>
        <v>29.793012717064101</v>
      </c>
      <c r="FG135" s="14">
        <f t="shared" si="213"/>
        <v>8.2330375245052849</v>
      </c>
      <c r="FH135" s="14">
        <f t="shared" si="213"/>
        <v>2.7064697116063483</v>
      </c>
      <c r="FI135" s="14"/>
      <c r="FJ135" s="14">
        <f t="shared" si="246"/>
        <v>72.32596557986291</v>
      </c>
      <c r="FK135" s="14">
        <f t="shared" si="214"/>
        <v>19.17988488087078</v>
      </c>
      <c r="FL135" s="14">
        <f t="shared" si="214"/>
        <v>10.991933197369747</v>
      </c>
      <c r="FM135" s="14">
        <f t="shared" si="214"/>
        <v>32.763562737433318</v>
      </c>
      <c r="FN135" s="14">
        <f t="shared" si="214"/>
        <v>7.6106711943531966</v>
      </c>
      <c r="FO135" s="14">
        <f t="shared" si="214"/>
        <v>1.7799135698358644</v>
      </c>
    </row>
    <row r="136" spans="1:171" s="19" customFormat="1" ht="13.15" hidden="1" x14ac:dyDescent="0.2">
      <c r="B136" s="19">
        <v>21.7</v>
      </c>
      <c r="C136" s="19">
        <v>11.59</v>
      </c>
      <c r="D136" s="19">
        <v>34.700000000000003</v>
      </c>
      <c r="E136" s="19">
        <v>7.98</v>
      </c>
      <c r="F136" s="19">
        <f t="shared" si="226"/>
        <v>2.1783914784322689</v>
      </c>
      <c r="G136" s="19">
        <v>42.4</v>
      </c>
      <c r="H136" s="19">
        <v>1600</v>
      </c>
      <c r="I136" s="19">
        <v>1151</v>
      </c>
      <c r="J136" s="19">
        <f t="shared" si="227"/>
        <v>-0.48</v>
      </c>
      <c r="K136" s="19">
        <f t="shared" si="183"/>
        <v>-2.66</v>
      </c>
      <c r="L136" s="19">
        <f t="shared" si="223"/>
        <v>78.148391478432288</v>
      </c>
      <c r="M136" s="19" t="s">
        <v>1</v>
      </c>
      <c r="N136" s="19">
        <v>2015</v>
      </c>
      <c r="P136" s="19">
        <f t="shared" si="247"/>
        <v>1600</v>
      </c>
      <c r="Q136" s="19">
        <f t="shared" si="228"/>
        <v>21.118051658595284</v>
      </c>
      <c r="R136" s="19">
        <f t="shared" si="228"/>
        <v>11.326147590474784</v>
      </c>
      <c r="S136" s="19">
        <f t="shared" si="228"/>
        <v>33.362657369310078</v>
      </c>
      <c r="T136" s="19">
        <f t="shared" si="228"/>
        <v>7.7626228435318092</v>
      </c>
      <c r="U136" s="19">
        <f t="shared" si="228"/>
        <v>1.9210603835190261</v>
      </c>
      <c r="W136" s="19">
        <f t="shared" si="224"/>
        <v>-2.6578516330013002</v>
      </c>
      <c r="X136" s="19">
        <f t="shared" si="225"/>
        <v>75.490539845430987</v>
      </c>
      <c r="Y136" s="19">
        <f t="shared" si="229"/>
        <v>4.3000000000000007</v>
      </c>
      <c r="Z136" s="19">
        <f t="shared" si="229"/>
        <v>2.3100000000000005</v>
      </c>
      <c r="AA136" s="19">
        <f t="shared" si="229"/>
        <v>11.699999999999996</v>
      </c>
      <c r="AB136" s="19">
        <f t="shared" si="229"/>
        <v>1.8899999999999988</v>
      </c>
      <c r="AC136" s="19">
        <f t="shared" si="229"/>
        <v>4.5537193491569781</v>
      </c>
      <c r="AE136" s="19">
        <f t="shared" si="230"/>
        <v>24.753719349156967</v>
      </c>
      <c r="AF136" s="19">
        <f t="shared" si="231"/>
        <v>4.8819483414047138</v>
      </c>
      <c r="AG136" s="19">
        <f t="shared" si="231"/>
        <v>2.573852409525216</v>
      </c>
      <c r="AH136" s="19">
        <f t="shared" si="231"/>
        <v>13.03734263068992</v>
      </c>
      <c r="AI136" s="19">
        <f t="shared" si="231"/>
        <v>2.10737715646819</v>
      </c>
      <c r="AJ136" s="19">
        <f t="shared" si="231"/>
        <v>4.8110504440702213</v>
      </c>
      <c r="AL136" s="14"/>
      <c r="AM136" s="14">
        <v>1430</v>
      </c>
      <c r="AN136" s="14">
        <f t="shared" si="164"/>
        <v>71.569905271732708</v>
      </c>
      <c r="AO136" s="14">
        <f t="shared" si="165"/>
        <v>19.778492235547546</v>
      </c>
      <c r="AP136" s="14">
        <f t="shared" si="166"/>
        <v>10.358571739817247</v>
      </c>
      <c r="AQ136" s="14">
        <f t="shared" si="167"/>
        <v>32.150777929839791</v>
      </c>
      <c r="AR136" s="14">
        <f t="shared" si="168"/>
        <v>7.5151655816993346</v>
      </c>
      <c r="AS136" s="14">
        <f t="shared" si="169"/>
        <v>1.7668977848287919</v>
      </c>
      <c r="AT136" s="14"/>
      <c r="AU136" s="14">
        <f t="shared" si="232"/>
        <v>70.028727975775965</v>
      </c>
      <c r="AV136" s="14">
        <f t="shared" si="248"/>
        <v>19.105836451423119</v>
      </c>
      <c r="AW136" s="14">
        <f t="shared" si="248"/>
        <v>10.065184636519261</v>
      </c>
      <c r="AX136" s="14">
        <f t="shared" si="248"/>
        <v>31.716685560913618</v>
      </c>
      <c r="AY136" s="14">
        <f t="shared" si="248"/>
        <v>7.4284055144030354</v>
      </c>
      <c r="AZ136" s="14">
        <f t="shared" si="248"/>
        <v>1.7126158125169275</v>
      </c>
      <c r="BA136" s="14"/>
      <c r="BB136" s="14">
        <f t="shared" si="173"/>
        <v>64.669972715829417</v>
      </c>
      <c r="BC136" s="14">
        <f t="shared" si="220"/>
        <v>18.012030766113323</v>
      </c>
      <c r="BD136" s="14">
        <f t="shared" si="220"/>
        <v>10.0010014798676</v>
      </c>
      <c r="BE136" s="14">
        <f t="shared" si="220"/>
        <v>28.467675819835417</v>
      </c>
      <c r="BF136" s="14">
        <f t="shared" si="220"/>
        <v>6.951633654145251</v>
      </c>
      <c r="BG136" s="14">
        <f t="shared" si="220"/>
        <v>1.2376309958678158</v>
      </c>
      <c r="BH136" s="14"/>
      <c r="BI136" s="14">
        <f t="shared" si="233"/>
        <v>56.341063775438265</v>
      </c>
      <c r="BJ136" s="14">
        <f t="shared" si="201"/>
        <v>16.214782113490003</v>
      </c>
      <c r="BK136" s="14">
        <f t="shared" si="201"/>
        <v>7.563491627910091</v>
      </c>
      <c r="BL136" s="14">
        <f t="shared" si="201"/>
        <v>25.238304764498764</v>
      </c>
      <c r="BM136" s="14">
        <f t="shared" si="201"/>
        <v>6.2876465346853356</v>
      </c>
      <c r="BN136" s="14">
        <f t="shared" si="201"/>
        <v>1.0368387348540731</v>
      </c>
      <c r="BO136" s="14"/>
      <c r="BP136" s="14">
        <f t="shared" si="234"/>
        <v>74.404999667652518</v>
      </c>
      <c r="BQ136" s="14">
        <f t="shared" si="202"/>
        <v>20.177457425188503</v>
      </c>
      <c r="BR136" s="14">
        <f t="shared" si="202"/>
        <v>10.892752150188747</v>
      </c>
      <c r="BS136" s="14">
        <f t="shared" si="202"/>
        <v>33.570280813056137</v>
      </c>
      <c r="BT136" s="14">
        <f t="shared" si="202"/>
        <v>7.764431351674677</v>
      </c>
      <c r="BU136" s="14">
        <f t="shared" si="202"/>
        <v>2.000077927544448</v>
      </c>
      <c r="BV136" s="14"/>
      <c r="BW136" s="14">
        <f t="shared" si="235"/>
        <v>73.856485867104396</v>
      </c>
      <c r="BX136" s="14">
        <f t="shared" si="203"/>
        <v>19.988043377059036</v>
      </c>
      <c r="BY136" s="14">
        <f t="shared" si="203"/>
        <v>10.846438752474679</v>
      </c>
      <c r="BZ136" s="14">
        <f t="shared" si="203"/>
        <v>33.342319716205644</v>
      </c>
      <c r="CA136" s="14">
        <f t="shared" si="203"/>
        <v>7.7251735076074119</v>
      </c>
      <c r="CB136" s="14">
        <f t="shared" si="203"/>
        <v>1.9545105137576204</v>
      </c>
      <c r="CC136" s="14"/>
      <c r="CD136" s="14">
        <f t="shared" si="236"/>
        <v>67.04794198895344</v>
      </c>
      <c r="CE136" s="14">
        <f t="shared" si="204"/>
        <v>18.53587422667653</v>
      </c>
      <c r="CF136" s="14">
        <f t="shared" si="204"/>
        <v>10.408182379520124</v>
      </c>
      <c r="CG136" s="14">
        <f t="shared" si="204"/>
        <v>29.643661616773521</v>
      </c>
      <c r="CH136" s="14">
        <f t="shared" si="204"/>
        <v>7.1211265228415597</v>
      </c>
      <c r="CI136" s="14">
        <f t="shared" si="204"/>
        <v>1.3390972431417119</v>
      </c>
      <c r="CJ136" s="14"/>
      <c r="CK136" s="14">
        <f t="shared" si="174"/>
        <v>62.729491160721516</v>
      </c>
      <c r="CL136" s="14">
        <f t="shared" si="221"/>
        <v>17.191103505727391</v>
      </c>
      <c r="CM136" s="14">
        <f t="shared" si="221"/>
        <v>9.761853918120913</v>
      </c>
      <c r="CN136" s="14">
        <f t="shared" si="221"/>
        <v>27.822667009394404</v>
      </c>
      <c r="CO136" s="14">
        <f t="shared" si="221"/>
        <v>6.8059212372051698</v>
      </c>
      <c r="CP136" s="14">
        <f t="shared" si="221"/>
        <v>1.1479454902736332</v>
      </c>
      <c r="CQ136" s="14"/>
      <c r="CR136" s="14">
        <f t="shared" si="237"/>
        <v>56.735985556164316</v>
      </c>
      <c r="CS136" s="14">
        <f t="shared" si="205"/>
        <v>15.718659741678682</v>
      </c>
      <c r="CT136" s="14">
        <f t="shared" si="205"/>
        <v>9.034976623110909</v>
      </c>
      <c r="CU136" s="14">
        <f t="shared" si="205"/>
        <v>24.850353221597203</v>
      </c>
      <c r="CV136" s="14">
        <f t="shared" si="205"/>
        <v>6.2740617977798818</v>
      </c>
      <c r="CW136" s="14">
        <f t="shared" si="205"/>
        <v>0.85793417199764321</v>
      </c>
      <c r="CX136" s="14"/>
      <c r="CY136" s="14">
        <f t="shared" si="238"/>
        <v>73.056173167956715</v>
      </c>
      <c r="CZ136" s="14">
        <f t="shared" si="206"/>
        <v>19.837711836552192</v>
      </c>
      <c r="DA136" s="14">
        <f t="shared" si="206"/>
        <v>10.54116615941127</v>
      </c>
      <c r="DB136" s="14">
        <f t="shared" si="206"/>
        <v>33.088410646774207</v>
      </c>
      <c r="DC136" s="14">
        <f t="shared" si="206"/>
        <v>7.6632116087090143</v>
      </c>
      <c r="DD136" s="14">
        <f t="shared" si="206"/>
        <v>1.9256729165100301</v>
      </c>
      <c r="DE136" s="14"/>
      <c r="DF136" s="14">
        <f t="shared" si="239"/>
        <v>73.412213225388825</v>
      </c>
      <c r="DG136" s="14">
        <f t="shared" si="207"/>
        <v>19.772565032269561</v>
      </c>
      <c r="DH136" s="14">
        <f t="shared" si="207"/>
        <v>10.937156241920711</v>
      </c>
      <c r="DI136" s="14">
        <f t="shared" si="207"/>
        <v>33.160904793007482</v>
      </c>
      <c r="DJ136" s="14">
        <f t="shared" si="207"/>
        <v>7.6728249046444059</v>
      </c>
      <c r="DK136" s="14">
        <f t="shared" si="207"/>
        <v>1.8687622535466577</v>
      </c>
      <c r="DL136" s="14"/>
      <c r="DM136" s="14">
        <f t="shared" si="240"/>
        <v>67.485863699234415</v>
      </c>
      <c r="DN136" s="14">
        <f t="shared" si="208"/>
        <v>18.610420149267991</v>
      </c>
      <c r="DO136" s="14">
        <f t="shared" si="208"/>
        <v>10.548848890336872</v>
      </c>
      <c r="DP136" s="14">
        <f t="shared" si="208"/>
        <v>29.810696820679201</v>
      </c>
      <c r="DQ136" s="14">
        <f t="shared" si="208"/>
        <v>7.1587163882957201</v>
      </c>
      <c r="DR136" s="14">
        <f t="shared" si="208"/>
        <v>1.3571814506546374</v>
      </c>
      <c r="DS136" s="14"/>
      <c r="DT136" s="14">
        <f t="shared" si="175"/>
        <v>63.214970982783221</v>
      </c>
      <c r="DU136" s="14">
        <f t="shared" si="222"/>
        <v>17.333887501467601</v>
      </c>
      <c r="DV136" s="14">
        <f t="shared" si="222"/>
        <v>9.6790768047986884</v>
      </c>
      <c r="DW136" s="14">
        <f t="shared" si="222"/>
        <v>28.162943708983384</v>
      </c>
      <c r="DX136" s="14">
        <f t="shared" si="222"/>
        <v>6.8476872696118951</v>
      </c>
      <c r="DY136" s="14">
        <f t="shared" si="222"/>
        <v>1.1913756979216519</v>
      </c>
      <c r="DZ136" s="14"/>
      <c r="EA136" s="14">
        <f t="shared" si="241"/>
        <v>58.529489188896314</v>
      </c>
      <c r="EB136" s="14">
        <f t="shared" si="209"/>
        <v>16.171177339678458</v>
      </c>
      <c r="EC136" s="14">
        <f t="shared" si="209"/>
        <v>9.1847278045328675</v>
      </c>
      <c r="ED136" s="14">
        <f t="shared" si="209"/>
        <v>25.751817770160361</v>
      </c>
      <c r="EE136" s="14">
        <f t="shared" si="209"/>
        <v>6.4597494300443206</v>
      </c>
      <c r="EF136" s="14">
        <f t="shared" si="209"/>
        <v>0.96201684448030544</v>
      </c>
      <c r="EG136" s="14"/>
      <c r="EH136" s="14">
        <f t="shared" si="242"/>
        <v>76.429625982622099</v>
      </c>
      <c r="EI136" s="14">
        <f t="shared" si="210"/>
        <v>21.323392825708634</v>
      </c>
      <c r="EJ136" s="14">
        <f t="shared" si="210"/>
        <v>11.418458993597865</v>
      </c>
      <c r="EK136" s="14">
        <f t="shared" si="210"/>
        <v>33.837857967217161</v>
      </c>
      <c r="EL136" s="14">
        <f t="shared" si="210"/>
        <v>7.840046000123067</v>
      </c>
      <c r="EM136" s="14">
        <f t="shared" si="210"/>
        <v>2.0098701959753713</v>
      </c>
      <c r="EN136" s="14"/>
      <c r="EO136" s="14">
        <f t="shared" si="243"/>
        <v>72.258011617192835</v>
      </c>
      <c r="EP136" s="14">
        <f t="shared" si="211"/>
        <v>19.135500908466973</v>
      </c>
      <c r="EQ136" s="14">
        <f t="shared" si="211"/>
        <v>10.494794182586091</v>
      </c>
      <c r="ER136" s="14">
        <f t="shared" si="211"/>
        <v>33.063263934159416</v>
      </c>
      <c r="ES136" s="14">
        <f t="shared" si="211"/>
        <v>7.6492091605989083</v>
      </c>
      <c r="ET136" s="14">
        <f t="shared" si="211"/>
        <v>1.915243431381441</v>
      </c>
      <c r="EU136" s="14"/>
      <c r="EV136" s="14">
        <f t="shared" si="244"/>
        <v>74.157955320060282</v>
      </c>
      <c r="EW136" s="14">
        <f t="shared" si="212"/>
        <v>20.404675850325336</v>
      </c>
      <c r="EX136" s="14">
        <f t="shared" si="212"/>
        <v>11.302045033204557</v>
      </c>
      <c r="EY136" s="14">
        <f t="shared" si="212"/>
        <v>32.317974236354871</v>
      </c>
      <c r="EZ136" s="14">
        <f t="shared" si="212"/>
        <v>7.9468888418562171</v>
      </c>
      <c r="FA136" s="14">
        <f t="shared" si="212"/>
        <v>2.1863713583192856</v>
      </c>
      <c r="FB136" s="14"/>
      <c r="FC136" s="14">
        <f t="shared" si="245"/>
        <v>70.282647022749785</v>
      </c>
      <c r="FD136" s="14">
        <f t="shared" si="213"/>
        <v>18.473191124054257</v>
      </c>
      <c r="FE136" s="14">
        <f t="shared" si="213"/>
        <v>11.117655160101171</v>
      </c>
      <c r="FF136" s="14">
        <f t="shared" si="213"/>
        <v>29.764133652295648</v>
      </c>
      <c r="FG136" s="14">
        <f t="shared" si="213"/>
        <v>8.2281733330445697</v>
      </c>
      <c r="FH136" s="14">
        <f t="shared" si="213"/>
        <v>2.6994937532541439</v>
      </c>
      <c r="FI136" s="14"/>
      <c r="FJ136" s="14">
        <f t="shared" si="246"/>
        <v>72.266998474826593</v>
      </c>
      <c r="FK136" s="14">
        <f t="shared" si="214"/>
        <v>19.165125861856584</v>
      </c>
      <c r="FL136" s="14">
        <f t="shared" si="214"/>
        <v>10.985926404149703</v>
      </c>
      <c r="FM136" s="14">
        <f t="shared" si="214"/>
        <v>32.73445054695852</v>
      </c>
      <c r="FN136" s="14">
        <f t="shared" si="214"/>
        <v>7.6061405874456645</v>
      </c>
      <c r="FO136" s="14">
        <f t="shared" si="214"/>
        <v>1.7753550744161304</v>
      </c>
    </row>
    <row r="137" spans="1:171" s="19" customFormat="1" ht="13.15" hidden="1" x14ac:dyDescent="0.2">
      <c r="B137" s="19">
        <v>20.399999999999999</v>
      </c>
      <c r="C137" s="19">
        <v>11.01</v>
      </c>
      <c r="D137" s="19">
        <v>31.7</v>
      </c>
      <c r="E137" s="19">
        <v>7.49</v>
      </c>
      <c r="F137" s="19">
        <f t="shared" si="226"/>
        <v>1.6327787837825949</v>
      </c>
      <c r="G137" s="19">
        <v>42.4</v>
      </c>
      <c r="H137" s="19">
        <v>3200</v>
      </c>
      <c r="I137" s="19">
        <v>2293</v>
      </c>
      <c r="J137" s="19">
        <f t="shared" si="227"/>
        <v>-0.48</v>
      </c>
      <c r="K137" s="19">
        <f t="shared" si="183"/>
        <v>-2.91</v>
      </c>
      <c r="L137" s="19">
        <f t="shared" si="223"/>
        <v>72.232778783782592</v>
      </c>
      <c r="M137" s="19" t="s">
        <v>1</v>
      </c>
      <c r="N137" s="19">
        <v>2015</v>
      </c>
      <c r="P137" s="19">
        <v>3200</v>
      </c>
      <c r="Q137" s="19">
        <f t="shared" si="228"/>
        <v>19.574571602839455</v>
      </c>
      <c r="R137" s="19">
        <f t="shared" si="228"/>
        <v>10.655234483715814</v>
      </c>
      <c r="S137" s="19">
        <f t="shared" si="228"/>
        <v>30.38311460494112</v>
      </c>
      <c r="T137" s="19">
        <f t="shared" si="228"/>
        <v>7.2669528833915642</v>
      </c>
      <c r="U137" s="19">
        <f t="shared" si="228"/>
        <v>1.4465427369851547</v>
      </c>
      <c r="W137" s="19">
        <f t="shared" si="224"/>
        <v>-2.9063624719094889</v>
      </c>
      <c r="X137" s="19">
        <f t="shared" si="225"/>
        <v>69.326416311873103</v>
      </c>
      <c r="Y137" s="19">
        <f t="shared" si="229"/>
        <v>5.6000000000000014</v>
      </c>
      <c r="Z137" s="19">
        <f t="shared" si="229"/>
        <v>2.8900000000000006</v>
      </c>
      <c r="AA137" s="19">
        <f t="shared" si="229"/>
        <v>14.7</v>
      </c>
      <c r="AB137" s="19">
        <f t="shared" si="229"/>
        <v>2.379999999999999</v>
      </c>
      <c r="AC137" s="19">
        <f t="shared" si="229"/>
        <v>5.0993320438066529</v>
      </c>
      <c r="AE137" s="19">
        <f t="shared" si="230"/>
        <v>30.669332043806662</v>
      </c>
      <c r="AF137" s="19">
        <f t="shared" si="231"/>
        <v>6.4254283971605428</v>
      </c>
      <c r="AG137" s="19">
        <f t="shared" si="231"/>
        <v>3.2447655162841862</v>
      </c>
      <c r="AH137" s="19">
        <f t="shared" si="231"/>
        <v>16.016885395058878</v>
      </c>
      <c r="AI137" s="19">
        <f t="shared" si="231"/>
        <v>2.603047116608435</v>
      </c>
      <c r="AJ137" s="19">
        <f t="shared" si="231"/>
        <v>5.2855680906040927</v>
      </c>
      <c r="AL137" s="14"/>
      <c r="AM137" s="14">
        <v>1440</v>
      </c>
      <c r="AN137" s="14">
        <f t="shared" si="164"/>
        <v>71.509192222140157</v>
      </c>
      <c r="AO137" s="14">
        <f t="shared" si="165"/>
        <v>19.764566593243032</v>
      </c>
      <c r="AP137" s="14">
        <f t="shared" si="166"/>
        <v>10.348969049378265</v>
      </c>
      <c r="AQ137" s="14">
        <f t="shared" si="167"/>
        <v>32.122430481988218</v>
      </c>
      <c r="AR137" s="14">
        <f t="shared" si="168"/>
        <v>7.5104380697371722</v>
      </c>
      <c r="AS137" s="14">
        <f t="shared" si="169"/>
        <v>1.7627880277934631</v>
      </c>
      <c r="AT137" s="14"/>
      <c r="AU137" s="14">
        <f t="shared" si="232"/>
        <v>69.965369639731989</v>
      </c>
      <c r="AV137" s="14">
        <f t="shared" si="248"/>
        <v>19.090585233541098</v>
      </c>
      <c r="AW137" s="14">
        <f t="shared" si="248"/>
        <v>10.056347731250405</v>
      </c>
      <c r="AX137" s="14">
        <f t="shared" si="248"/>
        <v>31.686924382248613</v>
      </c>
      <c r="AY137" s="14">
        <f t="shared" si="248"/>
        <v>7.4232826732779174</v>
      </c>
      <c r="AZ137" s="14">
        <f t="shared" si="248"/>
        <v>1.708229619413959</v>
      </c>
      <c r="BA137" s="14"/>
      <c r="BB137" s="14">
        <f t="shared" si="173"/>
        <v>64.619074865636904</v>
      </c>
      <c r="BC137" s="14">
        <f t="shared" si="220"/>
        <v>18.001126902501493</v>
      </c>
      <c r="BD137" s="14">
        <f t="shared" si="220"/>
        <v>9.9971156332844267</v>
      </c>
      <c r="BE137" s="14">
        <f t="shared" si="220"/>
        <v>28.439293866285333</v>
      </c>
      <c r="BF137" s="14">
        <f t="shared" si="220"/>
        <v>6.9472240712321893</v>
      </c>
      <c r="BG137" s="14">
        <f t="shared" si="220"/>
        <v>1.234314392333461</v>
      </c>
      <c r="BH137" s="14"/>
      <c r="BI137" s="14">
        <f t="shared" si="233"/>
        <v>56.254941021801116</v>
      </c>
      <c r="BJ137" s="14">
        <f t="shared" si="201"/>
        <v>16.194852362931471</v>
      </c>
      <c r="BK137" s="14">
        <f t="shared" si="201"/>
        <v>7.5513696469811462</v>
      </c>
      <c r="BL137" s="14">
        <f t="shared" si="201"/>
        <v>25.194428328598409</v>
      </c>
      <c r="BM137" s="14">
        <f t="shared" si="201"/>
        <v>6.2807717632343518</v>
      </c>
      <c r="BN137" s="14">
        <f t="shared" si="201"/>
        <v>1.0335189200557444</v>
      </c>
      <c r="BO137" s="14"/>
      <c r="BP137" s="14">
        <f t="shared" si="234"/>
        <v>74.339655298893177</v>
      </c>
      <c r="BQ137" s="14">
        <f t="shared" si="202"/>
        <v>20.161854584484363</v>
      </c>
      <c r="BR137" s="14">
        <f t="shared" si="202"/>
        <v>10.883753435181822</v>
      </c>
      <c r="BS137" s="14">
        <f t="shared" si="202"/>
        <v>33.53988935206894</v>
      </c>
      <c r="BT137" s="14">
        <f t="shared" si="202"/>
        <v>7.7593365239642882</v>
      </c>
      <c r="BU137" s="14">
        <f t="shared" si="202"/>
        <v>1.9948214031937579</v>
      </c>
      <c r="BV137" s="14"/>
      <c r="BW137" s="14">
        <f t="shared" si="235"/>
        <v>73.791356372235967</v>
      </c>
      <c r="BX137" s="14">
        <f t="shared" si="203"/>
        <v>19.972300250961581</v>
      </c>
      <c r="BY137" s="14">
        <f t="shared" si="203"/>
        <v>10.8366860697886</v>
      </c>
      <c r="BZ137" s="14">
        <f t="shared" si="203"/>
        <v>33.312849608444552</v>
      </c>
      <c r="CA137" s="14">
        <f t="shared" si="203"/>
        <v>7.7200818589128621</v>
      </c>
      <c r="CB137" s="14">
        <f t="shared" si="203"/>
        <v>1.9494385841283748</v>
      </c>
      <c r="CC137" s="14"/>
      <c r="CD137" s="14">
        <f t="shared" si="236"/>
        <v>66.985713872143009</v>
      </c>
      <c r="CE137" s="14">
        <f t="shared" si="204"/>
        <v>18.520331803496848</v>
      </c>
      <c r="CF137" s="14">
        <f t="shared" si="204"/>
        <v>10.398922749235972</v>
      </c>
      <c r="CG137" s="14">
        <f t="shared" si="204"/>
        <v>29.614552373355586</v>
      </c>
      <c r="CH137" s="14">
        <f t="shared" si="204"/>
        <v>7.1161844269731267</v>
      </c>
      <c r="CI137" s="14">
        <f t="shared" si="204"/>
        <v>1.3357225190814859</v>
      </c>
      <c r="CJ137" s="14"/>
      <c r="CK137" s="14">
        <f t="shared" si="174"/>
        <v>62.660215887473235</v>
      </c>
      <c r="CL137" s="14">
        <f t="shared" si="221"/>
        <v>17.173741861188855</v>
      </c>
      <c r="CM137" s="14">
        <f t="shared" si="221"/>
        <v>9.7550616816858984</v>
      </c>
      <c r="CN137" s="14">
        <f t="shared" si="221"/>
        <v>27.786700692104461</v>
      </c>
      <c r="CO137" s="14">
        <f t="shared" si="221"/>
        <v>6.8003904606462831</v>
      </c>
      <c r="CP137" s="14">
        <f t="shared" si="221"/>
        <v>1.1443211918477396</v>
      </c>
      <c r="CQ137" s="14"/>
      <c r="CR137" s="14">
        <f t="shared" si="237"/>
        <v>56.680543989593602</v>
      </c>
      <c r="CS137" s="14">
        <f t="shared" si="205"/>
        <v>15.704511019614644</v>
      </c>
      <c r="CT137" s="14">
        <f t="shared" si="205"/>
        <v>9.0285107300460652</v>
      </c>
      <c r="CU137" s="14">
        <f t="shared" si="205"/>
        <v>24.822355727121497</v>
      </c>
      <c r="CV137" s="14">
        <f t="shared" si="205"/>
        <v>6.2693710527204054</v>
      </c>
      <c r="CW137" s="14">
        <f t="shared" si="205"/>
        <v>0.85579546009098739</v>
      </c>
      <c r="CX137" s="14"/>
      <c r="CY137" s="14">
        <f t="shared" si="238"/>
        <v>72.996512318928794</v>
      </c>
      <c r="CZ137" s="14">
        <f t="shared" si="206"/>
        <v>19.823229126006112</v>
      </c>
      <c r="DA137" s="14">
        <f t="shared" si="206"/>
        <v>10.534197831987807</v>
      </c>
      <c r="DB137" s="14">
        <f t="shared" si="206"/>
        <v>33.059793276981928</v>
      </c>
      <c r="DC137" s="14">
        <f t="shared" si="206"/>
        <v>7.6585233995246709</v>
      </c>
      <c r="DD137" s="14">
        <f t="shared" si="206"/>
        <v>1.9207686844282872</v>
      </c>
      <c r="DE137" s="14"/>
      <c r="DF137" s="14">
        <f t="shared" si="239"/>
        <v>73.353660300229322</v>
      </c>
      <c r="DG137" s="14">
        <f t="shared" si="207"/>
        <v>19.758482381126068</v>
      </c>
      <c r="DH137" s="14">
        <f t="shared" si="207"/>
        <v>10.929642498457168</v>
      </c>
      <c r="DI137" s="14">
        <f t="shared" si="207"/>
        <v>33.133045373210038</v>
      </c>
      <c r="DJ137" s="14">
        <f t="shared" si="207"/>
        <v>7.6682731506131638</v>
      </c>
      <c r="DK137" s="14">
        <f t="shared" si="207"/>
        <v>1.8642168968228781</v>
      </c>
      <c r="DL137" s="14"/>
      <c r="DM137" s="14">
        <f t="shared" si="240"/>
        <v>67.42449000711602</v>
      </c>
      <c r="DN137" s="14">
        <f t="shared" si="208"/>
        <v>18.594603861863998</v>
      </c>
      <c r="DO137" s="14">
        <f t="shared" si="208"/>
        <v>10.540973764468966</v>
      </c>
      <c r="DP137" s="14">
        <f t="shared" si="208"/>
        <v>29.78156098236256</v>
      </c>
      <c r="DQ137" s="14">
        <f t="shared" si="208"/>
        <v>7.1537602481914835</v>
      </c>
      <c r="DR137" s="14">
        <f t="shared" si="208"/>
        <v>1.3535911502290143</v>
      </c>
      <c r="DS137" s="14"/>
      <c r="DT137" s="14">
        <f t="shared" si="175"/>
        <v>63.15318921320641</v>
      </c>
      <c r="DU137" s="14">
        <f t="shared" si="222"/>
        <v>17.318211253022657</v>
      </c>
      <c r="DV137" s="14">
        <f t="shared" si="222"/>
        <v>9.672418079137703</v>
      </c>
      <c r="DW137" s="14">
        <f t="shared" si="222"/>
        <v>28.132169095153493</v>
      </c>
      <c r="DX137" s="14">
        <f t="shared" si="222"/>
        <v>6.8425180730095612</v>
      </c>
      <c r="DY137" s="14">
        <f t="shared" si="222"/>
        <v>1.1878727128830002</v>
      </c>
      <c r="DZ137" s="14"/>
      <c r="EA137" s="14">
        <f t="shared" si="241"/>
        <v>58.464767376093015</v>
      </c>
      <c r="EB137" s="14">
        <f t="shared" si="209"/>
        <v>16.154349985345693</v>
      </c>
      <c r="EC137" s="14">
        <f t="shared" si="209"/>
        <v>9.1766302902698236</v>
      </c>
      <c r="ED137" s="14">
        <f t="shared" si="209"/>
        <v>25.720332417778383</v>
      </c>
      <c r="EE137" s="14">
        <f t="shared" si="209"/>
        <v>6.4542568693777689</v>
      </c>
      <c r="EF137" s="14">
        <f t="shared" si="209"/>
        <v>0.95919781332134679</v>
      </c>
      <c r="EG137" s="14"/>
      <c r="EH137" s="14">
        <f t="shared" si="242"/>
        <v>76.372305514166555</v>
      </c>
      <c r="EI137" s="14">
        <f t="shared" si="210"/>
        <v>21.310855510957438</v>
      </c>
      <c r="EJ137" s="14">
        <f t="shared" si="210"/>
        <v>11.412796983291136</v>
      </c>
      <c r="EK137" s="14">
        <f t="shared" si="210"/>
        <v>33.808934446834307</v>
      </c>
      <c r="EL137" s="14">
        <f t="shared" si="210"/>
        <v>7.8353396294450679</v>
      </c>
      <c r="EM137" s="14">
        <f t="shared" si="210"/>
        <v>2.0043789436385939</v>
      </c>
      <c r="EN137" s="14"/>
      <c r="EO137" s="14">
        <f t="shared" si="243"/>
        <v>72.195032468560356</v>
      </c>
      <c r="EP137" s="14">
        <f t="shared" si="211"/>
        <v>19.120526468294077</v>
      </c>
      <c r="EQ137" s="14">
        <f t="shared" si="211"/>
        <v>10.486536968800147</v>
      </c>
      <c r="ER137" s="14">
        <f t="shared" si="211"/>
        <v>33.033188408395411</v>
      </c>
      <c r="ES137" s="14">
        <f t="shared" si="211"/>
        <v>7.6443860175410254</v>
      </c>
      <c r="ET137" s="14">
        <f t="shared" si="211"/>
        <v>1.9103946055296861</v>
      </c>
      <c r="EU137" s="14"/>
      <c r="EV137" s="14">
        <f t="shared" si="244"/>
        <v>74.101002188155064</v>
      </c>
      <c r="EW137" s="14">
        <f t="shared" si="212"/>
        <v>20.390163026357648</v>
      </c>
      <c r="EX137" s="14">
        <f t="shared" si="212"/>
        <v>11.298876607345754</v>
      </c>
      <c r="EY137" s="14">
        <f t="shared" si="212"/>
        <v>32.289767986543865</v>
      </c>
      <c r="EZ137" s="14">
        <f t="shared" si="212"/>
        <v>7.9422339956503567</v>
      </c>
      <c r="FA137" s="14">
        <f t="shared" si="212"/>
        <v>2.1799605722574356</v>
      </c>
      <c r="FB137" s="14"/>
      <c r="FC137" s="14">
        <f t="shared" si="245"/>
        <v>70.215334292430455</v>
      </c>
      <c r="FD137" s="14">
        <f t="shared" si="213"/>
        <v>18.455023927212462</v>
      </c>
      <c r="FE137" s="14">
        <f t="shared" si="213"/>
        <v>11.109043142596875</v>
      </c>
      <c r="FF137" s="14">
        <f t="shared" si="213"/>
        <v>29.735369550106466</v>
      </c>
      <c r="FG137" s="14">
        <f t="shared" si="213"/>
        <v>8.2233310772216939</v>
      </c>
      <c r="FH137" s="14">
        <f t="shared" si="213"/>
        <v>2.6925665952929565</v>
      </c>
      <c r="FI137" s="14"/>
      <c r="FJ137" s="14">
        <f t="shared" si="246"/>
        <v>72.20823225971219</v>
      </c>
      <c r="FK137" s="14">
        <f t="shared" si="214"/>
        <v>19.150409150130773</v>
      </c>
      <c r="FL137" s="14">
        <f t="shared" si="214"/>
        <v>10.979927824334974</v>
      </c>
      <c r="FM137" s="14">
        <f t="shared" si="214"/>
        <v>32.705441783895935</v>
      </c>
      <c r="FN137" s="14">
        <f t="shared" si="214"/>
        <v>7.6016271747415551</v>
      </c>
      <c r="FO137" s="14">
        <f t="shared" si="214"/>
        <v>1.7708263266089594</v>
      </c>
    </row>
    <row r="138" spans="1:171" s="19" customFormat="1" ht="13.15" hidden="1" x14ac:dyDescent="0.2">
      <c r="B138" s="19">
        <v>18.3</v>
      </c>
      <c r="C138" s="19">
        <v>10.11</v>
      </c>
      <c r="D138" s="19">
        <v>28.6</v>
      </c>
      <c r="E138" s="19">
        <v>6.96</v>
      </c>
      <c r="F138" s="19">
        <f t="shared" si="226"/>
        <v>1.2314523567633284</v>
      </c>
      <c r="G138" s="19">
        <v>42.4</v>
      </c>
      <c r="H138" s="19">
        <v>6400</v>
      </c>
      <c r="I138" s="19">
        <v>4749</v>
      </c>
      <c r="J138" s="19">
        <f t="shared" si="227"/>
        <v>-0.43</v>
      </c>
      <c r="K138" s="19">
        <f t="shared" si="183"/>
        <v>-2.77</v>
      </c>
      <c r="L138" s="19">
        <f t="shared" si="223"/>
        <v>65.20145235676334</v>
      </c>
      <c r="M138" s="19" t="s">
        <v>1</v>
      </c>
      <c r="N138" s="19">
        <v>2015</v>
      </c>
      <c r="P138" s="19">
        <v>6400</v>
      </c>
      <c r="Q138" s="19">
        <f t="shared" si="228"/>
        <v>17.496974968082363</v>
      </c>
      <c r="R138" s="19">
        <f t="shared" si="228"/>
        <v>9.7306587691810229</v>
      </c>
      <c r="S138" s="19">
        <f t="shared" si="228"/>
        <v>27.349569862814285</v>
      </c>
      <c r="T138" s="19">
        <f t="shared" si="228"/>
        <v>6.7472560405494173</v>
      </c>
      <c r="U138" s="19">
        <f t="shared" si="228"/>
        <v>1.1058194617945443</v>
      </c>
      <c r="W138" s="19">
        <f t="shared" si="224"/>
        <v>-2.7711732543417114</v>
      </c>
      <c r="X138" s="19">
        <f t="shared" si="225"/>
        <v>62.430279102421629</v>
      </c>
      <c r="Y138" s="19">
        <f t="shared" si="229"/>
        <v>7.6999999999999993</v>
      </c>
      <c r="Z138" s="19">
        <f t="shared" si="229"/>
        <v>3.7900000000000009</v>
      </c>
      <c r="AA138" s="19">
        <f t="shared" si="229"/>
        <v>17.799999999999997</v>
      </c>
      <c r="AB138" s="19">
        <f t="shared" si="229"/>
        <v>2.9099999999999993</v>
      </c>
      <c r="AC138" s="19">
        <f t="shared" si="229"/>
        <v>5.5006584708259192</v>
      </c>
      <c r="AE138" s="19">
        <f t="shared" si="230"/>
        <v>37.700658470825914</v>
      </c>
      <c r="AF138" s="19">
        <f t="shared" si="231"/>
        <v>8.5030250319176375</v>
      </c>
      <c r="AG138" s="19">
        <f t="shared" si="231"/>
        <v>4.1693412308189783</v>
      </c>
      <c r="AH138" s="19">
        <f t="shared" si="231"/>
        <v>19.050430137185714</v>
      </c>
      <c r="AI138" s="19">
        <f t="shared" si="231"/>
        <v>3.1227439594505819</v>
      </c>
      <c r="AJ138" s="19">
        <f t="shared" si="231"/>
        <v>5.6262913657947031</v>
      </c>
      <c r="AL138" s="14"/>
      <c r="AM138" s="14">
        <v>1450</v>
      </c>
      <c r="AN138" s="14">
        <f t="shared" si="164"/>
        <v>71.448744516134326</v>
      </c>
      <c r="AO138" s="14">
        <f t="shared" si="165"/>
        <v>19.750705957730567</v>
      </c>
      <c r="AP138" s="14">
        <f t="shared" si="166"/>
        <v>10.339401268362538</v>
      </c>
      <c r="AQ138" s="14">
        <f t="shared" si="167"/>
        <v>32.094202647574072</v>
      </c>
      <c r="AR138" s="14">
        <f t="shared" si="168"/>
        <v>7.505729868162522</v>
      </c>
      <c r="AS138" s="14">
        <f t="shared" si="169"/>
        <v>1.7587047743046296</v>
      </c>
      <c r="AT138" s="14"/>
      <c r="AU138" s="14">
        <f t="shared" si="232"/>
        <v>69.902220474587622</v>
      </c>
      <c r="AV138" s="14">
        <f t="shared" si="248"/>
        <v>19.075385421168011</v>
      </c>
      <c r="AW138" s="14">
        <f t="shared" si="248"/>
        <v>10.047552032039322</v>
      </c>
      <c r="AX138" s="14">
        <f t="shared" si="248"/>
        <v>31.657243902443582</v>
      </c>
      <c r="AY138" s="14">
        <f t="shared" si="248"/>
        <v>7.4181755301207168</v>
      </c>
      <c r="AZ138" s="14">
        <f t="shared" si="248"/>
        <v>1.7038635888159934</v>
      </c>
      <c r="BA138" s="14"/>
      <c r="BB138" s="14">
        <f t="shared" si="173"/>
        <v>64.568511074965215</v>
      </c>
      <c r="BC138" s="14">
        <f t="shared" si="220"/>
        <v>17.990325041647402</v>
      </c>
      <c r="BD138" s="14">
        <f t="shared" si="220"/>
        <v>9.9932853703245126</v>
      </c>
      <c r="BE138" s="14">
        <f t="shared" si="220"/>
        <v>28.411038148171706</v>
      </c>
      <c r="BF138" s="14">
        <f t="shared" si="220"/>
        <v>6.9428404772546077</v>
      </c>
      <c r="BG138" s="14">
        <f t="shared" si="220"/>
        <v>1.2310220375669854</v>
      </c>
      <c r="BH138" s="14"/>
      <c r="BI138" s="14">
        <f t="shared" si="233"/>
        <v>56.16898025683286</v>
      </c>
      <c r="BJ138" s="14">
        <f t="shared" si="201"/>
        <v>16.174964016160303</v>
      </c>
      <c r="BK138" s="14">
        <f t="shared" si="201"/>
        <v>7.5392711566139923</v>
      </c>
      <c r="BL138" s="14">
        <f t="shared" si="201"/>
        <v>25.150621011324517</v>
      </c>
      <c r="BM138" s="14">
        <f t="shared" si="201"/>
        <v>6.2739109543937168</v>
      </c>
      <c r="BN138" s="14">
        <f t="shared" si="201"/>
        <v>1.0302131183403374</v>
      </c>
      <c r="BO138" s="14"/>
      <c r="BP138" s="14">
        <f t="shared" si="234"/>
        <v>74.274535802804621</v>
      </c>
      <c r="BQ138" s="14">
        <f t="shared" si="202"/>
        <v>20.146299573344969</v>
      </c>
      <c r="BR138" s="14">
        <f t="shared" si="202"/>
        <v>10.874787648844498</v>
      </c>
      <c r="BS138" s="14">
        <f t="shared" si="202"/>
        <v>33.509597499106256</v>
      </c>
      <c r="BT138" s="14">
        <f t="shared" si="202"/>
        <v>7.7542583894945416</v>
      </c>
      <c r="BU138" s="14">
        <f t="shared" si="202"/>
        <v>1.9895926920143605</v>
      </c>
      <c r="BV138" s="14"/>
      <c r="BW138" s="14">
        <f t="shared" si="235"/>
        <v>73.726494166828047</v>
      </c>
      <c r="BX138" s="14">
        <f t="shared" si="203"/>
        <v>19.956621291850624</v>
      </c>
      <c r="BY138" s="14">
        <f t="shared" si="203"/>
        <v>10.826966651044726</v>
      </c>
      <c r="BZ138" s="14">
        <f t="shared" si="203"/>
        <v>33.283498094505156</v>
      </c>
      <c r="CA138" s="14">
        <f t="shared" si="203"/>
        <v>7.7150095409217752</v>
      </c>
      <c r="CB138" s="14">
        <f t="shared" si="203"/>
        <v>1.944398588505762</v>
      </c>
      <c r="CC138" s="14"/>
      <c r="CD138" s="14">
        <f t="shared" si="236"/>
        <v>66.923759123937799</v>
      </c>
      <c r="CE138" s="14">
        <f t="shared" si="204"/>
        <v>18.504857421019391</v>
      </c>
      <c r="CF138" s="14">
        <f t="shared" si="204"/>
        <v>10.389697417961536</v>
      </c>
      <c r="CG138" s="14">
        <f t="shared" si="204"/>
        <v>29.585569919668849</v>
      </c>
      <c r="CH138" s="14">
        <f t="shared" si="204"/>
        <v>7.1112631804148911</v>
      </c>
      <c r="CI138" s="14">
        <f t="shared" si="204"/>
        <v>1.3323711848731183</v>
      </c>
      <c r="CJ138" s="14"/>
      <c r="CK138" s="14">
        <f t="shared" si="174"/>
        <v>62.591278231525166</v>
      </c>
      <c r="CL138" s="14">
        <f t="shared" si="221"/>
        <v>17.156480886961994</v>
      </c>
      <c r="CM138" s="14">
        <f t="shared" si="221"/>
        <v>9.7483172378942697</v>
      </c>
      <c r="CN138" s="14">
        <f t="shared" si="221"/>
        <v>27.750874832637194</v>
      </c>
      <c r="CO138" s="14">
        <f t="shared" si="221"/>
        <v>6.7948847929835825</v>
      </c>
      <c r="CP138" s="14">
        <f t="shared" si="221"/>
        <v>1.1407204810481293</v>
      </c>
      <c r="CQ138" s="14"/>
      <c r="CR138" s="14">
        <f t="shared" si="237"/>
        <v>56.625316221196961</v>
      </c>
      <c r="CS138" s="14">
        <f t="shared" si="205"/>
        <v>15.690419112144355</v>
      </c>
      <c r="CT138" s="14">
        <f t="shared" si="205"/>
        <v>9.0220728568131303</v>
      </c>
      <c r="CU138" s="14">
        <f t="shared" si="205"/>
        <v>24.794457382465417</v>
      </c>
      <c r="CV138" s="14">
        <f t="shared" si="205"/>
        <v>6.2646978586619566</v>
      </c>
      <c r="CW138" s="14">
        <f t="shared" si="205"/>
        <v>0.85366901111210214</v>
      </c>
      <c r="CX138" s="14"/>
      <c r="CY138" s="14">
        <f t="shared" si="238"/>
        <v>72.937129392224819</v>
      </c>
      <c r="CZ138" s="14">
        <f t="shared" si="206"/>
        <v>19.808812635138189</v>
      </c>
      <c r="DA138" s="14">
        <f t="shared" si="206"/>
        <v>10.527275359052801</v>
      </c>
      <c r="DB138" s="14">
        <f t="shared" si="206"/>
        <v>33.031293200971902</v>
      </c>
      <c r="DC138" s="14">
        <f t="shared" si="206"/>
        <v>7.6538550642861605</v>
      </c>
      <c r="DD138" s="14">
        <f t="shared" si="206"/>
        <v>1.9158931327757713</v>
      </c>
      <c r="DE138" s="14"/>
      <c r="DF138" s="14">
        <f t="shared" si="239"/>
        <v>73.295374367451274</v>
      </c>
      <c r="DG138" s="14">
        <f t="shared" si="207"/>
        <v>19.744464170721226</v>
      </c>
      <c r="DH138" s="14">
        <f t="shared" si="207"/>
        <v>10.922173327659587</v>
      </c>
      <c r="DI138" s="14">
        <f t="shared" si="207"/>
        <v>33.105299299513987</v>
      </c>
      <c r="DJ138" s="14">
        <f t="shared" si="207"/>
        <v>7.6637400758900798</v>
      </c>
      <c r="DK138" s="14">
        <f t="shared" si="207"/>
        <v>1.8596974936663826</v>
      </c>
      <c r="DL138" s="14"/>
      <c r="DM138" s="14">
        <f t="shared" si="240"/>
        <v>67.363416091223129</v>
      </c>
      <c r="DN138" s="14">
        <f t="shared" si="208"/>
        <v>18.578868371965825</v>
      </c>
      <c r="DO138" s="14">
        <f t="shared" si="208"/>
        <v>10.533154238866709</v>
      </c>
      <c r="DP138" s="14">
        <f t="shared" si="208"/>
        <v>29.752547247069945</v>
      </c>
      <c r="DQ138" s="14">
        <f t="shared" si="208"/>
        <v>7.1488249193470388</v>
      </c>
      <c r="DR138" s="14">
        <f t="shared" si="208"/>
        <v>1.3500213139736177</v>
      </c>
      <c r="DS138" s="14"/>
      <c r="DT138" s="14">
        <f t="shared" si="175"/>
        <v>63.091679572200448</v>
      </c>
      <c r="DU138" s="14">
        <f t="shared" si="222"/>
        <v>17.30261639188663</v>
      </c>
      <c r="DV138" s="14">
        <f t="shared" si="222"/>
        <v>9.6657989880831927</v>
      </c>
      <c r="DW138" s="14">
        <f t="shared" si="222"/>
        <v>28.101507469482968</v>
      </c>
      <c r="DX138" s="14">
        <f t="shared" si="222"/>
        <v>6.8373686266358495</v>
      </c>
      <c r="DY138" s="14">
        <f t="shared" si="222"/>
        <v>1.1843880961118027</v>
      </c>
      <c r="DZ138" s="14"/>
      <c r="EA138" s="14">
        <f t="shared" si="241"/>
        <v>58.40026671793688</v>
      </c>
      <c r="EB138" s="14">
        <f t="shared" si="209"/>
        <v>16.137578076374538</v>
      </c>
      <c r="EC138" s="14">
        <f t="shared" si="209"/>
        <v>9.1685577524447019</v>
      </c>
      <c r="ED138" s="14">
        <f t="shared" si="209"/>
        <v>25.68895689896339</v>
      </c>
      <c r="EE138" s="14">
        <f t="shared" si="209"/>
        <v>6.4487809761728867</v>
      </c>
      <c r="EF138" s="14">
        <f t="shared" si="209"/>
        <v>0.95639301398136523</v>
      </c>
      <c r="EG138" s="14"/>
      <c r="EH138" s="14">
        <f t="shared" si="242"/>
        <v>76.315257239277273</v>
      </c>
      <c r="EI138" s="14">
        <f t="shared" si="210"/>
        <v>21.298378576789755</v>
      </c>
      <c r="EJ138" s="14">
        <f t="shared" si="210"/>
        <v>11.407165524362734</v>
      </c>
      <c r="EK138" s="14">
        <f t="shared" si="210"/>
        <v>33.78013743667654</v>
      </c>
      <c r="EL138" s="14">
        <f t="shared" si="210"/>
        <v>7.8306530816847415</v>
      </c>
      <c r="EM138" s="14">
        <f t="shared" si="210"/>
        <v>1.9989226197634924</v>
      </c>
      <c r="EN138" s="14"/>
      <c r="EO138" s="14">
        <f t="shared" si="243"/>
        <v>72.132302330929605</v>
      </c>
      <c r="EP138" s="14">
        <f t="shared" si="211"/>
        <v>19.105605750129889</v>
      </c>
      <c r="EQ138" s="14">
        <f t="shared" si="211"/>
        <v>10.478307526487217</v>
      </c>
      <c r="ER138" s="14">
        <f t="shared" si="211"/>
        <v>33.003228468410768</v>
      </c>
      <c r="ES138" s="14">
        <f t="shared" si="211"/>
        <v>7.6395824808670589</v>
      </c>
      <c r="ET138" s="14">
        <f t="shared" si="211"/>
        <v>1.9055781050346643</v>
      </c>
      <c r="EU138" s="14"/>
      <c r="EV138" s="14">
        <f t="shared" si="244"/>
        <v>74.044290151885889</v>
      </c>
      <c r="EW138" s="14">
        <f t="shared" si="212"/>
        <v>20.375701616478342</v>
      </c>
      <c r="EX138" s="14">
        <f t="shared" si="212"/>
        <v>11.295705417262878</v>
      </c>
      <c r="EY138" s="14">
        <f t="shared" si="212"/>
        <v>32.26168905593822</v>
      </c>
      <c r="EZ138" s="14">
        <f t="shared" si="212"/>
        <v>7.9375979808524555</v>
      </c>
      <c r="FA138" s="14">
        <f t="shared" si="212"/>
        <v>2.1735960813539883</v>
      </c>
      <c r="FB138" s="14"/>
      <c r="FC138" s="14">
        <f t="shared" si="245"/>
        <v>70.148314099750678</v>
      </c>
      <c r="FD138" s="14">
        <f t="shared" si="213"/>
        <v>18.436926214026506</v>
      </c>
      <c r="FE138" s="14">
        <f t="shared" si="213"/>
        <v>11.100469973584694</v>
      </c>
      <c r="FF138" s="14">
        <f t="shared" si="213"/>
        <v>29.706719534213995</v>
      </c>
      <c r="FG138" s="14">
        <f t="shared" si="213"/>
        <v>8.218510577668475</v>
      </c>
      <c r="FH138" s="14">
        <f t="shared" si="213"/>
        <v>2.6856878002569964</v>
      </c>
      <c r="FI138" s="14"/>
      <c r="FJ138" s="14">
        <f t="shared" si="246"/>
        <v>72.149665658611553</v>
      </c>
      <c r="FK138" s="14">
        <f t="shared" si="214"/>
        <v>19.135734518287244</v>
      </c>
      <c r="FL138" s="14">
        <f t="shared" si="214"/>
        <v>10.973937442765545</v>
      </c>
      <c r="FM138" s="14">
        <f t="shared" si="214"/>
        <v>32.676535776573992</v>
      </c>
      <c r="FN138" s="14">
        <f t="shared" si="214"/>
        <v>7.5971308352924769</v>
      </c>
      <c r="FO138" s="14">
        <f t="shared" si="214"/>
        <v>1.7663270856922892</v>
      </c>
    </row>
    <row r="139" spans="1:171" s="19" customFormat="1" ht="13.15" hidden="1" x14ac:dyDescent="0.2">
      <c r="B139" s="19">
        <v>16.399999999999999</v>
      </c>
      <c r="C139" s="19">
        <v>9.19</v>
      </c>
      <c r="D139" s="19">
        <v>25.6</v>
      </c>
      <c r="E139" s="19">
        <v>6.45</v>
      </c>
      <c r="F139" s="19">
        <f t="shared" si="226"/>
        <v>0.95132292091709814</v>
      </c>
      <c r="G139" s="19">
        <v>42.4</v>
      </c>
      <c r="H139" s="19">
        <v>12800</v>
      </c>
      <c r="I139" s="19">
        <v>9173</v>
      </c>
      <c r="J139" s="19">
        <f t="shared" si="227"/>
        <v>-0.48</v>
      </c>
      <c r="K139" s="19">
        <f t="shared" si="183"/>
        <v>-3.1</v>
      </c>
      <c r="L139" s="19">
        <f t="shared" si="223"/>
        <v>58.591322920917101</v>
      </c>
      <c r="M139" s="19" t="s">
        <v>1</v>
      </c>
      <c r="N139" s="19">
        <v>2015</v>
      </c>
      <c r="P139" s="19">
        <v>12800</v>
      </c>
      <c r="Q139" s="19">
        <f t="shared" si="228"/>
        <v>15.538304637051656</v>
      </c>
      <c r="R139" s="19">
        <f t="shared" si="228"/>
        <v>8.7337212704917064</v>
      </c>
      <c r="S139" s="19">
        <f t="shared" si="228"/>
        <v>24.166638057327212</v>
      </c>
      <c r="T139" s="19">
        <f t="shared" si="228"/>
        <v>6.2041772654496921</v>
      </c>
      <c r="U139" s="19">
        <f t="shared" si="228"/>
        <v>0.84592283301033611</v>
      </c>
      <c r="W139" s="19">
        <f t="shared" si="224"/>
        <v>-3.1025588575865015</v>
      </c>
      <c r="X139" s="19">
        <f t="shared" si="225"/>
        <v>55.488764063330599</v>
      </c>
      <c r="Y139" s="19">
        <f t="shared" si="229"/>
        <v>9.6000000000000014</v>
      </c>
      <c r="Z139" s="19">
        <f t="shared" si="229"/>
        <v>4.7100000000000009</v>
      </c>
      <c r="AA139" s="19">
        <f t="shared" si="229"/>
        <v>20.799999999999997</v>
      </c>
      <c r="AB139" s="19">
        <f t="shared" si="229"/>
        <v>3.419999999999999</v>
      </c>
      <c r="AC139" s="19">
        <f t="shared" si="229"/>
        <v>5.780787906672149</v>
      </c>
      <c r="AE139" s="19">
        <f t="shared" si="230"/>
        <v>44.310787906672154</v>
      </c>
      <c r="AF139" s="19">
        <f t="shared" si="231"/>
        <v>10.461695362948344</v>
      </c>
      <c r="AG139" s="19">
        <f t="shared" si="231"/>
        <v>5.1662787295082939</v>
      </c>
      <c r="AH139" s="19">
        <f t="shared" si="231"/>
        <v>22.233361942672786</v>
      </c>
      <c r="AI139" s="19">
        <f t="shared" si="231"/>
        <v>3.6658227345503072</v>
      </c>
      <c r="AJ139" s="19">
        <f t="shared" si="231"/>
        <v>5.8861879945789113</v>
      </c>
      <c r="AL139" s="14"/>
      <c r="AM139" s="14">
        <v>1460</v>
      </c>
      <c r="AN139" s="14">
        <f t="shared" si="164"/>
        <v>71.388560318593576</v>
      </c>
      <c r="AO139" s="14">
        <f t="shared" si="165"/>
        <v>19.736909856993329</v>
      </c>
      <c r="AP139" s="14">
        <f t="shared" si="166"/>
        <v>10.329868182514197</v>
      </c>
      <c r="AQ139" s="14">
        <f t="shared" si="167"/>
        <v>32.066093604818178</v>
      </c>
      <c r="AR139" s="14">
        <f t="shared" si="168"/>
        <v>7.5010408440593803</v>
      </c>
      <c r="AS139" s="14">
        <f t="shared" si="169"/>
        <v>1.754647830208504</v>
      </c>
      <c r="AT139" s="14"/>
      <c r="AU139" s="14">
        <f t="shared" si="232"/>
        <v>69.839279243490822</v>
      </c>
      <c r="AV139" s="14">
        <f t="shared" si="248"/>
        <v>19.06023670758827</v>
      </c>
      <c r="AW139" s="14">
        <f t="shared" si="248"/>
        <v>10.038797232325052</v>
      </c>
      <c r="AX139" s="14">
        <f t="shared" si="248"/>
        <v>31.627643715888375</v>
      </c>
      <c r="AY139" s="14">
        <f t="shared" si="248"/>
        <v>7.4130839957340271</v>
      </c>
      <c r="AZ139" s="14">
        <f t="shared" si="248"/>
        <v>1.6995175919550998</v>
      </c>
      <c r="BA139" s="14"/>
      <c r="BB139" s="14">
        <f t="shared" si="173"/>
        <v>64.51827773795803</v>
      </c>
      <c r="BC139" s="14">
        <f t="shared" si="220"/>
        <v>17.97962395339308</v>
      </c>
      <c r="BD139" s="14">
        <f t="shared" si="220"/>
        <v>9.9895099647828385</v>
      </c>
      <c r="BE139" s="14">
        <f t="shared" si="220"/>
        <v>28.382907505967907</v>
      </c>
      <c r="BF139" s="14">
        <f t="shared" si="220"/>
        <v>6.9384826051841753</v>
      </c>
      <c r="BG139" s="14">
        <f t="shared" si="220"/>
        <v>1.227753708630031</v>
      </c>
      <c r="BH139" s="14"/>
      <c r="BI139" s="14">
        <f t="shared" si="233"/>
        <v>56.083175086754046</v>
      </c>
      <c r="BJ139" s="14">
        <f t="shared" si="201"/>
        <v>16.155115438747742</v>
      </c>
      <c r="BK139" s="14">
        <f t="shared" si="201"/>
        <v>7.5271952295804194</v>
      </c>
      <c r="BL139" s="14">
        <f t="shared" si="201"/>
        <v>25.106880085260855</v>
      </c>
      <c r="BM139" s="14">
        <f t="shared" si="201"/>
        <v>6.267063556983409</v>
      </c>
      <c r="BN139" s="14">
        <f t="shared" si="201"/>
        <v>1.026920776181621</v>
      </c>
      <c r="BO139" s="14"/>
      <c r="BP139" s="14">
        <f t="shared" si="234"/>
        <v>74.209639705867204</v>
      </c>
      <c r="BQ139" s="14">
        <f t="shared" si="202"/>
        <v>20.130792105048162</v>
      </c>
      <c r="BR139" s="14">
        <f t="shared" si="202"/>
        <v>10.865854558365696</v>
      </c>
      <c r="BS139" s="14">
        <f t="shared" si="202"/>
        <v>33.479404622816105</v>
      </c>
      <c r="BT139" s="14">
        <f t="shared" si="202"/>
        <v>7.7491968401397342</v>
      </c>
      <c r="BU139" s="14">
        <f t="shared" si="202"/>
        <v>1.9843915794975118</v>
      </c>
      <c r="BV139" s="14"/>
      <c r="BW139" s="14">
        <f t="shared" si="235"/>
        <v>73.661897017499399</v>
      </c>
      <c r="BX139" s="14">
        <f t="shared" si="203"/>
        <v>19.941005968170373</v>
      </c>
      <c r="BY139" s="14">
        <f t="shared" si="203"/>
        <v>10.817280262767341</v>
      </c>
      <c r="BZ139" s="14">
        <f t="shared" si="203"/>
        <v>33.254264168194055</v>
      </c>
      <c r="CA139" s="14">
        <f t="shared" si="203"/>
        <v>7.7099563956761825</v>
      </c>
      <c r="CB139" s="14">
        <f t="shared" si="203"/>
        <v>1.9393902226914372</v>
      </c>
      <c r="CC139" s="14"/>
      <c r="CD139" s="14">
        <f t="shared" si="236"/>
        <v>66.862075297940677</v>
      </c>
      <c r="CE139" s="14">
        <f t="shared" si="204"/>
        <v>18.489450474467525</v>
      </c>
      <c r="CF139" s="14">
        <f t="shared" si="204"/>
        <v>10.380506122547299</v>
      </c>
      <c r="CG139" s="14">
        <f t="shared" si="204"/>
        <v>29.556713098957559</v>
      </c>
      <c r="CH139" s="14">
        <f t="shared" si="204"/>
        <v>7.1063625981806364</v>
      </c>
      <c r="CI139" s="14">
        <f t="shared" si="204"/>
        <v>1.3290430037876542</v>
      </c>
      <c r="CJ139" s="14"/>
      <c r="CK139" s="14">
        <f t="shared" si="174"/>
        <v>62.522670402090739</v>
      </c>
      <c r="CL139" s="14">
        <f t="shared" si="221"/>
        <v>17.139317940393212</v>
      </c>
      <c r="CM139" s="14">
        <f t="shared" si="221"/>
        <v>9.7416189810431373</v>
      </c>
      <c r="CN139" s="14">
        <f t="shared" si="221"/>
        <v>27.715187007735494</v>
      </c>
      <c r="CO139" s="14">
        <f t="shared" si="221"/>
        <v>6.7894036756325251</v>
      </c>
      <c r="CP139" s="14">
        <f t="shared" si="221"/>
        <v>1.1371427972863626</v>
      </c>
      <c r="CQ139" s="14"/>
      <c r="CR139" s="14">
        <f t="shared" si="237"/>
        <v>56.57030065619508</v>
      </c>
      <c r="CS139" s="14">
        <f t="shared" si="205"/>
        <v>15.676383582867103</v>
      </c>
      <c r="CT139" s="14">
        <f t="shared" si="205"/>
        <v>9.0156627851808775</v>
      </c>
      <c r="CU139" s="14">
        <f t="shared" si="205"/>
        <v>24.766657473941475</v>
      </c>
      <c r="CV139" s="14">
        <f t="shared" si="205"/>
        <v>6.2600420883410983</v>
      </c>
      <c r="CW139" s="14">
        <f t="shared" si="205"/>
        <v>0.85155472586452152</v>
      </c>
      <c r="CX139" s="14"/>
      <c r="CY139" s="14">
        <f t="shared" si="238"/>
        <v>72.87802218320239</v>
      </c>
      <c r="CZ139" s="14">
        <f t="shared" si="206"/>
        <v>19.794461849649831</v>
      </c>
      <c r="DA139" s="14">
        <f t="shared" si="206"/>
        <v>10.520398308370375</v>
      </c>
      <c r="DB139" s="14">
        <f t="shared" si="206"/>
        <v>33.002909542144252</v>
      </c>
      <c r="DC139" s="14">
        <f t="shared" si="206"/>
        <v>7.649206450536072</v>
      </c>
      <c r="DD139" s="14">
        <f t="shared" si="206"/>
        <v>1.9110460325018579</v>
      </c>
      <c r="DE139" s="14"/>
      <c r="DF139" s="14">
        <f t="shared" si="239"/>
        <v>73.237353254614973</v>
      </c>
      <c r="DG139" s="14">
        <f t="shared" si="207"/>
        <v>19.73050988065398</v>
      </c>
      <c r="DH139" s="14">
        <f t="shared" si="207"/>
        <v>10.914748317527755</v>
      </c>
      <c r="DI139" s="14">
        <f t="shared" si="207"/>
        <v>33.077665692879478</v>
      </c>
      <c r="DJ139" s="14">
        <f t="shared" si="207"/>
        <v>7.6592255333415853</v>
      </c>
      <c r="DK139" s="14">
        <f t="shared" si="207"/>
        <v>1.8552038302121718</v>
      </c>
      <c r="DL139" s="14"/>
      <c r="DM139" s="14">
        <f t="shared" si="240"/>
        <v>67.302639347562732</v>
      </c>
      <c r="DN139" s="14">
        <f t="shared" si="208"/>
        <v>18.563212976830304</v>
      </c>
      <c r="DO139" s="14">
        <f t="shared" si="208"/>
        <v>10.525389760419802</v>
      </c>
      <c r="DP139" s="14">
        <f t="shared" si="208"/>
        <v>29.723654610868607</v>
      </c>
      <c r="DQ139" s="14">
        <f t="shared" si="208"/>
        <v>7.1439102329095512</v>
      </c>
      <c r="DR139" s="14">
        <f t="shared" si="208"/>
        <v>1.3464717665344592</v>
      </c>
      <c r="DS139" s="14"/>
      <c r="DT139" s="14">
        <f t="shared" si="175"/>
        <v>63.030433003080205</v>
      </c>
      <c r="DU139" s="14">
        <f t="shared" si="222"/>
        <v>17.287099894419139</v>
      </c>
      <c r="DV139" s="14">
        <f t="shared" si="222"/>
        <v>9.6592176596743773</v>
      </c>
      <c r="DW139" s="14">
        <f t="shared" si="222"/>
        <v>28.070955716899611</v>
      </c>
      <c r="DX139" s="14">
        <f t="shared" si="222"/>
        <v>6.8322383822028074</v>
      </c>
      <c r="DY139" s="14">
        <f t="shared" si="222"/>
        <v>1.1809213498842626</v>
      </c>
      <c r="DZ139" s="14"/>
      <c r="EA139" s="14">
        <f t="shared" si="241"/>
        <v>58.33598450035997</v>
      </c>
      <c r="EB139" s="14">
        <f t="shared" si="209"/>
        <v>16.120860947047312</v>
      </c>
      <c r="EC139" s="14">
        <f t="shared" si="209"/>
        <v>9.1605098484836027</v>
      </c>
      <c r="ED139" s="14">
        <f t="shared" si="209"/>
        <v>25.657689856419953</v>
      </c>
      <c r="EE139" s="14">
        <f t="shared" si="209"/>
        <v>6.4433215822801273</v>
      </c>
      <c r="EF139" s="14">
        <f t="shared" si="209"/>
        <v>0.95360226612897359</v>
      </c>
      <c r="EG139" s="14"/>
      <c r="EH139" s="14">
        <f t="shared" si="242"/>
        <v>76.258478721927105</v>
      </c>
      <c r="EI139" s="14">
        <f t="shared" si="210"/>
        <v>21.285961407653087</v>
      </c>
      <c r="EJ139" s="14">
        <f t="shared" si="210"/>
        <v>11.401564304731243</v>
      </c>
      <c r="EK139" s="14">
        <f t="shared" si="210"/>
        <v>33.751465898299713</v>
      </c>
      <c r="EL139" s="14">
        <f t="shared" si="210"/>
        <v>7.8259861939422795</v>
      </c>
      <c r="EM139" s="14">
        <f t="shared" si="210"/>
        <v>1.9935009173007741</v>
      </c>
      <c r="EN139" s="14"/>
      <c r="EO139" s="14">
        <f t="shared" si="243"/>
        <v>72.069819198461474</v>
      </c>
      <c r="EP139" s="14">
        <f t="shared" si="211"/>
        <v>19.090738343493211</v>
      </c>
      <c r="EQ139" s="14">
        <f t="shared" si="211"/>
        <v>10.470105652284413</v>
      </c>
      <c r="ER139" s="14">
        <f t="shared" si="211"/>
        <v>32.973383204049071</v>
      </c>
      <c r="ES139" s="14">
        <f t="shared" si="211"/>
        <v>7.6347983844095664</v>
      </c>
      <c r="ET139" s="14">
        <f t="shared" si="211"/>
        <v>1.9007936142252078</v>
      </c>
      <c r="EU139" s="14"/>
      <c r="EV139" s="14">
        <f t="shared" si="244"/>
        <v>73.987816934375104</v>
      </c>
      <c r="EW139" s="14">
        <f t="shared" si="212"/>
        <v>20.361291209937939</v>
      </c>
      <c r="EX139" s="14">
        <f t="shared" si="212"/>
        <v>11.292531533576277</v>
      </c>
      <c r="EY139" s="14">
        <f t="shared" si="212"/>
        <v>32.233736185697893</v>
      </c>
      <c r="EZ139" s="14">
        <f t="shared" si="212"/>
        <v>7.9329806232148696</v>
      </c>
      <c r="FA139" s="14">
        <f t="shared" si="212"/>
        <v>2.1672773819481321</v>
      </c>
      <c r="FB139" s="14"/>
      <c r="FC139" s="14">
        <f t="shared" si="245"/>
        <v>70.081584098359087</v>
      </c>
      <c r="FD139" s="14">
        <f t="shared" si="213"/>
        <v>18.418897461813451</v>
      </c>
      <c r="FE139" s="14">
        <f t="shared" si="213"/>
        <v>11.091935322512766</v>
      </c>
      <c r="FF139" s="14">
        <f t="shared" si="213"/>
        <v>29.678182728335674</v>
      </c>
      <c r="FG139" s="14">
        <f t="shared" si="213"/>
        <v>8.2137116550167306</v>
      </c>
      <c r="FH139" s="14">
        <f t="shared" si="213"/>
        <v>2.6788569306804746</v>
      </c>
      <c r="FI139" s="14"/>
      <c r="FJ139" s="14">
        <f t="shared" si="246"/>
        <v>72.091297395616479</v>
      </c>
      <c r="FK139" s="14">
        <f t="shared" si="214"/>
        <v>19.121101738919879</v>
      </c>
      <c r="FL139" s="14">
        <f t="shared" si="214"/>
        <v>10.967955244281402</v>
      </c>
      <c r="FM139" s="14">
        <f t="shared" si="214"/>
        <v>32.647731853321091</v>
      </c>
      <c r="FN139" s="14">
        <f t="shared" si="214"/>
        <v>7.5926514481500424</v>
      </c>
      <c r="FO139" s="14">
        <f t="shared" si="214"/>
        <v>1.7618571109440571</v>
      </c>
    </row>
    <row r="140" spans="1:171" s="19" customFormat="1" ht="13.15" hidden="1" x14ac:dyDescent="0.2">
      <c r="B140" s="19">
        <v>14.5</v>
      </c>
      <c r="C140" s="19">
        <v>8.16</v>
      </c>
      <c r="D140" s="19">
        <v>22.4</v>
      </c>
      <c r="E140" s="19">
        <v>5.9</v>
      </c>
      <c r="F140" s="19">
        <f t="shared" si="226"/>
        <v>0.73179058159749621</v>
      </c>
      <c r="H140" s="19">
        <v>25600</v>
      </c>
      <c r="I140" s="19">
        <v>18440</v>
      </c>
      <c r="J140" s="19">
        <f t="shared" si="227"/>
        <v>-0.47</v>
      </c>
      <c r="K140" s="19">
        <f t="shared" si="183"/>
        <v>-1.85</v>
      </c>
      <c r="L140" s="19">
        <f t="shared" si="223"/>
        <v>51.691790581597495</v>
      </c>
      <c r="P140" s="19">
        <v>25600</v>
      </c>
      <c r="Q140" s="19">
        <f t="shared" si="228"/>
        <v>13.991530912565533</v>
      </c>
      <c r="R140" s="19">
        <f t="shared" si="228"/>
        <v>7.8530027528364794</v>
      </c>
      <c r="S140" s="19">
        <f t="shared" si="228"/>
        <v>21.553988492039391</v>
      </c>
      <c r="T140" s="19">
        <f t="shared" si="228"/>
        <v>5.7536042848178681</v>
      </c>
      <c r="U140" s="19">
        <f t="shared" si="228"/>
        <v>0.68506741976593855</v>
      </c>
      <c r="W140" s="19">
        <f t="shared" si="224"/>
        <v>-1.8545967195722852</v>
      </c>
      <c r="X140" s="19">
        <f t="shared" si="225"/>
        <v>49.83719386202521</v>
      </c>
      <c r="Y140" s="19">
        <f t="shared" si="229"/>
        <v>11.5</v>
      </c>
      <c r="Z140" s="19">
        <f t="shared" si="229"/>
        <v>5.74</v>
      </c>
      <c r="AA140" s="19">
        <f t="shared" si="229"/>
        <v>24</v>
      </c>
      <c r="AB140" s="19">
        <f t="shared" si="229"/>
        <v>3.9699999999999989</v>
      </c>
      <c r="AC140" s="19">
        <f t="shared" si="229"/>
        <v>6.0003202459917508</v>
      </c>
      <c r="AE140" s="19">
        <f t="shared" si="230"/>
        <v>51.21032024599176</v>
      </c>
      <c r="AF140" s="19">
        <f t="shared" si="231"/>
        <v>12.008469087434467</v>
      </c>
      <c r="AG140" s="19">
        <f t="shared" si="231"/>
        <v>6.0469972471635209</v>
      </c>
      <c r="AH140" s="19">
        <f t="shared" si="231"/>
        <v>24.846011507960608</v>
      </c>
      <c r="AI140" s="19">
        <f t="shared" si="231"/>
        <v>4.1163957151821311</v>
      </c>
      <c r="AJ140" s="19">
        <f t="shared" si="231"/>
        <v>6.0470434078233088</v>
      </c>
      <c r="AL140" s="14"/>
      <c r="AM140" s="14">
        <v>1470</v>
      </c>
      <c r="AN140" s="14">
        <f t="shared" si="164"/>
        <v>71.328637794396272</v>
      </c>
      <c r="AO140" s="14">
        <f t="shared" si="165"/>
        <v>19.723177819014502</v>
      </c>
      <c r="AP140" s="14">
        <f t="shared" si="166"/>
        <v>10.320369577577367</v>
      </c>
      <c r="AQ140" s="14">
        <f t="shared" si="167"/>
        <v>32.038102531941355</v>
      </c>
      <c r="AR140" s="14">
        <f t="shared" si="168"/>
        <v>7.4963708645117428</v>
      </c>
      <c r="AS140" s="14">
        <f t="shared" si="169"/>
        <v>1.7506170013513009</v>
      </c>
      <c r="AT140" s="14"/>
      <c r="AU140" s="14">
        <f t="shared" si="232"/>
        <v>69.776544709589558</v>
      </c>
      <c r="AV140" s="14">
        <f t="shared" si="248"/>
        <v>19.04513878608628</v>
      </c>
      <c r="AW140" s="14">
        <f t="shared" si="248"/>
        <v>10.030083025546633</v>
      </c>
      <c r="AX140" s="14">
        <f t="shared" si="248"/>
        <v>31.598123416972854</v>
      </c>
      <c r="AY140" s="14">
        <f t="shared" si="248"/>
        <v>7.4080079809204413</v>
      </c>
      <c r="AZ140" s="14">
        <f t="shared" si="248"/>
        <v>1.6951915000633497</v>
      </c>
      <c r="BA140" s="14"/>
      <c r="BB140" s="14">
        <f t="shared" si="173"/>
        <v>64.468371248759013</v>
      </c>
      <c r="BC140" s="14">
        <f t="shared" si="220"/>
        <v>17.969022407580546</v>
      </c>
      <c r="BD140" s="14">
        <f t="shared" si="220"/>
        <v>9.9857886904543829</v>
      </c>
      <c r="BE140" s="14">
        <f t="shared" si="220"/>
        <v>28.354900780147283</v>
      </c>
      <c r="BF140" s="14">
        <f t="shared" si="220"/>
        <v>6.9341501879925591</v>
      </c>
      <c r="BG140" s="14">
        <f t="shared" si="220"/>
        <v>1.2245091825842391</v>
      </c>
      <c r="BH140" s="14"/>
      <c r="BI140" s="14">
        <f t="shared" si="233"/>
        <v>55.997519117785203</v>
      </c>
      <c r="BJ140" s="14">
        <f t="shared" si="201"/>
        <v>16.135304996265035</v>
      </c>
      <c r="BK140" s="14">
        <f t="shared" si="201"/>
        <v>7.515140938652217</v>
      </c>
      <c r="BL140" s="14">
        <f t="shared" si="201"/>
        <v>25.063202822991173</v>
      </c>
      <c r="BM140" s="14">
        <f t="shared" si="201"/>
        <v>6.260229019823413</v>
      </c>
      <c r="BN140" s="14">
        <f t="shared" si="201"/>
        <v>1.0236413400533653</v>
      </c>
      <c r="BO140" s="14"/>
      <c r="BP140" s="14">
        <f t="shared" si="234"/>
        <v>74.144965534561251</v>
      </c>
      <c r="BQ140" s="14">
        <f t="shared" si="202"/>
        <v>20.115331892871776</v>
      </c>
      <c r="BR140" s="14">
        <f t="shared" si="202"/>
        <v>10.856953930934342</v>
      </c>
      <c r="BS140" s="14">
        <f t="shared" si="202"/>
        <v>33.449310091846506</v>
      </c>
      <c r="BT140" s="14">
        <f t="shared" si="202"/>
        <v>7.7441517677741629</v>
      </c>
      <c r="BU140" s="14">
        <f t="shared" si="202"/>
        <v>1.9792178511344671</v>
      </c>
      <c r="BV140" s="14"/>
      <c r="BW140" s="14">
        <f t="shared" si="235"/>
        <v>73.59756269086877</v>
      </c>
      <c r="BX140" s="14">
        <f t="shared" si="203"/>
        <v>19.92545374836503</v>
      </c>
      <c r="BY140" s="14">
        <f t="shared" si="203"/>
        <v>10.807626671480726</v>
      </c>
      <c r="BZ140" s="14">
        <f t="shared" si="203"/>
        <v>33.22514682331785</v>
      </c>
      <c r="CA140" s="14">
        <f t="shared" si="203"/>
        <v>7.7049222652181175</v>
      </c>
      <c r="CB140" s="14">
        <f t="shared" si="203"/>
        <v>1.9344131824870532</v>
      </c>
      <c r="CC140" s="14"/>
      <c r="CD140" s="14">
        <f t="shared" si="236"/>
        <v>66.800659947754596</v>
      </c>
      <c r="CE140" s="14">
        <f t="shared" si="204"/>
        <v>18.474110359064618</v>
      </c>
      <c r="CF140" s="14">
        <f t="shared" si="204"/>
        <v>10.371348599843749</v>
      </c>
      <c r="CG140" s="14">
        <f t="shared" si="204"/>
        <v>29.527980754465936</v>
      </c>
      <c r="CH140" s="14">
        <f t="shared" si="204"/>
        <v>7.101482495284146</v>
      </c>
      <c r="CI140" s="14">
        <f t="shared" si="204"/>
        <v>1.3257377390961391</v>
      </c>
      <c r="CJ140" s="14"/>
      <c r="CK140" s="14">
        <f t="shared" si="174"/>
        <v>62.454384608383343</v>
      </c>
      <c r="CL140" s="14">
        <f t="shared" si="221"/>
        <v>17.122250378828934</v>
      </c>
      <c r="CM140" s="14">
        <f t="shared" si="221"/>
        <v>9.734965305429613</v>
      </c>
      <c r="CN140" s="14">
        <f t="shared" si="221"/>
        <v>27.679634794142235</v>
      </c>
      <c r="CO140" s="14">
        <f t="shared" si="221"/>
        <v>6.7839465500085661</v>
      </c>
      <c r="CP140" s="14">
        <f t="shared" si="221"/>
        <v>1.1335875799739985</v>
      </c>
      <c r="CQ140" s="14"/>
      <c r="CR140" s="14">
        <f t="shared" si="237"/>
        <v>56.515495699808611</v>
      </c>
      <c r="CS140" s="14">
        <f t="shared" si="205"/>
        <v>15.662403995382181</v>
      </c>
      <c r="CT140" s="14">
        <f t="shared" si="205"/>
        <v>9.0092802969180799</v>
      </c>
      <c r="CU140" s="14">
        <f t="shared" si="205"/>
        <v>24.738955287862172</v>
      </c>
      <c r="CV140" s="14">
        <f t="shared" si="205"/>
        <v>6.2554036144943899</v>
      </c>
      <c r="CW140" s="14">
        <f t="shared" si="205"/>
        <v>0.84945250515177895</v>
      </c>
      <c r="CX140" s="14"/>
      <c r="CY140" s="14">
        <f t="shared" si="238"/>
        <v>72.819188487219094</v>
      </c>
      <c r="CZ140" s="14">
        <f t="shared" si="206"/>
        <v>19.780176255242466</v>
      </c>
      <c r="DA140" s="14">
        <f t="shared" si="206"/>
        <v>10.513566247704642</v>
      </c>
      <c r="DB140" s="14">
        <f t="shared" si="206"/>
        <v>32.974641423899072</v>
      </c>
      <c r="DC140" s="14">
        <f t="shared" si="206"/>
        <v>7.6445774058169951</v>
      </c>
      <c r="DD140" s="14">
        <f t="shared" si="206"/>
        <v>1.9062271545559266</v>
      </c>
      <c r="DE140" s="14"/>
      <c r="DF140" s="14">
        <f t="shared" si="239"/>
        <v>73.17959478928077</v>
      </c>
      <c r="DG140" s="14">
        <f t="shared" si="207"/>
        <v>19.716618990523273</v>
      </c>
      <c r="DH140" s="14">
        <f t="shared" si="207"/>
        <v>10.907367056061453</v>
      </c>
      <c r="DI140" s="14">
        <f t="shared" si="207"/>
        <v>33.050143674266678</v>
      </c>
      <c r="DJ140" s="14">
        <f t="shared" si="207"/>
        <v>7.6547293758341111</v>
      </c>
      <c r="DK140" s="14">
        <f t="shared" si="207"/>
        <v>1.8507356925952472</v>
      </c>
      <c r="DL140" s="14"/>
      <c r="DM140" s="14">
        <f t="shared" si="240"/>
        <v>67.242157172141745</v>
      </c>
      <c r="DN140" s="14">
        <f t="shared" si="208"/>
        <v>18.547636973714269</v>
      </c>
      <c r="DO140" s="14">
        <f t="shared" si="208"/>
        <v>10.517679776017939</v>
      </c>
      <c r="DP140" s="14">
        <f t="shared" si="208"/>
        <v>29.694882069825798</v>
      </c>
      <c r="DQ140" s="14">
        <f t="shared" si="208"/>
        <v>7.1390160200261885</v>
      </c>
      <c r="DR140" s="14">
        <f t="shared" si="208"/>
        <v>1.3429423325575511</v>
      </c>
      <c r="DS140" s="14"/>
      <c r="DT140" s="14">
        <f t="shared" si="175"/>
        <v>62.969440449160579</v>
      </c>
      <c r="DU140" s="14">
        <f t="shared" si="222"/>
        <v>17.271658736979806</v>
      </c>
      <c r="DV140" s="14">
        <f t="shared" si="222"/>
        <v>9.6526722219504713</v>
      </c>
      <c r="DW140" s="14">
        <f t="shared" si="222"/>
        <v>28.040510722331241</v>
      </c>
      <c r="DX140" s="14">
        <f t="shared" si="222"/>
        <v>6.8271267914224776</v>
      </c>
      <c r="DY140" s="14">
        <f t="shared" si="222"/>
        <v>1.177471976476582</v>
      </c>
      <c r="DZ140" s="14"/>
      <c r="EA140" s="14">
        <f t="shared" si="241"/>
        <v>58.271918009294346</v>
      </c>
      <c r="EB140" s="14">
        <f t="shared" si="209"/>
        <v>16.104197931646354</v>
      </c>
      <c r="EC140" s="14">
        <f t="shared" si="209"/>
        <v>9.152486235812626</v>
      </c>
      <c r="ED140" s="14">
        <f t="shared" si="209"/>
        <v>25.626529932852645</v>
      </c>
      <c r="EE140" s="14">
        <f t="shared" si="209"/>
        <v>6.4378785195499439</v>
      </c>
      <c r="EF140" s="14">
        <f t="shared" si="209"/>
        <v>0.95082538943278561</v>
      </c>
      <c r="EG140" s="14"/>
      <c r="EH140" s="14">
        <f t="shared" si="242"/>
        <v>76.201967526088907</v>
      </c>
      <c r="EI140" s="14">
        <f t="shared" si="210"/>
        <v>21.273603387994932</v>
      </c>
      <c r="EJ140" s="14">
        <f t="shared" si="210"/>
        <v>11.395993012315252</v>
      </c>
      <c r="EK140" s="14">
        <f t="shared" si="210"/>
        <v>33.722918793259709</v>
      </c>
      <c r="EL140" s="14">
        <f t="shared" si="210"/>
        <v>7.8213388033178752</v>
      </c>
      <c r="EM140" s="14">
        <f t="shared" si="210"/>
        <v>1.9881135292011454</v>
      </c>
      <c r="EN140" s="14"/>
      <c r="EO140" s="14">
        <f t="shared" si="243"/>
        <v>72.007581065316884</v>
      </c>
      <c r="EP140" s="14">
        <f t="shared" si="211"/>
        <v>19.075923837902849</v>
      </c>
      <c r="EQ140" s="14">
        <f t="shared" si="211"/>
        <v>10.461931142828846</v>
      </c>
      <c r="ER140" s="14">
        <f t="shared" si="211"/>
        <v>32.94365170515394</v>
      </c>
      <c r="ES140" s="14">
        <f t="shared" si="211"/>
        <v>7.6300335620011088</v>
      </c>
      <c r="ET140" s="14">
        <f t="shared" si="211"/>
        <v>1.8960408174301495</v>
      </c>
      <c r="EU140" s="14"/>
      <c r="EV140" s="14">
        <f t="shared" si="244"/>
        <v>73.931580258745115</v>
      </c>
      <c r="EW140" s="14">
        <f t="shared" si="212"/>
        <v>20.346931395986964</v>
      </c>
      <c r="EX140" s="14">
        <f t="shared" si="212"/>
        <v>11.289355026906296</v>
      </c>
      <c r="EY140" s="14">
        <f t="shared" si="212"/>
        <v>32.20590811698284</v>
      </c>
      <c r="EZ140" s="14">
        <f t="shared" si="212"/>
        <v>7.9283817484899606</v>
      </c>
      <c r="FA140" s="14">
        <f t="shared" si="212"/>
        <v>2.1610039703790598</v>
      </c>
      <c r="FB140" s="14"/>
      <c r="FC140" s="14">
        <f t="shared" si="245"/>
        <v>70.015141941904403</v>
      </c>
      <c r="FD140" s="14">
        <f t="shared" si="213"/>
        <v>18.400937147890367</v>
      </c>
      <c r="FE140" s="14">
        <f t="shared" si="213"/>
        <v>11.083438858829226</v>
      </c>
      <c r="FF140" s="14">
        <f t="shared" si="213"/>
        <v>29.649758256188928</v>
      </c>
      <c r="FG140" s="14">
        <f t="shared" si="213"/>
        <v>8.2089341298982781</v>
      </c>
      <c r="FH140" s="14">
        <f t="shared" si="213"/>
        <v>2.6720735490976004</v>
      </c>
      <c r="FI140" s="14"/>
      <c r="FJ140" s="14">
        <f t="shared" si="246"/>
        <v>72.033126194818834</v>
      </c>
      <c r="FK140" s="14">
        <f t="shared" si="214"/>
        <v>19.106510584622583</v>
      </c>
      <c r="FL140" s="14">
        <f t="shared" si="214"/>
        <v>10.961981213722536</v>
      </c>
      <c r="FM140" s="14">
        <f t="shared" si="214"/>
        <v>32.619029342465652</v>
      </c>
      <c r="FN140" s="14">
        <f t="shared" si="214"/>
        <v>7.5881888923658609</v>
      </c>
      <c r="FO140" s="14">
        <f t="shared" si="214"/>
        <v>1.7574161616422019</v>
      </c>
    </row>
    <row r="141" spans="1:171" s="19" customFormat="1" ht="13.15" hidden="1" x14ac:dyDescent="0.2">
      <c r="B141" s="19">
        <v>13.6</v>
      </c>
      <c r="C141" s="19">
        <v>7.6</v>
      </c>
      <c r="D141" s="19">
        <v>20.9</v>
      </c>
      <c r="E141" s="19">
        <v>5.64</v>
      </c>
      <c r="F141" s="19">
        <f t="shared" si="226"/>
        <v>0.65613859339831548</v>
      </c>
      <c r="H141" s="19">
        <v>51200</v>
      </c>
      <c r="I141" s="19">
        <v>33944</v>
      </c>
      <c r="J141" s="19">
        <f t="shared" si="227"/>
        <v>-0.59</v>
      </c>
      <c r="K141" s="19">
        <f t="shared" si="183"/>
        <v>-3.45</v>
      </c>
      <c r="L141" s="19">
        <f t="shared" si="223"/>
        <v>48.396138593398312</v>
      </c>
      <c r="P141" s="19">
        <v>51200</v>
      </c>
      <c r="Q141" s="19">
        <f t="shared" si="228"/>
        <v>12.71530466387803</v>
      </c>
      <c r="R141" s="19">
        <f t="shared" si="228"/>
        <v>7.0963438691800889</v>
      </c>
      <c r="S141" s="19">
        <f t="shared" si="228"/>
        <v>19.204453242723563</v>
      </c>
      <c r="T141" s="19">
        <f t="shared" si="228"/>
        <v>5.3505561065553309</v>
      </c>
      <c r="U141" s="19">
        <f t="shared" si="228"/>
        <v>0.58178194764666458</v>
      </c>
      <c r="W141" s="19">
        <f t="shared" si="224"/>
        <v>-3.4476987634146425</v>
      </c>
      <c r="X141" s="19">
        <f t="shared" si="225"/>
        <v>44.94843982998367</v>
      </c>
      <c r="Y141" s="19">
        <f t="shared" si="229"/>
        <v>12.4</v>
      </c>
      <c r="Z141" s="19">
        <f t="shared" si="229"/>
        <v>6.3000000000000007</v>
      </c>
      <c r="AA141" s="19">
        <f t="shared" si="229"/>
        <v>25.5</v>
      </c>
      <c r="AB141" s="19">
        <f t="shared" si="229"/>
        <v>4.2299999999999995</v>
      </c>
      <c r="AC141" s="19">
        <f t="shared" si="229"/>
        <v>6.0759722341909317</v>
      </c>
      <c r="AE141" s="19">
        <f t="shared" si="230"/>
        <v>54.505972234190942</v>
      </c>
      <c r="AF141" s="19">
        <f t="shared" si="231"/>
        <v>13.28469533612197</v>
      </c>
      <c r="AG141" s="19">
        <f t="shared" si="231"/>
        <v>6.8036561308199115</v>
      </c>
      <c r="AH141" s="19">
        <f t="shared" si="231"/>
        <v>27.195546757276436</v>
      </c>
      <c r="AI141" s="19">
        <f t="shared" si="231"/>
        <v>4.5194438934446683</v>
      </c>
      <c r="AJ141" s="19">
        <f t="shared" si="231"/>
        <v>6.1503288799425828</v>
      </c>
      <c r="AL141" s="14"/>
      <c r="AM141" s="14">
        <v>1480</v>
      </c>
      <c r="AN141" s="14">
        <f t="shared" ref="AN141:AN204" si="249">AO141+AP141+AQ141+AR141+AS141</f>
        <v>71.268975108420705</v>
      </c>
      <c r="AO141" s="14">
        <f t="shared" ref="AO141:AO204" si="250">$B$3-MacroSpline($I$3:$I$10,$Y$3:$Y$10,AM141)</f>
        <v>19.709509371777262</v>
      </c>
      <c r="AP141" s="14">
        <f t="shared" ref="AP141:AP204" si="251">$C$3-MacroSpline($I$3:$I$10,$Z$3:$Z$10,AM141)</f>
        <v>10.310905239296178</v>
      </c>
      <c r="AQ141" s="14">
        <f t="shared" ref="AQ141:AQ204" si="252">$D$3-MacroSpline($I$3:$I$10,$AA$3:$AA$10,AM141)</f>
        <v>32.010228607164422</v>
      </c>
      <c r="AR141" s="14">
        <f t="shared" ref="AR141:AR204" si="253">$E$3-MacroSpline($I$3:$I$10,$AB$3:$AB$10,AM141)</f>
        <v>7.491719796603606</v>
      </c>
      <c r="AS141" s="14">
        <f t="shared" ref="AS141:AS204" si="254">$F$3-MacroSpline($I$3:$I$10,$AC$3:$AC$10,AM141)</f>
        <v>1.7466120935792349</v>
      </c>
      <c r="AT141" s="14"/>
      <c r="AU141" s="14">
        <f t="shared" si="232"/>
        <v>69.714015636031789</v>
      </c>
      <c r="AV141" s="14">
        <f t="shared" si="248"/>
        <v>19.030091349946453</v>
      </c>
      <c r="AW141" s="14">
        <f t="shared" si="248"/>
        <v>10.0214091051431</v>
      </c>
      <c r="AX141" s="14">
        <f t="shared" si="248"/>
        <v>31.568682600086856</v>
      </c>
      <c r="AY141" s="14">
        <f t="shared" si="248"/>
        <v>7.4029473964825554</v>
      </c>
      <c r="AZ141" s="14">
        <f t="shared" si="248"/>
        <v>1.6908851843728123</v>
      </c>
      <c r="BA141" s="14"/>
      <c r="BB141" s="14">
        <f t="shared" si="173"/>
        <v>64.418788001511842</v>
      </c>
      <c r="BC141" s="14">
        <f t="shared" si="220"/>
        <v>17.958519174051833</v>
      </c>
      <c r="BD141" s="14">
        <f t="shared" si="220"/>
        <v>9.9821208211341244</v>
      </c>
      <c r="BE141" s="14">
        <f t="shared" si="220"/>
        <v>28.327016811183206</v>
      </c>
      <c r="BF141" s="14">
        <f t="shared" si="220"/>
        <v>6.9298429586514301</v>
      </c>
      <c r="BG141" s="14">
        <f t="shared" si="220"/>
        <v>1.2212882364912518</v>
      </c>
      <c r="BH141" s="14"/>
      <c r="BI141" s="14">
        <f t="shared" si="233"/>
        <v>55.912005956146864</v>
      </c>
      <c r="BJ141" s="14">
        <f t="shared" si="201"/>
        <v>16.115531054283412</v>
      </c>
      <c r="BK141" s="14">
        <f t="shared" si="201"/>
        <v>7.5031073566011752</v>
      </c>
      <c r="BL141" s="14">
        <f t="shared" si="201"/>
        <v>25.01958649709923</v>
      </c>
      <c r="BM141" s="14">
        <f t="shared" si="201"/>
        <v>6.2534067917337079</v>
      </c>
      <c r="BN141" s="14">
        <f t="shared" si="201"/>
        <v>1.0203742564293399</v>
      </c>
      <c r="BO141" s="14"/>
      <c r="BP141" s="14">
        <f t="shared" si="234"/>
        <v>74.080511815367089</v>
      </c>
      <c r="BQ141" s="14">
        <f t="shared" si="202"/>
        <v>20.099918650093649</v>
      </c>
      <c r="BR141" s="14">
        <f t="shared" si="202"/>
        <v>10.848085533739361</v>
      </c>
      <c r="BS141" s="14">
        <f t="shared" si="202"/>
        <v>33.419313274845479</v>
      </c>
      <c r="BT141" s="14">
        <f t="shared" si="202"/>
        <v>7.7391230642721229</v>
      </c>
      <c r="BU141" s="14">
        <f t="shared" si="202"/>
        <v>1.9740712924164816</v>
      </c>
      <c r="BV141" s="14"/>
      <c r="BW141" s="14">
        <f t="shared" si="235"/>
        <v>73.533488953554993</v>
      </c>
      <c r="BX141" s="14">
        <f t="shared" si="203"/>
        <v>19.909964100878796</v>
      </c>
      <c r="BY141" s="14">
        <f t="shared" si="203"/>
        <v>10.798005643709164</v>
      </c>
      <c r="BZ141" s="14">
        <f t="shared" si="203"/>
        <v>33.196145053683153</v>
      </c>
      <c r="CA141" s="14">
        <f t="shared" si="203"/>
        <v>7.6999069915896126</v>
      </c>
      <c r="CB141" s="14">
        <f t="shared" si="203"/>
        <v>1.9294671636942633</v>
      </c>
      <c r="CC141" s="14"/>
      <c r="CD141" s="14">
        <f t="shared" si="236"/>
        <v>66.739510626982451</v>
      </c>
      <c r="CE141" s="14">
        <f t="shared" si="204"/>
        <v>18.45883647003404</v>
      </c>
      <c r="CF141" s="14">
        <f t="shared" si="204"/>
        <v>10.36222458670137</v>
      </c>
      <c r="CG141" s="14">
        <f t="shared" si="204"/>
        <v>29.499371729438227</v>
      </c>
      <c r="CH141" s="14">
        <f t="shared" si="204"/>
        <v>7.0966226867392024</v>
      </c>
      <c r="CI141" s="14">
        <f t="shared" si="204"/>
        <v>1.3224551540696181</v>
      </c>
      <c r="CJ141" s="14"/>
      <c r="CK141" s="14">
        <f t="shared" si="174"/>
        <v>62.386413059616444</v>
      </c>
      <c r="CL141" s="14">
        <f t="shared" si="221"/>
        <v>17.105275559615563</v>
      </c>
      <c r="CM141" s="14">
        <f t="shared" si="221"/>
        <v>9.7283546053508054</v>
      </c>
      <c r="CN141" s="14">
        <f t="shared" si="221"/>
        <v>27.644215768600311</v>
      </c>
      <c r="CO141" s="14">
        <f t="shared" si="221"/>
        <v>6.7785128575271631</v>
      </c>
      <c r="CP141" s="14">
        <f t="shared" si="221"/>
        <v>1.1300542685225974</v>
      </c>
      <c r="CQ141" s="14"/>
      <c r="CR141" s="14">
        <f t="shared" si="237"/>
        <v>56.460899757258218</v>
      </c>
      <c r="CS141" s="14">
        <f t="shared" si="205"/>
        <v>15.648479913288874</v>
      </c>
      <c r="CT141" s="14">
        <f t="shared" si="205"/>
        <v>9.0029251737935105</v>
      </c>
      <c r="CU141" s="14">
        <f t="shared" si="205"/>
        <v>24.711350110540032</v>
      </c>
      <c r="CV141" s="14">
        <f t="shared" si="205"/>
        <v>6.2507823098583941</v>
      </c>
      <c r="CW141" s="14">
        <f t="shared" si="205"/>
        <v>0.84736224977740759</v>
      </c>
      <c r="CX141" s="14"/>
      <c r="CY141" s="14">
        <f t="shared" si="238"/>
        <v>72.760626099632574</v>
      </c>
      <c r="CZ141" s="14">
        <f t="shared" si="206"/>
        <v>19.765955337617509</v>
      </c>
      <c r="DA141" s="14">
        <f t="shared" si="206"/>
        <v>10.506778744819719</v>
      </c>
      <c r="DB141" s="14">
        <f t="shared" si="206"/>
        <v>32.946487969636479</v>
      </c>
      <c r="DC141" s="14">
        <f t="shared" si="206"/>
        <v>7.6399677776715187</v>
      </c>
      <c r="DD141" s="14">
        <f t="shared" si="206"/>
        <v>1.9014362698873564</v>
      </c>
      <c r="DE141" s="14"/>
      <c r="DF141" s="14">
        <f t="shared" si="239"/>
        <v>73.122096799008943</v>
      </c>
      <c r="DG141" s="14">
        <f t="shared" si="207"/>
        <v>19.70279097992805</v>
      </c>
      <c r="DH141" s="14">
        <f t="shared" si="207"/>
        <v>10.900029131260467</v>
      </c>
      <c r="DI141" s="14">
        <f t="shared" si="207"/>
        <v>33.022732364635729</v>
      </c>
      <c r="DJ141" s="14">
        <f t="shared" si="207"/>
        <v>7.6502514562340869</v>
      </c>
      <c r="DK141" s="14">
        <f t="shared" si="207"/>
        <v>1.8462928669506082</v>
      </c>
      <c r="DL141" s="14"/>
      <c r="DM141" s="14">
        <f t="shared" si="240"/>
        <v>67.181966960967159</v>
      </c>
      <c r="DN141" s="14">
        <f t="shared" si="208"/>
        <v>18.532139659874549</v>
      </c>
      <c r="DO141" s="14">
        <f t="shared" si="208"/>
        <v>10.51002373255082</v>
      </c>
      <c r="DP141" s="14">
        <f t="shared" si="208"/>
        <v>29.666228620008777</v>
      </c>
      <c r="DQ141" s="14">
        <f t="shared" si="208"/>
        <v>7.134142111844116</v>
      </c>
      <c r="DR141" s="14">
        <f t="shared" si="208"/>
        <v>1.3394328366889057</v>
      </c>
      <c r="DS141" s="14"/>
      <c r="DT141" s="14">
        <f t="shared" si="175"/>
        <v>62.908692853756477</v>
      </c>
      <c r="DU141" s="14">
        <f t="shared" si="222"/>
        <v>17.256289895928255</v>
      </c>
      <c r="DV141" s="14">
        <f t="shared" si="222"/>
        <v>9.6461608029506927</v>
      </c>
      <c r="DW141" s="14">
        <f t="shared" si="222"/>
        <v>28.010169370705661</v>
      </c>
      <c r="DX141" s="14">
        <f t="shared" si="222"/>
        <v>6.8220333060069072</v>
      </c>
      <c r="DY141" s="14">
        <f t="shared" si="222"/>
        <v>1.1740394781649641</v>
      </c>
      <c r="DZ141" s="14"/>
      <c r="EA141" s="14">
        <f t="shared" si="241"/>
        <v>58.208064530672104</v>
      </c>
      <c r="EB141" s="14">
        <f t="shared" si="209"/>
        <v>16.087588364453993</v>
      </c>
      <c r="EC141" s="14">
        <f t="shared" si="209"/>
        <v>9.1444865718578701</v>
      </c>
      <c r="ED141" s="14">
        <f t="shared" si="209"/>
        <v>25.59547577096604</v>
      </c>
      <c r="EE141" s="14">
        <f t="shared" si="209"/>
        <v>6.4324516198327926</v>
      </c>
      <c r="EF141" s="14">
        <f t="shared" si="209"/>
        <v>0.94806220356141457</v>
      </c>
      <c r="EG141" s="14"/>
      <c r="EH141" s="14">
        <f t="shared" si="242"/>
        <v>76.145721215735563</v>
      </c>
      <c r="EI141" s="14">
        <f t="shared" si="210"/>
        <v>21.261303902262789</v>
      </c>
      <c r="EJ141" s="14">
        <f t="shared" si="210"/>
        <v>11.390451335033347</v>
      </c>
      <c r="EK141" s="14">
        <f t="shared" si="210"/>
        <v>33.694495083112386</v>
      </c>
      <c r="EL141" s="14">
        <f t="shared" si="210"/>
        <v>7.8167107469117223</v>
      </c>
      <c r="EM141" s="14">
        <f t="shared" si="210"/>
        <v>1.9827601484153146</v>
      </c>
      <c r="EN141" s="14"/>
      <c r="EO141" s="14">
        <f t="shared" si="243"/>
        <v>71.945585925656772</v>
      </c>
      <c r="EP141" s="14">
        <f t="shared" si="211"/>
        <v>19.061161822877608</v>
      </c>
      <c r="EQ141" s="14">
        <f t="shared" si="211"/>
        <v>10.453783794757623</v>
      </c>
      <c r="ER141" s="14">
        <f t="shared" si="211"/>
        <v>32.914033061568972</v>
      </c>
      <c r="ES141" s="14">
        <f t="shared" si="211"/>
        <v>7.6252878474742447</v>
      </c>
      <c r="ET141" s="14">
        <f t="shared" si="211"/>
        <v>1.8913193989783226</v>
      </c>
      <c r="EU141" s="14"/>
      <c r="EV141" s="14">
        <f t="shared" si="244"/>
        <v>73.875577848118255</v>
      </c>
      <c r="EW141" s="14">
        <f t="shared" si="212"/>
        <v>20.33262176387592</v>
      </c>
      <c r="EX141" s="14">
        <f t="shared" si="212"/>
        <v>11.286175967873282</v>
      </c>
      <c r="EY141" s="14">
        <f t="shared" si="212"/>
        <v>32.178203590953011</v>
      </c>
      <c r="EZ141" s="14">
        <f t="shared" si="212"/>
        <v>7.9238011824300871</v>
      </c>
      <c r="FA141" s="14">
        <f t="shared" si="212"/>
        <v>2.1547753429859604</v>
      </c>
      <c r="FB141" s="14"/>
      <c r="FC141" s="14">
        <f t="shared" si="245"/>
        <v>69.94898528403526</v>
      </c>
      <c r="FD141" s="14">
        <f t="shared" si="213"/>
        <v>18.383044749574317</v>
      </c>
      <c r="FE141" s="14">
        <f t="shared" si="213"/>
        <v>11.074980251982211</v>
      </c>
      <c r="FF141" s="14">
        <f t="shared" si="213"/>
        <v>29.621445241491205</v>
      </c>
      <c r="FG141" s="14">
        <f t="shared" si="213"/>
        <v>8.2041778229449349</v>
      </c>
      <c r="FH141" s="14">
        <f t="shared" si="213"/>
        <v>2.6653372180425858</v>
      </c>
      <c r="FI141" s="14"/>
      <c r="FJ141" s="14">
        <f t="shared" si="246"/>
        <v>71.975150780310486</v>
      </c>
      <c r="FK141" s="14">
        <f t="shared" si="214"/>
        <v>19.091960827989244</v>
      </c>
      <c r="FL141" s="14">
        <f t="shared" si="214"/>
        <v>10.956015335928932</v>
      </c>
      <c r="FM141" s="14">
        <f t="shared" si="214"/>
        <v>32.590427572336097</v>
      </c>
      <c r="FN141" s="14">
        <f t="shared" si="214"/>
        <v>7.5837430469915423</v>
      </c>
      <c r="FO141" s="14">
        <f t="shared" si="214"/>
        <v>1.7530039970646603</v>
      </c>
    </row>
    <row r="142" spans="1:171" s="19" customFormat="1" ht="13.15" hidden="1" x14ac:dyDescent="0.2">
      <c r="B142" s="19">
        <v>11.5</v>
      </c>
      <c r="C142" s="19">
        <v>6.42</v>
      </c>
      <c r="D142" s="19">
        <v>16.8</v>
      </c>
      <c r="E142" s="19">
        <v>4.9400000000000004</v>
      </c>
      <c r="F142" s="19">
        <f t="shared" si="226"/>
        <v>0.47813787879140918</v>
      </c>
      <c r="H142" s="19">
        <v>102400</v>
      </c>
      <c r="I142" s="19">
        <v>75645</v>
      </c>
      <c r="J142" s="19">
        <f t="shared" si="227"/>
        <v>-0.44</v>
      </c>
      <c r="K142" s="19">
        <f t="shared" si="183"/>
        <v>-3.74</v>
      </c>
      <c r="L142" s="19">
        <f t="shared" si="223"/>
        <v>40.138137878791404</v>
      </c>
      <c r="P142" s="19">
        <v>102400</v>
      </c>
      <c r="Q142" s="19">
        <f t="shared" si="228"/>
        <v>10.667530016000171</v>
      </c>
      <c r="R142" s="19">
        <f t="shared" si="228"/>
        <v>5.7479939298807086</v>
      </c>
      <c r="S142" s="19">
        <f t="shared" si="228"/>
        <v>15.617956714139869</v>
      </c>
      <c r="T142" s="19">
        <f t="shared" si="228"/>
        <v>4.3568232864267147</v>
      </c>
      <c r="U142" s="19">
        <f t="shared" si="228"/>
        <v>1.037664709249686E-2</v>
      </c>
      <c r="W142" s="19">
        <f t="shared" si="224"/>
        <v>-3.7374572852514447</v>
      </c>
      <c r="X142" s="19">
        <f t="shared" si="225"/>
        <v>36.40068059353996</v>
      </c>
      <c r="Y142" s="19">
        <f t="shared" si="229"/>
        <v>14.5</v>
      </c>
      <c r="Z142" s="19">
        <f t="shared" si="229"/>
        <v>7.48</v>
      </c>
      <c r="AA142" s="19">
        <f t="shared" si="229"/>
        <v>29.599999999999998</v>
      </c>
      <c r="AB142" s="19">
        <f t="shared" si="229"/>
        <v>4.9299999999999988</v>
      </c>
      <c r="AC142" s="19">
        <f t="shared" si="229"/>
        <v>6.2539729487978386</v>
      </c>
      <c r="AE142" s="19">
        <f t="shared" si="230"/>
        <v>62.76397294879785</v>
      </c>
      <c r="AF142" s="19">
        <f t="shared" si="231"/>
        <v>15.332469983999829</v>
      </c>
      <c r="AG142" s="19">
        <f t="shared" si="231"/>
        <v>8.1520060701192918</v>
      </c>
      <c r="AH142" s="19">
        <f t="shared" si="231"/>
        <v>30.78204328586013</v>
      </c>
      <c r="AI142" s="19">
        <f t="shared" si="231"/>
        <v>5.5131767135732845</v>
      </c>
      <c r="AJ142" s="19">
        <f t="shared" si="231"/>
        <v>6.7217341804967505</v>
      </c>
      <c r="AL142" s="14"/>
      <c r="AM142" s="14">
        <v>1490</v>
      </c>
      <c r="AN142" s="14">
        <f t="shared" si="249"/>
        <v>71.209570425545238</v>
      </c>
      <c r="AO142" s="14">
        <f t="shared" si="250"/>
        <v>19.69590404326479</v>
      </c>
      <c r="AP142" s="14">
        <f t="shared" si="251"/>
        <v>10.301474953414758</v>
      </c>
      <c r="AQ142" s="14">
        <f t="shared" si="252"/>
        <v>31.982471008708217</v>
      </c>
      <c r="AR142" s="14">
        <f t="shared" si="253"/>
        <v>7.487087507418968</v>
      </c>
      <c r="AS142" s="14">
        <f t="shared" si="254"/>
        <v>1.7426329127385189</v>
      </c>
      <c r="AT142" s="14"/>
      <c r="AU142" s="14">
        <f t="shared" si="232"/>
        <v>69.651690785965442</v>
      </c>
      <c r="AV142" s="14">
        <f t="shared" si="248"/>
        <v>19.015094092453197</v>
      </c>
      <c r="AW142" s="14">
        <f t="shared" si="248"/>
        <v>10.012775164553494</v>
      </c>
      <c r="AX142" s="14">
        <f t="shared" si="248"/>
        <v>31.539320859620236</v>
      </c>
      <c r="AY142" s="14">
        <f t="shared" si="248"/>
        <v>7.3979021532229634</v>
      </c>
      <c r="AZ142" s="14">
        <f t="shared" si="248"/>
        <v>1.6865985161155588</v>
      </c>
      <c r="BA142" s="14"/>
      <c r="BB142" s="14">
        <f t="shared" ref="BB142:BB143" si="255">SUM(BC142:BG142)</f>
        <v>64.369524390360212</v>
      </c>
      <c r="BC142" s="14">
        <f t="shared" si="220"/>
        <v>17.948113022648968</v>
      </c>
      <c r="BD142" s="14">
        <f t="shared" si="220"/>
        <v>9.9785056306170397</v>
      </c>
      <c r="BE142" s="14">
        <f t="shared" si="220"/>
        <v>28.299254439549035</v>
      </c>
      <c r="BF142" s="14">
        <f t="shared" si="220"/>
        <v>6.9255606501324563</v>
      </c>
      <c r="BG142" s="14">
        <f t="shared" si="220"/>
        <v>1.2180906474127107</v>
      </c>
      <c r="BH142" s="14"/>
      <c r="BI142" s="14">
        <f t="shared" si="233"/>
        <v>55.826629208059565</v>
      </c>
      <c r="BJ142" s="14">
        <f t="shared" si="201"/>
        <v>16.095791978374116</v>
      </c>
      <c r="BK142" s="14">
        <f t="shared" si="201"/>
        <v>7.4910935561990843</v>
      </c>
      <c r="BL142" s="14">
        <f t="shared" si="201"/>
        <v>24.976028380168778</v>
      </c>
      <c r="BM142" s="14">
        <f t="shared" si="201"/>
        <v>6.2465963215342768</v>
      </c>
      <c r="BN142" s="14">
        <f t="shared" si="201"/>
        <v>1.0171189717833145</v>
      </c>
      <c r="BO142" s="14"/>
      <c r="BP142" s="14">
        <f t="shared" si="234"/>
        <v>74.016277074765043</v>
      </c>
      <c r="BQ142" s="14">
        <f t="shared" si="202"/>
        <v>20.084552089991615</v>
      </c>
      <c r="BR142" s="14">
        <f t="shared" si="202"/>
        <v>10.839249133969677</v>
      </c>
      <c r="BS142" s="14">
        <f t="shared" si="202"/>
        <v>33.389413540461035</v>
      </c>
      <c r="BT142" s="14">
        <f t="shared" si="202"/>
        <v>7.734110621507913</v>
      </c>
      <c r="BU142" s="14">
        <f t="shared" si="202"/>
        <v>1.968951688834812</v>
      </c>
      <c r="BV142" s="14"/>
      <c r="BW142" s="14">
        <f t="shared" si="235"/>
        <v>73.469673572176802</v>
      </c>
      <c r="BX142" s="14">
        <f t="shared" si="203"/>
        <v>19.894536494155883</v>
      </c>
      <c r="BY142" s="14">
        <f t="shared" si="203"/>
        <v>10.788416945976941</v>
      </c>
      <c r="BZ142" s="14">
        <f t="shared" si="203"/>
        <v>33.167257853096558</v>
      </c>
      <c r="CA142" s="14">
        <f t="shared" si="203"/>
        <v>7.6949104168327001</v>
      </c>
      <c r="CB142" s="14">
        <f t="shared" si="203"/>
        <v>1.9245518621147228</v>
      </c>
      <c r="CC142" s="14"/>
      <c r="CD142" s="14">
        <f t="shared" si="236"/>
        <v>66.678624889227194</v>
      </c>
      <c r="CE142" s="14">
        <f t="shared" si="204"/>
        <v>18.443628202599157</v>
      </c>
      <c r="CF142" s="14">
        <f t="shared" si="204"/>
        <v>10.353133819970648</v>
      </c>
      <c r="CG142" s="14">
        <f t="shared" si="204"/>
        <v>29.470884867118667</v>
      </c>
      <c r="CH142" s="14">
        <f t="shared" si="204"/>
        <v>7.0917829875595899</v>
      </c>
      <c r="CI142" s="14">
        <f t="shared" si="204"/>
        <v>1.3191950119791374</v>
      </c>
      <c r="CJ142" s="14"/>
      <c r="CK142" s="14">
        <f t="shared" ref="CK142:CK143" si="256">SUM(CL142:CP142)</f>
        <v>62.318747965003439</v>
      </c>
      <c r="CL142" s="14">
        <f t="shared" si="221"/>
        <v>17.088390840099514</v>
      </c>
      <c r="CM142" s="14">
        <f t="shared" si="221"/>
        <v>9.7217852751038265</v>
      </c>
      <c r="CN142" s="14">
        <f t="shared" si="221"/>
        <v>27.608927507852602</v>
      </c>
      <c r="CO142" s="14">
        <f t="shared" si="221"/>
        <v>6.7731020396037724</v>
      </c>
      <c r="CP142" s="14">
        <f t="shared" si="221"/>
        <v>1.1265423023437187</v>
      </c>
      <c r="CQ142" s="14"/>
      <c r="CR142" s="14">
        <f t="shared" si="237"/>
        <v>56.406511233764583</v>
      </c>
      <c r="CS142" s="14">
        <f t="shared" si="205"/>
        <v>15.634610900186477</v>
      </c>
      <c r="CT142" s="14">
        <f t="shared" si="205"/>
        <v>8.9965971975759409</v>
      </c>
      <c r="CU142" s="14">
        <f t="shared" si="205"/>
        <v>24.683841228287559</v>
      </c>
      <c r="CV142" s="14">
        <f t="shared" si="205"/>
        <v>6.2461780471696731</v>
      </c>
      <c r="CW142" s="14">
        <f t="shared" si="205"/>
        <v>0.84528386054494109</v>
      </c>
      <c r="CX142" s="14"/>
      <c r="CY142" s="14">
        <f t="shared" si="238"/>
        <v>72.702332815800446</v>
      </c>
      <c r="CZ142" s="14">
        <f t="shared" si="206"/>
        <v>19.751798582476376</v>
      </c>
      <c r="DA142" s="14">
        <f t="shared" si="206"/>
        <v>10.500035367479727</v>
      </c>
      <c r="DB142" s="14">
        <f t="shared" si="206"/>
        <v>32.918448302756595</v>
      </c>
      <c r="DC142" s="14">
        <f t="shared" si="206"/>
        <v>7.6353774136422317</v>
      </c>
      <c r="DD142" s="14">
        <f t="shared" si="206"/>
        <v>1.8966731494455242</v>
      </c>
      <c r="DE142" s="14"/>
      <c r="DF142" s="14">
        <f t="shared" si="239"/>
        <v>73.064857111359814</v>
      </c>
      <c r="DG142" s="14">
        <f t="shared" si="207"/>
        <v>19.689025328467253</v>
      </c>
      <c r="DH142" s="14">
        <f t="shared" si="207"/>
        <v>10.89273413112458</v>
      </c>
      <c r="DI142" s="14">
        <f t="shared" si="207"/>
        <v>32.995430884946778</v>
      </c>
      <c r="DJ142" s="14">
        <f t="shared" si="207"/>
        <v>7.6457916274079443</v>
      </c>
      <c r="DK142" s="14">
        <f t="shared" si="207"/>
        <v>1.8418751394132569</v>
      </c>
      <c r="DL142" s="14"/>
      <c r="DM142" s="14">
        <f t="shared" si="240"/>
        <v>67.122066110045935</v>
      </c>
      <c r="DN142" s="14">
        <f t="shared" si="208"/>
        <v>18.516720332567974</v>
      </c>
      <c r="DO142" s="14">
        <f t="shared" si="208"/>
        <v>10.502421076908139</v>
      </c>
      <c r="DP142" s="14">
        <f t="shared" si="208"/>
        <v>29.637693257484795</v>
      </c>
      <c r="DQ142" s="14">
        <f t="shared" si="208"/>
        <v>7.1292883395105004</v>
      </c>
      <c r="DR142" s="14">
        <f t="shared" si="208"/>
        <v>1.3359431035745351</v>
      </c>
      <c r="DS142" s="14"/>
      <c r="DT142" s="14">
        <f t="shared" ref="DT142:DT143" si="257">SUM(DU142:DY142)</f>
        <v>62.848181160182797</v>
      </c>
      <c r="DU142" s="14">
        <f t="shared" si="222"/>
        <v>17.240990347624109</v>
      </c>
      <c r="DV142" s="14">
        <f t="shared" si="222"/>
        <v>9.6396815307142543</v>
      </c>
      <c r="DW142" s="14">
        <f t="shared" si="222"/>
        <v>27.979928546950685</v>
      </c>
      <c r="DX142" s="14">
        <f t="shared" si="222"/>
        <v>6.8169573776681407</v>
      </c>
      <c r="DY142" s="14">
        <f t="shared" si="222"/>
        <v>1.1706233572256108</v>
      </c>
      <c r="DZ142" s="14"/>
      <c r="EA142" s="14">
        <f t="shared" si="241"/>
        <v>58.144421350425297</v>
      </c>
      <c r="EB142" s="14">
        <f t="shared" si="209"/>
        <v>16.071031579752546</v>
      </c>
      <c r="EC142" s="14">
        <f t="shared" si="209"/>
        <v>9.136510514045435</v>
      </c>
      <c r="ED142" s="14">
        <f t="shared" si="209"/>
        <v>25.564526013464711</v>
      </c>
      <c r="EE142" s="14">
        <f t="shared" si="209"/>
        <v>6.4270407149791264</v>
      </c>
      <c r="EF142" s="14">
        <f t="shared" si="209"/>
        <v>0.94531252818347444</v>
      </c>
      <c r="EG142" s="14"/>
      <c r="EH142" s="14">
        <f t="shared" si="242"/>
        <v>76.089737354839897</v>
      </c>
      <c r="EI142" s="14">
        <f t="shared" si="210"/>
        <v>21.249062334904153</v>
      </c>
      <c r="EJ142" s="14">
        <f t="shared" si="210"/>
        <v>11.384938960804115</v>
      </c>
      <c r="EK142" s="14">
        <f t="shared" si="210"/>
        <v>33.666193729413628</v>
      </c>
      <c r="EL142" s="14">
        <f t="shared" si="210"/>
        <v>7.8121018618240132</v>
      </c>
      <c r="EM142" s="14">
        <f t="shared" si="210"/>
        <v>1.977440467893989</v>
      </c>
      <c r="EN142" s="14"/>
      <c r="EO142" s="14">
        <f t="shared" si="243"/>
        <v>71.883831773641973</v>
      </c>
      <c r="EP142" s="14">
        <f t="shared" si="211"/>
        <v>19.046451887936286</v>
      </c>
      <c r="EQ142" s="14">
        <f t="shared" si="211"/>
        <v>10.445663404707851</v>
      </c>
      <c r="ER142" s="14">
        <f t="shared" si="211"/>
        <v>32.884526363137752</v>
      </c>
      <c r="ES142" s="14">
        <f t="shared" si="211"/>
        <v>7.6205610746615324</v>
      </c>
      <c r="ET142" s="14">
        <f t="shared" si="211"/>
        <v>1.88662904319856</v>
      </c>
      <c r="EU142" s="14"/>
      <c r="EV142" s="14">
        <f t="shared" si="244"/>
        <v>73.819807425616915</v>
      </c>
      <c r="EW142" s="14">
        <f t="shared" si="212"/>
        <v>20.318361902855337</v>
      </c>
      <c r="EX142" s="14">
        <f t="shared" si="212"/>
        <v>11.282994427097579</v>
      </c>
      <c r="EY142" s="14">
        <f t="shared" si="212"/>
        <v>32.150621348768361</v>
      </c>
      <c r="EZ142" s="14">
        <f t="shared" si="212"/>
        <v>7.9192387507876081</v>
      </c>
      <c r="FA142" s="14">
        <f t="shared" si="212"/>
        <v>2.1485909961080214</v>
      </c>
      <c r="FB142" s="14"/>
      <c r="FC142" s="14">
        <f t="shared" si="245"/>
        <v>69.883111778400306</v>
      </c>
      <c r="FD142" s="14">
        <f t="shared" si="213"/>
        <v>18.365219744182365</v>
      </c>
      <c r="FE142" s="14">
        <f t="shared" si="213"/>
        <v>11.066559171419854</v>
      </c>
      <c r="FF142" s="14">
        <f t="shared" si="213"/>
        <v>29.593242807959932</v>
      </c>
      <c r="FG142" s="14">
        <f t="shared" si="213"/>
        <v>8.1994425547885168</v>
      </c>
      <c r="FH142" s="14">
        <f t="shared" si="213"/>
        <v>2.6586475000496428</v>
      </c>
      <c r="FI142" s="14"/>
      <c r="FJ142" s="14">
        <f t="shared" si="246"/>
        <v>71.917369876183244</v>
      </c>
      <c r="FK142" s="14">
        <f t="shared" si="214"/>
        <v>19.077452241613756</v>
      </c>
      <c r="FL142" s="14">
        <f t="shared" si="214"/>
        <v>10.95005759574058</v>
      </c>
      <c r="FM142" s="14">
        <f t="shared" si="214"/>
        <v>32.56192587126084</v>
      </c>
      <c r="FN142" s="14">
        <f t="shared" si="214"/>
        <v>7.5793137910786967</v>
      </c>
      <c r="FO142" s="14">
        <f t="shared" si="214"/>
        <v>1.7486203764893711</v>
      </c>
    </row>
    <row r="143" spans="1:171" ht="13.15" hidden="1" x14ac:dyDescent="0.2">
      <c r="F143" t="e">
        <f t="shared" si="226"/>
        <v>#DIV/0!</v>
      </c>
      <c r="J143" s="14"/>
      <c r="L143" t="e">
        <f t="shared" si="223"/>
        <v>#DIV/0!</v>
      </c>
      <c r="M143" s="14"/>
      <c r="N143" s="14"/>
      <c r="W143" t="e">
        <f t="shared" si="224"/>
        <v>#DIV/0!</v>
      </c>
      <c r="X143" s="19" t="e">
        <f t="shared" si="225"/>
        <v>#DIV/0!</v>
      </c>
      <c r="AM143" s="14">
        <v>1500</v>
      </c>
      <c r="AN143" s="14">
        <f t="shared" si="249"/>
        <v>71.150421910648248</v>
      </c>
      <c r="AO143" s="14">
        <f t="shared" si="250"/>
        <v>19.682361361460266</v>
      </c>
      <c r="AP143" s="14">
        <f t="shared" si="251"/>
        <v>10.292078505677237</v>
      </c>
      <c r="AQ143" s="14">
        <f t="shared" si="252"/>
        <v>31.954828914793545</v>
      </c>
      <c r="AR143" s="14">
        <f t="shared" si="253"/>
        <v>7.4824738640418227</v>
      </c>
      <c r="AS143" s="14">
        <f t="shared" si="254"/>
        <v>1.7386792646753673</v>
      </c>
      <c r="AU143" s="14">
        <f t="shared" si="232"/>
        <v>69.589568922538518</v>
      </c>
      <c r="AV143" s="14">
        <f t="shared" si="248"/>
        <v>19.000146706890916</v>
      </c>
      <c r="AW143" s="14">
        <f t="shared" si="248"/>
        <v>10.004180897216852</v>
      </c>
      <c r="AX143" s="14">
        <f t="shared" si="248"/>
        <v>31.510037789962844</v>
      </c>
      <c r="AY143" s="14">
        <f t="shared" si="248"/>
        <v>7.3928721619442577</v>
      </c>
      <c r="AZ143" s="14">
        <f t="shared" si="248"/>
        <v>1.6823313665236586</v>
      </c>
      <c r="BB143" s="14">
        <f t="shared" si="255"/>
        <v>64.320576809447772</v>
      </c>
      <c r="BC143" s="14">
        <f t="shared" si="220"/>
        <v>17.937802723213974</v>
      </c>
      <c r="BD143" s="14">
        <f t="shared" si="220"/>
        <v>9.9749423926981073</v>
      </c>
      <c r="BE143" s="14">
        <f t="shared" si="220"/>
        <v>28.271612505718132</v>
      </c>
      <c r="BF143" s="14">
        <f t="shared" si="220"/>
        <v>6.9213029954073058</v>
      </c>
      <c r="BG143" s="14">
        <f t="shared" si="220"/>
        <v>1.2149161924102574</v>
      </c>
      <c r="BI143" s="14">
        <f t="shared" si="233"/>
        <v>55.741382479743862</v>
      </c>
      <c r="BJ143" s="14">
        <f t="shared" si="201"/>
        <v>16.07608613410839</v>
      </c>
      <c r="BK143" s="14">
        <f t="shared" si="201"/>
        <v>7.4790986102177337</v>
      </c>
      <c r="BL143" s="14">
        <f t="shared" si="201"/>
        <v>24.932525744783579</v>
      </c>
      <c r="BM143" s="14">
        <f t="shared" si="201"/>
        <v>6.2397970580450988</v>
      </c>
      <c r="BN143" s="14">
        <f t="shared" si="201"/>
        <v>1.0138749325890584</v>
      </c>
      <c r="BP143" s="14">
        <f t="shared" si="234"/>
        <v>73.952259839235481</v>
      </c>
      <c r="BQ143" s="14">
        <f t="shared" si="202"/>
        <v>20.069231925843514</v>
      </c>
      <c r="BR143" s="14">
        <f t="shared" si="202"/>
        <v>10.830444498814213</v>
      </c>
      <c r="BS143" s="14">
        <f t="shared" si="202"/>
        <v>33.359610257341195</v>
      </c>
      <c r="BT143" s="14">
        <f t="shared" si="202"/>
        <v>7.729114331355829</v>
      </c>
      <c r="BU143" s="14">
        <f t="shared" si="202"/>
        <v>1.9638588258807141</v>
      </c>
      <c r="BW143" s="14">
        <f t="shared" si="235"/>
        <v>73.406114313352987</v>
      </c>
      <c r="BX143" s="14">
        <f t="shared" si="203"/>
        <v>19.87917039664049</v>
      </c>
      <c r="BY143" s="14">
        <f t="shared" si="203"/>
        <v>10.77886034480834</v>
      </c>
      <c r="BZ143" s="14">
        <f t="shared" si="203"/>
        <v>33.138484215364663</v>
      </c>
      <c r="CA143" s="14">
        <f t="shared" si="203"/>
        <v>7.6899323829894124</v>
      </c>
      <c r="CB143" s="14">
        <f t="shared" si="203"/>
        <v>1.9196669735500853</v>
      </c>
      <c r="CD143" s="14">
        <f t="shared" si="236"/>
        <v>66.618000288091721</v>
      </c>
      <c r="CE143" s="14">
        <f t="shared" si="204"/>
        <v>18.428484951983332</v>
      </c>
      <c r="CF143" s="14">
        <f t="shared" si="204"/>
        <v>10.344076036502068</v>
      </c>
      <c r="CG143" s="14">
        <f t="shared" si="204"/>
        <v>29.442519010751486</v>
      </c>
      <c r="CH143" s="14">
        <f t="shared" si="204"/>
        <v>7.0869632127590902</v>
      </c>
      <c r="CI143" s="14">
        <f t="shared" si="204"/>
        <v>1.3159570760957418</v>
      </c>
      <c r="CK143" s="14">
        <f t="shared" si="256"/>
        <v>62.251381533757751</v>
      </c>
      <c r="CL143" s="14">
        <f t="shared" si="221"/>
        <v>17.071593577627194</v>
      </c>
      <c r="CM143" s="14">
        <f t="shared" si="221"/>
        <v>9.7152557089857865</v>
      </c>
      <c r="CN143" s="14">
        <f t="shared" si="221"/>
        <v>27.573767588641992</v>
      </c>
      <c r="CO143" s="14">
        <f t="shared" si="221"/>
        <v>6.7677135376538526</v>
      </c>
      <c r="CP143" s="14">
        <f t="shared" si="221"/>
        <v>1.1230511208489222</v>
      </c>
      <c r="CR143" s="14">
        <f t="shared" si="237"/>
        <v>56.352328534548391</v>
      </c>
      <c r="CS143" s="14">
        <f t="shared" si="205"/>
        <v>15.620796519674276</v>
      </c>
      <c r="CT143" s="14">
        <f t="shared" si="205"/>
        <v>8.9902961500341441</v>
      </c>
      <c r="CU143" s="14">
        <f t="shared" si="205"/>
        <v>24.656427927417269</v>
      </c>
      <c r="CV143" s="14">
        <f t="shared" si="205"/>
        <v>6.2415906991647869</v>
      </c>
      <c r="CW143" s="14">
        <f t="shared" si="205"/>
        <v>0.84321723825791395</v>
      </c>
      <c r="CY143" s="14">
        <f t="shared" si="238"/>
        <v>72.644306431080338</v>
      </c>
      <c r="CZ143" s="14">
        <f t="shared" si="206"/>
        <v>19.737705475520492</v>
      </c>
      <c r="DA143" s="14">
        <f t="shared" si="206"/>
        <v>10.493335683448784</v>
      </c>
      <c r="DB143" s="14">
        <f t="shared" si="206"/>
        <v>32.890521546659521</v>
      </c>
      <c r="DC143" s="14">
        <f t="shared" si="206"/>
        <v>7.6308061612717237</v>
      </c>
      <c r="DD143" s="14">
        <f t="shared" si="206"/>
        <v>1.8919375641798082</v>
      </c>
      <c r="DF143" s="14">
        <f t="shared" si="239"/>
        <v>73.007873553893688</v>
      </c>
      <c r="DG143" s="14">
        <f t="shared" si="207"/>
        <v>19.675321515739821</v>
      </c>
      <c r="DH143" s="14">
        <f t="shared" si="207"/>
        <v>10.885481643653581</v>
      </c>
      <c r="DI143" s="14">
        <f t="shared" si="207"/>
        <v>32.968238356159979</v>
      </c>
      <c r="DJ143" s="14">
        <f t="shared" si="207"/>
        <v>7.6413497422221131</v>
      </c>
      <c r="DK143" s="14">
        <f t="shared" si="207"/>
        <v>1.8374822961181918</v>
      </c>
      <c r="DM143" s="14">
        <f t="shared" si="240"/>
        <v>67.062452015385034</v>
      </c>
      <c r="DN143" s="14">
        <f t="shared" si="208"/>
        <v>18.501378289051374</v>
      </c>
      <c r="DO143" s="14">
        <f t="shared" si="208"/>
        <v>10.494871255979595</v>
      </c>
      <c r="DP143" s="14">
        <f t="shared" si="208"/>
        <v>29.609274978321107</v>
      </c>
      <c r="DQ143" s="14">
        <f t="shared" si="208"/>
        <v>7.1244545341725107</v>
      </c>
      <c r="DR143" s="14">
        <f t="shared" si="208"/>
        <v>1.3324729578604515</v>
      </c>
      <c r="DT143" s="14">
        <f t="shared" si="257"/>
        <v>62.78789631175443</v>
      </c>
      <c r="DU143" s="14">
        <f t="shared" si="222"/>
        <v>17.22575706842699</v>
      </c>
      <c r="DV143" s="14">
        <f t="shared" si="222"/>
        <v>9.6332325332803741</v>
      </c>
      <c r="DW143" s="14">
        <f t="shared" si="222"/>
        <v>27.949785135994119</v>
      </c>
      <c r="DX143" s="14">
        <f t="shared" si="222"/>
        <v>6.8118984581182218</v>
      </c>
      <c r="DY143" s="14">
        <f t="shared" si="222"/>
        <v>1.1672231159347257</v>
      </c>
      <c r="EA143" s="14">
        <f t="shared" si="241"/>
        <v>58.08098575448598</v>
      </c>
      <c r="EB143" s="14">
        <f t="shared" si="209"/>
        <v>16.054526911824347</v>
      </c>
      <c r="EC143" s="14">
        <f t="shared" si="209"/>
        <v>9.1285577198014209</v>
      </c>
      <c r="ED143" s="14">
        <f t="shared" si="209"/>
        <v>25.533679303053233</v>
      </c>
      <c r="EE143" s="14">
        <f t="shared" si="209"/>
        <v>6.4216456368393988</v>
      </c>
      <c r="EF143" s="14">
        <f t="shared" si="209"/>
        <v>0.9425761829675785</v>
      </c>
      <c r="EH143" s="14">
        <f t="shared" si="242"/>
        <v>76.03401350737478</v>
      </c>
      <c r="EI143" s="14">
        <f t="shared" si="210"/>
        <v>21.236878070366526</v>
      </c>
      <c r="EJ143" s="14">
        <f t="shared" si="210"/>
        <v>11.379455577546143</v>
      </c>
      <c r="EK143" s="14">
        <f t="shared" si="210"/>
        <v>33.638013693719287</v>
      </c>
      <c r="EL143" s="14">
        <f t="shared" si="210"/>
        <v>7.8075119851549424</v>
      </c>
      <c r="EM143" s="14">
        <f t="shared" si="210"/>
        <v>1.9721541805878751</v>
      </c>
      <c r="EO143" s="14">
        <f t="shared" si="243"/>
        <v>71.822316603433478</v>
      </c>
      <c r="EP143" s="14">
        <f t="shared" si="211"/>
        <v>19.031793622597689</v>
      </c>
      <c r="EQ143" s="14">
        <f t="shared" si="211"/>
        <v>10.437569769316644</v>
      </c>
      <c r="ER143" s="14">
        <f t="shared" si="211"/>
        <v>32.855130699703906</v>
      </c>
      <c r="ES143" s="14">
        <f t="shared" si="211"/>
        <v>7.6158530773955331</v>
      </c>
      <c r="ET143" s="14">
        <f t="shared" si="211"/>
        <v>1.8819694344196947</v>
      </c>
      <c r="EV143" s="14">
        <f t="shared" si="244"/>
        <v>73.76426671436343</v>
      </c>
      <c r="EW143" s="14">
        <f t="shared" si="212"/>
        <v>20.304151402175727</v>
      </c>
      <c r="EX143" s="14">
        <f t="shared" si="212"/>
        <v>11.279810475199538</v>
      </c>
      <c r="EY143" s="14">
        <f t="shared" si="212"/>
        <v>32.123160131588847</v>
      </c>
      <c r="EZ143" s="14">
        <f t="shared" si="212"/>
        <v>7.9146942793148831</v>
      </c>
      <c r="FA143" s="14">
        <f t="shared" si="212"/>
        <v>2.1424504260844346</v>
      </c>
      <c r="FC143" s="14">
        <f t="shared" si="245"/>
        <v>69.817519078648232</v>
      </c>
      <c r="FD143" s="14">
        <f t="shared" si="213"/>
        <v>18.347461609031576</v>
      </c>
      <c r="FE143" s="14">
        <f t="shared" si="213"/>
        <v>11.058175286590295</v>
      </c>
      <c r="FF143" s="14">
        <f t="shared" si="213"/>
        <v>29.565150079312545</v>
      </c>
      <c r="FG143" s="14">
        <f t="shared" si="213"/>
        <v>8.194728146060843</v>
      </c>
      <c r="FH143" s="14">
        <f t="shared" si="213"/>
        <v>2.6520039576529815</v>
      </c>
      <c r="FJ143" s="14">
        <f t="shared" si="246"/>
        <v>71.859782206528976</v>
      </c>
      <c r="FK143" s="14">
        <f t="shared" si="214"/>
        <v>19.062984598090011</v>
      </c>
      <c r="FL143" s="14">
        <f t="shared" si="214"/>
        <v>10.944107977997465</v>
      </c>
      <c r="FM143" s="14">
        <f t="shared" si="214"/>
        <v>32.533523567568295</v>
      </c>
      <c r="FN143" s="14">
        <f t="shared" si="214"/>
        <v>7.5749010036789359</v>
      </c>
      <c r="FO143" s="14">
        <f t="shared" si="214"/>
        <v>1.7442650591942708</v>
      </c>
    </row>
    <row r="144" spans="1:171" s="19" customFormat="1" ht="13.15" hidden="1" x14ac:dyDescent="0.2">
      <c r="A144" s="19" t="s">
        <v>70</v>
      </c>
      <c r="B144" s="19">
        <v>24.6</v>
      </c>
      <c r="C144" s="19">
        <v>12.39</v>
      </c>
      <c r="D144" s="19">
        <v>44.7</v>
      </c>
      <c r="E144" s="19">
        <v>9.49</v>
      </c>
      <c r="F144" s="19">
        <f t="shared" si="226"/>
        <v>5.8036785825492681</v>
      </c>
      <c r="G144" s="19">
        <v>50.6</v>
      </c>
      <c r="H144" s="19">
        <v>100</v>
      </c>
      <c r="I144" s="19">
        <v>77</v>
      </c>
      <c r="J144" s="19">
        <f t="shared" si="227"/>
        <v>-0.38</v>
      </c>
      <c r="K144" s="19">
        <f t="shared" si="183"/>
        <v>-1.52</v>
      </c>
      <c r="L144" s="19">
        <f t="shared" si="223"/>
        <v>96.98367858254926</v>
      </c>
      <c r="M144" s="19" t="s">
        <v>1</v>
      </c>
      <c r="N144" s="19">
        <v>2015</v>
      </c>
      <c r="P144" s="19">
        <v>100</v>
      </c>
      <c r="Q144" s="19">
        <f t="shared" ref="Q144:U151" si="258">B$144-AF144</f>
        <v>24.321729142331247</v>
      </c>
      <c r="R144" s="19">
        <f t="shared" si="258"/>
        <v>12.372896676223851</v>
      </c>
      <c r="S144" s="19">
        <f t="shared" si="258"/>
        <v>43.984202919070711</v>
      </c>
      <c r="T144" s="19">
        <f t="shared" si="258"/>
        <v>9.3778677568935613</v>
      </c>
      <c r="U144" s="19">
        <f t="shared" si="258"/>
        <v>5.4084028692145605</v>
      </c>
      <c r="W144" s="19">
        <f t="shared" si="224"/>
        <v>-1.5185792188153329</v>
      </c>
      <c r="X144" s="19">
        <f t="shared" si="225"/>
        <v>95.465099363733927</v>
      </c>
      <c r="Y144" s="19">
        <f t="shared" ref="Y144:AC151" si="259">B$144-B144</f>
        <v>0</v>
      </c>
      <c r="Z144" s="19">
        <f t="shared" si="259"/>
        <v>0</v>
      </c>
      <c r="AA144" s="19">
        <f t="shared" si="259"/>
        <v>0</v>
      </c>
      <c r="AB144" s="19">
        <f t="shared" si="259"/>
        <v>0</v>
      </c>
      <c r="AC144" s="19">
        <f t="shared" si="259"/>
        <v>0</v>
      </c>
      <c r="AE144" s="19">
        <f t="shared" ref="AE144:AE151" si="260">$L$144-L144</f>
        <v>0</v>
      </c>
      <c r="AF144" s="19">
        <f t="shared" ref="AF144:AJ151" si="261">MacroSpline($I$144:$I$151,Y$144:Y$151,$H144)</f>
        <v>0.27827085766875576</v>
      </c>
      <c r="AG144" s="19">
        <f t="shared" si="261"/>
        <v>1.7103323776149679E-2</v>
      </c>
      <c r="AH144" s="19">
        <f t="shared" si="261"/>
        <v>0.71579708092928995</v>
      </c>
      <c r="AI144" s="19">
        <f t="shared" si="261"/>
        <v>0.11213224310643853</v>
      </c>
      <c r="AJ144" s="19">
        <f t="shared" si="261"/>
        <v>0.39527571333470718</v>
      </c>
      <c r="AL144" s="14"/>
      <c r="AM144" s="14">
        <v>1510</v>
      </c>
      <c r="AN144" s="14">
        <f t="shared" si="249"/>
        <v>71.091527728608014</v>
      </c>
      <c r="AO144" s="14">
        <f t="shared" si="250"/>
        <v>19.668880854346874</v>
      </c>
      <c r="AP144" s="14">
        <f t="shared" si="251"/>
        <v>10.282715681827742</v>
      </c>
      <c r="AQ144" s="14">
        <f t="shared" si="252"/>
        <v>31.927301503641232</v>
      </c>
      <c r="AR144" s="14">
        <f t="shared" si="253"/>
        <v>7.4778787335561674</v>
      </c>
      <c r="AS144" s="14">
        <f t="shared" si="254"/>
        <v>1.7347509552359934</v>
      </c>
      <c r="AT144" s="14"/>
      <c r="AU144" s="14">
        <f t="shared" si="232"/>
        <v>69.527648808898974</v>
      </c>
      <c r="AV144" s="14">
        <f t="shared" si="248"/>
        <v>18.985248886544028</v>
      </c>
      <c r="AW144" s="14">
        <f t="shared" si="248"/>
        <v>9.9956259965722101</v>
      </c>
      <c r="AX144" s="14">
        <f t="shared" si="248"/>
        <v>31.480832985504527</v>
      </c>
      <c r="AY144" s="14">
        <f t="shared" si="248"/>
        <v>7.3878573334490341</v>
      </c>
      <c r="AZ144" s="14">
        <f t="shared" si="248"/>
        <v>1.6780836068291816</v>
      </c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>
        <f t="shared" si="234"/>
        <v>73.888458635258672</v>
      </c>
      <c r="BQ144" s="14">
        <f t="shared" si="202"/>
        <v>20.053957870927182</v>
      </c>
      <c r="BR144" s="14">
        <f t="shared" si="202"/>
        <v>10.821671395461895</v>
      </c>
      <c r="BS144" s="14">
        <f t="shared" si="202"/>
        <v>33.329902794133986</v>
      </c>
      <c r="BT144" s="14">
        <f t="shared" si="202"/>
        <v>7.7241340856901681</v>
      </c>
      <c r="BU144" s="14">
        <f t="shared" si="202"/>
        <v>1.9587924890454427</v>
      </c>
      <c r="BV144" s="14"/>
      <c r="BW144" s="14">
        <f t="shared" si="235"/>
        <v>73.342808943702337</v>
      </c>
      <c r="BX144" s="14">
        <f t="shared" si="203"/>
        <v>19.863865276776821</v>
      </c>
      <c r="BY144" s="14">
        <f t="shared" si="203"/>
        <v>10.769335606727642</v>
      </c>
      <c r="BZ144" s="14">
        <f t="shared" si="203"/>
        <v>33.109823134294082</v>
      </c>
      <c r="CA144" s="14">
        <f t="shared" si="203"/>
        <v>7.6849727321017829</v>
      </c>
      <c r="CB144" s="14">
        <f t="shared" si="203"/>
        <v>1.9148121938020042</v>
      </c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>
        <f t="shared" si="238"/>
        <v>72.586544740829822</v>
      </c>
      <c r="CZ144" s="14">
        <f t="shared" si="206"/>
        <v>19.723675502451272</v>
      </c>
      <c r="DA144" s="14">
        <f t="shared" si="206"/>
        <v>10.486679260491005</v>
      </c>
      <c r="DB144" s="14">
        <f t="shared" si="206"/>
        <v>32.862706824745366</v>
      </c>
      <c r="DC144" s="14">
        <f t="shared" si="206"/>
        <v>7.6262538681025847</v>
      </c>
      <c r="DD144" s="14">
        <f t="shared" si="206"/>
        <v>1.887229285039588</v>
      </c>
      <c r="DE144" s="14"/>
      <c r="DF144" s="14">
        <f t="shared" si="239"/>
        <v>72.951143954170888</v>
      </c>
      <c r="DG144" s="14">
        <f t="shared" si="207"/>
        <v>19.661679021344703</v>
      </c>
      <c r="DH144" s="14">
        <f t="shared" si="207"/>
        <v>10.878271256847249</v>
      </c>
      <c r="DI144" s="14">
        <f t="shared" si="207"/>
        <v>32.941153899235488</v>
      </c>
      <c r="DJ144" s="14">
        <f t="shared" si="207"/>
        <v>7.6369256535430257</v>
      </c>
      <c r="DK144" s="14">
        <f t="shared" si="207"/>
        <v>1.8331141232004162</v>
      </c>
      <c r="DL144" s="14"/>
      <c r="DM144" s="14">
        <f t="shared" si="240"/>
        <v>67.003122072991417</v>
      </c>
      <c r="DN144" s="14">
        <f t="shared" si="208"/>
        <v>18.486112826581582</v>
      </c>
      <c r="DO144" s="14">
        <f t="shared" si="208"/>
        <v>10.487373716654883</v>
      </c>
      <c r="DP144" s="14">
        <f t="shared" si="208"/>
        <v>29.580972778584968</v>
      </c>
      <c r="DQ144" s="14">
        <f t="shared" si="208"/>
        <v>7.1196405269773102</v>
      </c>
      <c r="DR144" s="14">
        <f t="shared" si="208"/>
        <v>1.3290222241926668</v>
      </c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>
        <f t="shared" si="242"/>
        <v>75.978547237313037</v>
      </c>
      <c r="EI144" s="14">
        <f t="shared" si="210"/>
        <v>21.224750493097403</v>
      </c>
      <c r="EJ144" s="14">
        <f t="shared" si="210"/>
        <v>11.374000873178016</v>
      </c>
      <c r="EK144" s="14">
        <f t="shared" si="210"/>
        <v>33.609953937585232</v>
      </c>
      <c r="EL144" s="14">
        <f t="shared" si="210"/>
        <v>7.8029409540047023</v>
      </c>
      <c r="EM144" s="14">
        <f t="shared" si="210"/>
        <v>1.9669009794476811</v>
      </c>
      <c r="EN144" s="14"/>
      <c r="EO144" s="14">
        <f t="shared" si="243"/>
        <v>71.761038409192111</v>
      </c>
      <c r="EP144" s="14">
        <f t="shared" si="211"/>
        <v>19.017186616380624</v>
      </c>
      <c r="EQ144" s="14">
        <f t="shared" si="211"/>
        <v>10.429502685221108</v>
      </c>
      <c r="ER144" s="14">
        <f t="shared" si="211"/>
        <v>32.825845161111019</v>
      </c>
      <c r="ES144" s="14">
        <f t="shared" si="211"/>
        <v>7.6111636895088024</v>
      </c>
      <c r="ET144" s="14">
        <f t="shared" si="211"/>
        <v>1.8773402569705593</v>
      </c>
      <c r="EU144" s="14"/>
      <c r="EV144" s="14">
        <f t="shared" si="244"/>
        <v>73.708953437480204</v>
      </c>
      <c r="EW144" s="14">
        <f t="shared" si="212"/>
        <v>20.289989851087611</v>
      </c>
      <c r="EX144" s="14">
        <f t="shared" si="212"/>
        <v>11.2766241827995</v>
      </c>
      <c r="EY144" s="14">
        <f t="shared" si="212"/>
        <v>32.095818680574425</v>
      </c>
      <c r="EZ144" s="14">
        <f t="shared" si="212"/>
        <v>7.9101675937642719</v>
      </c>
      <c r="FA144" s="14">
        <f t="shared" si="212"/>
        <v>2.13635312925439</v>
      </c>
      <c r="FB144" s="14"/>
      <c r="FC144" s="14">
        <f t="shared" si="245"/>
        <v>69.752204838427716</v>
      </c>
      <c r="FD144" s="14">
        <f t="shared" si="213"/>
        <v>18.329769821439022</v>
      </c>
      <c r="FE144" s="14">
        <f t="shared" si="213"/>
        <v>11.049828266941669</v>
      </c>
      <c r="FF144" s="14">
        <f t="shared" si="213"/>
        <v>29.537166179266485</v>
      </c>
      <c r="FG144" s="14">
        <f t="shared" si="213"/>
        <v>8.1900344173937292</v>
      </c>
      <c r="FH144" s="14">
        <f t="shared" si="213"/>
        <v>2.6454061533868121</v>
      </c>
      <c r="FI144" s="14"/>
      <c r="FJ144" s="14">
        <f t="shared" si="246"/>
        <v>71.802386495439535</v>
      </c>
      <c r="FK144" s="14">
        <f t="shared" si="214"/>
        <v>19.048557670011906</v>
      </c>
      <c r="FL144" s="14">
        <f t="shared" si="214"/>
        <v>10.938166467539576</v>
      </c>
      <c r="FM144" s="14">
        <f t="shared" si="214"/>
        <v>32.505219989586884</v>
      </c>
      <c r="FN144" s="14">
        <f t="shared" si="214"/>
        <v>7.5705045638438691</v>
      </c>
      <c r="FO144" s="14">
        <f t="shared" si="214"/>
        <v>1.7399378044572984</v>
      </c>
    </row>
    <row r="145" spans="1:171" s="19" customFormat="1" ht="13.15" hidden="1" x14ac:dyDescent="0.2">
      <c r="B145" s="19">
        <v>23.7</v>
      </c>
      <c r="C145" s="19">
        <v>12.33</v>
      </c>
      <c r="D145" s="19">
        <v>42.4</v>
      </c>
      <c r="E145" s="19">
        <v>9.1300000000000008</v>
      </c>
      <c r="F145" s="19">
        <f t="shared" si="226"/>
        <v>4.5440257505717678</v>
      </c>
      <c r="G145" s="19">
        <v>50.6</v>
      </c>
      <c r="H145" s="19">
        <v>200</v>
      </c>
      <c r="I145" s="19">
        <v>146</v>
      </c>
      <c r="J145" s="19">
        <f t="shared" si="227"/>
        <v>-0.45</v>
      </c>
      <c r="K145" s="19">
        <f t="shared" si="183"/>
        <v>-2.37</v>
      </c>
      <c r="L145" s="19">
        <f t="shared" si="223"/>
        <v>92.104025750571765</v>
      </c>
      <c r="M145" s="19" t="s">
        <v>1</v>
      </c>
      <c r="N145" s="19">
        <v>2015</v>
      </c>
      <c r="P145" s="19">
        <v>200</v>
      </c>
      <c r="Q145" s="19">
        <f t="shared" si="258"/>
        <v>23.182773633892527</v>
      </c>
      <c r="R145" s="19">
        <f t="shared" si="258"/>
        <v>12.233124035242987</v>
      </c>
      <c r="S145" s="19">
        <f t="shared" si="258"/>
        <v>41.285549324695658</v>
      </c>
      <c r="T145" s="19">
        <f t="shared" si="258"/>
        <v>8.9599314070267724</v>
      </c>
      <c r="U145" s="19">
        <f t="shared" si="258"/>
        <v>4.0764930713138643</v>
      </c>
      <c r="W145" s="19">
        <f t="shared" si="224"/>
        <v>-2.3661542783999465</v>
      </c>
      <c r="X145" s="19">
        <f t="shared" si="225"/>
        <v>89.737871472171818</v>
      </c>
      <c r="Y145" s="19">
        <f t="shared" si="259"/>
        <v>0.90000000000000213</v>
      </c>
      <c r="Z145" s="19">
        <f t="shared" si="259"/>
        <v>6.0000000000000497E-2</v>
      </c>
      <c r="AA145" s="19">
        <f t="shared" si="259"/>
        <v>2.3000000000000043</v>
      </c>
      <c r="AB145" s="19">
        <f t="shared" si="259"/>
        <v>0.35999999999999943</v>
      </c>
      <c r="AC145" s="19">
        <f t="shared" si="259"/>
        <v>1.2596528319775002</v>
      </c>
      <c r="AE145" s="19">
        <f t="shared" si="260"/>
        <v>4.879652831977495</v>
      </c>
      <c r="AF145" s="19">
        <f t="shared" si="261"/>
        <v>1.4172263661074753</v>
      </c>
      <c r="AG145" s="19">
        <f t="shared" si="261"/>
        <v>0.15687596475701401</v>
      </c>
      <c r="AH145" s="19">
        <f t="shared" si="261"/>
        <v>3.4144506753043427</v>
      </c>
      <c r="AI145" s="19">
        <f t="shared" si="261"/>
        <v>0.53006859297322784</v>
      </c>
      <c r="AJ145" s="19">
        <f t="shared" si="261"/>
        <v>1.7271855112354035</v>
      </c>
      <c r="AL145" s="14"/>
      <c r="AM145" s="14">
        <v>1520</v>
      </c>
      <c r="AN145" s="14">
        <f t="shared" si="249"/>
        <v>71.032886044302913</v>
      </c>
      <c r="AO145" s="14">
        <f t="shared" si="250"/>
        <v>19.65546204990779</v>
      </c>
      <c r="AP145" s="14">
        <f t="shared" si="251"/>
        <v>10.273386267610405</v>
      </c>
      <c r="AQ145" s="14">
        <f t="shared" si="252"/>
        <v>31.89988795347211</v>
      </c>
      <c r="AR145" s="14">
        <f t="shared" si="253"/>
        <v>7.4733019830459995</v>
      </c>
      <c r="AS145" s="14">
        <f t="shared" si="254"/>
        <v>1.730847790266612</v>
      </c>
      <c r="AT145" s="14"/>
      <c r="AU145" s="14">
        <f t="shared" si="232"/>
        <v>69.46592920819478</v>
      </c>
      <c r="AV145" s="14">
        <f t="shared" si="248"/>
        <v>18.970400324696932</v>
      </c>
      <c r="AW145" s="14">
        <f t="shared" si="248"/>
        <v>9.9871101560586091</v>
      </c>
      <c r="AX145" s="14">
        <f t="shared" si="248"/>
        <v>31.451706040635145</v>
      </c>
      <c r="AY145" s="14">
        <f t="shared" si="248"/>
        <v>7.3828575785398876</v>
      </c>
      <c r="AZ145" s="14">
        <f t="shared" si="248"/>
        <v>1.673855108264199</v>
      </c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>
        <f t="shared" si="234"/>
        <v>73.824871989314971</v>
      </c>
      <c r="BQ145" s="14">
        <f t="shared" si="202"/>
        <v>20.038729638520451</v>
      </c>
      <c r="BR145" s="14">
        <f t="shared" si="202"/>
        <v>10.812929591101643</v>
      </c>
      <c r="BS145" s="14">
        <f t="shared" si="202"/>
        <v>33.300290519487405</v>
      </c>
      <c r="BT145" s="14">
        <f t="shared" si="202"/>
        <v>7.7191697763852272</v>
      </c>
      <c r="BU145" s="14">
        <f t="shared" si="202"/>
        <v>1.9537524638202548</v>
      </c>
      <c r="BV145" s="14"/>
      <c r="BW145" s="14">
        <f t="shared" si="235"/>
        <v>73.279755229843602</v>
      </c>
      <c r="BX145" s="14">
        <f t="shared" si="203"/>
        <v>19.848620603009088</v>
      </c>
      <c r="BY145" s="14">
        <f t="shared" si="203"/>
        <v>10.759842498259131</v>
      </c>
      <c r="BZ145" s="14">
        <f t="shared" si="203"/>
        <v>33.081273603691407</v>
      </c>
      <c r="CA145" s="14">
        <f t="shared" si="203"/>
        <v>7.680031306211843</v>
      </c>
      <c r="CB145" s="14">
        <f t="shared" si="203"/>
        <v>1.9099872186721338</v>
      </c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>
        <f t="shared" si="238"/>
        <v>72.529045540406528</v>
      </c>
      <c r="CZ145" s="14">
        <f t="shared" si="206"/>
        <v>19.709708148970133</v>
      </c>
      <c r="DA145" s="14">
        <f t="shared" si="206"/>
        <v>10.480065666370512</v>
      </c>
      <c r="DB145" s="14">
        <f t="shared" si="206"/>
        <v>32.835003260414247</v>
      </c>
      <c r="DC145" s="14">
        <f t="shared" si="206"/>
        <v>7.6217203816774024</v>
      </c>
      <c r="DD145" s="14">
        <f t="shared" si="206"/>
        <v>1.8825480829742407</v>
      </c>
      <c r="DE145" s="14"/>
      <c r="DF145" s="14">
        <f t="shared" si="239"/>
        <v>72.894666139751706</v>
      </c>
      <c r="DG145" s="14">
        <f t="shared" si="207"/>
        <v>19.648097324880844</v>
      </c>
      <c r="DH145" s="14">
        <f t="shared" si="207"/>
        <v>10.871102558705372</v>
      </c>
      <c r="DI145" s="14">
        <f t="shared" si="207"/>
        <v>32.914176635133444</v>
      </c>
      <c r="DJ145" s="14">
        <f t="shared" si="207"/>
        <v>7.6325192142371119</v>
      </c>
      <c r="DK145" s="14">
        <f t="shared" si="207"/>
        <v>1.8287704067949289</v>
      </c>
      <c r="DL145" s="14"/>
      <c r="DM145" s="14">
        <f t="shared" si="240"/>
        <v>66.944073678872016</v>
      </c>
      <c r="DN145" s="14">
        <f t="shared" si="208"/>
        <v>18.470923242415424</v>
      </c>
      <c r="DO145" s="14">
        <f t="shared" si="208"/>
        <v>10.4799279058237</v>
      </c>
      <c r="DP145" s="14">
        <f t="shared" si="208"/>
        <v>29.552785654343634</v>
      </c>
      <c r="DQ145" s="14">
        <f t="shared" si="208"/>
        <v>7.1148461490720667</v>
      </c>
      <c r="DR145" s="14">
        <f t="shared" si="208"/>
        <v>1.3255907272171941</v>
      </c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>
        <f t="shared" si="242"/>
        <v>75.923336108627566</v>
      </c>
      <c r="EI145" s="14">
        <f t="shared" si="210"/>
        <v>21.212678987544283</v>
      </c>
      <c r="EJ145" s="14">
        <f t="shared" si="210"/>
        <v>11.368574535618324</v>
      </c>
      <c r="EK145" s="14">
        <f t="shared" si="210"/>
        <v>33.582013422567343</v>
      </c>
      <c r="EL145" s="14">
        <f t="shared" si="210"/>
        <v>7.7983886054734857</v>
      </c>
      <c r="EM145" s="14">
        <f t="shared" si="210"/>
        <v>1.9616805574241143</v>
      </c>
      <c r="EN145" s="14"/>
      <c r="EO145" s="14">
        <f t="shared" si="243"/>
        <v>71.699995185078819</v>
      </c>
      <c r="EP145" s="14">
        <f t="shared" si="211"/>
        <v>19.002630458803893</v>
      </c>
      <c r="EQ145" s="14">
        <f t="shared" si="211"/>
        <v>10.421461949058353</v>
      </c>
      <c r="ER145" s="14">
        <f t="shared" si="211"/>
        <v>32.796668837202688</v>
      </c>
      <c r="ES145" s="14">
        <f t="shared" si="211"/>
        <v>7.6064927448339024</v>
      </c>
      <c r="ET145" s="14">
        <f t="shared" si="211"/>
        <v>1.8727411951799873</v>
      </c>
      <c r="EU145" s="14"/>
      <c r="EV145" s="14">
        <f t="shared" si="244"/>
        <v>73.653865318089572</v>
      </c>
      <c r="EW145" s="14">
        <f t="shared" si="212"/>
        <v>20.275876838841505</v>
      </c>
      <c r="EX145" s="14">
        <f t="shared" si="212"/>
        <v>11.273435620517814</v>
      </c>
      <c r="EY145" s="14">
        <f t="shared" si="212"/>
        <v>32.068595736885044</v>
      </c>
      <c r="EZ145" s="14">
        <f t="shared" si="212"/>
        <v>7.9056585198881333</v>
      </c>
      <c r="FA145" s="14">
        <f t="shared" si="212"/>
        <v>2.130298601957076</v>
      </c>
      <c r="FB145" s="14"/>
      <c r="FC145" s="14">
        <f t="shared" si="245"/>
        <v>69.687166711387405</v>
      </c>
      <c r="FD145" s="14">
        <f t="shared" si="213"/>
        <v>18.312143858721761</v>
      </c>
      <c r="FE145" s="14">
        <f t="shared" si="213"/>
        <v>11.04151778192211</v>
      </c>
      <c r="FF145" s="14">
        <f t="shared" si="213"/>
        <v>29.50929023153919</v>
      </c>
      <c r="FG145" s="14">
        <f t="shared" si="213"/>
        <v>8.1853611894189946</v>
      </c>
      <c r="FH145" s="14">
        <f t="shared" si="213"/>
        <v>2.6388536497853465</v>
      </c>
      <c r="FI145" s="14"/>
      <c r="FJ145" s="14">
        <f t="shared" si="246"/>
        <v>71.745181467006745</v>
      </c>
      <c r="FK145" s="14">
        <f t="shared" si="214"/>
        <v>19.034171229973332</v>
      </c>
      <c r="FL145" s="14">
        <f t="shared" si="214"/>
        <v>10.9322330492069</v>
      </c>
      <c r="FM145" s="14">
        <f t="shared" si="214"/>
        <v>32.477014465645013</v>
      </c>
      <c r="FN145" s="14">
        <f t="shared" si="214"/>
        <v>7.5661243506251052</v>
      </c>
      <c r="FO145" s="14">
        <f t="shared" si="214"/>
        <v>1.7356383715563921</v>
      </c>
    </row>
    <row r="146" spans="1:171" s="19" customFormat="1" ht="13.15" hidden="1" x14ac:dyDescent="0.2">
      <c r="B146" s="19">
        <v>22.4</v>
      </c>
      <c r="C146" s="19">
        <v>12.05</v>
      </c>
      <c r="D146" s="19">
        <v>39.700000000000003</v>
      </c>
      <c r="E146" s="19">
        <v>8.7200000000000006</v>
      </c>
      <c r="F146" s="19">
        <f t="shared" si="226"/>
        <v>3.4994074758589013</v>
      </c>
      <c r="G146" s="19">
        <v>50.6</v>
      </c>
      <c r="H146" s="19">
        <v>400</v>
      </c>
      <c r="I146" s="19">
        <v>292</v>
      </c>
      <c r="J146" s="19">
        <f t="shared" si="227"/>
        <v>-0.45</v>
      </c>
      <c r="K146" s="19">
        <f t="shared" si="183"/>
        <v>-2.57</v>
      </c>
      <c r="L146" s="19">
        <f t="shared" si="223"/>
        <v>86.369407475858907</v>
      </c>
      <c r="M146" s="19" t="s">
        <v>1</v>
      </c>
      <c r="N146" s="19">
        <v>2015</v>
      </c>
      <c r="P146" s="19">
        <v>400</v>
      </c>
      <c r="Q146" s="19">
        <f t="shared" si="258"/>
        <v>21.802957941937514</v>
      </c>
      <c r="R146" s="19">
        <f t="shared" si="258"/>
        <v>11.835876073552472</v>
      </c>
      <c r="S146" s="19">
        <f t="shared" si="258"/>
        <v>38.498750162494737</v>
      </c>
      <c r="T146" s="19">
        <f t="shared" si="258"/>
        <v>8.5326047355092243</v>
      </c>
      <c r="U146" s="19">
        <f t="shared" si="258"/>
        <v>3.1336084761533733</v>
      </c>
      <c r="W146" s="19">
        <f t="shared" si="224"/>
        <v>-2.565610086211592</v>
      </c>
      <c r="X146" s="19">
        <f t="shared" si="225"/>
        <v>83.803797389647315</v>
      </c>
      <c r="Y146" s="19">
        <f t="shared" si="259"/>
        <v>2.2000000000000028</v>
      </c>
      <c r="Z146" s="19">
        <f t="shared" si="259"/>
        <v>0.33999999999999986</v>
      </c>
      <c r="AA146" s="19">
        <f t="shared" si="259"/>
        <v>5</v>
      </c>
      <c r="AB146" s="19">
        <f t="shared" si="259"/>
        <v>0.76999999999999957</v>
      </c>
      <c r="AC146" s="19">
        <f t="shared" si="259"/>
        <v>2.3042711066903667</v>
      </c>
      <c r="AE146" s="19">
        <f t="shared" si="260"/>
        <v>10.614271106690353</v>
      </c>
      <c r="AF146" s="19">
        <f t="shared" si="261"/>
        <v>2.7970420580624866</v>
      </c>
      <c r="AG146" s="19">
        <f t="shared" si="261"/>
        <v>0.55412392644752984</v>
      </c>
      <c r="AH146" s="19">
        <f t="shared" si="261"/>
        <v>6.2012498375052632</v>
      </c>
      <c r="AI146" s="19">
        <f t="shared" si="261"/>
        <v>0.95739526449077572</v>
      </c>
      <c r="AJ146" s="19">
        <f t="shared" si="261"/>
        <v>2.6700701063958947</v>
      </c>
      <c r="AL146" s="14"/>
      <c r="AM146" s="14">
        <v>1530</v>
      </c>
      <c r="AN146" s="14">
        <f t="shared" si="249"/>
        <v>70.974495022611293</v>
      </c>
      <c r="AO146" s="14">
        <f t="shared" si="250"/>
        <v>19.642104476126192</v>
      </c>
      <c r="AP146" s="14">
        <f t="shared" si="251"/>
        <v>10.264090048769351</v>
      </c>
      <c r="AQ146" s="14">
        <f t="shared" si="252"/>
        <v>31.87258744250699</v>
      </c>
      <c r="AR146" s="14">
        <f t="shared" si="253"/>
        <v>7.4687434795953145</v>
      </c>
      <c r="AS146" s="14">
        <f t="shared" si="254"/>
        <v>1.7269695756134364</v>
      </c>
      <c r="AT146" s="14"/>
      <c r="AU146" s="14">
        <f t="shared" si="232"/>
        <v>69.404408883573851</v>
      </c>
      <c r="AV146" s="14">
        <f t="shared" si="248"/>
        <v>18.955600714634045</v>
      </c>
      <c r="AW146" s="14">
        <f t="shared" si="248"/>
        <v>9.9786330691150855</v>
      </c>
      <c r="AX146" s="14">
        <f t="shared" si="248"/>
        <v>31.422656549744538</v>
      </c>
      <c r="AY146" s="14">
        <f t="shared" si="248"/>
        <v>7.3778728080194114</v>
      </c>
      <c r="AZ146" s="14">
        <f t="shared" si="248"/>
        <v>1.6696457420607809</v>
      </c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>
        <f t="shared" si="234"/>
        <v>73.761498427884746</v>
      </c>
      <c r="BQ146" s="14">
        <f t="shared" si="202"/>
        <v>20.023546941901166</v>
      </c>
      <c r="BR146" s="14">
        <f t="shared" si="202"/>
        <v>10.804218852922386</v>
      </c>
      <c r="BS146" s="14">
        <f t="shared" si="202"/>
        <v>33.270772802049493</v>
      </c>
      <c r="BT146" s="14">
        <f t="shared" si="202"/>
        <v>7.7142212953153031</v>
      </c>
      <c r="BU146" s="14">
        <f t="shared" si="202"/>
        <v>1.948738535696406</v>
      </c>
      <c r="BV146" s="14"/>
      <c r="BW146" s="14">
        <f t="shared" si="235"/>
        <v>73.21695093839557</v>
      </c>
      <c r="BX146" s="14">
        <f t="shared" si="203"/>
        <v>19.833435843781483</v>
      </c>
      <c r="BY146" s="14">
        <f t="shared" si="203"/>
        <v>10.75038078592709</v>
      </c>
      <c r="BZ146" s="14">
        <f t="shared" si="203"/>
        <v>33.052834617363246</v>
      </c>
      <c r="CA146" s="14">
        <f t="shared" si="203"/>
        <v>7.675107947361627</v>
      </c>
      <c r="CB146" s="14">
        <f t="shared" si="203"/>
        <v>1.9051917439621278</v>
      </c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>
        <f t="shared" si="238"/>
        <v>72.471806625168099</v>
      </c>
      <c r="CZ146" s="14">
        <f t="shared" si="206"/>
        <v>19.695802900778496</v>
      </c>
      <c r="DA146" s="14">
        <f t="shared" si="206"/>
        <v>10.473494468851419</v>
      </c>
      <c r="DB146" s="14">
        <f t="shared" si="206"/>
        <v>32.807409977066271</v>
      </c>
      <c r="DC146" s="14">
        <f t="shared" si="206"/>
        <v>7.6172055495387676</v>
      </c>
      <c r="DD146" s="14">
        <f t="shared" si="206"/>
        <v>1.8778937289331461</v>
      </c>
      <c r="DE146" s="14"/>
      <c r="DF146" s="14">
        <f t="shared" si="239"/>
        <v>72.838437938196449</v>
      </c>
      <c r="DG146" s="14">
        <f t="shared" si="207"/>
        <v>19.63457590594718</v>
      </c>
      <c r="DH146" s="14">
        <f t="shared" si="207"/>
        <v>10.863975137227733</v>
      </c>
      <c r="DI146" s="14">
        <f t="shared" si="207"/>
        <v>32.887305684814002</v>
      </c>
      <c r="DJ146" s="14">
        <f t="shared" si="207"/>
        <v>7.6281302771708033</v>
      </c>
      <c r="DK146" s="14">
        <f t="shared" si="207"/>
        <v>1.8244509330367311</v>
      </c>
      <c r="DL146" s="14"/>
      <c r="DM146" s="14">
        <f t="shared" si="240"/>
        <v>66.885304229033835</v>
      </c>
      <c r="DN146" s="14">
        <f t="shared" si="208"/>
        <v>18.455808833809733</v>
      </c>
      <c r="DO146" s="14">
        <f t="shared" si="208"/>
        <v>10.472533270375747</v>
      </c>
      <c r="DP146" s="14">
        <f t="shared" si="208"/>
        <v>29.524712601664355</v>
      </c>
      <c r="DQ146" s="14">
        <f t="shared" si="208"/>
        <v>7.110071231603948</v>
      </c>
      <c r="DR146" s="14">
        <f t="shared" si="208"/>
        <v>1.3221782915800437</v>
      </c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>
        <f t="shared" si="242"/>
        <v>75.868377685291151</v>
      </c>
      <c r="EI146" s="14">
        <f t="shared" si="210"/>
        <v>21.200662938154668</v>
      </c>
      <c r="EJ146" s="14">
        <f t="shared" si="210"/>
        <v>11.363176252785649</v>
      </c>
      <c r="EK146" s="14">
        <f t="shared" si="210"/>
        <v>33.554191110221474</v>
      </c>
      <c r="EL146" s="14">
        <f t="shared" si="210"/>
        <v>7.7938547766614867</v>
      </c>
      <c r="EM146" s="14">
        <f t="shared" si="210"/>
        <v>1.9564926074678812</v>
      </c>
      <c r="EN146" s="14"/>
      <c r="EO146" s="14">
        <f t="shared" si="243"/>
        <v>71.639184925254511</v>
      </c>
      <c r="EP146" s="14">
        <f t="shared" si="211"/>
        <v>18.988124739386294</v>
      </c>
      <c r="EQ146" s="14">
        <f t="shared" si="211"/>
        <v>10.413447357465488</v>
      </c>
      <c r="ER146" s="14">
        <f t="shared" si="211"/>
        <v>32.767600817822526</v>
      </c>
      <c r="ES146" s="14">
        <f t="shared" si="211"/>
        <v>7.6018400772033923</v>
      </c>
      <c r="ET146" s="14">
        <f t="shared" si="211"/>
        <v>1.8681719333768116</v>
      </c>
      <c r="EU146" s="14"/>
      <c r="EV146" s="14">
        <f t="shared" si="244"/>
        <v>73.599000079313925</v>
      </c>
      <c r="EW146" s="14">
        <f t="shared" si="212"/>
        <v>20.261811954687929</v>
      </c>
      <c r="EX146" s="14">
        <f t="shared" si="212"/>
        <v>11.270244858974825</v>
      </c>
      <c r="EY146" s="14">
        <f t="shared" si="212"/>
        <v>32.04149004168066</v>
      </c>
      <c r="EZ146" s="14">
        <f t="shared" si="212"/>
        <v>7.901166883438826</v>
      </c>
      <c r="FA146" s="14">
        <f t="shared" si="212"/>
        <v>2.1242863405316834</v>
      </c>
      <c r="FB146" s="14"/>
      <c r="FC146" s="14">
        <f t="shared" si="245"/>
        <v>69.62240235117595</v>
      </c>
      <c r="FD146" s="14">
        <f t="shared" si="213"/>
        <v>18.294583198196861</v>
      </c>
      <c r="FE146" s="14">
        <f t="shared" si="213"/>
        <v>11.033243500979756</v>
      </c>
      <c r="FF146" s="14">
        <f t="shared" si="213"/>
        <v>29.481521359848085</v>
      </c>
      <c r="FG146" s="14">
        <f t="shared" si="213"/>
        <v>8.1807082827684567</v>
      </c>
      <c r="FH146" s="14">
        <f t="shared" si="213"/>
        <v>2.6323460093827951</v>
      </c>
      <c r="FI146" s="14"/>
      <c r="FJ146" s="14">
        <f t="shared" si="246"/>
        <v>71.688165845322487</v>
      </c>
      <c r="FK146" s="14">
        <f t="shared" si="214"/>
        <v>19.019825050568187</v>
      </c>
      <c r="FL146" s="14">
        <f t="shared" si="214"/>
        <v>10.926307707839424</v>
      </c>
      <c r="FM146" s="14">
        <f t="shared" si="214"/>
        <v>32.448906324071118</v>
      </c>
      <c r="FN146" s="14">
        <f t="shared" si="214"/>
        <v>7.5617602430742572</v>
      </c>
      <c r="FO146" s="14">
        <f t="shared" si="214"/>
        <v>1.7313665197694883</v>
      </c>
    </row>
    <row r="147" spans="1:171" s="19" customFormat="1" ht="13.15" hidden="1" x14ac:dyDescent="0.2">
      <c r="B147" s="19">
        <v>21</v>
      </c>
      <c r="C147" s="19">
        <v>11.5</v>
      </c>
      <c r="D147" s="19">
        <v>36.9</v>
      </c>
      <c r="E147" s="19">
        <v>8.2799999999999994</v>
      </c>
      <c r="F147" s="19">
        <f t="shared" si="226"/>
        <v>2.7029033948272327</v>
      </c>
      <c r="G147" s="19">
        <v>50.6</v>
      </c>
      <c r="H147" s="19">
        <v>800</v>
      </c>
      <c r="I147" s="19">
        <v>573</v>
      </c>
      <c r="J147" s="19">
        <f t="shared" si="227"/>
        <v>-0.48</v>
      </c>
      <c r="K147" s="19">
        <f t="shared" si="183"/>
        <v>-2.78</v>
      </c>
      <c r="L147" s="19">
        <f t="shared" si="223"/>
        <v>80.382903394827238</v>
      </c>
      <c r="M147" s="19" t="s">
        <v>1</v>
      </c>
      <c r="N147" s="19">
        <v>2015</v>
      </c>
      <c r="P147" s="19">
        <v>800</v>
      </c>
      <c r="Q147" s="19">
        <f t="shared" si="258"/>
        <v>20.3644354668827</v>
      </c>
      <c r="R147" s="19">
        <f t="shared" si="258"/>
        <v>11.176944923051465</v>
      </c>
      <c r="S147" s="19">
        <f t="shared" si="258"/>
        <v>35.590957387134921</v>
      </c>
      <c r="T147" s="19">
        <f t="shared" si="258"/>
        <v>8.0651732562566476</v>
      </c>
      <c r="U147" s="19">
        <f t="shared" si="258"/>
        <v>2.4005294040163481</v>
      </c>
      <c r="W147" s="19">
        <f t="shared" si="224"/>
        <v>-2.78486295748516</v>
      </c>
      <c r="X147" s="19">
        <f t="shared" si="225"/>
        <v>77.598040437342078</v>
      </c>
      <c r="Y147" s="19">
        <f t="shared" si="259"/>
        <v>3.6000000000000014</v>
      </c>
      <c r="Z147" s="19">
        <f t="shared" si="259"/>
        <v>0.89000000000000057</v>
      </c>
      <c r="AA147" s="19">
        <f t="shared" si="259"/>
        <v>7.8000000000000043</v>
      </c>
      <c r="AB147" s="19">
        <f t="shared" si="259"/>
        <v>1.2100000000000009</v>
      </c>
      <c r="AC147" s="19">
        <f t="shared" si="259"/>
        <v>3.1007751877220353</v>
      </c>
      <c r="AE147" s="19">
        <f t="shared" si="260"/>
        <v>16.600775187722022</v>
      </c>
      <c r="AF147" s="19">
        <f t="shared" si="261"/>
        <v>4.2355645331173006</v>
      </c>
      <c r="AG147" s="19">
        <f t="shared" si="261"/>
        <v>1.2130550769485351</v>
      </c>
      <c r="AH147" s="19">
        <f t="shared" si="261"/>
        <v>9.1090426128650783</v>
      </c>
      <c r="AI147" s="19">
        <f t="shared" si="261"/>
        <v>1.4248267437433531</v>
      </c>
      <c r="AJ147" s="19">
        <f t="shared" si="261"/>
        <v>3.40314917853292</v>
      </c>
      <c r="AL147" s="14"/>
      <c r="AM147" s="14">
        <v>1540</v>
      </c>
      <c r="AN147" s="14">
        <f t="shared" si="249"/>
        <v>70.916352828411462</v>
      </c>
      <c r="AO147" s="14">
        <f t="shared" si="250"/>
        <v>19.628807660985263</v>
      </c>
      <c r="AP147" s="14">
        <f t="shared" si="251"/>
        <v>10.254826811048709</v>
      </c>
      <c r="AQ147" s="14">
        <f t="shared" si="252"/>
        <v>31.845399148966699</v>
      </c>
      <c r="AR147" s="14">
        <f t="shared" si="253"/>
        <v>7.4642030902881089</v>
      </c>
      <c r="AS147" s="14">
        <f t="shared" si="254"/>
        <v>1.7231161171226805</v>
      </c>
      <c r="AT147" s="14"/>
      <c r="AU147" s="14">
        <f t="shared" si="232"/>
        <v>69.343086598184186</v>
      </c>
      <c r="AV147" s="14">
        <f t="shared" si="248"/>
        <v>18.940849749639767</v>
      </c>
      <c r="AW147" s="14">
        <f t="shared" si="248"/>
        <v>9.9701944291806761</v>
      </c>
      <c r="AX147" s="14">
        <f t="shared" si="248"/>
        <v>31.393684107222562</v>
      </c>
      <c r="AY147" s="14">
        <f t="shared" si="248"/>
        <v>7.3729029326901996</v>
      </c>
      <c r="AZ147" s="14">
        <f t="shared" si="248"/>
        <v>1.6654553794509965</v>
      </c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>
        <f t="shared" si="234"/>
        <v>73.698336477448322</v>
      </c>
      <c r="BQ147" s="14">
        <f t="shared" si="202"/>
        <v>20.008409494347156</v>
      </c>
      <c r="BR147" s="14">
        <f t="shared" si="202"/>
        <v>10.795538948113045</v>
      </c>
      <c r="BS147" s="14">
        <f t="shared" si="202"/>
        <v>33.241349010468262</v>
      </c>
      <c r="BT147" s="14">
        <f t="shared" si="202"/>
        <v>7.7092885343546937</v>
      </c>
      <c r="BU147" s="14">
        <f t="shared" si="202"/>
        <v>1.9437504901651517</v>
      </c>
      <c r="BV147" s="14"/>
      <c r="BW147" s="14">
        <f t="shared" si="235"/>
        <v>73.154393835977032</v>
      </c>
      <c r="BX147" s="14">
        <f t="shared" si="203"/>
        <v>19.818310467538222</v>
      </c>
      <c r="BY147" s="14">
        <f t="shared" si="203"/>
        <v>10.740950236255804</v>
      </c>
      <c r="BZ147" s="14">
        <f t="shared" si="203"/>
        <v>33.024505169116196</v>
      </c>
      <c r="CA147" s="14">
        <f t="shared" si="203"/>
        <v>7.6702024975931664</v>
      </c>
      <c r="CB147" s="14">
        <f t="shared" si="203"/>
        <v>1.9004254654736394</v>
      </c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>
        <f t="shared" si="238"/>
        <v>72.414825790472136</v>
      </c>
      <c r="CZ147" s="14">
        <f t="shared" si="206"/>
        <v>19.681959243577783</v>
      </c>
      <c r="DA147" s="14">
        <f t="shared" si="206"/>
        <v>10.466965235697845</v>
      </c>
      <c r="DB147" s="14">
        <f t="shared" si="206"/>
        <v>32.779926098101555</v>
      </c>
      <c r="DC147" s="14">
        <f t="shared" si="206"/>
        <v>7.6127092192292691</v>
      </c>
      <c r="DD147" s="14">
        <f t="shared" si="206"/>
        <v>1.8732659938656813</v>
      </c>
      <c r="DE147" s="14"/>
      <c r="DF147" s="14">
        <f t="shared" si="239"/>
        <v>72.782457177065439</v>
      </c>
      <c r="DG147" s="14">
        <f t="shared" si="207"/>
        <v>19.62111424414266</v>
      </c>
      <c r="DH147" s="14">
        <f t="shared" si="207"/>
        <v>10.856888580414118</v>
      </c>
      <c r="DI147" s="14">
        <f t="shared" si="207"/>
        <v>32.860540169237318</v>
      </c>
      <c r="DJ147" s="14">
        <f t="shared" si="207"/>
        <v>7.6237586952105287</v>
      </c>
      <c r="DK147" s="14">
        <f t="shared" si="207"/>
        <v>1.8201554880608239</v>
      </c>
      <c r="DL147" s="14"/>
      <c r="DM147" s="14">
        <f t="shared" si="240"/>
        <v>66.826811119483807</v>
      </c>
      <c r="DN147" s="14">
        <f t="shared" si="208"/>
        <v>18.440768898021346</v>
      </c>
      <c r="DO147" s="14">
        <f t="shared" si="208"/>
        <v>10.465189257200718</v>
      </c>
      <c r="DP147" s="14">
        <f t="shared" si="208"/>
        <v>29.496752616614391</v>
      </c>
      <c r="DQ147" s="14">
        <f t="shared" si="208"/>
        <v>7.1053156057201186</v>
      </c>
      <c r="DR147" s="14">
        <f t="shared" si="208"/>
        <v>1.3187847419272294</v>
      </c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>
        <f t="shared" si="242"/>
        <v>75.81366953127673</v>
      </c>
      <c r="EI147" s="14">
        <f t="shared" si="210"/>
        <v>21.188701729376053</v>
      </c>
      <c r="EJ147" s="14">
        <f t="shared" si="210"/>
        <v>11.357805712598584</v>
      </c>
      <c r="EK147" s="14">
        <f t="shared" si="210"/>
        <v>33.526485962103507</v>
      </c>
      <c r="EL147" s="14">
        <f t="shared" si="210"/>
        <v>7.7893393046688981</v>
      </c>
      <c r="EM147" s="14">
        <f t="shared" si="210"/>
        <v>1.9513368225296901</v>
      </c>
      <c r="EN147" s="14"/>
      <c r="EO147" s="14">
        <f t="shared" si="243"/>
        <v>71.57860562388008</v>
      </c>
      <c r="EP147" s="14">
        <f t="shared" si="211"/>
        <v>18.973669047646638</v>
      </c>
      <c r="EQ147" s="14">
        <f t="shared" si="211"/>
        <v>10.405458707079623</v>
      </c>
      <c r="ER147" s="14">
        <f t="shared" si="211"/>
        <v>32.738640192814124</v>
      </c>
      <c r="ES147" s="14">
        <f t="shared" si="211"/>
        <v>7.5972055204498297</v>
      </c>
      <c r="ET147" s="14">
        <f t="shared" si="211"/>
        <v>1.8636321558898654</v>
      </c>
      <c r="EU147" s="14"/>
      <c r="EV147" s="14">
        <f t="shared" si="244"/>
        <v>73.544355444275624</v>
      </c>
      <c r="EW147" s="14">
        <f t="shared" si="212"/>
        <v>20.247794787877396</v>
      </c>
      <c r="EX147" s="14">
        <f t="shared" si="212"/>
        <v>11.267051968790883</v>
      </c>
      <c r="EY147" s="14">
        <f t="shared" si="212"/>
        <v>32.014500336121237</v>
      </c>
      <c r="EZ147" s="14">
        <f t="shared" si="212"/>
        <v>7.8966925101687107</v>
      </c>
      <c r="FA147" s="14">
        <f t="shared" si="212"/>
        <v>2.1183158413174015</v>
      </c>
      <c r="FB147" s="14"/>
      <c r="FC147" s="14">
        <f t="shared" si="245"/>
        <v>69.55790941144204</v>
      </c>
      <c r="FD147" s="14">
        <f t="shared" si="213"/>
        <v>18.277087317181387</v>
      </c>
      <c r="FE147" s="14">
        <f t="shared" si="213"/>
        <v>11.025005093562742</v>
      </c>
      <c r="FF147" s="14">
        <f t="shared" si="213"/>
        <v>29.453858687910611</v>
      </c>
      <c r="FG147" s="14">
        <f t="shared" si="213"/>
        <v>8.1760755180739295</v>
      </c>
      <c r="FH147" s="14">
        <f t="shared" si="213"/>
        <v>2.6258827947133696</v>
      </c>
      <c r="FI147" s="14"/>
      <c r="FJ147" s="14">
        <f t="shared" si="246"/>
        <v>71.631338354478544</v>
      </c>
      <c r="FK147" s="14">
        <f t="shared" si="214"/>
        <v>19.005518904390357</v>
      </c>
      <c r="FL147" s="14">
        <f t="shared" si="214"/>
        <v>10.920390428277136</v>
      </c>
      <c r="FM147" s="14">
        <f t="shared" si="214"/>
        <v>32.420894893193591</v>
      </c>
      <c r="FN147" s="14">
        <f t="shared" si="214"/>
        <v>7.5574121202429341</v>
      </c>
      <c r="FO147" s="14">
        <f t="shared" si="214"/>
        <v>1.7271220083745265</v>
      </c>
    </row>
    <row r="148" spans="1:171" s="19" customFormat="1" ht="13.15" hidden="1" x14ac:dyDescent="0.2">
      <c r="B148" s="19">
        <v>19.600000000000001</v>
      </c>
      <c r="C148" s="19">
        <v>10.75</v>
      </c>
      <c r="D148" s="19">
        <v>34</v>
      </c>
      <c r="E148" s="19">
        <v>7.8</v>
      </c>
      <c r="F148" s="19">
        <f t="shared" si="226"/>
        <v>2.0731250623610022</v>
      </c>
      <c r="G148" s="19">
        <v>50.6</v>
      </c>
      <c r="H148" s="19">
        <v>1600</v>
      </c>
      <c r="I148" s="19">
        <v>1137</v>
      </c>
      <c r="J148" s="19">
        <f t="shared" si="227"/>
        <v>-0.49</v>
      </c>
      <c r="K148" s="19">
        <f t="shared" si="183"/>
        <v>-3</v>
      </c>
      <c r="L148" s="19">
        <f t="shared" si="223"/>
        <v>74.223125062360992</v>
      </c>
      <c r="M148" s="19" t="s">
        <v>1</v>
      </c>
      <c r="N148" s="19">
        <v>2015</v>
      </c>
      <c r="P148" s="19">
        <v>1600</v>
      </c>
      <c r="Q148" s="19">
        <f t="shared" si="258"/>
        <v>18.887962491498456</v>
      </c>
      <c r="R148" s="19">
        <f t="shared" si="258"/>
        <v>10.358060181789543</v>
      </c>
      <c r="S148" s="19">
        <f t="shared" si="258"/>
        <v>32.567080755812412</v>
      </c>
      <c r="T148" s="19">
        <f t="shared" si="258"/>
        <v>7.5697692029676711</v>
      </c>
      <c r="U148" s="19">
        <f t="shared" si="258"/>
        <v>1.8369949840236446</v>
      </c>
      <c r="W148" s="19">
        <f t="shared" si="224"/>
        <v>-3.0032574462692594</v>
      </c>
      <c r="X148" s="19">
        <f t="shared" si="225"/>
        <v>71.219867616091733</v>
      </c>
      <c r="Y148" s="19">
        <f t="shared" si="259"/>
        <v>5</v>
      </c>
      <c r="Z148" s="19">
        <f t="shared" si="259"/>
        <v>1.6400000000000006</v>
      </c>
      <c r="AA148" s="19">
        <f t="shared" si="259"/>
        <v>10.700000000000003</v>
      </c>
      <c r="AB148" s="19">
        <f t="shared" si="259"/>
        <v>1.6900000000000004</v>
      </c>
      <c r="AC148" s="19">
        <f t="shared" si="259"/>
        <v>3.7305535201882658</v>
      </c>
      <c r="AE148" s="19">
        <f t="shared" si="260"/>
        <v>22.760553520188267</v>
      </c>
      <c r="AF148" s="19">
        <f t="shared" si="261"/>
        <v>5.7120375085015471</v>
      </c>
      <c r="AG148" s="19">
        <f t="shared" si="261"/>
        <v>2.0319398182104571</v>
      </c>
      <c r="AH148" s="19">
        <f t="shared" si="261"/>
        <v>12.132919244187587</v>
      </c>
      <c r="AI148" s="19">
        <f t="shared" si="261"/>
        <v>1.9202307970323294</v>
      </c>
      <c r="AJ148" s="19">
        <f t="shared" si="261"/>
        <v>3.9666835985256235</v>
      </c>
      <c r="AL148" s="14"/>
      <c r="AM148" s="14">
        <v>1550</v>
      </c>
      <c r="AN148" s="14">
        <f t="shared" si="249"/>
        <v>70.858457626581782</v>
      </c>
      <c r="AO148" s="14">
        <f t="shared" si="250"/>
        <v>19.615571132468183</v>
      </c>
      <c r="AP148" s="14">
        <f t="shared" si="251"/>
        <v>10.245596340192609</v>
      </c>
      <c r="AQ148" s="14">
        <f t="shared" si="252"/>
        <v>31.818322251072065</v>
      </c>
      <c r="AR148" s="14">
        <f t="shared" si="253"/>
        <v>7.4596806822083792</v>
      </c>
      <c r="AS148" s="14">
        <f t="shared" si="254"/>
        <v>1.7192872206405587</v>
      </c>
      <c r="AT148" s="14"/>
      <c r="AU148" s="14">
        <f t="shared" si="232"/>
        <v>69.281961115173758</v>
      </c>
      <c r="AV148" s="14">
        <f t="shared" si="248"/>
        <v>18.926147122998515</v>
      </c>
      <c r="AW148" s="14">
        <f t="shared" si="248"/>
        <v>9.9617939296944193</v>
      </c>
      <c r="AX148" s="14">
        <f t="shared" si="248"/>
        <v>31.364788307459062</v>
      </c>
      <c r="AY148" s="14">
        <f t="shared" si="248"/>
        <v>7.3679478633548463</v>
      </c>
      <c r="AZ148" s="14">
        <f t="shared" si="248"/>
        <v>1.6612838916669168</v>
      </c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>
        <f t="shared" si="234"/>
        <v>73.635384664485969</v>
      </c>
      <c r="BQ148" s="14">
        <f t="shared" si="202"/>
        <v>19.993317009136263</v>
      </c>
      <c r="BR148" s="14">
        <f t="shared" si="202"/>
        <v>10.786889643862544</v>
      </c>
      <c r="BS148" s="14">
        <f t="shared" si="202"/>
        <v>33.212018513391726</v>
      </c>
      <c r="BT148" s="14">
        <f t="shared" si="202"/>
        <v>7.7043713853776943</v>
      </c>
      <c r="BU148" s="14">
        <f t="shared" si="202"/>
        <v>1.9387881127177473</v>
      </c>
      <c r="BV148" s="14"/>
      <c r="BW148" s="14">
        <f t="shared" si="235"/>
        <v>73.092081689206736</v>
      </c>
      <c r="BX148" s="14">
        <f t="shared" si="203"/>
        <v>19.803243942723501</v>
      </c>
      <c r="BY148" s="14">
        <f t="shared" si="203"/>
        <v>10.731550615769553</v>
      </c>
      <c r="BZ148" s="14">
        <f t="shared" si="203"/>
        <v>32.996284252756865</v>
      </c>
      <c r="CA148" s="14">
        <f t="shared" si="203"/>
        <v>7.6653147989484935</v>
      </c>
      <c r="CB148" s="14">
        <f t="shared" si="203"/>
        <v>1.8956880790083241</v>
      </c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>
        <f t="shared" si="238"/>
        <v>72.358100831676239</v>
      </c>
      <c r="CZ148" s="14">
        <f t="shared" si="206"/>
        <v>19.668176663069406</v>
      </c>
      <c r="DA148" s="14">
        <f t="shared" si="206"/>
        <v>10.46047753467391</v>
      </c>
      <c r="DB148" s="14">
        <f t="shared" si="206"/>
        <v>32.7525507469202</v>
      </c>
      <c r="DC148" s="14">
        <f t="shared" si="206"/>
        <v>7.6082312382914949</v>
      </c>
      <c r="DD148" s="14">
        <f t="shared" si="206"/>
        <v>1.8686646487212251</v>
      </c>
      <c r="DE148" s="14"/>
      <c r="DF148" s="14">
        <f t="shared" si="239"/>
        <v>72.72672168391901</v>
      </c>
      <c r="DG148" s="14">
        <f t="shared" si="207"/>
        <v>19.607711819066232</v>
      </c>
      <c r="DH148" s="14">
        <f t="shared" si="207"/>
        <v>10.84984247626431</v>
      </c>
      <c r="DI148" s="14">
        <f t="shared" si="207"/>
        <v>32.833879209363545</v>
      </c>
      <c r="DJ148" s="14">
        <f t="shared" si="207"/>
        <v>7.6194043212227207</v>
      </c>
      <c r="DK148" s="14">
        <f t="shared" si="207"/>
        <v>1.8158838580022079</v>
      </c>
      <c r="DL148" s="14"/>
      <c r="DM148" s="14">
        <f t="shared" si="240"/>
        <v>66.768591746228893</v>
      </c>
      <c r="DN148" s="14">
        <f t="shared" si="208"/>
        <v>18.425802732307083</v>
      </c>
      <c r="DO148" s="14">
        <f t="shared" si="208"/>
        <v>10.45789531318831</v>
      </c>
      <c r="DP148" s="14">
        <f t="shared" si="208"/>
        <v>29.468904695260989</v>
      </c>
      <c r="DQ148" s="14">
        <f t="shared" si="208"/>
        <v>7.1005791025677469</v>
      </c>
      <c r="DR148" s="14">
        <f t="shared" si="208"/>
        <v>1.3154099029047632</v>
      </c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>
        <f t="shared" si="242"/>
        <v>75.759209210557103</v>
      </c>
      <c r="EI148" s="14">
        <f t="shared" si="210"/>
        <v>21.176794745655936</v>
      </c>
      <c r="EJ148" s="14">
        <f t="shared" si="210"/>
        <v>11.352462602975711</v>
      </c>
      <c r="EK148" s="14">
        <f t="shared" si="210"/>
        <v>33.498896939769295</v>
      </c>
      <c r="EL148" s="14">
        <f t="shared" si="210"/>
        <v>7.7848420265959133</v>
      </c>
      <c r="EM148" s="14">
        <f t="shared" si="210"/>
        <v>1.9462128955602482</v>
      </c>
      <c r="EN148" s="14"/>
      <c r="EO148" s="14">
        <f t="shared" si="243"/>
        <v>71.518255275116431</v>
      </c>
      <c r="EP148" s="14">
        <f t="shared" si="211"/>
        <v>18.959262973103726</v>
      </c>
      <c r="EQ148" s="14">
        <f t="shared" si="211"/>
        <v>10.397495794537868</v>
      </c>
      <c r="ER148" s="14">
        <f t="shared" si="211"/>
        <v>32.709786052021087</v>
      </c>
      <c r="ES148" s="14">
        <f t="shared" si="211"/>
        <v>7.5925889084057729</v>
      </c>
      <c r="ET148" s="14">
        <f t="shared" si="211"/>
        <v>1.8591215470479812</v>
      </c>
      <c r="EU148" s="14"/>
      <c r="EV148" s="14">
        <f t="shared" si="244"/>
        <v>73.489929136097047</v>
      </c>
      <c r="EW148" s="14">
        <f t="shared" si="212"/>
        <v>20.233824927660429</v>
      </c>
      <c r="EX148" s="14">
        <f t="shared" si="212"/>
        <v>11.263857020586327</v>
      </c>
      <c r="EY148" s="14">
        <f t="shared" si="212"/>
        <v>31.987625361366721</v>
      </c>
      <c r="EZ148" s="14">
        <f t="shared" si="212"/>
        <v>7.892235225830146</v>
      </c>
      <c r="FA148" s="14">
        <f t="shared" si="212"/>
        <v>2.1123866006534211</v>
      </c>
      <c r="FB148" s="14"/>
      <c r="FC148" s="14">
        <f t="shared" si="245"/>
        <v>69.493685545834325</v>
      </c>
      <c r="FD148" s="14">
        <f t="shared" si="213"/>
        <v>18.259655692992403</v>
      </c>
      <c r="FE148" s="14">
        <f t="shared" si="213"/>
        <v>11.016802229119204</v>
      </c>
      <c r="FF148" s="14">
        <f t="shared" si="213"/>
        <v>29.426301339444208</v>
      </c>
      <c r="FG148" s="14">
        <f t="shared" si="213"/>
        <v>8.1714627159672339</v>
      </c>
      <c r="FH148" s="14">
        <f t="shared" si="213"/>
        <v>2.6194635683112804</v>
      </c>
      <c r="FI148" s="14"/>
      <c r="FJ148" s="14">
        <f t="shared" si="246"/>
        <v>71.574697718566824</v>
      </c>
      <c r="FK148" s="14">
        <f t="shared" si="214"/>
        <v>18.991252564033744</v>
      </c>
      <c r="FL148" s="14">
        <f t="shared" si="214"/>
        <v>10.914481195360024</v>
      </c>
      <c r="FM148" s="14">
        <f t="shared" si="214"/>
        <v>32.392979501340868</v>
      </c>
      <c r="FN148" s="14">
        <f t="shared" si="214"/>
        <v>7.5530798611827468</v>
      </c>
      <c r="FO148" s="14">
        <f t="shared" si="214"/>
        <v>1.722904596649443</v>
      </c>
    </row>
    <row r="149" spans="1:171" s="19" customFormat="1" ht="13.15" hidden="1" x14ac:dyDescent="0.2">
      <c r="B149" s="19">
        <v>18.100000000000001</v>
      </c>
      <c r="C149" s="19">
        <v>9.92</v>
      </c>
      <c r="D149" s="19">
        <v>31</v>
      </c>
      <c r="E149" s="19">
        <v>7.32</v>
      </c>
      <c r="F149" s="19">
        <f t="shared" si="226"/>
        <v>1.6107490953569192</v>
      </c>
      <c r="G149" s="19">
        <v>50.6</v>
      </c>
      <c r="H149" s="19">
        <v>3200</v>
      </c>
      <c r="I149" s="19">
        <v>2208</v>
      </c>
      <c r="J149" s="19">
        <f t="shared" si="227"/>
        <v>-0.54</v>
      </c>
      <c r="K149" s="19">
        <f t="shared" si="183"/>
        <v>-3.01</v>
      </c>
      <c r="L149" s="19">
        <f t="shared" si="223"/>
        <v>67.950749095356926</v>
      </c>
      <c r="M149" s="19" t="s">
        <v>1</v>
      </c>
      <c r="N149" s="19">
        <v>2015</v>
      </c>
      <c r="P149" s="19">
        <v>3200</v>
      </c>
      <c r="Q149" s="19">
        <f t="shared" si="258"/>
        <v>17.364243253899993</v>
      </c>
      <c r="R149" s="19">
        <f t="shared" si="258"/>
        <v>9.5096223912232762</v>
      </c>
      <c r="S149" s="19">
        <f t="shared" si="258"/>
        <v>29.569331063111633</v>
      </c>
      <c r="T149" s="19">
        <f t="shared" si="258"/>
        <v>7.0766985225343335</v>
      </c>
      <c r="U149" s="19">
        <f t="shared" si="258"/>
        <v>1.4208722487969938</v>
      </c>
      <c r="W149" s="19">
        <f t="shared" si="224"/>
        <v>-3.0099816157906929</v>
      </c>
      <c r="X149" s="19">
        <f t="shared" si="225"/>
        <v>64.940767479566233</v>
      </c>
      <c r="Y149" s="19">
        <f t="shared" si="259"/>
        <v>6.5</v>
      </c>
      <c r="Z149" s="19">
        <f t="shared" si="259"/>
        <v>2.4700000000000006</v>
      </c>
      <c r="AA149" s="19">
        <f t="shared" si="259"/>
        <v>13.700000000000003</v>
      </c>
      <c r="AB149" s="19">
        <f t="shared" si="259"/>
        <v>2.17</v>
      </c>
      <c r="AC149" s="19">
        <f t="shared" si="259"/>
        <v>4.192929487192349</v>
      </c>
      <c r="AE149" s="19">
        <f t="shared" si="260"/>
        <v>29.032929487192334</v>
      </c>
      <c r="AF149" s="19">
        <f t="shared" si="261"/>
        <v>7.2357567461000096</v>
      </c>
      <c r="AG149" s="19">
        <f t="shared" si="261"/>
        <v>2.8803776087767243</v>
      </c>
      <c r="AH149" s="19">
        <f t="shared" si="261"/>
        <v>15.13066893688837</v>
      </c>
      <c r="AI149" s="19">
        <f t="shared" si="261"/>
        <v>2.4133014774656667</v>
      </c>
      <c r="AJ149" s="19">
        <f t="shared" si="261"/>
        <v>4.3828063337522742</v>
      </c>
      <c r="AL149" s="14"/>
      <c r="AM149" s="14">
        <v>1560</v>
      </c>
      <c r="AN149" s="14">
        <f t="shared" si="249"/>
        <v>70.800807582000616</v>
      </c>
      <c r="AO149" s="14">
        <f t="shared" si="250"/>
        <v>19.602394418558131</v>
      </c>
      <c r="AP149" s="14">
        <f t="shared" si="251"/>
        <v>10.23639842194518</v>
      </c>
      <c r="AQ149" s="14">
        <f t="shared" si="252"/>
        <v>31.791355927043902</v>
      </c>
      <c r="AR149" s="14">
        <f t="shared" si="253"/>
        <v>7.455176122440121</v>
      </c>
      <c r="AS149" s="14">
        <f t="shared" si="254"/>
        <v>1.7154826920132851</v>
      </c>
      <c r="AT149" s="14"/>
      <c r="AU149" s="14">
        <f t="shared" si="232"/>
        <v>69.221031197690507</v>
      </c>
      <c r="AV149" s="14">
        <f t="shared" si="248"/>
        <v>18.911492527994696</v>
      </c>
      <c r="AW149" s="14">
        <f t="shared" si="248"/>
        <v>9.9534312640953573</v>
      </c>
      <c r="AX149" s="14">
        <f t="shared" si="248"/>
        <v>31.335968744843896</v>
      </c>
      <c r="AY149" s="14">
        <f t="shared" si="248"/>
        <v>7.3630075108159465</v>
      </c>
      <c r="AZ149" s="14">
        <f t="shared" si="248"/>
        <v>1.6571311499406116</v>
      </c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>
        <f t="shared" si="234"/>
        <v>73.572641515478082</v>
      </c>
      <c r="BQ149" s="14">
        <f t="shared" si="202"/>
        <v>19.978269199546322</v>
      </c>
      <c r="BR149" s="14">
        <f t="shared" si="202"/>
        <v>10.778270707359811</v>
      </c>
      <c r="BS149" s="14">
        <f t="shared" si="202"/>
        <v>33.182780679467896</v>
      </c>
      <c r="BT149" s="14">
        <f t="shared" si="202"/>
        <v>7.6994697402586034</v>
      </c>
      <c r="BU149" s="14">
        <f t="shared" si="202"/>
        <v>1.9338511888454497</v>
      </c>
      <c r="BV149" s="14"/>
      <c r="BW149" s="14">
        <f t="shared" si="235"/>
        <v>73.030012264703473</v>
      </c>
      <c r="BX149" s="14">
        <f t="shared" si="203"/>
        <v>19.788235737781527</v>
      </c>
      <c r="BY149" s="14">
        <f t="shared" si="203"/>
        <v>10.722181690992624</v>
      </c>
      <c r="BZ149" s="14">
        <f t="shared" si="203"/>
        <v>32.968170862091846</v>
      </c>
      <c r="CA149" s="14">
        <f t="shared" si="203"/>
        <v>7.6604446934696417</v>
      </c>
      <c r="CB149" s="14">
        <f t="shared" si="203"/>
        <v>1.8909792803678345</v>
      </c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>
        <f t="shared" si="238"/>
        <v>72.301629544138038</v>
      </c>
      <c r="CZ149" s="14">
        <f t="shared" si="206"/>
        <v>19.654454644954789</v>
      </c>
      <c r="DA149" s="14">
        <f t="shared" si="206"/>
        <v>10.454030933543731</v>
      </c>
      <c r="DB149" s="14">
        <f t="shared" si="206"/>
        <v>32.725283046922328</v>
      </c>
      <c r="DC149" s="14">
        <f t="shared" si="206"/>
        <v>7.6037714542680357</v>
      </c>
      <c r="DD149" s="14">
        <f t="shared" si="206"/>
        <v>1.8640894644491555</v>
      </c>
      <c r="DE149" s="14"/>
      <c r="DF149" s="14">
        <f t="shared" si="239"/>
        <v>72.671229286317441</v>
      </c>
      <c r="DG149" s="14">
        <f t="shared" si="207"/>
        <v>19.594368110316829</v>
      </c>
      <c r="DH149" s="14">
        <f t="shared" si="207"/>
        <v>10.842836412778095</v>
      </c>
      <c r="DI149" s="14">
        <f t="shared" si="207"/>
        <v>32.807321926152824</v>
      </c>
      <c r="DJ149" s="14">
        <f t="shared" si="207"/>
        <v>7.6150670080738099</v>
      </c>
      <c r="DK149" s="14">
        <f t="shared" si="207"/>
        <v>1.8116358289958825</v>
      </c>
      <c r="DL149" s="14"/>
      <c r="DM149" s="14">
        <f t="shared" si="240"/>
        <v>66.710643505276067</v>
      </c>
      <c r="DN149" s="14">
        <f t="shared" si="208"/>
        <v>18.410909633923779</v>
      </c>
      <c r="DO149" s="14">
        <f t="shared" si="208"/>
        <v>10.450650885228221</v>
      </c>
      <c r="DP149" s="14">
        <f t="shared" si="208"/>
        <v>29.441167833671411</v>
      </c>
      <c r="DQ149" s="14">
        <f t="shared" si="208"/>
        <v>7.0958615532939984</v>
      </c>
      <c r="DR149" s="14">
        <f t="shared" si="208"/>
        <v>1.3120535991586562</v>
      </c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>
        <f t="shared" si="242"/>
        <v>75.704994287105151</v>
      </c>
      <c r="EI149" s="14">
        <f t="shared" si="210"/>
        <v>21.16494137144182</v>
      </c>
      <c r="EJ149" s="14">
        <f t="shared" si="210"/>
        <v>11.347146611835619</v>
      </c>
      <c r="EK149" s="14">
        <f t="shared" si="210"/>
        <v>33.471423004774721</v>
      </c>
      <c r="EL149" s="14">
        <f t="shared" si="210"/>
        <v>7.7803627795427257</v>
      </c>
      <c r="EM149" s="14">
        <f t="shared" si="210"/>
        <v>1.9411205195102621</v>
      </c>
      <c r="EN149" s="14"/>
      <c r="EO149" s="14">
        <f t="shared" si="243"/>
        <v>71.458131873124486</v>
      </c>
      <c r="EP149" s="14">
        <f t="shared" si="211"/>
        <v>18.944906105276363</v>
      </c>
      <c r="EQ149" s="14">
        <f t="shared" si="211"/>
        <v>10.389558416477328</v>
      </c>
      <c r="ER149" s="14">
        <f t="shared" si="211"/>
        <v>32.681037485287021</v>
      </c>
      <c r="ES149" s="14">
        <f t="shared" si="211"/>
        <v>7.5879900749037841</v>
      </c>
      <c r="ET149" s="14">
        <f t="shared" si="211"/>
        <v>1.8546397911799914</v>
      </c>
      <c r="EU149" s="14"/>
      <c r="EV149" s="14">
        <f t="shared" si="244"/>
        <v>73.435718877900541</v>
      </c>
      <c r="EW149" s="14">
        <f t="shared" si="212"/>
        <v>20.219901963287541</v>
      </c>
      <c r="EX149" s="14">
        <f t="shared" si="212"/>
        <v>11.260660084981509</v>
      </c>
      <c r="EY149" s="14">
        <f t="shared" si="212"/>
        <v>31.960863858577071</v>
      </c>
      <c r="EZ149" s="14">
        <f t="shared" si="212"/>
        <v>7.8877948561754909</v>
      </c>
      <c r="FA149" s="14">
        <f t="shared" si="212"/>
        <v>2.1064981148789306</v>
      </c>
      <c r="FB149" s="14"/>
      <c r="FC149" s="14">
        <f t="shared" si="245"/>
        <v>69.42972840800148</v>
      </c>
      <c r="FD149" s="14">
        <f t="shared" si="213"/>
        <v>18.242287802946976</v>
      </c>
      <c r="FE149" s="14">
        <f t="shared" si="213"/>
        <v>11.008634577097279</v>
      </c>
      <c r="FF149" s="14">
        <f t="shared" si="213"/>
        <v>29.398848438166304</v>
      </c>
      <c r="FG149" s="14">
        <f t="shared" si="213"/>
        <v>8.1668696970801857</v>
      </c>
      <c r="FH149" s="14">
        <f t="shared" si="213"/>
        <v>2.6130878927107375</v>
      </c>
      <c r="FI149" s="14"/>
      <c r="FJ149" s="14">
        <f t="shared" si="246"/>
        <v>71.518242661679153</v>
      </c>
      <c r="FK149" s="14">
        <f t="shared" si="214"/>
        <v>18.977025802092232</v>
      </c>
      <c r="FL149" s="14">
        <f t="shared" si="214"/>
        <v>10.908579993928075</v>
      </c>
      <c r="FM149" s="14">
        <f t="shared" si="214"/>
        <v>32.365159476841356</v>
      </c>
      <c r="FN149" s="14">
        <f t="shared" si="214"/>
        <v>7.5487633449453044</v>
      </c>
      <c r="FO149" s="14">
        <f t="shared" si="214"/>
        <v>1.7187140438721764</v>
      </c>
    </row>
    <row r="150" spans="1:171" s="19" customFormat="1" ht="13.15" hidden="1" x14ac:dyDescent="0.2">
      <c r="B150" s="19">
        <v>16.600000000000001</v>
      </c>
      <c r="C150" s="19">
        <v>9.08</v>
      </c>
      <c r="D150" s="19">
        <v>28.1</v>
      </c>
      <c r="E150" s="19">
        <v>6.82</v>
      </c>
      <c r="F150" s="19">
        <f t="shared" si="226"/>
        <v>1.2443390256079718</v>
      </c>
      <c r="H150" s="19">
        <v>6400</v>
      </c>
      <c r="I150" s="19">
        <v>4506</v>
      </c>
      <c r="J150" s="19">
        <f t="shared" si="227"/>
        <v>-0.51</v>
      </c>
      <c r="K150" s="19">
        <f t="shared" si="183"/>
        <v>-3.12</v>
      </c>
      <c r="L150" s="19">
        <f t="shared" si="223"/>
        <v>61.844339025607972</v>
      </c>
      <c r="P150" s="19">
        <v>6400</v>
      </c>
      <c r="Q150" s="19">
        <f t="shared" si="258"/>
        <v>15.839717773514767</v>
      </c>
      <c r="R150" s="19">
        <f t="shared" si="258"/>
        <v>8.6284616281370621</v>
      </c>
      <c r="S150" s="19">
        <f t="shared" si="258"/>
        <v>26.587142327555188</v>
      </c>
      <c r="T150" s="19">
        <f t="shared" si="258"/>
        <v>6.5638913354971464</v>
      </c>
      <c r="U150" s="19">
        <f t="shared" si="258"/>
        <v>1.1003235302667536</v>
      </c>
      <c r="W150" s="19">
        <f t="shared" si="224"/>
        <v>-3.1248024306370468</v>
      </c>
      <c r="X150" s="19">
        <f t="shared" si="225"/>
        <v>58.719536594970926</v>
      </c>
      <c r="Y150" s="19">
        <f t="shared" si="259"/>
        <v>8</v>
      </c>
      <c r="Z150" s="19">
        <f t="shared" si="259"/>
        <v>3.3100000000000005</v>
      </c>
      <c r="AA150" s="19">
        <f t="shared" si="259"/>
        <v>16.600000000000001</v>
      </c>
      <c r="AB150" s="19">
        <f t="shared" si="259"/>
        <v>2.67</v>
      </c>
      <c r="AC150" s="19">
        <f t="shared" si="259"/>
        <v>4.5593395569412962</v>
      </c>
      <c r="AE150" s="19">
        <f t="shared" si="260"/>
        <v>35.139339556941287</v>
      </c>
      <c r="AF150" s="19">
        <f t="shared" si="261"/>
        <v>8.7602822264852342</v>
      </c>
      <c r="AG150" s="19">
        <f t="shared" si="261"/>
        <v>3.7615383718629385</v>
      </c>
      <c r="AH150" s="19">
        <f t="shared" si="261"/>
        <v>18.112857672444814</v>
      </c>
      <c r="AI150" s="19">
        <f t="shared" si="261"/>
        <v>2.9261086645028533</v>
      </c>
      <c r="AJ150" s="19">
        <f t="shared" si="261"/>
        <v>4.7033550522825145</v>
      </c>
      <c r="AL150" s="14"/>
      <c r="AM150" s="14">
        <v>1570</v>
      </c>
      <c r="AN150" s="14">
        <f t="shared" si="249"/>
        <v>70.74340085954627</v>
      </c>
      <c r="AO150" s="14">
        <f t="shared" si="250"/>
        <v>19.589277047238284</v>
      </c>
      <c r="AP150" s="14">
        <f t="shared" si="251"/>
        <v>10.227232842050551</v>
      </c>
      <c r="AQ150" s="14">
        <f t="shared" si="252"/>
        <v>31.764499355103034</v>
      </c>
      <c r="AR150" s="14">
        <f t="shared" si="253"/>
        <v>7.4506892780673324</v>
      </c>
      <c r="AS150" s="14">
        <f t="shared" si="254"/>
        <v>1.7117023370870728</v>
      </c>
      <c r="AT150" s="14"/>
      <c r="AU150" s="14">
        <f t="shared" si="232"/>
        <v>69.160295608882379</v>
      </c>
      <c r="AV150" s="14">
        <f t="shared" si="248"/>
        <v>18.896885657912712</v>
      </c>
      <c r="AW150" s="14">
        <f t="shared" si="248"/>
        <v>9.9451061258225195</v>
      </c>
      <c r="AX150" s="14">
        <f t="shared" si="248"/>
        <v>31.307225013766907</v>
      </c>
      <c r="AY150" s="14">
        <f t="shared" si="248"/>
        <v>7.3580817858760943</v>
      </c>
      <c r="AZ150" s="14">
        <f t="shared" si="248"/>
        <v>1.6529970255041517</v>
      </c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>
        <f t="shared" si="234"/>
        <v>73.510105556904989</v>
      </c>
      <c r="BQ150" s="14">
        <f t="shared" si="202"/>
        <v>19.963265778855167</v>
      </c>
      <c r="BR150" s="14">
        <f t="shared" si="202"/>
        <v>10.769681905793766</v>
      </c>
      <c r="BS150" s="14">
        <f t="shared" si="202"/>
        <v>33.153634877344814</v>
      </c>
      <c r="BT150" s="14">
        <f t="shared" si="202"/>
        <v>7.6945834908717163</v>
      </c>
      <c r="BU150" s="14">
        <f t="shared" si="202"/>
        <v>1.9289395040395139</v>
      </c>
      <c r="BV150" s="14"/>
      <c r="BW150" s="14">
        <f t="shared" si="235"/>
        <v>72.968183329086017</v>
      </c>
      <c r="BX150" s="14">
        <f t="shared" si="203"/>
        <v>19.773285321156507</v>
      </c>
      <c r="BY150" s="14">
        <f t="shared" si="203"/>
        <v>10.712843228449298</v>
      </c>
      <c r="BZ150" s="14">
        <f t="shared" si="203"/>
        <v>32.940163990927743</v>
      </c>
      <c r="CA150" s="14">
        <f t="shared" si="203"/>
        <v>7.6555920231986425</v>
      </c>
      <c r="CB150" s="14">
        <f t="shared" si="203"/>
        <v>1.8862987653538248</v>
      </c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>
        <f t="shared" si="238"/>
        <v>72.245409723215133</v>
      </c>
      <c r="CZ150" s="14">
        <f t="shared" si="206"/>
        <v>19.640792674935348</v>
      </c>
      <c r="DA150" s="14">
        <f t="shared" si="206"/>
        <v>10.447625000071422</v>
      </c>
      <c r="DB150" s="14">
        <f t="shared" si="206"/>
        <v>32.698122121508035</v>
      </c>
      <c r="DC150" s="14">
        <f t="shared" si="206"/>
        <v>7.5993297147014802</v>
      </c>
      <c r="DD150" s="14">
        <f t="shared" si="206"/>
        <v>1.8595402119988504</v>
      </c>
      <c r="DE150" s="14"/>
      <c r="DF150" s="14">
        <f t="shared" si="239"/>
        <v>72.61597781182104</v>
      </c>
      <c r="DG150" s="14">
        <f t="shared" si="207"/>
        <v>19.581082597493399</v>
      </c>
      <c r="DH150" s="14">
        <f t="shared" si="207"/>
        <v>10.835869977955255</v>
      </c>
      <c r="DI150" s="14">
        <f t="shared" si="207"/>
        <v>32.780867440565309</v>
      </c>
      <c r="DJ150" s="14">
        <f t="shared" si="207"/>
        <v>7.610746608630226</v>
      </c>
      <c r="DK150" s="14">
        <f t="shared" si="207"/>
        <v>1.8074111871768501</v>
      </c>
      <c r="DL150" s="14"/>
      <c r="DM150" s="14">
        <f t="shared" si="240"/>
        <v>66.652963792632278</v>
      </c>
      <c r="DN150" s="14">
        <f t="shared" si="208"/>
        <v>18.396088900128269</v>
      </c>
      <c r="DO150" s="14">
        <f t="shared" si="208"/>
        <v>10.443455420210146</v>
      </c>
      <c r="DP150" s="14">
        <f t="shared" si="208"/>
        <v>29.413541027912906</v>
      </c>
      <c r="DQ150" s="14">
        <f t="shared" si="208"/>
        <v>7.0911627890460398</v>
      </c>
      <c r="DR150" s="14">
        <f t="shared" si="208"/>
        <v>1.3087156553349217</v>
      </c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>
        <f t="shared" si="242"/>
        <v>75.651022324893702</v>
      </c>
      <c r="EI150" s="14">
        <f t="shared" si="210"/>
        <v>21.153140991181196</v>
      </c>
      <c r="EJ150" s="14">
        <f t="shared" si="210"/>
        <v>11.341857427096892</v>
      </c>
      <c r="EK150" s="14">
        <f t="shared" si="210"/>
        <v>33.444063118675643</v>
      </c>
      <c r="EL150" s="14">
        <f t="shared" si="210"/>
        <v>7.7759014006095288</v>
      </c>
      <c r="EM150" s="14">
        <f t="shared" si="210"/>
        <v>1.9360593873304399</v>
      </c>
      <c r="EN150" s="14"/>
      <c r="EO150" s="14">
        <f t="shared" si="243"/>
        <v>71.398233412065139</v>
      </c>
      <c r="EP150" s="14">
        <f t="shared" si="211"/>
        <v>18.930598033683349</v>
      </c>
      <c r="EQ150" s="14">
        <f t="shared" si="211"/>
        <v>10.381646369535119</v>
      </c>
      <c r="ER150" s="14">
        <f t="shared" si="211"/>
        <v>32.652393582455517</v>
      </c>
      <c r="ES150" s="14">
        <f t="shared" si="211"/>
        <v>7.5834088537764197</v>
      </c>
      <c r="ET150" s="14">
        <f t="shared" si="211"/>
        <v>1.8501865726147302</v>
      </c>
      <c r="EU150" s="14"/>
      <c r="EV150" s="14">
        <f t="shared" si="244"/>
        <v>73.381722392808499</v>
      </c>
      <c r="EW150" s="14">
        <f t="shared" si="212"/>
        <v>20.206025484009253</v>
      </c>
      <c r="EX150" s="14">
        <f t="shared" si="212"/>
        <v>11.257461232596775</v>
      </c>
      <c r="EY150" s="14">
        <f t="shared" si="212"/>
        <v>31.934214568912235</v>
      </c>
      <c r="EZ150" s="14">
        <f t="shared" si="212"/>
        <v>7.8833712269571059</v>
      </c>
      <c r="FA150" s="14">
        <f t="shared" si="212"/>
        <v>2.1006498803331208</v>
      </c>
      <c r="FB150" s="14"/>
      <c r="FC150" s="14">
        <f t="shared" si="245"/>
        <v>69.366035651592171</v>
      </c>
      <c r="FD150" s="14">
        <f t="shared" si="213"/>
        <v>18.224983124362176</v>
      </c>
      <c r="FE150" s="14">
        <f t="shared" si="213"/>
        <v>11.000501806945103</v>
      </c>
      <c r="FF150" s="14">
        <f t="shared" si="213"/>
        <v>29.371499107794342</v>
      </c>
      <c r="FG150" s="14">
        <f t="shared" si="213"/>
        <v>8.1622962820446023</v>
      </c>
      <c r="FH150" s="14">
        <f t="shared" si="213"/>
        <v>2.606755330445953</v>
      </c>
      <c r="FI150" s="14"/>
      <c r="FJ150" s="14">
        <f t="shared" si="246"/>
        <v>71.461971907907355</v>
      </c>
      <c r="FK150" s="14">
        <f t="shared" si="214"/>
        <v>18.962838391159725</v>
      </c>
      <c r="FL150" s="14">
        <f t="shared" si="214"/>
        <v>10.902686808821276</v>
      </c>
      <c r="FM150" s="14">
        <f t="shared" si="214"/>
        <v>32.337434148023469</v>
      </c>
      <c r="FN150" s="14">
        <f t="shared" si="214"/>
        <v>7.544462450582218</v>
      </c>
      <c r="FO150" s="14">
        <f t="shared" si="214"/>
        <v>1.7145501093206645</v>
      </c>
    </row>
    <row r="151" spans="1:171" s="19" customFormat="1" ht="13.15" hidden="1" x14ac:dyDescent="0.2">
      <c r="B151" s="19">
        <v>15</v>
      </c>
      <c r="C151" s="19">
        <v>8.1199999999999992</v>
      </c>
      <c r="D151" s="19">
        <v>24.9</v>
      </c>
      <c r="E151" s="19">
        <v>6.28</v>
      </c>
      <c r="F151" s="19">
        <f t="shared" si="226"/>
        <v>0.95700089410447053</v>
      </c>
      <c r="H151" s="19">
        <v>12800</v>
      </c>
      <c r="I151" s="19">
        <v>8768</v>
      </c>
      <c r="J151" s="19">
        <f t="shared" si="227"/>
        <v>-0.55000000000000004</v>
      </c>
      <c r="K151" s="19">
        <f t="shared" si="183"/>
        <v>-2.38</v>
      </c>
      <c r="L151" s="19">
        <f t="shared" si="223"/>
        <v>55.257000894104465</v>
      </c>
      <c r="P151" s="19">
        <v>12800</v>
      </c>
      <c r="Q151" s="19">
        <f t="shared" si="258"/>
        <v>14.435789049401206</v>
      </c>
      <c r="R151" s="19">
        <f t="shared" si="258"/>
        <v>7.7534948551886957</v>
      </c>
      <c r="S151" s="19">
        <f t="shared" si="258"/>
        <v>23.839417206776961</v>
      </c>
      <c r="T151" s="19">
        <f t="shared" si="258"/>
        <v>6.0448832169307245</v>
      </c>
      <c r="U151" s="19">
        <f t="shared" si="258"/>
        <v>0.80245787533066881</v>
      </c>
      <c r="W151" s="19">
        <f t="shared" si="224"/>
        <v>-2.3809586904762128</v>
      </c>
      <c r="X151" s="19">
        <f t="shared" si="225"/>
        <v>52.876042203628252</v>
      </c>
      <c r="Y151" s="19">
        <f t="shared" si="259"/>
        <v>9.6000000000000014</v>
      </c>
      <c r="Z151" s="19">
        <f t="shared" si="259"/>
        <v>4.2700000000000014</v>
      </c>
      <c r="AA151" s="19">
        <f t="shared" si="259"/>
        <v>19.800000000000004</v>
      </c>
      <c r="AB151" s="19">
        <f t="shared" si="259"/>
        <v>3.21</v>
      </c>
      <c r="AC151" s="19">
        <f t="shared" si="259"/>
        <v>4.8466776884447977</v>
      </c>
      <c r="AE151" s="19">
        <f t="shared" si="260"/>
        <v>41.726677688444795</v>
      </c>
      <c r="AF151" s="19">
        <f t="shared" si="261"/>
        <v>10.164210950598795</v>
      </c>
      <c r="AG151" s="19">
        <f t="shared" si="261"/>
        <v>4.6365051448113048</v>
      </c>
      <c r="AH151" s="19">
        <f t="shared" si="261"/>
        <v>20.860582793223042</v>
      </c>
      <c r="AI151" s="19">
        <f t="shared" si="261"/>
        <v>3.4451167830692762</v>
      </c>
      <c r="AJ151" s="19">
        <f t="shared" si="261"/>
        <v>5.0012207072185992</v>
      </c>
      <c r="AL151" s="14"/>
      <c r="AM151" s="14">
        <v>1580</v>
      </c>
      <c r="AN151" s="14">
        <f t="shared" si="249"/>
        <v>70.686235624097108</v>
      </c>
      <c r="AO151" s="14">
        <f t="shared" si="250"/>
        <v>19.57621854649183</v>
      </c>
      <c r="AP151" s="14">
        <f t="shared" si="251"/>
        <v>10.218099386252849</v>
      </c>
      <c r="AQ151" s="14">
        <f t="shared" si="252"/>
        <v>31.737751713470288</v>
      </c>
      <c r="AR151" s="14">
        <f t="shared" si="253"/>
        <v>7.4462200161740091</v>
      </c>
      <c r="AS151" s="14">
        <f t="shared" si="254"/>
        <v>1.7079459617081358</v>
      </c>
      <c r="AT151" s="14"/>
      <c r="AU151" s="14">
        <f t="shared" si="232"/>
        <v>69.099753111897371</v>
      </c>
      <c r="AV151" s="14">
        <f t="shared" si="248"/>
        <v>18.882326206036979</v>
      </c>
      <c r="AW151" s="14">
        <f t="shared" si="248"/>
        <v>9.9368182083149517</v>
      </c>
      <c r="AX151" s="14">
        <f t="shared" si="248"/>
        <v>31.278556708617948</v>
      </c>
      <c r="AY151" s="14">
        <f t="shared" si="248"/>
        <v>7.3531705993378829</v>
      </c>
      <c r="AZ151" s="14">
        <f t="shared" si="248"/>
        <v>1.6488813895896071</v>
      </c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>
        <f t="shared" si="234"/>
        <v>73.447775315246986</v>
      </c>
      <c r="BQ151" s="14">
        <f t="shared" si="202"/>
        <v>19.948306460340639</v>
      </c>
      <c r="BR151" s="14">
        <f t="shared" si="202"/>
        <v>10.761123006353335</v>
      </c>
      <c r="BS151" s="14">
        <f t="shared" si="202"/>
        <v>33.12458047567047</v>
      </c>
      <c r="BT151" s="14">
        <f t="shared" si="202"/>
        <v>7.6897125290913309</v>
      </c>
      <c r="BU151" s="14">
        <f t="shared" si="202"/>
        <v>1.9240528437911957</v>
      </c>
      <c r="BV151" s="14"/>
      <c r="BW151" s="14">
        <f t="shared" si="235"/>
        <v>72.906592648973145</v>
      </c>
      <c r="BX151" s="14">
        <f t="shared" si="203"/>
        <v>19.75839216129264</v>
      </c>
      <c r="BY151" s="14">
        <f t="shared" si="203"/>
        <v>10.703534994663858</v>
      </c>
      <c r="BZ151" s="14">
        <f t="shared" si="203"/>
        <v>32.912262633071173</v>
      </c>
      <c r="CA151" s="14">
        <f t="shared" si="203"/>
        <v>7.65075663017753</v>
      </c>
      <c r="CB151" s="14">
        <f t="shared" si="203"/>
        <v>1.8816462297679495</v>
      </c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>
        <f t="shared" si="238"/>
        <v>72.189439164265153</v>
      </c>
      <c r="CZ151" s="14">
        <f t="shared" si="206"/>
        <v>19.627190238712501</v>
      </c>
      <c r="DA151" s="14">
        <f t="shared" si="206"/>
        <v>10.441259302021106</v>
      </c>
      <c r="DB151" s="14">
        <f t="shared" si="206"/>
        <v>32.671067094077451</v>
      </c>
      <c r="DC151" s="14">
        <f t="shared" si="206"/>
        <v>7.5949058671344174</v>
      </c>
      <c r="DD151" s="14">
        <f t="shared" si="206"/>
        <v>1.8550166623196889</v>
      </c>
      <c r="DE151" s="14"/>
      <c r="DF151" s="14">
        <f t="shared" si="239"/>
        <v>72.560965087990127</v>
      </c>
      <c r="DG151" s="14">
        <f t="shared" si="207"/>
        <v>19.567854760194884</v>
      </c>
      <c r="DH151" s="14">
        <f t="shared" si="207"/>
        <v>10.828942759795577</v>
      </c>
      <c r="DI151" s="14">
        <f t="shared" si="207"/>
        <v>32.754514873561156</v>
      </c>
      <c r="DJ151" s="14">
        <f t="shared" si="207"/>
        <v>7.6064429757584007</v>
      </c>
      <c r="DK151" s="14">
        <f t="shared" si="207"/>
        <v>1.8032097186801108</v>
      </c>
      <c r="DL151" s="14"/>
      <c r="DM151" s="14">
        <f t="shared" si="240"/>
        <v>66.595550004304499</v>
      </c>
      <c r="DN151" s="14">
        <f t="shared" si="208"/>
        <v>18.381339828177378</v>
      </c>
      <c r="DO151" s="14">
        <f t="shared" si="208"/>
        <v>10.436308365023784</v>
      </c>
      <c r="DP151" s="14">
        <f t="shared" si="208"/>
        <v>29.386023274052729</v>
      </c>
      <c r="DQ151" s="14">
        <f t="shared" si="208"/>
        <v>7.0864826409710382</v>
      </c>
      <c r="DR151" s="14">
        <f t="shared" si="208"/>
        <v>1.3053958960795713</v>
      </c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>
        <f t="shared" si="242"/>
        <v>75.59729088789561</v>
      </c>
      <c r="EI151" s="14">
        <f t="shared" si="210"/>
        <v>21.141392989321567</v>
      </c>
      <c r="EJ151" s="14">
        <f t="shared" si="210"/>
        <v>11.336594736678121</v>
      </c>
      <c r="EK151" s="14">
        <f t="shared" si="210"/>
        <v>33.416816243027924</v>
      </c>
      <c r="EL151" s="14">
        <f t="shared" si="210"/>
        <v>7.7714577268965144</v>
      </c>
      <c r="EM151" s="14">
        <f t="shared" si="210"/>
        <v>1.9310291919714881</v>
      </c>
      <c r="EN151" s="14"/>
      <c r="EO151" s="14">
        <f t="shared" si="243"/>
        <v>71.338557886099295</v>
      </c>
      <c r="EP151" s="14">
        <f t="shared" si="211"/>
        <v>18.916338347843492</v>
      </c>
      <c r="EQ151" s="14">
        <f t="shared" si="211"/>
        <v>10.373759450348345</v>
      </c>
      <c r="ER151" s="14">
        <f t="shared" si="211"/>
        <v>32.623853433370186</v>
      </c>
      <c r="ES151" s="14">
        <f t="shared" si="211"/>
        <v>7.57884507885624</v>
      </c>
      <c r="ET151" s="14">
        <f t="shared" si="211"/>
        <v>1.8457615756810304</v>
      </c>
      <c r="EU151" s="14"/>
      <c r="EV151" s="14">
        <f t="shared" si="244"/>
        <v>73.327937403943253</v>
      </c>
      <c r="EW151" s="14">
        <f t="shared" si="212"/>
        <v>20.192195079076082</v>
      </c>
      <c r="EX151" s="14">
        <f t="shared" si="212"/>
        <v>11.254260534052468</v>
      </c>
      <c r="EY151" s="14">
        <f t="shared" si="212"/>
        <v>31.907676233532172</v>
      </c>
      <c r="EZ151" s="14">
        <f t="shared" si="212"/>
        <v>7.8789641639273489</v>
      </c>
      <c r="FA151" s="14">
        <f t="shared" si="212"/>
        <v>2.094841393355181</v>
      </c>
      <c r="FB151" s="14"/>
      <c r="FC151" s="14">
        <f t="shared" si="245"/>
        <v>69.302604930255058</v>
      </c>
      <c r="FD151" s="14">
        <f t="shared" si="213"/>
        <v>18.207741134555057</v>
      </c>
      <c r="FE151" s="14">
        <f t="shared" si="213"/>
        <v>10.992403588110811</v>
      </c>
      <c r="FF151" s="14">
        <f t="shared" si="213"/>
        <v>29.344252472045756</v>
      </c>
      <c r="FG151" s="14">
        <f t="shared" si="213"/>
        <v>8.1577422914923012</v>
      </c>
      <c r="FH151" s="14">
        <f t="shared" si="213"/>
        <v>2.6004654440511388</v>
      </c>
      <c r="FI151" s="14"/>
      <c r="FJ151" s="14">
        <f t="shared" si="246"/>
        <v>71.405884181343296</v>
      </c>
      <c r="FK151" s="14">
        <f t="shared" si="214"/>
        <v>18.94869010383011</v>
      </c>
      <c r="FL151" s="14">
        <f t="shared" si="214"/>
        <v>10.896801624879616</v>
      </c>
      <c r="FM151" s="14">
        <f t="shared" si="214"/>
        <v>32.309802843215635</v>
      </c>
      <c r="FN151" s="14">
        <f t="shared" si="214"/>
        <v>7.5401770571450975</v>
      </c>
      <c r="FO151" s="14">
        <f t="shared" si="214"/>
        <v>1.7104125522728451</v>
      </c>
    </row>
    <row r="152" spans="1:171" ht="13.15" hidden="1" x14ac:dyDescent="0.2">
      <c r="F152" t="e">
        <f t="shared" si="226"/>
        <v>#DIV/0!</v>
      </c>
      <c r="J152" s="19"/>
      <c r="K152" s="19"/>
      <c r="L152" s="19" t="e">
        <f t="shared" si="223"/>
        <v>#DIV/0!</v>
      </c>
      <c r="M152" s="19"/>
      <c r="W152" s="19" t="e">
        <f t="shared" si="224"/>
        <v>#DIV/0!</v>
      </c>
      <c r="X152" s="19" t="e">
        <f t="shared" si="225"/>
        <v>#DIV/0!</v>
      </c>
      <c r="AM152" s="14">
        <v>1590</v>
      </c>
      <c r="AN152" s="14">
        <f t="shared" si="249"/>
        <v>70.629310040531465</v>
      </c>
      <c r="AO152" s="14">
        <f t="shared" si="250"/>
        <v>19.563218444301942</v>
      </c>
      <c r="AP152" s="14">
        <f t="shared" si="251"/>
        <v>10.208997840296202</v>
      </c>
      <c r="AQ152" s="14">
        <f t="shared" si="252"/>
        <v>31.711112180366484</v>
      </c>
      <c r="AR152" s="14">
        <f t="shared" si="253"/>
        <v>7.4417682038441475</v>
      </c>
      <c r="AS152" s="14">
        <f t="shared" si="254"/>
        <v>1.7042133717226888</v>
      </c>
      <c r="AU152" s="14">
        <f t="shared" si="232"/>
        <v>69.039402469883427</v>
      </c>
      <c r="AV152" s="14">
        <f t="shared" si="248"/>
        <v>18.867813865651904</v>
      </c>
      <c r="AW152" s="14">
        <f t="shared" si="248"/>
        <v>9.9285672050116887</v>
      </c>
      <c r="AX152" s="14">
        <f t="shared" si="248"/>
        <v>31.249963423786873</v>
      </c>
      <c r="AY152" s="14">
        <f t="shared" si="248"/>
        <v>7.348273862003909</v>
      </c>
      <c r="AZ152" s="14">
        <f t="shared" si="248"/>
        <v>1.644784113429048</v>
      </c>
      <c r="BP152" s="14">
        <f t="shared" si="234"/>
        <v>73.385649316984413</v>
      </c>
      <c r="BQ152" s="14">
        <f t="shared" si="202"/>
        <v>19.933390957280572</v>
      </c>
      <c r="BR152" s="14">
        <f t="shared" si="202"/>
        <v>10.752593776227442</v>
      </c>
      <c r="BS152" s="14">
        <f t="shared" si="202"/>
        <v>33.095616843092898</v>
      </c>
      <c r="BT152" s="14">
        <f t="shared" si="202"/>
        <v>7.684856746791743</v>
      </c>
      <c r="BU152" s="14">
        <f t="shared" si="202"/>
        <v>1.9191909935917519</v>
      </c>
      <c r="BW152" s="14">
        <f t="shared" si="235"/>
        <v>72.845237990983648</v>
      </c>
      <c r="BX152" s="14">
        <f t="shared" si="203"/>
        <v>19.743555726634135</v>
      </c>
      <c r="BY152" s="14">
        <f t="shared" si="203"/>
        <v>10.694256756160588</v>
      </c>
      <c r="BZ152" s="14">
        <f t="shared" si="203"/>
        <v>32.884465782328718</v>
      </c>
      <c r="CA152" s="14">
        <f t="shared" si="203"/>
        <v>7.645938356448335</v>
      </c>
      <c r="CB152" s="14">
        <f t="shared" si="203"/>
        <v>1.8770213694118612</v>
      </c>
      <c r="CY152" s="14">
        <f t="shared" si="238"/>
        <v>72.133715662645727</v>
      </c>
      <c r="CZ152" s="14">
        <f t="shared" si="206"/>
        <v>19.613646821987672</v>
      </c>
      <c r="DA152" s="14">
        <f t="shared" si="206"/>
        <v>10.434933407156898</v>
      </c>
      <c r="DB152" s="14">
        <f t="shared" si="206"/>
        <v>32.644117088030676</v>
      </c>
      <c r="DC152" s="14">
        <f t="shared" si="206"/>
        <v>7.5904997591094361</v>
      </c>
      <c r="DD152" s="14">
        <f t="shared" si="206"/>
        <v>1.8505185863610505</v>
      </c>
      <c r="DF152" s="14">
        <f t="shared" si="239"/>
        <v>72.506188942384995</v>
      </c>
      <c r="DG152" s="14">
        <f t="shared" si="207"/>
        <v>19.55468407802023</v>
      </c>
      <c r="DH152" s="14">
        <f t="shared" si="207"/>
        <v>10.822054346298843</v>
      </c>
      <c r="DI152" s="14">
        <f t="shared" si="207"/>
        <v>32.728263346100505</v>
      </c>
      <c r="DJ152" s="14">
        <f t="shared" si="207"/>
        <v>7.6021559623247636</v>
      </c>
      <c r="DK152" s="14">
        <f t="shared" si="207"/>
        <v>1.7990312096406651</v>
      </c>
      <c r="DM152" s="14">
        <f t="shared" si="240"/>
        <v>66.538399536299679</v>
      </c>
      <c r="DN152" s="14">
        <f t="shared" si="208"/>
        <v>18.366661715327936</v>
      </c>
      <c r="DO152" s="14">
        <f t="shared" si="208"/>
        <v>10.429209166558831</v>
      </c>
      <c r="DP152" s="14">
        <f t="shared" si="208"/>
        <v>29.358613568158137</v>
      </c>
      <c r="DQ152" s="14">
        <f t="shared" si="208"/>
        <v>7.0818209402161605</v>
      </c>
      <c r="DR152" s="14">
        <f t="shared" si="208"/>
        <v>1.302094146038618</v>
      </c>
      <c r="EH152" s="14">
        <f t="shared" si="242"/>
        <v>75.543797540083773</v>
      </c>
      <c r="EI152" s="14">
        <f t="shared" si="210"/>
        <v>21.12969675031043</v>
      </c>
      <c r="EJ152" s="14">
        <f t="shared" si="210"/>
        <v>11.331358228497889</v>
      </c>
      <c r="EK152" s="14">
        <f t="shared" si="210"/>
        <v>33.389681339387451</v>
      </c>
      <c r="EL152" s="14">
        <f t="shared" si="210"/>
        <v>7.7670315955038767</v>
      </c>
      <c r="EM152" s="14">
        <f t="shared" si="210"/>
        <v>1.9260296263841141</v>
      </c>
      <c r="EO152" s="14">
        <f t="shared" si="243"/>
        <v>71.279103289387848</v>
      </c>
      <c r="EP152" s="14">
        <f t="shared" si="211"/>
        <v>18.902126637275593</v>
      </c>
      <c r="EQ152" s="14">
        <f t="shared" si="211"/>
        <v>10.365897455554116</v>
      </c>
      <c r="ER152" s="14">
        <f t="shared" si="211"/>
        <v>32.595416127874614</v>
      </c>
      <c r="ES152" s="14">
        <f t="shared" si="211"/>
        <v>7.5742985839758044</v>
      </c>
      <c r="ET152" s="14">
        <f t="shared" si="211"/>
        <v>1.8413644847077242</v>
      </c>
      <c r="EV152" s="14">
        <f t="shared" si="244"/>
        <v>73.274361634427194</v>
      </c>
      <c r="EW152" s="14">
        <f t="shared" si="212"/>
        <v>20.178410337738548</v>
      </c>
      <c r="EX152" s="14">
        <f t="shared" si="212"/>
        <v>11.251058059968937</v>
      </c>
      <c r="EY152" s="14">
        <f t="shared" si="212"/>
        <v>31.881247593596839</v>
      </c>
      <c r="EZ152" s="14">
        <f t="shared" si="212"/>
        <v>7.8745734928385795</v>
      </c>
      <c r="FA152" s="14">
        <f t="shared" si="212"/>
        <v>2.0890721502843004</v>
      </c>
      <c r="FC152" s="14">
        <f t="shared" si="245"/>
        <v>69.239433897638818</v>
      </c>
      <c r="FD152" s="14">
        <f t="shared" si="213"/>
        <v>18.190561310842693</v>
      </c>
      <c r="FE152" s="14">
        <f t="shared" si="213"/>
        <v>10.984339590042538</v>
      </c>
      <c r="FF152" s="14">
        <f t="shared" si="213"/>
        <v>29.317107654637979</v>
      </c>
      <c r="FG152" s="14">
        <f t="shared" si="213"/>
        <v>8.1532075460550999</v>
      </c>
      <c r="FH152" s="14">
        <f t="shared" si="213"/>
        <v>2.5942177960605033</v>
      </c>
      <c r="FJ152" s="14">
        <f t="shared" si="246"/>
        <v>71.349978206078831</v>
      </c>
      <c r="FK152" s="14">
        <f t="shared" si="214"/>
        <v>18.934580712697276</v>
      </c>
      <c r="FL152" s="14">
        <f t="shared" si="214"/>
        <v>10.890924426943082</v>
      </c>
      <c r="FM152" s="14">
        <f t="shared" si="214"/>
        <v>32.282264890746262</v>
      </c>
      <c r="FN152" s="14">
        <f t="shared" si="214"/>
        <v>7.5359070436855538</v>
      </c>
      <c r="FO152" s="14">
        <f t="shared" si="214"/>
        <v>1.7063011320066561</v>
      </c>
    </row>
    <row r="153" spans="1:171" ht="13.15" hidden="1" x14ac:dyDescent="0.2">
      <c r="A153" t="s">
        <v>77</v>
      </c>
      <c r="B153" s="19">
        <v>25.1</v>
      </c>
      <c r="C153" s="19">
        <v>12.26</v>
      </c>
      <c r="D153" s="19">
        <v>44.8</v>
      </c>
      <c r="E153" s="19">
        <v>9.92</v>
      </c>
      <c r="F153" s="19">
        <f t="shared" si="226"/>
        <v>7.9018191700408646</v>
      </c>
      <c r="G153" s="19">
        <v>20.8</v>
      </c>
      <c r="H153" s="19">
        <v>100</v>
      </c>
      <c r="I153" s="19">
        <v>66</v>
      </c>
      <c r="J153" s="19">
        <f t="shared" si="227"/>
        <v>-0.6</v>
      </c>
      <c r="K153" s="19">
        <f t="shared" si="183"/>
        <v>-3.1</v>
      </c>
      <c r="L153" s="19">
        <f t="shared" si="223"/>
        <v>99.981819170040865</v>
      </c>
      <c r="M153" s="19" t="s">
        <v>1</v>
      </c>
      <c r="N153" s="19">
        <v>2016</v>
      </c>
      <c r="P153" s="19">
        <v>100</v>
      </c>
      <c r="Q153">
        <f t="shared" ref="Q153:U166" si="262">B$153-AF153</f>
        <v>24.755727618426207</v>
      </c>
      <c r="R153">
        <f t="shared" si="262"/>
        <v>12.226922260150594</v>
      </c>
      <c r="S153">
        <f t="shared" si="262"/>
        <v>43.413567793111149</v>
      </c>
      <c r="T153">
        <f t="shared" si="262"/>
        <v>9.6816734027141003</v>
      </c>
      <c r="U153">
        <f t="shared" si="262"/>
        <v>6.8020070034192459</v>
      </c>
      <c r="W153" s="19">
        <f t="shared" si="224"/>
        <v>-3.1019210922195697</v>
      </c>
      <c r="X153" s="19">
        <f t="shared" si="225"/>
        <v>96.879898077821295</v>
      </c>
      <c r="Y153" s="19">
        <f t="shared" ref="Y153:AC166" si="263">B$153-B153</f>
        <v>0</v>
      </c>
      <c r="Z153" s="19">
        <f t="shared" si="263"/>
        <v>0</v>
      </c>
      <c r="AA153" s="19">
        <f t="shared" si="263"/>
        <v>0</v>
      </c>
      <c r="AB153" s="19">
        <f t="shared" si="263"/>
        <v>0</v>
      </c>
      <c r="AC153" s="19">
        <f t="shared" si="263"/>
        <v>0</v>
      </c>
      <c r="AD153" s="19"/>
      <c r="AE153" s="19">
        <f t="shared" ref="AE153:AE166" si="264">$L$153-L153</f>
        <v>0</v>
      </c>
      <c r="AF153" s="19">
        <f t="shared" ref="AF153:AJ166" si="265">MacroSpline($I$153:$I$166,Y$153:Y$166,$H153)</f>
        <v>0.34427238157379508</v>
      </c>
      <c r="AG153" s="19">
        <f t="shared" si="265"/>
        <v>3.3077739849404611E-2</v>
      </c>
      <c r="AH153" s="19">
        <f t="shared" si="265"/>
        <v>1.3864322068888455</v>
      </c>
      <c r="AI153" s="19">
        <f t="shared" si="265"/>
        <v>0.23832659728590028</v>
      </c>
      <c r="AJ153" s="19">
        <f t="shared" si="265"/>
        <v>1.0998121666216185</v>
      </c>
      <c r="AK153" s="19"/>
      <c r="AM153" s="14">
        <v>1600</v>
      </c>
      <c r="AN153" s="14">
        <f t="shared" si="249"/>
        <v>70.572622273727688</v>
      </c>
      <c r="AO153" s="14">
        <f t="shared" si="250"/>
        <v>19.550276268651803</v>
      </c>
      <c r="AP153" s="14">
        <f t="shared" si="251"/>
        <v>10.199927989924742</v>
      </c>
      <c r="AQ153" s="14">
        <f t="shared" si="252"/>
        <v>31.684579934012444</v>
      </c>
      <c r="AR153" s="14">
        <f t="shared" si="253"/>
        <v>7.4373337081617432</v>
      </c>
      <c r="AS153" s="14">
        <f t="shared" si="254"/>
        <v>1.7005043729769453</v>
      </c>
      <c r="AU153" s="14">
        <f t="shared" si="232"/>
        <v>68.97924244598849</v>
      </c>
      <c r="AV153" s="14">
        <f t="shared" si="248"/>
        <v>18.853348330041893</v>
      </c>
      <c r="AW153" s="14">
        <f t="shared" si="248"/>
        <v>9.9203528093517654</v>
      </c>
      <c r="AX153" s="14">
        <f t="shared" si="248"/>
        <v>31.221444753663519</v>
      </c>
      <c r="AY153" s="14">
        <f t="shared" si="248"/>
        <v>7.3433914846767641</v>
      </c>
      <c r="AZ153" s="14">
        <f t="shared" si="248"/>
        <v>1.6407050682545443</v>
      </c>
      <c r="BP153" s="14">
        <f t="shared" si="234"/>
        <v>73.32372608859761</v>
      </c>
      <c r="BQ153" s="14">
        <f t="shared" si="202"/>
        <v>19.918518982952804</v>
      </c>
      <c r="BR153" s="14">
        <f t="shared" si="202"/>
        <v>10.744093982605012</v>
      </c>
      <c r="BS153" s="14">
        <f t="shared" si="202"/>
        <v>33.066743348260118</v>
      </c>
      <c r="BT153" s="14">
        <f t="shared" si="202"/>
        <v>7.6800160358472516</v>
      </c>
      <c r="BU153" s="14">
        <f t="shared" si="202"/>
        <v>1.9143537389324368</v>
      </c>
      <c r="BW153" s="14">
        <f t="shared" si="235"/>
        <v>72.784117121736259</v>
      </c>
      <c r="BX153" s="14">
        <f t="shared" si="203"/>
        <v>19.728775485625196</v>
      </c>
      <c r="BY153" s="14">
        <f t="shared" si="203"/>
        <v>10.685008279463769</v>
      </c>
      <c r="BZ153" s="14">
        <f t="shared" si="203"/>
        <v>32.856772432506986</v>
      </c>
      <c r="CA153" s="14">
        <f t="shared" si="203"/>
        <v>7.6411370440530924</v>
      </c>
      <c r="CB153" s="14">
        <f t="shared" si="203"/>
        <v>1.8724238800872159</v>
      </c>
      <c r="CY153" s="14">
        <f t="shared" si="238"/>
        <v>72.078237013714457</v>
      </c>
      <c r="CZ153" s="14">
        <f t="shared" si="206"/>
        <v>19.600161910462276</v>
      </c>
      <c r="DA153" s="14">
        <f t="shared" si="206"/>
        <v>10.428646883242918</v>
      </c>
      <c r="DB153" s="14">
        <f t="shared" si="206"/>
        <v>32.617271226767819</v>
      </c>
      <c r="DC153" s="14">
        <f t="shared" si="206"/>
        <v>7.5861112381691278</v>
      </c>
      <c r="DD153" s="14">
        <f t="shared" si="206"/>
        <v>1.8460457550723106</v>
      </c>
      <c r="DF153" s="14">
        <f t="shared" si="239"/>
        <v>72.451647202566008</v>
      </c>
      <c r="DG153" s="14">
        <f t="shared" si="207"/>
        <v>19.54157003056838</v>
      </c>
      <c r="DH153" s="14">
        <f t="shared" si="207"/>
        <v>10.81520432546484</v>
      </c>
      <c r="DI153" s="14">
        <f t="shared" si="207"/>
        <v>32.702111979143524</v>
      </c>
      <c r="DJ153" s="14">
        <f t="shared" si="207"/>
        <v>7.5978854211957483</v>
      </c>
      <c r="DK153" s="14">
        <f t="shared" si="207"/>
        <v>1.7948754461935135</v>
      </c>
      <c r="DM153" s="14">
        <f t="shared" si="240"/>
        <v>66.481509784624791</v>
      </c>
      <c r="DN153" s="14">
        <f t="shared" si="208"/>
        <v>18.352053858836776</v>
      </c>
      <c r="DO153" s="14">
        <f t="shared" si="208"/>
        <v>10.422157271704986</v>
      </c>
      <c r="DP153" s="14">
        <f t="shared" si="208"/>
        <v>29.331310906296384</v>
      </c>
      <c r="DQ153" s="14">
        <f t="shared" si="208"/>
        <v>7.0771775179285719</v>
      </c>
      <c r="DR153" s="14">
        <f t="shared" si="208"/>
        <v>1.2988102298580726</v>
      </c>
      <c r="EH153" s="14">
        <f t="shared" si="242"/>
        <v>75.490539845430987</v>
      </c>
      <c r="EI153" s="14">
        <f t="shared" si="210"/>
        <v>21.118051658595284</v>
      </c>
      <c r="EJ153" s="14">
        <f t="shared" si="210"/>
        <v>11.326147590474784</v>
      </c>
      <c r="EK153" s="14">
        <f t="shared" si="210"/>
        <v>33.362657369310078</v>
      </c>
      <c r="EL153" s="14">
        <f t="shared" si="210"/>
        <v>7.7626228435318092</v>
      </c>
      <c r="EM153" s="14">
        <f t="shared" si="210"/>
        <v>1.9210603835190261</v>
      </c>
      <c r="EO153" s="14">
        <f t="shared" si="243"/>
        <v>71.219867616091733</v>
      </c>
      <c r="EP153" s="14">
        <f t="shared" si="211"/>
        <v>18.887962491498456</v>
      </c>
      <c r="EQ153" s="14">
        <f t="shared" si="211"/>
        <v>10.358060181789543</v>
      </c>
      <c r="ER153" s="14">
        <f t="shared" si="211"/>
        <v>32.567080755812412</v>
      </c>
      <c r="ES153" s="14">
        <f t="shared" si="211"/>
        <v>7.5697692029676711</v>
      </c>
      <c r="ET153" s="14">
        <f t="shared" si="211"/>
        <v>1.8369949840236446</v>
      </c>
      <c r="EV153" s="14">
        <f t="shared" si="244"/>
        <v>73.220992807382714</v>
      </c>
      <c r="EW153" s="14">
        <f t="shared" si="212"/>
        <v>20.164670849247162</v>
      </c>
      <c r="EX153" s="14">
        <f t="shared" si="212"/>
        <v>11.247853880966527</v>
      </c>
      <c r="EY153" s="14">
        <f t="shared" si="212"/>
        <v>31.854927390266191</v>
      </c>
      <c r="EZ153" s="14">
        <f t="shared" si="212"/>
        <v>7.8701990394431576</v>
      </c>
      <c r="FA153" s="14">
        <f t="shared" si="212"/>
        <v>2.0833416474596707</v>
      </c>
      <c r="FC153" s="14">
        <f t="shared" si="245"/>
        <v>69.176520207392102</v>
      </c>
      <c r="FD153" s="14">
        <f t="shared" si="213"/>
        <v>18.173443130542147</v>
      </c>
      <c r="FE153" s="14">
        <f t="shared" si="213"/>
        <v>10.976309482188423</v>
      </c>
      <c r="FF153" s="14">
        <f t="shared" si="213"/>
        <v>29.290063779288449</v>
      </c>
      <c r="FG153" s="14">
        <f t="shared" si="213"/>
        <v>8.1486918663648158</v>
      </c>
      <c r="FH153" s="14">
        <f t="shared" si="213"/>
        <v>2.5880119490082603</v>
      </c>
      <c r="FJ153" s="14">
        <f t="shared" si="246"/>
        <v>71.294252706205782</v>
      </c>
      <c r="FK153" s="14">
        <f t="shared" si="214"/>
        <v>18.920509990355129</v>
      </c>
      <c r="FL153" s="14">
        <f t="shared" si="214"/>
        <v>10.88505519985166</v>
      </c>
      <c r="FM153" s="14">
        <f t="shared" si="214"/>
        <v>32.254819618943763</v>
      </c>
      <c r="FN153" s="14">
        <f t="shared" si="214"/>
        <v>7.5316522892551969</v>
      </c>
      <c r="FO153" s="14">
        <f t="shared" si="214"/>
        <v>1.702215607800035</v>
      </c>
    </row>
    <row r="154" spans="1:171" ht="13.15" hidden="1" x14ac:dyDescent="0.2">
      <c r="B154" s="19">
        <v>24.4</v>
      </c>
      <c r="C154" s="19">
        <v>12.19</v>
      </c>
      <c r="D154" s="19">
        <v>42</v>
      </c>
      <c r="E154" s="19">
        <v>9.44</v>
      </c>
      <c r="F154" s="19">
        <f t="shared" si="226"/>
        <v>5.6979607518720883</v>
      </c>
      <c r="G154" s="19">
        <v>20.8</v>
      </c>
      <c r="H154" s="19">
        <v>200</v>
      </c>
      <c r="I154" s="19">
        <v>132</v>
      </c>
      <c r="J154" s="19">
        <f t="shared" si="227"/>
        <v>-0.6</v>
      </c>
      <c r="K154" s="19">
        <f t="shared" si="183"/>
        <v>-3.17</v>
      </c>
      <c r="L154" s="19">
        <f t="shared" si="223"/>
        <v>93.727960751872089</v>
      </c>
      <c r="M154" s="19" t="s">
        <v>1</v>
      </c>
      <c r="N154" s="19">
        <v>2016</v>
      </c>
      <c r="P154" s="19">
        <v>200</v>
      </c>
      <c r="Q154">
        <f t="shared" si="262"/>
        <v>23.912632154772709</v>
      </c>
      <c r="R154">
        <f t="shared" si="262"/>
        <v>12.080807058976291</v>
      </c>
      <c r="S154">
        <f t="shared" si="262"/>
        <v>40.471770448261871</v>
      </c>
      <c r="T154">
        <f t="shared" si="262"/>
        <v>9.2083760173514264</v>
      </c>
      <c r="U154">
        <f t="shared" si="262"/>
        <v>4.8868187162806045</v>
      </c>
      <c r="W154" s="19">
        <f t="shared" si="224"/>
        <v>-3.1675563562291984</v>
      </c>
      <c r="X154" s="19">
        <f t="shared" si="225"/>
        <v>90.560404395642891</v>
      </c>
      <c r="Y154" s="19">
        <f t="shared" si="263"/>
        <v>0.70000000000000284</v>
      </c>
      <c r="Z154" s="19">
        <f t="shared" si="263"/>
        <v>7.0000000000000284E-2</v>
      </c>
      <c r="AA154" s="19">
        <f t="shared" si="263"/>
        <v>2.7999999999999972</v>
      </c>
      <c r="AB154" s="19">
        <f t="shared" si="263"/>
        <v>0.48000000000000043</v>
      </c>
      <c r="AC154" s="19">
        <f t="shared" si="263"/>
        <v>2.2038584181687764</v>
      </c>
      <c r="AD154" s="19"/>
      <c r="AE154" s="19">
        <f t="shared" si="264"/>
        <v>6.2538584181687753</v>
      </c>
      <c r="AF154" s="19">
        <f t="shared" si="265"/>
        <v>1.1873678452272944</v>
      </c>
      <c r="AG154" s="19">
        <f t="shared" si="265"/>
        <v>0.17919294102370945</v>
      </c>
      <c r="AH154" s="19">
        <f t="shared" si="265"/>
        <v>4.3282295517381275</v>
      </c>
      <c r="AI154" s="19">
        <f t="shared" si="265"/>
        <v>0.71162398264857418</v>
      </c>
      <c r="AJ154" s="19">
        <f t="shared" si="265"/>
        <v>3.0150004537602606</v>
      </c>
      <c r="AK154" s="19"/>
      <c r="AM154" s="14">
        <v>1610</v>
      </c>
      <c r="AN154" s="14">
        <f t="shared" si="249"/>
        <v>70.516170488564086</v>
      </c>
      <c r="AO154" s="14">
        <f t="shared" si="250"/>
        <v>19.537391547524592</v>
      </c>
      <c r="AP154" s="14">
        <f t="shared" si="251"/>
        <v>10.190889620882594</v>
      </c>
      <c r="AQ154" s="14">
        <f t="shared" si="252"/>
        <v>31.658154152628988</v>
      </c>
      <c r="AR154" s="14">
        <f t="shared" si="253"/>
        <v>7.4329163962107945</v>
      </c>
      <c r="AS154" s="14">
        <f t="shared" si="254"/>
        <v>1.696818771317119</v>
      </c>
      <c r="AU154" s="14">
        <f t="shared" si="232"/>
        <v>68.919271803360544</v>
      </c>
      <c r="AV154" s="14">
        <f t="shared" si="248"/>
        <v>18.838929292491358</v>
      </c>
      <c r="AW154" s="14">
        <f t="shared" si="248"/>
        <v>9.9121747147742258</v>
      </c>
      <c r="AX154" s="14">
        <f t="shared" si="248"/>
        <v>31.193000292637755</v>
      </c>
      <c r="AY154" s="14">
        <f t="shared" si="248"/>
        <v>7.338523378159044</v>
      </c>
      <c r="AZ154" s="14">
        <f t="shared" si="248"/>
        <v>1.6366441252981665</v>
      </c>
      <c r="BP154" s="14">
        <f t="shared" si="234"/>
        <v>73.262004156566945</v>
      </c>
      <c r="BQ154" s="14">
        <f t="shared" si="202"/>
        <v>19.903690250635172</v>
      </c>
      <c r="BR154" s="14">
        <f t="shared" si="202"/>
        <v>10.735623392674967</v>
      </c>
      <c r="BS154" s="14">
        <f t="shared" si="202"/>
        <v>33.037959359820142</v>
      </c>
      <c r="BT154" s="14">
        <f t="shared" si="202"/>
        <v>7.6751902881321517</v>
      </c>
      <c r="BU154" s="14">
        <f t="shared" si="202"/>
        <v>1.909540865304507</v>
      </c>
      <c r="BW154" s="14">
        <f t="shared" si="235"/>
        <v>72.72322780784981</v>
      </c>
      <c r="BX154" s="14">
        <f t="shared" si="203"/>
        <v>19.714050906710025</v>
      </c>
      <c r="BY154" s="14">
        <f t="shared" si="203"/>
        <v>10.67578933109769</v>
      </c>
      <c r="BZ154" s="14">
        <f t="shared" si="203"/>
        <v>32.829181577412591</v>
      </c>
      <c r="CA154" s="14">
        <f t="shared" si="203"/>
        <v>7.6363525350338328</v>
      </c>
      <c r="CB154" s="14">
        <f t="shared" si="203"/>
        <v>1.8678534575956647</v>
      </c>
      <c r="CY154" s="14">
        <f t="shared" si="238"/>
        <v>72.023001012828928</v>
      </c>
      <c r="CZ154" s="14">
        <f t="shared" si="206"/>
        <v>19.58673498983773</v>
      </c>
      <c r="DA154" s="14">
        <f t="shared" si="206"/>
        <v>10.422399298043281</v>
      </c>
      <c r="DB154" s="14">
        <f t="shared" si="206"/>
        <v>32.590528633688997</v>
      </c>
      <c r="DC154" s="14">
        <f t="shared" si="206"/>
        <v>7.5817401518560787</v>
      </c>
      <c r="DD154" s="14">
        <f t="shared" si="206"/>
        <v>1.8415979394028499</v>
      </c>
      <c r="DF154" s="14">
        <f t="shared" si="239"/>
        <v>72.397337696093416</v>
      </c>
      <c r="DG154" s="14">
        <f t="shared" si="207"/>
        <v>19.528512097438281</v>
      </c>
      <c r="DH154" s="14">
        <f t="shared" si="207"/>
        <v>10.808392285293353</v>
      </c>
      <c r="DI154" s="14">
        <f t="shared" si="207"/>
        <v>32.676059893650347</v>
      </c>
      <c r="DJ154" s="14">
        <f t="shared" si="207"/>
        <v>7.5936312052377826</v>
      </c>
      <c r="DK154" s="14">
        <f t="shared" si="207"/>
        <v>1.7907422144736569</v>
      </c>
      <c r="DM154" s="14">
        <f t="shared" si="240"/>
        <v>66.424878145286783</v>
      </c>
      <c r="DN154" s="14">
        <f t="shared" si="208"/>
        <v>18.337515555960731</v>
      </c>
      <c r="DO154" s="14">
        <f t="shared" si="208"/>
        <v>10.415152127351943</v>
      </c>
      <c r="DP154" s="14">
        <f t="shared" si="208"/>
        <v>29.30411428453472</v>
      </c>
      <c r="DQ154" s="14">
        <f t="shared" si="208"/>
        <v>7.0725522052554401</v>
      </c>
      <c r="DR154" s="14">
        <f t="shared" si="208"/>
        <v>1.2955439721839479</v>
      </c>
      <c r="EH154" s="14">
        <f t="shared" si="242"/>
        <v>75.437515367910137</v>
      </c>
      <c r="EI154" s="14">
        <f t="shared" si="210"/>
        <v>21.106457098623629</v>
      </c>
      <c r="EJ154" s="14">
        <f t="shared" si="210"/>
        <v>11.320962510527394</v>
      </c>
      <c r="EK154" s="14">
        <f t="shared" si="210"/>
        <v>33.335743294351673</v>
      </c>
      <c r="EL154" s="14">
        <f t="shared" si="210"/>
        <v>7.7582313080805045</v>
      </c>
      <c r="EM154" s="14">
        <f t="shared" si="210"/>
        <v>1.9161211563269314</v>
      </c>
      <c r="EO154" s="14">
        <f t="shared" si="243"/>
        <v>71.160848860371829</v>
      </c>
      <c r="EP154" s="14">
        <f t="shared" si="211"/>
        <v>18.873845500030882</v>
      </c>
      <c r="EQ154" s="14">
        <f t="shared" si="211"/>
        <v>10.350247425691734</v>
      </c>
      <c r="ER154" s="14">
        <f t="shared" si="211"/>
        <v>32.538846407027187</v>
      </c>
      <c r="ES154" s="14">
        <f t="shared" si="211"/>
        <v>7.5652567696643995</v>
      </c>
      <c r="ET154" s="14">
        <f t="shared" si="211"/>
        <v>1.8326527579576251</v>
      </c>
      <c r="EV154" s="14">
        <f t="shared" si="244"/>
        <v>73.167828645932133</v>
      </c>
      <c r="EW154" s="14">
        <f t="shared" si="212"/>
        <v>20.150976202852448</v>
      </c>
      <c r="EX154" s="14">
        <f t="shared" si="212"/>
        <v>11.244648067665587</v>
      </c>
      <c r="EY154" s="14">
        <f t="shared" si="212"/>
        <v>31.828714364700176</v>
      </c>
      <c r="EZ154" s="14">
        <f t="shared" si="212"/>
        <v>7.8658406294934426</v>
      </c>
      <c r="FA154" s="14">
        <f t="shared" si="212"/>
        <v>2.0776493812204802</v>
      </c>
      <c r="FC154" s="14">
        <f t="shared" si="245"/>
        <v>69.11386151316357</v>
      </c>
      <c r="FD154" s="14">
        <f t="shared" si="213"/>
        <v>18.156386070970484</v>
      </c>
      <c r="FE154" s="14">
        <f t="shared" si="213"/>
        <v>10.9683129339966</v>
      </c>
      <c r="FF154" s="14">
        <f t="shared" si="213"/>
        <v>29.263119969714602</v>
      </c>
      <c r="FG154" s="14">
        <f t="shared" si="213"/>
        <v>8.1441950730532646</v>
      </c>
      <c r="FH154" s="14">
        <f t="shared" si="213"/>
        <v>2.5818474654286172</v>
      </c>
      <c r="FJ154" s="14">
        <f t="shared" si="246"/>
        <v>71.238706405816018</v>
      </c>
      <c r="FK154" s="14">
        <f t="shared" si="214"/>
        <v>18.906477709397553</v>
      </c>
      <c r="FL154" s="14">
        <f t="shared" si="214"/>
        <v>10.879193928445339</v>
      </c>
      <c r="FM154" s="14">
        <f t="shared" si="214"/>
        <v>32.227466356136567</v>
      </c>
      <c r="FN154" s="14">
        <f t="shared" si="214"/>
        <v>7.527412672905637</v>
      </c>
      <c r="FO154" s="14">
        <f t="shared" si="214"/>
        <v>1.6981557389309194</v>
      </c>
    </row>
    <row r="155" spans="1:171" ht="13.15" hidden="1" x14ac:dyDescent="0.2">
      <c r="B155" s="19">
        <v>23.5</v>
      </c>
      <c r="C155" s="19">
        <v>11.97</v>
      </c>
      <c r="D155" s="19">
        <v>39.299999999999997</v>
      </c>
      <c r="E155" s="19">
        <v>9.0399999999999991</v>
      </c>
      <c r="F155" s="19">
        <f t="shared" si="226"/>
        <v>4.3976130262982922</v>
      </c>
      <c r="G155" s="19">
        <v>20.8</v>
      </c>
      <c r="H155" s="19">
        <v>400</v>
      </c>
      <c r="I155" s="19">
        <v>265</v>
      </c>
      <c r="J155" s="19">
        <f t="shared" si="227"/>
        <v>-0.59</v>
      </c>
      <c r="K155" s="19">
        <f t="shared" si="183"/>
        <v>-3.41</v>
      </c>
      <c r="L155" s="19">
        <f t="shared" si="223"/>
        <v>88.20761302629829</v>
      </c>
      <c r="M155" s="19" t="s">
        <v>1</v>
      </c>
      <c r="N155" s="19">
        <v>2016</v>
      </c>
      <c r="P155" s="19">
        <v>400</v>
      </c>
      <c r="Q155">
        <f t="shared" si="262"/>
        <v>22.840383135408494</v>
      </c>
      <c r="R155">
        <f t="shared" si="262"/>
        <v>11.738182481025433</v>
      </c>
      <c r="S155">
        <f t="shared" si="262"/>
        <v>37.661888366647688</v>
      </c>
      <c r="T155">
        <f t="shared" si="262"/>
        <v>8.7873110892788429</v>
      </c>
      <c r="U155">
        <f t="shared" si="262"/>
        <v>3.7728751066028963</v>
      </c>
      <c r="W155" s="19">
        <f t="shared" si="224"/>
        <v>-3.4069728473349414</v>
      </c>
      <c r="X155" s="19">
        <f t="shared" si="225"/>
        <v>84.800640178963349</v>
      </c>
      <c r="Y155" s="19">
        <f t="shared" si="263"/>
        <v>1.6000000000000014</v>
      </c>
      <c r="Z155" s="19">
        <f t="shared" si="263"/>
        <v>0.28999999999999915</v>
      </c>
      <c r="AA155" s="19">
        <f t="shared" si="263"/>
        <v>5.5</v>
      </c>
      <c r="AB155" s="19">
        <f t="shared" si="263"/>
        <v>0.88000000000000078</v>
      </c>
      <c r="AC155" s="19">
        <f t="shared" si="263"/>
        <v>3.5042061437425724</v>
      </c>
      <c r="AD155" s="19"/>
      <c r="AE155" s="19">
        <f t="shared" si="264"/>
        <v>11.774206143742575</v>
      </c>
      <c r="AF155" s="19">
        <f t="shared" si="265"/>
        <v>2.2596168645915058</v>
      </c>
      <c r="AG155" s="19">
        <f t="shared" si="265"/>
        <v>0.52181751897456752</v>
      </c>
      <c r="AH155" s="19">
        <f t="shared" si="265"/>
        <v>7.1381116333523131</v>
      </c>
      <c r="AI155" s="19">
        <f t="shared" si="265"/>
        <v>1.1326889107211575</v>
      </c>
      <c r="AJ155" s="19">
        <f t="shared" si="265"/>
        <v>4.1289440634379684</v>
      </c>
      <c r="AK155" s="19"/>
      <c r="AM155" s="14">
        <v>1620</v>
      </c>
      <c r="AN155" s="14">
        <f t="shared" si="249"/>
        <v>70.459952849919048</v>
      </c>
      <c r="AO155" s="14">
        <f t="shared" si="250"/>
        <v>19.524563808903487</v>
      </c>
      <c r="AP155" s="14">
        <f t="shared" si="251"/>
        <v>10.181882518913888</v>
      </c>
      <c r="AQ155" s="14">
        <f t="shared" si="252"/>
        <v>31.631834014436944</v>
      </c>
      <c r="AR155" s="14">
        <f t="shared" si="253"/>
        <v>7.4285161350752951</v>
      </c>
      <c r="AS155" s="14">
        <f t="shared" si="254"/>
        <v>1.6931563725894239</v>
      </c>
      <c r="AU155" s="14">
        <f t="shared" si="232"/>
        <v>68.859489305147548</v>
      </c>
      <c r="AV155" s="14">
        <f t="shared" si="248"/>
        <v>18.824556446284706</v>
      </c>
      <c r="AW155" s="14">
        <f t="shared" si="248"/>
        <v>9.904032614718103</v>
      </c>
      <c r="AX155" s="14">
        <f t="shared" si="248"/>
        <v>31.164629635099416</v>
      </c>
      <c r="AY155" s="14">
        <f t="shared" si="248"/>
        <v>7.3336694532533411</v>
      </c>
      <c r="AZ155" s="14">
        <f t="shared" si="248"/>
        <v>1.6326011557919839</v>
      </c>
      <c r="BP155" s="14">
        <f t="shared" si="234"/>
        <v>73.200482047372688</v>
      </c>
      <c r="BQ155" s="14">
        <f t="shared" si="202"/>
        <v>19.888904473605507</v>
      </c>
      <c r="BR155" s="14">
        <f t="shared" si="202"/>
        <v>10.727181773626231</v>
      </c>
      <c r="BS155" s="14">
        <f t="shared" si="202"/>
        <v>33.00926424642099</v>
      </c>
      <c r="BT155" s="14">
        <f t="shared" si="202"/>
        <v>7.6703793955207411</v>
      </c>
      <c r="BU155" s="14">
        <f t="shared" si="202"/>
        <v>1.9047521581992184</v>
      </c>
      <c r="BW155" s="14">
        <f t="shared" si="235"/>
        <v>72.662567815943021</v>
      </c>
      <c r="BX155" s="14">
        <f t="shared" si="203"/>
        <v>19.699381458332827</v>
      </c>
      <c r="BY155" s="14">
        <f t="shared" si="203"/>
        <v>10.666599677586628</v>
      </c>
      <c r="BZ155" s="14">
        <f t="shared" si="203"/>
        <v>32.801692210852117</v>
      </c>
      <c r="CA155" s="14">
        <f t="shared" si="203"/>
        <v>7.6315846714325888</v>
      </c>
      <c r="CB155" s="14">
        <f t="shared" si="203"/>
        <v>1.8633097977388635</v>
      </c>
      <c r="CY155" s="14">
        <f t="shared" si="238"/>
        <v>71.968005455346798</v>
      </c>
      <c r="CZ155" s="14">
        <f t="shared" si="206"/>
        <v>19.573365545815456</v>
      </c>
      <c r="DA155" s="14">
        <f t="shared" si="206"/>
        <v>10.416190219322107</v>
      </c>
      <c r="DB155" s="14">
        <f t="shared" si="206"/>
        <v>32.563888432194318</v>
      </c>
      <c r="DC155" s="14">
        <f t="shared" si="206"/>
        <v>7.5773863477128796</v>
      </c>
      <c r="DD155" s="14">
        <f t="shared" si="206"/>
        <v>1.8371749103020463</v>
      </c>
      <c r="DF155" s="14">
        <f t="shared" si="239"/>
        <v>72.343258250527541</v>
      </c>
      <c r="DG155" s="14">
        <f t="shared" si="207"/>
        <v>19.515509758228866</v>
      </c>
      <c r="DH155" s="14">
        <f t="shared" si="207"/>
        <v>10.801617813784164</v>
      </c>
      <c r="DI155" s="14">
        <f t="shared" si="207"/>
        <v>32.650106210581129</v>
      </c>
      <c r="DJ155" s="14">
        <f t="shared" si="207"/>
        <v>7.5893931673172972</v>
      </c>
      <c r="DK155" s="14">
        <f t="shared" si="207"/>
        <v>1.7866313006160959</v>
      </c>
      <c r="DM155" s="14">
        <f t="shared" si="240"/>
        <v>66.368502014292616</v>
      </c>
      <c r="DN155" s="14">
        <f t="shared" si="208"/>
        <v>18.323046103956628</v>
      </c>
      <c r="DO155" s="14">
        <f t="shared" si="208"/>
        <v>10.4081931803894</v>
      </c>
      <c r="DP155" s="14">
        <f t="shared" si="208"/>
        <v>29.277022698940407</v>
      </c>
      <c r="DQ155" s="14">
        <f t="shared" si="208"/>
        <v>7.0679448333439314</v>
      </c>
      <c r="DR155" s="14">
        <f t="shared" si="208"/>
        <v>1.2922951976622561</v>
      </c>
      <c r="EH155" s="14">
        <f t="shared" si="242"/>
        <v>75.384721671494077</v>
      </c>
      <c r="EI155" s="14">
        <f t="shared" si="210"/>
        <v>21.094912454842962</v>
      </c>
      <c r="EJ155" s="14">
        <f t="shared" si="210"/>
        <v>11.315802676574304</v>
      </c>
      <c r="EK155" s="14">
        <f t="shared" si="210"/>
        <v>33.308938076068117</v>
      </c>
      <c r="EL155" s="14">
        <f t="shared" si="210"/>
        <v>7.7538568262501562</v>
      </c>
      <c r="EM155" s="14">
        <f t="shared" si="210"/>
        <v>1.9112116377585355</v>
      </c>
      <c r="EO155" s="14">
        <f t="shared" si="243"/>
        <v>71.102045016389056</v>
      </c>
      <c r="EP155" s="14">
        <f t="shared" si="211"/>
        <v>18.859775252391682</v>
      </c>
      <c r="EQ155" s="14">
        <f t="shared" si="211"/>
        <v>10.342458983897799</v>
      </c>
      <c r="ER155" s="14">
        <f t="shared" si="211"/>
        <v>32.510712171362528</v>
      </c>
      <c r="ES155" s="14">
        <f t="shared" si="211"/>
        <v>7.560761117898549</v>
      </c>
      <c r="ET155" s="14">
        <f t="shared" si="211"/>
        <v>1.8283374908384991</v>
      </c>
      <c r="EV155" s="14">
        <f t="shared" si="244"/>
        <v>73.11486687319784</v>
      </c>
      <c r="EW155" s="14">
        <f t="shared" si="212"/>
        <v>20.137325987804925</v>
      </c>
      <c r="EX155" s="14">
        <f t="shared" si="212"/>
        <v>11.241440690686456</v>
      </c>
      <c r="EY155" s="14">
        <f t="shared" si="212"/>
        <v>31.802607258058753</v>
      </c>
      <c r="EZ155" s="14">
        <f t="shared" si="212"/>
        <v>7.8614980887417927</v>
      </c>
      <c r="FA155" s="14">
        <f t="shared" si="212"/>
        <v>2.071994847905918</v>
      </c>
      <c r="FC155" s="14">
        <f t="shared" si="245"/>
        <v>69.051455468601901</v>
      </c>
      <c r="FD155" s="14">
        <f t="shared" si="213"/>
        <v>18.139389609444766</v>
      </c>
      <c r="FE155" s="14">
        <f t="shared" si="213"/>
        <v>10.960349614915206</v>
      </c>
      <c r="FF155" s="14">
        <f t="shared" si="213"/>
        <v>29.236275349633871</v>
      </c>
      <c r="FG155" s="14">
        <f t="shared" si="213"/>
        <v>8.1397169867522674</v>
      </c>
      <c r="FH155" s="14">
        <f t="shared" si="213"/>
        <v>2.5757239078557888</v>
      </c>
      <c r="FJ155" s="14">
        <f t="shared" si="246"/>
        <v>71.183338029001376</v>
      </c>
      <c r="FK155" s="14">
        <f t="shared" si="214"/>
        <v>18.892483642418448</v>
      </c>
      <c r="FL155" s="14">
        <f t="shared" si="214"/>
        <v>10.873340597564107</v>
      </c>
      <c r="FM155" s="14">
        <f t="shared" si="214"/>
        <v>32.200204430653081</v>
      </c>
      <c r="FN155" s="14">
        <f t="shared" si="214"/>
        <v>7.5231880736884849</v>
      </c>
      <c r="FO155" s="14">
        <f t="shared" si="214"/>
        <v>1.694121284677248</v>
      </c>
    </row>
    <row r="156" spans="1:171" ht="13.15" hidden="1" x14ac:dyDescent="0.2">
      <c r="B156" s="19">
        <v>22.3</v>
      </c>
      <c r="C156" s="19">
        <v>11.54</v>
      </c>
      <c r="D156" s="19">
        <v>36.4</v>
      </c>
      <c r="E156" s="19">
        <v>8.59</v>
      </c>
      <c r="F156" s="19">
        <f t="shared" si="226"/>
        <v>3.3391955575150178</v>
      </c>
      <c r="G156" s="19">
        <v>20.8</v>
      </c>
      <c r="H156" s="19">
        <v>800</v>
      </c>
      <c r="I156" s="19">
        <v>524</v>
      </c>
      <c r="J156" s="19">
        <f t="shared" si="227"/>
        <v>-0.61</v>
      </c>
      <c r="K156" s="19">
        <f t="shared" si="183"/>
        <v>-3.29</v>
      </c>
      <c r="L156" s="19">
        <f t="shared" si="223"/>
        <v>82.169195557515025</v>
      </c>
      <c r="M156" s="19" t="s">
        <v>1</v>
      </c>
      <c r="N156" s="19">
        <v>2016</v>
      </c>
      <c r="P156" s="19">
        <v>800</v>
      </c>
      <c r="Q156">
        <f t="shared" si="262"/>
        <v>21.558320287431602</v>
      </c>
      <c r="R156">
        <f t="shared" si="262"/>
        <v>11.447043559085303</v>
      </c>
      <c r="S156">
        <f t="shared" si="262"/>
        <v>34.722385134686704</v>
      </c>
      <c r="T156">
        <f t="shared" si="262"/>
        <v>8.32998620804754</v>
      </c>
      <c r="U156">
        <f t="shared" si="262"/>
        <v>2.8184136613506556</v>
      </c>
      <c r="W156" s="19">
        <f t="shared" si="224"/>
        <v>-3.2930467069132163</v>
      </c>
      <c r="X156" s="19">
        <f t="shared" si="225"/>
        <v>78.876148850601808</v>
      </c>
      <c r="Y156" s="19">
        <f t="shared" si="263"/>
        <v>2.8000000000000007</v>
      </c>
      <c r="Z156" s="19">
        <f t="shared" si="263"/>
        <v>0.72000000000000064</v>
      </c>
      <c r="AA156" s="19">
        <f t="shared" si="263"/>
        <v>8.3999999999999986</v>
      </c>
      <c r="AB156" s="19">
        <f t="shared" si="263"/>
        <v>1.33</v>
      </c>
      <c r="AC156" s="19">
        <f t="shared" si="263"/>
        <v>4.5626236125258472</v>
      </c>
      <c r="AD156" s="19"/>
      <c r="AE156" s="19">
        <f t="shared" si="264"/>
        <v>17.81262361252584</v>
      </c>
      <c r="AF156" s="19">
        <f t="shared" si="265"/>
        <v>3.5416797125683983</v>
      </c>
      <c r="AG156" s="19">
        <f t="shared" si="265"/>
        <v>0.8129564409146961</v>
      </c>
      <c r="AH156" s="19">
        <f t="shared" si="265"/>
        <v>10.077614865313294</v>
      </c>
      <c r="AI156" s="19">
        <f t="shared" si="265"/>
        <v>1.5900137919524608</v>
      </c>
      <c r="AJ156" s="19">
        <f t="shared" si="265"/>
        <v>5.083405508690209</v>
      </c>
      <c r="AK156" s="19"/>
      <c r="AM156" s="14">
        <v>1630</v>
      </c>
      <c r="AN156" s="14">
        <f t="shared" si="249"/>
        <v>70.403967522670868</v>
      </c>
      <c r="AO156" s="14">
        <f t="shared" si="250"/>
        <v>19.511792580771672</v>
      </c>
      <c r="AP156" s="14">
        <f t="shared" si="251"/>
        <v>10.172906469762754</v>
      </c>
      <c r="AQ156" s="14">
        <f t="shared" si="252"/>
        <v>31.605618697657132</v>
      </c>
      <c r="AR156" s="14">
        <f t="shared" si="253"/>
        <v>7.424132791839245</v>
      </c>
      <c r="AS156" s="14">
        <f t="shared" si="254"/>
        <v>1.689516982640074</v>
      </c>
      <c r="AU156" s="14">
        <f t="shared" si="232"/>
        <v>68.799893714497458</v>
      </c>
      <c r="AV156" s="14">
        <f t="shared" si="248"/>
        <v>18.810229484706348</v>
      </c>
      <c r="AW156" s="14">
        <f t="shared" si="248"/>
        <v>9.8959262026224373</v>
      </c>
      <c r="AX156" s="14">
        <f t="shared" si="248"/>
        <v>31.136332375438364</v>
      </c>
      <c r="AY156" s="14">
        <f t="shared" si="248"/>
        <v>7.328829620762253</v>
      </c>
      <c r="AZ156" s="14">
        <f t="shared" si="248"/>
        <v>1.6285760309680688</v>
      </c>
      <c r="BP156" s="14">
        <f t="shared" si="234"/>
        <v>73.139158287495206</v>
      </c>
      <c r="BQ156" s="14">
        <f t="shared" si="202"/>
        <v>19.874161365141653</v>
      </c>
      <c r="BR156" s="14">
        <f t="shared" si="202"/>
        <v>10.718768892647731</v>
      </c>
      <c r="BS156" s="14">
        <f t="shared" si="202"/>
        <v>32.980657376710681</v>
      </c>
      <c r="BT156" s="14">
        <f t="shared" si="202"/>
        <v>7.665583249887316</v>
      </c>
      <c r="BU156" s="14">
        <f t="shared" si="202"/>
        <v>1.8999874031078265</v>
      </c>
      <c r="BW156" s="14">
        <f t="shared" si="235"/>
        <v>72.60213491263471</v>
      </c>
      <c r="BX156" s="14">
        <f t="shared" si="203"/>
        <v>19.684766608937807</v>
      </c>
      <c r="BY156" s="14">
        <f t="shared" si="203"/>
        <v>10.657439085454868</v>
      </c>
      <c r="BZ156" s="14">
        <f t="shared" si="203"/>
        <v>32.774303326632179</v>
      </c>
      <c r="CA156" s="14">
        <f t="shared" si="203"/>
        <v>7.6268332952913935</v>
      </c>
      <c r="CB156" s="14">
        <f t="shared" si="203"/>
        <v>1.8587925963184651</v>
      </c>
      <c r="CY156" s="14">
        <f t="shared" si="238"/>
        <v>71.913248136625683</v>
      </c>
      <c r="CZ156" s="14">
        <f t="shared" si="206"/>
        <v>19.56005306409687</v>
      </c>
      <c r="DA156" s="14">
        <f t="shared" si="206"/>
        <v>10.410019214843514</v>
      </c>
      <c r="DB156" s="14">
        <f t="shared" si="206"/>
        <v>32.537349745683898</v>
      </c>
      <c r="DC156" s="14">
        <f t="shared" si="206"/>
        <v>7.5730496732821191</v>
      </c>
      <c r="DD156" s="14">
        <f t="shared" si="206"/>
        <v>1.8327764387192769</v>
      </c>
      <c r="DF156" s="14">
        <f t="shared" si="239"/>
        <v>72.289406693428731</v>
      </c>
      <c r="DG156" s="14">
        <f t="shared" si="207"/>
        <v>19.502562492539088</v>
      </c>
      <c r="DH156" s="14">
        <f t="shared" si="207"/>
        <v>10.794880498937058</v>
      </c>
      <c r="DI156" s="14">
        <f t="shared" si="207"/>
        <v>32.624250050896023</v>
      </c>
      <c r="DJ156" s="14">
        <f t="shared" si="207"/>
        <v>7.5851711603007255</v>
      </c>
      <c r="DK156" s="14">
        <f t="shared" si="207"/>
        <v>1.7825424907558314</v>
      </c>
      <c r="DM156" s="14">
        <f t="shared" si="240"/>
        <v>66.312378787649266</v>
      </c>
      <c r="DN156" s="14">
        <f t="shared" si="208"/>
        <v>18.3086448000813</v>
      </c>
      <c r="DO156" s="14">
        <f t="shared" si="208"/>
        <v>10.401279877707058</v>
      </c>
      <c r="DP156" s="14">
        <f t="shared" si="208"/>
        <v>29.250035145580689</v>
      </c>
      <c r="DQ156" s="14">
        <f t="shared" si="208"/>
        <v>7.0633552333412117</v>
      </c>
      <c r="DR156" s="14">
        <f t="shared" si="208"/>
        <v>1.2890637309390094</v>
      </c>
      <c r="EH156" s="14">
        <f t="shared" si="242"/>
        <v>75.332156320155661</v>
      </c>
      <c r="EI156" s="14">
        <f t="shared" si="210"/>
        <v>21.083417111700779</v>
      </c>
      <c r="EJ156" s="14">
        <f t="shared" si="210"/>
        <v>11.310667776534103</v>
      </c>
      <c r="EK156" s="14">
        <f t="shared" si="210"/>
        <v>33.282240676015263</v>
      </c>
      <c r="EL156" s="14">
        <f t="shared" si="210"/>
        <v>7.7494992351409575</v>
      </c>
      <c r="EM156" s="14">
        <f t="shared" si="210"/>
        <v>1.9063315207645486</v>
      </c>
      <c r="EO156" s="14">
        <f t="shared" si="243"/>
        <v>71.043454078304322</v>
      </c>
      <c r="EP156" s="14">
        <f t="shared" si="211"/>
        <v>18.845751338099653</v>
      </c>
      <c r="EQ156" s="14">
        <f t="shared" si="211"/>
        <v>10.334694653044847</v>
      </c>
      <c r="ER156" s="14">
        <f t="shared" si="211"/>
        <v>32.482677138662041</v>
      </c>
      <c r="ES156" s="14">
        <f t="shared" si="211"/>
        <v>7.5562820815026779</v>
      </c>
      <c r="ET156" s="14">
        <f t="shared" si="211"/>
        <v>1.8240488669950983</v>
      </c>
      <c r="EV156" s="14">
        <f t="shared" si="244"/>
        <v>73.062105212302214</v>
      </c>
      <c r="EW156" s="14">
        <f t="shared" si="212"/>
        <v>20.123719793355107</v>
      </c>
      <c r="EX156" s="14">
        <f t="shared" si="212"/>
        <v>11.238231820649489</v>
      </c>
      <c r="EY156" s="14">
        <f t="shared" si="212"/>
        <v>31.776604811501876</v>
      </c>
      <c r="EZ156" s="14">
        <f t="shared" si="212"/>
        <v>7.8571712429405682</v>
      </c>
      <c r="FA156" s="14">
        <f t="shared" si="212"/>
        <v>2.0663775438551752</v>
      </c>
      <c r="FC156" s="14">
        <f t="shared" si="245"/>
        <v>68.989299727355757</v>
      </c>
      <c r="FD156" s="14">
        <f t="shared" si="213"/>
        <v>18.122453223282065</v>
      </c>
      <c r="FE156" s="14">
        <f t="shared" si="213"/>
        <v>10.952419194392375</v>
      </c>
      <c r="FF156" s="14">
        <f t="shared" si="213"/>
        <v>29.209529042763691</v>
      </c>
      <c r="FG156" s="14">
        <f t="shared" si="213"/>
        <v>8.1352574280936381</v>
      </c>
      <c r="FH156" s="14">
        <f t="shared" si="213"/>
        <v>2.5696408388239824</v>
      </c>
      <c r="FJ156" s="14">
        <f t="shared" si="246"/>
        <v>71.128146299853682</v>
      </c>
      <c r="FK156" s="14">
        <f t="shared" si="214"/>
        <v>18.878527562011698</v>
      </c>
      <c r="FL156" s="14">
        <f t="shared" si="214"/>
        <v>10.867495192047951</v>
      </c>
      <c r="FM156" s="14">
        <f t="shared" si="214"/>
        <v>32.173033170821725</v>
      </c>
      <c r="FN156" s="14">
        <f t="shared" si="214"/>
        <v>7.5189783706553497</v>
      </c>
      <c r="FO156" s="14">
        <f t="shared" si="214"/>
        <v>1.6901120043169584</v>
      </c>
    </row>
    <row r="157" spans="1:171" ht="13.15" hidden="1" x14ac:dyDescent="0.2">
      <c r="B157" s="19">
        <v>21</v>
      </c>
      <c r="C157" s="19">
        <v>11.42</v>
      </c>
      <c r="D157" s="19">
        <v>33.5</v>
      </c>
      <c r="E157" s="19">
        <v>8.14</v>
      </c>
      <c r="F157" s="19">
        <f t="shared" si="226"/>
        <v>2.4701200496008084</v>
      </c>
      <c r="G157" s="19">
        <v>20.8</v>
      </c>
      <c r="H157" s="19">
        <v>1600</v>
      </c>
      <c r="I157" s="19">
        <v>1049</v>
      </c>
      <c r="J157" s="19">
        <f t="shared" si="227"/>
        <v>-0.61</v>
      </c>
      <c r="K157" s="19">
        <f t="shared" si="183"/>
        <v>-3.31</v>
      </c>
      <c r="L157" s="19">
        <f t="shared" si="223"/>
        <v>76.530120049600811</v>
      </c>
      <c r="M157" s="19" t="s">
        <v>1</v>
      </c>
      <c r="N157" s="19">
        <v>2016</v>
      </c>
      <c r="P157" s="19">
        <v>1600</v>
      </c>
      <c r="Q157">
        <f t="shared" si="262"/>
        <v>20.164670849247162</v>
      </c>
      <c r="R157">
        <f t="shared" si="262"/>
        <v>11.247853880966527</v>
      </c>
      <c r="S157">
        <f t="shared" si="262"/>
        <v>31.854927390266191</v>
      </c>
      <c r="T157">
        <f t="shared" si="262"/>
        <v>7.8701990394431576</v>
      </c>
      <c r="U157">
        <f t="shared" si="262"/>
        <v>2.0833416474596707</v>
      </c>
      <c r="W157" s="19">
        <f t="shared" si="224"/>
        <v>-3.3091272422180964</v>
      </c>
      <c r="X157" s="19">
        <f t="shared" si="225"/>
        <v>73.220992807382714</v>
      </c>
      <c r="Y157" s="19">
        <f t="shared" si="263"/>
        <v>4.1000000000000014</v>
      </c>
      <c r="Z157" s="19">
        <f t="shared" si="263"/>
        <v>0.83999999999999986</v>
      </c>
      <c r="AA157" s="19">
        <f t="shared" si="263"/>
        <v>11.299999999999997</v>
      </c>
      <c r="AB157" s="19">
        <f t="shared" si="263"/>
        <v>1.7799999999999994</v>
      </c>
      <c r="AC157" s="19">
        <f t="shared" si="263"/>
        <v>5.4316991204400562</v>
      </c>
      <c r="AD157" s="19"/>
      <c r="AE157" s="19">
        <f t="shared" si="264"/>
        <v>23.451699120440054</v>
      </c>
      <c r="AF157" s="19">
        <f t="shared" si="265"/>
        <v>4.935329150752839</v>
      </c>
      <c r="AG157" s="19">
        <f t="shared" si="265"/>
        <v>1.0121461190334717</v>
      </c>
      <c r="AH157" s="19">
        <f t="shared" si="265"/>
        <v>12.945072609733808</v>
      </c>
      <c r="AI157" s="19">
        <f t="shared" si="265"/>
        <v>2.0498009605568424</v>
      </c>
      <c r="AJ157" s="19">
        <f t="shared" si="265"/>
        <v>5.818477522581194</v>
      </c>
      <c r="AK157" s="19"/>
      <c r="AM157" s="14">
        <v>1640</v>
      </c>
      <c r="AN157" s="14">
        <f t="shared" si="249"/>
        <v>70.348212671697937</v>
      </c>
      <c r="AO157" s="14">
        <f t="shared" si="250"/>
        <v>19.499077391112323</v>
      </c>
      <c r="AP157" s="14">
        <f t="shared" si="251"/>
        <v>10.16396125917332</v>
      </c>
      <c r="AQ157" s="14">
        <f t="shared" si="252"/>
        <v>31.579507380510371</v>
      </c>
      <c r="AR157" s="14">
        <f t="shared" si="253"/>
        <v>7.4197662335866372</v>
      </c>
      <c r="AS157" s="14">
        <f t="shared" si="254"/>
        <v>1.685900407315283</v>
      </c>
      <c r="AU157" s="14">
        <f t="shared" si="232"/>
        <v>68.740483794558244</v>
      </c>
      <c r="AV157" s="14">
        <f t="shared" si="248"/>
        <v>18.795948101040686</v>
      </c>
      <c r="AW157" s="14">
        <f t="shared" si="248"/>
        <v>9.8878551719262653</v>
      </c>
      <c r="AX157" s="14">
        <f t="shared" si="248"/>
        <v>31.108108108044433</v>
      </c>
      <c r="AY157" s="14">
        <f t="shared" si="248"/>
        <v>7.3240037914883711</v>
      </c>
      <c r="AZ157" s="14">
        <f t="shared" si="248"/>
        <v>1.6245686220584892</v>
      </c>
      <c r="BP157" s="14">
        <f t="shared" si="234"/>
        <v>73.078031403414826</v>
      </c>
      <c r="BQ157" s="14">
        <f t="shared" si="202"/>
        <v>19.859460638521448</v>
      </c>
      <c r="BR157" s="14">
        <f t="shared" si="202"/>
        <v>10.710384516928389</v>
      </c>
      <c r="BS157" s="14">
        <f t="shared" si="202"/>
        <v>32.952138119337228</v>
      </c>
      <c r="BT157" s="14">
        <f t="shared" si="202"/>
        <v>7.6608017431061741</v>
      </c>
      <c r="BU157" s="14">
        <f t="shared" si="202"/>
        <v>1.8952463855215873</v>
      </c>
      <c r="BW157" s="14">
        <f t="shared" si="235"/>
        <v>72.54192686454364</v>
      </c>
      <c r="BX157" s="14">
        <f t="shared" si="203"/>
        <v>19.67020582696917</v>
      </c>
      <c r="BY157" s="14">
        <f t="shared" si="203"/>
        <v>10.648307321226696</v>
      </c>
      <c r="BZ157" s="14">
        <f t="shared" si="203"/>
        <v>32.747013918559368</v>
      </c>
      <c r="CA157" s="14">
        <f t="shared" si="203"/>
        <v>7.6220982486522804</v>
      </c>
      <c r="CB157" s="14">
        <f t="shared" si="203"/>
        <v>1.8543015491361245</v>
      </c>
      <c r="CY157" s="14">
        <f t="shared" si="238"/>
        <v>71.858726852023153</v>
      </c>
      <c r="CZ157" s="14">
        <f t="shared" si="206"/>
        <v>19.546797030383392</v>
      </c>
      <c r="DA157" s="14">
        <f t="shared" si="206"/>
        <v>10.403885852371618</v>
      </c>
      <c r="DB157" s="14">
        <f t="shared" si="206"/>
        <v>32.510911697557837</v>
      </c>
      <c r="DC157" s="14">
        <f t="shared" si="206"/>
        <v>7.568729976106388</v>
      </c>
      <c r="DD157" s="14">
        <f t="shared" si="206"/>
        <v>1.8284022956039214</v>
      </c>
      <c r="DF157" s="14">
        <f t="shared" si="239"/>
        <v>72.235780852357252</v>
      </c>
      <c r="DG157" s="14">
        <f t="shared" si="207"/>
        <v>19.489669779967887</v>
      </c>
      <c r="DH157" s="14">
        <f t="shared" si="207"/>
        <v>10.788179928751822</v>
      </c>
      <c r="DI157" s="14">
        <f t="shared" si="207"/>
        <v>32.598490535555186</v>
      </c>
      <c r="DJ157" s="14">
        <f t="shared" si="207"/>
        <v>7.5809650370544963</v>
      </c>
      <c r="DK157" s="14">
        <f t="shared" si="207"/>
        <v>1.7784755710278639</v>
      </c>
      <c r="DM157" s="14">
        <f t="shared" si="240"/>
        <v>66.256505861363692</v>
      </c>
      <c r="DN157" s="14">
        <f t="shared" si="208"/>
        <v>18.294310941591576</v>
      </c>
      <c r="DO157" s="14">
        <f t="shared" si="208"/>
        <v>10.394411666194607</v>
      </c>
      <c r="DP157" s="14">
        <f t="shared" si="208"/>
        <v>29.22315062052283</v>
      </c>
      <c r="DQ157" s="14">
        <f t="shared" si="208"/>
        <v>7.0587832363944489</v>
      </c>
      <c r="DR157" s="14">
        <f t="shared" si="208"/>
        <v>1.28584939666022</v>
      </c>
      <c r="EH157" s="14">
        <f t="shared" si="242"/>
        <v>75.279816877867717</v>
      </c>
      <c r="EI157" s="14">
        <f t="shared" si="210"/>
        <v>21.071970453644582</v>
      </c>
      <c r="EJ157" s="14">
        <f t="shared" si="210"/>
        <v>11.305557498325374</v>
      </c>
      <c r="EK157" s="14">
        <f t="shared" si="210"/>
        <v>33.255650055748987</v>
      </c>
      <c r="EL157" s="14">
        <f t="shared" si="210"/>
        <v>7.7451583718531021</v>
      </c>
      <c r="EM157" s="14">
        <f t="shared" si="210"/>
        <v>1.9014804982956761</v>
      </c>
      <c r="EO157" s="14">
        <f t="shared" si="243"/>
        <v>70.985074040278505</v>
      </c>
      <c r="EP157" s="14">
        <f t="shared" si="211"/>
        <v>18.8317733466736</v>
      </c>
      <c r="EQ157" s="14">
        <f t="shared" si="211"/>
        <v>10.326954229769989</v>
      </c>
      <c r="ER157" s="14">
        <f t="shared" si="211"/>
        <v>32.454740398769317</v>
      </c>
      <c r="ES157" s="14">
        <f t="shared" si="211"/>
        <v>7.5518194943093473</v>
      </c>
      <c r="ET157" s="14">
        <f t="shared" si="211"/>
        <v>1.8197865707562562</v>
      </c>
      <c r="EV157" s="14">
        <f t="shared" si="244"/>
        <v>73.009541386367616</v>
      </c>
      <c r="EW157" s="14">
        <f t="shared" si="212"/>
        <v>20.11015720875351</v>
      </c>
      <c r="EX157" s="14">
        <f t="shared" si="212"/>
        <v>11.235021528175027</v>
      </c>
      <c r="EY157" s="14">
        <f t="shared" si="212"/>
        <v>31.750705766189505</v>
      </c>
      <c r="EZ157" s="14">
        <f t="shared" si="212"/>
        <v>7.8528599178421281</v>
      </c>
      <c r="FA157" s="14">
        <f t="shared" si="212"/>
        <v>2.0607969654074427</v>
      </c>
      <c r="FC157" s="14">
        <f t="shared" si="245"/>
        <v>68.927391943073815</v>
      </c>
      <c r="FD157" s="14">
        <f t="shared" si="213"/>
        <v>18.105576389799445</v>
      </c>
      <c r="FE157" s="14">
        <f t="shared" si="213"/>
        <v>10.944521341876246</v>
      </c>
      <c r="FF157" s="14">
        <f t="shared" si="213"/>
        <v>29.182880172821505</v>
      </c>
      <c r="FG157" s="14">
        <f t="shared" si="213"/>
        <v>8.1308162177091958</v>
      </c>
      <c r="FH157" s="14">
        <f t="shared" si="213"/>
        <v>2.5635978208674119</v>
      </c>
      <c r="FJ157" s="14">
        <f t="shared" si="246"/>
        <v>71.073129942464803</v>
      </c>
      <c r="FK157" s="14">
        <f t="shared" si="214"/>
        <v>18.864609240771209</v>
      </c>
      <c r="FL157" s="14">
        <f t="shared" si="214"/>
        <v>10.861657696736859</v>
      </c>
      <c r="FM157" s="14">
        <f t="shared" si="214"/>
        <v>32.145951904970907</v>
      </c>
      <c r="FN157" s="14">
        <f t="shared" si="214"/>
        <v>7.5147834428578424</v>
      </c>
      <c r="FO157" s="14">
        <f t="shared" si="214"/>
        <v>1.6861276571279875</v>
      </c>
    </row>
    <row r="158" spans="1:171" ht="13.15" hidden="1" x14ac:dyDescent="0.2">
      <c r="B158" s="19">
        <v>19.5</v>
      </c>
      <c r="C158" s="19">
        <v>11.08</v>
      </c>
      <c r="D158" s="19">
        <v>30.6</v>
      </c>
      <c r="E158" s="19">
        <v>7.66</v>
      </c>
      <c r="F158" s="19">
        <f t="shared" si="226"/>
        <v>1.8253662079153832</v>
      </c>
      <c r="G158" s="19">
        <v>20.8</v>
      </c>
      <c r="H158" s="19">
        <v>3200</v>
      </c>
      <c r="I158" s="19">
        <v>2122</v>
      </c>
      <c r="J158" s="19">
        <f t="shared" si="227"/>
        <v>-0.59</v>
      </c>
      <c r="K158" s="19">
        <f t="shared" si="183"/>
        <v>-3.11</v>
      </c>
      <c r="L158" s="19">
        <f t="shared" si="223"/>
        <v>70.665366207915383</v>
      </c>
      <c r="M158" s="19" t="s">
        <v>1</v>
      </c>
      <c r="N158" s="19">
        <v>2016</v>
      </c>
      <c r="P158" s="19">
        <v>3200</v>
      </c>
      <c r="Q158">
        <f t="shared" si="262"/>
        <v>18.754522667687539</v>
      </c>
      <c r="R158">
        <f t="shared" si="262"/>
        <v>10.803356448148834</v>
      </c>
      <c r="S158">
        <f t="shared" si="262"/>
        <v>29.027770423806544</v>
      </c>
      <c r="T158">
        <f t="shared" si="262"/>
        <v>7.4026581731966203</v>
      </c>
      <c r="U158">
        <f t="shared" si="262"/>
        <v>1.566060662591104</v>
      </c>
      <c r="W158" s="19">
        <f t="shared" si="224"/>
        <v>-3.1109978324847418</v>
      </c>
      <c r="X158" s="19">
        <f t="shared" si="225"/>
        <v>67.554368375430641</v>
      </c>
      <c r="Y158" s="19">
        <f t="shared" si="263"/>
        <v>5.6000000000000014</v>
      </c>
      <c r="Z158" s="19">
        <f t="shared" si="263"/>
        <v>1.1799999999999997</v>
      </c>
      <c r="AA158" s="19">
        <f t="shared" si="263"/>
        <v>14.199999999999996</v>
      </c>
      <c r="AB158" s="19">
        <f t="shared" si="263"/>
        <v>2.2599999999999998</v>
      </c>
      <c r="AC158" s="19">
        <f t="shared" si="263"/>
        <v>6.0764529621254812</v>
      </c>
      <c r="AD158" s="19"/>
      <c r="AE158" s="19">
        <f t="shared" si="264"/>
        <v>29.316452962125481</v>
      </c>
      <c r="AF158" s="19">
        <f t="shared" si="265"/>
        <v>6.3454773323124627</v>
      </c>
      <c r="AG158" s="19">
        <f t="shared" si="265"/>
        <v>1.4566435518511651</v>
      </c>
      <c r="AH158" s="19">
        <f t="shared" si="265"/>
        <v>15.772229576193453</v>
      </c>
      <c r="AI158" s="19">
        <f t="shared" si="265"/>
        <v>2.5173418268033791</v>
      </c>
      <c r="AJ158" s="19">
        <f t="shared" si="265"/>
        <v>6.3357585074497607</v>
      </c>
      <c r="AK158" s="19"/>
      <c r="AM158" s="14">
        <v>1650</v>
      </c>
      <c r="AN158" s="14">
        <f t="shared" si="249"/>
        <v>70.29268646187856</v>
      </c>
      <c r="AO158" s="14">
        <f t="shared" si="250"/>
        <v>19.486417767908623</v>
      </c>
      <c r="AP158" s="14">
        <f t="shared" si="251"/>
        <v>10.155046672889712</v>
      </c>
      <c r="AQ158" s="14">
        <f t="shared" si="252"/>
        <v>31.553499241217491</v>
      </c>
      <c r="AR158" s="14">
        <f t="shared" si="253"/>
        <v>7.4154163274014699</v>
      </c>
      <c r="AS158" s="14">
        <f t="shared" si="254"/>
        <v>1.6823064524612654</v>
      </c>
      <c r="AU158" s="14">
        <f t="shared" si="232"/>
        <v>68.681258308477865</v>
      </c>
      <c r="AV158" s="14">
        <f t="shared" si="248"/>
        <v>18.781711988572138</v>
      </c>
      <c r="AW158" s="14">
        <f t="shared" si="248"/>
        <v>9.8798192160686256</v>
      </c>
      <c r="AX158" s="14">
        <f t="shared" si="248"/>
        <v>31.079956427307494</v>
      </c>
      <c r="AY158" s="14">
        <f t="shared" si="248"/>
        <v>7.3191918762342905</v>
      </c>
      <c r="AZ158" s="14">
        <f t="shared" si="248"/>
        <v>1.6205788002953163</v>
      </c>
      <c r="BP158" s="14">
        <f t="shared" si="234"/>
        <v>73.017099921611873</v>
      </c>
      <c r="BQ158" s="14">
        <f t="shared" si="202"/>
        <v>19.844802007022718</v>
      </c>
      <c r="BR158" s="14">
        <f t="shared" si="202"/>
        <v>10.702028413657128</v>
      </c>
      <c r="BS158" s="14">
        <f t="shared" si="202"/>
        <v>32.923705842948657</v>
      </c>
      <c r="BT158" s="14">
        <f t="shared" si="202"/>
        <v>7.6560347670516116</v>
      </c>
      <c r="BU158" s="14">
        <f t="shared" si="202"/>
        <v>1.8905288909317561</v>
      </c>
      <c r="BW158" s="14">
        <f t="shared" si="235"/>
        <v>72.481941438288572</v>
      </c>
      <c r="BX158" s="14">
        <f t="shared" si="203"/>
        <v>19.655698580871118</v>
      </c>
      <c r="BY158" s="14">
        <f t="shared" si="203"/>
        <v>10.639204151426391</v>
      </c>
      <c r="BZ158" s="14">
        <f t="shared" si="203"/>
        <v>32.719822980440298</v>
      </c>
      <c r="CA158" s="14">
        <f t="shared" si="203"/>
        <v>7.6173793735572808</v>
      </c>
      <c r="CB158" s="14">
        <f t="shared" si="203"/>
        <v>1.8498363519934946</v>
      </c>
      <c r="CY158" s="14">
        <f t="shared" si="238"/>
        <v>71.804439396896868</v>
      </c>
      <c r="CZ158" s="14">
        <f t="shared" si="206"/>
        <v>19.533596930376444</v>
      </c>
      <c r="DA158" s="14">
        <f t="shared" si="206"/>
        <v>10.397789699670538</v>
      </c>
      <c r="DB158" s="14">
        <f t="shared" si="206"/>
        <v>32.48457341121626</v>
      </c>
      <c r="DC158" s="14">
        <f t="shared" si="206"/>
        <v>7.5644271037282742</v>
      </c>
      <c r="DD158" s="14">
        <f t="shared" si="206"/>
        <v>1.8240522519053579</v>
      </c>
      <c r="DF158" s="14">
        <f t="shared" si="239"/>
        <v>72.182378554873424</v>
      </c>
      <c r="DG158" s="14">
        <f t="shared" si="207"/>
        <v>19.476831100114204</v>
      </c>
      <c r="DH158" s="14">
        <f t="shared" si="207"/>
        <v>10.781515691228236</v>
      </c>
      <c r="DI158" s="14">
        <f t="shared" si="207"/>
        <v>32.572826785518757</v>
      </c>
      <c r="DJ158" s="14">
        <f t="shared" si="207"/>
        <v>7.5767746504450413</v>
      </c>
      <c r="DK158" s="14">
        <f t="shared" si="207"/>
        <v>1.7744303275671944</v>
      </c>
      <c r="DM158" s="14">
        <f t="shared" si="240"/>
        <v>66.200880631442814</v>
      </c>
      <c r="DN158" s="14">
        <f t="shared" si="208"/>
        <v>18.280043825744286</v>
      </c>
      <c r="DO158" s="14">
        <f t="shared" si="208"/>
        <v>10.38758799274175</v>
      </c>
      <c r="DP158" s="14">
        <f t="shared" si="208"/>
        <v>29.196368119834077</v>
      </c>
      <c r="DQ158" s="14">
        <f t="shared" si="208"/>
        <v>7.0542286736508091</v>
      </c>
      <c r="DR158" s="14">
        <f t="shared" si="208"/>
        <v>1.2826520194718998</v>
      </c>
      <c r="EH158" s="14">
        <f t="shared" si="242"/>
        <v>75.227700908603126</v>
      </c>
      <c r="EI158" s="14">
        <f t="shared" si="210"/>
        <v>21.060571865121865</v>
      </c>
      <c r="EJ158" s="14">
        <f t="shared" si="210"/>
        <v>11.300471529866709</v>
      </c>
      <c r="EK158" s="14">
        <f t="shared" si="210"/>
        <v>33.229165176825155</v>
      </c>
      <c r="EL158" s="14">
        <f t="shared" si="210"/>
        <v>7.7408340734867824</v>
      </c>
      <c r="EM158" s="14">
        <f t="shared" si="210"/>
        <v>1.8966582633026254</v>
      </c>
      <c r="EO158" s="14">
        <f t="shared" si="243"/>
        <v>70.926902896472555</v>
      </c>
      <c r="EP158" s="14">
        <f t="shared" si="211"/>
        <v>18.817840867632327</v>
      </c>
      <c r="EQ158" s="14">
        <f t="shared" si="211"/>
        <v>10.319237510710328</v>
      </c>
      <c r="ER158" s="14">
        <f t="shared" si="211"/>
        <v>32.426901041527977</v>
      </c>
      <c r="ES158" s="14">
        <f t="shared" si="211"/>
        <v>7.5473731901511139</v>
      </c>
      <c r="ET158" s="14">
        <f t="shared" si="211"/>
        <v>1.8155502864508062</v>
      </c>
      <c r="EV158" s="14">
        <f t="shared" si="244"/>
        <v>72.957173118516394</v>
      </c>
      <c r="EW158" s="14">
        <f t="shared" si="212"/>
        <v>20.096637823250656</v>
      </c>
      <c r="EX158" s="14">
        <f t="shared" si="212"/>
        <v>11.231809883883416</v>
      </c>
      <c r="EY158" s="14">
        <f t="shared" si="212"/>
        <v>31.724908863281584</v>
      </c>
      <c r="EZ158" s="14">
        <f t="shared" si="212"/>
        <v>7.8485639391988311</v>
      </c>
      <c r="FA158" s="14">
        <f t="shared" si="212"/>
        <v>2.0552526089019079</v>
      </c>
      <c r="FC158" s="14">
        <f t="shared" si="245"/>
        <v>68.865729769404709</v>
      </c>
      <c r="FD158" s="14">
        <f t="shared" si="213"/>
        <v>18.088758586313965</v>
      </c>
      <c r="FE158" s="14">
        <f t="shared" si="213"/>
        <v>10.936655726814951</v>
      </c>
      <c r="FF158" s="14">
        <f t="shared" si="213"/>
        <v>29.156327863524744</v>
      </c>
      <c r="FG158" s="14">
        <f t="shared" si="213"/>
        <v>8.1263931762307564</v>
      </c>
      <c r="FH158" s="14">
        <f t="shared" si="213"/>
        <v>2.5575944165202866</v>
      </c>
      <c r="FJ158" s="14">
        <f t="shared" si="246"/>
        <v>71.018287680926591</v>
      </c>
      <c r="FK158" s="14">
        <f t="shared" si="214"/>
        <v>18.850728451290863</v>
      </c>
      <c r="FL158" s="14">
        <f t="shared" si="214"/>
        <v>10.855828096470816</v>
      </c>
      <c r="FM158" s="14">
        <f t="shared" si="214"/>
        <v>32.118959961429056</v>
      </c>
      <c r="FN158" s="14">
        <f t="shared" si="214"/>
        <v>7.5106031693475748</v>
      </c>
      <c r="FO158" s="14">
        <f t="shared" si="214"/>
        <v>1.6821680023882744</v>
      </c>
    </row>
    <row r="159" spans="1:171" ht="13.15" hidden="1" x14ac:dyDescent="0.2">
      <c r="B159" s="19">
        <v>18.100000000000001</v>
      </c>
      <c r="C159" s="19">
        <v>10.51</v>
      </c>
      <c r="D159" s="19">
        <v>27.6</v>
      </c>
      <c r="E159" s="19">
        <v>7.17</v>
      </c>
      <c r="F159" s="19">
        <f t="shared" si="226"/>
        <v>1.3701949195068277</v>
      </c>
      <c r="G159" s="19">
        <v>20.8</v>
      </c>
      <c r="H159" s="19">
        <v>6400</v>
      </c>
      <c r="I159" s="19">
        <v>4424</v>
      </c>
      <c r="J159" s="19">
        <f t="shared" si="227"/>
        <v>-0.53</v>
      </c>
      <c r="K159" s="19">
        <f t="shared" si="183"/>
        <v>-3.27</v>
      </c>
      <c r="L159" s="19">
        <f t="shared" si="223"/>
        <v>64.750194919506825</v>
      </c>
      <c r="M159" s="19" t="s">
        <v>1</v>
      </c>
      <c r="N159" s="19">
        <v>2016</v>
      </c>
      <c r="P159" s="19">
        <v>6400</v>
      </c>
      <c r="Q159">
        <f t="shared" si="262"/>
        <v>17.279128922108786</v>
      </c>
      <c r="R159">
        <f t="shared" si="262"/>
        <v>10.115524158004076</v>
      </c>
      <c r="S159">
        <f t="shared" si="262"/>
        <v>25.987727300020964</v>
      </c>
      <c r="T159">
        <f t="shared" si="262"/>
        <v>6.9052681360857875</v>
      </c>
      <c r="U159">
        <f t="shared" si="262"/>
        <v>1.1879468047057831</v>
      </c>
      <c r="W159" s="19">
        <f t="shared" si="224"/>
        <v>-3.2745995985814318</v>
      </c>
      <c r="X159" s="19">
        <f t="shared" si="225"/>
        <v>61.475595320925393</v>
      </c>
      <c r="Y159" s="19">
        <f t="shared" si="263"/>
        <v>7</v>
      </c>
      <c r="Z159" s="19">
        <f t="shared" si="263"/>
        <v>1.75</v>
      </c>
      <c r="AA159" s="19">
        <f t="shared" si="263"/>
        <v>17.199999999999996</v>
      </c>
      <c r="AB159" s="19">
        <f t="shared" si="263"/>
        <v>2.75</v>
      </c>
      <c r="AC159" s="19">
        <f t="shared" si="263"/>
        <v>6.5316242505340369</v>
      </c>
      <c r="AD159" s="19"/>
      <c r="AE159" s="19">
        <f t="shared" si="264"/>
        <v>35.23162425053404</v>
      </c>
      <c r="AF159" s="19">
        <f t="shared" si="265"/>
        <v>7.8208710778912156</v>
      </c>
      <c r="AG159" s="19">
        <f t="shared" si="265"/>
        <v>2.1444758419959231</v>
      </c>
      <c r="AH159" s="19">
        <f t="shared" si="265"/>
        <v>18.812272699979033</v>
      </c>
      <c r="AI159" s="19">
        <f t="shared" si="265"/>
        <v>3.014731863914212</v>
      </c>
      <c r="AJ159" s="19">
        <f t="shared" si="265"/>
        <v>6.7138723653350816</v>
      </c>
      <c r="AK159" s="19"/>
      <c r="AM159" s="14">
        <v>1660</v>
      </c>
      <c r="AN159" s="14">
        <f t="shared" si="249"/>
        <v>70.237387058091102</v>
      </c>
      <c r="AO159" s="14">
        <f t="shared" si="250"/>
        <v>19.473813239143752</v>
      </c>
      <c r="AP159" s="14">
        <f t="shared" si="251"/>
        <v>10.146162496656064</v>
      </c>
      <c r="AQ159" s="14">
        <f t="shared" si="252"/>
        <v>31.527593457999306</v>
      </c>
      <c r="AR159" s="14">
        <f t="shared" si="253"/>
        <v>7.4110829403677387</v>
      </c>
      <c r="AS159" s="14">
        <f t="shared" si="254"/>
        <v>1.6787349239242344</v>
      </c>
      <c r="AU159" s="14">
        <f t="shared" si="232"/>
        <v>68.622216019404263</v>
      </c>
      <c r="AV159" s="14">
        <f t="shared" si="248"/>
        <v>18.767520840585107</v>
      </c>
      <c r="AW159" s="14">
        <f t="shared" si="248"/>
        <v>9.8718180284885548</v>
      </c>
      <c r="AX159" s="14">
        <f t="shared" si="248"/>
        <v>31.051876927617386</v>
      </c>
      <c r="AY159" s="14">
        <f t="shared" si="248"/>
        <v>7.314393785802606</v>
      </c>
      <c r="AZ159" s="14">
        <f t="shared" si="248"/>
        <v>1.6166064369106201</v>
      </c>
      <c r="BP159" s="14">
        <f t="shared" si="234"/>
        <v>72.956362368566687</v>
      </c>
      <c r="BQ159" s="14">
        <f t="shared" si="202"/>
        <v>19.830185183923309</v>
      </c>
      <c r="BR159" s="14">
        <f t="shared" si="202"/>
        <v>10.693700350022876</v>
      </c>
      <c r="BS159" s="14">
        <f t="shared" si="202"/>
        <v>32.89535991619298</v>
      </c>
      <c r="BT159" s="14">
        <f t="shared" si="202"/>
        <v>7.6512822135979262</v>
      </c>
      <c r="BU159" s="14">
        <f t="shared" si="202"/>
        <v>1.8858347048295894</v>
      </c>
      <c r="BW159" s="14">
        <f t="shared" si="235"/>
        <v>72.422176400488311</v>
      </c>
      <c r="BX159" s="14">
        <f t="shared" si="203"/>
        <v>19.641244339087855</v>
      </c>
      <c r="BY159" s="14">
        <f t="shared" si="203"/>
        <v>10.63012934257824</v>
      </c>
      <c r="BZ159" s="14">
        <f t="shared" si="203"/>
        <v>32.692729506081562</v>
      </c>
      <c r="CA159" s="14">
        <f t="shared" si="203"/>
        <v>7.6126765120484272</v>
      </c>
      <c r="CB159" s="14">
        <f t="shared" si="203"/>
        <v>1.8453967006922296</v>
      </c>
      <c r="CY159" s="14">
        <f t="shared" si="238"/>
        <v>71.750383566604427</v>
      </c>
      <c r="CZ159" s="14">
        <f t="shared" si="206"/>
        <v>19.520452249777438</v>
      </c>
      <c r="DA159" s="14">
        <f t="shared" si="206"/>
        <v>10.391730324504394</v>
      </c>
      <c r="DB159" s="14">
        <f t="shared" si="206"/>
        <v>32.458334010059261</v>
      </c>
      <c r="DC159" s="14">
        <f t="shared" si="206"/>
        <v>7.5601409036903666</v>
      </c>
      <c r="DD159" s="14">
        <f t="shared" si="206"/>
        <v>1.8197260785729643</v>
      </c>
      <c r="DF159" s="14">
        <f t="shared" si="239"/>
        <v>72.129197628537582</v>
      </c>
      <c r="DG159" s="14">
        <f t="shared" si="207"/>
        <v>19.464045932576987</v>
      </c>
      <c r="DH159" s="14">
        <f t="shared" si="207"/>
        <v>10.77488737436609</v>
      </c>
      <c r="DI159" s="14">
        <f t="shared" si="207"/>
        <v>32.547257921746898</v>
      </c>
      <c r="DJ159" s="14">
        <f t="shared" si="207"/>
        <v>7.5725998533387902</v>
      </c>
      <c r="DK159" s="14">
        <f t="shared" si="207"/>
        <v>1.7704065465088226</v>
      </c>
      <c r="DM159" s="14">
        <f t="shared" si="240"/>
        <v>66.14550049389365</v>
      </c>
      <c r="DN159" s="14">
        <f t="shared" si="208"/>
        <v>18.26584274979626</v>
      </c>
      <c r="DO159" s="14">
        <f t="shared" si="208"/>
        <v>10.38080830423818</v>
      </c>
      <c r="DP159" s="14">
        <f t="shared" si="208"/>
        <v>29.169686639581691</v>
      </c>
      <c r="DQ159" s="14">
        <f t="shared" si="208"/>
        <v>7.0496913762574582</v>
      </c>
      <c r="DR159" s="14">
        <f t="shared" si="208"/>
        <v>1.2794714240200618</v>
      </c>
      <c r="EH159" s="14">
        <f t="shared" si="242"/>
        <v>75.175805976334757</v>
      </c>
      <c r="EI159" s="14">
        <f t="shared" si="210"/>
        <v>21.049220730580128</v>
      </c>
      <c r="EJ159" s="14">
        <f t="shared" si="210"/>
        <v>11.295409559076688</v>
      </c>
      <c r="EK159" s="14">
        <f t="shared" si="210"/>
        <v>33.202785000799636</v>
      </c>
      <c r="EL159" s="14">
        <f t="shared" si="210"/>
        <v>7.7365261771421912</v>
      </c>
      <c r="EM159" s="14">
        <f t="shared" si="210"/>
        <v>1.8918645087361039</v>
      </c>
      <c r="EO159" s="14">
        <f t="shared" si="243"/>
        <v>70.86893864104735</v>
      </c>
      <c r="EP159" s="14">
        <f t="shared" si="211"/>
        <v>18.803953490494639</v>
      </c>
      <c r="EQ159" s="14">
        <f t="shared" si="211"/>
        <v>10.31154429250298</v>
      </c>
      <c r="ER159" s="14">
        <f t="shared" si="211"/>
        <v>32.39915815678161</v>
      </c>
      <c r="ES159" s="14">
        <f t="shared" si="211"/>
        <v>7.5429430028605386</v>
      </c>
      <c r="ET159" s="14">
        <f t="shared" si="211"/>
        <v>1.8113396984075809</v>
      </c>
      <c r="EV159" s="14">
        <f t="shared" si="244"/>
        <v>72.904998131870954</v>
      </c>
      <c r="EW159" s="14">
        <f t="shared" si="212"/>
        <v>20.083161226097062</v>
      </c>
      <c r="EX159" s="14">
        <f t="shared" si="212"/>
        <v>11.228596958395006</v>
      </c>
      <c r="EY159" s="14">
        <f t="shared" si="212"/>
        <v>31.699212843938078</v>
      </c>
      <c r="EZ159" s="14">
        <f t="shared" si="212"/>
        <v>7.8442831327630387</v>
      </c>
      <c r="FA159" s="14">
        <f t="shared" si="212"/>
        <v>2.0497439706777616</v>
      </c>
      <c r="FC159" s="14">
        <f t="shared" si="245"/>
        <v>68.80431085999713</v>
      </c>
      <c r="FD159" s="14">
        <f t="shared" si="213"/>
        <v>18.071999290142699</v>
      </c>
      <c r="FE159" s="14">
        <f t="shared" si="213"/>
        <v>10.928822018656632</v>
      </c>
      <c r="FF159" s="14">
        <f t="shared" si="213"/>
        <v>29.129871238590837</v>
      </c>
      <c r="FG159" s="14">
        <f t="shared" si="213"/>
        <v>8.1219881242901391</v>
      </c>
      <c r="FH159" s="14">
        <f t="shared" si="213"/>
        <v>2.5516301883168175</v>
      </c>
      <c r="FJ159" s="14">
        <f t="shared" si="246"/>
        <v>70.963618239330884</v>
      </c>
      <c r="FK159" s="14">
        <f t="shared" si="214"/>
        <v>18.836884966164561</v>
      </c>
      <c r="FL159" s="14">
        <f t="shared" si="214"/>
        <v>10.850006376089812</v>
      </c>
      <c r="FM159" s="14">
        <f t="shared" si="214"/>
        <v>32.092056668524584</v>
      </c>
      <c r="FN159" s="14">
        <f t="shared" si="214"/>
        <v>7.5064374291761542</v>
      </c>
      <c r="FO159" s="14">
        <f t="shared" si="214"/>
        <v>1.6782327993757562</v>
      </c>
    </row>
    <row r="160" spans="1:171" ht="13.15" hidden="1" x14ac:dyDescent="0.2">
      <c r="B160" s="19">
        <v>16.5</v>
      </c>
      <c r="C160" s="19">
        <v>9.7200000000000006</v>
      </c>
      <c r="D160" s="19">
        <v>24.5</v>
      </c>
      <c r="E160" s="19">
        <v>6.66</v>
      </c>
      <c r="F160" s="19">
        <f t="shared" si="226"/>
        <v>1.0403836205608255</v>
      </c>
      <c r="G160" s="19">
        <v>20.8</v>
      </c>
      <c r="H160" s="19">
        <v>12800</v>
      </c>
      <c r="I160" s="19">
        <v>8543</v>
      </c>
      <c r="J160" s="19">
        <f t="shared" si="227"/>
        <v>-0.57999999999999996</v>
      </c>
      <c r="K160" s="19">
        <f t="shared" si="183"/>
        <v>-3.51</v>
      </c>
      <c r="L160" s="19">
        <f t="shared" si="223"/>
        <v>58.42038362056082</v>
      </c>
      <c r="M160" s="19" t="s">
        <v>1</v>
      </c>
      <c r="N160" s="19">
        <v>2016</v>
      </c>
      <c r="P160" s="19">
        <v>12800</v>
      </c>
      <c r="Q160">
        <f t="shared" si="262"/>
        <v>15.615112898426872</v>
      </c>
      <c r="R160">
        <f t="shared" si="262"/>
        <v>9.1854695120221557</v>
      </c>
      <c r="S160">
        <f t="shared" si="262"/>
        <v>22.834891605211027</v>
      </c>
      <c r="T160">
        <f t="shared" si="262"/>
        <v>6.373567993773154</v>
      </c>
      <c r="U160">
        <f t="shared" si="262"/>
        <v>0.90294704736473363</v>
      </c>
      <c r="W160" s="19">
        <f t="shared" si="224"/>
        <v>-3.5083945637628844</v>
      </c>
      <c r="X160" s="19">
        <f t="shared" si="225"/>
        <v>54.911989056797935</v>
      </c>
      <c r="Y160" s="19">
        <f t="shared" si="263"/>
        <v>8.6000000000000014</v>
      </c>
      <c r="Z160" s="19">
        <f t="shared" si="263"/>
        <v>2.5399999999999991</v>
      </c>
      <c r="AA160" s="19">
        <f t="shared" si="263"/>
        <v>20.299999999999997</v>
      </c>
      <c r="AB160" s="19">
        <f t="shared" si="263"/>
        <v>3.26</v>
      </c>
      <c r="AC160" s="19">
        <f t="shared" si="263"/>
        <v>6.8614355494800394</v>
      </c>
      <c r="AD160" s="19"/>
      <c r="AE160" s="19">
        <f t="shared" si="264"/>
        <v>41.561435549480045</v>
      </c>
      <c r="AF160" s="19">
        <f t="shared" si="265"/>
        <v>9.4848871015731291</v>
      </c>
      <c r="AG160" s="19">
        <f t="shared" si="265"/>
        <v>3.0745304879778437</v>
      </c>
      <c r="AH160" s="19">
        <f t="shared" si="265"/>
        <v>21.96510839478897</v>
      </c>
      <c r="AI160" s="19">
        <f t="shared" si="265"/>
        <v>3.5464320062268464</v>
      </c>
      <c r="AJ160" s="19">
        <f t="shared" si="265"/>
        <v>6.998872122676131</v>
      </c>
      <c r="AK160" s="19"/>
      <c r="AM160" s="14">
        <v>1670</v>
      </c>
      <c r="AN160" s="14">
        <f t="shared" si="249"/>
        <v>70.182312625213882</v>
      </c>
      <c r="AO160" s="14">
        <f t="shared" si="250"/>
        <v>19.461263332800886</v>
      </c>
      <c r="AP160" s="14">
        <f t="shared" si="251"/>
        <v>10.1373085162165</v>
      </c>
      <c r="AQ160" s="14">
        <f t="shared" si="252"/>
        <v>31.501789209076644</v>
      </c>
      <c r="AR160" s="14">
        <f t="shared" si="253"/>
        <v>7.406765939569441</v>
      </c>
      <c r="AS160" s="14">
        <f t="shared" si="254"/>
        <v>1.6751856275504049</v>
      </c>
      <c r="AU160" s="14">
        <f t="shared" si="232"/>
        <v>68.563355690485423</v>
      </c>
      <c r="AV160" s="14">
        <f t="shared" si="248"/>
        <v>18.753374350364002</v>
      </c>
      <c r="AW160" s="14">
        <f t="shared" si="248"/>
        <v>9.8638513026250934</v>
      </c>
      <c r="AX160" s="14">
        <f t="shared" si="248"/>
        <v>31.023869203363954</v>
      </c>
      <c r="AY160" s="14">
        <f t="shared" si="248"/>
        <v>7.309609430995911</v>
      </c>
      <c r="AZ160" s="14">
        <f t="shared" si="248"/>
        <v>1.6126514031364714</v>
      </c>
      <c r="BP160" s="14">
        <f t="shared" si="234"/>
        <v>72.895817270759593</v>
      </c>
      <c r="BQ160" s="14">
        <f t="shared" si="202"/>
        <v>19.815609882501054</v>
      </c>
      <c r="BR160" s="14">
        <f t="shared" si="202"/>
        <v>10.685400093214556</v>
      </c>
      <c r="BS160" s="14">
        <f t="shared" si="202"/>
        <v>32.867099707718225</v>
      </c>
      <c r="BT160" s="14">
        <f t="shared" si="202"/>
        <v>7.6465439746194139</v>
      </c>
      <c r="BU160" s="14">
        <f t="shared" si="202"/>
        <v>1.8811636127063425</v>
      </c>
      <c r="BW160" s="14">
        <f t="shared" si="235"/>
        <v>72.362629517761604</v>
      </c>
      <c r="BX160" s="14">
        <f t="shared" si="203"/>
        <v>19.626842570063591</v>
      </c>
      <c r="BY160" s="14">
        <f t="shared" si="203"/>
        <v>10.621082661206524</v>
      </c>
      <c r="BZ160" s="14">
        <f t="shared" si="203"/>
        <v>32.665732489289759</v>
      </c>
      <c r="CA160" s="14">
        <f t="shared" si="203"/>
        <v>7.6079895061677538</v>
      </c>
      <c r="CB160" s="14">
        <f t="shared" si="203"/>
        <v>1.8409822910339848</v>
      </c>
      <c r="CY160" s="14">
        <f t="shared" si="238"/>
        <v>71.696557156503431</v>
      </c>
      <c r="CZ160" s="14">
        <f t="shared" si="206"/>
        <v>19.507362474287799</v>
      </c>
      <c r="DA160" s="14">
        <f t="shared" si="206"/>
        <v>10.385707294637299</v>
      </c>
      <c r="DB160" s="14">
        <f t="shared" si="206"/>
        <v>32.432192617486969</v>
      </c>
      <c r="DC160" s="14">
        <f t="shared" si="206"/>
        <v>7.555871223535255</v>
      </c>
      <c r="DD160" s="14">
        <f t="shared" si="206"/>
        <v>1.8154235465561186</v>
      </c>
      <c r="DF160" s="14">
        <f t="shared" si="239"/>
        <v>72.076235900910021</v>
      </c>
      <c r="DG160" s="14">
        <f t="shared" si="207"/>
        <v>19.45131375695518</v>
      </c>
      <c r="DH160" s="14">
        <f t="shared" si="207"/>
        <v>10.768294566165164</v>
      </c>
      <c r="DI160" s="14">
        <f t="shared" si="207"/>
        <v>32.521783065199749</v>
      </c>
      <c r="DJ160" s="14">
        <f t="shared" si="207"/>
        <v>7.5684404986021745</v>
      </c>
      <c r="DK160" s="14">
        <f t="shared" si="207"/>
        <v>1.7664040139877502</v>
      </c>
      <c r="DM160" s="14">
        <f t="shared" si="240"/>
        <v>66.090362844723131</v>
      </c>
      <c r="DN160" s="14">
        <f t="shared" si="208"/>
        <v>18.251707011004331</v>
      </c>
      <c r="DO160" s="14">
        <f t="shared" si="208"/>
        <v>10.374072047573598</v>
      </c>
      <c r="DP160" s="14">
        <f t="shared" si="208"/>
        <v>29.143105175832922</v>
      </c>
      <c r="DQ160" s="14">
        <f t="shared" si="208"/>
        <v>7.0451711753615633</v>
      </c>
      <c r="DR160" s="14">
        <f t="shared" si="208"/>
        <v>1.2763074349507164</v>
      </c>
      <c r="EH160" s="14">
        <f t="shared" si="242"/>
        <v>75.124129645035424</v>
      </c>
      <c r="EI160" s="14">
        <f t="shared" si="210"/>
        <v>21.037916434466872</v>
      </c>
      <c r="EJ160" s="14">
        <f t="shared" si="210"/>
        <v>11.290371273873905</v>
      </c>
      <c r="EK160" s="14">
        <f t="shared" si="210"/>
        <v>33.17650848922829</v>
      </c>
      <c r="EL160" s="14">
        <f t="shared" si="210"/>
        <v>7.7322345199195226</v>
      </c>
      <c r="EM160" s="14">
        <f t="shared" si="210"/>
        <v>1.8870989275468197</v>
      </c>
      <c r="EO160" s="14">
        <f t="shared" si="243"/>
        <v>70.811179268163784</v>
      </c>
      <c r="EP160" s="14">
        <f t="shared" si="211"/>
        <v>18.790110804779339</v>
      </c>
      <c r="EQ160" s="14">
        <f t="shared" si="211"/>
        <v>10.303874371785053</v>
      </c>
      <c r="ER160" s="14">
        <f t="shared" si="211"/>
        <v>32.371510834373808</v>
      </c>
      <c r="ES160" s="14">
        <f t="shared" si="211"/>
        <v>7.5385287662701792</v>
      </c>
      <c r="ET160" s="14">
        <f t="shared" si="211"/>
        <v>1.8071544909554138</v>
      </c>
      <c r="EV160" s="14">
        <f t="shared" si="244"/>
        <v>72.853014149553616</v>
      </c>
      <c r="EW160" s="14">
        <f t="shared" si="212"/>
        <v>20.069727006543246</v>
      </c>
      <c r="EX160" s="14">
        <f t="shared" si="212"/>
        <v>11.225382822330138</v>
      </c>
      <c r="EY160" s="14">
        <f t="shared" si="212"/>
        <v>31.673616449318935</v>
      </c>
      <c r="EZ160" s="14">
        <f t="shared" si="212"/>
        <v>7.840017324287107</v>
      </c>
      <c r="FA160" s="14">
        <f t="shared" si="212"/>
        <v>2.0442705470741931</v>
      </c>
      <c r="FC160" s="14">
        <f t="shared" si="245"/>
        <v>68.743132868499728</v>
      </c>
      <c r="FD160" s="14">
        <f t="shared" si="213"/>
        <v>18.055297978602706</v>
      </c>
      <c r="FE160" s="14">
        <f t="shared" si="213"/>
        <v>10.92101988684942</v>
      </c>
      <c r="FF160" s="14">
        <f t="shared" si="213"/>
        <v>29.103509421737236</v>
      </c>
      <c r="FG160" s="14">
        <f t="shared" si="213"/>
        <v>8.1176008825191595</v>
      </c>
      <c r="FH160" s="14">
        <f t="shared" si="213"/>
        <v>2.5457046987912175</v>
      </c>
      <c r="FJ160" s="14">
        <f t="shared" si="246"/>
        <v>70.909120341769508</v>
      </c>
      <c r="FK160" s="14">
        <f t="shared" si="214"/>
        <v>18.823078557986193</v>
      </c>
      <c r="FL160" s="14">
        <f t="shared" si="214"/>
        <v>10.844192520433834</v>
      </c>
      <c r="FM160" s="14">
        <f t="shared" si="214"/>
        <v>32.065241354585908</v>
      </c>
      <c r="FN160" s="14">
        <f t="shared" si="214"/>
        <v>7.5022861013951943</v>
      </c>
      <c r="FO160" s="14">
        <f t="shared" si="214"/>
        <v>1.6743218073683712</v>
      </c>
    </row>
    <row r="161" spans="1:171" ht="13.15" hidden="1" x14ac:dyDescent="0.2">
      <c r="B161" s="19">
        <v>14.9</v>
      </c>
      <c r="C161" s="19">
        <v>8.7200000000000006</v>
      </c>
      <c r="D161" s="19">
        <v>21.5</v>
      </c>
      <c r="E161" s="19">
        <v>6.14</v>
      </c>
      <c r="F161" s="19">
        <f t="shared" si="226"/>
        <v>0.80873769972595266</v>
      </c>
      <c r="G161" s="19">
        <v>20.8</v>
      </c>
      <c r="H161" s="19">
        <v>25600</v>
      </c>
      <c r="I161" s="19">
        <v>17085</v>
      </c>
      <c r="J161" s="19">
        <f t="shared" si="227"/>
        <v>-0.57999999999999996</v>
      </c>
      <c r="K161" s="19">
        <f t="shared" si="183"/>
        <v>-4.1100000000000003</v>
      </c>
      <c r="L161" s="19">
        <f t="shared" si="223"/>
        <v>52.068737699725958</v>
      </c>
      <c r="M161" s="19" t="s">
        <v>1</v>
      </c>
      <c r="N161" s="19">
        <v>2016</v>
      </c>
      <c r="P161" s="19">
        <v>25600</v>
      </c>
      <c r="Q161">
        <f t="shared" si="262"/>
        <v>13.890612262760392</v>
      </c>
      <c r="R161">
        <f t="shared" si="262"/>
        <v>8.0826145854195719</v>
      </c>
      <c r="S161">
        <f t="shared" si="262"/>
        <v>19.492927793854669</v>
      </c>
      <c r="T161">
        <f t="shared" si="262"/>
        <v>5.800580635699637</v>
      </c>
      <c r="U161">
        <f t="shared" si="262"/>
        <v>0.69178196686621263</v>
      </c>
      <c r="W161" s="19">
        <f t="shared" si="224"/>
        <v>-4.1102204551254715</v>
      </c>
      <c r="X161" s="19">
        <f t="shared" si="225"/>
        <v>47.958517244600486</v>
      </c>
      <c r="Y161" s="19">
        <f t="shared" si="263"/>
        <v>10.200000000000001</v>
      </c>
      <c r="Z161" s="19">
        <f t="shared" si="263"/>
        <v>3.5399999999999991</v>
      </c>
      <c r="AA161" s="19">
        <f t="shared" si="263"/>
        <v>23.299999999999997</v>
      </c>
      <c r="AB161" s="19">
        <f t="shared" si="263"/>
        <v>3.7800000000000002</v>
      </c>
      <c r="AC161" s="19">
        <f t="shared" si="263"/>
        <v>7.0930814703149121</v>
      </c>
      <c r="AD161" s="19"/>
      <c r="AE161" s="19">
        <f t="shared" si="264"/>
        <v>47.913081470314907</v>
      </c>
      <c r="AF161" s="19">
        <f t="shared" si="265"/>
        <v>11.209387737239609</v>
      </c>
      <c r="AG161" s="19">
        <f t="shared" si="265"/>
        <v>4.1773854145804279</v>
      </c>
      <c r="AH161" s="19">
        <f t="shared" si="265"/>
        <v>25.307072206145328</v>
      </c>
      <c r="AI161" s="19">
        <f t="shared" si="265"/>
        <v>4.1194193643003629</v>
      </c>
      <c r="AJ161" s="19">
        <f t="shared" si="265"/>
        <v>7.210037203174652</v>
      </c>
      <c r="AK161" s="19"/>
      <c r="AM161" s="14">
        <v>1680</v>
      </c>
      <c r="AN161" s="14">
        <f t="shared" si="249"/>
        <v>70.12746132812525</v>
      </c>
      <c r="AO161" s="14">
        <f t="shared" si="250"/>
        <v>19.448767576863212</v>
      </c>
      <c r="AP161" s="14">
        <f t="shared" si="251"/>
        <v>10.128484517315149</v>
      </c>
      <c r="AQ161" s="14">
        <f t="shared" si="252"/>
        <v>31.476085672670326</v>
      </c>
      <c r="AR161" s="14">
        <f t="shared" si="253"/>
        <v>7.4024651920905722</v>
      </c>
      <c r="AS161" s="14">
        <f t="shared" si="254"/>
        <v>1.6716583691859896</v>
      </c>
      <c r="AU161" s="14">
        <f t="shared" si="232"/>
        <v>68.504676084869317</v>
      </c>
      <c r="AV161" s="14">
        <f t="shared" si="248"/>
        <v>18.739272211193231</v>
      </c>
      <c r="AW161" s="14">
        <f t="shared" si="248"/>
        <v>9.8559187319172779</v>
      </c>
      <c r="AX161" s="14">
        <f t="shared" si="248"/>
        <v>30.995932848937059</v>
      </c>
      <c r="AY161" s="14">
        <f t="shared" si="248"/>
        <v>7.3048387226168003</v>
      </c>
      <c r="AZ161" s="14">
        <f t="shared" si="248"/>
        <v>1.6087135702049391</v>
      </c>
      <c r="BP161" s="14">
        <f t="shared" si="234"/>
        <v>72.835463154670919</v>
      </c>
      <c r="BQ161" s="14">
        <f t="shared" si="202"/>
        <v>19.801075816033794</v>
      </c>
      <c r="BR161" s="14">
        <f t="shared" si="202"/>
        <v>10.67712741042109</v>
      </c>
      <c r="BS161" s="14">
        <f t="shared" si="202"/>
        <v>32.838924586172396</v>
      </c>
      <c r="BT161" s="14">
        <f t="shared" si="202"/>
        <v>7.6418199419903718</v>
      </c>
      <c r="BU161" s="14">
        <f t="shared" si="202"/>
        <v>1.8765154000532718</v>
      </c>
      <c r="BW161" s="14">
        <f t="shared" si="235"/>
        <v>72.303298556727256</v>
      </c>
      <c r="BX161" s="14">
        <f t="shared" si="203"/>
        <v>19.612492742242523</v>
      </c>
      <c r="BY161" s="14">
        <f t="shared" si="203"/>
        <v>10.612063873835528</v>
      </c>
      <c r="BZ161" s="14">
        <f t="shared" si="203"/>
        <v>32.638830923871502</v>
      </c>
      <c r="CA161" s="14">
        <f t="shared" si="203"/>
        <v>7.6033181979572912</v>
      </c>
      <c r="CB161" s="14">
        <f t="shared" si="203"/>
        <v>1.836592818820411</v>
      </c>
      <c r="CY161" s="14">
        <f t="shared" si="238"/>
        <v>71.642957961951538</v>
      </c>
      <c r="CZ161" s="14">
        <f t="shared" si="206"/>
        <v>19.494327089608944</v>
      </c>
      <c r="DA161" s="14">
        <f t="shared" si="206"/>
        <v>10.379720177833375</v>
      </c>
      <c r="DB161" s="14">
        <f t="shared" si="206"/>
        <v>32.406148356899486</v>
      </c>
      <c r="DC161" s="14">
        <f t="shared" si="206"/>
        <v>7.551617910805529</v>
      </c>
      <c r="DD161" s="14">
        <f t="shared" si="206"/>
        <v>1.8111444268041996</v>
      </c>
      <c r="DF161" s="14">
        <f t="shared" si="239"/>
        <v>72.023491199551032</v>
      </c>
      <c r="DG161" s="14">
        <f t="shared" si="207"/>
        <v>19.438634052847718</v>
      </c>
      <c r="DH161" s="14">
        <f t="shared" si="207"/>
        <v>10.761736854625244</v>
      </c>
      <c r="DI161" s="14">
        <f t="shared" si="207"/>
        <v>32.496401336837465</v>
      </c>
      <c r="DJ161" s="14">
        <f t="shared" si="207"/>
        <v>7.564296439101625</v>
      </c>
      <c r="DK161" s="14">
        <f t="shared" si="207"/>
        <v>1.7624225161389777</v>
      </c>
      <c r="DM161" s="14">
        <f t="shared" si="240"/>
        <v>66.035465079938206</v>
      </c>
      <c r="DN161" s="14">
        <f t="shared" si="208"/>
        <v>18.237635906625329</v>
      </c>
      <c r="DO161" s="14">
        <f t="shared" si="208"/>
        <v>10.367378669637697</v>
      </c>
      <c r="DP161" s="14">
        <f t="shared" si="208"/>
        <v>29.116622724655024</v>
      </c>
      <c r="DQ161" s="14">
        <f t="shared" si="208"/>
        <v>7.0406679021102905</v>
      </c>
      <c r="DR161" s="14">
        <f t="shared" si="208"/>
        <v>1.2731598769098778</v>
      </c>
      <c r="EH161" s="14">
        <f t="shared" si="242"/>
        <v>75.072669478677994</v>
      </c>
      <c r="EI161" s="14">
        <f t="shared" si="210"/>
        <v>21.026658361229593</v>
      </c>
      <c r="EJ161" s="14">
        <f t="shared" si="210"/>
        <v>11.285356362176941</v>
      </c>
      <c r="EK161" s="14">
        <f t="shared" si="210"/>
        <v>33.150334603667005</v>
      </c>
      <c r="EL161" s="14">
        <f t="shared" si="210"/>
        <v>7.7279589389189702</v>
      </c>
      <c r="EM161" s="14">
        <f t="shared" si="210"/>
        <v>1.8823612126854794</v>
      </c>
      <c r="EO161" s="14">
        <f t="shared" si="243"/>
        <v>70.753622771982805</v>
      </c>
      <c r="EP161" s="14">
        <f t="shared" si="211"/>
        <v>18.776312400005228</v>
      </c>
      <c r="EQ161" s="14">
        <f t="shared" si="211"/>
        <v>10.296227545193652</v>
      </c>
      <c r="ER161" s="14">
        <f t="shared" si="211"/>
        <v>32.343958164148191</v>
      </c>
      <c r="ES161" s="14">
        <f t="shared" si="211"/>
        <v>7.5341303142125957</v>
      </c>
      <c r="ET161" s="14">
        <f t="shared" si="211"/>
        <v>1.8029943484231366</v>
      </c>
      <c r="EV161" s="14">
        <f t="shared" si="244"/>
        <v>72.801218894686798</v>
      </c>
      <c r="EW161" s="14">
        <f t="shared" si="212"/>
        <v>20.056334753839721</v>
      </c>
      <c r="EX161" s="14">
        <f t="shared" si="212"/>
        <v>11.222167546309164</v>
      </c>
      <c r="EY161" s="14">
        <f t="shared" si="212"/>
        <v>31.648118420584112</v>
      </c>
      <c r="EZ161" s="14">
        <f t="shared" si="212"/>
        <v>7.8357663395233974</v>
      </c>
      <c r="FA161" s="14">
        <f t="shared" si="212"/>
        <v>2.0388318344303933</v>
      </c>
      <c r="FC161" s="14">
        <f t="shared" si="245"/>
        <v>68.682193448561193</v>
      </c>
      <c r="FD161" s="14">
        <f t="shared" si="213"/>
        <v>18.038654129011054</v>
      </c>
      <c r="FE161" s="14">
        <f t="shared" si="213"/>
        <v>10.913249000841454</v>
      </c>
      <c r="FF161" s="14">
        <f t="shared" si="213"/>
        <v>29.07724153668136</v>
      </c>
      <c r="FG161" s="14">
        <f t="shared" si="213"/>
        <v>8.1132312715496369</v>
      </c>
      <c r="FH161" s="14">
        <f t="shared" si="213"/>
        <v>2.539817510477695</v>
      </c>
      <c r="FJ161" s="14">
        <f t="shared" si="246"/>
        <v>70.85479271233433</v>
      </c>
      <c r="FK161" s="14">
        <f t="shared" si="214"/>
        <v>18.809308999349657</v>
      </c>
      <c r="FL161" s="14">
        <f t="shared" si="214"/>
        <v>10.83838651434287</v>
      </c>
      <c r="FM161" s="14">
        <f t="shared" si="214"/>
        <v>32.038513347941446</v>
      </c>
      <c r="FN161" s="14">
        <f t="shared" si="214"/>
        <v>7.4981490650563014</v>
      </c>
      <c r="FO161" s="14">
        <f t="shared" si="214"/>
        <v>1.6704347856440567</v>
      </c>
    </row>
    <row r="162" spans="1:171" ht="13.15" hidden="1" x14ac:dyDescent="0.2">
      <c r="B162" s="19">
        <v>13.3</v>
      </c>
      <c r="C162" s="19">
        <v>7.71</v>
      </c>
      <c r="D162" s="19">
        <v>18.3</v>
      </c>
      <c r="E162" s="19">
        <v>5.6</v>
      </c>
      <c r="F162" s="19">
        <f t="shared" si="226"/>
        <v>0.62909118194984071</v>
      </c>
      <c r="G162" s="19"/>
      <c r="H162" s="19">
        <v>51200</v>
      </c>
      <c r="I162" s="19">
        <v>31323</v>
      </c>
      <c r="J162" s="19">
        <f t="shared" si="227"/>
        <v>-0.71</v>
      </c>
      <c r="K162" s="19">
        <f t="shared" si="183"/>
        <v>-5.45</v>
      </c>
      <c r="L162" s="19">
        <f t="shared" si="223"/>
        <v>45.539091181949843</v>
      </c>
      <c r="M162" s="19"/>
      <c r="N162" s="19"/>
      <c r="P162" s="19">
        <v>51200</v>
      </c>
      <c r="Q162">
        <f t="shared" si="262"/>
        <v>11.94528444950093</v>
      </c>
      <c r="R162">
        <f t="shared" si="262"/>
        <v>6.9019788060791143</v>
      </c>
      <c r="S162">
        <f t="shared" si="262"/>
        <v>15.591385576471172</v>
      </c>
      <c r="T162">
        <f t="shared" si="262"/>
        <v>5.1380843431377823</v>
      </c>
      <c r="U162">
        <f t="shared" si="262"/>
        <v>0.51160299252120467</v>
      </c>
      <c r="W162" s="19">
        <f t="shared" si="224"/>
        <v>-5.4507550142396397</v>
      </c>
      <c r="X162" s="19">
        <f t="shared" si="225"/>
        <v>40.088336167710203</v>
      </c>
      <c r="Y162" s="19">
        <f t="shared" si="263"/>
        <v>11.8</v>
      </c>
      <c r="Z162" s="19">
        <f t="shared" si="263"/>
        <v>4.55</v>
      </c>
      <c r="AA162" s="19">
        <f t="shared" si="263"/>
        <v>26.499999999999996</v>
      </c>
      <c r="AB162" s="19">
        <f t="shared" si="263"/>
        <v>4.32</v>
      </c>
      <c r="AC162" s="19">
        <f t="shared" si="263"/>
        <v>7.2727279880910238</v>
      </c>
      <c r="AD162" s="19"/>
      <c r="AE162" s="19">
        <f t="shared" si="264"/>
        <v>54.442727988091022</v>
      </c>
      <c r="AF162" s="19">
        <f t="shared" si="265"/>
        <v>13.154715550499072</v>
      </c>
      <c r="AG162" s="19">
        <f t="shared" si="265"/>
        <v>5.3580211939208855</v>
      </c>
      <c r="AH162" s="19">
        <f t="shared" si="265"/>
        <v>29.208614423528825</v>
      </c>
      <c r="AI162" s="19">
        <f t="shared" si="265"/>
        <v>4.7819156568622176</v>
      </c>
      <c r="AJ162" s="19">
        <f t="shared" si="265"/>
        <v>7.39021617751966</v>
      </c>
      <c r="AK162" s="19"/>
      <c r="AM162" s="14">
        <v>1690</v>
      </c>
      <c r="AN162" s="14">
        <f t="shared" si="249"/>
        <v>70.07283133170354</v>
      </c>
      <c r="AO162" s="14">
        <f t="shared" si="250"/>
        <v>19.436325499313902</v>
      </c>
      <c r="AP162" s="14">
        <f t="shared" si="251"/>
        <v>10.119690285696143</v>
      </c>
      <c r="AQ162" s="14">
        <f t="shared" si="252"/>
        <v>31.450482027001172</v>
      </c>
      <c r="AR162" s="14">
        <f t="shared" si="253"/>
        <v>7.3981805650151298</v>
      </c>
      <c r="AS162" s="14">
        <f t="shared" si="254"/>
        <v>1.6681529546772031</v>
      </c>
      <c r="AU162" s="14">
        <f t="shared" si="232"/>
        <v>68.446175965703858</v>
      </c>
      <c r="AV162" s="14">
        <f t="shared" si="248"/>
        <v>18.725214116357208</v>
      </c>
      <c r="AW162" s="14">
        <f t="shared" si="248"/>
        <v>9.8480200098041433</v>
      </c>
      <c r="AX162" s="14">
        <f t="shared" si="248"/>
        <v>30.968067458726544</v>
      </c>
      <c r="AY162" s="14">
        <f t="shared" si="248"/>
        <v>7.3000815714678673</v>
      </c>
      <c r="AZ162" s="14">
        <f t="shared" si="248"/>
        <v>1.604792809348095</v>
      </c>
      <c r="BP162" s="14">
        <f t="shared" si="234"/>
        <v>72.775298546781016</v>
      </c>
      <c r="BQ162" s="14">
        <f t="shared" si="202"/>
        <v>19.786582697799357</v>
      </c>
      <c r="BR162" s="14">
        <f t="shared" si="202"/>
        <v>10.668882068831403</v>
      </c>
      <c r="BS162" s="14">
        <f t="shared" si="202"/>
        <v>32.810833920203521</v>
      </c>
      <c r="BT162" s="14">
        <f t="shared" si="202"/>
        <v>7.6371100075850968</v>
      </c>
      <c r="BU162" s="14">
        <f t="shared" si="202"/>
        <v>1.8718898523616323</v>
      </c>
      <c r="BW162" s="14">
        <f t="shared" si="235"/>
        <v>72.244181284004014</v>
      </c>
      <c r="BX162" s="14">
        <f t="shared" si="203"/>
        <v>19.59819432406886</v>
      </c>
      <c r="BY162" s="14">
        <f t="shared" si="203"/>
        <v>10.603072746989531</v>
      </c>
      <c r="BZ162" s="14">
        <f t="shared" si="203"/>
        <v>32.612023803633392</v>
      </c>
      <c r="CA162" s="14">
        <f t="shared" si="203"/>
        <v>7.5986624294590737</v>
      </c>
      <c r="CB162" s="14">
        <f t="shared" si="203"/>
        <v>1.8322279798531653</v>
      </c>
      <c r="CY162" s="14">
        <f t="shared" si="238"/>
        <v>71.589583778306306</v>
      </c>
      <c r="CZ162" s="14">
        <f t="shared" si="206"/>
        <v>19.481345581442287</v>
      </c>
      <c r="DA162" s="14">
        <f t="shared" si="206"/>
        <v>10.373768541856739</v>
      </c>
      <c r="DB162" s="14">
        <f t="shared" si="206"/>
        <v>32.380200351696921</v>
      </c>
      <c r="DC162" s="14">
        <f t="shared" si="206"/>
        <v>7.5473808130437767</v>
      </c>
      <c r="DD162" s="14">
        <f t="shared" si="206"/>
        <v>1.8068884902665863</v>
      </c>
      <c r="DF162" s="14">
        <f t="shared" si="239"/>
        <v>71.97096135202095</v>
      </c>
      <c r="DG162" s="14">
        <f t="shared" si="207"/>
        <v>19.426006299853555</v>
      </c>
      <c r="DH162" s="14">
        <f t="shared" si="207"/>
        <v>10.755213827746115</v>
      </c>
      <c r="DI162" s="14">
        <f t="shared" si="207"/>
        <v>32.471111857620201</v>
      </c>
      <c r="DJ162" s="14">
        <f t="shared" si="207"/>
        <v>7.5601675277035723</v>
      </c>
      <c r="DK162" s="14">
        <f t="shared" si="207"/>
        <v>1.7584618390975058</v>
      </c>
      <c r="DM162" s="14">
        <f t="shared" si="240"/>
        <v>65.980804595545891</v>
      </c>
      <c r="DN162" s="14">
        <f t="shared" si="208"/>
        <v>18.223628733916087</v>
      </c>
      <c r="DO162" s="14">
        <f t="shared" si="208"/>
        <v>10.360727617320176</v>
      </c>
      <c r="DP162" s="14">
        <f t="shared" si="208"/>
        <v>29.090238282115251</v>
      </c>
      <c r="DQ162" s="14">
        <f t="shared" si="208"/>
        <v>7.0361813876508075</v>
      </c>
      <c r="DR162" s="14">
        <f t="shared" si="208"/>
        <v>1.2700285745435567</v>
      </c>
      <c r="EH162" s="14">
        <f t="shared" si="242"/>
        <v>75.021423041235337</v>
      </c>
      <c r="EI162" s="14">
        <f t="shared" si="210"/>
        <v>21.015445895315793</v>
      </c>
      <c r="EJ162" s="14">
        <f t="shared" si="210"/>
        <v>11.280364511904386</v>
      </c>
      <c r="EK162" s="14">
        <f t="shared" si="210"/>
        <v>33.124262305671628</v>
      </c>
      <c r="EL162" s="14">
        <f t="shared" si="210"/>
        <v>7.7236992712407266</v>
      </c>
      <c r="EM162" s="14">
        <f t="shared" si="210"/>
        <v>1.8776510571027902</v>
      </c>
      <c r="EO162" s="14">
        <f t="shared" si="243"/>
        <v>70.696267146665278</v>
      </c>
      <c r="EP162" s="14">
        <f t="shared" si="211"/>
        <v>18.762557865691115</v>
      </c>
      <c r="EQ162" s="14">
        <f t="shared" si="211"/>
        <v>10.288603609365893</v>
      </c>
      <c r="ER162" s="14">
        <f t="shared" si="211"/>
        <v>32.316499235948342</v>
      </c>
      <c r="ES162" s="14">
        <f t="shared" si="211"/>
        <v>7.5297474805203475</v>
      </c>
      <c r="ET162" s="14">
        <f t="shared" si="211"/>
        <v>1.7988589551395835</v>
      </c>
      <c r="EV162" s="14">
        <f t="shared" si="244"/>
        <v>72.749610090392821</v>
      </c>
      <c r="EW162" s="14">
        <f t="shared" si="212"/>
        <v>20.042984057237014</v>
      </c>
      <c r="EX162" s="14">
        <f t="shared" si="212"/>
        <v>11.218951200952425</v>
      </c>
      <c r="EY162" s="14">
        <f t="shared" si="212"/>
        <v>31.622717498893564</v>
      </c>
      <c r="EZ162" s="14">
        <f t="shared" si="212"/>
        <v>7.8315300042242688</v>
      </c>
      <c r="FA162" s="14">
        <f t="shared" si="212"/>
        <v>2.0334273290855513</v>
      </c>
      <c r="FC162" s="14">
        <f t="shared" si="245"/>
        <v>68.621490253830189</v>
      </c>
      <c r="FD162" s="14">
        <f t="shared" si="213"/>
        <v>18.022067218684807</v>
      </c>
      <c r="FE162" s="14">
        <f t="shared" si="213"/>
        <v>10.905509030080866</v>
      </c>
      <c r="FF162" s="14">
        <f t="shared" si="213"/>
        <v>29.051066707140656</v>
      </c>
      <c r="FG162" s="14">
        <f t="shared" si="213"/>
        <v>8.1088791120133852</v>
      </c>
      <c r="FH162" s="14">
        <f t="shared" si="213"/>
        <v>2.533968185910461</v>
      </c>
      <c r="FJ162" s="14">
        <f t="shared" si="246"/>
        <v>70.800634075117188</v>
      </c>
      <c r="FK162" s="14">
        <f t="shared" si="214"/>
        <v>18.795576062848841</v>
      </c>
      <c r="FL162" s="14">
        <f t="shared" si="214"/>
        <v>10.832588342656907</v>
      </c>
      <c r="FM162" s="14">
        <f t="shared" si="214"/>
        <v>32.011871976919608</v>
      </c>
      <c r="FN162" s="14">
        <f t="shared" si="214"/>
        <v>7.4940261992110901</v>
      </c>
      <c r="FO162" s="14">
        <f t="shared" si="214"/>
        <v>1.6665714934807507</v>
      </c>
    </row>
    <row r="163" spans="1:171" ht="13.15" hidden="1" x14ac:dyDescent="0.2">
      <c r="B163" s="19">
        <v>11.6</v>
      </c>
      <c r="C163" s="19">
        <v>6.7</v>
      </c>
      <c r="D163" s="19">
        <v>14.9</v>
      </c>
      <c r="E163" s="19">
        <v>5.0199999999999996</v>
      </c>
      <c r="F163" s="19">
        <f t="shared" si="226"/>
        <v>0.48427915452658093</v>
      </c>
      <c r="G163" s="19"/>
      <c r="H163" s="19">
        <v>102400</v>
      </c>
      <c r="I163" s="19">
        <v>57095</v>
      </c>
      <c r="J163" s="19">
        <f t="shared" si="227"/>
        <v>-0.84</v>
      </c>
      <c r="K163" s="19">
        <f t="shared" si="183"/>
        <v>-5.61</v>
      </c>
      <c r="L163" s="19">
        <f t="shared" si="223"/>
        <v>38.704279154526581</v>
      </c>
      <c r="M163" s="19"/>
      <c r="N163" s="19"/>
      <c r="P163" s="19">
        <v>102400</v>
      </c>
      <c r="Q163">
        <f t="shared" si="262"/>
        <v>10.203820498340773</v>
      </c>
      <c r="R163">
        <f t="shared" si="262"/>
        <v>5.9374697146927735</v>
      </c>
      <c r="S163">
        <f t="shared" si="262"/>
        <v>12.023906004644182</v>
      </c>
      <c r="T163">
        <f t="shared" si="262"/>
        <v>4.5400990483881021</v>
      </c>
      <c r="U163">
        <f t="shared" si="262"/>
        <v>0.3919455709381463</v>
      </c>
      <c r="W163" s="19">
        <f t="shared" si="224"/>
        <v>-5.6070383175226013</v>
      </c>
      <c r="X163" s="19">
        <f t="shared" si="225"/>
        <v>33.09724083700398</v>
      </c>
      <c r="Y163" s="19">
        <f t="shared" si="263"/>
        <v>13.500000000000002</v>
      </c>
      <c r="Z163" s="19">
        <f t="shared" si="263"/>
        <v>5.56</v>
      </c>
      <c r="AA163" s="19">
        <f t="shared" si="263"/>
        <v>29.9</v>
      </c>
      <c r="AB163" s="19">
        <f t="shared" si="263"/>
        <v>4.9000000000000004</v>
      </c>
      <c r="AC163" s="19">
        <f t="shared" si="263"/>
        <v>7.4175400155142839</v>
      </c>
      <c r="AD163" s="19"/>
      <c r="AE163" s="19">
        <f t="shared" si="264"/>
        <v>61.277540015514283</v>
      </c>
      <c r="AF163" s="19">
        <f t="shared" si="265"/>
        <v>14.896179501659228</v>
      </c>
      <c r="AG163" s="19">
        <f t="shared" si="265"/>
        <v>6.3225302853072263</v>
      </c>
      <c r="AH163" s="19">
        <f t="shared" si="265"/>
        <v>32.776093995355815</v>
      </c>
      <c r="AI163" s="19">
        <f t="shared" si="265"/>
        <v>5.3799009516118979</v>
      </c>
      <c r="AJ163" s="19">
        <f t="shared" si="265"/>
        <v>7.5098735991027183</v>
      </c>
      <c r="AK163" s="19"/>
      <c r="AM163" s="14">
        <v>1700</v>
      </c>
      <c r="AN163" s="14">
        <f t="shared" si="249"/>
        <v>70.018420800827116</v>
      </c>
      <c r="AO163" s="14">
        <f t="shared" si="250"/>
        <v>19.42393662813614</v>
      </c>
      <c r="AP163" s="14">
        <f t="shared" si="251"/>
        <v>10.110925607103606</v>
      </c>
      <c r="AQ163" s="14">
        <f t="shared" si="252"/>
        <v>31.424977450290012</v>
      </c>
      <c r="AR163" s="14">
        <f t="shared" si="253"/>
        <v>7.3939119254271102</v>
      </c>
      <c r="AS163" s="14">
        <f t="shared" si="254"/>
        <v>1.664669189870259</v>
      </c>
      <c r="AU163" s="14">
        <f t="shared" si="232"/>
        <v>68.387854096137033</v>
      </c>
      <c r="AV163" s="14">
        <f t="shared" si="248"/>
        <v>18.711199759140335</v>
      </c>
      <c r="AW163" s="14">
        <f t="shared" si="248"/>
        <v>9.8401548297247334</v>
      </c>
      <c r="AX163" s="14">
        <f t="shared" si="248"/>
        <v>30.940272627122262</v>
      </c>
      <c r="AY163" s="14">
        <f t="shared" si="248"/>
        <v>7.2953378883517068</v>
      </c>
      <c r="AZ163" s="14">
        <f t="shared" si="248"/>
        <v>1.6008889917980076</v>
      </c>
      <c r="BP163" s="14">
        <f t="shared" si="234"/>
        <v>72.715321973570198</v>
      </c>
      <c r="BQ163" s="14">
        <f t="shared" si="202"/>
        <v>19.772130241075587</v>
      </c>
      <c r="BR163" s="14">
        <f t="shared" si="202"/>
        <v>10.66066383563442</v>
      </c>
      <c r="BS163" s="14">
        <f t="shared" si="202"/>
        <v>32.782827078459619</v>
      </c>
      <c r="BT163" s="14">
        <f t="shared" si="202"/>
        <v>7.6324140632778867</v>
      </c>
      <c r="BU163" s="14">
        <f t="shared" si="202"/>
        <v>1.8672867551226799</v>
      </c>
      <c r="BW163" s="14">
        <f t="shared" si="235"/>
        <v>72.185275466210683</v>
      </c>
      <c r="BX163" s="14">
        <f t="shared" si="203"/>
        <v>19.583946783986804</v>
      </c>
      <c r="BY163" s="14">
        <f t="shared" si="203"/>
        <v>10.59410904719282</v>
      </c>
      <c r="BZ163" s="14">
        <f t="shared" si="203"/>
        <v>32.585310122382019</v>
      </c>
      <c r="CA163" s="14">
        <f t="shared" si="203"/>
        <v>7.5940220427151326</v>
      </c>
      <c r="CB163" s="14">
        <f t="shared" si="203"/>
        <v>1.8278874699338994</v>
      </c>
      <c r="CY163" s="14">
        <f t="shared" si="238"/>
        <v>71.536432400925392</v>
      </c>
      <c r="CZ163" s="14">
        <f t="shared" si="206"/>
        <v>19.468417435489254</v>
      </c>
      <c r="DA163" s="14">
        <f t="shared" si="206"/>
        <v>10.367851954471508</v>
      </c>
      <c r="DB163" s="14">
        <f t="shared" si="206"/>
        <v>32.354347725279396</v>
      </c>
      <c r="DC163" s="14">
        <f t="shared" si="206"/>
        <v>7.5431597777925887</v>
      </c>
      <c r="DD163" s="14">
        <f t="shared" si="206"/>
        <v>1.8026555078926556</v>
      </c>
      <c r="DF163" s="14">
        <f t="shared" si="239"/>
        <v>71.918644185880069</v>
      </c>
      <c r="DG163" s="14">
        <f t="shared" si="207"/>
        <v>19.413429977571628</v>
      </c>
      <c r="DH163" s="14">
        <f t="shared" si="207"/>
        <v>10.748725073527561</v>
      </c>
      <c r="DI163" s="14">
        <f t="shared" si="207"/>
        <v>32.445913748508104</v>
      </c>
      <c r="DJ163" s="14">
        <f t="shared" si="207"/>
        <v>7.556053617274447</v>
      </c>
      <c r="DK163" s="14">
        <f t="shared" si="207"/>
        <v>1.7545217689983348</v>
      </c>
      <c r="DM163" s="14">
        <f t="shared" si="240"/>
        <v>65.926378787553077</v>
      </c>
      <c r="DN163" s="14">
        <f t="shared" si="208"/>
        <v>18.20968479013343</v>
      </c>
      <c r="DO163" s="14">
        <f t="shared" si="208"/>
        <v>10.354118337510732</v>
      </c>
      <c r="DP163" s="14">
        <f t="shared" si="208"/>
        <v>29.063950844280861</v>
      </c>
      <c r="DQ163" s="14">
        <f t="shared" si="208"/>
        <v>7.0317114631302804</v>
      </c>
      <c r="DR163" s="14">
        <f t="shared" si="208"/>
        <v>1.2669133524977658</v>
      </c>
      <c r="EH163" s="14">
        <f t="shared" si="242"/>
        <v>74.970387896680279</v>
      </c>
      <c r="EI163" s="14">
        <f t="shared" si="210"/>
        <v>21.004278421172966</v>
      </c>
      <c r="EJ163" s="14">
        <f t="shared" si="210"/>
        <v>11.275395410974825</v>
      </c>
      <c r="EK163" s="14">
        <f t="shared" si="210"/>
        <v>33.098290556798034</v>
      </c>
      <c r="EL163" s="14">
        <f t="shared" si="210"/>
        <v>7.7194553539849853</v>
      </c>
      <c r="EM163" s="14">
        <f t="shared" si="210"/>
        <v>1.8729681537494614</v>
      </c>
      <c r="EO163" s="14">
        <f t="shared" si="243"/>
        <v>70.63911038637211</v>
      </c>
      <c r="EP163" s="14">
        <f t="shared" si="211"/>
        <v>18.748846791355795</v>
      </c>
      <c r="EQ163" s="14">
        <f t="shared" si="211"/>
        <v>10.281002360938878</v>
      </c>
      <c r="ER163" s="14">
        <f t="shared" si="211"/>
        <v>32.289133139617867</v>
      </c>
      <c r="ES163" s="14">
        <f t="shared" si="211"/>
        <v>7.525380099025992</v>
      </c>
      <c r="ET163" s="14">
        <f t="shared" si="211"/>
        <v>1.7947479954335872</v>
      </c>
      <c r="EV163" s="14">
        <f t="shared" si="244"/>
        <v>72.69818545979409</v>
      </c>
      <c r="EW163" s="14">
        <f t="shared" si="212"/>
        <v>20.029674505985632</v>
      </c>
      <c r="EX163" s="14">
        <f t="shared" si="212"/>
        <v>11.21573385688027</v>
      </c>
      <c r="EY163" s="14">
        <f t="shared" si="212"/>
        <v>31.597412425407249</v>
      </c>
      <c r="EZ163" s="14">
        <f t="shared" si="212"/>
        <v>7.8273081441420809</v>
      </c>
      <c r="FA163" s="14">
        <f t="shared" si="212"/>
        <v>2.0280565273788573</v>
      </c>
      <c r="FC163" s="14">
        <f t="shared" si="245"/>
        <v>68.561020937955334</v>
      </c>
      <c r="FD163" s="14">
        <f t="shared" si="213"/>
        <v>18.005536724941031</v>
      </c>
      <c r="FE163" s="14">
        <f t="shared" si="213"/>
        <v>10.897799644015796</v>
      </c>
      <c r="FF163" s="14">
        <f t="shared" si="213"/>
        <v>29.024984056832555</v>
      </c>
      <c r="FG163" s="14">
        <f t="shared" si="213"/>
        <v>8.1045442245422255</v>
      </c>
      <c r="FH163" s="14">
        <f t="shared" si="213"/>
        <v>2.5281562876237285</v>
      </c>
      <c r="FJ163" s="14">
        <f t="shared" si="246"/>
        <v>70.746643154209949</v>
      </c>
      <c r="FK163" s="14">
        <f t="shared" si="214"/>
        <v>18.781879521077641</v>
      </c>
      <c r="FL163" s="14">
        <f t="shared" si="214"/>
        <v>10.826797990215931</v>
      </c>
      <c r="FM163" s="14">
        <f t="shared" si="214"/>
        <v>31.985316569848809</v>
      </c>
      <c r="FN163" s="14">
        <f t="shared" si="214"/>
        <v>7.4899173829111678</v>
      </c>
      <c r="FO163" s="14">
        <f t="shared" si="214"/>
        <v>1.6627316901563916</v>
      </c>
    </row>
    <row r="164" spans="1:171" ht="13.15" hidden="1" x14ac:dyDescent="0.2">
      <c r="B164" s="19">
        <v>10</v>
      </c>
      <c r="C164" s="19">
        <v>5.83</v>
      </c>
      <c r="D164" s="19">
        <v>11.6</v>
      </c>
      <c r="E164" s="19">
        <v>4.47</v>
      </c>
      <c r="F164" s="19">
        <f t="shared" si="226"/>
        <v>0.3801329586582296</v>
      </c>
      <c r="G164" s="19"/>
      <c r="H164" s="19">
        <v>204800</v>
      </c>
      <c r="I164" s="19">
        <v>110554</v>
      </c>
      <c r="J164" s="19">
        <f t="shared" si="227"/>
        <v>-0.89</v>
      </c>
      <c r="K164" s="19">
        <f t="shared" si="183"/>
        <v>-7.07</v>
      </c>
      <c r="L164" s="19">
        <f t="shared" si="223"/>
        <v>32.280132958658228</v>
      </c>
      <c r="M164" s="19"/>
      <c r="N164" s="19"/>
      <c r="P164" s="19">
        <v>204800</v>
      </c>
      <c r="Q164">
        <f t="shared" si="262"/>
        <v>8.2065922796916979</v>
      </c>
      <c r="R164">
        <f t="shared" si="262"/>
        <v>4.906088529853589</v>
      </c>
      <c r="S164">
        <f t="shared" si="262"/>
        <v>7.9249860914282024</v>
      </c>
      <c r="T164">
        <f t="shared" si="262"/>
        <v>3.8692062742290183</v>
      </c>
      <c r="U164">
        <f t="shared" si="262"/>
        <v>0.29859826557736646</v>
      </c>
      <c r="W164" s="19">
        <f t="shared" si="224"/>
        <v>-7.0746615178783543</v>
      </c>
      <c r="X164" s="19">
        <f t="shared" si="225"/>
        <v>25.205471440779874</v>
      </c>
      <c r="Y164" s="19">
        <f t="shared" si="263"/>
        <v>15.100000000000001</v>
      </c>
      <c r="Z164" s="19">
        <f t="shared" si="263"/>
        <v>6.43</v>
      </c>
      <c r="AA164" s="19">
        <f t="shared" si="263"/>
        <v>33.199999999999996</v>
      </c>
      <c r="AB164" s="19">
        <f t="shared" si="263"/>
        <v>5.45</v>
      </c>
      <c r="AC164" s="19">
        <f t="shared" si="263"/>
        <v>7.5216862113826348</v>
      </c>
      <c r="AD164" s="19"/>
      <c r="AE164" s="19">
        <f t="shared" si="264"/>
        <v>67.701686211382636</v>
      </c>
      <c r="AF164" s="19">
        <f t="shared" si="265"/>
        <v>16.893407720308304</v>
      </c>
      <c r="AG164" s="19">
        <f t="shared" si="265"/>
        <v>7.3539114701464108</v>
      </c>
      <c r="AH164" s="19">
        <f t="shared" si="265"/>
        <v>36.875013908571795</v>
      </c>
      <c r="AI164" s="19">
        <f t="shared" si="265"/>
        <v>6.0507937257709816</v>
      </c>
      <c r="AJ164" s="19">
        <f t="shared" si="265"/>
        <v>7.6032209044634982</v>
      </c>
      <c r="AK164" s="19"/>
      <c r="AM164" s="14">
        <v>1710</v>
      </c>
      <c r="AN164" s="14">
        <f t="shared" si="249"/>
        <v>69.964227900374325</v>
      </c>
      <c r="AO164" s="14">
        <f t="shared" si="250"/>
        <v>19.411600491313106</v>
      </c>
      <c r="AP164" s="14">
        <f t="shared" si="251"/>
        <v>10.102190267281673</v>
      </c>
      <c r="AQ164" s="14">
        <f t="shared" si="252"/>
        <v>31.39957112075766</v>
      </c>
      <c r="AR164" s="14">
        <f t="shared" si="253"/>
        <v>7.3896591404105081</v>
      </c>
      <c r="AS164" s="14">
        <f t="shared" si="254"/>
        <v>1.6612068806113718</v>
      </c>
      <c r="AU164" s="14">
        <f t="shared" si="232"/>
        <v>68.329709239316827</v>
      </c>
      <c r="AV164" s="14">
        <f t="shared" si="248"/>
        <v>18.697228832827026</v>
      </c>
      <c r="AW164" s="14">
        <f t="shared" si="248"/>
        <v>9.8323228851180815</v>
      </c>
      <c r="AX164" s="14">
        <f t="shared" si="248"/>
        <v>30.912547948514064</v>
      </c>
      <c r="AY164" s="14">
        <f t="shared" si="248"/>
        <v>7.2906075840709139</v>
      </c>
      <c r="AZ164" s="14">
        <f t="shared" si="248"/>
        <v>1.5970019887867486</v>
      </c>
      <c r="BP164" s="14">
        <f t="shared" si="234"/>
        <v>72.65553196151879</v>
      </c>
      <c r="BQ164" s="14">
        <f t="shared" si="202"/>
        <v>19.757718159140321</v>
      </c>
      <c r="BR164" s="14">
        <f t="shared" si="202"/>
        <v>10.652472478019064</v>
      </c>
      <c r="BS164" s="14">
        <f t="shared" si="202"/>
        <v>32.754903429588694</v>
      </c>
      <c r="BT164" s="14">
        <f t="shared" si="202"/>
        <v>7.6277320009430376</v>
      </c>
      <c r="BU164" s="14">
        <f t="shared" si="202"/>
        <v>1.8627058938276724</v>
      </c>
      <c r="BW164" s="14">
        <f t="shared" si="235"/>
        <v>72.126578869966011</v>
      </c>
      <c r="BX164" s="14">
        <f t="shared" si="203"/>
        <v>19.569749590440562</v>
      </c>
      <c r="BY164" s="14">
        <f t="shared" si="203"/>
        <v>10.58517254096968</v>
      </c>
      <c r="BZ164" s="14">
        <f t="shared" si="203"/>
        <v>32.558688873923998</v>
      </c>
      <c r="CA164" s="14">
        <f t="shared" si="203"/>
        <v>7.5893968797675004</v>
      </c>
      <c r="CB164" s="14">
        <f t="shared" si="203"/>
        <v>1.8235709848642685</v>
      </c>
      <c r="CY164" s="14">
        <f t="shared" si="238"/>
        <v>71.483501625166397</v>
      </c>
      <c r="CZ164" s="14">
        <f t="shared" si="206"/>
        <v>19.45554213745126</v>
      </c>
      <c r="DA164" s="14">
        <f t="shared" si="206"/>
        <v>10.361969983441799</v>
      </c>
      <c r="DB164" s="14">
        <f t="shared" si="206"/>
        <v>32.328589601047</v>
      </c>
      <c r="DC164" s="14">
        <f t="shared" si="206"/>
        <v>7.538954652594553</v>
      </c>
      <c r="DD164" s="14">
        <f t="shared" si="206"/>
        <v>1.7984452506317874</v>
      </c>
      <c r="DF164" s="14">
        <f t="shared" si="239"/>
        <v>71.86653752868871</v>
      </c>
      <c r="DG164" s="14">
        <f t="shared" si="207"/>
        <v>19.400904565600882</v>
      </c>
      <c r="DH164" s="14">
        <f t="shared" si="207"/>
        <v>10.742270179969367</v>
      </c>
      <c r="DI164" s="14">
        <f t="shared" si="207"/>
        <v>32.420806130461322</v>
      </c>
      <c r="DJ164" s="14">
        <f t="shared" si="207"/>
        <v>7.5519545606806808</v>
      </c>
      <c r="DK164" s="14">
        <f t="shared" si="207"/>
        <v>1.7506020919764653</v>
      </c>
      <c r="DM164" s="14">
        <f t="shared" si="240"/>
        <v>65.872185051966753</v>
      </c>
      <c r="DN164" s="14">
        <f t="shared" si="208"/>
        <v>18.195803372534193</v>
      </c>
      <c r="DO164" s="14">
        <f t="shared" si="208"/>
        <v>10.34755027709906</v>
      </c>
      <c r="DP164" s="14">
        <f t="shared" si="208"/>
        <v>29.037759407219106</v>
      </c>
      <c r="DQ164" s="14">
        <f t="shared" si="208"/>
        <v>7.0272579596958753</v>
      </c>
      <c r="DR164" s="14">
        <f t="shared" si="208"/>
        <v>1.2638140354185179</v>
      </c>
      <c r="EH164" s="14">
        <f t="shared" si="242"/>
        <v>74.919561608985703</v>
      </c>
      <c r="EI164" s="14">
        <f t="shared" si="210"/>
        <v>20.993155323248608</v>
      </c>
      <c r="EJ164" s="14">
        <f t="shared" si="210"/>
        <v>11.270448747306848</v>
      </c>
      <c r="EK164" s="14">
        <f t="shared" si="210"/>
        <v>33.072418318602097</v>
      </c>
      <c r="EL164" s="14">
        <f t="shared" si="210"/>
        <v>7.7152270242519396</v>
      </c>
      <c r="EM164" s="14">
        <f t="shared" si="210"/>
        <v>1.8683121955761965</v>
      </c>
      <c r="EO164" s="14">
        <f t="shared" si="243"/>
        <v>70.582150485264251</v>
      </c>
      <c r="EP164" s="14">
        <f t="shared" si="211"/>
        <v>18.735178766518082</v>
      </c>
      <c r="EQ164" s="14">
        <f t="shared" si="211"/>
        <v>10.273423596549723</v>
      </c>
      <c r="ER164" s="14">
        <f t="shared" si="211"/>
        <v>32.261858965000371</v>
      </c>
      <c r="ES164" s="14">
        <f t="shared" si="211"/>
        <v>7.5210280035620904</v>
      </c>
      <c r="ET164" s="14">
        <f t="shared" si="211"/>
        <v>1.7906611536339803</v>
      </c>
      <c r="EV164" s="14">
        <f t="shared" si="244"/>
        <v>72.646942726012952</v>
      </c>
      <c r="EW164" s="14">
        <f t="shared" si="212"/>
        <v>20.016405689336104</v>
      </c>
      <c r="EX164" s="14">
        <f t="shared" si="212"/>
        <v>11.212515584713046</v>
      </c>
      <c r="EY164" s="14">
        <f t="shared" si="212"/>
        <v>31.572201941285115</v>
      </c>
      <c r="EZ164" s="14">
        <f t="shared" si="212"/>
        <v>7.8231005850291924</v>
      </c>
      <c r="FA164" s="14">
        <f t="shared" si="212"/>
        <v>2.0227189256495004</v>
      </c>
      <c r="FC164" s="14">
        <f t="shared" si="245"/>
        <v>68.500783154585349</v>
      </c>
      <c r="FD164" s="14">
        <f t="shared" si="213"/>
        <v>17.98906212509679</v>
      </c>
      <c r="FE164" s="14">
        <f t="shared" si="213"/>
        <v>10.890120512094379</v>
      </c>
      <c r="FF164" s="14">
        <f t="shared" si="213"/>
        <v>28.998992709474493</v>
      </c>
      <c r="FG164" s="14">
        <f t="shared" si="213"/>
        <v>8.1002264297679734</v>
      </c>
      <c r="FH164" s="14">
        <f t="shared" si="213"/>
        <v>2.5223813781517066</v>
      </c>
      <c r="FJ164" s="14">
        <f t="shared" si="246"/>
        <v>70.692818673704409</v>
      </c>
      <c r="FK164" s="14">
        <f t="shared" si="214"/>
        <v>18.768219146629949</v>
      </c>
      <c r="FL164" s="14">
        <f t="shared" si="214"/>
        <v>10.821015441859931</v>
      </c>
      <c r="FM164" s="14">
        <f t="shared" si="214"/>
        <v>31.958846455057476</v>
      </c>
      <c r="FN164" s="14">
        <f t="shared" si="214"/>
        <v>7.4858224952081454</v>
      </c>
      <c r="FO164" s="14">
        <f t="shared" si="214"/>
        <v>1.6589151349489155</v>
      </c>
    </row>
    <row r="165" spans="1:171" ht="13.15" hidden="1" x14ac:dyDescent="0.2">
      <c r="B165" s="19">
        <v>8</v>
      </c>
      <c r="C165" s="19">
        <v>4.8</v>
      </c>
      <c r="D165" s="19">
        <v>7.5</v>
      </c>
      <c r="E165" s="19">
        <v>3.8</v>
      </c>
      <c r="F165" s="19">
        <f t="shared" si="226"/>
        <v>0.29018352109870799</v>
      </c>
      <c r="G165" s="19"/>
      <c r="H165" s="19">
        <v>409600</v>
      </c>
      <c r="I165" s="19">
        <v>217363</v>
      </c>
      <c r="J165" s="19">
        <f t="shared" si="227"/>
        <v>-0.91</v>
      </c>
      <c r="K165" s="19">
        <f t="shared" si="183"/>
        <v>-4.4400000000000004</v>
      </c>
      <c r="L165" s="19">
        <f t="shared" si="223"/>
        <v>24.390183521098709</v>
      </c>
      <c r="M165" s="19"/>
      <c r="N165" s="19"/>
      <c r="P165" s="19">
        <v>409600</v>
      </c>
      <c r="Q165">
        <f t="shared" si="262"/>
        <v>7.0223878344972945</v>
      </c>
      <c r="R165">
        <f t="shared" si="262"/>
        <v>4.1435445788355789</v>
      </c>
      <c r="S165">
        <f t="shared" si="262"/>
        <v>5.0586267114069656</v>
      </c>
      <c r="T165">
        <f t="shared" si="262"/>
        <v>3.4289595112668323</v>
      </c>
      <c r="U165">
        <f t="shared" si="262"/>
        <v>0.29237386509365493</v>
      </c>
      <c r="W165" s="19">
        <f t="shared" si="224"/>
        <v>-4.4442910199983814</v>
      </c>
      <c r="X165" s="19">
        <f t="shared" si="225"/>
        <v>19.945892501100328</v>
      </c>
      <c r="Y165" s="19">
        <f t="shared" si="263"/>
        <v>17.100000000000001</v>
      </c>
      <c r="Z165" s="19">
        <f t="shared" si="263"/>
        <v>7.46</v>
      </c>
      <c r="AA165" s="19">
        <f t="shared" si="263"/>
        <v>37.299999999999997</v>
      </c>
      <c r="AB165" s="19">
        <f t="shared" si="263"/>
        <v>6.12</v>
      </c>
      <c r="AC165" s="19">
        <f t="shared" si="263"/>
        <v>7.6116356489421566</v>
      </c>
      <c r="AD165" s="19"/>
      <c r="AE165" s="19">
        <f t="shared" si="264"/>
        <v>75.591635648942159</v>
      </c>
      <c r="AF165" s="19">
        <f t="shared" si="265"/>
        <v>18.077612165502707</v>
      </c>
      <c r="AG165" s="19">
        <f t="shared" si="265"/>
        <v>8.1164554211644209</v>
      </c>
      <c r="AH165" s="19">
        <f t="shared" si="265"/>
        <v>39.741373288593032</v>
      </c>
      <c r="AI165" s="19">
        <f t="shared" si="265"/>
        <v>6.4910404887331676</v>
      </c>
      <c r="AJ165" s="19">
        <f t="shared" si="265"/>
        <v>7.6094453049472097</v>
      </c>
      <c r="AK165" s="19"/>
      <c r="AM165" s="14">
        <v>1720</v>
      </c>
      <c r="AN165" s="14">
        <f t="shared" si="249"/>
        <v>69.910250795223476</v>
      </c>
      <c r="AO165" s="14">
        <f t="shared" si="250"/>
        <v>19.399316616827981</v>
      </c>
      <c r="AP165" s="14">
        <f t="shared" si="251"/>
        <v>10.093484051974468</v>
      </c>
      <c r="AQ165" s="14">
        <f t="shared" si="252"/>
        <v>31.374262216624942</v>
      </c>
      <c r="AR165" s="14">
        <f t="shared" si="253"/>
        <v>7.3854220770493217</v>
      </c>
      <c r="AS165" s="14">
        <f t="shared" si="254"/>
        <v>1.657765832746755</v>
      </c>
      <c r="AU165" s="14">
        <f t="shared" si="232"/>
        <v>68.271740158391182</v>
      </c>
      <c r="AV165" s="14">
        <f t="shared" si="248"/>
        <v>18.683301030701685</v>
      </c>
      <c r="AW165" s="14">
        <f t="shared" si="248"/>
        <v>9.8245238694232278</v>
      </c>
      <c r="AX165" s="14">
        <f t="shared" si="248"/>
        <v>30.884893017291802</v>
      </c>
      <c r="AY165" s="14">
        <f t="shared" si="248"/>
        <v>7.2858905694280818</v>
      </c>
      <c r="AZ165" s="14">
        <f t="shared" si="248"/>
        <v>1.5931316715463879</v>
      </c>
      <c r="BP165" s="14">
        <f t="shared" si="234"/>
        <v>72.595927037107145</v>
      </c>
      <c r="BQ165" s="14">
        <f t="shared" si="202"/>
        <v>19.74334616527139</v>
      </c>
      <c r="BR165" s="14">
        <f t="shared" si="202"/>
        <v>10.644307763174259</v>
      </c>
      <c r="BS165" s="14">
        <f t="shared" si="202"/>
        <v>32.727062342238781</v>
      </c>
      <c r="BT165" s="14">
        <f t="shared" si="202"/>
        <v>7.6230637124548455</v>
      </c>
      <c r="BU165" s="14">
        <f t="shared" si="202"/>
        <v>1.8581470539678628</v>
      </c>
      <c r="BW165" s="14">
        <f t="shared" si="235"/>
        <v>72.068089261888787</v>
      </c>
      <c r="BX165" s="14">
        <f t="shared" si="203"/>
        <v>19.555602211874337</v>
      </c>
      <c r="BY165" s="14">
        <f t="shared" si="203"/>
        <v>10.576262994844388</v>
      </c>
      <c r="BZ165" s="14">
        <f t="shared" si="203"/>
        <v>32.532159052065921</v>
      </c>
      <c r="CA165" s="14">
        <f t="shared" si="203"/>
        <v>7.5847867826582114</v>
      </c>
      <c r="CB165" s="14">
        <f t="shared" si="203"/>
        <v>1.8192782204459252</v>
      </c>
      <c r="CY165" s="14">
        <f t="shared" si="238"/>
        <v>71.430789246386951</v>
      </c>
      <c r="CZ165" s="14">
        <f t="shared" si="206"/>
        <v>19.442719173029726</v>
      </c>
      <c r="DA165" s="14">
        <f t="shared" si="206"/>
        <v>10.356122196531734</v>
      </c>
      <c r="DB165" s="14">
        <f t="shared" si="206"/>
        <v>32.302925102399868</v>
      </c>
      <c r="DC165" s="14">
        <f t="shared" si="206"/>
        <v>7.5347652849922593</v>
      </c>
      <c r="DD165" s="14">
        <f t="shared" si="206"/>
        <v>1.7942574894333587</v>
      </c>
      <c r="DF165" s="14">
        <f t="shared" si="239"/>
        <v>71.814639208007193</v>
      </c>
      <c r="DG165" s="14">
        <f t="shared" si="207"/>
        <v>19.388429543540258</v>
      </c>
      <c r="DH165" s="14">
        <f t="shared" si="207"/>
        <v>10.735848735071318</v>
      </c>
      <c r="DI165" s="14">
        <f t="shared" si="207"/>
        <v>32.39578812444001</v>
      </c>
      <c r="DJ165" s="14">
        <f t="shared" si="207"/>
        <v>7.5478702107887035</v>
      </c>
      <c r="DK165" s="14">
        <f t="shared" si="207"/>
        <v>1.7467025941668983</v>
      </c>
      <c r="DM165" s="14">
        <f t="shared" si="240"/>
        <v>65.818220784793894</v>
      </c>
      <c r="DN165" s="14">
        <f t="shared" si="208"/>
        <v>18.181983778375205</v>
      </c>
      <c r="DO165" s="14">
        <f t="shared" si="208"/>
        <v>10.341022882974862</v>
      </c>
      <c r="DP165" s="14">
        <f t="shared" si="208"/>
        <v>29.011662966997243</v>
      </c>
      <c r="DQ165" s="14">
        <f t="shared" si="208"/>
        <v>7.0228207084947591</v>
      </c>
      <c r="DR165" s="14">
        <f t="shared" si="208"/>
        <v>1.2607304479518238</v>
      </c>
      <c r="EH165" s="14">
        <f t="shared" si="242"/>
        <v>74.868941742124434</v>
      </c>
      <c r="EI165" s="14">
        <f t="shared" si="210"/>
        <v>20.982075985990228</v>
      </c>
      <c r="EJ165" s="14">
        <f t="shared" si="210"/>
        <v>11.265524208819038</v>
      </c>
      <c r="EK165" s="14">
        <f t="shared" si="210"/>
        <v>33.046644552639677</v>
      </c>
      <c r="EL165" s="14">
        <f t="shared" si="210"/>
        <v>7.7110141191417814</v>
      </c>
      <c r="EM165" s="14">
        <f t="shared" si="210"/>
        <v>1.8636828755337067</v>
      </c>
      <c r="EO165" s="14">
        <f t="shared" si="243"/>
        <v>70.525385437502564</v>
      </c>
      <c r="EP165" s="14">
        <f t="shared" si="211"/>
        <v>18.721553380696776</v>
      </c>
      <c r="EQ165" s="14">
        <f t="shared" si="211"/>
        <v>10.265867112835531</v>
      </c>
      <c r="ER165" s="14">
        <f t="shared" si="211"/>
        <v>32.23467580193946</v>
      </c>
      <c r="ES165" s="14">
        <f t="shared" si="211"/>
        <v>7.5166910279612011</v>
      </c>
      <c r="ET165" s="14">
        <f t="shared" si="211"/>
        <v>1.7865981140695952</v>
      </c>
      <c r="EV165" s="14">
        <f t="shared" si="244"/>
        <v>72.595879612171785</v>
      </c>
      <c r="EW165" s="14">
        <f t="shared" si="212"/>
        <v>20.003177196538939</v>
      </c>
      <c r="EX165" s="14">
        <f t="shared" si="212"/>
        <v>11.209296455071097</v>
      </c>
      <c r="EY165" s="14">
        <f t="shared" si="212"/>
        <v>31.547084787687119</v>
      </c>
      <c r="EZ165" s="14">
        <f t="shared" si="212"/>
        <v>7.8189071526379621</v>
      </c>
      <c r="FA165" s="14">
        <f t="shared" si="212"/>
        <v>2.0174140202366697</v>
      </c>
      <c r="FC165" s="14">
        <f t="shared" si="245"/>
        <v>68.440774557368869</v>
      </c>
      <c r="FD165" s="14">
        <f t="shared" si="213"/>
        <v>17.972642896469154</v>
      </c>
      <c r="FE165" s="14">
        <f t="shared" si="213"/>
        <v>10.882471303764749</v>
      </c>
      <c r="FF165" s="14">
        <f t="shared" si="213"/>
        <v>28.973091788783908</v>
      </c>
      <c r="FG165" s="14">
        <f t="shared" si="213"/>
        <v>8.0959255483224464</v>
      </c>
      <c r="FH165" s="14">
        <f t="shared" si="213"/>
        <v>2.5166430200286074</v>
      </c>
      <c r="FJ165" s="14">
        <f t="shared" si="246"/>
        <v>70.639159357692478</v>
      </c>
      <c r="FK165" s="14">
        <f t="shared" si="214"/>
        <v>18.75459471209966</v>
      </c>
      <c r="FL165" s="14">
        <f t="shared" si="214"/>
        <v>10.815240682428897</v>
      </c>
      <c r="FM165" s="14">
        <f t="shared" si="214"/>
        <v>31.932460960874021</v>
      </c>
      <c r="FN165" s="14">
        <f t="shared" si="214"/>
        <v>7.4817414151536328</v>
      </c>
      <c r="FO165" s="14">
        <f t="shared" si="214"/>
        <v>1.6551215871362626</v>
      </c>
    </row>
    <row r="166" spans="1:171" ht="13.15" hidden="1" x14ac:dyDescent="0.2">
      <c r="B166" s="19">
        <v>6.7</v>
      </c>
      <c r="C166" s="19">
        <v>3.85</v>
      </c>
      <c r="D166" s="19">
        <v>4.2</v>
      </c>
      <c r="E166" s="19">
        <v>3.25</v>
      </c>
      <c r="F166" s="19">
        <f t="shared" si="226"/>
        <v>0.24710797194861733</v>
      </c>
      <c r="G166" s="19"/>
      <c r="H166" s="19">
        <v>819200</v>
      </c>
      <c r="I166" s="19">
        <v>512638</v>
      </c>
      <c r="J166" s="19">
        <f t="shared" si="227"/>
        <v>-0.68</v>
      </c>
      <c r="K166" s="19">
        <f t="shared" si="183"/>
        <v>-28.62</v>
      </c>
      <c r="L166" s="19">
        <f t="shared" si="223"/>
        <v>18.247107971948616</v>
      </c>
      <c r="M166" s="19"/>
      <c r="N166" s="19"/>
      <c r="P166" s="19">
        <v>819200</v>
      </c>
      <c r="Q166">
        <f t="shared" si="262"/>
        <v>1.0873912842167286</v>
      </c>
      <c r="R166">
        <f t="shared" si="262"/>
        <v>-2.3080827204226324</v>
      </c>
      <c r="S166">
        <f t="shared" si="262"/>
        <v>-0.54049316204120146</v>
      </c>
      <c r="T166">
        <f t="shared" si="262"/>
        <v>-2.9087621434751956</v>
      </c>
      <c r="U166">
        <f t="shared" si="262"/>
        <v>-5.7072510371125258</v>
      </c>
      <c r="W166" s="19">
        <f t="shared" si="224"/>
        <v>-28.624305750783442</v>
      </c>
      <c r="X166" s="19">
        <f t="shared" si="225"/>
        <v>-10.377197778834827</v>
      </c>
      <c r="Y166" s="19">
        <f t="shared" si="263"/>
        <v>18.400000000000002</v>
      </c>
      <c r="Z166" s="19">
        <f t="shared" si="263"/>
        <v>8.41</v>
      </c>
      <c r="AA166" s="19">
        <f t="shared" si="263"/>
        <v>40.599999999999994</v>
      </c>
      <c r="AB166" s="19">
        <f t="shared" si="263"/>
        <v>6.67</v>
      </c>
      <c r="AC166" s="19">
        <f t="shared" si="263"/>
        <v>7.6547111980922473</v>
      </c>
      <c r="AD166" s="19"/>
      <c r="AE166" s="19">
        <f t="shared" si="264"/>
        <v>81.734711198092242</v>
      </c>
      <c r="AF166" s="19">
        <f t="shared" si="265"/>
        <v>24.012608715783273</v>
      </c>
      <c r="AG166" s="19">
        <f t="shared" si="265"/>
        <v>14.568082720422632</v>
      </c>
      <c r="AH166" s="19">
        <f t="shared" si="265"/>
        <v>45.340493162041199</v>
      </c>
      <c r="AI166" s="19">
        <f t="shared" si="265"/>
        <v>12.828762143475196</v>
      </c>
      <c r="AJ166" s="19">
        <f t="shared" si="265"/>
        <v>13.60907020715339</v>
      </c>
      <c r="AK166" s="19"/>
      <c r="AM166" s="14">
        <v>1730</v>
      </c>
      <c r="AN166" s="14">
        <f t="shared" si="249"/>
        <v>69.856487650252902</v>
      </c>
      <c r="AO166" s="14">
        <f t="shared" si="250"/>
        <v>19.387084532663941</v>
      </c>
      <c r="AP166" s="14">
        <f t="shared" si="251"/>
        <v>10.084806746926118</v>
      </c>
      <c r="AQ166" s="14">
        <f t="shared" si="252"/>
        <v>31.34904991611268</v>
      </c>
      <c r="AR166" s="14">
        <f t="shared" si="253"/>
        <v>7.3812006024275458</v>
      </c>
      <c r="AS166" s="14">
        <f t="shared" si="254"/>
        <v>1.6543458521226224</v>
      </c>
      <c r="AU166" s="14">
        <f t="shared" si="232"/>
        <v>68.213945616508056</v>
      </c>
      <c r="AV166" s="14">
        <f t="shared" si="248"/>
        <v>18.669416046048724</v>
      </c>
      <c r="AW166" s="14">
        <f t="shared" si="248"/>
        <v>9.8167574760792071</v>
      </c>
      <c r="AX166" s="14">
        <f t="shared" si="248"/>
        <v>30.857307427845317</v>
      </c>
      <c r="AY166" s="14">
        <f t="shared" si="248"/>
        <v>7.2811867552258054</v>
      </c>
      <c r="AZ166" s="14">
        <f t="shared" si="248"/>
        <v>1.5892779113089954</v>
      </c>
      <c r="BP166" s="14">
        <f t="shared" si="234"/>
        <v>72.536505726815591</v>
      </c>
      <c r="BQ166" s="14">
        <f t="shared" si="202"/>
        <v>19.729013972746635</v>
      </c>
      <c r="BR166" s="14">
        <f t="shared" si="202"/>
        <v>10.636169458288929</v>
      </c>
      <c r="BS166" s="14">
        <f t="shared" si="202"/>
        <v>32.6993031850579</v>
      </c>
      <c r="BT166" s="14">
        <f t="shared" si="202"/>
        <v>7.61840908968761</v>
      </c>
      <c r="BU166" s="14">
        <f t="shared" si="202"/>
        <v>1.8536100210345072</v>
      </c>
      <c r="BW166" s="14">
        <f t="shared" si="235"/>
        <v>72.009804408597773</v>
      </c>
      <c r="BX166" s="14">
        <f t="shared" si="203"/>
        <v>19.541504116732334</v>
      </c>
      <c r="BY166" s="14">
        <f t="shared" si="203"/>
        <v>10.567380175341235</v>
      </c>
      <c r="BZ166" s="14">
        <f t="shared" si="203"/>
        <v>32.505719650614395</v>
      </c>
      <c r="CA166" s="14">
        <f t="shared" si="203"/>
        <v>7.580191593429296</v>
      </c>
      <c r="CB166" s="14">
        <f t="shared" si="203"/>
        <v>1.8150088724805249</v>
      </c>
      <c r="CY166" s="14">
        <f t="shared" si="238"/>
        <v>71.378293059944653</v>
      </c>
      <c r="CZ166" s="14">
        <f t="shared" si="206"/>
        <v>19.429948027926066</v>
      </c>
      <c r="DA166" s="14">
        <f t="shared" si="206"/>
        <v>10.350308161505426</v>
      </c>
      <c r="DB166" s="14">
        <f t="shared" si="206"/>
        <v>32.277353352738103</v>
      </c>
      <c r="DC166" s="14">
        <f t="shared" si="206"/>
        <v>7.5305915225282973</v>
      </c>
      <c r="DD166" s="14">
        <f t="shared" si="206"/>
        <v>1.7900919952467493</v>
      </c>
      <c r="DF166" s="14">
        <f t="shared" si="239"/>
        <v>71.762947051395813</v>
      </c>
      <c r="DG166" s="14">
        <f t="shared" si="207"/>
        <v>19.376004390988705</v>
      </c>
      <c r="DH166" s="14">
        <f t="shared" si="207"/>
        <v>10.729460326833197</v>
      </c>
      <c r="DI166" s="14">
        <f t="shared" si="207"/>
        <v>32.370858851404321</v>
      </c>
      <c r="DJ166" s="14">
        <f t="shared" si="207"/>
        <v>7.5438004204649456</v>
      </c>
      <c r="DK166" s="14">
        <f t="shared" si="207"/>
        <v>1.7428230617046347</v>
      </c>
      <c r="DM166" s="14">
        <f t="shared" si="240"/>
        <v>65.764483382041433</v>
      </c>
      <c r="DN166" s="14">
        <f t="shared" si="208"/>
        <v>18.168225304913292</v>
      </c>
      <c r="DO166" s="14">
        <f t="shared" si="208"/>
        <v>10.334535602027831</v>
      </c>
      <c r="DP166" s="14">
        <f t="shared" si="208"/>
        <v>28.985660519682519</v>
      </c>
      <c r="DQ166" s="14">
        <f t="shared" si="208"/>
        <v>7.018399540674098</v>
      </c>
      <c r="DR166" s="14">
        <f t="shared" si="208"/>
        <v>1.2576624147436966</v>
      </c>
      <c r="EH166" s="14">
        <f t="shared" si="242"/>
        <v>74.818525860069357</v>
      </c>
      <c r="EI166" s="14">
        <f t="shared" si="210"/>
        <v>20.971039793845311</v>
      </c>
      <c r="EJ166" s="14">
        <f t="shared" si="210"/>
        <v>11.260621483429983</v>
      </c>
      <c r="EK166" s="14">
        <f t="shared" si="210"/>
        <v>33.020968220466656</v>
      </c>
      <c r="EL166" s="14">
        <f t="shared" si="210"/>
        <v>7.7068164757547066</v>
      </c>
      <c r="EM166" s="14">
        <f t="shared" si="210"/>
        <v>1.8590798865726974</v>
      </c>
      <c r="EO166" s="14">
        <f t="shared" si="243"/>
        <v>70.468813237247957</v>
      </c>
      <c r="EP166" s="14">
        <f t="shared" si="211"/>
        <v>18.707970223410676</v>
      </c>
      <c r="EQ166" s="14">
        <f t="shared" si="211"/>
        <v>10.258332706433418</v>
      </c>
      <c r="ER166" s="14">
        <f t="shared" si="211"/>
        <v>32.207582740278724</v>
      </c>
      <c r="ES166" s="14">
        <f t="shared" si="211"/>
        <v>7.5123690060558816</v>
      </c>
      <c r="ET166" s="14">
        <f t="shared" si="211"/>
        <v>1.7825585610692674</v>
      </c>
      <c r="EV166" s="14">
        <f t="shared" si="244"/>
        <v>72.544993841392952</v>
      </c>
      <c r="EW166" s="14">
        <f t="shared" si="212"/>
        <v>19.989988616844656</v>
      </c>
      <c r="EX166" s="14">
        <f t="shared" si="212"/>
        <v>11.20607653857477</v>
      </c>
      <c r="EY166" s="14">
        <f t="shared" si="212"/>
        <v>31.522059705773216</v>
      </c>
      <c r="EZ166" s="14">
        <f t="shared" si="212"/>
        <v>7.8147276727207515</v>
      </c>
      <c r="FA166" s="14">
        <f t="shared" si="212"/>
        <v>2.012141307479558</v>
      </c>
      <c r="FC166" s="14">
        <f t="shared" si="245"/>
        <v>68.380992799954555</v>
      </c>
      <c r="FD166" s="14">
        <f t="shared" si="213"/>
        <v>17.956278516375182</v>
      </c>
      <c r="FE166" s="14">
        <f t="shared" si="213"/>
        <v>10.874851688475045</v>
      </c>
      <c r="FF166" s="14">
        <f t="shared" si="213"/>
        <v>28.947280418478233</v>
      </c>
      <c r="FG166" s="14">
        <f t="shared" si="213"/>
        <v>8.091641400837462</v>
      </c>
      <c r="FH166" s="14">
        <f t="shared" si="213"/>
        <v>2.5109407757886402</v>
      </c>
      <c r="FJ166" s="14">
        <f t="shared" si="246"/>
        <v>70.585663930265952</v>
      </c>
      <c r="FK166" s="14">
        <f t="shared" si="214"/>
        <v>18.741005990080669</v>
      </c>
      <c r="FL166" s="14">
        <f t="shared" si="214"/>
        <v>10.809473696762812</v>
      </c>
      <c r="FM166" s="14">
        <f t="shared" si="214"/>
        <v>31.90615941562686</v>
      </c>
      <c r="FN166" s="14">
        <f t="shared" si="214"/>
        <v>7.4776740217992419</v>
      </c>
      <c r="FO166" s="14">
        <f t="shared" si="214"/>
        <v>1.6513508059963695</v>
      </c>
    </row>
    <row r="167" spans="1:171" ht="13.15" hidden="1" x14ac:dyDescent="0.2">
      <c r="F167" t="e">
        <f t="shared" si="226"/>
        <v>#DIV/0!</v>
      </c>
      <c r="J167" s="19"/>
      <c r="K167" s="19"/>
      <c r="L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M167" s="14">
        <v>1740</v>
      </c>
      <c r="AN167" s="14">
        <f t="shared" si="249"/>
        <v>69.802936630340994</v>
      </c>
      <c r="AO167" s="14">
        <f t="shared" si="250"/>
        <v>19.37490376680417</v>
      </c>
      <c r="AP167" s="14">
        <f t="shared" si="251"/>
        <v>10.076158137880755</v>
      </c>
      <c r="AQ167" s="14">
        <f t="shared" si="252"/>
        <v>31.323933397441699</v>
      </c>
      <c r="AR167" s="14">
        <f t="shared" si="253"/>
        <v>7.3769945836291786</v>
      </c>
      <c r="AS167" s="14">
        <f t="shared" si="254"/>
        <v>1.6509467445851884</v>
      </c>
      <c r="AU167" s="14">
        <f t="shared" si="232"/>
        <v>68.156324376815391</v>
      </c>
      <c r="AV167" s="14">
        <f t="shared" si="248"/>
        <v>18.655573572152552</v>
      </c>
      <c r="AW167" s="14">
        <f t="shared" si="248"/>
        <v>9.8090233985250617</v>
      </c>
      <c r="AX167" s="14">
        <f t="shared" si="248"/>
        <v>30.829790774564472</v>
      </c>
      <c r="AY167" s="14">
        <f t="shared" si="248"/>
        <v>7.2764960522666779</v>
      </c>
      <c r="AZ167" s="14">
        <f t="shared" si="248"/>
        <v>1.5854405793066411</v>
      </c>
      <c r="BP167" s="14">
        <f t="shared" si="234"/>
        <v>72.477266557124437</v>
      </c>
      <c r="BQ167" s="14">
        <f t="shared" si="202"/>
        <v>19.714721294843894</v>
      </c>
      <c r="BR167" s="14">
        <f t="shared" si="202"/>
        <v>10.628057330552002</v>
      </c>
      <c r="BS167" s="14">
        <f t="shared" si="202"/>
        <v>32.671625326694056</v>
      </c>
      <c r="BT167" s="14">
        <f t="shared" si="202"/>
        <v>7.6137680245156245</v>
      </c>
      <c r="BU167" s="14">
        <f t="shared" si="202"/>
        <v>1.8490945805188632</v>
      </c>
      <c r="BW167" s="14">
        <f t="shared" si="235"/>
        <v>71.951722076711789</v>
      </c>
      <c r="BX167" s="14">
        <f t="shared" si="203"/>
        <v>19.527454773458754</v>
      </c>
      <c r="BY167" s="14">
        <f t="shared" si="203"/>
        <v>10.558523848984496</v>
      </c>
      <c r="BZ167" s="14">
        <f t="shared" si="203"/>
        <v>32.479369663376026</v>
      </c>
      <c r="CA167" s="14">
        <f t="shared" si="203"/>
        <v>7.5756111541227886</v>
      </c>
      <c r="CB167" s="14">
        <f t="shared" si="203"/>
        <v>1.81076263676972</v>
      </c>
      <c r="CY167" s="14">
        <f t="shared" si="238"/>
        <v>71.326010861197105</v>
      </c>
      <c r="CZ167" s="14">
        <f t="shared" si="206"/>
        <v>19.417228187841705</v>
      </c>
      <c r="DA167" s="14">
        <f t="shared" si="206"/>
        <v>10.344527446126996</v>
      </c>
      <c r="DB167" s="14">
        <f t="shared" si="206"/>
        <v>32.251873475461807</v>
      </c>
      <c r="DC167" s="14">
        <f t="shared" si="206"/>
        <v>7.526433212745256</v>
      </c>
      <c r="DD167" s="14">
        <f t="shared" si="206"/>
        <v>1.7859485390213354</v>
      </c>
      <c r="DF167" s="14">
        <f t="shared" si="239"/>
        <v>71.711458886414874</v>
      </c>
      <c r="DG167" s="14">
        <f t="shared" si="207"/>
        <v>19.363628587545165</v>
      </c>
      <c r="DH167" s="14">
        <f t="shared" si="207"/>
        <v>10.723104543254788</v>
      </c>
      <c r="DI167" s="14">
        <f t="shared" si="207"/>
        <v>32.346017432314397</v>
      </c>
      <c r="DJ167" s="14">
        <f t="shared" si="207"/>
        <v>7.5397450425758379</v>
      </c>
      <c r="DK167" s="14">
        <f t="shared" si="207"/>
        <v>1.7389632807246747</v>
      </c>
      <c r="DM167" s="14">
        <f t="shared" si="240"/>
        <v>65.71097023971636</v>
      </c>
      <c r="DN167" s="14">
        <f t="shared" si="208"/>
        <v>18.154527249405298</v>
      </c>
      <c r="DO167" s="14">
        <f t="shared" si="208"/>
        <v>10.328087881147663</v>
      </c>
      <c r="DP167" s="14">
        <f t="shared" si="208"/>
        <v>28.959751061342196</v>
      </c>
      <c r="DQ167" s="14">
        <f t="shared" si="208"/>
        <v>7.0139942873810597</v>
      </c>
      <c r="DR167" s="14">
        <f t="shared" si="208"/>
        <v>1.2546097604401485</v>
      </c>
      <c r="EH167" s="14">
        <f t="shared" si="242"/>
        <v>74.768311526793298</v>
      </c>
      <c r="EI167" s="14">
        <f t="shared" si="210"/>
        <v>20.960046131261365</v>
      </c>
      <c r="EJ167" s="14">
        <f t="shared" si="210"/>
        <v>11.255740259058269</v>
      </c>
      <c r="EK167" s="14">
        <f t="shared" si="210"/>
        <v>32.995388283638889</v>
      </c>
      <c r="EL167" s="14">
        <f t="shared" si="210"/>
        <v>7.7026339311909053</v>
      </c>
      <c r="EM167" s="14">
        <f t="shared" si="210"/>
        <v>1.8545029216438751</v>
      </c>
      <c r="EO167" s="14">
        <f t="shared" si="243"/>
        <v>70.412431878661366</v>
      </c>
      <c r="EP167" s="14">
        <f t="shared" si="211"/>
        <v>18.694428884178592</v>
      </c>
      <c r="EQ167" s="14">
        <f t="shared" si="211"/>
        <v>10.250820173980486</v>
      </c>
      <c r="ER167" s="14">
        <f t="shared" si="211"/>
        <v>32.180578869861762</v>
      </c>
      <c r="ES167" s="14">
        <f t="shared" si="211"/>
        <v>7.5080617716786939</v>
      </c>
      <c r="ET167" s="14">
        <f t="shared" si="211"/>
        <v>1.7785421789618265</v>
      </c>
      <c r="EV167" s="14">
        <f t="shared" si="244"/>
        <v>72.494283136798828</v>
      </c>
      <c r="EW167" s="14">
        <f t="shared" si="212"/>
        <v>19.976839539503779</v>
      </c>
      <c r="EX167" s="14">
        <f t="shared" si="212"/>
        <v>11.202855905844412</v>
      </c>
      <c r="EY167" s="14">
        <f t="shared" si="212"/>
        <v>31.497125436703364</v>
      </c>
      <c r="EZ167" s="14">
        <f t="shared" si="212"/>
        <v>7.8105619710299168</v>
      </c>
      <c r="FA167" s="14">
        <f t="shared" si="212"/>
        <v>2.0069002837173517</v>
      </c>
      <c r="FC167" s="14">
        <f t="shared" si="245"/>
        <v>68.321435535991114</v>
      </c>
      <c r="FD167" s="14">
        <f t="shared" si="213"/>
        <v>17.939968462131944</v>
      </c>
      <c r="FE167" s="14">
        <f t="shared" si="213"/>
        <v>10.867261335673401</v>
      </c>
      <c r="FF167" s="14">
        <f t="shared" si="213"/>
        <v>28.921557722274905</v>
      </c>
      <c r="FG167" s="14">
        <f t="shared" si="213"/>
        <v>8.0873738079448376</v>
      </c>
      <c r="FH167" s="14">
        <f t="shared" si="213"/>
        <v>2.5052742079660195</v>
      </c>
      <c r="FJ167" s="14">
        <f t="shared" si="246"/>
        <v>70.532331115516698</v>
      </c>
      <c r="FK167" s="14">
        <f t="shared" si="214"/>
        <v>18.727452753166869</v>
      </c>
      <c r="FL167" s="14">
        <f t="shared" si="214"/>
        <v>10.803714469701665</v>
      </c>
      <c r="FM167" s="14">
        <f t="shared" si="214"/>
        <v>31.879941147644409</v>
      </c>
      <c r="FN167" s="14">
        <f t="shared" si="214"/>
        <v>7.473620194196581</v>
      </c>
      <c r="FO167" s="14">
        <f t="shared" si="214"/>
        <v>1.6476025508071737</v>
      </c>
    </row>
    <row r="168" spans="1:171" ht="13.15" hidden="1" x14ac:dyDescent="0.2">
      <c r="A168" t="s">
        <v>78</v>
      </c>
      <c r="B168" s="19">
        <v>23.9</v>
      </c>
      <c r="C168" s="19">
        <v>13.98</v>
      </c>
      <c r="D168" s="19">
        <v>41.8</v>
      </c>
      <c r="E168" s="19">
        <v>10.29</v>
      </c>
      <c r="F168" s="19">
        <f t="shared" si="226"/>
        <v>8.9555339367430378</v>
      </c>
      <c r="G168" s="19">
        <v>20.9</v>
      </c>
      <c r="H168" s="19">
        <v>100</v>
      </c>
      <c r="I168" s="19">
        <v>75</v>
      </c>
      <c r="J168" s="19">
        <f t="shared" si="227"/>
        <v>-0.42</v>
      </c>
      <c r="K168" s="19">
        <f t="shared" si="183"/>
        <v>-2.44</v>
      </c>
      <c r="L168" s="19">
        <f t="shared" ref="L168:L193" si="266">SUM(B168:F168)</f>
        <v>98.925533936743037</v>
      </c>
      <c r="P168" s="19">
        <v>100</v>
      </c>
      <c r="Q168">
        <f t="shared" ref="Q168:U181" si="267">B$168-AF168</f>
        <v>23.559772554668754</v>
      </c>
      <c r="R168">
        <f t="shared" si="267"/>
        <v>13.704629571752703</v>
      </c>
      <c r="S168">
        <f t="shared" si="267"/>
        <v>40.878508496060633</v>
      </c>
      <c r="T168">
        <f t="shared" si="267"/>
        <v>10.126006471278947</v>
      </c>
      <c r="U168">
        <f t="shared" si="267"/>
        <v>8.2199177263056953</v>
      </c>
      <c r="W168" s="19">
        <f t="shared" ref="W168:W193" si="268">SUM(Q168:U168)-SUM(B168:F168)</f>
        <v>-2.4366991166763086</v>
      </c>
      <c r="X168" s="19">
        <f t="shared" ref="X168:X193" si="269">L168+W168</f>
        <v>96.488834820066728</v>
      </c>
      <c r="Y168" s="19">
        <f t="shared" ref="Y168:AC181" si="270">B$168-B168</f>
        <v>0</v>
      </c>
      <c r="Z168" s="19">
        <f t="shared" si="270"/>
        <v>0</v>
      </c>
      <c r="AA168" s="19">
        <f t="shared" si="270"/>
        <v>0</v>
      </c>
      <c r="AB168" s="19">
        <f t="shared" si="270"/>
        <v>0</v>
      </c>
      <c r="AC168" s="19">
        <f t="shared" si="270"/>
        <v>0</v>
      </c>
      <c r="AD168" s="19"/>
      <c r="AE168" s="19">
        <f t="shared" ref="AE168:AE181" si="271">$L$168-L168</f>
        <v>0</v>
      </c>
      <c r="AF168" s="19">
        <f t="shared" ref="AF168:AJ181" si="272">MacroSpline($I$168:$I$181,Y$168:Y$181,$H168)</f>
        <v>0.34022744533124571</v>
      </c>
      <c r="AG168" s="19">
        <f t="shared" si="272"/>
        <v>0.27537042824729768</v>
      </c>
      <c r="AH168" s="19">
        <f t="shared" si="272"/>
        <v>0.92149150393936519</v>
      </c>
      <c r="AI168" s="19">
        <f t="shared" si="272"/>
        <v>0.16399352872105227</v>
      </c>
      <c r="AJ168" s="19">
        <f t="shared" si="272"/>
        <v>0.73561621043734271</v>
      </c>
      <c r="AK168" s="19"/>
      <c r="AM168" s="14">
        <v>1750</v>
      </c>
      <c r="AN168" s="14">
        <f t="shared" si="249"/>
        <v>69.74959590036606</v>
      </c>
      <c r="AO168" s="14">
        <f t="shared" si="250"/>
        <v>19.36277384723185</v>
      </c>
      <c r="AP168" s="14">
        <f t="shared" si="251"/>
        <v>10.067538010582508</v>
      </c>
      <c r="AQ168" s="14">
        <f t="shared" si="252"/>
        <v>31.298911838832815</v>
      </c>
      <c r="AR168" s="14">
        <f t="shared" si="253"/>
        <v>7.3728038877382165</v>
      </c>
      <c r="AS168" s="14">
        <f t="shared" si="254"/>
        <v>1.6475683159806667</v>
      </c>
      <c r="AU168" s="14">
        <f t="shared" si="232"/>
        <v>68.098875202461187</v>
      </c>
      <c r="AV168" s="14">
        <f t="shared" si="248"/>
        <v>18.641773302297572</v>
      </c>
      <c r="AW168" s="14">
        <f t="shared" si="248"/>
        <v>9.8013213301998263</v>
      </c>
      <c r="AX168" s="14">
        <f t="shared" si="248"/>
        <v>30.802342651839105</v>
      </c>
      <c r="AY168" s="14">
        <f t="shared" si="248"/>
        <v>7.2718183713532945</v>
      </c>
      <c r="AZ168" s="14">
        <f t="shared" si="248"/>
        <v>1.5816195467713952</v>
      </c>
      <c r="BP168" s="14">
        <f t="shared" si="234"/>
        <v>72.418208054514039</v>
      </c>
      <c r="BQ168" s="14">
        <f t="shared" si="202"/>
        <v>19.700467844841</v>
      </c>
      <c r="BR168" s="14">
        <f t="shared" si="202"/>
        <v>10.619971147152398</v>
      </c>
      <c r="BS168" s="14">
        <f t="shared" si="202"/>
        <v>32.644028135795267</v>
      </c>
      <c r="BT168" s="14">
        <f t="shared" si="202"/>
        <v>7.6091404088131886</v>
      </c>
      <c r="BU168" s="14">
        <f t="shared" si="202"/>
        <v>1.8446005179121849</v>
      </c>
      <c r="BW168" s="14">
        <f t="shared" si="235"/>
        <v>71.893840032849567</v>
      </c>
      <c r="BX168" s="14">
        <f t="shared" si="203"/>
        <v>19.513453650497802</v>
      </c>
      <c r="BY168" s="14">
        <f t="shared" si="203"/>
        <v>10.549693782298462</v>
      </c>
      <c r="BZ168" s="14">
        <f t="shared" si="203"/>
        <v>32.453108084157407</v>
      </c>
      <c r="CA168" s="14">
        <f t="shared" si="203"/>
        <v>7.5710453067807215</v>
      </c>
      <c r="CB168" s="14">
        <f t="shared" si="203"/>
        <v>1.806539209115166</v>
      </c>
      <c r="CY168" s="14">
        <f t="shared" si="238"/>
        <v>71.273940445501935</v>
      </c>
      <c r="CZ168" s="14">
        <f t="shared" si="206"/>
        <v>19.404559138478056</v>
      </c>
      <c r="DA168" s="14">
        <f t="shared" si="206"/>
        <v>10.33877961816056</v>
      </c>
      <c r="DB168" s="14">
        <f t="shared" si="206"/>
        <v>32.226484593971101</v>
      </c>
      <c r="DC168" s="14">
        <f t="shared" si="206"/>
        <v>7.5222902031857242</v>
      </c>
      <c r="DD168" s="14">
        <f t="shared" si="206"/>
        <v>1.7818268917064959</v>
      </c>
      <c r="DF168" s="14">
        <f t="shared" si="239"/>
        <v>71.660172540624686</v>
      </c>
      <c r="DG168" s="14">
        <f t="shared" si="207"/>
        <v>19.351301612808577</v>
      </c>
      <c r="DH168" s="14">
        <f t="shared" si="207"/>
        <v>10.716780972335879</v>
      </c>
      <c r="DI168" s="14">
        <f t="shared" si="207"/>
        <v>32.3212629881304</v>
      </c>
      <c r="DJ168" s="14">
        <f t="shared" si="207"/>
        <v>7.5357039299878128</v>
      </c>
      <c r="DK168" s="14">
        <f t="shared" si="207"/>
        <v>1.735123037362019</v>
      </c>
      <c r="DM168" s="14">
        <f t="shared" si="240"/>
        <v>65.657678753825621</v>
      </c>
      <c r="DN168" s="14">
        <f t="shared" si="208"/>
        <v>18.140888909108039</v>
      </c>
      <c r="DO168" s="14">
        <f t="shared" si="208"/>
        <v>10.32167916722406</v>
      </c>
      <c r="DP168" s="14">
        <f t="shared" si="208"/>
        <v>28.933933588043523</v>
      </c>
      <c r="DQ168" s="14">
        <f t="shared" si="208"/>
        <v>7.0096047797628094</v>
      </c>
      <c r="DR168" s="14">
        <f t="shared" si="208"/>
        <v>1.2515723096871909</v>
      </c>
      <c r="EH168" s="14">
        <f t="shared" si="242"/>
        <v>74.718296306269124</v>
      </c>
      <c r="EI168" s="14">
        <f t="shared" si="210"/>
        <v>20.949094382685885</v>
      </c>
      <c r="EJ168" s="14">
        <f t="shared" si="210"/>
        <v>11.250880223622485</v>
      </c>
      <c r="EK168" s="14">
        <f t="shared" si="210"/>
        <v>32.969903703712234</v>
      </c>
      <c r="EL168" s="14">
        <f t="shared" si="210"/>
        <v>7.6984663225505727</v>
      </c>
      <c r="EM168" s="14">
        <f t="shared" si="210"/>
        <v>1.8499516736979489</v>
      </c>
      <c r="EO168" s="14">
        <f t="shared" si="243"/>
        <v>70.356239355903654</v>
      </c>
      <c r="EP168" s="14">
        <f t="shared" si="211"/>
        <v>18.68092895251932</v>
      </c>
      <c r="EQ168" s="14">
        <f t="shared" si="211"/>
        <v>10.243329312113849</v>
      </c>
      <c r="ER168" s="14">
        <f t="shared" si="211"/>
        <v>32.153663280532186</v>
      </c>
      <c r="ES168" s="14">
        <f t="shared" si="211"/>
        <v>7.5037691586621946</v>
      </c>
      <c r="ET168" s="14">
        <f t="shared" si="211"/>
        <v>1.7745486520761071</v>
      </c>
      <c r="EV168" s="14">
        <f t="shared" si="244"/>
        <v>72.443745221511762</v>
      </c>
      <c r="EW168" s="14">
        <f t="shared" si="212"/>
        <v>19.963729553766818</v>
      </c>
      <c r="EX168" s="14">
        <f t="shared" si="212"/>
        <v>11.19963462750037</v>
      </c>
      <c r="EY168" s="14">
        <f t="shared" si="212"/>
        <v>31.472280721637514</v>
      </c>
      <c r="EZ168" s="14">
        <f t="shared" si="212"/>
        <v>7.8064098733178202</v>
      </c>
      <c r="FA168" s="14">
        <f t="shared" si="212"/>
        <v>2.0016904452892428</v>
      </c>
      <c r="FC168" s="14">
        <f t="shared" si="245"/>
        <v>68.262100419127151</v>
      </c>
      <c r="FD168" s="14">
        <f t="shared" si="213"/>
        <v>17.923712211056504</v>
      </c>
      <c r="FE168" s="14">
        <f t="shared" si="213"/>
        <v>10.859699914807955</v>
      </c>
      <c r="FF168" s="14">
        <f t="shared" si="213"/>
        <v>28.895922823891357</v>
      </c>
      <c r="FG168" s="14">
        <f t="shared" si="213"/>
        <v>8.0831225902763908</v>
      </c>
      <c r="FH168" s="14">
        <f t="shared" si="213"/>
        <v>2.4996428790949512</v>
      </c>
      <c r="FJ168" s="14">
        <f t="shared" si="246"/>
        <v>70.479159637536554</v>
      </c>
      <c r="FK168" s="14">
        <f t="shared" si="214"/>
        <v>18.71393477395215</v>
      </c>
      <c r="FL168" s="14">
        <f t="shared" si="214"/>
        <v>10.797962986085446</v>
      </c>
      <c r="FM168" s="14">
        <f t="shared" si="214"/>
        <v>31.853805485255087</v>
      </c>
      <c r="FN168" s="14">
        <f t="shared" si="214"/>
        <v>7.4695798113972618</v>
      </c>
      <c r="FO168" s="14">
        <f t="shared" si="214"/>
        <v>1.6438765808466136</v>
      </c>
    </row>
    <row r="169" spans="1:171" ht="13.15" hidden="1" x14ac:dyDescent="0.2">
      <c r="B169" s="19">
        <v>22.9</v>
      </c>
      <c r="C169" s="19">
        <v>13.18</v>
      </c>
      <c r="D169" s="19">
        <v>39.1</v>
      </c>
      <c r="E169" s="19">
        <v>9.81</v>
      </c>
      <c r="F169" s="19">
        <f t="shared" si="226"/>
        <v>6.8106544660669206</v>
      </c>
      <c r="G169" s="19">
        <v>20.9</v>
      </c>
      <c r="H169" s="19">
        <v>200</v>
      </c>
      <c r="I169" s="19">
        <v>144</v>
      </c>
      <c r="J169" s="19">
        <f t="shared" si="227"/>
        <v>-0.47</v>
      </c>
      <c r="K169" s="19">
        <f t="shared" si="183"/>
        <v>-2.8</v>
      </c>
      <c r="L169" s="19">
        <f t="shared" si="266"/>
        <v>91.800654466066931</v>
      </c>
      <c r="P169" s="19">
        <v>200</v>
      </c>
      <c r="Q169">
        <f t="shared" si="267"/>
        <v>22.427745815452877</v>
      </c>
      <c r="R169">
        <f t="shared" si="267"/>
        <v>12.943391736643699</v>
      </c>
      <c r="S169">
        <f t="shared" si="267"/>
        <v>37.95855024826254</v>
      </c>
      <c r="T169">
        <f t="shared" si="267"/>
        <v>9.614421457568799</v>
      </c>
      <c r="U169">
        <f t="shared" si="267"/>
        <v>6.0568949954826508</v>
      </c>
      <c r="W169" s="19">
        <f t="shared" si="268"/>
        <v>-2.7996502126563598</v>
      </c>
      <c r="X169" s="19">
        <f t="shared" si="269"/>
        <v>89.001004253410571</v>
      </c>
      <c r="Y169" s="19">
        <f t="shared" si="270"/>
        <v>1</v>
      </c>
      <c r="Z169" s="19">
        <f t="shared" si="270"/>
        <v>0.80000000000000071</v>
      </c>
      <c r="AA169" s="19">
        <f t="shared" si="270"/>
        <v>2.6999999999999957</v>
      </c>
      <c r="AB169" s="19">
        <f t="shared" si="270"/>
        <v>0.47999999999999865</v>
      </c>
      <c r="AC169" s="19">
        <f t="shared" si="270"/>
        <v>2.1448794706761172</v>
      </c>
      <c r="AD169" s="19"/>
      <c r="AE169" s="19">
        <f t="shared" si="271"/>
        <v>7.1248794706761061</v>
      </c>
      <c r="AF169" s="19">
        <f t="shared" si="272"/>
        <v>1.472254184547122</v>
      </c>
      <c r="AG169" s="19">
        <f t="shared" si="272"/>
        <v>1.0366082633563021</v>
      </c>
      <c r="AH169" s="19">
        <f t="shared" si="272"/>
        <v>3.8414497517374544</v>
      </c>
      <c r="AI169" s="19">
        <f t="shared" si="272"/>
        <v>0.67557854243120052</v>
      </c>
      <c r="AJ169" s="19">
        <f t="shared" si="272"/>
        <v>2.8986389412603875</v>
      </c>
      <c r="AK169" s="19"/>
      <c r="AM169" s="14">
        <v>1760</v>
      </c>
      <c r="AN169" s="14">
        <f t="shared" si="249"/>
        <v>69.696463625206434</v>
      </c>
      <c r="AO169" s="14">
        <f t="shared" si="250"/>
        <v>19.350694301930151</v>
      </c>
      <c r="AP169" s="14">
        <f t="shared" si="251"/>
        <v>10.058946150775505</v>
      </c>
      <c r="AQ169" s="14">
        <f t="shared" si="252"/>
        <v>31.27398441850686</v>
      </c>
      <c r="AR169" s="14">
        <f t="shared" si="253"/>
        <v>7.3686283818386542</v>
      </c>
      <c r="AS169" s="14">
        <f t="shared" si="254"/>
        <v>1.6442103721552708</v>
      </c>
      <c r="AU169" s="14">
        <f t="shared" si="232"/>
        <v>68.041596856593401</v>
      </c>
      <c r="AV169" s="14">
        <f t="shared" si="248"/>
        <v>18.628014929768202</v>
      </c>
      <c r="AW169" s="14">
        <f t="shared" si="248"/>
        <v>9.7936509645425396</v>
      </c>
      <c r="AX169" s="14">
        <f t="shared" si="248"/>
        <v>30.774962654059074</v>
      </c>
      <c r="AY169" s="14">
        <f t="shared" si="248"/>
        <v>7.2671536232882499</v>
      </c>
      <c r="AZ169" s="14">
        <f t="shared" si="248"/>
        <v>1.5778146849353281</v>
      </c>
      <c r="BP169" s="14">
        <f t="shared" si="234"/>
        <v>72.359328745464722</v>
      </c>
      <c r="BQ169" s="14">
        <f t="shared" ref="BQ169:BU232" si="273">B$33-MacroSpline($I$33:$I$41,Y$33:Y$41,$AM169)</f>
        <v>19.686253336015788</v>
      </c>
      <c r="BR169" s="14">
        <f t="shared" si="273"/>
        <v>10.611910675279042</v>
      </c>
      <c r="BS169" s="14">
        <f t="shared" si="273"/>
        <v>32.616510981009569</v>
      </c>
      <c r="BT169" s="14">
        <f t="shared" si="273"/>
        <v>7.6045261344545985</v>
      </c>
      <c r="BU169" s="14">
        <f t="shared" si="273"/>
        <v>1.8401276187057283</v>
      </c>
      <c r="BW169" s="14">
        <f t="shared" si="235"/>
        <v>71.836156043629884</v>
      </c>
      <c r="BX169" s="14">
        <f t="shared" ref="BX169:CB232" si="274">B$43-MacroSpline($I$43:$I$51,Y$43:Y$51,$AM169)</f>
        <v>19.49950021629369</v>
      </c>
      <c r="BY169" s="14">
        <f t="shared" si="274"/>
        <v>10.54088974180741</v>
      </c>
      <c r="BZ169" s="14">
        <f t="shared" si="274"/>
        <v>32.42693390676515</v>
      </c>
      <c r="CA169" s="14">
        <f t="shared" si="274"/>
        <v>7.5664938934451254</v>
      </c>
      <c r="CB169" s="14">
        <f t="shared" si="274"/>
        <v>1.8023382853185153</v>
      </c>
      <c r="CY169" s="14">
        <f t="shared" si="238"/>
        <v>71.222079608216788</v>
      </c>
      <c r="CZ169" s="14">
        <f t="shared" ref="CZ169:DD232" si="275">B$80-MacroSpline($I$80:$I$90,Y$80:Y$90,$AM169)</f>
        <v>19.391940365536541</v>
      </c>
      <c r="DA169" s="14">
        <f t="shared" si="275"/>
        <v>10.333064245370236</v>
      </c>
      <c r="DB169" s="14">
        <f t="shared" si="275"/>
        <v>32.201185831666095</v>
      </c>
      <c r="DC169" s="14">
        <f t="shared" si="275"/>
        <v>7.5181623413922916</v>
      </c>
      <c r="DD169" s="14">
        <f t="shared" si="275"/>
        <v>1.7777268242516113</v>
      </c>
      <c r="DF169" s="14">
        <f t="shared" si="239"/>
        <v>71.609085841585582</v>
      </c>
      <c r="DG169" s="14">
        <f t="shared" ref="DG169:DK232" si="276">B$92-MacroSpline($I$92:$I$101,Y$92:Y$101,$AM169)</f>
        <v>19.339022946377888</v>
      </c>
      <c r="DH169" s="14">
        <f t="shared" si="276"/>
        <v>10.71048920207625</v>
      </c>
      <c r="DI169" s="14">
        <f t="shared" si="276"/>
        <v>32.296594639812469</v>
      </c>
      <c r="DJ169" s="14">
        <f t="shared" si="276"/>
        <v>7.5316769355672992</v>
      </c>
      <c r="DK169" s="14">
        <f t="shared" si="276"/>
        <v>1.7313021177516688</v>
      </c>
      <c r="DM169" s="14">
        <f t="shared" si="240"/>
        <v>65.604606320376178</v>
      </c>
      <c r="DN169" s="14">
        <f t="shared" ref="DN169:DR232" si="277">B$103-MacroSpline($I$103:$I$111,Y$103:Y$111,$AM169)</f>
        <v>18.127309581278354</v>
      </c>
      <c r="DO169" s="14">
        <f t="shared" si="277"/>
        <v>10.315308907146715</v>
      </c>
      <c r="DP169" s="14">
        <f t="shared" si="277"/>
        <v>28.908207095853761</v>
      </c>
      <c r="DQ169" s="14">
        <f t="shared" si="277"/>
        <v>7.005230848966514</v>
      </c>
      <c r="DR169" s="14">
        <f t="shared" si="277"/>
        <v>1.2485498871308369</v>
      </c>
      <c r="EH169" s="14">
        <f t="shared" si="242"/>
        <v>74.668477762469706</v>
      </c>
      <c r="EI169" s="14">
        <f t="shared" ref="EI169:EM232" si="278">B$132-MacroSpline($I$132:$I$142,Y$132:Y$142,$AM169)</f>
        <v>20.938183932566368</v>
      </c>
      <c r="EJ169" s="14">
        <f t="shared" si="278"/>
        <v>11.246041065041215</v>
      </c>
      <c r="EK169" s="14">
        <f t="shared" si="278"/>
        <v>32.944513442242588</v>
      </c>
      <c r="EL169" s="14">
        <f t="shared" si="278"/>
        <v>7.6943134869339023</v>
      </c>
      <c r="EM169" s="14">
        <f t="shared" si="278"/>
        <v>1.8454258356856252</v>
      </c>
      <c r="EO169" s="14">
        <f t="shared" si="243"/>
        <v>70.300233663135757</v>
      </c>
      <c r="EP169" s="14">
        <f t="shared" ref="EP169:ET232" si="279">B$144-MacroSpline($I$144:$I$151,Y$144:Y$151,$AM169)</f>
        <v>18.667470017951672</v>
      </c>
      <c r="EQ169" s="14">
        <f t="shared" si="279"/>
        <v>10.235859917470615</v>
      </c>
      <c r="ER169" s="14">
        <f t="shared" si="279"/>
        <v>32.126835062133594</v>
      </c>
      <c r="ES169" s="14">
        <f t="shared" si="279"/>
        <v>7.4994910008389439</v>
      </c>
      <c r="ET169" s="14">
        <f t="shared" si="279"/>
        <v>1.7705776647409426</v>
      </c>
      <c r="EV169" s="14">
        <f t="shared" si="244"/>
        <v>72.393377818654145</v>
      </c>
      <c r="EW169" s="14">
        <f t="shared" ref="EW169:FA232" si="280">B$153-MacroSpline($I$153:$I$166,Y$153:Y$166,$AM169)</f>
        <v>19.950658248884295</v>
      </c>
      <c r="EX169" s="14">
        <f t="shared" si="280"/>
        <v>11.196412774162987</v>
      </c>
      <c r="EY169" s="14">
        <f t="shared" si="280"/>
        <v>31.447524301735623</v>
      </c>
      <c r="EZ169" s="14">
        <f t="shared" si="280"/>
        <v>7.8022712053368188</v>
      </c>
      <c r="FA169" s="14">
        <f t="shared" si="280"/>
        <v>1.9965112885344194</v>
      </c>
      <c r="FC169" s="14">
        <f t="shared" si="245"/>
        <v>68.202985103011386</v>
      </c>
      <c r="FD169" s="14">
        <f t="shared" ref="FD169:FH232" si="281">B$168-MacroSpline($I$168:$I$181,Y$168:Y$181,$AM169)</f>
        <v>17.907509240465924</v>
      </c>
      <c r="FE169" s="14">
        <f t="shared" si="281"/>
        <v>10.852167095326841</v>
      </c>
      <c r="FF169" s="14">
        <f t="shared" si="281"/>
        <v>28.870374847045031</v>
      </c>
      <c r="FG169" s="14">
        <f t="shared" si="281"/>
        <v>8.0788875684639372</v>
      </c>
      <c r="FH169" s="14">
        <f t="shared" si="281"/>
        <v>2.4940463517096498</v>
      </c>
      <c r="FJ169" s="14">
        <f t="shared" si="246"/>
        <v>70.426148220417375</v>
      </c>
      <c r="FK169" s="14">
        <f t="shared" ref="FK169:FO232" si="282">B$183-MacroSpline($I$183:$I$193,Y$183:Y$193,$AM169)</f>
        <v>18.700451825030409</v>
      </c>
      <c r="FL169" s="14">
        <f t="shared" si="282"/>
        <v>10.792219230754139</v>
      </c>
      <c r="FM169" s="14">
        <f t="shared" si="282"/>
        <v>31.827751756787304</v>
      </c>
      <c r="FN169" s="14">
        <f t="shared" si="282"/>
        <v>7.4655527524528944</v>
      </c>
      <c r="FO169" s="14">
        <f t="shared" si="282"/>
        <v>1.640172655392627</v>
      </c>
    </row>
    <row r="170" spans="1:171" ht="13.15" hidden="1" x14ac:dyDescent="0.2">
      <c r="B170" s="19">
        <v>21.8</v>
      </c>
      <c r="C170" s="19">
        <v>12.71</v>
      </c>
      <c r="D170" s="19">
        <v>36.5</v>
      </c>
      <c r="E170" s="19">
        <v>9.3699999999999992</v>
      </c>
      <c r="F170" s="19">
        <f t="shared" si="226"/>
        <v>5.2060161234177453</v>
      </c>
      <c r="G170" s="19">
        <v>20.9</v>
      </c>
      <c r="H170" s="19">
        <v>400</v>
      </c>
      <c r="I170" s="19">
        <v>292</v>
      </c>
      <c r="J170" s="19">
        <f t="shared" si="227"/>
        <v>-0.45</v>
      </c>
      <c r="K170" s="19">
        <f t="shared" si="183"/>
        <v>-2.65</v>
      </c>
      <c r="L170" s="19">
        <f t="shared" si="266"/>
        <v>85.58601612341775</v>
      </c>
      <c r="P170" s="19">
        <v>400</v>
      </c>
      <c r="Q170">
        <f t="shared" si="267"/>
        <v>21.373283142342835</v>
      </c>
      <c r="R170">
        <f t="shared" si="267"/>
        <v>12.535205478847445</v>
      </c>
      <c r="S170">
        <f t="shared" si="267"/>
        <v>35.254401891086907</v>
      </c>
      <c r="T170">
        <f t="shared" si="267"/>
        <v>9.1692570154076201</v>
      </c>
      <c r="U170">
        <f t="shared" si="267"/>
        <v>4.6075148058660655</v>
      </c>
      <c r="W170" s="19">
        <f t="shared" si="268"/>
        <v>-2.646353789866879</v>
      </c>
      <c r="X170" s="19">
        <f t="shared" si="269"/>
        <v>82.939662333550871</v>
      </c>
      <c r="Y170" s="19">
        <f t="shared" si="270"/>
        <v>2.0999999999999979</v>
      </c>
      <c r="Z170" s="19">
        <f t="shared" si="270"/>
        <v>1.2699999999999996</v>
      </c>
      <c r="AA170" s="19">
        <f t="shared" si="270"/>
        <v>5.2999999999999972</v>
      </c>
      <c r="AB170" s="19">
        <f t="shared" si="270"/>
        <v>0.91999999999999993</v>
      </c>
      <c r="AC170" s="19">
        <f t="shared" si="270"/>
        <v>3.7495178133252924</v>
      </c>
      <c r="AD170" s="19"/>
      <c r="AE170" s="19">
        <f t="shared" si="271"/>
        <v>13.339517813325287</v>
      </c>
      <c r="AF170" s="19">
        <f t="shared" si="272"/>
        <v>2.5267168576571648</v>
      </c>
      <c r="AG170" s="19">
        <f t="shared" si="272"/>
        <v>1.4447945211525557</v>
      </c>
      <c r="AH170" s="19">
        <f t="shared" si="272"/>
        <v>6.5455981089130901</v>
      </c>
      <c r="AI170" s="19">
        <f t="shared" si="272"/>
        <v>1.1207429845923793</v>
      </c>
      <c r="AJ170" s="19">
        <f t="shared" si="272"/>
        <v>4.3480191308769722</v>
      </c>
      <c r="AK170" s="19"/>
      <c r="AM170" s="14">
        <v>1770</v>
      </c>
      <c r="AN170" s="14">
        <f t="shared" si="249"/>
        <v>69.643537969740478</v>
      </c>
      <c r="AO170" s="14">
        <f t="shared" si="250"/>
        <v>19.338664658882262</v>
      </c>
      <c r="AP170" s="14">
        <f t="shared" si="251"/>
        <v>10.050382344203872</v>
      </c>
      <c r="AQ170" s="14">
        <f t="shared" si="252"/>
        <v>31.249150314684648</v>
      </c>
      <c r="AR170" s="14">
        <f t="shared" si="253"/>
        <v>7.3644679330144891</v>
      </c>
      <c r="AS170" s="14">
        <f t="shared" si="254"/>
        <v>1.6408727189552144</v>
      </c>
      <c r="AU170" s="14">
        <f t="shared" si="232"/>
        <v>67.984488102359961</v>
      </c>
      <c r="AV170" s="14">
        <f t="shared" si="248"/>
        <v>18.614298147848846</v>
      </c>
      <c r="AW170" s="14">
        <f t="shared" si="248"/>
        <v>9.7860119949922399</v>
      </c>
      <c r="AX170" s="14">
        <f t="shared" si="248"/>
        <v>30.747650375614231</v>
      </c>
      <c r="AY170" s="14">
        <f t="shared" si="248"/>
        <v>7.2625017188741374</v>
      </c>
      <c r="AZ170" s="14">
        <f t="shared" si="248"/>
        <v>1.5740258650305106</v>
      </c>
      <c r="BP170" s="14">
        <f t="shared" si="234"/>
        <v>72.300627156456812</v>
      </c>
      <c r="BQ170" s="14">
        <f t="shared" si="273"/>
        <v>19.672077481646099</v>
      </c>
      <c r="BR170" s="14">
        <f t="shared" si="273"/>
        <v>10.603875682120858</v>
      </c>
      <c r="BS170" s="14">
        <f t="shared" si="273"/>
        <v>32.589073230984958</v>
      </c>
      <c r="BT170" s="14">
        <f t="shared" si="273"/>
        <v>7.59992509331415</v>
      </c>
      <c r="BU170" s="14">
        <f t="shared" si="273"/>
        <v>1.8356756683907509</v>
      </c>
      <c r="BW170" s="14">
        <f t="shared" si="235"/>
        <v>71.778667875671545</v>
      </c>
      <c r="BX170" s="14">
        <f t="shared" si="274"/>
        <v>19.485593939290609</v>
      </c>
      <c r="BY170" s="14">
        <f t="shared" si="274"/>
        <v>10.532111494035627</v>
      </c>
      <c r="BZ170" s="14">
        <f t="shared" si="274"/>
        <v>32.400846125005849</v>
      </c>
      <c r="CA170" s="14">
        <f t="shared" si="274"/>
        <v>7.5619567561580352</v>
      </c>
      <c r="CB170" s="14">
        <f t="shared" si="274"/>
        <v>1.7981595611814223</v>
      </c>
      <c r="CY170" s="14">
        <f t="shared" si="238"/>
        <v>71.170426144699221</v>
      </c>
      <c r="CZ170" s="14">
        <f t="shared" si="275"/>
        <v>19.379371354718579</v>
      </c>
      <c r="DA170" s="14">
        <f t="shared" si="275"/>
        <v>10.327380895520143</v>
      </c>
      <c r="DB170" s="14">
        <f t="shared" si="275"/>
        <v>32.17597631194689</v>
      </c>
      <c r="DC170" s="14">
        <f t="shared" si="275"/>
        <v>7.5140494749075479</v>
      </c>
      <c r="DD170" s="14">
        <f t="shared" si="275"/>
        <v>1.773648107606058</v>
      </c>
      <c r="DF170" s="14">
        <f t="shared" si="239"/>
        <v>71.558196616857856</v>
      </c>
      <c r="DG170" s="14">
        <f t="shared" si="276"/>
        <v>19.32679206785204</v>
      </c>
      <c r="DH170" s="14">
        <f t="shared" si="276"/>
        <v>10.70422882047569</v>
      </c>
      <c r="DI170" s="14">
        <f t="shared" si="276"/>
        <v>32.272011508320766</v>
      </c>
      <c r="DJ170" s="14">
        <f t="shared" si="276"/>
        <v>7.5276639121807296</v>
      </c>
      <c r="DK170" s="14">
        <f t="shared" si="276"/>
        <v>1.727500308028624</v>
      </c>
      <c r="DM170" s="14">
        <f t="shared" si="240"/>
        <v>65.551750335375004</v>
      </c>
      <c r="DN170" s="14">
        <f t="shared" si="277"/>
        <v>18.11378856317307</v>
      </c>
      <c r="DO170" s="14">
        <f t="shared" si="277"/>
        <v>10.308976547805326</v>
      </c>
      <c r="DP170" s="14">
        <f t="shared" si="277"/>
        <v>28.882570580840159</v>
      </c>
      <c r="DQ170" s="14">
        <f t="shared" si="277"/>
        <v>7.0008723261393406</v>
      </c>
      <c r="DR170" s="14">
        <f t="shared" si="277"/>
        <v>1.2455423174170974</v>
      </c>
      <c r="EH170" s="14">
        <f t="shared" si="242"/>
        <v>74.618853459367855</v>
      </c>
      <c r="EI170" s="14">
        <f t="shared" si="278"/>
        <v>20.927314165350314</v>
      </c>
      <c r="EJ170" s="14">
        <f t="shared" si="278"/>
        <v>11.241222471233048</v>
      </c>
      <c r="EK170" s="14">
        <f t="shared" si="278"/>
        <v>32.919216460785798</v>
      </c>
      <c r="EL170" s="14">
        <f t="shared" si="278"/>
        <v>7.6901752614410857</v>
      </c>
      <c r="EM170" s="14">
        <f t="shared" si="278"/>
        <v>1.8409251005576115</v>
      </c>
      <c r="EO170" s="14">
        <f t="shared" si="243"/>
        <v>70.244412794518581</v>
      </c>
      <c r="EP170" s="14">
        <f t="shared" si="279"/>
        <v>18.654051669994445</v>
      </c>
      <c r="EQ170" s="14">
        <f t="shared" si="279"/>
        <v>10.228411786687893</v>
      </c>
      <c r="ER170" s="14">
        <f t="shared" si="279"/>
        <v>32.100093304509578</v>
      </c>
      <c r="ES170" s="14">
        <f t="shared" si="279"/>
        <v>7.4952271320415012</v>
      </c>
      <c r="ET170" s="14">
        <f t="shared" si="279"/>
        <v>1.7666289012851655</v>
      </c>
      <c r="EV170" s="14">
        <f t="shared" si="244"/>
        <v>72.343178651348325</v>
      </c>
      <c r="EW170" s="14">
        <f t="shared" si="280"/>
        <v>19.937625214106728</v>
      </c>
      <c r="EX170" s="14">
        <f t="shared" si="280"/>
        <v>11.193190416452611</v>
      </c>
      <c r="EY170" s="14">
        <f t="shared" si="280"/>
        <v>31.42285491815764</v>
      </c>
      <c r="EZ170" s="14">
        <f t="shared" si="280"/>
        <v>7.7981457928392732</v>
      </c>
      <c r="FA170" s="14">
        <f t="shared" si="280"/>
        <v>1.9913623097920734</v>
      </c>
      <c r="FC170" s="14">
        <f t="shared" si="245"/>
        <v>68.144087241292453</v>
      </c>
      <c r="FD170" s="14">
        <f t="shared" si="281"/>
        <v>17.891359027677275</v>
      </c>
      <c r="FE170" s="14">
        <f t="shared" si="281"/>
        <v>10.844662546678196</v>
      </c>
      <c r="FF170" s="14">
        <f t="shared" si="281"/>
        <v>28.844912915453357</v>
      </c>
      <c r="FG170" s="14">
        <f t="shared" si="281"/>
        <v>8.0746685631392978</v>
      </c>
      <c r="FH170" s="14">
        <f t="shared" si="281"/>
        <v>2.4884841883443256</v>
      </c>
      <c r="FJ170" s="14">
        <f t="shared" si="246"/>
        <v>70.373295588250997</v>
      </c>
      <c r="FK170" s="14">
        <f t="shared" si="282"/>
        <v>18.687003678995538</v>
      </c>
      <c r="FL170" s="14">
        <f t="shared" si="282"/>
        <v>10.786483188547734</v>
      </c>
      <c r="FM170" s="14">
        <f t="shared" si="282"/>
        <v>31.801779290569485</v>
      </c>
      <c r="FN170" s="14">
        <f t="shared" si="282"/>
        <v>7.4615388964150888</v>
      </c>
      <c r="FO170" s="14">
        <f t="shared" si="282"/>
        <v>1.6364905337231517</v>
      </c>
    </row>
    <row r="171" spans="1:171" ht="13.15" hidden="1" x14ac:dyDescent="0.2">
      <c r="B171" s="19">
        <v>20.8</v>
      </c>
      <c r="C171" s="19">
        <v>12.3</v>
      </c>
      <c r="D171" s="19">
        <v>33.5</v>
      </c>
      <c r="E171" s="19">
        <v>8.89</v>
      </c>
      <c r="F171" s="19">
        <f t="shared" si="226"/>
        <v>3.8570169730721147</v>
      </c>
      <c r="G171" s="19">
        <v>20.9</v>
      </c>
      <c r="H171" s="19">
        <v>800</v>
      </c>
      <c r="I171" s="19">
        <v>578</v>
      </c>
      <c r="J171" s="19">
        <f t="shared" si="227"/>
        <v>-0.47</v>
      </c>
      <c r="K171" s="19">
        <f t="shared" si="183"/>
        <v>-3.03</v>
      </c>
      <c r="L171" s="19">
        <f t="shared" si="266"/>
        <v>79.347016973072115</v>
      </c>
      <c r="P171" s="19">
        <v>800</v>
      </c>
      <c r="Q171">
        <f t="shared" si="267"/>
        <v>20.083858121768131</v>
      </c>
      <c r="R171">
        <f t="shared" si="267"/>
        <v>11.938330529440483</v>
      </c>
      <c r="S171">
        <f t="shared" si="267"/>
        <v>32.226013594139978</v>
      </c>
      <c r="T171">
        <f t="shared" si="267"/>
        <v>8.6661990202209136</v>
      </c>
      <c r="U171">
        <f t="shared" si="267"/>
        <v>3.4062918035785685</v>
      </c>
      <c r="W171" s="19">
        <f t="shared" si="268"/>
        <v>-3.0263239039240375</v>
      </c>
      <c r="X171" s="19">
        <f t="shared" si="269"/>
        <v>76.320693069148078</v>
      </c>
      <c r="Y171" s="19">
        <f t="shared" si="270"/>
        <v>3.0999999999999979</v>
      </c>
      <c r="Z171" s="19">
        <f t="shared" si="270"/>
        <v>1.6799999999999997</v>
      </c>
      <c r="AA171" s="19">
        <f t="shared" si="270"/>
        <v>8.2999999999999972</v>
      </c>
      <c r="AB171" s="19">
        <f t="shared" si="270"/>
        <v>1.3999999999999986</v>
      </c>
      <c r="AC171" s="19">
        <f t="shared" si="270"/>
        <v>5.0985169636709227</v>
      </c>
      <c r="AD171" s="19"/>
      <c r="AE171" s="19">
        <f t="shared" si="271"/>
        <v>19.578516963670921</v>
      </c>
      <c r="AF171" s="19">
        <f t="shared" si="272"/>
        <v>3.8161418782318686</v>
      </c>
      <c r="AG171" s="19">
        <f t="shared" si="272"/>
        <v>2.0416694705595178</v>
      </c>
      <c r="AH171" s="19">
        <f t="shared" si="272"/>
        <v>9.573986405860019</v>
      </c>
      <c r="AI171" s="19">
        <f t="shared" si="272"/>
        <v>1.6238009797790849</v>
      </c>
      <c r="AJ171" s="19">
        <f t="shared" si="272"/>
        <v>5.5492421331644692</v>
      </c>
      <c r="AK171" s="19"/>
      <c r="AM171" s="14">
        <v>1780</v>
      </c>
      <c r="AN171" s="14">
        <f t="shared" si="249"/>
        <v>69.590817098846543</v>
      </c>
      <c r="AO171" s="14">
        <f t="shared" si="250"/>
        <v>19.326684446071361</v>
      </c>
      <c r="AP171" s="14">
        <f t="shared" si="251"/>
        <v>10.041846376611741</v>
      </c>
      <c r="AQ171" s="14">
        <f t="shared" si="252"/>
        <v>31.224408705587006</v>
      </c>
      <c r="AR171" s="14">
        <f t="shared" si="253"/>
        <v>7.3603224083497185</v>
      </c>
      <c r="AS171" s="14">
        <f t="shared" si="254"/>
        <v>1.6375551622267128</v>
      </c>
      <c r="AU171" s="14">
        <f t="shared" si="232"/>
        <v>67.927547702908868</v>
      </c>
      <c r="AV171" s="14">
        <f t="shared" si="248"/>
        <v>18.600622649823912</v>
      </c>
      <c r="AW171" s="14">
        <f t="shared" si="248"/>
        <v>9.7784041149879677</v>
      </c>
      <c r="AX171" s="14">
        <f t="shared" si="248"/>
        <v>30.720405410894422</v>
      </c>
      <c r="AY171" s="14">
        <f t="shared" si="248"/>
        <v>7.2578625689135503</v>
      </c>
      <c r="AZ171" s="14">
        <f t="shared" si="248"/>
        <v>1.5702529582890121</v>
      </c>
      <c r="BP171" s="14">
        <f t="shared" si="234"/>
        <v>72.242101813970663</v>
      </c>
      <c r="BQ171" s="14">
        <f t="shared" si="273"/>
        <v>19.65793999500977</v>
      </c>
      <c r="BR171" s="14">
        <f t="shared" si="273"/>
        <v>10.595865934866772</v>
      </c>
      <c r="BS171" s="14">
        <f t="shared" si="273"/>
        <v>32.56171425436947</v>
      </c>
      <c r="BT171" s="14">
        <f t="shared" si="273"/>
        <v>7.5953371772661411</v>
      </c>
      <c r="BU171" s="14">
        <f t="shared" si="273"/>
        <v>1.831244452458507</v>
      </c>
      <c r="BW171" s="14">
        <f t="shared" si="235"/>
        <v>71.721373295593295</v>
      </c>
      <c r="BX171" s="14">
        <f t="shared" si="274"/>
        <v>19.471734287932776</v>
      </c>
      <c r="BY171" s="14">
        <f t="shared" si="274"/>
        <v>10.523358805507394</v>
      </c>
      <c r="BZ171" s="14">
        <f t="shared" si="274"/>
        <v>32.374843732686102</v>
      </c>
      <c r="CA171" s="14">
        <f t="shared" si="274"/>
        <v>7.5574337369614826</v>
      </c>
      <c r="CB171" s="14">
        <f t="shared" si="274"/>
        <v>1.7940027325055405</v>
      </c>
      <c r="CY171" s="14">
        <f t="shared" si="238"/>
        <v>71.118977850306891</v>
      </c>
      <c r="CZ171" s="14">
        <f t="shared" si="275"/>
        <v>19.366851591725585</v>
      </c>
      <c r="DA171" s="14">
        <f t="shared" si="275"/>
        <v>10.321729136374401</v>
      </c>
      <c r="DB171" s="14">
        <f t="shared" si="275"/>
        <v>32.150855158213609</v>
      </c>
      <c r="DC171" s="14">
        <f t="shared" si="275"/>
        <v>7.5099514512740804</v>
      </c>
      <c r="DD171" s="14">
        <f t="shared" si="275"/>
        <v>1.7695905127192137</v>
      </c>
      <c r="DF171" s="14">
        <f t="shared" si="239"/>
        <v>71.507502694001815</v>
      </c>
      <c r="DG171" s="14">
        <f t="shared" si="276"/>
        <v>19.314608456829976</v>
      </c>
      <c r="DH171" s="14">
        <f t="shared" si="276"/>
        <v>10.69799941553398</v>
      </c>
      <c r="DI171" s="14">
        <f t="shared" si="276"/>
        <v>32.247512714615432</v>
      </c>
      <c r="DJ171" s="14">
        <f t="shared" si="276"/>
        <v>7.5236647126945329</v>
      </c>
      <c r="DK171" s="14">
        <f t="shared" si="276"/>
        <v>1.7237173943278861</v>
      </c>
      <c r="DM171" s="14">
        <f t="shared" si="240"/>
        <v>65.499108194829006</v>
      </c>
      <c r="DN171" s="14">
        <f t="shared" si="277"/>
        <v>18.10032515204902</v>
      </c>
      <c r="DO171" s="14">
        <f t="shared" si="277"/>
        <v>10.302681536089588</v>
      </c>
      <c r="DP171" s="14">
        <f t="shared" si="277"/>
        <v>28.857023039069968</v>
      </c>
      <c r="DQ171" s="14">
        <f t="shared" si="277"/>
        <v>6.9965290424284561</v>
      </c>
      <c r="DR171" s="14">
        <f t="shared" si="277"/>
        <v>1.2425494251919864</v>
      </c>
      <c r="EH171" s="14">
        <f t="shared" si="242"/>
        <v>74.569420960936455</v>
      </c>
      <c r="EI171" s="14">
        <f t="shared" si="278"/>
        <v>20.916484465485219</v>
      </c>
      <c r="EJ171" s="14">
        <f t="shared" si="278"/>
        <v>11.236424130116571</v>
      </c>
      <c r="EK171" s="14">
        <f t="shared" si="278"/>
        <v>32.894011720897737</v>
      </c>
      <c r="EL171" s="14">
        <f t="shared" si="278"/>
        <v>7.6860514831723172</v>
      </c>
      <c r="EM171" s="14">
        <f t="shared" si="278"/>
        <v>1.836449161264615</v>
      </c>
      <c r="EO171" s="14">
        <f t="shared" si="243"/>
        <v>70.188774744213021</v>
      </c>
      <c r="EP171" s="14">
        <f t="shared" si="279"/>
        <v>18.64067349816645</v>
      </c>
      <c r="EQ171" s="14">
        <f t="shared" si="279"/>
        <v>10.220984716402793</v>
      </c>
      <c r="ER171" s="14">
        <f t="shared" si="279"/>
        <v>32.073437097503742</v>
      </c>
      <c r="ES171" s="14">
        <f t="shared" si="279"/>
        <v>7.4909773861024256</v>
      </c>
      <c r="ET171" s="14">
        <f t="shared" si="279"/>
        <v>1.7627020460376093</v>
      </c>
      <c r="EV171" s="14">
        <f t="shared" si="244"/>
        <v>72.293145442716678</v>
      </c>
      <c r="EW171" s="14">
        <f t="shared" si="280"/>
        <v>19.924630038684633</v>
      </c>
      <c r="EX171" s="14">
        <f t="shared" si="280"/>
        <v>11.189967624989588</v>
      </c>
      <c r="EY171" s="14">
        <f t="shared" si="280"/>
        <v>31.398271312063528</v>
      </c>
      <c r="EZ171" s="14">
        <f t="shared" si="280"/>
        <v>7.7940334615775413</v>
      </c>
      <c r="FA171" s="14">
        <f t="shared" si="280"/>
        <v>1.9862430054013931</v>
      </c>
      <c r="FC171" s="14">
        <f t="shared" si="245"/>
        <v>68.085404487619016</v>
      </c>
      <c r="FD171" s="14">
        <f t="shared" si="281"/>
        <v>17.875261050007619</v>
      </c>
      <c r="FE171" s="14">
        <f t="shared" si="281"/>
        <v>10.837185938310157</v>
      </c>
      <c r="FF171" s="14">
        <f t="shared" si="281"/>
        <v>28.819536152833773</v>
      </c>
      <c r="FG171" s="14">
        <f t="shared" si="281"/>
        <v>8.0704653949342848</v>
      </c>
      <c r="FH171" s="14">
        <f t="shared" si="281"/>
        <v>2.4829559515331887</v>
      </c>
      <c r="FJ171" s="14">
        <f t="shared" si="246"/>
        <v>70.320600465129274</v>
      </c>
      <c r="FK171" s="14">
        <f t="shared" si="282"/>
        <v>18.673590108441434</v>
      </c>
      <c r="FL171" s="14">
        <f t="shared" si="282"/>
        <v>10.780754844306218</v>
      </c>
      <c r="FM171" s="14">
        <f t="shared" si="282"/>
        <v>31.775887414930043</v>
      </c>
      <c r="FN171" s="14">
        <f t="shared" si="282"/>
        <v>7.4575381223354551</v>
      </c>
      <c r="FO171" s="14">
        <f t="shared" si="282"/>
        <v>1.6328299751161253</v>
      </c>
    </row>
    <row r="172" spans="1:171" ht="13.15" hidden="1" x14ac:dyDescent="0.2">
      <c r="B172" s="19">
        <v>19</v>
      </c>
      <c r="C172" s="19">
        <v>11.37</v>
      </c>
      <c r="D172" s="19">
        <v>30.6</v>
      </c>
      <c r="E172" s="19">
        <v>8.3699999999999992</v>
      </c>
      <c r="F172" s="19">
        <f t="shared" si="226"/>
        <v>2.9097829783922404</v>
      </c>
      <c r="G172" s="19">
        <v>20.9</v>
      </c>
      <c r="H172" s="19">
        <v>1600</v>
      </c>
      <c r="I172" s="19">
        <v>1156</v>
      </c>
      <c r="J172" s="19">
        <f t="shared" si="227"/>
        <v>-0.47</v>
      </c>
      <c r="K172" s="19">
        <f t="shared" si="183"/>
        <v>-3.07</v>
      </c>
      <c r="L172" s="19">
        <f t="shared" si="266"/>
        <v>72.249782978392247</v>
      </c>
      <c r="P172" s="19">
        <v>1600</v>
      </c>
      <c r="Q172">
        <f t="shared" si="267"/>
        <v>18.173443130542147</v>
      </c>
      <c r="R172">
        <f t="shared" si="267"/>
        <v>10.976309482188423</v>
      </c>
      <c r="S172">
        <f t="shared" si="267"/>
        <v>29.290063779288449</v>
      </c>
      <c r="T172">
        <f t="shared" si="267"/>
        <v>8.1486918663648158</v>
      </c>
      <c r="U172">
        <f t="shared" si="267"/>
        <v>2.5880119490082603</v>
      </c>
      <c r="W172" s="19">
        <f t="shared" si="268"/>
        <v>-3.0732627710001452</v>
      </c>
      <c r="X172" s="19">
        <f t="shared" si="269"/>
        <v>69.176520207392102</v>
      </c>
      <c r="Y172" s="19">
        <f t="shared" si="270"/>
        <v>4.8999999999999986</v>
      </c>
      <c r="Z172" s="19">
        <f t="shared" si="270"/>
        <v>2.6100000000000012</v>
      </c>
      <c r="AA172" s="19">
        <f t="shared" si="270"/>
        <v>11.199999999999996</v>
      </c>
      <c r="AB172" s="19">
        <f t="shared" si="270"/>
        <v>1.92</v>
      </c>
      <c r="AC172" s="19">
        <f t="shared" si="270"/>
        <v>6.0457509583507978</v>
      </c>
      <c r="AD172" s="19"/>
      <c r="AE172" s="19">
        <f t="shared" si="271"/>
        <v>26.67575095835079</v>
      </c>
      <c r="AF172" s="19">
        <f t="shared" si="272"/>
        <v>5.7265568694578537</v>
      </c>
      <c r="AG172" s="19">
        <f t="shared" si="272"/>
        <v>3.0036905178115778</v>
      </c>
      <c r="AH172" s="19">
        <f t="shared" si="272"/>
        <v>12.509936220711548</v>
      </c>
      <c r="AI172" s="19">
        <f t="shared" si="272"/>
        <v>2.1413081336351834</v>
      </c>
      <c r="AJ172" s="19">
        <f t="shared" si="272"/>
        <v>6.3675219877347775</v>
      </c>
      <c r="AK172" s="19"/>
      <c r="AM172" s="14">
        <v>1790</v>
      </c>
      <c r="AN172" s="14">
        <f t="shared" si="249"/>
        <v>69.538299177402934</v>
      </c>
      <c r="AO172" s="14">
        <f t="shared" si="250"/>
        <v>19.314753191480627</v>
      </c>
      <c r="AP172" s="14">
        <f t="shared" si="251"/>
        <v>10.03333803374324</v>
      </c>
      <c r="AQ172" s="14">
        <f t="shared" si="252"/>
        <v>31.199758769434755</v>
      </c>
      <c r="AR172" s="14">
        <f t="shared" si="253"/>
        <v>7.3561916749283363</v>
      </c>
      <c r="AS172" s="14">
        <f t="shared" si="254"/>
        <v>1.6342575078159789</v>
      </c>
      <c r="AU172" s="14">
        <f t="shared" si="232"/>
        <v>67.870774421388035</v>
      </c>
      <c r="AV172" s="14">
        <f t="shared" si="248"/>
        <v>18.586988128977808</v>
      </c>
      <c r="AW172" s="14">
        <f t="shared" si="248"/>
        <v>9.7708270179687542</v>
      </c>
      <c r="AX172" s="14">
        <f t="shared" si="248"/>
        <v>30.693227354289494</v>
      </c>
      <c r="AY172" s="14">
        <f t="shared" si="248"/>
        <v>7.2532360842090853</v>
      </c>
      <c r="AZ172" s="14">
        <f t="shared" si="248"/>
        <v>1.5664958359429031</v>
      </c>
      <c r="BP172" s="14">
        <f t="shared" si="234"/>
        <v>72.183751244486572</v>
      </c>
      <c r="BQ172" s="14">
        <f t="shared" si="273"/>
        <v>19.643840589384638</v>
      </c>
      <c r="BR172" s="14">
        <f t="shared" si="273"/>
        <v>10.587881200705706</v>
      </c>
      <c r="BS172" s="14">
        <f t="shared" si="273"/>
        <v>32.534433419811108</v>
      </c>
      <c r="BT172" s="14">
        <f t="shared" si="273"/>
        <v>7.5907622781848687</v>
      </c>
      <c r="BU172" s="14">
        <f t="shared" si="273"/>
        <v>1.8268337564002524</v>
      </c>
      <c r="BW172" s="14">
        <f t="shared" si="235"/>
        <v>71.664270070013927</v>
      </c>
      <c r="BX172" s="14">
        <f t="shared" si="274"/>
        <v>19.457920730664387</v>
      </c>
      <c r="BY172" s="14">
        <f t="shared" si="274"/>
        <v>10.514631442746996</v>
      </c>
      <c r="BZ172" s="14">
        <f t="shared" si="274"/>
        <v>32.348925723612524</v>
      </c>
      <c r="CA172" s="14">
        <f t="shared" si="274"/>
        <v>7.5529246778974999</v>
      </c>
      <c r="CB172" s="14">
        <f t="shared" si="274"/>
        <v>1.7898674950925253</v>
      </c>
      <c r="CY172" s="14">
        <f t="shared" si="238"/>
        <v>71.067732520397399</v>
      </c>
      <c r="CZ172" s="14">
        <f t="shared" si="275"/>
        <v>19.354380562258982</v>
      </c>
      <c r="DA172" s="14">
        <f t="shared" si="275"/>
        <v>10.316108535697122</v>
      </c>
      <c r="DB172" s="14">
        <f t="shared" si="275"/>
        <v>32.125821493866361</v>
      </c>
      <c r="DC172" s="14">
        <f t="shared" si="275"/>
        <v>7.5058681180344804</v>
      </c>
      <c r="DD172" s="14">
        <f t="shared" si="275"/>
        <v>1.7655538105404585</v>
      </c>
      <c r="DF172" s="14">
        <f t="shared" si="239"/>
        <v>71.457001900577751</v>
      </c>
      <c r="DG172" s="14">
        <f t="shared" si="276"/>
        <v>19.302471592910642</v>
      </c>
      <c r="DH172" s="14">
        <f t="shared" si="276"/>
        <v>10.691800575250905</v>
      </c>
      <c r="DI172" s="14">
        <f t="shared" si="276"/>
        <v>32.223097379656622</v>
      </c>
      <c r="DJ172" s="14">
        <f t="shared" si="276"/>
        <v>7.5196791899751405</v>
      </c>
      <c r="DK172" s="14">
        <f t="shared" si="276"/>
        <v>1.7199531627844555</v>
      </c>
      <c r="DM172" s="14">
        <f t="shared" si="240"/>
        <v>65.446677294745228</v>
      </c>
      <c r="DN172" s="14">
        <f t="shared" si="277"/>
        <v>18.086918645163035</v>
      </c>
      <c r="DO172" s="14">
        <f t="shared" si="277"/>
        <v>10.296423318889202</v>
      </c>
      <c r="DP172" s="14">
        <f t="shared" si="277"/>
        <v>28.831563466610451</v>
      </c>
      <c r="DQ172" s="14">
        <f t="shared" si="277"/>
        <v>6.9922008289810273</v>
      </c>
      <c r="DR172" s="14">
        <f t="shared" si="277"/>
        <v>1.2395710351015143</v>
      </c>
      <c r="EH172" s="14">
        <f t="shared" si="242"/>
        <v>74.520177831148374</v>
      </c>
      <c r="EI172" s="14">
        <f t="shared" si="278"/>
        <v>20.905694217418588</v>
      </c>
      <c r="EJ172" s="14">
        <f t="shared" si="278"/>
        <v>11.231645729610369</v>
      </c>
      <c r="EK172" s="14">
        <f t="shared" si="278"/>
        <v>32.868898184134274</v>
      </c>
      <c r="EL172" s="14">
        <f t="shared" si="278"/>
        <v>7.6819419892277905</v>
      </c>
      <c r="EM172" s="14">
        <f t="shared" si="278"/>
        <v>1.831997710757344</v>
      </c>
      <c r="EO172" s="14">
        <f t="shared" si="243"/>
        <v>70.133317506379967</v>
      </c>
      <c r="EP172" s="14">
        <f t="shared" si="279"/>
        <v>18.627335091986481</v>
      </c>
      <c r="EQ172" s="14">
        <f t="shared" si="279"/>
        <v>10.213578503252425</v>
      </c>
      <c r="ER172" s="14">
        <f t="shared" si="279"/>
        <v>32.046865530959693</v>
      </c>
      <c r="ES172" s="14">
        <f t="shared" si="279"/>
        <v>7.4867415968542756</v>
      </c>
      <c r="ET172" s="14">
        <f t="shared" si="279"/>
        <v>1.7587967833271057</v>
      </c>
      <c r="EV172" s="14">
        <f t="shared" si="244"/>
        <v>72.243275915881583</v>
      </c>
      <c r="EW172" s="14">
        <f t="shared" si="280"/>
        <v>19.911672311868529</v>
      </c>
      <c r="EX172" s="14">
        <f t="shared" si="280"/>
        <v>11.186744470394267</v>
      </c>
      <c r="EY172" s="14">
        <f t="shared" si="280"/>
        <v>31.373772224613237</v>
      </c>
      <c r="EZ172" s="14">
        <f t="shared" si="280"/>
        <v>7.7899340373039845</v>
      </c>
      <c r="FA172" s="14">
        <f t="shared" si="280"/>
        <v>1.9811528717015685</v>
      </c>
      <c r="FC172" s="14">
        <f t="shared" si="245"/>
        <v>68.026934495639765</v>
      </c>
      <c r="FD172" s="14">
        <f t="shared" si="281"/>
        <v>17.859214784774021</v>
      </c>
      <c r="FE172" s="14">
        <f t="shared" si="281"/>
        <v>10.829736939670855</v>
      </c>
      <c r="FF172" s="14">
        <f t="shared" si="281"/>
        <v>28.794243682903716</v>
      </c>
      <c r="FG172" s="14">
        <f t="shared" si="281"/>
        <v>8.0662778844807193</v>
      </c>
      <c r="FH172" s="14">
        <f t="shared" si="281"/>
        <v>2.4774612038104511</v>
      </c>
      <c r="FJ172" s="14">
        <f t="shared" si="246"/>
        <v>70.268061575144046</v>
      </c>
      <c r="FK172" s="14">
        <f t="shared" si="282"/>
        <v>18.660210885961988</v>
      </c>
      <c r="FL172" s="14">
        <f t="shared" si="282"/>
        <v>10.775034182869577</v>
      </c>
      <c r="FM172" s="14">
        <f t="shared" si="282"/>
        <v>31.750075458197394</v>
      </c>
      <c r="FN172" s="14">
        <f t="shared" si="282"/>
        <v>7.453550309265605</v>
      </c>
      <c r="FO172" s="14">
        <f t="shared" si="282"/>
        <v>1.6291907388494855</v>
      </c>
    </row>
    <row r="173" spans="1:171" ht="13.15" hidden="1" x14ac:dyDescent="0.2">
      <c r="B173" s="19">
        <v>17.100000000000001</v>
      </c>
      <c r="C173" s="19">
        <v>10.48</v>
      </c>
      <c r="D173" s="19">
        <v>27.6</v>
      </c>
      <c r="E173" s="19">
        <v>7.87</v>
      </c>
      <c r="F173" s="19">
        <f t="shared" si="226"/>
        <v>2.2322600310947185</v>
      </c>
      <c r="G173" s="19">
        <v>20.9</v>
      </c>
      <c r="H173" s="19">
        <v>3200</v>
      </c>
      <c r="I173" s="19">
        <v>2298</v>
      </c>
      <c r="J173" s="19">
        <f t="shared" si="227"/>
        <v>-0.48</v>
      </c>
      <c r="K173" s="19">
        <f t="shared" ref="K173:K193" si="283">ROUND(W173,2)</f>
        <v>-2.98</v>
      </c>
      <c r="L173" s="19">
        <f t="shared" si="266"/>
        <v>65.282260031094722</v>
      </c>
      <c r="P173" s="19">
        <v>3200</v>
      </c>
      <c r="Q173">
        <f t="shared" si="267"/>
        <v>16.27910476339953</v>
      </c>
      <c r="R173">
        <f t="shared" si="267"/>
        <v>10.06586346605463</v>
      </c>
      <c r="S173">
        <f t="shared" si="267"/>
        <v>26.30723854693025</v>
      </c>
      <c r="T173">
        <f t="shared" si="267"/>
        <v>7.6511378352808181</v>
      </c>
      <c r="U173">
        <f t="shared" si="267"/>
        <v>1.9982975878725249</v>
      </c>
      <c r="W173" s="19">
        <f t="shared" si="268"/>
        <v>-2.9806178315569696</v>
      </c>
      <c r="X173" s="19">
        <f t="shared" si="269"/>
        <v>62.301642199537753</v>
      </c>
      <c r="Y173" s="19">
        <f t="shared" si="270"/>
        <v>6.7999999999999972</v>
      </c>
      <c r="Z173" s="19">
        <f t="shared" si="270"/>
        <v>3.5</v>
      </c>
      <c r="AA173" s="19">
        <f t="shared" si="270"/>
        <v>14.199999999999996</v>
      </c>
      <c r="AB173" s="19">
        <f t="shared" si="270"/>
        <v>2.419999999999999</v>
      </c>
      <c r="AC173" s="19">
        <f t="shared" si="270"/>
        <v>6.7232739056483197</v>
      </c>
      <c r="AD173" s="19"/>
      <c r="AE173" s="19">
        <f t="shared" si="271"/>
        <v>33.643273905648314</v>
      </c>
      <c r="AF173" s="19">
        <f t="shared" si="272"/>
        <v>7.6208952366004681</v>
      </c>
      <c r="AG173" s="19">
        <f t="shared" si="272"/>
        <v>3.9141365339453706</v>
      </c>
      <c r="AH173" s="19">
        <f t="shared" si="272"/>
        <v>15.492761453069749</v>
      </c>
      <c r="AI173" s="19">
        <f t="shared" si="272"/>
        <v>2.638862164719181</v>
      </c>
      <c r="AJ173" s="19">
        <f t="shared" si="272"/>
        <v>6.9572363488705129</v>
      </c>
      <c r="AK173" s="19"/>
      <c r="AM173" s="14">
        <v>1800</v>
      </c>
      <c r="AN173" s="14">
        <f t="shared" si="249"/>
        <v>69.485982370288013</v>
      </c>
      <c r="AO173" s="14">
        <f t="shared" si="250"/>
        <v>19.302870423093239</v>
      </c>
      <c r="AP173" s="14">
        <f t="shared" si="251"/>
        <v>10.024857101342498</v>
      </c>
      <c r="AQ173" s="14">
        <f t="shared" si="252"/>
        <v>31.175199684448714</v>
      </c>
      <c r="AR173" s="14">
        <f t="shared" si="253"/>
        <v>7.3520755998343423</v>
      </c>
      <c r="AS173" s="14">
        <f t="shared" si="254"/>
        <v>1.6309795615692266</v>
      </c>
      <c r="AU173" s="14">
        <f t="shared" si="232"/>
        <v>67.814167020945476</v>
      </c>
      <c r="AV173" s="14">
        <f t="shared" si="248"/>
        <v>18.57339427859494</v>
      </c>
      <c r="AW173" s="14">
        <f t="shared" si="248"/>
        <v>9.7632803973736433</v>
      </c>
      <c r="AX173" s="14">
        <f t="shared" si="248"/>
        <v>30.666115800189303</v>
      </c>
      <c r="AY173" s="14">
        <f t="shared" si="248"/>
        <v>7.2486221755633347</v>
      </c>
      <c r="AZ173" s="14">
        <f t="shared" si="248"/>
        <v>1.5627543692242538</v>
      </c>
      <c r="BP173" s="14">
        <f t="shared" si="234"/>
        <v>72.125573974484908</v>
      </c>
      <c r="BQ173" s="14">
        <f t="shared" si="273"/>
        <v>19.629778978048535</v>
      </c>
      <c r="BR173" s="14">
        <f t="shared" si="273"/>
        <v>10.579921246826585</v>
      </c>
      <c r="BS173" s="14">
        <f t="shared" si="273"/>
        <v>32.507230095957908</v>
      </c>
      <c r="BT173" s="14">
        <f t="shared" si="273"/>
        <v>7.5862002879446289</v>
      </c>
      <c r="BU173" s="14">
        <f t="shared" si="273"/>
        <v>1.8224433657072439</v>
      </c>
      <c r="BW173" s="14">
        <f t="shared" si="235"/>
        <v>71.60735596555223</v>
      </c>
      <c r="BX173" s="14">
        <f t="shared" si="274"/>
        <v>19.444152735929649</v>
      </c>
      <c r="BY173" s="14">
        <f t="shared" si="274"/>
        <v>10.505929172278716</v>
      </c>
      <c r="BZ173" s="14">
        <f t="shared" si="274"/>
        <v>32.323091091591714</v>
      </c>
      <c r="CA173" s="14">
        <f t="shared" si="274"/>
        <v>7.5484294210081195</v>
      </c>
      <c r="CB173" s="14">
        <f t="shared" si="274"/>
        <v>1.78575354474403</v>
      </c>
      <c r="CY173" s="14">
        <f t="shared" si="238"/>
        <v>71.016687950328375</v>
      </c>
      <c r="CZ173" s="14">
        <f t="shared" si="275"/>
        <v>19.341957752020189</v>
      </c>
      <c r="DA173" s="14">
        <f t="shared" si="275"/>
        <v>10.310518661252429</v>
      </c>
      <c r="DB173" s="14">
        <f t="shared" si="275"/>
        <v>32.100874442305255</v>
      </c>
      <c r="DC173" s="14">
        <f t="shared" si="275"/>
        <v>7.501799322731336</v>
      </c>
      <c r="DD173" s="14">
        <f t="shared" si="275"/>
        <v>1.7615377720191692</v>
      </c>
      <c r="DF173" s="14">
        <f t="shared" si="239"/>
        <v>71.406692064146043</v>
      </c>
      <c r="DG173" s="14">
        <f t="shared" si="276"/>
        <v>19.290380955692978</v>
      </c>
      <c r="DH173" s="14">
        <f t="shared" si="276"/>
        <v>10.685631887626252</v>
      </c>
      <c r="DI173" s="14">
        <f t="shared" si="276"/>
        <v>32.19876462440449</v>
      </c>
      <c r="DJ173" s="14">
        <f t="shared" si="276"/>
        <v>7.5157071968889841</v>
      </c>
      <c r="DK173" s="14">
        <f t="shared" si="276"/>
        <v>1.716207399533332</v>
      </c>
      <c r="DM173" s="14">
        <f t="shared" si="240"/>
        <v>65.394455031130576</v>
      </c>
      <c r="DN173" s="14">
        <f t="shared" si="277"/>
        <v>18.073568339771942</v>
      </c>
      <c r="DO173" s="14">
        <f t="shared" si="277"/>
        <v>10.290201343093862</v>
      </c>
      <c r="DP173" s="14">
        <f t="shared" si="277"/>
        <v>28.806190859528854</v>
      </c>
      <c r="DQ173" s="14">
        <f t="shared" si="277"/>
        <v>6.9878875169442196</v>
      </c>
      <c r="DR173" s="14">
        <f t="shared" si="277"/>
        <v>1.2366069717916943</v>
      </c>
      <c r="EH173" s="14">
        <f t="shared" si="242"/>
        <v>74.471121633976423</v>
      </c>
      <c r="EI173" s="14">
        <f t="shared" si="278"/>
        <v>20.894942805597914</v>
      </c>
      <c r="EJ173" s="14">
        <f t="shared" si="278"/>
        <v>11.226886957633029</v>
      </c>
      <c r="EK173" s="14">
        <f t="shared" si="278"/>
        <v>32.843874812051283</v>
      </c>
      <c r="EL173" s="14">
        <f t="shared" si="278"/>
        <v>7.6778466167076971</v>
      </c>
      <c r="EM173" s="14">
        <f t="shared" si="278"/>
        <v>1.8275704419865049</v>
      </c>
      <c r="EO173" s="14">
        <f t="shared" si="243"/>
        <v>70.078039075180371</v>
      </c>
      <c r="EP173" s="14">
        <f t="shared" si="279"/>
        <v>18.61403604097335</v>
      </c>
      <c r="EQ173" s="14">
        <f t="shared" si="279"/>
        <v>10.206192943873894</v>
      </c>
      <c r="ER173" s="14">
        <f t="shared" si="279"/>
        <v>32.020377694721027</v>
      </c>
      <c r="ES173" s="14">
        <f t="shared" si="279"/>
        <v>7.4825195981296106</v>
      </c>
      <c r="ET173" s="14">
        <f t="shared" si="279"/>
        <v>1.754912797482489</v>
      </c>
      <c r="EV173" s="14">
        <f t="shared" si="244"/>
        <v>72.1935677939654</v>
      </c>
      <c r="EW173" s="14">
        <f t="shared" si="280"/>
        <v>19.898751622908932</v>
      </c>
      <c r="EX173" s="14">
        <f t="shared" si="280"/>
        <v>11.183521023286989</v>
      </c>
      <c r="EY173" s="14">
        <f t="shared" si="280"/>
        <v>31.349356396966723</v>
      </c>
      <c r="EZ173" s="14">
        <f t="shared" si="280"/>
        <v>7.7858473457709607</v>
      </c>
      <c r="FA173" s="14">
        <f t="shared" si="280"/>
        <v>1.9760914050317897</v>
      </c>
      <c r="FC173" s="14">
        <f t="shared" si="245"/>
        <v>67.968674919003334</v>
      </c>
      <c r="FD173" s="14">
        <f t="shared" si="281"/>
        <v>17.843219709293546</v>
      </c>
      <c r="FE173" s="14">
        <f t="shared" si="281"/>
        <v>10.822315220208433</v>
      </c>
      <c r="FF173" s="14">
        <f t="shared" si="281"/>
        <v>28.76903462938062</v>
      </c>
      <c r="FG173" s="14">
        <f t="shared" si="281"/>
        <v>8.0621058524104185</v>
      </c>
      <c r="FH173" s="14">
        <f t="shared" si="281"/>
        <v>2.4719995077103221</v>
      </c>
      <c r="FJ173" s="14">
        <f t="shared" si="246"/>
        <v>70.215677642387149</v>
      </c>
      <c r="FK173" s="14">
        <f t="shared" si="282"/>
        <v>18.646865784151089</v>
      </c>
      <c r="FL173" s="14">
        <f t="shared" si="282"/>
        <v>10.7693211890778</v>
      </c>
      <c r="FM173" s="14">
        <f t="shared" si="282"/>
        <v>31.72434274869995</v>
      </c>
      <c r="FN173" s="14">
        <f t="shared" si="282"/>
        <v>7.4495753362571469</v>
      </c>
      <c r="FO173" s="14">
        <f t="shared" si="282"/>
        <v>1.625572584201171</v>
      </c>
    </row>
    <row r="174" spans="1:171" ht="13.15" hidden="1" x14ac:dyDescent="0.2">
      <c r="B174" s="19">
        <v>15.2</v>
      </c>
      <c r="C174" s="19">
        <v>9.5</v>
      </c>
      <c r="D174" s="19">
        <v>24.6</v>
      </c>
      <c r="E174" s="19">
        <v>7.36</v>
      </c>
      <c r="F174" s="19">
        <f t="shared" si="226"/>
        <v>1.7292475251373873</v>
      </c>
      <c r="G174" s="19">
        <v>20.9</v>
      </c>
      <c r="H174" s="19">
        <v>6400</v>
      </c>
      <c r="I174" s="19">
        <v>4705</v>
      </c>
      <c r="J174" s="19">
        <f t="shared" si="227"/>
        <v>-0.44</v>
      </c>
      <c r="K174" s="19">
        <f t="shared" si="283"/>
        <v>-2.88</v>
      </c>
      <c r="L174" s="19">
        <f t="shared" si="266"/>
        <v>58.389247525137385</v>
      </c>
      <c r="P174" s="19">
        <v>6400</v>
      </c>
      <c r="Q174">
        <f t="shared" si="267"/>
        <v>14.445288108451283</v>
      </c>
      <c r="R174">
        <f t="shared" si="267"/>
        <v>9.0735567803327797</v>
      </c>
      <c r="S174">
        <f t="shared" si="267"/>
        <v>23.29650749012993</v>
      </c>
      <c r="T174">
        <f t="shared" si="267"/>
        <v>7.1384325164321201</v>
      </c>
      <c r="U174">
        <f t="shared" si="267"/>
        <v>1.556044507294585</v>
      </c>
      <c r="W174" s="19">
        <f t="shared" si="268"/>
        <v>-2.8794181224966877</v>
      </c>
      <c r="X174" s="19">
        <f t="shared" si="269"/>
        <v>55.509829402640698</v>
      </c>
      <c r="Y174" s="19">
        <f t="shared" si="270"/>
        <v>8.6999999999999993</v>
      </c>
      <c r="Z174" s="19">
        <f t="shared" si="270"/>
        <v>4.4800000000000004</v>
      </c>
      <c r="AA174" s="19">
        <f t="shared" si="270"/>
        <v>17.199999999999996</v>
      </c>
      <c r="AB174" s="19">
        <f t="shared" si="270"/>
        <v>2.9299999999999988</v>
      </c>
      <c r="AC174" s="19">
        <f t="shared" si="270"/>
        <v>7.2262864116056509</v>
      </c>
      <c r="AD174" s="19"/>
      <c r="AE174" s="19">
        <f t="shared" si="271"/>
        <v>40.536286411605651</v>
      </c>
      <c r="AF174" s="19">
        <f t="shared" si="272"/>
        <v>9.4547118915487154</v>
      </c>
      <c r="AG174" s="19">
        <f t="shared" si="272"/>
        <v>4.9064432196672216</v>
      </c>
      <c r="AH174" s="19">
        <f t="shared" si="272"/>
        <v>18.503492509870068</v>
      </c>
      <c r="AI174" s="19">
        <f t="shared" si="272"/>
        <v>3.1515674835678786</v>
      </c>
      <c r="AJ174" s="19">
        <f t="shared" si="272"/>
        <v>7.3994894294484528</v>
      </c>
      <c r="AK174" s="19"/>
      <c r="AM174" s="14">
        <v>1810</v>
      </c>
      <c r="AN174" s="14">
        <f t="shared" si="249"/>
        <v>69.433864842380132</v>
      </c>
      <c r="AO174" s="14">
        <f t="shared" si="250"/>
        <v>19.291035668892377</v>
      </c>
      <c r="AP174" s="14">
        <f t="shared" si="251"/>
        <v>10.016403365153641</v>
      </c>
      <c r="AQ174" s="14">
        <f t="shared" si="252"/>
        <v>31.150730628849715</v>
      </c>
      <c r="AR174" s="14">
        <f t="shared" si="253"/>
        <v>7.3479740501517306</v>
      </c>
      <c r="AS174" s="14">
        <f t="shared" si="254"/>
        <v>1.6277211293326701</v>
      </c>
      <c r="AU174" s="14">
        <f t="shared" si="232"/>
        <v>67.75772426472912</v>
      </c>
      <c r="AV174" s="14">
        <f t="shared" si="248"/>
        <v>18.559840791959726</v>
      </c>
      <c r="AW174" s="14">
        <f t="shared" si="248"/>
        <v>9.7557639466416681</v>
      </c>
      <c r="AX174" s="14">
        <f t="shared" si="248"/>
        <v>30.639070342983697</v>
      </c>
      <c r="AY174" s="14">
        <f t="shared" si="248"/>
        <v>7.2440207537788934</v>
      </c>
      <c r="AZ174" s="14">
        <f t="shared" si="248"/>
        <v>1.5590284293651342</v>
      </c>
      <c r="BP174" s="14">
        <f t="shared" si="234"/>
        <v>72.067568530445939</v>
      </c>
      <c r="BQ174" s="14">
        <f t="shared" si="273"/>
        <v>19.615754874279297</v>
      </c>
      <c r="BR174" s="14">
        <f t="shared" si="273"/>
        <v>10.571985840418332</v>
      </c>
      <c r="BS174" s="14">
        <f t="shared" si="273"/>
        <v>32.480103651457867</v>
      </c>
      <c r="BT174" s="14">
        <f t="shared" si="273"/>
        <v>7.5816510984197194</v>
      </c>
      <c r="BU174" s="14">
        <f t="shared" si="273"/>
        <v>1.8180730658707356</v>
      </c>
      <c r="BW174" s="14">
        <f t="shared" si="235"/>
        <v>71.550628748826938</v>
      </c>
      <c r="BX174" s="14">
        <f t="shared" si="274"/>
        <v>19.430429772172769</v>
      </c>
      <c r="BY174" s="14">
        <f t="shared" si="274"/>
        <v>10.497251760626837</v>
      </c>
      <c r="BZ174" s="14">
        <f t="shared" si="274"/>
        <v>32.297338830430263</v>
      </c>
      <c r="CA174" s="14">
        <f t="shared" si="274"/>
        <v>7.5439478083353748</v>
      </c>
      <c r="CB174" s="14">
        <f t="shared" si="274"/>
        <v>1.7816605772617073</v>
      </c>
      <c r="CY174" s="14">
        <f t="shared" si="238"/>
        <v>70.965841935457419</v>
      </c>
      <c r="CZ174" s="14">
        <f t="shared" si="275"/>
        <v>19.329582646710623</v>
      </c>
      <c r="DA174" s="14">
        <f t="shared" si="275"/>
        <v>10.304959080804437</v>
      </c>
      <c r="DB174" s="14">
        <f t="shared" si="275"/>
        <v>32.076013126930405</v>
      </c>
      <c r="DC174" s="14">
        <f t="shared" si="275"/>
        <v>7.4977449129072369</v>
      </c>
      <c r="DD174" s="14">
        <f t="shared" si="275"/>
        <v>1.7575421681047256</v>
      </c>
      <c r="DF174" s="14">
        <f t="shared" si="239"/>
        <v>71.356571012266926</v>
      </c>
      <c r="DG174" s="14">
        <f t="shared" si="276"/>
        <v>19.278336024775932</v>
      </c>
      <c r="DH174" s="14">
        <f t="shared" si="276"/>
        <v>10.679492940659804</v>
      </c>
      <c r="DI174" s="14">
        <f t="shared" si="276"/>
        <v>32.174513569819183</v>
      </c>
      <c r="DJ174" s="14">
        <f t="shared" si="276"/>
        <v>7.5117485863024935</v>
      </c>
      <c r="DK174" s="14">
        <f t="shared" si="276"/>
        <v>1.7124798907095178</v>
      </c>
      <c r="DM174" s="14">
        <f t="shared" si="240"/>
        <v>65.342438799992024</v>
      </c>
      <c r="DN174" s="14">
        <f t="shared" si="277"/>
        <v>18.060273533132573</v>
      </c>
      <c r="DO174" s="14">
        <f t="shared" si="277"/>
        <v>10.284015055593269</v>
      </c>
      <c r="DP174" s="14">
        <f t="shared" si="277"/>
        <v>28.780904213892441</v>
      </c>
      <c r="DQ174" s="14">
        <f t="shared" si="277"/>
        <v>6.9835889374651998</v>
      </c>
      <c r="DR174" s="14">
        <f t="shared" si="277"/>
        <v>1.2336570599085386</v>
      </c>
      <c r="EH174" s="14">
        <f t="shared" si="242"/>
        <v>74.422249933393488</v>
      </c>
      <c r="EI174" s="14">
        <f t="shared" si="278"/>
        <v>20.884229614470694</v>
      </c>
      <c r="EJ174" s="14">
        <f t="shared" si="278"/>
        <v>11.222147502103137</v>
      </c>
      <c r="EK174" s="14">
        <f t="shared" si="278"/>
        <v>32.818940566204617</v>
      </c>
      <c r="EL174" s="14">
        <f t="shared" si="278"/>
        <v>7.6737652027122323</v>
      </c>
      <c r="EM174" s="14">
        <f t="shared" si="278"/>
        <v>1.8231670479028041</v>
      </c>
      <c r="EO174" s="14">
        <f t="shared" si="243"/>
        <v>70.022937444775096</v>
      </c>
      <c r="EP174" s="14">
        <f t="shared" si="279"/>
        <v>18.600775934645856</v>
      </c>
      <c r="EQ174" s="14">
        <f t="shared" si="279"/>
        <v>10.198827834904314</v>
      </c>
      <c r="ER174" s="14">
        <f t="shared" si="279"/>
        <v>31.993972678631348</v>
      </c>
      <c r="ES174" s="14">
        <f t="shared" si="279"/>
        <v>7.4783112237609899</v>
      </c>
      <c r="ET174" s="14">
        <f t="shared" si="279"/>
        <v>1.7510497728325909</v>
      </c>
      <c r="EV174" s="14">
        <f t="shared" si="244"/>
        <v>72.144018800090478</v>
      </c>
      <c r="EW174" s="14">
        <f t="shared" si="280"/>
        <v>19.885867561056365</v>
      </c>
      <c r="EX174" s="14">
        <f t="shared" si="280"/>
        <v>11.180297354288104</v>
      </c>
      <c r="EY174" s="14">
        <f t="shared" si="280"/>
        <v>31.325022570283938</v>
      </c>
      <c r="EZ174" s="14">
        <f t="shared" si="280"/>
        <v>7.7817732127308306</v>
      </c>
      <c r="FA174" s="14">
        <f t="shared" si="280"/>
        <v>1.971058101731245</v>
      </c>
      <c r="FC174" s="14">
        <f t="shared" si="245"/>
        <v>67.910623411358429</v>
      </c>
      <c r="FD174" s="14">
        <f t="shared" si="281"/>
        <v>17.827275300883265</v>
      </c>
      <c r="FE174" s="14">
        <f t="shared" si="281"/>
        <v>10.814920449371023</v>
      </c>
      <c r="FF174" s="14">
        <f t="shared" si="281"/>
        <v>28.74390811598192</v>
      </c>
      <c r="FG174" s="14">
        <f t="shared" si="281"/>
        <v>8.0579491193552002</v>
      </c>
      <c r="FH174" s="14">
        <f t="shared" si="281"/>
        <v>2.4665704257670145</v>
      </c>
      <c r="FJ174" s="14">
        <f t="shared" si="246"/>
        <v>70.163447390950452</v>
      </c>
      <c r="FK174" s="14">
        <f t="shared" si="282"/>
        <v>18.633554575602638</v>
      </c>
      <c r="FL174" s="14">
        <f t="shared" si="282"/>
        <v>10.763615847770875</v>
      </c>
      <c r="FM174" s="14">
        <f t="shared" si="282"/>
        <v>31.698688614766137</v>
      </c>
      <c r="FN174" s="14">
        <f t="shared" si="282"/>
        <v>7.4456130823616915</v>
      </c>
      <c r="FO174" s="14">
        <f t="shared" si="282"/>
        <v>1.6219752704491182</v>
      </c>
    </row>
    <row r="175" spans="1:171" ht="13.15" hidden="1" x14ac:dyDescent="0.2">
      <c r="B175" s="19">
        <v>13.5</v>
      </c>
      <c r="C175" s="19">
        <v>8.52</v>
      </c>
      <c r="D175" s="19">
        <v>21.6</v>
      </c>
      <c r="E175" s="19">
        <v>6.85</v>
      </c>
      <c r="F175" s="19">
        <f t="shared" si="226"/>
        <v>1.3539913053308239</v>
      </c>
      <c r="G175" s="19">
        <v>20.9</v>
      </c>
      <c r="H175" s="19">
        <v>12800</v>
      </c>
      <c r="I175" s="19">
        <v>9018</v>
      </c>
      <c r="J175" s="19">
        <f t="shared" si="227"/>
        <v>-0.51</v>
      </c>
      <c r="K175" s="19">
        <f t="shared" si="283"/>
        <v>-3.11</v>
      </c>
      <c r="L175" s="19">
        <f t="shared" si="266"/>
        <v>51.823991305330829</v>
      </c>
      <c r="P175" s="19">
        <v>12800</v>
      </c>
      <c r="Q175">
        <f t="shared" si="267"/>
        <v>12.724989258734013</v>
      </c>
      <c r="R175">
        <f t="shared" si="267"/>
        <v>8.0662474047071075</v>
      </c>
      <c r="S175">
        <f t="shared" si="267"/>
        <v>20.123486939156898</v>
      </c>
      <c r="T175">
        <f t="shared" si="267"/>
        <v>6.5977357970329704</v>
      </c>
      <c r="U175">
        <f t="shared" si="267"/>
        <v>1.202423693338643</v>
      </c>
      <c r="W175" s="19">
        <f t="shared" si="268"/>
        <v>-3.1091082123611997</v>
      </c>
      <c r="X175" s="19">
        <f t="shared" si="269"/>
        <v>48.714883092969629</v>
      </c>
      <c r="Y175" s="19">
        <f t="shared" si="270"/>
        <v>10.399999999999999</v>
      </c>
      <c r="Z175" s="19">
        <f t="shared" si="270"/>
        <v>5.4600000000000009</v>
      </c>
      <c r="AA175" s="19">
        <f t="shared" si="270"/>
        <v>20.199999999999996</v>
      </c>
      <c r="AB175" s="19">
        <f t="shared" si="270"/>
        <v>3.4399999999999995</v>
      </c>
      <c r="AC175" s="19">
        <f t="shared" si="270"/>
        <v>7.6015426314122134</v>
      </c>
      <c r="AD175" s="19"/>
      <c r="AE175" s="19">
        <f t="shared" si="271"/>
        <v>47.101542631412208</v>
      </c>
      <c r="AF175" s="19">
        <f t="shared" si="272"/>
        <v>11.175010741265986</v>
      </c>
      <c r="AG175" s="19">
        <f t="shared" si="272"/>
        <v>5.9137525952928929</v>
      </c>
      <c r="AH175" s="19">
        <f t="shared" si="272"/>
        <v>21.676513060843099</v>
      </c>
      <c r="AI175" s="19">
        <f t="shared" si="272"/>
        <v>3.6922642029670287</v>
      </c>
      <c r="AJ175" s="19">
        <f t="shared" si="272"/>
        <v>7.7531102434043948</v>
      </c>
      <c r="AK175" s="19"/>
      <c r="AM175" s="14">
        <v>1820</v>
      </c>
      <c r="AN175" s="14">
        <f t="shared" si="249"/>
        <v>69.381944758557623</v>
      </c>
      <c r="AO175" s="14">
        <f t="shared" si="250"/>
        <v>19.279248456861225</v>
      </c>
      <c r="AP175" s="14">
        <f t="shared" si="251"/>
        <v>10.007976610920799</v>
      </c>
      <c r="AQ175" s="14">
        <f t="shared" si="252"/>
        <v>31.126350780858573</v>
      </c>
      <c r="AR175" s="14">
        <f t="shared" si="253"/>
        <v>7.3438868929644974</v>
      </c>
      <c r="AS175" s="14">
        <f t="shared" si="254"/>
        <v>1.6244820169525234</v>
      </c>
      <c r="AU175" s="14">
        <f t="shared" si="232"/>
        <v>67.701444915886924</v>
      </c>
      <c r="AV175" s="14">
        <f t="shared" si="248"/>
        <v>18.546327362356568</v>
      </c>
      <c r="AW175" s="14">
        <f t="shared" si="248"/>
        <v>9.7482773592118726</v>
      </c>
      <c r="AX175" s="14">
        <f t="shared" si="248"/>
        <v>30.612090577062528</v>
      </c>
      <c r="AY175" s="14">
        <f t="shared" si="248"/>
        <v>7.2394317296583557</v>
      </c>
      <c r="AZ175" s="14">
        <f t="shared" si="248"/>
        <v>1.5553178875976137</v>
      </c>
      <c r="BP175" s="14">
        <f t="shared" si="234"/>
        <v>72.009733438850091</v>
      </c>
      <c r="BQ175" s="14">
        <f t="shared" si="273"/>
        <v>19.60176799135477</v>
      </c>
      <c r="BR175" s="14">
        <f t="shared" si="273"/>
        <v>10.564074748669874</v>
      </c>
      <c r="BS175" s="14">
        <f t="shared" si="273"/>
        <v>32.453053454959019</v>
      </c>
      <c r="BT175" s="14">
        <f t="shared" si="273"/>
        <v>7.5771146014844373</v>
      </c>
      <c r="BU175" s="14">
        <f t="shared" si="273"/>
        <v>1.8137226423819852</v>
      </c>
      <c r="BW175" s="14">
        <f t="shared" si="235"/>
        <v>71.494086186456869</v>
      </c>
      <c r="BX175" s="14">
        <f t="shared" si="274"/>
        <v>19.416751307837949</v>
      </c>
      <c r="BY175" s="14">
        <f t="shared" si="274"/>
        <v>10.488598974315639</v>
      </c>
      <c r="BZ175" s="14">
        <f t="shared" si="274"/>
        <v>32.271667933934779</v>
      </c>
      <c r="CA175" s="14">
        <f t="shared" si="274"/>
        <v>7.5394796819212981</v>
      </c>
      <c r="CB175" s="14">
        <f t="shared" si="274"/>
        <v>1.7775882884472116</v>
      </c>
      <c r="CY175" s="14">
        <f t="shared" si="238"/>
        <v>70.915192271142146</v>
      </c>
      <c r="CZ175" s="14">
        <f t="shared" si="275"/>
        <v>19.317254732031699</v>
      </c>
      <c r="DA175" s="14">
        <f t="shared" si="275"/>
        <v>10.299429362117266</v>
      </c>
      <c r="DB175" s="14">
        <f t="shared" si="275"/>
        <v>32.051236671141915</v>
      </c>
      <c r="DC175" s="14">
        <f t="shared" si="275"/>
        <v>7.4937047361047711</v>
      </c>
      <c r="DD175" s="14">
        <f t="shared" si="275"/>
        <v>1.7535667697465049</v>
      </c>
      <c r="DF175" s="14">
        <f t="shared" si="239"/>
        <v>71.306636572500764</v>
      </c>
      <c r="DG175" s="14">
        <f t="shared" si="276"/>
        <v>19.266336279758441</v>
      </c>
      <c r="DH175" s="14">
        <f t="shared" si="276"/>
        <v>10.673383322351345</v>
      </c>
      <c r="DI175" s="14">
        <f t="shared" si="276"/>
        <v>32.150343336860857</v>
      </c>
      <c r="DJ175" s="14">
        <f t="shared" si="276"/>
        <v>7.5078032110821002</v>
      </c>
      <c r="DK175" s="14">
        <f t="shared" si="276"/>
        <v>1.7087704224480125</v>
      </c>
      <c r="DM175" s="14">
        <f t="shared" si="240"/>
        <v>65.29062599733652</v>
      </c>
      <c r="DN175" s="14">
        <f t="shared" si="277"/>
        <v>18.047033522501764</v>
      </c>
      <c r="DO175" s="14">
        <f t="shared" si="277"/>
        <v>10.277863903277114</v>
      </c>
      <c r="DP175" s="14">
        <f t="shared" si="277"/>
        <v>28.755702525768456</v>
      </c>
      <c r="DQ175" s="14">
        <f t="shared" si="277"/>
        <v>6.979304921691134</v>
      </c>
      <c r="DR175" s="14">
        <f t="shared" si="277"/>
        <v>1.2307211240980589</v>
      </c>
      <c r="EH175" s="14">
        <f t="shared" si="242"/>
        <v>74.373560293372407</v>
      </c>
      <c r="EI175" s="14">
        <f t="shared" si="278"/>
        <v>20.873554028484428</v>
      </c>
      <c r="EJ175" s="14">
        <f t="shared" si="278"/>
        <v>11.217427050939284</v>
      </c>
      <c r="EK175" s="14">
        <f t="shared" si="278"/>
        <v>32.794094408150158</v>
      </c>
      <c r="EL175" s="14">
        <f t="shared" si="278"/>
        <v>7.6696975843415887</v>
      </c>
      <c r="EM175" s="14">
        <f t="shared" si="278"/>
        <v>1.8187872214569509</v>
      </c>
      <c r="EO175" s="14">
        <f t="shared" si="243"/>
        <v>69.968010609325077</v>
      </c>
      <c r="EP175" s="14">
        <f t="shared" si="279"/>
        <v>18.587554362522805</v>
      </c>
      <c r="EQ175" s="14">
        <f t="shared" si="279"/>
        <v>10.191482972980793</v>
      </c>
      <c r="ER175" s="14">
        <f t="shared" si="279"/>
        <v>31.967649572534253</v>
      </c>
      <c r="ES175" s="14">
        <f t="shared" si="279"/>
        <v>7.4741163075809718</v>
      </c>
      <c r="ET175" s="14">
        <f t="shared" si="279"/>
        <v>1.7472073937062449</v>
      </c>
      <c r="EV175" s="14">
        <f t="shared" si="244"/>
        <v>72.094626657379223</v>
      </c>
      <c r="EW175" s="14">
        <f t="shared" si="280"/>
        <v>19.873019715561341</v>
      </c>
      <c r="EX175" s="14">
        <f t="shared" si="280"/>
        <v>11.177073534017959</v>
      </c>
      <c r="EY175" s="14">
        <f t="shared" si="280"/>
        <v>31.300769485724842</v>
      </c>
      <c r="EZ175" s="14">
        <f t="shared" si="280"/>
        <v>7.777711463935951</v>
      </c>
      <c r="FA175" s="14">
        <f t="shared" si="280"/>
        <v>1.9660524581391261</v>
      </c>
      <c r="FC175" s="14">
        <f t="shared" si="245"/>
        <v>67.852777626353657</v>
      </c>
      <c r="FD175" s="14">
        <f t="shared" si="281"/>
        <v>17.811381036860233</v>
      </c>
      <c r="FE175" s="14">
        <f t="shared" si="281"/>
        <v>10.807552296606762</v>
      </c>
      <c r="FF175" s="14">
        <f t="shared" si="281"/>
        <v>28.718863266425053</v>
      </c>
      <c r="FG175" s="14">
        <f t="shared" si="281"/>
        <v>8.0538075059468781</v>
      </c>
      <c r="FH175" s="14">
        <f t="shared" si="281"/>
        <v>2.4611735205147385</v>
      </c>
      <c r="FJ175" s="14">
        <f t="shared" si="246"/>
        <v>70.111369544925793</v>
      </c>
      <c r="FK175" s="14">
        <f t="shared" si="282"/>
        <v>18.620277032910522</v>
      </c>
      <c r="FL175" s="14">
        <f t="shared" si="282"/>
        <v>10.757918143788789</v>
      </c>
      <c r="FM175" s="14">
        <f t="shared" si="282"/>
        <v>31.673112384724366</v>
      </c>
      <c r="FN175" s="14">
        <f t="shared" si="282"/>
        <v>7.4416634266308499</v>
      </c>
      <c r="FO175" s="14">
        <f t="shared" si="282"/>
        <v>1.6183985568712664</v>
      </c>
    </row>
    <row r="176" spans="1:171" ht="13.15" hidden="1" x14ac:dyDescent="0.2">
      <c r="B176" s="19">
        <v>11.9</v>
      </c>
      <c r="C176" s="19">
        <v>7.58</v>
      </c>
      <c r="D176" s="19">
        <v>18.5</v>
      </c>
      <c r="E176" s="19">
        <v>6.32</v>
      </c>
      <c r="F176" s="19">
        <f t="shared" si="226"/>
        <v>1.0539994080435775</v>
      </c>
      <c r="G176" s="19">
        <v>20.9</v>
      </c>
      <c r="H176" s="19">
        <v>25600</v>
      </c>
      <c r="I176" s="19">
        <v>17926</v>
      </c>
      <c r="J176" s="19">
        <f t="shared" si="227"/>
        <v>-0.51</v>
      </c>
      <c r="K176" s="19">
        <f t="shared" si="283"/>
        <v>-3.56</v>
      </c>
      <c r="L176" s="19">
        <f t="shared" si="266"/>
        <v>45.353999408043585</v>
      </c>
      <c r="P176" s="19">
        <v>25600</v>
      </c>
      <c r="Q176">
        <f t="shared" si="267"/>
        <v>10.993194260024564</v>
      </c>
      <c r="R176">
        <f t="shared" si="267"/>
        <v>7.0516133030072137</v>
      </c>
      <c r="S176">
        <f t="shared" si="267"/>
        <v>16.789563520423833</v>
      </c>
      <c r="T176">
        <f t="shared" si="267"/>
        <v>6.0309385493972716</v>
      </c>
      <c r="U176">
        <f t="shared" si="267"/>
        <v>0.92983615549433551</v>
      </c>
      <c r="W176" s="19">
        <f t="shared" si="268"/>
        <v>-3.5588536196963716</v>
      </c>
      <c r="X176" s="19">
        <f t="shared" si="269"/>
        <v>41.795145788347213</v>
      </c>
      <c r="Y176" s="19">
        <f t="shared" si="270"/>
        <v>11.999999999999998</v>
      </c>
      <c r="Z176" s="19">
        <f t="shared" si="270"/>
        <v>6.4</v>
      </c>
      <c r="AA176" s="19">
        <f t="shared" si="270"/>
        <v>23.299999999999997</v>
      </c>
      <c r="AB176" s="19">
        <f t="shared" si="270"/>
        <v>3.9699999999999989</v>
      </c>
      <c r="AC176" s="19">
        <f t="shared" si="270"/>
        <v>7.90153452869946</v>
      </c>
      <c r="AD176" s="19"/>
      <c r="AE176" s="19">
        <f t="shared" si="271"/>
        <v>53.571534528699452</v>
      </c>
      <c r="AF176" s="19">
        <f t="shared" si="272"/>
        <v>12.906805739975434</v>
      </c>
      <c r="AG176" s="19">
        <f t="shared" si="272"/>
        <v>6.9283866969927868</v>
      </c>
      <c r="AH176" s="19">
        <f t="shared" si="272"/>
        <v>25.010436479576164</v>
      </c>
      <c r="AI176" s="19">
        <f t="shared" si="272"/>
        <v>4.2590614506027276</v>
      </c>
      <c r="AJ176" s="19">
        <f t="shared" si="272"/>
        <v>8.0256977812487023</v>
      </c>
      <c r="AK176" s="19"/>
      <c r="AM176" s="14">
        <v>1830</v>
      </c>
      <c r="AN176" s="14">
        <f t="shared" si="249"/>
        <v>69.330220283698822</v>
      </c>
      <c r="AO176" s="14">
        <f t="shared" si="250"/>
        <v>19.267508314982962</v>
      </c>
      <c r="AP176" s="14">
        <f t="shared" si="251"/>
        <v>9.9995766243881032</v>
      </c>
      <c r="AQ176" s="14">
        <f t="shared" si="252"/>
        <v>31.102059318696107</v>
      </c>
      <c r="AR176" s="14">
        <f t="shared" si="253"/>
        <v>7.339813995356641</v>
      </c>
      <c r="AS176" s="14">
        <f t="shared" si="254"/>
        <v>1.621262030275</v>
      </c>
      <c r="AU176" s="14">
        <f t="shared" si="232"/>
        <v>67.645327737566888</v>
      </c>
      <c r="AV176" s="14">
        <f t="shared" si="248"/>
        <v>18.532853683069874</v>
      </c>
      <c r="AW176" s="14">
        <f t="shared" si="248"/>
        <v>9.7408203285232897</v>
      </c>
      <c r="AX176" s="14">
        <f t="shared" si="248"/>
        <v>30.585176096815644</v>
      </c>
      <c r="AY176" s="14">
        <f t="shared" si="248"/>
        <v>7.2348550140043155</v>
      </c>
      <c r="AZ176" s="14">
        <f t="shared" si="248"/>
        <v>1.5516226151537644</v>
      </c>
      <c r="BP176" s="14">
        <f t="shared" si="234"/>
        <v>71.952067226177618</v>
      </c>
      <c r="BQ176" s="14">
        <f t="shared" si="273"/>
        <v>19.587818042552779</v>
      </c>
      <c r="BR176" s="14">
        <f t="shared" si="273"/>
        <v>10.556187738770133</v>
      </c>
      <c r="BS176" s="14">
        <f t="shared" si="273"/>
        <v>32.426078875109383</v>
      </c>
      <c r="BT176" s="14">
        <f t="shared" si="273"/>
        <v>7.5725906890130785</v>
      </c>
      <c r="BU176" s="14">
        <f t="shared" si="273"/>
        <v>1.8093918807322469</v>
      </c>
      <c r="BW176" s="14">
        <f t="shared" si="235"/>
        <v>71.437726045060799</v>
      </c>
      <c r="BX176" s="14">
        <f t="shared" si="274"/>
        <v>19.403116811369394</v>
      </c>
      <c r="BY176" s="14">
        <f t="shared" si="274"/>
        <v>10.479970579869411</v>
      </c>
      <c r="BZ176" s="14">
        <f t="shared" si="274"/>
        <v>32.246077395911875</v>
      </c>
      <c r="CA176" s="14">
        <f t="shared" si="274"/>
        <v>7.5350248838079219</v>
      </c>
      <c r="CB176" s="14">
        <f t="shared" si="274"/>
        <v>1.7735363741021972</v>
      </c>
      <c r="CY176" s="14">
        <f t="shared" si="238"/>
        <v>70.8647367527402</v>
      </c>
      <c r="CZ176" s="14">
        <f t="shared" si="275"/>
        <v>19.304973493684848</v>
      </c>
      <c r="DA176" s="14">
        <f t="shared" si="275"/>
        <v>10.293929072955031</v>
      </c>
      <c r="DB176" s="14">
        <f t="shared" si="275"/>
        <v>32.026544198339906</v>
      </c>
      <c r="DC176" s="14">
        <f t="shared" si="275"/>
        <v>7.48967863986653</v>
      </c>
      <c r="DD176" s="14">
        <f t="shared" si="275"/>
        <v>1.7496113478938859</v>
      </c>
      <c r="DF176" s="14">
        <f t="shared" si="239"/>
        <v>71.256886572407822</v>
      </c>
      <c r="DG176" s="14">
        <f t="shared" si="276"/>
        <v>19.254381200239457</v>
      </c>
      <c r="DH176" s="14">
        <f t="shared" si="276"/>
        <v>10.66730262070066</v>
      </c>
      <c r="DI176" s="14">
        <f t="shared" si="276"/>
        <v>32.126253046489651</v>
      </c>
      <c r="DJ176" s="14">
        <f t="shared" si="276"/>
        <v>7.5038709240942341</v>
      </c>
      <c r="DK176" s="14">
        <f t="shared" si="276"/>
        <v>1.705078780883817</v>
      </c>
      <c r="DM176" s="14">
        <f t="shared" si="240"/>
        <v>65.239014019171037</v>
      </c>
      <c r="DN176" s="14">
        <f t="shared" si="277"/>
        <v>18.033847605136334</v>
      </c>
      <c r="DO176" s="14">
        <f t="shared" si="277"/>
        <v>10.271747333035098</v>
      </c>
      <c r="DP176" s="14">
        <f t="shared" si="277"/>
        <v>28.73058479122416</v>
      </c>
      <c r="DQ176" s="14">
        <f t="shared" si="277"/>
        <v>6.9750353007691901</v>
      </c>
      <c r="DR176" s="14">
        <f t="shared" si="277"/>
        <v>1.227798989006267</v>
      </c>
      <c r="EH176" s="14">
        <f t="shared" si="242"/>
        <v>74.325050277886035</v>
      </c>
      <c r="EI176" s="14">
        <f t="shared" si="278"/>
        <v>20.862915432086616</v>
      </c>
      <c r="EJ176" s="14">
        <f t="shared" si="278"/>
        <v>11.212725292060053</v>
      </c>
      <c r="EK176" s="14">
        <f t="shared" si="278"/>
        <v>32.769335299443767</v>
      </c>
      <c r="EL176" s="14">
        <f t="shared" si="278"/>
        <v>7.6656435986959579</v>
      </c>
      <c r="EM176" s="14">
        <f t="shared" si="278"/>
        <v>1.8144306555996508</v>
      </c>
      <c r="EO176" s="14">
        <f t="shared" si="243"/>
        <v>69.913256562991194</v>
      </c>
      <c r="EP176" s="14">
        <f t="shared" si="279"/>
        <v>18.574370914122998</v>
      </c>
      <c r="EQ176" s="14">
        <f t="shared" si="279"/>
        <v>10.184158154740439</v>
      </c>
      <c r="ER176" s="14">
        <f t="shared" si="279"/>
        <v>31.941407466273343</v>
      </c>
      <c r="ES176" s="14">
        <f t="shared" si="279"/>
        <v>7.4699346834221174</v>
      </c>
      <c r="ET176" s="14">
        <f t="shared" si="279"/>
        <v>1.7433853444322844</v>
      </c>
      <c r="EV176" s="14">
        <f t="shared" si="244"/>
        <v>72.045389088953968</v>
      </c>
      <c r="EW176" s="14">
        <f t="shared" si="280"/>
        <v>19.860207675674374</v>
      </c>
      <c r="EX176" s="14">
        <f t="shared" si="280"/>
        <v>11.173849633096896</v>
      </c>
      <c r="EY176" s="14">
        <f t="shared" si="280"/>
        <v>31.276595884449385</v>
      </c>
      <c r="EZ176" s="14">
        <f t="shared" si="280"/>
        <v>7.7736619251386836</v>
      </c>
      <c r="FA176" s="14">
        <f t="shared" si="280"/>
        <v>1.9610739705946223</v>
      </c>
      <c r="FC176" s="14">
        <f t="shared" si="245"/>
        <v>67.795135217637736</v>
      </c>
      <c r="FD176" s="14">
        <f t="shared" si="281"/>
        <v>17.795536394541525</v>
      </c>
      <c r="FE176" s="14">
        <f t="shared" si="281"/>
        <v>10.800210431363785</v>
      </c>
      <c r="FF176" s="14">
        <f t="shared" si="281"/>
        <v>28.693899204427456</v>
      </c>
      <c r="FG176" s="14">
        <f t="shared" si="281"/>
        <v>8.0496808328172733</v>
      </c>
      <c r="FH176" s="14">
        <f t="shared" si="281"/>
        <v>2.4558083544877043</v>
      </c>
      <c r="FJ176" s="14">
        <f t="shared" si="246"/>
        <v>70.059442828405011</v>
      </c>
      <c r="FK176" s="14">
        <f t="shared" si="282"/>
        <v>18.607032928668644</v>
      </c>
      <c r="FL176" s="14">
        <f t="shared" si="282"/>
        <v>10.752228061971529</v>
      </c>
      <c r="FM176" s="14">
        <f t="shared" si="282"/>
        <v>31.647613386903053</v>
      </c>
      <c r="FN176" s="14">
        <f t="shared" si="282"/>
        <v>7.4377262481162321</v>
      </c>
      <c r="FO176" s="14">
        <f t="shared" si="282"/>
        <v>1.6148422027455527</v>
      </c>
    </row>
    <row r="177" spans="1:171" ht="13.15" hidden="1" x14ac:dyDescent="0.2">
      <c r="B177" s="19">
        <v>10.199999999999999</v>
      </c>
      <c r="C177" s="19">
        <v>6.59</v>
      </c>
      <c r="D177" s="19">
        <v>15.3</v>
      </c>
      <c r="E177" s="19">
        <v>5.78</v>
      </c>
      <c r="F177" s="19">
        <f t="shared" si="226"/>
        <v>0.83381165298962423</v>
      </c>
      <c r="G177" s="19">
        <v>20.9</v>
      </c>
      <c r="H177" s="19">
        <v>51200</v>
      </c>
      <c r="I177" s="19">
        <v>33325</v>
      </c>
      <c r="J177" s="19">
        <f t="shared" si="227"/>
        <v>-0.62</v>
      </c>
      <c r="K177" s="19">
        <f t="shared" si="283"/>
        <v>-4.13</v>
      </c>
      <c r="L177" s="19">
        <f t="shared" si="266"/>
        <v>38.703811652989629</v>
      </c>
      <c r="P177" s="19">
        <v>51200</v>
      </c>
      <c r="Q177">
        <f t="shared" si="267"/>
        <v>9.1871126413418018</v>
      </c>
      <c r="R177">
        <f t="shared" si="267"/>
        <v>5.9837998249957582</v>
      </c>
      <c r="S177">
        <f t="shared" si="267"/>
        <v>13.245553510623431</v>
      </c>
      <c r="T177">
        <f t="shared" si="267"/>
        <v>5.4305396077534915</v>
      </c>
      <c r="U177">
        <f t="shared" si="267"/>
        <v>0.72232774913697995</v>
      </c>
      <c r="W177" s="19">
        <f t="shared" si="268"/>
        <v>-4.134478319138168</v>
      </c>
      <c r="X177" s="19">
        <f t="shared" si="269"/>
        <v>34.569333333851461</v>
      </c>
      <c r="Y177" s="19">
        <f t="shared" si="270"/>
        <v>13.7</v>
      </c>
      <c r="Z177" s="19">
        <f t="shared" si="270"/>
        <v>7.3900000000000006</v>
      </c>
      <c r="AA177" s="19">
        <f t="shared" si="270"/>
        <v>26.499999999999996</v>
      </c>
      <c r="AB177" s="19">
        <f t="shared" si="270"/>
        <v>4.5099999999999989</v>
      </c>
      <c r="AC177" s="19">
        <f t="shared" si="270"/>
        <v>8.1217222837534138</v>
      </c>
      <c r="AD177" s="19"/>
      <c r="AE177" s="19">
        <f t="shared" si="271"/>
        <v>60.221722283753408</v>
      </c>
      <c r="AF177" s="19">
        <f t="shared" si="272"/>
        <v>14.712887358658197</v>
      </c>
      <c r="AG177" s="19">
        <f t="shared" si="272"/>
        <v>7.9962001750042422</v>
      </c>
      <c r="AH177" s="19">
        <f t="shared" si="272"/>
        <v>28.554446489376566</v>
      </c>
      <c r="AI177" s="19">
        <f t="shared" si="272"/>
        <v>4.8594603922465076</v>
      </c>
      <c r="AJ177" s="19">
        <f t="shared" si="272"/>
        <v>8.2332061876060578</v>
      </c>
      <c r="AK177" s="19"/>
      <c r="AM177" s="14">
        <v>1840</v>
      </c>
      <c r="AN177" s="14">
        <f t="shared" si="249"/>
        <v>69.278689582682063</v>
      </c>
      <c r="AO177" s="14">
        <f t="shared" si="250"/>
        <v>19.255814771240761</v>
      </c>
      <c r="AP177" s="14">
        <f t="shared" si="251"/>
        <v>9.9912031912996788</v>
      </c>
      <c r="AQ177" s="14">
        <f t="shared" si="252"/>
        <v>31.077855420583148</v>
      </c>
      <c r="AR177" s="14">
        <f t="shared" si="253"/>
        <v>7.3357552244121553</v>
      </c>
      <c r="AS177" s="14">
        <f t="shared" si="254"/>
        <v>1.6180609751463142</v>
      </c>
      <c r="AU177" s="14">
        <f t="shared" si="232"/>
        <v>67.589371492916939</v>
      </c>
      <c r="AV177" s="14">
        <f t="shared" si="248"/>
        <v>18.51941944738406</v>
      </c>
      <c r="AW177" s="14">
        <f t="shared" si="248"/>
        <v>9.7333925480149581</v>
      </c>
      <c r="AX177" s="14">
        <f t="shared" si="248"/>
        <v>30.558326496632894</v>
      </c>
      <c r="AY177" s="14">
        <f t="shared" si="248"/>
        <v>7.2302905176193679</v>
      </c>
      <c r="AZ177" s="14">
        <f t="shared" si="248"/>
        <v>1.5479424832656559</v>
      </c>
      <c r="BP177" s="14">
        <f t="shared" si="234"/>
        <v>71.894568418908889</v>
      </c>
      <c r="BQ177" s="14">
        <f t="shared" si="273"/>
        <v>19.573904741151168</v>
      </c>
      <c r="BR177" s="14">
        <f t="shared" si="273"/>
        <v>10.548324577908033</v>
      </c>
      <c r="BS177" s="14">
        <f t="shared" si="273"/>
        <v>32.399179280556964</v>
      </c>
      <c r="BT177" s="14">
        <f t="shared" si="273"/>
        <v>7.5680792528799401</v>
      </c>
      <c r="BU177" s="14">
        <f t="shared" si="273"/>
        <v>1.8050805664127774</v>
      </c>
      <c r="BW177" s="14">
        <f t="shared" si="235"/>
        <v>71.381546091257462</v>
      </c>
      <c r="BX177" s="14">
        <f t="shared" si="274"/>
        <v>19.389525751211302</v>
      </c>
      <c r="BY177" s="14">
        <f t="shared" si="274"/>
        <v>10.471366343812432</v>
      </c>
      <c r="BZ177" s="14">
        <f t="shared" si="274"/>
        <v>32.220566210168137</v>
      </c>
      <c r="CA177" s="14">
        <f t="shared" si="274"/>
        <v>7.5305832560372785</v>
      </c>
      <c r="CB177" s="14">
        <f t="shared" si="274"/>
        <v>1.7695045300283185</v>
      </c>
      <c r="CY177" s="14">
        <f t="shared" si="238"/>
        <v>70.814473175609152</v>
      </c>
      <c r="CZ177" s="14">
        <f t="shared" si="275"/>
        <v>19.292738417371474</v>
      </c>
      <c r="DA177" s="14">
        <f t="shared" si="275"/>
        <v>10.288457781081853</v>
      </c>
      <c r="DB177" s="14">
        <f t="shared" si="275"/>
        <v>32.001934831924473</v>
      </c>
      <c r="DC177" s="14">
        <f t="shared" si="275"/>
        <v>7.4856664717351018</v>
      </c>
      <c r="DD177" s="14">
        <f t="shared" si="275"/>
        <v>1.7456756734962466</v>
      </c>
      <c r="DF177" s="14">
        <f t="shared" si="239"/>
        <v>71.207318839548421</v>
      </c>
      <c r="DG177" s="14">
        <f t="shared" si="276"/>
        <v>19.242470265817914</v>
      </c>
      <c r="DH177" s="14">
        <f t="shared" si="276"/>
        <v>10.661250423707532</v>
      </c>
      <c r="DI177" s="14">
        <f t="shared" si="276"/>
        <v>32.102241819665721</v>
      </c>
      <c r="DJ177" s="14">
        <f t="shared" si="276"/>
        <v>7.4999515782053265</v>
      </c>
      <c r="DK177" s="14">
        <f t="shared" si="276"/>
        <v>1.701404752151932</v>
      </c>
      <c r="DM177" s="14">
        <f t="shared" si="240"/>
        <v>65.187600261502553</v>
      </c>
      <c r="DN177" s="14">
        <f t="shared" si="277"/>
        <v>18.020715078293122</v>
      </c>
      <c r="DO177" s="14">
        <f t="shared" si="277"/>
        <v>10.265664791756919</v>
      </c>
      <c r="DP177" s="14">
        <f t="shared" si="277"/>
        <v>28.705550006326806</v>
      </c>
      <c r="DQ177" s="14">
        <f t="shared" si="277"/>
        <v>6.9707799058465341</v>
      </c>
      <c r="DR177" s="14">
        <f t="shared" si="277"/>
        <v>1.2248904792791766</v>
      </c>
      <c r="EH177" s="14">
        <f t="shared" si="242"/>
        <v>74.276717450907256</v>
      </c>
      <c r="EI177" s="14">
        <f t="shared" si="278"/>
        <v>20.852313209724755</v>
      </c>
      <c r="EJ177" s="14">
        <f t="shared" si="278"/>
        <v>11.208041913384029</v>
      </c>
      <c r="EK177" s="14">
        <f t="shared" si="278"/>
        <v>32.744662201641319</v>
      </c>
      <c r="EL177" s="14">
        <f t="shared" si="278"/>
        <v>7.6616030828755353</v>
      </c>
      <c r="EM177" s="14">
        <f t="shared" si="278"/>
        <v>1.8100970432816128</v>
      </c>
      <c r="EO177" s="14">
        <f t="shared" si="243"/>
        <v>69.858673299934338</v>
      </c>
      <c r="EP177" s="14">
        <f t="shared" si="279"/>
        <v>18.561225178965245</v>
      </c>
      <c r="EQ177" s="14">
        <f t="shared" si="279"/>
        <v>10.176853176820362</v>
      </c>
      <c r="ER177" s="14">
        <f t="shared" si="279"/>
        <v>31.915245449692222</v>
      </c>
      <c r="ES177" s="14">
        <f t="shared" si="279"/>
        <v>7.4657661851169834</v>
      </c>
      <c r="ET177" s="14">
        <f t="shared" si="279"/>
        <v>1.739583309339543</v>
      </c>
      <c r="EV177" s="14">
        <f t="shared" si="244"/>
        <v>71.99630381793709</v>
      </c>
      <c r="EW177" s="14">
        <f t="shared" si="280"/>
        <v>19.847431030645993</v>
      </c>
      <c r="EX177" s="14">
        <f t="shared" si="280"/>
        <v>11.170625722145264</v>
      </c>
      <c r="EY177" s="14">
        <f t="shared" si="280"/>
        <v>31.252500507617523</v>
      </c>
      <c r="EZ177" s="14">
        <f t="shared" si="280"/>
        <v>7.7696244220913862</v>
      </c>
      <c r="FA177" s="14">
        <f t="shared" si="280"/>
        <v>1.9561221354369245</v>
      </c>
      <c r="FC177" s="14">
        <f t="shared" si="245"/>
        <v>67.737693838859315</v>
      </c>
      <c r="FD177" s="14">
        <f t="shared" si="281"/>
        <v>17.779740851244199</v>
      </c>
      <c r="FE177" s="14">
        <f t="shared" si="281"/>
        <v>10.792894523090229</v>
      </c>
      <c r="FF177" s="14">
        <f t="shared" si="281"/>
        <v>28.669015053706566</v>
      </c>
      <c r="FG177" s="14">
        <f t="shared" si="281"/>
        <v>8.0455689205982015</v>
      </c>
      <c r="FH177" s="14">
        <f t="shared" si="281"/>
        <v>2.4504744902201239</v>
      </c>
      <c r="FJ177" s="14">
        <f t="shared" si="246"/>
        <v>70.007665965479958</v>
      </c>
      <c r="FK177" s="14">
        <f t="shared" si="282"/>
        <v>18.593822035470886</v>
      </c>
      <c r="FL177" s="14">
        <f t="shared" si="282"/>
        <v>10.746545587159083</v>
      </c>
      <c r="FM177" s="14">
        <f t="shared" si="282"/>
        <v>31.622190949630614</v>
      </c>
      <c r="FN177" s="14">
        <f t="shared" si="282"/>
        <v>7.433801425869448</v>
      </c>
      <c r="FO177" s="14">
        <f t="shared" si="282"/>
        <v>1.6113059673499146</v>
      </c>
    </row>
    <row r="178" spans="1:171" ht="13.15" hidden="1" x14ac:dyDescent="0.2">
      <c r="B178" s="19">
        <v>8.4</v>
      </c>
      <c r="C178" s="19">
        <v>5.51</v>
      </c>
      <c r="D178" s="19">
        <v>11.6</v>
      </c>
      <c r="E178" s="19">
        <v>5.15</v>
      </c>
      <c r="F178" s="19">
        <f t="shared" si="226"/>
        <v>0.64439606363286828</v>
      </c>
      <c r="G178" s="19">
        <v>20.9</v>
      </c>
      <c r="H178" s="19">
        <v>102400</v>
      </c>
      <c r="I178" s="19">
        <v>68959</v>
      </c>
      <c r="J178" s="19">
        <f t="shared" si="227"/>
        <v>-0.56999999999999995</v>
      </c>
      <c r="K178" s="19">
        <f t="shared" si="283"/>
        <v>-3.94</v>
      </c>
      <c r="L178" s="19">
        <f t="shared" si="266"/>
        <v>31.304396063632865</v>
      </c>
      <c r="P178" s="19">
        <v>102400</v>
      </c>
      <c r="Q178">
        <f t="shared" si="267"/>
        <v>7.3890467326616616</v>
      </c>
      <c r="R178">
        <f t="shared" si="267"/>
        <v>4.9709263530782088</v>
      </c>
      <c r="S178">
        <f t="shared" si="267"/>
        <v>9.619451781939496</v>
      </c>
      <c r="T178">
        <f t="shared" si="267"/>
        <v>4.8180284997443419</v>
      </c>
      <c r="U178">
        <f t="shared" si="267"/>
        <v>0.56854343788668515</v>
      </c>
      <c r="W178" s="19">
        <f t="shared" si="268"/>
        <v>-3.9383992583224732</v>
      </c>
      <c r="X178" s="19">
        <f t="shared" si="269"/>
        <v>27.365996805310392</v>
      </c>
      <c r="Y178" s="19">
        <f t="shared" si="270"/>
        <v>15.499999999999998</v>
      </c>
      <c r="Z178" s="19">
        <f t="shared" si="270"/>
        <v>8.4700000000000006</v>
      </c>
      <c r="AA178" s="19">
        <f t="shared" si="270"/>
        <v>30.199999999999996</v>
      </c>
      <c r="AB178" s="19">
        <f t="shared" si="270"/>
        <v>5.1399999999999988</v>
      </c>
      <c r="AC178" s="19">
        <f t="shared" si="270"/>
        <v>8.3111378731101695</v>
      </c>
      <c r="AD178" s="19"/>
      <c r="AE178" s="19">
        <f t="shared" si="271"/>
        <v>67.621137873110172</v>
      </c>
      <c r="AF178" s="19">
        <f t="shared" si="272"/>
        <v>16.510953267338337</v>
      </c>
      <c r="AG178" s="19">
        <f t="shared" si="272"/>
        <v>9.0090736469217916</v>
      </c>
      <c r="AH178" s="19">
        <f t="shared" si="272"/>
        <v>32.180548218060501</v>
      </c>
      <c r="AI178" s="19">
        <f t="shared" si="272"/>
        <v>5.4719715002556573</v>
      </c>
      <c r="AJ178" s="19">
        <f t="shared" si="272"/>
        <v>8.3869904988563526</v>
      </c>
      <c r="AK178" s="19"/>
      <c r="AM178" s="14">
        <v>1850</v>
      </c>
      <c r="AN178" s="14">
        <f t="shared" si="249"/>
        <v>69.227350820385709</v>
      </c>
      <c r="AO178" s="14">
        <f t="shared" si="250"/>
        <v>19.244167353617812</v>
      </c>
      <c r="AP178" s="14">
        <f t="shared" si="251"/>
        <v>9.9828560973996581</v>
      </c>
      <c r="AQ178" s="14">
        <f t="shared" si="252"/>
        <v>31.053738264740517</v>
      </c>
      <c r="AR178" s="14">
        <f t="shared" si="253"/>
        <v>7.3317104472150394</v>
      </c>
      <c r="AS178" s="14">
        <f t="shared" si="254"/>
        <v>1.6148786574126799</v>
      </c>
      <c r="AU178" s="14">
        <f t="shared" si="232"/>
        <v>67.533574945085036</v>
      </c>
      <c r="AV178" s="14">
        <f t="shared" si="248"/>
        <v>18.506024348583523</v>
      </c>
      <c r="AW178" s="14">
        <f t="shared" si="248"/>
        <v>9.725993711125918</v>
      </c>
      <c r="AX178" s="14">
        <f t="shared" si="248"/>
        <v>30.531541370904133</v>
      </c>
      <c r="AY178" s="14">
        <f t="shared" si="248"/>
        <v>7.2257381513061061</v>
      </c>
      <c r="AZ178" s="14">
        <f t="shared" si="248"/>
        <v>1.5442773631653575</v>
      </c>
      <c r="BP178" s="14">
        <f t="shared" si="234"/>
        <v>71.837235543524216</v>
      </c>
      <c r="BQ178" s="14">
        <f t="shared" si="273"/>
        <v>19.560027800427772</v>
      </c>
      <c r="BR178" s="14">
        <f t="shared" si="273"/>
        <v>10.5404850332725</v>
      </c>
      <c r="BS178" s="14">
        <f t="shared" si="273"/>
        <v>32.372354039949791</v>
      </c>
      <c r="BT178" s="14">
        <f t="shared" si="273"/>
        <v>7.5635801849593207</v>
      </c>
      <c r="BU178" s="14">
        <f t="shared" si="273"/>
        <v>1.8007884849148317</v>
      </c>
      <c r="BW178" s="14">
        <f t="shared" si="235"/>
        <v>71.325544091665677</v>
      </c>
      <c r="BX178" s="14">
        <f t="shared" si="274"/>
        <v>19.375977595807889</v>
      </c>
      <c r="BY178" s="14">
        <f t="shared" si="274"/>
        <v>10.462786032668987</v>
      </c>
      <c r="BZ178" s="14">
        <f t="shared" si="274"/>
        <v>32.19513337051017</v>
      </c>
      <c r="CA178" s="14">
        <f t="shared" si="274"/>
        <v>7.5261546406514013</v>
      </c>
      <c r="CB178" s="14">
        <f t="shared" si="274"/>
        <v>1.7654924520272282</v>
      </c>
      <c r="CY178" s="14">
        <f t="shared" si="238"/>
        <v>70.764399335106646</v>
      </c>
      <c r="CZ178" s="14">
        <f t="shared" si="275"/>
        <v>19.280548988793001</v>
      </c>
      <c r="DA178" s="14">
        <f t="shared" si="275"/>
        <v>10.283015054261849</v>
      </c>
      <c r="DB178" s="14">
        <f t="shared" si="275"/>
        <v>31.977407695295746</v>
      </c>
      <c r="DC178" s="14">
        <f t="shared" si="275"/>
        <v>7.4816680792530761</v>
      </c>
      <c r="DD178" s="14">
        <f t="shared" si="275"/>
        <v>1.7417595175029659</v>
      </c>
      <c r="DF178" s="14">
        <f t="shared" si="239"/>
        <v>71.157931201482896</v>
      </c>
      <c r="DG178" s="14">
        <f t="shared" si="276"/>
        <v>19.230602956092763</v>
      </c>
      <c r="DH178" s="14">
        <f t="shared" si="276"/>
        <v>10.655226319371748</v>
      </c>
      <c r="DI178" s="14">
        <f t="shared" si="276"/>
        <v>32.078308777349221</v>
      </c>
      <c r="DJ178" s="14">
        <f t="shared" si="276"/>
        <v>7.4960450262818075</v>
      </c>
      <c r="DK178" s="14">
        <f t="shared" si="276"/>
        <v>1.6977481223873583</v>
      </c>
      <c r="DM178" s="14">
        <f t="shared" si="240"/>
        <v>65.136382120338013</v>
      </c>
      <c r="DN178" s="14">
        <f t="shared" si="277"/>
        <v>18.007635239228961</v>
      </c>
      <c r="DO178" s="14">
        <f t="shared" si="277"/>
        <v>10.259615726332271</v>
      </c>
      <c r="DP178" s="14">
        <f t="shared" si="277"/>
        <v>28.680597167143645</v>
      </c>
      <c r="DQ178" s="14">
        <f t="shared" si="277"/>
        <v>6.9665385680703329</v>
      </c>
      <c r="DR178" s="14">
        <f t="shared" si="277"/>
        <v>1.2219954195627976</v>
      </c>
      <c r="EH178" s="14">
        <f t="shared" si="242"/>
        <v>74.228559376408882</v>
      </c>
      <c r="EI178" s="14">
        <f t="shared" si="278"/>
        <v>20.841746745846347</v>
      </c>
      <c r="EJ178" s="14">
        <f t="shared" si="278"/>
        <v>11.203376602829804</v>
      </c>
      <c r="EK178" s="14">
        <f t="shared" si="278"/>
        <v>32.720074076298673</v>
      </c>
      <c r="EL178" s="14">
        <f t="shared" si="278"/>
        <v>7.6575758739805133</v>
      </c>
      <c r="EM178" s="14">
        <f t="shared" si="278"/>
        <v>1.8057860774535435</v>
      </c>
      <c r="EO178" s="14">
        <f t="shared" si="243"/>
        <v>69.804258814315475</v>
      </c>
      <c r="EP178" s="14">
        <f t="shared" si="279"/>
        <v>18.54811674656834</v>
      </c>
      <c r="EQ178" s="14">
        <f t="shared" si="279"/>
        <v>10.169567835857672</v>
      </c>
      <c r="ER178" s="14">
        <f t="shared" si="279"/>
        <v>31.88916261263449</v>
      </c>
      <c r="ES178" s="14">
        <f t="shared" si="279"/>
        <v>7.46161064649813</v>
      </c>
      <c r="ET178" s="14">
        <f t="shared" si="279"/>
        <v>1.7358009727568513</v>
      </c>
      <c r="EV178" s="14">
        <f t="shared" si="244"/>
        <v>71.947368567450965</v>
      </c>
      <c r="EW178" s="14">
        <f t="shared" si="280"/>
        <v>19.834689369726703</v>
      </c>
      <c r="EX178" s="14">
        <f t="shared" si="280"/>
        <v>11.16740187178341</v>
      </c>
      <c r="EY178" s="14">
        <f t="shared" si="280"/>
        <v>31.228482096389207</v>
      </c>
      <c r="EZ178" s="14">
        <f t="shared" si="280"/>
        <v>7.7655987805464193</v>
      </c>
      <c r="FA178" s="14">
        <f t="shared" si="280"/>
        <v>1.95119644900522</v>
      </c>
      <c r="FC178" s="14">
        <f t="shared" si="245"/>
        <v>67.680451143667057</v>
      </c>
      <c r="FD178" s="14">
        <f t="shared" si="281"/>
        <v>17.763993884285327</v>
      </c>
      <c r="FE178" s="14">
        <f t="shared" si="281"/>
        <v>10.78560424123423</v>
      </c>
      <c r="FF178" s="14">
        <f t="shared" si="281"/>
        <v>28.644209937979809</v>
      </c>
      <c r="FG178" s="14">
        <f t="shared" si="281"/>
        <v>8.0414715899214801</v>
      </c>
      <c r="FH178" s="14">
        <f t="shared" si="281"/>
        <v>2.4451714902462083</v>
      </c>
      <c r="FJ178" s="14">
        <f t="shared" si="246"/>
        <v>69.95603768024246</v>
      </c>
      <c r="FK178" s="14">
        <f t="shared" si="282"/>
        <v>18.580644125911149</v>
      </c>
      <c r="FL178" s="14">
        <f t="shared" si="282"/>
        <v>10.740870704191437</v>
      </c>
      <c r="FM178" s="14">
        <f t="shared" si="282"/>
        <v>31.596844401235472</v>
      </c>
      <c r="FN178" s="14">
        <f t="shared" si="282"/>
        <v>7.4298888389421087</v>
      </c>
      <c r="FO178" s="14">
        <f t="shared" si="282"/>
        <v>1.6077896099622908</v>
      </c>
    </row>
    <row r="179" spans="1:171" ht="13.15" hidden="1" x14ac:dyDescent="0.2">
      <c r="B179" s="19">
        <v>6.4</v>
      </c>
      <c r="C179" s="19">
        <v>4.46</v>
      </c>
      <c r="D179" s="19">
        <v>7.7</v>
      </c>
      <c r="E179" s="19">
        <v>4.5</v>
      </c>
      <c r="F179" s="19">
        <f t="shared" si="226"/>
        <v>0.50734118829528074</v>
      </c>
      <c r="H179" s="19">
        <v>204800</v>
      </c>
      <c r="I179" s="19">
        <v>142212</v>
      </c>
      <c r="J179" s="19">
        <f t="shared" si="227"/>
        <v>-0.53</v>
      </c>
      <c r="K179" s="19">
        <f t="shared" si="283"/>
        <v>-3.69</v>
      </c>
      <c r="L179" s="19">
        <f t="shared" si="266"/>
        <v>23.567341188295281</v>
      </c>
      <c r="P179" s="19">
        <v>204800</v>
      </c>
      <c r="Q179">
        <f t="shared" si="267"/>
        <v>5.5500236650929367</v>
      </c>
      <c r="R179">
        <f t="shared" si="267"/>
        <v>3.8804776084207599</v>
      </c>
      <c r="S179">
        <f t="shared" si="267"/>
        <v>5.762105108467992</v>
      </c>
      <c r="T179">
        <f t="shared" si="267"/>
        <v>4.2040411841910483</v>
      </c>
      <c r="U179">
        <f t="shared" si="267"/>
        <v>0.47638137391076896</v>
      </c>
      <c r="W179" s="19">
        <f t="shared" si="268"/>
        <v>-3.694312248211773</v>
      </c>
      <c r="X179" s="19">
        <f t="shared" si="269"/>
        <v>19.873028940083508</v>
      </c>
      <c r="Y179" s="19">
        <f t="shared" si="270"/>
        <v>17.5</v>
      </c>
      <c r="Z179" s="19">
        <f t="shared" si="270"/>
        <v>9.52</v>
      </c>
      <c r="AA179" s="19">
        <f t="shared" si="270"/>
        <v>34.099999999999994</v>
      </c>
      <c r="AB179" s="19">
        <f t="shared" si="270"/>
        <v>5.7899999999999991</v>
      </c>
      <c r="AC179" s="19">
        <f t="shared" si="270"/>
        <v>8.4481927484477577</v>
      </c>
      <c r="AE179" s="19">
        <f t="shared" si="271"/>
        <v>75.358192748447749</v>
      </c>
      <c r="AF179" s="19">
        <f t="shared" si="272"/>
        <v>18.349976334907062</v>
      </c>
      <c r="AG179" s="19">
        <f t="shared" si="272"/>
        <v>10.09952239157924</v>
      </c>
      <c r="AH179" s="19">
        <f t="shared" si="272"/>
        <v>36.037894891532005</v>
      </c>
      <c r="AI179" s="19">
        <f t="shared" si="272"/>
        <v>6.0859588158089508</v>
      </c>
      <c r="AJ179" s="19">
        <f t="shared" si="272"/>
        <v>8.4791525628322688</v>
      </c>
      <c r="AK179" s="19"/>
      <c r="AM179" s="14">
        <v>1860</v>
      </c>
      <c r="AN179" s="14">
        <f t="shared" si="249"/>
        <v>69.176202161688082</v>
      </c>
      <c r="AO179" s="14">
        <f t="shared" si="250"/>
        <v>19.232565590097284</v>
      </c>
      <c r="AP179" s="14">
        <f t="shared" si="251"/>
        <v>9.9745351284321657</v>
      </c>
      <c r="AQ179" s="14">
        <f t="shared" si="252"/>
        <v>31.029707029389034</v>
      </c>
      <c r="AR179" s="14">
        <f t="shared" si="253"/>
        <v>7.3276795308492879</v>
      </c>
      <c r="AS179" s="14">
        <f t="shared" si="254"/>
        <v>1.6117148829203107</v>
      </c>
      <c r="AU179" s="14">
        <f t="shared" si="232"/>
        <v>67.477936857219163</v>
      </c>
      <c r="AV179" s="14">
        <f t="shared" si="248"/>
        <v>18.492668079952683</v>
      </c>
      <c r="AW179" s="14">
        <f t="shared" si="248"/>
        <v>9.7186235112952044</v>
      </c>
      <c r="AX179" s="14">
        <f t="shared" si="248"/>
        <v>30.504820314019209</v>
      </c>
      <c r="AY179" s="14">
        <f t="shared" si="248"/>
        <v>7.221197825867125</v>
      </c>
      <c r="AZ179" s="14">
        <f t="shared" si="248"/>
        <v>1.5406271260849405</v>
      </c>
      <c r="BP179" s="14">
        <f t="shared" si="234"/>
        <v>71.780067126503937</v>
      </c>
      <c r="BQ179" s="14">
        <f t="shared" si="273"/>
        <v>19.546186933660429</v>
      </c>
      <c r="BR179" s="14">
        <f t="shared" si="273"/>
        <v>10.532668872052454</v>
      </c>
      <c r="BS179" s="14">
        <f t="shared" si="273"/>
        <v>32.345602521935881</v>
      </c>
      <c r="BT179" s="14">
        <f t="shared" si="273"/>
        <v>7.5590933771255138</v>
      </c>
      <c r="BU179" s="14">
        <f t="shared" si="273"/>
        <v>1.7965154217296666</v>
      </c>
      <c r="BW179" s="14">
        <f t="shared" si="235"/>
        <v>71.26971781290419</v>
      </c>
      <c r="BX179" s="14">
        <f t="shared" si="274"/>
        <v>19.362471813603349</v>
      </c>
      <c r="BY179" s="14">
        <f t="shared" si="274"/>
        <v>10.454229412963359</v>
      </c>
      <c r="BZ179" s="14">
        <f t="shared" si="274"/>
        <v>32.169777870744582</v>
      </c>
      <c r="CA179" s="14">
        <f t="shared" si="274"/>
        <v>7.5217388796923217</v>
      </c>
      <c r="CB179" s="14">
        <f t="shared" si="274"/>
        <v>1.7614998359005813</v>
      </c>
      <c r="CY179" s="14">
        <f t="shared" si="238"/>
        <v>70.714513026590268</v>
      </c>
      <c r="CZ179" s="14">
        <f t="shared" si="275"/>
        <v>19.268404693650851</v>
      </c>
      <c r="DA179" s="14">
        <f t="shared" si="275"/>
        <v>10.277600460259134</v>
      </c>
      <c r="DB179" s="14">
        <f t="shared" si="275"/>
        <v>31.952961911853823</v>
      </c>
      <c r="DC179" s="14">
        <f t="shared" si="275"/>
        <v>7.4776833099630409</v>
      </c>
      <c r="DD179" s="14">
        <f t="shared" si="275"/>
        <v>1.7378626508634216</v>
      </c>
      <c r="DF179" s="14">
        <f t="shared" si="239"/>
        <v>71.10872148577154</v>
      </c>
      <c r="DG179" s="14">
        <f t="shared" si="276"/>
        <v>19.218778750662945</v>
      </c>
      <c r="DH179" s="14">
        <f t="shared" si="276"/>
        <v>10.64922989569309</v>
      </c>
      <c r="DI179" s="14">
        <f t="shared" si="276"/>
        <v>32.054453040500306</v>
      </c>
      <c r="DJ179" s="14">
        <f t="shared" si="276"/>
        <v>7.4921511211901084</v>
      </c>
      <c r="DK179" s="14">
        <f t="shared" si="276"/>
        <v>1.6941086777250964</v>
      </c>
      <c r="DM179" s="14">
        <f t="shared" si="240"/>
        <v>65.085356991684364</v>
      </c>
      <c r="DN179" s="14">
        <f t="shared" si="277"/>
        <v>17.994607385200677</v>
      </c>
      <c r="DO179" s="14">
        <f t="shared" si="277"/>
        <v>10.25359958365085</v>
      </c>
      <c r="DP179" s="14">
        <f t="shared" si="277"/>
        <v>28.655725269741936</v>
      </c>
      <c r="DQ179" s="14">
        <f t="shared" si="277"/>
        <v>6.9623111185877526</v>
      </c>
      <c r="DR179" s="14">
        <f t="shared" si="277"/>
        <v>1.2191136345031439</v>
      </c>
      <c r="EH179" s="14">
        <f t="shared" si="242"/>
        <v>74.18057361836378</v>
      </c>
      <c r="EI179" s="14">
        <f t="shared" si="278"/>
        <v>20.831215424898883</v>
      </c>
      <c r="EJ179" s="14">
        <f t="shared" si="278"/>
        <v>11.198729048315961</v>
      </c>
      <c r="EK179" s="14">
        <f t="shared" si="278"/>
        <v>32.695569884971704</v>
      </c>
      <c r="EL179" s="14">
        <f t="shared" si="278"/>
        <v>7.6535618091110846</v>
      </c>
      <c r="EM179" s="14">
        <f t="shared" si="278"/>
        <v>1.8014974510661501</v>
      </c>
      <c r="EO179" s="14">
        <f t="shared" si="243"/>
        <v>69.750011100295481</v>
      </c>
      <c r="EP179" s="14">
        <f t="shared" si="279"/>
        <v>18.535045206451095</v>
      </c>
      <c r="EQ179" s="14">
        <f t="shared" si="279"/>
        <v>10.162301928489477</v>
      </c>
      <c r="ER179" s="14">
        <f t="shared" si="279"/>
        <v>31.863158044943745</v>
      </c>
      <c r="ES179" s="14">
        <f t="shared" si="279"/>
        <v>7.4574679013981156</v>
      </c>
      <c r="ET179" s="14">
        <f t="shared" si="279"/>
        <v>1.7320380190130438</v>
      </c>
      <c r="EV179" s="14">
        <f t="shared" si="244"/>
        <v>71.898581060617957</v>
      </c>
      <c r="EW179" s="14">
        <f t="shared" si="280"/>
        <v>19.821982282167031</v>
      </c>
      <c r="EX179" s="14">
        <f t="shared" si="280"/>
        <v>11.164178152631679</v>
      </c>
      <c r="EY179" s="14">
        <f t="shared" si="280"/>
        <v>31.204539391924403</v>
      </c>
      <c r="EZ179" s="14">
        <f t="shared" si="280"/>
        <v>7.7615848262561418</v>
      </c>
      <c r="FA179" s="14">
        <f t="shared" si="280"/>
        <v>1.9462964076386999</v>
      </c>
      <c r="FC179" s="14">
        <f t="shared" si="245"/>
        <v>67.623404785709624</v>
      </c>
      <c r="FD179" s="14">
        <f t="shared" si="281"/>
        <v>17.74829497098197</v>
      </c>
      <c r="FE179" s="14">
        <f t="shared" si="281"/>
        <v>10.778339255243925</v>
      </c>
      <c r="FF179" s="14">
        <f t="shared" si="281"/>
        <v>28.619482980964634</v>
      </c>
      <c r="FG179" s="14">
        <f t="shared" si="281"/>
        <v>8.0373886614189267</v>
      </c>
      <c r="FH179" s="14">
        <f t="shared" si="281"/>
        <v>2.4398989171001677</v>
      </c>
      <c r="FJ179" s="14">
        <f t="shared" si="246"/>
        <v>69.904556696784383</v>
      </c>
      <c r="FK179" s="14">
        <f t="shared" si="282"/>
        <v>18.567498972583323</v>
      </c>
      <c r="FL179" s="14">
        <f t="shared" si="282"/>
        <v>10.735203397908581</v>
      </c>
      <c r="FM179" s="14">
        <f t="shared" si="282"/>
        <v>31.571573070046036</v>
      </c>
      <c r="FN179" s="14">
        <f t="shared" si="282"/>
        <v>7.4259883663858233</v>
      </c>
      <c r="FO179" s="14">
        <f t="shared" si="282"/>
        <v>1.6042928898606186</v>
      </c>
    </row>
    <row r="180" spans="1:171" ht="13.15" hidden="1" x14ac:dyDescent="0.2">
      <c r="B180" s="19">
        <v>4.9000000000000004</v>
      </c>
      <c r="C180" s="19">
        <v>3.4</v>
      </c>
      <c r="D180" s="19">
        <v>4.2</v>
      </c>
      <c r="E180" s="19">
        <v>3.97</v>
      </c>
      <c r="F180" s="19">
        <f t="shared" si="226"/>
        <v>0.46090366945267147</v>
      </c>
      <c r="H180" s="19">
        <v>409600</v>
      </c>
      <c r="I180" s="19">
        <v>266373</v>
      </c>
      <c r="J180" s="19">
        <f t="shared" si="227"/>
        <v>-0.62</v>
      </c>
      <c r="K180" s="19">
        <f t="shared" si="283"/>
        <v>-2.54</v>
      </c>
      <c r="L180" s="19">
        <f t="shared" si="266"/>
        <v>16.930903669452672</v>
      </c>
      <c r="P180" s="19">
        <v>409600</v>
      </c>
      <c r="Q180">
        <f t="shared" si="267"/>
        <v>4.2296210708375597</v>
      </c>
      <c r="R180">
        <f t="shared" si="267"/>
        <v>3.0966065227331683</v>
      </c>
      <c r="S180">
        <f t="shared" si="267"/>
        <v>2.8888409461320919</v>
      </c>
      <c r="T180">
        <f t="shared" si="267"/>
        <v>3.7225972372035372</v>
      </c>
      <c r="U180">
        <f t="shared" si="267"/>
        <v>0.45099119828472389</v>
      </c>
      <c r="W180" s="19">
        <f t="shared" si="268"/>
        <v>-2.5422466942615909</v>
      </c>
      <c r="X180" s="19">
        <f t="shared" si="269"/>
        <v>14.388656975191081</v>
      </c>
      <c r="Y180" s="19">
        <f t="shared" si="270"/>
        <v>19</v>
      </c>
      <c r="Z180" s="19">
        <f t="shared" si="270"/>
        <v>10.58</v>
      </c>
      <c r="AA180" s="19">
        <f t="shared" si="270"/>
        <v>37.599999999999994</v>
      </c>
      <c r="AB180" s="19">
        <f t="shared" si="270"/>
        <v>6.3199999999999985</v>
      </c>
      <c r="AC180" s="19">
        <f t="shared" si="270"/>
        <v>8.4946302672903666</v>
      </c>
      <c r="AE180" s="19">
        <f t="shared" si="271"/>
        <v>81.994630267290361</v>
      </c>
      <c r="AF180" s="19">
        <f t="shared" si="272"/>
        <v>19.670378929162439</v>
      </c>
      <c r="AG180" s="19">
        <f t="shared" si="272"/>
        <v>10.883393477266832</v>
      </c>
      <c r="AH180" s="19">
        <f t="shared" si="272"/>
        <v>38.911159053867905</v>
      </c>
      <c r="AI180" s="19">
        <f t="shared" si="272"/>
        <v>6.567402762796462</v>
      </c>
      <c r="AJ180" s="19">
        <f t="shared" si="272"/>
        <v>8.5045427384583139</v>
      </c>
      <c r="AK180" s="19"/>
      <c r="AM180" s="14">
        <v>1870</v>
      </c>
      <c r="AN180" s="14">
        <f t="shared" si="249"/>
        <v>69.125241771467529</v>
      </c>
      <c r="AO180" s="14">
        <f t="shared" si="250"/>
        <v>19.221009008662367</v>
      </c>
      <c r="AP180" s="14">
        <f t="shared" si="251"/>
        <v>9.9662400701413318</v>
      </c>
      <c r="AQ180" s="14">
        <f t="shared" si="252"/>
        <v>31.005760892749517</v>
      </c>
      <c r="AR180" s="14">
        <f t="shared" si="253"/>
        <v>7.3236623423988982</v>
      </c>
      <c r="AS180" s="14">
        <f t="shared" si="254"/>
        <v>1.6085694575154208</v>
      </c>
      <c r="AU180" s="14">
        <f t="shared" si="232"/>
        <v>67.422455992467263</v>
      </c>
      <c r="AV180" s="14">
        <f t="shared" si="248"/>
        <v>18.47935033477594</v>
      </c>
      <c r="AW180" s="14">
        <f t="shared" si="248"/>
        <v>9.7112816419618575</v>
      </c>
      <c r="AX180" s="14">
        <f t="shared" si="248"/>
        <v>30.478162920367971</v>
      </c>
      <c r="AY180" s="14">
        <f t="shared" si="248"/>
        <v>7.2166694521050188</v>
      </c>
      <c r="AZ180" s="14">
        <f t="shared" si="248"/>
        <v>1.5369916432564743</v>
      </c>
      <c r="BP180" s="14">
        <f t="shared" si="234"/>
        <v>71.723061694328408</v>
      </c>
      <c r="BQ180" s="14">
        <f t="shared" si="273"/>
        <v>19.532381854126974</v>
      </c>
      <c r="BR180" s="14">
        <f t="shared" si="273"/>
        <v>10.524875861436824</v>
      </c>
      <c r="BS180" s="14">
        <f t="shared" si="273"/>
        <v>32.318924095163247</v>
      </c>
      <c r="BT180" s="14">
        <f t="shared" si="273"/>
        <v>7.5546187212528197</v>
      </c>
      <c r="BU180" s="14">
        <f t="shared" si="273"/>
        <v>1.7922611623485372</v>
      </c>
      <c r="BW180" s="14">
        <f t="shared" si="235"/>
        <v>71.214065021591807</v>
      </c>
      <c r="BX180" s="14">
        <f t="shared" si="274"/>
        <v>19.349007873041895</v>
      </c>
      <c r="BY180" s="14">
        <f t="shared" si="274"/>
        <v>10.445696251219832</v>
      </c>
      <c r="BZ180" s="14">
        <f t="shared" si="274"/>
        <v>32.144498704677972</v>
      </c>
      <c r="CA180" s="14">
        <f t="shared" si="274"/>
        <v>7.5173358152020739</v>
      </c>
      <c r="CB180" s="14">
        <f t="shared" si="274"/>
        <v>1.7575263774500298</v>
      </c>
      <c r="CY180" s="14">
        <f t="shared" si="238"/>
        <v>70.664812045417662</v>
      </c>
      <c r="CZ180" s="14">
        <f t="shared" si="275"/>
        <v>19.25630501764644</v>
      </c>
      <c r="DA180" s="14">
        <f t="shared" si="275"/>
        <v>10.272213566837831</v>
      </c>
      <c r="DB180" s="14">
        <f t="shared" si="275"/>
        <v>31.92859660499882</v>
      </c>
      <c r="DC180" s="14">
        <f t="shared" si="275"/>
        <v>7.4737120114075859</v>
      </c>
      <c r="DD180" s="14">
        <f t="shared" si="275"/>
        <v>1.7339848445269919</v>
      </c>
      <c r="DF180" s="14">
        <f t="shared" si="239"/>
        <v>71.059687519974673</v>
      </c>
      <c r="DG180" s="14">
        <f t="shared" si="276"/>
        <v>19.206997129127402</v>
      </c>
      <c r="DH180" s="14">
        <f t="shared" si="276"/>
        <v>10.643260740671344</v>
      </c>
      <c r="DI180" s="14">
        <f t="shared" si="276"/>
        <v>32.030673730079123</v>
      </c>
      <c r="DJ180" s="14">
        <f t="shared" si="276"/>
        <v>7.4882697157966609</v>
      </c>
      <c r="DK180" s="14">
        <f t="shared" si="276"/>
        <v>1.6904862043001474</v>
      </c>
      <c r="DM180" s="14">
        <f t="shared" si="240"/>
        <v>65.034522271548568</v>
      </c>
      <c r="DN180" s="14">
        <f t="shared" si="277"/>
        <v>17.981630813465099</v>
      </c>
      <c r="DO180" s="14">
        <f t="shared" si="277"/>
        <v>10.247615810602358</v>
      </c>
      <c r="DP180" s="14">
        <f t="shared" si="277"/>
        <v>28.630933310188929</v>
      </c>
      <c r="DQ180" s="14">
        <f t="shared" si="277"/>
        <v>6.9580973885459594</v>
      </c>
      <c r="DR180" s="14">
        <f t="shared" si="277"/>
        <v>1.216244948746227</v>
      </c>
      <c r="EH180" s="14">
        <f t="shared" si="242"/>
        <v>74.132757740744808</v>
      </c>
      <c r="EI180" s="14">
        <f t="shared" si="278"/>
        <v>20.820718631329868</v>
      </c>
      <c r="EJ180" s="14">
        <f t="shared" si="278"/>
        <v>11.194098937761089</v>
      </c>
      <c r="EK180" s="14">
        <f t="shared" si="278"/>
        <v>32.671148589216273</v>
      </c>
      <c r="EL180" s="14">
        <f t="shared" si="278"/>
        <v>7.6495607253674436</v>
      </c>
      <c r="EM180" s="14">
        <f t="shared" si="278"/>
        <v>1.7972308570701392</v>
      </c>
      <c r="EO180" s="14">
        <f t="shared" si="243"/>
        <v>69.695928152035236</v>
      </c>
      <c r="EP180" s="14">
        <f t="shared" si="279"/>
        <v>18.522010148132306</v>
      </c>
      <c r="EQ180" s="14">
        <f t="shared" si="279"/>
        <v>10.155055251352888</v>
      </c>
      <c r="ER180" s="14">
        <f t="shared" si="279"/>
        <v>31.83723083646359</v>
      </c>
      <c r="ES180" s="14">
        <f t="shared" si="279"/>
        <v>7.4533377836495012</v>
      </c>
      <c r="ET180" s="14">
        <f t="shared" si="279"/>
        <v>1.7282941324369547</v>
      </c>
      <c r="EV180" s="14">
        <f t="shared" si="244"/>
        <v>71.849939020560427</v>
      </c>
      <c r="EW180" s="14">
        <f t="shared" si="280"/>
        <v>19.809309357217494</v>
      </c>
      <c r="EX180" s="14">
        <f t="shared" si="280"/>
        <v>11.160954635310418</v>
      </c>
      <c r="EY180" s="14">
        <f t="shared" si="280"/>
        <v>31.180671135383058</v>
      </c>
      <c r="EZ180" s="14">
        <f t="shared" si="280"/>
        <v>7.7575823849729115</v>
      </c>
      <c r="FA180" s="14">
        <f t="shared" si="280"/>
        <v>1.9414215076765551</v>
      </c>
      <c r="FC180" s="14">
        <f t="shared" si="245"/>
        <v>67.566552418635681</v>
      </c>
      <c r="FD180" s="14">
        <f t="shared" si="281"/>
        <v>17.732643588651193</v>
      </c>
      <c r="FE180" s="14">
        <f t="shared" si="281"/>
        <v>10.771099234567448</v>
      </c>
      <c r="FF180" s="14">
        <f t="shared" si="281"/>
        <v>28.594833306378469</v>
      </c>
      <c r="FG180" s="14">
        <f t="shared" si="281"/>
        <v>8.0333199557223605</v>
      </c>
      <c r="FH180" s="14">
        <f t="shared" si="281"/>
        <v>2.4346563333162132</v>
      </c>
      <c r="FJ180" s="14">
        <f t="shared" si="246"/>
        <v>69.853221739197579</v>
      </c>
      <c r="FK180" s="14">
        <f t="shared" si="282"/>
        <v>18.554386348081305</v>
      </c>
      <c r="FL180" s="14">
        <f t="shared" si="282"/>
        <v>10.729543653150502</v>
      </c>
      <c r="FM180" s="14">
        <f t="shared" si="282"/>
        <v>31.546376284390725</v>
      </c>
      <c r="FN180" s="14">
        <f t="shared" si="282"/>
        <v>7.4220998872522035</v>
      </c>
      <c r="FO180" s="14">
        <f t="shared" si="282"/>
        <v>1.6008155663228356</v>
      </c>
    </row>
    <row r="181" spans="1:171" ht="13.15" hidden="1" x14ac:dyDescent="0.2">
      <c r="B181" s="19">
        <v>3.8</v>
      </c>
      <c r="C181" s="19">
        <v>2.93</v>
      </c>
      <c r="D181" s="19">
        <v>2.2000000000000002</v>
      </c>
      <c r="E181" s="19">
        <v>3.52</v>
      </c>
      <c r="F181" s="19">
        <f t="shared" si="226"/>
        <v>0.39152361720568662</v>
      </c>
      <c r="H181" s="19">
        <v>819200</v>
      </c>
      <c r="I181" s="19">
        <v>524309</v>
      </c>
      <c r="J181" s="19">
        <f t="shared" si="227"/>
        <v>-0.64</v>
      </c>
      <c r="K181" s="19">
        <f t="shared" si="283"/>
        <v>-26.84</v>
      </c>
      <c r="L181" s="19">
        <f t="shared" si="266"/>
        <v>12.841523617205686</v>
      </c>
      <c r="P181" s="19">
        <v>819200</v>
      </c>
      <c r="Q181">
        <f t="shared" si="267"/>
        <v>-1.4775782435043467</v>
      </c>
      <c r="R181">
        <f t="shared" si="267"/>
        <v>-2.7107553695042945</v>
      </c>
      <c r="S181">
        <f t="shared" si="267"/>
        <v>-2.1528222159805779</v>
      </c>
      <c r="T181">
        <f t="shared" si="267"/>
        <v>-2.3789225437606873</v>
      </c>
      <c r="U181">
        <f t="shared" si="267"/>
        <v>-5.2782477161105561</v>
      </c>
      <c r="W181" s="19">
        <f t="shared" si="268"/>
        <v>-26.839849706066147</v>
      </c>
      <c r="X181" s="19">
        <f t="shared" si="269"/>
        <v>-13.998326088860461</v>
      </c>
      <c r="Y181" s="19">
        <f t="shared" si="270"/>
        <v>20.099999999999998</v>
      </c>
      <c r="Z181" s="19">
        <f t="shared" si="270"/>
        <v>11.05</v>
      </c>
      <c r="AA181" s="19">
        <f t="shared" si="270"/>
        <v>39.599999999999994</v>
      </c>
      <c r="AB181" s="19">
        <f t="shared" si="270"/>
        <v>6.77</v>
      </c>
      <c r="AC181" s="19">
        <f t="shared" si="270"/>
        <v>8.5640103195373509</v>
      </c>
      <c r="AE181" s="19">
        <f t="shared" si="271"/>
        <v>86.084010319537356</v>
      </c>
      <c r="AF181" s="19">
        <f t="shared" si="272"/>
        <v>25.377578243504345</v>
      </c>
      <c r="AG181" s="19">
        <f t="shared" si="272"/>
        <v>16.690755369504295</v>
      </c>
      <c r="AH181" s="19">
        <f t="shared" si="272"/>
        <v>43.952822215980575</v>
      </c>
      <c r="AI181" s="19">
        <f t="shared" si="272"/>
        <v>12.668922543760686</v>
      </c>
      <c r="AJ181" s="19">
        <f t="shared" si="272"/>
        <v>14.233781652853594</v>
      </c>
      <c r="AK181" s="19"/>
      <c r="AM181" s="14">
        <v>1880</v>
      </c>
      <c r="AN181" s="14">
        <f t="shared" si="249"/>
        <v>69.0744678146024</v>
      </c>
      <c r="AO181" s="14">
        <f t="shared" si="250"/>
        <v>19.209497137296236</v>
      </c>
      <c r="AP181" s="14">
        <f t="shared" si="251"/>
        <v>9.9579707082712865</v>
      </c>
      <c r="AQ181" s="14">
        <f t="shared" si="252"/>
        <v>30.981899033042801</v>
      </c>
      <c r="AR181" s="14">
        <f t="shared" si="253"/>
        <v>7.3196587489478659</v>
      </c>
      <c r="AS181" s="14">
        <f t="shared" si="254"/>
        <v>1.6054421870442237</v>
      </c>
      <c r="AU181" s="14">
        <f t="shared" si="232"/>
        <v>67.367131113977294</v>
      </c>
      <c r="AV181" s="14">
        <f t="shared" si="248"/>
        <v>18.466070806337711</v>
      </c>
      <c r="AW181" s="14">
        <f t="shared" si="248"/>
        <v>9.703967796564914</v>
      </c>
      <c r="AX181" s="14">
        <f t="shared" si="248"/>
        <v>30.451568784340267</v>
      </c>
      <c r="AY181" s="14">
        <f t="shared" si="248"/>
        <v>7.2121529408223815</v>
      </c>
      <c r="AZ181" s="14">
        <f t="shared" si="248"/>
        <v>1.5333707859120294</v>
      </c>
      <c r="BP181" s="14">
        <f t="shared" si="234"/>
        <v>71.666217773477925</v>
      </c>
      <c r="BQ181" s="14">
        <f t="shared" si="273"/>
        <v>19.518612275105241</v>
      </c>
      <c r="BR181" s="14">
        <f t="shared" si="273"/>
        <v>10.517105768614531</v>
      </c>
      <c r="BS181" s="14">
        <f t="shared" si="273"/>
        <v>32.292318128279909</v>
      </c>
      <c r="BT181" s="14">
        <f t="shared" si="273"/>
        <v>7.5501561092155338</v>
      </c>
      <c r="BU181" s="14">
        <f t="shared" si="273"/>
        <v>1.7880254922627001</v>
      </c>
      <c r="BW181" s="14">
        <f t="shared" si="235"/>
        <v>71.158583484347275</v>
      </c>
      <c r="BX181" s="14">
        <f t="shared" si="274"/>
        <v>19.335585242567724</v>
      </c>
      <c r="BY181" s="14">
        <f t="shared" si="274"/>
        <v>10.437186313962686</v>
      </c>
      <c r="BZ181" s="14">
        <f t="shared" si="274"/>
        <v>32.119294866116945</v>
      </c>
      <c r="CA181" s="14">
        <f t="shared" si="274"/>
        <v>7.5129452892226887</v>
      </c>
      <c r="CB181" s="14">
        <f t="shared" si="274"/>
        <v>1.7535717724772306</v>
      </c>
      <c r="CY181" s="14">
        <f t="shared" si="238"/>
        <v>70.615294186946443</v>
      </c>
      <c r="CZ181" s="14">
        <f t="shared" si="275"/>
        <v>19.244249446481192</v>
      </c>
      <c r="DA181" s="14">
        <f t="shared" si="275"/>
        <v>10.266853941762054</v>
      </c>
      <c r="DB181" s="14">
        <f t="shared" si="275"/>
        <v>31.904310898130845</v>
      </c>
      <c r="DC181" s="14">
        <f t="shared" si="275"/>
        <v>7.4697540311293009</v>
      </c>
      <c r="DD181" s="14">
        <f t="shared" si="275"/>
        <v>1.7301258694430564</v>
      </c>
      <c r="DF181" s="14">
        <f t="shared" si="239"/>
        <v>71.010827131652604</v>
      </c>
      <c r="DG181" s="14">
        <f t="shared" si="276"/>
        <v>19.195257571085076</v>
      </c>
      <c r="DH181" s="14">
        <f t="shared" si="276"/>
        <v>10.637318442306297</v>
      </c>
      <c r="DI181" s="14">
        <f t="shared" si="276"/>
        <v>32.006969967045819</v>
      </c>
      <c r="DJ181" s="14">
        <f t="shared" si="276"/>
        <v>7.4844006629678947</v>
      </c>
      <c r="DK181" s="14">
        <f t="shared" si="276"/>
        <v>1.6868804882475112</v>
      </c>
      <c r="DM181" s="14">
        <f t="shared" si="240"/>
        <v>64.983875355937613</v>
      </c>
      <c r="DN181" s="14">
        <f t="shared" si="277"/>
        <v>17.968704821279061</v>
      </c>
      <c r="DO181" s="14">
        <f t="shared" si="277"/>
        <v>10.241663854076489</v>
      </c>
      <c r="DP181" s="14">
        <f t="shared" si="277"/>
        <v>28.606220284551885</v>
      </c>
      <c r="DQ181" s="14">
        <f t="shared" si="277"/>
        <v>6.9538972090921209</v>
      </c>
      <c r="DR181" s="14">
        <f t="shared" si="277"/>
        <v>1.2133891869380595</v>
      </c>
      <c r="EH181" s="14">
        <f t="shared" si="242"/>
        <v>74.085109307524831</v>
      </c>
      <c r="EI181" s="14">
        <f t="shared" si="278"/>
        <v>20.810255749586794</v>
      </c>
      <c r="EJ181" s="14">
        <f t="shared" si="278"/>
        <v>11.189485959083772</v>
      </c>
      <c r="EK181" s="14">
        <f t="shared" si="278"/>
        <v>32.646809150588254</v>
      </c>
      <c r="EL181" s="14">
        <f t="shared" si="278"/>
        <v>7.645572459849781</v>
      </c>
      <c r="EM181" s="14">
        <f t="shared" si="278"/>
        <v>1.7929859884162198</v>
      </c>
      <c r="EO181" s="14">
        <f t="shared" si="243"/>
        <v>69.642007963695661</v>
      </c>
      <c r="EP181" s="14">
        <f t="shared" si="279"/>
        <v>18.509011161130783</v>
      </c>
      <c r="EQ181" s="14">
        <f t="shared" si="279"/>
        <v>10.147827601085011</v>
      </c>
      <c r="ER181" s="14">
        <f t="shared" si="279"/>
        <v>31.811380077037619</v>
      </c>
      <c r="ES181" s="14">
        <f t="shared" si="279"/>
        <v>7.4492201270848444</v>
      </c>
      <c r="ET181" s="14">
        <f t="shared" si="279"/>
        <v>1.7245689973574141</v>
      </c>
      <c r="EV181" s="14">
        <f t="shared" si="244"/>
        <v>71.801440170400753</v>
      </c>
      <c r="EW181" s="14">
        <f t="shared" si="280"/>
        <v>19.796670184128605</v>
      </c>
      <c r="EX181" s="14">
        <f t="shared" si="280"/>
        <v>11.15773139043997</v>
      </c>
      <c r="EY181" s="14">
        <f t="shared" si="280"/>
        <v>31.156876067925122</v>
      </c>
      <c r="EZ181" s="14">
        <f t="shared" si="280"/>
        <v>7.75359128244909</v>
      </c>
      <c r="FA181" s="14">
        <f t="shared" si="280"/>
        <v>1.9365712454579729</v>
      </c>
      <c r="FC181" s="14">
        <f t="shared" si="245"/>
        <v>67.509891696093902</v>
      </c>
      <c r="FD181" s="14">
        <f t="shared" si="281"/>
        <v>17.717039214610065</v>
      </c>
      <c r="FE181" s="14">
        <f t="shared" si="281"/>
        <v>10.763883848652936</v>
      </c>
      <c r="FF181" s="14">
        <f t="shared" si="281"/>
        <v>28.570260037938752</v>
      </c>
      <c r="FG181" s="14">
        <f t="shared" si="281"/>
        <v>8.0292652934635953</v>
      </c>
      <c r="FH181" s="14">
        <f t="shared" si="281"/>
        <v>2.429443301428555</v>
      </c>
      <c r="FJ181" s="14">
        <f t="shared" si="246"/>
        <v>69.802031531573874</v>
      </c>
      <c r="FK181" s="14">
        <f t="shared" si="282"/>
        <v>18.541306024998988</v>
      </c>
      <c r="FL181" s="14">
        <f t="shared" si="282"/>
        <v>10.723891454757187</v>
      </c>
      <c r="FM181" s="14">
        <f t="shared" si="282"/>
        <v>31.521253372597958</v>
      </c>
      <c r="FN181" s="14">
        <f t="shared" si="282"/>
        <v>7.4182232805928585</v>
      </c>
      <c r="FO181" s="14">
        <f t="shared" si="282"/>
        <v>1.5973573986268805</v>
      </c>
    </row>
    <row r="182" spans="1:171" ht="13.15" hidden="1" x14ac:dyDescent="0.2">
      <c r="F182" s="19" t="e">
        <f t="shared" si="226"/>
        <v>#DIV/0!</v>
      </c>
      <c r="J182" s="19"/>
      <c r="K182" s="19"/>
      <c r="L182" s="19"/>
      <c r="W182" s="19"/>
      <c r="X182" s="19"/>
      <c r="Y182" s="19"/>
      <c r="AE182" s="19"/>
      <c r="AF182" s="19"/>
      <c r="AM182" s="14">
        <v>1890</v>
      </c>
      <c r="AN182" s="14">
        <f t="shared" si="249"/>
        <v>69.023878455971044</v>
      </c>
      <c r="AO182" s="14">
        <f t="shared" si="250"/>
        <v>19.19802950398207</v>
      </c>
      <c r="AP182" s="14">
        <f t="shared" si="251"/>
        <v>9.9497268285661562</v>
      </c>
      <c r="AQ182" s="14">
        <f t="shared" si="252"/>
        <v>30.958120628489695</v>
      </c>
      <c r="AR182" s="14">
        <f t="shared" si="253"/>
        <v>7.3156686175801884</v>
      </c>
      <c r="AS182" s="14">
        <f t="shared" si="254"/>
        <v>1.6023328773529344</v>
      </c>
      <c r="AU182" s="14">
        <f t="shared" si="232"/>
        <v>67.31196098489724</v>
      </c>
      <c r="AV182" s="14">
        <f t="shared" si="248"/>
        <v>18.452829187922397</v>
      </c>
      <c r="AW182" s="14">
        <f t="shared" si="248"/>
        <v>9.6966816685434107</v>
      </c>
      <c r="AX182" s="14">
        <f t="shared" si="248"/>
        <v>30.425037500325953</v>
      </c>
      <c r="AY182" s="14">
        <f t="shared" si="248"/>
        <v>7.2076482028218081</v>
      </c>
      <c r="AZ182" s="14">
        <f t="shared" si="248"/>
        <v>1.529764425283676</v>
      </c>
      <c r="BP182" s="14">
        <f t="shared" si="234"/>
        <v>71.609533890432829</v>
      </c>
      <c r="BQ182" s="14">
        <f t="shared" si="273"/>
        <v>19.504877909873073</v>
      </c>
      <c r="BR182" s="14">
        <f t="shared" si="273"/>
        <v>10.509358360774501</v>
      </c>
      <c r="BS182" s="14">
        <f t="shared" si="273"/>
        <v>32.265783989933894</v>
      </c>
      <c r="BT182" s="14">
        <f t="shared" si="273"/>
        <v>7.5457054328879529</v>
      </c>
      <c r="BU182" s="14">
        <f t="shared" si="273"/>
        <v>1.7838081969634105</v>
      </c>
      <c r="BW182" s="14">
        <f t="shared" si="235"/>
        <v>71.103270967789385</v>
      </c>
      <c r="BX182" s="14">
        <f t="shared" si="274"/>
        <v>19.322203390625045</v>
      </c>
      <c r="BY182" s="14">
        <f t="shared" si="274"/>
        <v>10.428699367716208</v>
      </c>
      <c r="BZ182" s="14">
        <f t="shared" si="274"/>
        <v>32.094165348868096</v>
      </c>
      <c r="CA182" s="14">
        <f t="shared" si="274"/>
        <v>7.5085671437961992</v>
      </c>
      <c r="CB182" s="14">
        <f t="shared" si="274"/>
        <v>1.7496357167838346</v>
      </c>
      <c r="CY182" s="14">
        <f t="shared" si="238"/>
        <v>70.565957246534225</v>
      </c>
      <c r="CZ182" s="14">
        <f t="shared" si="275"/>
        <v>19.232237465856517</v>
      </c>
      <c r="DA182" s="14">
        <f t="shared" si="275"/>
        <v>10.261521152795922</v>
      </c>
      <c r="DB182" s="14">
        <f t="shared" si="275"/>
        <v>31.880103914650014</v>
      </c>
      <c r="DC182" s="14">
        <f t="shared" si="275"/>
        <v>7.4658092166707757</v>
      </c>
      <c r="DD182" s="14">
        <f t="shared" si="275"/>
        <v>1.7262854965609913</v>
      </c>
      <c r="DF182" s="14">
        <f t="shared" si="239"/>
        <v>70.962138148365625</v>
      </c>
      <c r="DG182" s="14">
        <f t="shared" si="276"/>
        <v>19.183559556134917</v>
      </c>
      <c r="DH182" s="14">
        <f t="shared" si="276"/>
        <v>10.631402588597728</v>
      </c>
      <c r="DI182" s="14">
        <f t="shared" si="276"/>
        <v>31.983340872360543</v>
      </c>
      <c r="DJ182" s="14">
        <f t="shared" si="276"/>
        <v>7.4805438155702406</v>
      </c>
      <c r="DK182" s="14">
        <f t="shared" si="276"/>
        <v>1.6832913157021894</v>
      </c>
      <c r="DM182" s="14">
        <f t="shared" si="240"/>
        <v>64.933413640858433</v>
      </c>
      <c r="DN182" s="14">
        <f t="shared" si="277"/>
        <v>17.955828705899393</v>
      </c>
      <c r="DO182" s="14">
        <f t="shared" si="277"/>
        <v>10.23574316096294</v>
      </c>
      <c r="DP182" s="14">
        <f t="shared" si="277"/>
        <v>28.581585188898046</v>
      </c>
      <c r="DQ182" s="14">
        <f t="shared" si="277"/>
        <v>6.9497104113734043</v>
      </c>
      <c r="DR182" s="14">
        <f t="shared" si="277"/>
        <v>1.2105461737246532</v>
      </c>
      <c r="EH182" s="14">
        <f t="shared" si="242"/>
        <v>74.037625882676679</v>
      </c>
      <c r="EI182" s="14">
        <f t="shared" si="278"/>
        <v>20.799826164117164</v>
      </c>
      <c r="EJ182" s="14">
        <f t="shared" si="278"/>
        <v>11.184889800202598</v>
      </c>
      <c r="EK182" s="14">
        <f t="shared" si="278"/>
        <v>32.622550530643522</v>
      </c>
      <c r="EL182" s="14">
        <f t="shared" si="278"/>
        <v>7.6415968496582938</v>
      </c>
      <c r="EM182" s="14">
        <f t="shared" si="278"/>
        <v>1.7887625380550976</v>
      </c>
      <c r="EO182" s="14">
        <f t="shared" si="243"/>
        <v>69.588248529437692</v>
      </c>
      <c r="EP182" s="14">
        <f t="shared" si="279"/>
        <v>18.496047834965328</v>
      </c>
      <c r="EQ182" s="14">
        <f t="shared" si="279"/>
        <v>10.140618774322958</v>
      </c>
      <c r="ER182" s="14">
        <f t="shared" si="279"/>
        <v>31.785604856509444</v>
      </c>
      <c r="ES182" s="14">
        <f t="shared" si="279"/>
        <v>7.4451147655367045</v>
      </c>
      <c r="ET182" s="14">
        <f t="shared" si="279"/>
        <v>1.7208622981032571</v>
      </c>
      <c r="EV182" s="14">
        <f t="shared" si="244"/>
        <v>71.753082233261324</v>
      </c>
      <c r="EW182" s="14">
        <f t="shared" si="280"/>
        <v>19.784064352150885</v>
      </c>
      <c r="EX182" s="14">
        <f t="shared" si="280"/>
        <v>11.154508488640687</v>
      </c>
      <c r="EY182" s="14">
        <f t="shared" si="280"/>
        <v>31.133152930710558</v>
      </c>
      <c r="EZ182" s="14">
        <f t="shared" si="280"/>
        <v>7.7496113444370351</v>
      </c>
      <c r="FA182" s="14">
        <f t="shared" si="280"/>
        <v>1.9317451173221452</v>
      </c>
      <c r="FC182" s="14">
        <f t="shared" si="245"/>
        <v>67.453420271732952</v>
      </c>
      <c r="FD182" s="14">
        <f t="shared" si="281"/>
        <v>17.701481326175646</v>
      </c>
      <c r="FE182" s="14">
        <f t="shared" si="281"/>
        <v>10.756692766948525</v>
      </c>
      <c r="FF182" s="14">
        <f t="shared" si="281"/>
        <v>28.545762299362917</v>
      </c>
      <c r="FG182" s="14">
        <f t="shared" si="281"/>
        <v>8.0252244952744505</v>
      </c>
      <c r="FH182" s="14">
        <f t="shared" si="281"/>
        <v>2.4242593839714068</v>
      </c>
      <c r="FJ182" s="14">
        <f t="shared" si="246"/>
        <v>69.750984798005106</v>
      </c>
      <c r="FK182" s="14">
        <f t="shared" si="282"/>
        <v>18.52825777593026</v>
      </c>
      <c r="FL182" s="14">
        <f t="shared" si="282"/>
        <v>10.718246787568621</v>
      </c>
      <c r="FM182" s="14">
        <f t="shared" si="282"/>
        <v>31.496203662996145</v>
      </c>
      <c r="FN182" s="14">
        <f t="shared" si="282"/>
        <v>7.4143584254593984</v>
      </c>
      <c r="FO182" s="14">
        <f t="shared" si="282"/>
        <v>1.5939181460506902</v>
      </c>
    </row>
    <row r="183" spans="1:171" ht="13.15" hidden="1" x14ac:dyDescent="0.2">
      <c r="A183" t="s">
        <v>85</v>
      </c>
      <c r="B183" s="19">
        <v>23.8</v>
      </c>
      <c r="C183" s="19">
        <v>12.11</v>
      </c>
      <c r="D183" s="19">
        <v>43.9</v>
      </c>
      <c r="E183" s="19">
        <v>9.34</v>
      </c>
      <c r="F183" s="19">
        <f t="shared" si="226"/>
        <v>5.3515059959767415</v>
      </c>
      <c r="G183" s="19">
        <v>20.2</v>
      </c>
      <c r="H183" s="19">
        <v>100</v>
      </c>
      <c r="I183" s="19">
        <v>80</v>
      </c>
      <c r="J183" s="19">
        <f t="shared" si="227"/>
        <v>-0.32</v>
      </c>
      <c r="K183" s="19">
        <f t="shared" si="283"/>
        <v>-1.1299999999999999</v>
      </c>
      <c r="L183" s="19">
        <f t="shared" si="266"/>
        <v>94.501505995976743</v>
      </c>
      <c r="N183">
        <v>2012</v>
      </c>
      <c r="P183" s="19">
        <v>100</v>
      </c>
      <c r="Q183">
        <f>B$183-AF183</f>
        <v>23.624154073768743</v>
      </c>
      <c r="R183">
        <f t="shared" ref="R183:U193" si="284">C$183-AG183</f>
        <v>12.100647605987621</v>
      </c>
      <c r="S183">
        <f t="shared" si="284"/>
        <v>43.318608663564923</v>
      </c>
      <c r="T183">
        <f t="shared" si="284"/>
        <v>9.2541838879631371</v>
      </c>
      <c r="U183">
        <f t="shared" si="284"/>
        <v>5.069321956113698</v>
      </c>
      <c r="W183" s="19">
        <f t="shared" si="268"/>
        <v>-1.1345898085786246</v>
      </c>
      <c r="X183" s="19">
        <f t="shared" si="269"/>
        <v>93.366916187398118</v>
      </c>
      <c r="Y183" s="19">
        <f>B$183-B183</f>
        <v>0</v>
      </c>
      <c r="Z183" s="19">
        <f t="shared" ref="Z183:AC193" si="285">C$183-C183</f>
        <v>0</v>
      </c>
      <c r="AA183" s="19">
        <f t="shared" si="285"/>
        <v>0</v>
      </c>
      <c r="AB183" s="19">
        <f t="shared" si="285"/>
        <v>0</v>
      </c>
      <c r="AC183" s="19">
        <f t="shared" si="285"/>
        <v>0</v>
      </c>
      <c r="AE183" s="19">
        <f>$L$183-L183</f>
        <v>0</v>
      </c>
      <c r="AF183" s="19">
        <f>MacroSpline($I$183:$I$193,Y$183:Y$193,$H183)</f>
        <v>0.17584592623125633</v>
      </c>
      <c r="AG183" s="19">
        <f t="shared" ref="AG183:AJ193" si="286">MacroSpline($I$183:$I$193,Z$183:Z$193,$H183)</f>
        <v>9.3523940123774411E-3</v>
      </c>
      <c r="AH183" s="19">
        <f t="shared" si="286"/>
        <v>0.58139133643507224</v>
      </c>
      <c r="AI183" s="19">
        <f t="shared" si="286"/>
        <v>8.5816112036862555E-2</v>
      </c>
      <c r="AJ183" s="19">
        <f t="shared" si="286"/>
        <v>0.28218403986304363</v>
      </c>
      <c r="AM183" s="14">
        <v>1900</v>
      </c>
      <c r="AN183" s="14">
        <f t="shared" si="249"/>
        <v>68.973471860451781</v>
      </c>
      <c r="AO183" s="14">
        <f t="shared" si="250"/>
        <v>19.186605636703053</v>
      </c>
      <c r="AP183" s="14">
        <f t="shared" si="251"/>
        <v>9.941508216770071</v>
      </c>
      <c r="AQ183" s="14">
        <f t="shared" si="252"/>
        <v>30.934424857311029</v>
      </c>
      <c r="AR183" s="14">
        <f t="shared" si="253"/>
        <v>7.3116918153798611</v>
      </c>
      <c r="AS183" s="14">
        <f t="shared" si="254"/>
        <v>1.5992413342877656</v>
      </c>
      <c r="AU183" s="14">
        <f t="shared" si="232"/>
        <v>67.256944368375045</v>
      </c>
      <c r="AV183" s="14">
        <f t="shared" si="248"/>
        <v>18.439625172814409</v>
      </c>
      <c r="AW183" s="14">
        <f t="shared" si="248"/>
        <v>9.6894229513363861</v>
      </c>
      <c r="AX183" s="14">
        <f t="shared" si="248"/>
        <v>30.398568662714876</v>
      </c>
      <c r="AY183" s="14">
        <f t="shared" si="248"/>
        <v>7.2031551489058909</v>
      </c>
      <c r="AZ183" s="14">
        <f t="shared" si="248"/>
        <v>1.5261724326034845</v>
      </c>
      <c r="BP183" s="14">
        <f t="shared" si="234"/>
        <v>71.553008571673473</v>
      </c>
      <c r="BQ183" s="14">
        <f t="shared" si="273"/>
        <v>19.491178471708302</v>
      </c>
      <c r="BR183" s="14">
        <f t="shared" si="273"/>
        <v>10.501633405105657</v>
      </c>
      <c r="BS183" s="14">
        <f t="shared" si="273"/>
        <v>32.239321048773206</v>
      </c>
      <c r="BT183" s="14">
        <f t="shared" si="273"/>
        <v>7.541266584144374</v>
      </c>
      <c r="BU183" s="14">
        <f t="shared" si="273"/>
        <v>1.7796090619419243</v>
      </c>
      <c r="BW183" s="14">
        <f t="shared" si="235"/>
        <v>71.048125238536898</v>
      </c>
      <c r="BX183" s="14">
        <f t="shared" si="274"/>
        <v>19.30886178565806</v>
      </c>
      <c r="BY183" s="14">
        <f t="shared" si="274"/>
        <v>10.420235179004678</v>
      </c>
      <c r="BZ183" s="14">
        <f t="shared" si="274"/>
        <v>32.069109146738029</v>
      </c>
      <c r="CA183" s="14">
        <f t="shared" si="274"/>
        <v>7.5042012209646396</v>
      </c>
      <c r="CB183" s="14">
        <f t="shared" si="274"/>
        <v>1.7457179061714978</v>
      </c>
      <c r="CY183" s="14">
        <f t="shared" si="238"/>
        <v>70.516799019538595</v>
      </c>
      <c r="CZ183" s="14">
        <f t="shared" si="275"/>
        <v>19.220268561473837</v>
      </c>
      <c r="DA183" s="14">
        <f t="shared" si="275"/>
        <v>10.256214767703554</v>
      </c>
      <c r="DB183" s="14">
        <f t="shared" si="275"/>
        <v>31.855974777956437</v>
      </c>
      <c r="DC183" s="14">
        <f t="shared" si="275"/>
        <v>7.4618774155745982</v>
      </c>
      <c r="DD183" s="14">
        <f t="shared" si="275"/>
        <v>1.7224634968301764</v>
      </c>
      <c r="DF183" s="14">
        <f t="shared" si="239"/>
        <v>70.913618397674043</v>
      </c>
      <c r="DG183" s="14">
        <f t="shared" si="276"/>
        <v>19.171902563875861</v>
      </c>
      <c r="DH183" s="14">
        <f t="shared" si="276"/>
        <v>10.625512767545427</v>
      </c>
      <c r="DI183" s="14">
        <f t="shared" si="276"/>
        <v>31.959785566983452</v>
      </c>
      <c r="DJ183" s="14">
        <f t="shared" si="276"/>
        <v>7.4766990264701292</v>
      </c>
      <c r="DK183" s="14">
        <f t="shared" si="276"/>
        <v>1.6797184727991823</v>
      </c>
      <c r="DM183" s="14">
        <f t="shared" si="240"/>
        <v>64.883134522318016</v>
      </c>
      <c r="DN183" s="14">
        <f t="shared" si="277"/>
        <v>17.943001764582927</v>
      </c>
      <c r="DO183" s="14">
        <f t="shared" si="277"/>
        <v>10.229853178151409</v>
      </c>
      <c r="DP183" s="14">
        <f t="shared" si="277"/>
        <v>28.557027019294683</v>
      </c>
      <c r="DQ183" s="14">
        <f t="shared" si="277"/>
        <v>6.9455368265369737</v>
      </c>
      <c r="DR183" s="14">
        <f t="shared" si="277"/>
        <v>1.2077157337520203</v>
      </c>
      <c r="EH183" s="14">
        <f t="shared" si="242"/>
        <v>73.990305030173218</v>
      </c>
      <c r="EI183" s="14">
        <f t="shared" si="278"/>
        <v>20.789429259368475</v>
      </c>
      <c r="EJ183" s="14">
        <f t="shared" si="278"/>
        <v>11.180310149036156</v>
      </c>
      <c r="EK183" s="14">
        <f t="shared" si="278"/>
        <v>32.598371690937931</v>
      </c>
      <c r="EL183" s="14">
        <f t="shared" si="278"/>
        <v>7.6376337318931729</v>
      </c>
      <c r="EM183" s="14">
        <f t="shared" si="278"/>
        <v>1.7845601989374806</v>
      </c>
      <c r="EO183" s="14">
        <f t="shared" si="243"/>
        <v>69.534647843422192</v>
      </c>
      <c r="EP183" s="14">
        <f t="shared" si="279"/>
        <v>18.483119759154743</v>
      </c>
      <c r="EQ183" s="14">
        <f t="shared" si="279"/>
        <v>10.133428567703836</v>
      </c>
      <c r="ER183" s="14">
        <f t="shared" si="279"/>
        <v>31.75990426472266</v>
      </c>
      <c r="ES183" s="14">
        <f t="shared" si="279"/>
        <v>7.4410215328376399</v>
      </c>
      <c r="ET183" s="14">
        <f t="shared" si="279"/>
        <v>1.7171737190033163</v>
      </c>
      <c r="EV183" s="14">
        <f t="shared" si="244"/>
        <v>71.704862932264447</v>
      </c>
      <c r="EW183" s="14">
        <f t="shared" si="280"/>
        <v>19.771491450534853</v>
      </c>
      <c r="EX183" s="14">
        <f t="shared" si="280"/>
        <v>11.15128600053291</v>
      </c>
      <c r="EY183" s="14">
        <f t="shared" si="280"/>
        <v>31.109500464899316</v>
      </c>
      <c r="EZ183" s="14">
        <f t="shared" si="280"/>
        <v>7.7456423966891075</v>
      </c>
      <c r="FA183" s="14">
        <f t="shared" si="280"/>
        <v>1.9269426196082602</v>
      </c>
      <c r="FC183" s="14">
        <f t="shared" si="245"/>
        <v>67.397135799201479</v>
      </c>
      <c r="FD183" s="14">
        <f t="shared" si="281"/>
        <v>17.685969400665009</v>
      </c>
      <c r="FE183" s="14">
        <f t="shared" si="281"/>
        <v>10.74952565890235</v>
      </c>
      <c r="FF183" s="14">
        <f t="shared" si="281"/>
        <v>28.521339214368403</v>
      </c>
      <c r="FG183" s="14">
        <f t="shared" si="281"/>
        <v>8.0211973817867417</v>
      </c>
      <c r="FH183" s="14">
        <f t="shared" si="281"/>
        <v>2.4191041434789762</v>
      </c>
      <c r="FJ183" s="14">
        <f t="shared" si="246"/>
        <v>69.700080262583171</v>
      </c>
      <c r="FK183" s="14">
        <f t="shared" si="282"/>
        <v>18.515241373469021</v>
      </c>
      <c r="FL183" s="14">
        <f t="shared" si="282"/>
        <v>10.712609636424796</v>
      </c>
      <c r="FM183" s="14">
        <f t="shared" si="282"/>
        <v>31.471226483913711</v>
      </c>
      <c r="FN183" s="14">
        <f t="shared" si="282"/>
        <v>7.4105052009034349</v>
      </c>
      <c r="FO183" s="14">
        <f t="shared" si="282"/>
        <v>1.5904975678722031</v>
      </c>
    </row>
    <row r="184" spans="1:171" ht="13.15" hidden="1" x14ac:dyDescent="0.2">
      <c r="B184" s="19">
        <v>23.1</v>
      </c>
      <c r="C184" s="19">
        <v>12.07</v>
      </c>
      <c r="D184" s="19">
        <v>41.6</v>
      </c>
      <c r="E184" s="19">
        <v>9</v>
      </c>
      <c r="F184" s="19">
        <f t="shared" si="226"/>
        <v>4.2419221209610605</v>
      </c>
      <c r="G184" s="19">
        <v>20.2</v>
      </c>
      <c r="H184" s="19">
        <v>200</v>
      </c>
      <c r="I184" s="19">
        <v>153</v>
      </c>
      <c r="J184" s="19">
        <f t="shared" si="227"/>
        <v>-0.39</v>
      </c>
      <c r="K184" s="19">
        <f t="shared" si="283"/>
        <v>-1.8</v>
      </c>
      <c r="L184" s="19">
        <f t="shared" si="266"/>
        <v>90.011922120961074</v>
      </c>
      <c r="N184">
        <v>2012</v>
      </c>
      <c r="P184" s="19">
        <v>200</v>
      </c>
      <c r="Q184">
        <f t="shared" ref="Q184:Q193" si="287">B$183-AF184</f>
        <v>22.776604551051815</v>
      </c>
      <c r="R184">
        <f t="shared" si="284"/>
        <v>12.02298850703896</v>
      </c>
      <c r="S184">
        <f t="shared" si="284"/>
        <v>40.684368652769081</v>
      </c>
      <c r="T184">
        <f t="shared" si="284"/>
        <v>8.8591291139103667</v>
      </c>
      <c r="U184">
        <f t="shared" si="284"/>
        <v>3.8709809062185281</v>
      </c>
      <c r="W184" s="19">
        <f t="shared" si="268"/>
        <v>-1.7978503899723108</v>
      </c>
      <c r="X184" s="19">
        <f t="shared" si="269"/>
        <v>88.214071730988763</v>
      </c>
      <c r="Y184" s="19">
        <f t="shared" ref="Y184:Y193" si="288">B$183-B184</f>
        <v>0.69999999999999929</v>
      </c>
      <c r="Z184" s="19">
        <f t="shared" si="285"/>
        <v>3.9999999999999147E-2</v>
      </c>
      <c r="AA184" s="19">
        <f t="shared" si="285"/>
        <v>2.2999999999999972</v>
      </c>
      <c r="AB184" s="19">
        <f t="shared" si="285"/>
        <v>0.33999999999999986</v>
      </c>
      <c r="AC184" s="19">
        <f t="shared" si="285"/>
        <v>1.109583875015681</v>
      </c>
      <c r="AE184" s="19">
        <f t="shared" ref="AE184:AE193" si="289">$L$183-L184</f>
        <v>4.4895838750156685</v>
      </c>
      <c r="AF184" s="19">
        <f t="shared" ref="AF184:AF193" si="290">MacroSpline($I$183:$I$193,Y$183:Y$193,$H184)</f>
        <v>1.0233954489481873</v>
      </c>
      <c r="AG184" s="19">
        <f t="shared" si="286"/>
        <v>8.7011492961039077E-2</v>
      </c>
      <c r="AH184" s="19">
        <f t="shared" si="286"/>
        <v>3.2156313472309184</v>
      </c>
      <c r="AI184" s="19">
        <f t="shared" si="286"/>
        <v>0.48087088608963302</v>
      </c>
      <c r="AJ184" s="19">
        <f t="shared" si="286"/>
        <v>1.4805250897582134</v>
      </c>
      <c r="AM184" s="14">
        <v>1910</v>
      </c>
      <c r="AN184" s="14">
        <f t="shared" si="249"/>
        <v>68.92324619292296</v>
      </c>
      <c r="AO184" s="14">
        <f t="shared" si="250"/>
        <v>19.175225063442362</v>
      </c>
      <c r="AP184" s="14">
        <f t="shared" si="251"/>
        <v>9.9333146586271592</v>
      </c>
      <c r="AQ184" s="14">
        <f t="shared" si="252"/>
        <v>30.910810897727622</v>
      </c>
      <c r="AR184" s="14">
        <f t="shared" si="253"/>
        <v>7.3077282094308806</v>
      </c>
      <c r="AS184" s="14">
        <f t="shared" si="254"/>
        <v>1.5961673636949314</v>
      </c>
      <c r="AU184" s="14">
        <f t="shared" si="232"/>
        <v>67.202080027558679</v>
      </c>
      <c r="AV184" s="14">
        <f t="shared" ref="AV184:AZ247" si="291">B$12-MacroSpline($I$12:$I$18,Y$12:Y$18,$AM184)</f>
        <v>18.426458454298157</v>
      </c>
      <c r="AW184" s="14">
        <f t="shared" si="291"/>
        <v>9.6821913383828822</v>
      </c>
      <c r="AX184" s="14">
        <f t="shared" si="291"/>
        <v>30.372161865896889</v>
      </c>
      <c r="AY184" s="14">
        <f t="shared" si="291"/>
        <v>7.1986736898772268</v>
      </c>
      <c r="AZ184" s="14">
        <f t="shared" si="291"/>
        <v>1.5225946791035243</v>
      </c>
      <c r="BP184" s="14">
        <f t="shared" si="234"/>
        <v>71.496640343680141</v>
      </c>
      <c r="BQ184" s="14">
        <f t="shared" si="273"/>
        <v>19.477513673888765</v>
      </c>
      <c r="BR184" s="14">
        <f t="shared" si="273"/>
        <v>10.493930668796924</v>
      </c>
      <c r="BS184" s="14">
        <f t="shared" si="273"/>
        <v>32.212928673445873</v>
      </c>
      <c r="BT184" s="14">
        <f t="shared" si="273"/>
        <v>7.5368394548590931</v>
      </c>
      <c r="BU184" s="14">
        <f t="shared" si="273"/>
        <v>1.7754278726894963</v>
      </c>
      <c r="BW184" s="14">
        <f t="shared" si="235"/>
        <v>70.993144063208618</v>
      </c>
      <c r="BX184" s="14">
        <f t="shared" si="274"/>
        <v>19.295559896110973</v>
      </c>
      <c r="BY184" s="14">
        <f t="shared" si="274"/>
        <v>10.411793514352382</v>
      </c>
      <c r="BZ184" s="14">
        <f t="shared" si="274"/>
        <v>32.044125253533352</v>
      </c>
      <c r="CA184" s="14">
        <f t="shared" si="274"/>
        <v>7.4998473627700406</v>
      </c>
      <c r="CB184" s="14">
        <f t="shared" si="274"/>
        <v>1.7418180364418729</v>
      </c>
      <c r="CY184" s="14">
        <f t="shared" si="238"/>
        <v>70.467817301317211</v>
      </c>
      <c r="CZ184" s="14">
        <f t="shared" si="275"/>
        <v>19.208342219034574</v>
      </c>
      <c r="DA184" s="14">
        <f t="shared" si="275"/>
        <v>10.250934354249065</v>
      </c>
      <c r="DB184" s="14">
        <f t="shared" si="275"/>
        <v>31.831922611450221</v>
      </c>
      <c r="DC184" s="14">
        <f t="shared" si="275"/>
        <v>7.4579584753833572</v>
      </c>
      <c r="DD184" s="14">
        <f t="shared" si="275"/>
        <v>1.7186596411999897</v>
      </c>
      <c r="DF184" s="14">
        <f t="shared" si="239"/>
        <v>70.865265707138207</v>
      </c>
      <c r="DG184" s="14">
        <f t="shared" si="276"/>
        <v>19.160286073906853</v>
      </c>
      <c r="DH184" s="14">
        <f t="shared" si="276"/>
        <v>10.619648567149174</v>
      </c>
      <c r="DI184" s="14">
        <f t="shared" si="276"/>
        <v>31.936303171874695</v>
      </c>
      <c r="DJ184" s="14">
        <f t="shared" si="276"/>
        <v>7.472866148533992</v>
      </c>
      <c r="DK184" s="14">
        <f t="shared" si="276"/>
        <v>1.6761617456734905</v>
      </c>
      <c r="DM184" s="14">
        <f t="shared" si="240"/>
        <v>64.833035396323297</v>
      </c>
      <c r="DN184" s="14">
        <f t="shared" si="277"/>
        <v>17.93022329458649</v>
      </c>
      <c r="DO184" s="14">
        <f t="shared" si="277"/>
        <v>10.223993352531593</v>
      </c>
      <c r="DP184" s="14">
        <f t="shared" si="277"/>
        <v>28.532544771809036</v>
      </c>
      <c r="DQ184" s="14">
        <f t="shared" si="277"/>
        <v>6.9413762857299979</v>
      </c>
      <c r="DR184" s="14">
        <f t="shared" si="277"/>
        <v>1.2048976916661731</v>
      </c>
      <c r="EH184" s="14">
        <f t="shared" si="242"/>
        <v>73.94314431398729</v>
      </c>
      <c r="EI184" s="14">
        <f t="shared" si="278"/>
        <v>20.779064419788227</v>
      </c>
      <c r="EJ184" s="14">
        <f t="shared" si="278"/>
        <v>11.175746693503029</v>
      </c>
      <c r="EK184" s="14">
        <f t="shared" si="278"/>
        <v>32.574271593027355</v>
      </c>
      <c r="EL184" s="14">
        <f t="shared" si="278"/>
        <v>7.6336829436546108</v>
      </c>
      <c r="EM184" s="14">
        <f t="shared" si="278"/>
        <v>1.7803786640140773</v>
      </c>
      <c r="EO184" s="14">
        <f t="shared" si="243"/>
        <v>69.481203899810097</v>
      </c>
      <c r="EP184" s="14">
        <f t="shared" si="279"/>
        <v>18.470226523217836</v>
      </c>
      <c r="EQ184" s="14">
        <f t="shared" si="279"/>
        <v>10.126256777864757</v>
      </c>
      <c r="ER184" s="14">
        <f t="shared" si="279"/>
        <v>31.73427739152087</v>
      </c>
      <c r="ES184" s="14">
        <f t="shared" si="279"/>
        <v>7.4369402628202117</v>
      </c>
      <c r="ET184" s="14">
        <f t="shared" si="279"/>
        <v>1.7135029443864243</v>
      </c>
      <c r="EV184" s="14">
        <f t="shared" si="244"/>
        <v>71.656779990532542</v>
      </c>
      <c r="EW184" s="14">
        <f t="shared" si="280"/>
        <v>19.758951068531026</v>
      </c>
      <c r="EX184" s="14">
        <f t="shared" si="280"/>
        <v>11.148063996736987</v>
      </c>
      <c r="EY184" s="14">
        <f t="shared" si="280"/>
        <v>31.085917411651351</v>
      </c>
      <c r="EZ184" s="14">
        <f t="shared" si="280"/>
        <v>7.7416842649576649</v>
      </c>
      <c r="FA184" s="14">
        <f t="shared" si="280"/>
        <v>1.9221632486555089</v>
      </c>
      <c r="FC184" s="14">
        <f t="shared" si="245"/>
        <v>67.341035932148159</v>
      </c>
      <c r="FD184" s="14">
        <f t="shared" si="281"/>
        <v>17.670502915395211</v>
      </c>
      <c r="FE184" s="14">
        <f t="shared" si="281"/>
        <v>10.742382193962548</v>
      </c>
      <c r="FF184" s="14">
        <f t="shared" si="281"/>
        <v>28.496989906672642</v>
      </c>
      <c r="FG184" s="14">
        <f t="shared" si="281"/>
        <v>8.01718377363229</v>
      </c>
      <c r="FH184" s="14">
        <f t="shared" si="281"/>
        <v>2.413977142485475</v>
      </c>
      <c r="FJ184" s="14">
        <f t="shared" si="246"/>
        <v>69.649316649399864</v>
      </c>
      <c r="FK184" s="14">
        <f t="shared" si="282"/>
        <v>18.502256590209164</v>
      </c>
      <c r="FL184" s="14">
        <f t="shared" si="282"/>
        <v>10.706979986165697</v>
      </c>
      <c r="FM184" s="14">
        <f t="shared" si="282"/>
        <v>31.446321163679066</v>
      </c>
      <c r="FN184" s="14">
        <f t="shared" si="282"/>
        <v>7.4066634859765772</v>
      </c>
      <c r="FO184" s="14">
        <f t="shared" si="282"/>
        <v>1.5870954233693566</v>
      </c>
    </row>
    <row r="185" spans="1:171" ht="13.15" hidden="1" x14ac:dyDescent="0.2">
      <c r="B185" s="19">
        <v>22.1</v>
      </c>
      <c r="C185" s="19">
        <v>11.9</v>
      </c>
      <c r="D185" s="19">
        <v>38.9</v>
      </c>
      <c r="E185" s="19">
        <v>8.58</v>
      </c>
      <c r="F185" s="19">
        <f t="shared" si="226"/>
        <v>3.2158101483239014</v>
      </c>
      <c r="G185" s="19">
        <v>20.2</v>
      </c>
      <c r="H185" s="19">
        <v>400</v>
      </c>
      <c r="I185" s="19">
        <v>311</v>
      </c>
      <c r="J185" s="19">
        <f t="shared" si="227"/>
        <v>-0.36</v>
      </c>
      <c r="K185" s="19">
        <f t="shared" si="283"/>
        <v>-1.83</v>
      </c>
      <c r="L185" s="19">
        <f t="shared" si="266"/>
        <v>84.695810148323901</v>
      </c>
      <c r="N185">
        <v>2012</v>
      </c>
      <c r="P185" s="19">
        <v>400</v>
      </c>
      <c r="Q185">
        <f t="shared" si="287"/>
        <v>21.686676765346935</v>
      </c>
      <c r="R185">
        <f t="shared" si="284"/>
        <v>11.796764738306042</v>
      </c>
      <c r="S185">
        <f t="shared" si="284"/>
        <v>37.995718619012322</v>
      </c>
      <c r="T185">
        <f t="shared" si="284"/>
        <v>8.4394459624281488</v>
      </c>
      <c r="U185">
        <f t="shared" si="284"/>
        <v>2.9453774864187374</v>
      </c>
      <c r="W185" s="19">
        <f t="shared" si="268"/>
        <v>-1.8318265768117215</v>
      </c>
      <c r="X185" s="19">
        <f t="shared" si="269"/>
        <v>82.863983571512179</v>
      </c>
      <c r="Y185" s="19">
        <f t="shared" si="288"/>
        <v>1.6999999999999993</v>
      </c>
      <c r="Z185" s="19">
        <f t="shared" si="285"/>
        <v>0.20999999999999908</v>
      </c>
      <c r="AA185" s="19">
        <f t="shared" si="285"/>
        <v>5</v>
      </c>
      <c r="AB185" s="19">
        <f t="shared" si="285"/>
        <v>0.75999999999999979</v>
      </c>
      <c r="AC185" s="19">
        <f t="shared" si="285"/>
        <v>2.13569584765284</v>
      </c>
      <c r="AE185" s="19">
        <f t="shared" si="289"/>
        <v>9.8056958476528422</v>
      </c>
      <c r="AF185" s="19">
        <f t="shared" si="290"/>
        <v>2.113323234653067</v>
      </c>
      <c r="AG185" s="19">
        <f t="shared" si="286"/>
        <v>0.31323526169395777</v>
      </c>
      <c r="AH185" s="19">
        <f t="shared" si="286"/>
        <v>5.904281380987678</v>
      </c>
      <c r="AI185" s="19">
        <f t="shared" si="286"/>
        <v>0.90055403757185182</v>
      </c>
      <c r="AJ185" s="19">
        <f t="shared" si="286"/>
        <v>2.4061285095580041</v>
      </c>
      <c r="AM185" s="14">
        <v>1920</v>
      </c>
      <c r="AN185" s="14">
        <f t="shared" si="249"/>
        <v>68.873199618262916</v>
      </c>
      <c r="AO185" s="14">
        <f t="shared" si="250"/>
        <v>19.163887312183178</v>
      </c>
      <c r="AP185" s="14">
        <f t="shared" si="251"/>
        <v>9.9251459398815491</v>
      </c>
      <c r="AQ185" s="14">
        <f t="shared" si="252"/>
        <v>30.887277927960302</v>
      </c>
      <c r="AR185" s="14">
        <f t="shared" si="253"/>
        <v>7.3037776668172443</v>
      </c>
      <c r="AS185" s="14">
        <f t="shared" si="254"/>
        <v>1.5931107714206467</v>
      </c>
      <c r="AU185" s="14">
        <f t="shared" si="232"/>
        <v>67.147366725596086</v>
      </c>
      <c r="AV185" s="14">
        <f t="shared" si="291"/>
        <v>18.413328725658051</v>
      </c>
      <c r="AW185" s="14">
        <f t="shared" si="291"/>
        <v>9.6749865231219303</v>
      </c>
      <c r="AX185" s="14">
        <f t="shared" si="291"/>
        <v>30.345816704261836</v>
      </c>
      <c r="AY185" s="14">
        <f t="shared" si="291"/>
        <v>7.1942037365384079</v>
      </c>
      <c r="AZ185" s="14">
        <f t="shared" si="291"/>
        <v>1.5190310360158668</v>
      </c>
      <c r="BP185" s="14">
        <f t="shared" si="234"/>
        <v>71.44042773293323</v>
      </c>
      <c r="BQ185" s="14">
        <f t="shared" si="273"/>
        <v>19.463883229692303</v>
      </c>
      <c r="BR185" s="14">
        <f t="shared" si="273"/>
        <v>10.486249919037224</v>
      </c>
      <c r="BS185" s="14">
        <f t="shared" si="273"/>
        <v>32.186606232599914</v>
      </c>
      <c r="BT185" s="14">
        <f t="shared" si="273"/>
        <v>7.5324239369064099</v>
      </c>
      <c r="BU185" s="14">
        <f t="shared" si="273"/>
        <v>1.7712644146973844</v>
      </c>
      <c r="BW185" s="14">
        <f t="shared" si="235"/>
        <v>70.938325208423308</v>
      </c>
      <c r="BX185" s="14">
        <f t="shared" si="274"/>
        <v>19.28229719042799</v>
      </c>
      <c r="BY185" s="14">
        <f t="shared" si="274"/>
        <v>10.403374140283603</v>
      </c>
      <c r="BZ185" s="14">
        <f t="shared" si="274"/>
        <v>32.019212663060664</v>
      </c>
      <c r="CA185" s="14">
        <f t="shared" si="274"/>
        <v>7.4955054112544346</v>
      </c>
      <c r="CB185" s="14">
        <f t="shared" si="274"/>
        <v>1.7379358033966144</v>
      </c>
      <c r="CY185" s="14">
        <f t="shared" si="238"/>
        <v>70.419009887227645</v>
      </c>
      <c r="CZ185" s="14">
        <f t="shared" si="275"/>
        <v>19.196457924240143</v>
      </c>
      <c r="DA185" s="14">
        <f t="shared" si="275"/>
        <v>10.245679480196575</v>
      </c>
      <c r="DB185" s="14">
        <f t="shared" si="275"/>
        <v>31.807946538531482</v>
      </c>
      <c r="DC185" s="14">
        <f t="shared" si="275"/>
        <v>7.4540522436396435</v>
      </c>
      <c r="DD185" s="14">
        <f t="shared" si="275"/>
        <v>1.71487370061981</v>
      </c>
      <c r="DF185" s="14">
        <f t="shared" si="239"/>
        <v>70.817077904318396</v>
      </c>
      <c r="DG185" s="14">
        <f t="shared" si="276"/>
        <v>19.148709565826842</v>
      </c>
      <c r="DH185" s="14">
        <f t="shared" si="276"/>
        <v>10.613809575408755</v>
      </c>
      <c r="DI185" s="14">
        <f t="shared" si="276"/>
        <v>31.912892807994417</v>
      </c>
      <c r="DJ185" s="14">
        <f t="shared" si="276"/>
        <v>7.4690450346282597</v>
      </c>
      <c r="DK185" s="14">
        <f t="shared" si="276"/>
        <v>1.6726209204601137</v>
      </c>
      <c r="DM185" s="14">
        <f t="shared" si="240"/>
        <v>64.783113658881234</v>
      </c>
      <c r="DN185" s="14">
        <f t="shared" si="277"/>
        <v>17.917492593166912</v>
      </c>
      <c r="DO185" s="14">
        <f t="shared" si="277"/>
        <v>10.218163130993187</v>
      </c>
      <c r="DP185" s="14">
        <f t="shared" si="277"/>
        <v>28.508137442508367</v>
      </c>
      <c r="DQ185" s="14">
        <f t="shared" si="277"/>
        <v>6.937228620099642</v>
      </c>
      <c r="DR185" s="14">
        <f t="shared" si="277"/>
        <v>1.2020918721131229</v>
      </c>
      <c r="EH185" s="14">
        <f t="shared" si="242"/>
        <v>73.896141298091777</v>
      </c>
      <c r="EI185" s="14">
        <f t="shared" si="278"/>
        <v>20.768731029823918</v>
      </c>
      <c r="EJ185" s="14">
        <f t="shared" si="278"/>
        <v>11.171199121521806</v>
      </c>
      <c r="EK185" s="14">
        <f t="shared" si="278"/>
        <v>32.550249198467661</v>
      </c>
      <c r="EL185" s="14">
        <f t="shared" si="278"/>
        <v>7.6297443220428027</v>
      </c>
      <c r="EM185" s="14">
        <f t="shared" si="278"/>
        <v>1.7762176262355931</v>
      </c>
      <c r="EO185" s="14">
        <f t="shared" si="243"/>
        <v>69.4279146927623</v>
      </c>
      <c r="EP185" s="14">
        <f t="shared" si="279"/>
        <v>18.457367716673403</v>
      </c>
      <c r="EQ185" s="14">
        <f t="shared" si="279"/>
        <v>10.119103201442829</v>
      </c>
      <c r="ER185" s="14">
        <f t="shared" si="279"/>
        <v>31.708723326747673</v>
      </c>
      <c r="ES185" s="14">
        <f t="shared" si="279"/>
        <v>7.4328707893169774</v>
      </c>
      <c r="ET185" s="14">
        <f t="shared" si="279"/>
        <v>1.7098496585814136</v>
      </c>
      <c r="EV185" s="14">
        <f t="shared" si="244"/>
        <v>71.608831131187955</v>
      </c>
      <c r="EW185" s="14">
        <f t="shared" si="280"/>
        <v>19.746442795389918</v>
      </c>
      <c r="EX185" s="14">
        <f t="shared" si="280"/>
        <v>11.144842547873266</v>
      </c>
      <c r="EY185" s="14">
        <f t="shared" si="280"/>
        <v>31.062402512126621</v>
      </c>
      <c r="EZ185" s="14">
        <f t="shared" si="280"/>
        <v>7.7377367749950672</v>
      </c>
      <c r="FA185" s="14">
        <f t="shared" si="280"/>
        <v>1.9174065008030805</v>
      </c>
      <c r="FC185" s="14">
        <f t="shared" si="245"/>
        <v>67.285118324221671</v>
      </c>
      <c r="FD185" s="14">
        <f t="shared" si="281"/>
        <v>17.655081347683321</v>
      </c>
      <c r="FE185" s="14">
        <f t="shared" si="281"/>
        <v>10.735262041577258</v>
      </c>
      <c r="FF185" s="14">
        <f t="shared" si="281"/>
        <v>28.47271349999307</v>
      </c>
      <c r="FG185" s="14">
        <f t="shared" si="281"/>
        <v>8.0131834914429092</v>
      </c>
      <c r="FH185" s="14">
        <f t="shared" si="281"/>
        <v>2.4088779435251162</v>
      </c>
      <c r="FJ185" s="14">
        <f t="shared" si="246"/>
        <v>69.598692682547053</v>
      </c>
      <c r="FK185" s="14">
        <f t="shared" si="282"/>
        <v>18.48930319874458</v>
      </c>
      <c r="FL185" s="14">
        <f t="shared" si="282"/>
        <v>10.701357821631312</v>
      </c>
      <c r="FM185" s="14">
        <f t="shared" si="282"/>
        <v>31.421487030620629</v>
      </c>
      <c r="FN185" s="14">
        <f t="shared" si="282"/>
        <v>7.4028331597304362</v>
      </c>
      <c r="FO185" s="14">
        <f t="shared" si="282"/>
        <v>1.5837114718200889</v>
      </c>
    </row>
    <row r="186" spans="1:171" ht="13.15" hidden="1" x14ac:dyDescent="0.2">
      <c r="B186" s="19">
        <v>20.8</v>
      </c>
      <c r="C186" s="19">
        <v>11.55</v>
      </c>
      <c r="D186" s="19">
        <v>36.200000000000003</v>
      </c>
      <c r="E186" s="19">
        <v>8.16</v>
      </c>
      <c r="F186" s="19">
        <f t="shared" si="226"/>
        <v>2.4764113190172137</v>
      </c>
      <c r="G186" s="19">
        <v>20.2</v>
      </c>
      <c r="H186" s="19">
        <v>800</v>
      </c>
      <c r="I186" s="19">
        <v>616</v>
      </c>
      <c r="J186" s="19">
        <f t="shared" si="227"/>
        <v>-0.38</v>
      </c>
      <c r="K186" s="19">
        <f t="shared" si="283"/>
        <v>-1.97</v>
      </c>
      <c r="L186" s="19">
        <f t="shared" si="266"/>
        <v>79.186411319017225</v>
      </c>
      <c r="N186">
        <v>2012</v>
      </c>
      <c r="P186" s="19">
        <v>800</v>
      </c>
      <c r="Q186">
        <f t="shared" si="287"/>
        <v>20.340493087577414</v>
      </c>
      <c r="R186">
        <f t="shared" si="284"/>
        <v>11.40537931103048</v>
      </c>
      <c r="S186">
        <f t="shared" si="284"/>
        <v>35.215358290020525</v>
      </c>
      <c r="T186">
        <f t="shared" si="284"/>
        <v>8.0026922750081155</v>
      </c>
      <c r="U186">
        <f t="shared" si="284"/>
        <v>2.2531143076701747</v>
      </c>
      <c r="W186" s="19">
        <f t="shared" si="268"/>
        <v>-1.9693740477105166</v>
      </c>
      <c r="X186" s="19">
        <f t="shared" si="269"/>
        <v>77.217037271306708</v>
      </c>
      <c r="Y186" s="19">
        <f t="shared" si="288"/>
        <v>3</v>
      </c>
      <c r="Z186" s="19">
        <f t="shared" si="285"/>
        <v>0.55999999999999872</v>
      </c>
      <c r="AA186" s="19">
        <f t="shared" si="285"/>
        <v>7.6999999999999957</v>
      </c>
      <c r="AB186" s="19">
        <f t="shared" si="285"/>
        <v>1.1799999999999997</v>
      </c>
      <c r="AC186" s="19">
        <f t="shared" si="285"/>
        <v>2.8750946769595278</v>
      </c>
      <c r="AE186" s="19">
        <f t="shared" si="289"/>
        <v>15.315094676959518</v>
      </c>
      <c r="AF186" s="19">
        <f t="shared" si="290"/>
        <v>3.4595069124225866</v>
      </c>
      <c r="AG186" s="19">
        <f t="shared" si="286"/>
        <v>0.70462068896952001</v>
      </c>
      <c r="AH186" s="19">
        <f t="shared" si="286"/>
        <v>8.6846417099794717</v>
      </c>
      <c r="AI186" s="19">
        <f t="shared" si="286"/>
        <v>1.3373077249918834</v>
      </c>
      <c r="AJ186" s="19">
        <f t="shared" si="286"/>
        <v>3.0983916883065667</v>
      </c>
      <c r="AM186" s="14">
        <v>1930</v>
      </c>
      <c r="AN186" s="14">
        <f t="shared" si="249"/>
        <v>68.823330301350012</v>
      </c>
      <c r="AO186" s="14">
        <f t="shared" si="250"/>
        <v>19.152591910908683</v>
      </c>
      <c r="AP186" s="14">
        <f t="shared" si="251"/>
        <v>9.9170018462773726</v>
      </c>
      <c r="AQ186" s="14">
        <f t="shared" si="252"/>
        <v>30.863825126229884</v>
      </c>
      <c r="AR186" s="14">
        <f t="shared" si="253"/>
        <v>7.2998400546229476</v>
      </c>
      <c r="AS186" s="14">
        <f t="shared" si="254"/>
        <v>1.5900713633111243</v>
      </c>
      <c r="AU186" s="14">
        <f t="shared" si="232"/>
        <v>67.092803225635265</v>
      </c>
      <c r="AV186" s="14">
        <f t="shared" si="291"/>
        <v>18.400235680178497</v>
      </c>
      <c r="AW186" s="14">
        <f t="shared" si="291"/>
        <v>9.6678081989925744</v>
      </c>
      <c r="AX186" s="14">
        <f t="shared" si="291"/>
        <v>30.319532772199572</v>
      </c>
      <c r="AY186" s="14">
        <f t="shared" si="291"/>
        <v>7.1897451996920294</v>
      </c>
      <c r="AZ186" s="14">
        <f t="shared" si="291"/>
        <v>1.5154813745725813</v>
      </c>
      <c r="BP186" s="14">
        <f t="shared" si="234"/>
        <v>71.384369265913037</v>
      </c>
      <c r="BQ186" s="14">
        <f t="shared" si="273"/>
        <v>19.450286852396747</v>
      </c>
      <c r="BR186" s="14">
        <f t="shared" si="273"/>
        <v>10.478590923015485</v>
      </c>
      <c r="BS186" s="14">
        <f t="shared" si="273"/>
        <v>32.160353094883341</v>
      </c>
      <c r="BT186" s="14">
        <f t="shared" si="273"/>
        <v>7.5280199221606185</v>
      </c>
      <c r="BU186" s="14">
        <f t="shared" si="273"/>
        <v>1.7671184734568426</v>
      </c>
      <c r="BW186" s="14">
        <f t="shared" si="235"/>
        <v>70.883666440799729</v>
      </c>
      <c r="BX186" s="14">
        <f t="shared" si="274"/>
        <v>19.269073137053315</v>
      </c>
      <c r="BY186" s="14">
        <f t="shared" si="274"/>
        <v>10.394976823322622</v>
      </c>
      <c r="BZ186" s="14">
        <f t="shared" si="274"/>
        <v>31.994370369126564</v>
      </c>
      <c r="CA186" s="14">
        <f t="shared" si="274"/>
        <v>7.4911752084598557</v>
      </c>
      <c r="CB186" s="14">
        <f t="shared" si="274"/>
        <v>1.7340709028373746</v>
      </c>
      <c r="CY186" s="14">
        <f t="shared" si="238"/>
        <v>70.370374572627554</v>
      </c>
      <c r="CZ186" s="14">
        <f t="shared" si="275"/>
        <v>19.184615162791964</v>
      </c>
      <c r="DA186" s="14">
        <f t="shared" si="275"/>
        <v>10.240449713310202</v>
      </c>
      <c r="DB186" s="14">
        <f t="shared" si="275"/>
        <v>31.784045682600325</v>
      </c>
      <c r="DC186" s="14">
        <f t="shared" si="275"/>
        <v>7.4501585678860458</v>
      </c>
      <c r="DD186" s="14">
        <f t="shared" si="275"/>
        <v>1.7111054460390145</v>
      </c>
      <c r="DF186" s="14">
        <f t="shared" si="239"/>
        <v>70.769052816774916</v>
      </c>
      <c r="DG186" s="14">
        <f t="shared" si="276"/>
        <v>19.137172519234763</v>
      </c>
      <c r="DH186" s="14">
        <f t="shared" si="276"/>
        <v>10.607995380323956</v>
      </c>
      <c r="DI186" s="14">
        <f t="shared" si="276"/>
        <v>31.889553596302783</v>
      </c>
      <c r="DJ186" s="14">
        <f t="shared" si="276"/>
        <v>7.4652355376193622</v>
      </c>
      <c r="DK186" s="14">
        <f t="shared" si="276"/>
        <v>1.6690957832940549</v>
      </c>
      <c r="DM186" s="14">
        <f t="shared" si="240"/>
        <v>64.733366705998804</v>
      </c>
      <c r="DN186" s="14">
        <f t="shared" si="277"/>
        <v>17.904808957581032</v>
      </c>
      <c r="DO186" s="14">
        <f t="shared" si="277"/>
        <v>10.212361960425891</v>
      </c>
      <c r="DP186" s="14">
        <f t="shared" si="277"/>
        <v>28.483804027459929</v>
      </c>
      <c r="DQ186" s="14">
        <f t="shared" si="277"/>
        <v>6.9330936607930731</v>
      </c>
      <c r="DR186" s="14">
        <f t="shared" si="277"/>
        <v>1.1992980997388836</v>
      </c>
      <c r="EH186" s="14">
        <f t="shared" si="242"/>
        <v>73.849293546459521</v>
      </c>
      <c r="EI186" s="14">
        <f t="shared" si="278"/>
        <v>20.758428473923047</v>
      </c>
      <c r="EJ186" s="14">
        <f t="shared" si="278"/>
        <v>11.166667121011074</v>
      </c>
      <c r="EK186" s="14">
        <f t="shared" si="278"/>
        <v>32.526303468814724</v>
      </c>
      <c r="EL186" s="14">
        <f t="shared" si="278"/>
        <v>7.6258177041579414</v>
      </c>
      <c r="EM186" s="14">
        <f t="shared" si="278"/>
        <v>1.7720767785527363</v>
      </c>
      <c r="EO186" s="14">
        <f t="shared" si="243"/>
        <v>69.374778216439694</v>
      </c>
      <c r="EP186" s="14">
        <f t="shared" si="279"/>
        <v>18.444542929040253</v>
      </c>
      <c r="EQ186" s="14">
        <f t="shared" si="279"/>
        <v>10.111967635075162</v>
      </c>
      <c r="ER186" s="14">
        <f t="shared" si="279"/>
        <v>31.68324116024667</v>
      </c>
      <c r="ES186" s="14">
        <f t="shared" si="279"/>
        <v>7.4288129461604973</v>
      </c>
      <c r="ET186" s="14">
        <f t="shared" si="279"/>
        <v>1.7062135459171186</v>
      </c>
      <c r="EV186" s="14">
        <f t="shared" si="244"/>
        <v>71.561014077353065</v>
      </c>
      <c r="EW186" s="14">
        <f t="shared" si="280"/>
        <v>19.733966220362049</v>
      </c>
      <c r="EX186" s="14">
        <f t="shared" si="280"/>
        <v>11.141621724562089</v>
      </c>
      <c r="EY186" s="14">
        <f t="shared" si="280"/>
        <v>31.03895450748508</v>
      </c>
      <c r="EZ186" s="14">
        <f t="shared" si="280"/>
        <v>7.7337997525536739</v>
      </c>
      <c r="FA186" s="14">
        <f t="shared" si="280"/>
        <v>1.9126718723901659</v>
      </c>
      <c r="FC186" s="14">
        <f t="shared" si="245"/>
        <v>67.229380629070661</v>
      </c>
      <c r="FD186" s="14">
        <f t="shared" si="281"/>
        <v>17.639704174846401</v>
      </c>
      <c r="FE186" s="14">
        <f t="shared" si="281"/>
        <v>10.728164871194611</v>
      </c>
      <c r="FF186" s="14">
        <f t="shared" si="281"/>
        <v>28.448509118047127</v>
      </c>
      <c r="FG186" s="14">
        <f t="shared" si="281"/>
        <v>8.0091963558504187</v>
      </c>
      <c r="FH186" s="14">
        <f t="shared" si="281"/>
        <v>2.4038061091321081</v>
      </c>
      <c r="FJ186" s="14">
        <f t="shared" si="246"/>
        <v>69.548207086116577</v>
      </c>
      <c r="FK186" s="14">
        <f t="shared" si="282"/>
        <v>18.476380971669158</v>
      </c>
      <c r="FL186" s="14">
        <f t="shared" si="282"/>
        <v>10.695743127661629</v>
      </c>
      <c r="FM186" s="14">
        <f t="shared" si="282"/>
        <v>31.39672341306682</v>
      </c>
      <c r="FN186" s="14">
        <f t="shared" si="282"/>
        <v>7.399014101216622</v>
      </c>
      <c r="FO186" s="14">
        <f t="shared" si="282"/>
        <v>1.580345472502338</v>
      </c>
    </row>
    <row r="187" spans="1:171" ht="13.15" hidden="1" x14ac:dyDescent="0.2">
      <c r="B187" s="19">
        <v>19.5</v>
      </c>
      <c r="C187" s="19">
        <v>11.12</v>
      </c>
      <c r="D187" s="19">
        <v>33.4</v>
      </c>
      <c r="E187" s="19">
        <v>7.71</v>
      </c>
      <c r="F187" s="19">
        <f t="shared" si="226"/>
        <v>1.8829399909243882</v>
      </c>
      <c r="G187" s="19">
        <v>20.2</v>
      </c>
      <c r="H187" s="19">
        <v>1600</v>
      </c>
      <c r="I187" s="19">
        <v>1210</v>
      </c>
      <c r="J187" s="19">
        <f t="shared" si="227"/>
        <v>-0.4</v>
      </c>
      <c r="K187" s="19">
        <f t="shared" si="283"/>
        <v>-2.3199999999999998</v>
      </c>
      <c r="L187" s="19">
        <f t="shared" si="266"/>
        <v>73.612939990924374</v>
      </c>
      <c r="N187">
        <v>2012</v>
      </c>
      <c r="P187" s="19">
        <v>1600</v>
      </c>
      <c r="Q187">
        <f t="shared" si="287"/>
        <v>18.920509990355129</v>
      </c>
      <c r="R187">
        <f t="shared" si="284"/>
        <v>10.88505519985166</v>
      </c>
      <c r="S187">
        <f t="shared" si="284"/>
        <v>32.254819618943763</v>
      </c>
      <c r="T187">
        <f t="shared" si="284"/>
        <v>7.5316522892551969</v>
      </c>
      <c r="U187">
        <f t="shared" si="284"/>
        <v>1.702215607800035</v>
      </c>
      <c r="W187" s="19">
        <f t="shared" si="268"/>
        <v>-2.3186872847185924</v>
      </c>
      <c r="X187" s="19">
        <f t="shared" si="269"/>
        <v>71.294252706205782</v>
      </c>
      <c r="Y187" s="19">
        <f t="shared" si="288"/>
        <v>4.3000000000000007</v>
      </c>
      <c r="Z187" s="19">
        <f t="shared" si="285"/>
        <v>0.99000000000000021</v>
      </c>
      <c r="AA187" s="19">
        <f t="shared" si="285"/>
        <v>10.5</v>
      </c>
      <c r="AB187" s="19">
        <f t="shared" si="285"/>
        <v>1.63</v>
      </c>
      <c r="AC187" s="19">
        <f t="shared" si="285"/>
        <v>3.4685660050523532</v>
      </c>
      <c r="AE187" s="19">
        <f t="shared" si="289"/>
        <v>20.888566005052368</v>
      </c>
      <c r="AF187" s="19">
        <f t="shared" si="290"/>
        <v>4.8794900096448712</v>
      </c>
      <c r="AG187" s="19">
        <f t="shared" si="286"/>
        <v>1.224944800148339</v>
      </c>
      <c r="AH187" s="19">
        <f t="shared" si="286"/>
        <v>11.645180381056234</v>
      </c>
      <c r="AI187" s="19">
        <f t="shared" si="286"/>
        <v>1.8083477107448029</v>
      </c>
      <c r="AJ187" s="19">
        <f t="shared" si="286"/>
        <v>3.6492903881767065</v>
      </c>
      <c r="AM187" s="14">
        <v>1940</v>
      </c>
      <c r="AN187" s="14">
        <f t="shared" si="249"/>
        <v>68.773636407062568</v>
      </c>
      <c r="AO187" s="14">
        <f t="shared" si="250"/>
        <v>19.141338387602051</v>
      </c>
      <c r="AP187" s="14">
        <f t="shared" si="251"/>
        <v>9.9088821635587525</v>
      </c>
      <c r="AQ187" s="14">
        <f t="shared" si="252"/>
        <v>30.840451670757197</v>
      </c>
      <c r="AR187" s="14">
        <f t="shared" si="253"/>
        <v>7.2959152399319871</v>
      </c>
      <c r="AS187" s="14">
        <f t="shared" si="254"/>
        <v>1.5870489452125787</v>
      </c>
      <c r="AU187" s="14">
        <f t="shared" si="232"/>
        <v>67.038388290824116</v>
      </c>
      <c r="AV187" s="14">
        <f t="shared" si="291"/>
        <v>18.387179011143907</v>
      </c>
      <c r="AW187" s="14">
        <f t="shared" si="291"/>
        <v>9.6606560594338475</v>
      </c>
      <c r="AX187" s="14">
        <f t="shared" si="291"/>
        <v>30.293309664099947</v>
      </c>
      <c r="AY187" s="14">
        <f t="shared" si="291"/>
        <v>7.1852979901406853</v>
      </c>
      <c r="AZ187" s="14">
        <f t="shared" si="291"/>
        <v>1.5119455660057382</v>
      </c>
      <c r="BP187" s="14">
        <f t="shared" si="234"/>
        <v>71.328463469099887</v>
      </c>
      <c r="BQ187" s="14">
        <f t="shared" si="273"/>
        <v>19.436724255279934</v>
      </c>
      <c r="BR187" s="14">
        <f t="shared" si="273"/>
        <v>10.470953447920628</v>
      </c>
      <c r="BS187" s="14">
        <f t="shared" si="273"/>
        <v>32.134168628944174</v>
      </c>
      <c r="BT187" s="14">
        <f t="shared" si="273"/>
        <v>7.523627302496017</v>
      </c>
      <c r="BU187" s="14">
        <f t="shared" si="273"/>
        <v>1.7629898344591277</v>
      </c>
      <c r="BW187" s="14">
        <f t="shared" si="235"/>
        <v>70.829165526956672</v>
      </c>
      <c r="BX187" s="14">
        <f t="shared" si="274"/>
        <v>19.255887204431151</v>
      </c>
      <c r="BY187" s="14">
        <f t="shared" si="274"/>
        <v>10.386601329993725</v>
      </c>
      <c r="BZ187" s="14">
        <f t="shared" si="274"/>
        <v>31.969597365537652</v>
      </c>
      <c r="CA187" s="14">
        <f t="shared" si="274"/>
        <v>7.4868565964283356</v>
      </c>
      <c r="CB187" s="14">
        <f t="shared" si="274"/>
        <v>1.7302230305658108</v>
      </c>
      <c r="CY187" s="14">
        <f t="shared" si="238"/>
        <v>70.321909152874511</v>
      </c>
      <c r="CZ187" s="14">
        <f t="shared" si="275"/>
        <v>19.17281342039146</v>
      </c>
      <c r="DA187" s="14">
        <f t="shared" si="275"/>
        <v>10.235244621354063</v>
      </c>
      <c r="DB187" s="14">
        <f t="shared" si="275"/>
        <v>31.760219167056864</v>
      </c>
      <c r="DC187" s="14">
        <f t="shared" si="275"/>
        <v>7.4462772956651531</v>
      </c>
      <c r="DD187" s="14">
        <f t="shared" si="275"/>
        <v>1.7073546484069819</v>
      </c>
      <c r="DF187" s="14">
        <f t="shared" si="239"/>
        <v>70.72118827206809</v>
      </c>
      <c r="DG187" s="14">
        <f t="shared" si="276"/>
        <v>19.125674413729566</v>
      </c>
      <c r="DH187" s="14">
        <f t="shared" si="276"/>
        <v>10.602205569894561</v>
      </c>
      <c r="DI187" s="14">
        <f t="shared" si="276"/>
        <v>31.866284657759927</v>
      </c>
      <c r="DJ187" s="14">
        <f t="shared" si="276"/>
        <v>7.4614375103737309</v>
      </c>
      <c r="DK187" s="14">
        <f t="shared" si="276"/>
        <v>1.6655861203103126</v>
      </c>
      <c r="DM187" s="14">
        <f t="shared" si="240"/>
        <v>64.683791933682969</v>
      </c>
      <c r="DN187" s="14">
        <f t="shared" si="277"/>
        <v>17.892171685085671</v>
      </c>
      <c r="DO187" s="14">
        <f t="shared" si="277"/>
        <v>10.2065892877194</v>
      </c>
      <c r="DP187" s="14">
        <f t="shared" si="277"/>
        <v>28.459543522730971</v>
      </c>
      <c r="DQ187" s="14">
        <f t="shared" si="277"/>
        <v>6.9289712389574589</v>
      </c>
      <c r="DR187" s="14">
        <f t="shared" si="277"/>
        <v>1.1965161991894657</v>
      </c>
      <c r="EH187" s="14">
        <f t="shared" si="242"/>
        <v>73.802598623063375</v>
      </c>
      <c r="EI187" s="14">
        <f t="shared" si="278"/>
        <v>20.748156136533105</v>
      </c>
      <c r="EJ187" s="14">
        <f t="shared" si="278"/>
        <v>11.16215037988942</v>
      </c>
      <c r="EK187" s="14">
        <f t="shared" si="278"/>
        <v>32.502433365624405</v>
      </c>
      <c r="EL187" s="14">
        <f t="shared" si="278"/>
        <v>7.6219029271002192</v>
      </c>
      <c r="EM187" s="14">
        <f t="shared" si="278"/>
        <v>1.7679558139162133</v>
      </c>
      <c r="EO187" s="14">
        <f t="shared" si="243"/>
        <v>69.321792465003213</v>
      </c>
      <c r="EP187" s="14">
        <f t="shared" si="279"/>
        <v>18.43175174983719</v>
      </c>
      <c r="EQ187" s="14">
        <f t="shared" si="279"/>
        <v>10.104849875398862</v>
      </c>
      <c r="ER187" s="14">
        <f t="shared" si="279"/>
        <v>31.657829981861461</v>
      </c>
      <c r="ES187" s="14">
        <f t="shared" si="279"/>
        <v>7.4247665671833296</v>
      </c>
      <c r="ET187" s="14">
        <f t="shared" si="279"/>
        <v>1.702594290722371</v>
      </c>
      <c r="EV187" s="14">
        <f t="shared" si="244"/>
        <v>71.513326552150218</v>
      </c>
      <c r="EW187" s="14">
        <f t="shared" si="280"/>
        <v>19.721520932697938</v>
      </c>
      <c r="EX187" s="14">
        <f t="shared" si="280"/>
        <v>11.138401597423808</v>
      </c>
      <c r="EY187" s="14">
        <f t="shared" si="280"/>
        <v>31.015572138886679</v>
      </c>
      <c r="EZ187" s="14">
        <f t="shared" si="280"/>
        <v>7.7298730233858457</v>
      </c>
      <c r="FA187" s="14">
        <f t="shared" si="280"/>
        <v>1.9079588597559534</v>
      </c>
      <c r="FC187" s="14">
        <f t="shared" si="245"/>
        <v>67.173820500343822</v>
      </c>
      <c r="FD187" s="14">
        <f t="shared" si="281"/>
        <v>17.624370874201524</v>
      </c>
      <c r="FE187" s="14">
        <f t="shared" si="281"/>
        <v>10.721090352262744</v>
      </c>
      <c r="FF187" s="14">
        <f t="shared" si="281"/>
        <v>28.424375884552248</v>
      </c>
      <c r="FG187" s="14">
        <f t="shared" si="281"/>
        <v>8.0052221874866341</v>
      </c>
      <c r="FH187" s="14">
        <f t="shared" si="281"/>
        <v>2.3987612018406637</v>
      </c>
      <c r="FJ187" s="14">
        <f t="shared" si="246"/>
        <v>69.497858584200273</v>
      </c>
      <c r="FK187" s="14">
        <f t="shared" si="282"/>
        <v>18.463489681576803</v>
      </c>
      <c r="FL187" s="14">
        <f t="shared" si="282"/>
        <v>10.690135889096634</v>
      </c>
      <c r="FM187" s="14">
        <f t="shared" si="282"/>
        <v>31.372029639346049</v>
      </c>
      <c r="FN187" s="14">
        <f t="shared" si="282"/>
        <v>7.3952061894867436</v>
      </c>
      <c r="FO187" s="14">
        <f t="shared" si="282"/>
        <v>1.5769971846940409</v>
      </c>
    </row>
    <row r="188" spans="1:171" ht="13.15" hidden="1" x14ac:dyDescent="0.2">
      <c r="B188" s="19">
        <v>17.899999999999999</v>
      </c>
      <c r="C188" s="19">
        <v>10.44</v>
      </c>
      <c r="D188" s="19">
        <v>30.3</v>
      </c>
      <c r="E188" s="19">
        <v>7.23</v>
      </c>
      <c r="F188" s="19">
        <f t="shared" si="226"/>
        <v>1.4379585584452164</v>
      </c>
      <c r="G188" s="19">
        <v>20.2</v>
      </c>
      <c r="H188" s="19">
        <v>3200</v>
      </c>
      <c r="I188" s="19">
        <v>2400</v>
      </c>
      <c r="J188" s="19">
        <f t="shared" si="227"/>
        <v>-0.42</v>
      </c>
      <c r="K188" s="19">
        <f t="shared" si="283"/>
        <v>-2.2599999999999998</v>
      </c>
      <c r="L188" s="19">
        <f t="shared" si="266"/>
        <v>67.307958558445222</v>
      </c>
      <c r="N188">
        <v>2012</v>
      </c>
      <c r="P188" s="19">
        <v>3200</v>
      </c>
      <c r="Q188">
        <f t="shared" si="287"/>
        <v>17.344346635724389</v>
      </c>
      <c r="R188">
        <f t="shared" si="284"/>
        <v>10.154485577662552</v>
      </c>
      <c r="S188">
        <f t="shared" si="284"/>
        <v>29.196862310987157</v>
      </c>
      <c r="T188">
        <f t="shared" si="284"/>
        <v>7.0467095506172646</v>
      </c>
      <c r="U188">
        <f t="shared" si="284"/>
        <v>1.3031265177901439</v>
      </c>
      <c r="W188" s="19">
        <f t="shared" si="268"/>
        <v>-2.2624279656637185</v>
      </c>
      <c r="X188" s="19">
        <f t="shared" si="269"/>
        <v>65.045530592781503</v>
      </c>
      <c r="Y188" s="19">
        <f t="shared" si="288"/>
        <v>5.9000000000000021</v>
      </c>
      <c r="Z188" s="19">
        <f t="shared" si="285"/>
        <v>1.67</v>
      </c>
      <c r="AA188" s="19">
        <f t="shared" si="285"/>
        <v>13.599999999999998</v>
      </c>
      <c r="AB188" s="19">
        <f t="shared" si="285"/>
        <v>2.1099999999999994</v>
      </c>
      <c r="AC188" s="19">
        <f t="shared" si="285"/>
        <v>3.9135474375315251</v>
      </c>
      <c r="AE188" s="19">
        <f t="shared" si="289"/>
        <v>27.193547437531521</v>
      </c>
      <c r="AF188" s="19">
        <f t="shared" si="290"/>
        <v>6.4556533642756122</v>
      </c>
      <c r="AG188" s="19">
        <f t="shared" si="286"/>
        <v>1.9555144223374481</v>
      </c>
      <c r="AH188" s="19">
        <f t="shared" si="286"/>
        <v>14.70313768901284</v>
      </c>
      <c r="AI188" s="19">
        <f t="shared" si="286"/>
        <v>2.2932904493827353</v>
      </c>
      <c r="AJ188" s="19">
        <f t="shared" si="286"/>
        <v>4.0483794781865976</v>
      </c>
      <c r="AM188" s="14">
        <v>1950</v>
      </c>
      <c r="AN188" s="14">
        <f t="shared" si="249"/>
        <v>68.724116100278934</v>
      </c>
      <c r="AO188" s="14">
        <f t="shared" si="250"/>
        <v>19.130126270246464</v>
      </c>
      <c r="AP188" s="14">
        <f t="shared" si="251"/>
        <v>9.9007866774698208</v>
      </c>
      <c r="AQ188" s="14">
        <f t="shared" si="252"/>
        <v>30.81715673976306</v>
      </c>
      <c r="AR188" s="14">
        <f t="shared" si="253"/>
        <v>7.2920030898283592</v>
      </c>
      <c r="AS188" s="14">
        <f t="shared" si="254"/>
        <v>1.5840433229712234</v>
      </c>
      <c r="AU188" s="14">
        <f t="shared" si="232"/>
        <v>66.984120684310668</v>
      </c>
      <c r="AV188" s="14">
        <f t="shared" si="291"/>
        <v>18.374158411838685</v>
      </c>
      <c r="AW188" s="14">
        <f t="shared" si="291"/>
        <v>9.65352979788479</v>
      </c>
      <c r="AX188" s="14">
        <f t="shared" si="291"/>
        <v>30.267146974352812</v>
      </c>
      <c r="AY188" s="14">
        <f t="shared" si="291"/>
        <v>7.1808620186869696</v>
      </c>
      <c r="AZ188" s="14">
        <f t="shared" si="291"/>
        <v>1.5084234815474082</v>
      </c>
      <c r="BP188" s="14">
        <f t="shared" si="234"/>
        <v>71.272708868974121</v>
      </c>
      <c r="BQ188" s="14">
        <f t="shared" si="273"/>
        <v>19.423195151619709</v>
      </c>
      <c r="BR188" s="14">
        <f t="shared" si="273"/>
        <v>10.463337260941579</v>
      </c>
      <c r="BS188" s="14">
        <f t="shared" si="273"/>
        <v>32.108052203430432</v>
      </c>
      <c r="BT188" s="14">
        <f t="shared" si="273"/>
        <v>7.5192459697869012</v>
      </c>
      <c r="BU188" s="14">
        <f t="shared" si="273"/>
        <v>1.7588782831954948</v>
      </c>
      <c r="BW188" s="14">
        <f t="shared" si="235"/>
        <v>70.774820233512912</v>
      </c>
      <c r="BX188" s="14">
        <f t="shared" si="274"/>
        <v>19.242738861005705</v>
      </c>
      <c r="BY188" s="14">
        <f t="shared" si="274"/>
        <v>10.378247426821193</v>
      </c>
      <c r="BZ188" s="14">
        <f t="shared" si="274"/>
        <v>31.944892646100538</v>
      </c>
      <c r="CA188" s="14">
        <f t="shared" si="274"/>
        <v>7.4825494172019074</v>
      </c>
      <c r="CB188" s="14">
        <f t="shared" si="274"/>
        <v>1.7263918823835738</v>
      </c>
      <c r="CY188" s="14">
        <f t="shared" si="238"/>
        <v>70.273611423326187</v>
      </c>
      <c r="CZ188" s="14">
        <f t="shared" si="275"/>
        <v>19.161052182740043</v>
      </c>
      <c r="DA188" s="14">
        <f t="shared" si="275"/>
        <v>10.230063772092278</v>
      </c>
      <c r="DB188" s="14">
        <f t="shared" si="275"/>
        <v>31.736466115301212</v>
      </c>
      <c r="DC188" s="14">
        <f t="shared" si="275"/>
        <v>7.442408274519555</v>
      </c>
      <c r="DD188" s="14">
        <f t="shared" si="275"/>
        <v>1.7036210786730912</v>
      </c>
      <c r="DF188" s="14">
        <f t="shared" si="239"/>
        <v>70.673482097758239</v>
      </c>
      <c r="DG188" s="14">
        <f t="shared" si="276"/>
        <v>19.114214728910191</v>
      </c>
      <c r="DH188" s="14">
        <f t="shared" si="276"/>
        <v>10.596439732120354</v>
      </c>
      <c r="DI188" s="14">
        <f t="shared" si="276"/>
        <v>31.843085113326012</v>
      </c>
      <c r="DJ188" s="14">
        <f t="shared" si="276"/>
        <v>7.4576508057577975</v>
      </c>
      <c r="DK188" s="14">
        <f t="shared" si="276"/>
        <v>1.6620917176438885</v>
      </c>
      <c r="DM188" s="14">
        <f t="shared" si="240"/>
        <v>64.634386737940673</v>
      </c>
      <c r="DN188" s="14">
        <f t="shared" si="277"/>
        <v>17.879580072937664</v>
      </c>
      <c r="DO188" s="14">
        <f t="shared" si="277"/>
        <v>10.200844559763411</v>
      </c>
      <c r="DP188" s="14">
        <f t="shared" si="277"/>
        <v>28.435354924388754</v>
      </c>
      <c r="DQ188" s="14">
        <f t="shared" si="277"/>
        <v>6.9248611857399647</v>
      </c>
      <c r="DR188" s="14">
        <f t="shared" si="277"/>
        <v>1.1937459951108824</v>
      </c>
      <c r="EH188" s="14">
        <f t="shared" si="242"/>
        <v>73.756054091876152</v>
      </c>
      <c r="EI188" s="14">
        <f t="shared" si="278"/>
        <v>20.737913402101597</v>
      </c>
      <c r="EJ188" s="14">
        <f t="shared" si="278"/>
        <v>11.157648586075428</v>
      </c>
      <c r="EK188" s="14">
        <f t="shared" si="278"/>
        <v>32.478637850452571</v>
      </c>
      <c r="EL188" s="14">
        <f t="shared" si="278"/>
        <v>7.6179998279698289</v>
      </c>
      <c r="EM188" s="14">
        <f t="shared" si="278"/>
        <v>1.7638544252767332</v>
      </c>
      <c r="EO188" s="14">
        <f t="shared" si="243"/>
        <v>69.268955432613737</v>
      </c>
      <c r="EP188" s="14">
        <f t="shared" si="279"/>
        <v>18.418993768583018</v>
      </c>
      <c r="EQ188" s="14">
        <f t="shared" si="279"/>
        <v>10.097749719051045</v>
      </c>
      <c r="ER188" s="14">
        <f t="shared" si="279"/>
        <v>31.632488881435648</v>
      </c>
      <c r="ES188" s="14">
        <f t="shared" si="279"/>
        <v>7.4207314862180329</v>
      </c>
      <c r="ET188" s="14">
        <f t="shared" si="279"/>
        <v>1.6989915773260043</v>
      </c>
      <c r="EV188" s="14">
        <f t="shared" si="244"/>
        <v>71.465766278701807</v>
      </c>
      <c r="EW188" s="14">
        <f t="shared" si="280"/>
        <v>19.709106521648103</v>
      </c>
      <c r="EX188" s="14">
        <f t="shared" si="280"/>
        <v>11.135182237078766</v>
      </c>
      <c r="EY188" s="14">
        <f t="shared" si="280"/>
        <v>30.992254147491373</v>
      </c>
      <c r="EZ188" s="14">
        <f t="shared" si="280"/>
        <v>7.7259564132439387</v>
      </c>
      <c r="FA188" s="14">
        <f t="shared" si="280"/>
        <v>1.9032669592396338</v>
      </c>
      <c r="FC188" s="14">
        <f t="shared" si="245"/>
        <v>67.118435591689774</v>
      </c>
      <c r="FD188" s="14">
        <f t="shared" si="281"/>
        <v>17.609080923065751</v>
      </c>
      <c r="FE188" s="14">
        <f t="shared" si="281"/>
        <v>10.714038154229794</v>
      </c>
      <c r="FF188" s="14">
        <f t="shared" si="281"/>
        <v>28.400312923225862</v>
      </c>
      <c r="FG188" s="14">
        <f t="shared" si="281"/>
        <v>8.0012608069833746</v>
      </c>
      <c r="FH188" s="14">
        <f t="shared" si="281"/>
        <v>2.3937427841849921</v>
      </c>
      <c r="FJ188" s="14">
        <f t="shared" si="246"/>
        <v>69.447645900890009</v>
      </c>
      <c r="FK188" s="14">
        <f t="shared" si="282"/>
        <v>18.450629101061402</v>
      </c>
      <c r="FL188" s="14">
        <f t="shared" si="282"/>
        <v>10.684536090776316</v>
      </c>
      <c r="FM188" s="14">
        <f t="shared" si="282"/>
        <v>31.347405037786736</v>
      </c>
      <c r="FN188" s="14">
        <f t="shared" si="282"/>
        <v>7.3914093035924129</v>
      </c>
      <c r="FO188" s="14">
        <f t="shared" si="282"/>
        <v>1.5736663676731357</v>
      </c>
    </row>
    <row r="189" spans="1:171" ht="13.15" hidden="1" x14ac:dyDescent="0.2">
      <c r="B189" s="19">
        <v>16.399999999999999</v>
      </c>
      <c r="C189" s="19">
        <v>9.6199999999999992</v>
      </c>
      <c r="D189" s="19">
        <v>27.3</v>
      </c>
      <c r="E189" s="19">
        <v>6.72</v>
      </c>
      <c r="F189" s="19">
        <f t="shared" si="226"/>
        <v>1.0958383597739014</v>
      </c>
      <c r="G189" s="19">
        <v>20.2</v>
      </c>
      <c r="H189" s="19">
        <v>6400</v>
      </c>
      <c r="I189" s="19">
        <v>4991</v>
      </c>
      <c r="J189" s="19">
        <f t="shared" si="227"/>
        <v>-0.36</v>
      </c>
      <c r="K189" s="19">
        <f t="shared" si="283"/>
        <v>-2.0499999999999998</v>
      </c>
      <c r="L189" s="19">
        <f t="shared" si="266"/>
        <v>61.135838359773892</v>
      </c>
      <c r="N189">
        <v>2012</v>
      </c>
      <c r="P189" s="19">
        <v>6400</v>
      </c>
      <c r="Q189">
        <f t="shared" si="287"/>
        <v>15.892598249798702</v>
      </c>
      <c r="R189">
        <f t="shared" si="284"/>
        <v>9.3203354145412973</v>
      </c>
      <c r="S189">
        <f t="shared" si="284"/>
        <v>26.309927576062034</v>
      </c>
      <c r="T189">
        <f t="shared" si="284"/>
        <v>6.55102175549235</v>
      </c>
      <c r="U189">
        <f t="shared" si="284"/>
        <v>1.0075060883213016</v>
      </c>
      <c r="W189" s="19">
        <f t="shared" si="268"/>
        <v>-2.0544492755582056</v>
      </c>
      <c r="X189" s="19">
        <f t="shared" si="269"/>
        <v>59.081389084215687</v>
      </c>
      <c r="Y189" s="19">
        <f t="shared" si="288"/>
        <v>7.4000000000000021</v>
      </c>
      <c r="Z189" s="19">
        <f t="shared" si="285"/>
        <v>2.4900000000000002</v>
      </c>
      <c r="AA189" s="19">
        <f t="shared" si="285"/>
        <v>16.599999999999998</v>
      </c>
      <c r="AB189" s="19">
        <f t="shared" si="285"/>
        <v>2.62</v>
      </c>
      <c r="AC189" s="19">
        <f t="shared" si="285"/>
        <v>4.2556676362028405</v>
      </c>
      <c r="AE189" s="19">
        <f t="shared" si="289"/>
        <v>33.365667636202851</v>
      </c>
      <c r="AF189" s="19">
        <f t="shared" si="290"/>
        <v>7.9074017502012985</v>
      </c>
      <c r="AG189" s="19">
        <f t="shared" si="286"/>
        <v>2.7896645854587017</v>
      </c>
      <c r="AH189" s="19">
        <f t="shared" si="286"/>
        <v>17.590072423937965</v>
      </c>
      <c r="AI189" s="19">
        <f t="shared" si="286"/>
        <v>2.7889782445076503</v>
      </c>
      <c r="AJ189" s="19">
        <f t="shared" si="286"/>
        <v>4.3439999076554399</v>
      </c>
      <c r="AM189" s="14">
        <v>1960</v>
      </c>
      <c r="AN189" s="14">
        <f t="shared" si="249"/>
        <v>68.674767545877444</v>
      </c>
      <c r="AO189" s="14">
        <f t="shared" si="250"/>
        <v>19.11895508682511</v>
      </c>
      <c r="AP189" s="14">
        <f t="shared" si="251"/>
        <v>9.8927151737547074</v>
      </c>
      <c r="AQ189" s="14">
        <f t="shared" si="252"/>
        <v>30.793939511468295</v>
      </c>
      <c r="AR189" s="14">
        <f t="shared" si="253"/>
        <v>7.2881034713960613</v>
      </c>
      <c r="AS189" s="14">
        <f t="shared" si="254"/>
        <v>1.5810543024332731</v>
      </c>
      <c r="AU189" s="14">
        <f t="shared" si="232"/>
        <v>66.929999169242834</v>
      </c>
      <c r="AV189" s="14">
        <f t="shared" si="291"/>
        <v>18.361173575547241</v>
      </c>
      <c r="AW189" s="14">
        <f t="shared" si="291"/>
        <v>9.6464291077844386</v>
      </c>
      <c r="AX189" s="14">
        <f t="shared" si="291"/>
        <v>30.241044297348015</v>
      </c>
      <c r="AY189" s="14">
        <f t="shared" si="291"/>
        <v>7.1764371961334774</v>
      </c>
      <c r="AZ189" s="14">
        <f t="shared" si="291"/>
        <v>1.504914992429661</v>
      </c>
      <c r="BP189" s="14">
        <f t="shared" si="234"/>
        <v>71.217103992016064</v>
      </c>
      <c r="BQ189" s="14">
        <f t="shared" si="273"/>
        <v>19.409699254693898</v>
      </c>
      <c r="BR189" s="14">
        <f t="shared" si="273"/>
        <v>10.455742129267261</v>
      </c>
      <c r="BS189" s="14">
        <f t="shared" si="273"/>
        <v>32.082003186990136</v>
      </c>
      <c r="BT189" s="14">
        <f t="shared" si="273"/>
        <v>7.514875815907569</v>
      </c>
      <c r="BU189" s="14">
        <f t="shared" si="273"/>
        <v>1.7547836051572006</v>
      </c>
      <c r="BW189" s="14">
        <f t="shared" si="235"/>
        <v>70.720628327087226</v>
      </c>
      <c r="BX189" s="14">
        <f t="shared" si="274"/>
        <v>19.229627575221176</v>
      </c>
      <c r="BY189" s="14">
        <f t="shared" si="274"/>
        <v>10.36991488032931</v>
      </c>
      <c r="BZ189" s="14">
        <f t="shared" si="274"/>
        <v>31.920255204621817</v>
      </c>
      <c r="CA189" s="14">
        <f t="shared" si="274"/>
        <v>7.4782535128226026</v>
      </c>
      <c r="CB189" s="14">
        <f t="shared" si="274"/>
        <v>1.7225771540923187</v>
      </c>
      <c r="CY189" s="14">
        <f t="shared" si="238"/>
        <v>70.225479179340141</v>
      </c>
      <c r="CZ189" s="14">
        <f t="shared" si="275"/>
        <v>19.149330935539133</v>
      </c>
      <c r="DA189" s="14">
        <f t="shared" si="275"/>
        <v>10.224906733288961</v>
      </c>
      <c r="DB189" s="14">
        <f t="shared" si="275"/>
        <v>31.71278565073348</v>
      </c>
      <c r="DC189" s="14">
        <f t="shared" si="275"/>
        <v>7.4385513519918405</v>
      </c>
      <c r="DD189" s="14">
        <f t="shared" si="275"/>
        <v>1.6999045077867212</v>
      </c>
      <c r="DF189" s="14">
        <f t="shared" si="239"/>
        <v>70.625932121405668</v>
      </c>
      <c r="DG189" s="14">
        <f t="shared" si="276"/>
        <v>19.102792944375587</v>
      </c>
      <c r="DH189" s="14">
        <f t="shared" si="276"/>
        <v>10.59069745500112</v>
      </c>
      <c r="DI189" s="14">
        <f t="shared" si="276"/>
        <v>31.819954083961182</v>
      </c>
      <c r="DJ189" s="14">
        <f t="shared" si="276"/>
        <v>7.4538752766379908</v>
      </c>
      <c r="DK189" s="14">
        <f t="shared" si="276"/>
        <v>1.6586123614297827</v>
      </c>
      <c r="DM189" s="14">
        <f t="shared" si="240"/>
        <v>64.585148514778894</v>
      </c>
      <c r="DN189" s="14">
        <f t="shared" si="277"/>
        <v>17.867033418393838</v>
      </c>
      <c r="DO189" s="14">
        <f t="shared" si="277"/>
        <v>10.195127223447621</v>
      </c>
      <c r="DP189" s="14">
        <f t="shared" si="277"/>
        <v>28.411237228500532</v>
      </c>
      <c r="DQ189" s="14">
        <f t="shared" si="277"/>
        <v>6.9207633322877573</v>
      </c>
      <c r="DR189" s="14">
        <f t="shared" si="277"/>
        <v>1.1909873121491454</v>
      </c>
      <c r="EH189" s="14">
        <f t="shared" si="242"/>
        <v>73.709657516870777</v>
      </c>
      <c r="EI189" s="14">
        <f t="shared" si="278"/>
        <v>20.727699655076023</v>
      </c>
      <c r="EJ189" s="14">
        <f t="shared" si="278"/>
        <v>11.153161427487689</v>
      </c>
      <c r="EK189" s="14">
        <f t="shared" si="278"/>
        <v>32.454915884855097</v>
      </c>
      <c r="EL189" s="14">
        <f t="shared" si="278"/>
        <v>7.6141082438669656</v>
      </c>
      <c r="EM189" s="14">
        <f t="shared" si="278"/>
        <v>1.7597723055850016</v>
      </c>
      <c r="EO189" s="14">
        <f t="shared" si="243"/>
        <v>69.2162651134322</v>
      </c>
      <c r="EP189" s="14">
        <f t="shared" si="279"/>
        <v>18.406268574796535</v>
      </c>
      <c r="EQ189" s="14">
        <f t="shared" si="279"/>
        <v>10.090666962668813</v>
      </c>
      <c r="ER189" s="14">
        <f t="shared" si="279"/>
        <v>31.607216948812827</v>
      </c>
      <c r="ES189" s="14">
        <f t="shared" si="279"/>
        <v>7.4167075370971673</v>
      </c>
      <c r="ET189" s="14">
        <f t="shared" si="279"/>
        <v>1.6954050900568509</v>
      </c>
      <c r="EV189" s="14">
        <f t="shared" si="244"/>
        <v>71.418330980130207</v>
      </c>
      <c r="EW189" s="14">
        <f t="shared" si="280"/>
        <v>19.696722576463063</v>
      </c>
      <c r="EX189" s="14">
        <f t="shared" si="280"/>
        <v>11.131963714147307</v>
      </c>
      <c r="EY189" s="14">
        <f t="shared" si="280"/>
        <v>30.968999274459122</v>
      </c>
      <c r="EZ189" s="14">
        <f t="shared" si="280"/>
        <v>7.7220497478803143</v>
      </c>
      <c r="FA189" s="14">
        <f t="shared" si="280"/>
        <v>1.8985956671803965</v>
      </c>
      <c r="FC189" s="14">
        <f t="shared" si="245"/>
        <v>67.063223556757208</v>
      </c>
      <c r="FD189" s="14">
        <f t="shared" si="281"/>
        <v>17.593833798756144</v>
      </c>
      <c r="FE189" s="14">
        <f t="shared" si="281"/>
        <v>10.707007946543898</v>
      </c>
      <c r="FF189" s="14">
        <f t="shared" si="281"/>
        <v>28.376319357785412</v>
      </c>
      <c r="FG189" s="14">
        <f t="shared" si="281"/>
        <v>7.9973120349724551</v>
      </c>
      <c r="FH189" s="14">
        <f t="shared" si="281"/>
        <v>2.3887504186993045</v>
      </c>
      <c r="FJ189" s="14">
        <f t="shared" si="246"/>
        <v>69.397567760277596</v>
      </c>
      <c r="FK189" s="14">
        <f t="shared" si="282"/>
        <v>18.437799002716847</v>
      </c>
      <c r="FL189" s="14">
        <f t="shared" si="282"/>
        <v>10.678943717540662</v>
      </c>
      <c r="FM189" s="14">
        <f t="shared" si="282"/>
        <v>31.322848936717296</v>
      </c>
      <c r="FN189" s="14">
        <f t="shared" si="282"/>
        <v>7.3876233225852408</v>
      </c>
      <c r="FO189" s="14">
        <f t="shared" si="282"/>
        <v>1.570352780717561</v>
      </c>
    </row>
    <row r="190" spans="1:171" ht="13.15" hidden="1" x14ac:dyDescent="0.2">
      <c r="B190" s="19">
        <v>14.8</v>
      </c>
      <c r="C190" s="19">
        <v>8.65</v>
      </c>
      <c r="D190" s="19">
        <v>24.2</v>
      </c>
      <c r="E190" s="19">
        <v>6.19</v>
      </c>
      <c r="F190" s="19">
        <f t="shared" si="226"/>
        <v>0.84403326954426716</v>
      </c>
      <c r="G190" s="19">
        <v>20.2</v>
      </c>
      <c r="H190" s="19">
        <v>12800</v>
      </c>
      <c r="I190" s="19">
        <v>10052</v>
      </c>
      <c r="J190" s="19">
        <f t="shared" si="227"/>
        <v>-0.35</v>
      </c>
      <c r="K190" s="19">
        <f t="shared" si="283"/>
        <v>-2.13</v>
      </c>
      <c r="L190" s="19">
        <f t="shared" si="266"/>
        <v>54.684033269544273</v>
      </c>
      <c r="N190">
        <v>2012</v>
      </c>
      <c r="P190" s="19">
        <v>12800</v>
      </c>
      <c r="Q190">
        <f t="shared" si="287"/>
        <v>14.280021642316417</v>
      </c>
      <c r="R190">
        <f t="shared" si="284"/>
        <v>8.2878566606195694</v>
      </c>
      <c r="S190">
        <f t="shared" si="284"/>
        <v>23.194404826928043</v>
      </c>
      <c r="T190">
        <f t="shared" si="284"/>
        <v>6.0153164839932423</v>
      </c>
      <c r="U190">
        <f t="shared" si="284"/>
        <v>0.78137071219533727</v>
      </c>
      <c r="W190" s="19">
        <f t="shared" si="268"/>
        <v>-2.1250629434916561</v>
      </c>
      <c r="X190" s="19">
        <f t="shared" si="269"/>
        <v>52.558970326052616</v>
      </c>
      <c r="Y190" s="19">
        <f t="shared" si="288"/>
        <v>9</v>
      </c>
      <c r="Z190" s="19">
        <f t="shared" si="285"/>
        <v>3.4599999999999991</v>
      </c>
      <c r="AA190" s="19">
        <f t="shared" si="285"/>
        <v>19.7</v>
      </c>
      <c r="AB190" s="19">
        <f t="shared" si="285"/>
        <v>3.1499999999999995</v>
      </c>
      <c r="AC190" s="19">
        <f t="shared" si="285"/>
        <v>4.5074727264324741</v>
      </c>
      <c r="AE190" s="19">
        <f t="shared" si="289"/>
        <v>39.81747272643247</v>
      </c>
      <c r="AF190" s="19">
        <f t="shared" si="290"/>
        <v>9.5199783576835841</v>
      </c>
      <c r="AG190" s="19">
        <f t="shared" si="286"/>
        <v>3.8221433393804305</v>
      </c>
      <c r="AH190" s="19">
        <f t="shared" si="286"/>
        <v>20.705595173071956</v>
      </c>
      <c r="AI190" s="19">
        <f t="shared" si="286"/>
        <v>3.3246835160067572</v>
      </c>
      <c r="AJ190" s="19">
        <f t="shared" si="286"/>
        <v>4.5701352837814042</v>
      </c>
      <c r="AM190" s="14">
        <v>1970</v>
      </c>
      <c r="AN190" s="14">
        <f t="shared" si="249"/>
        <v>68.625588908736461</v>
      </c>
      <c r="AO190" s="14">
        <f t="shared" si="250"/>
        <v>19.107824365321157</v>
      </c>
      <c r="AP190" s="14">
        <f t="shared" si="251"/>
        <v>9.884667438157539</v>
      </c>
      <c r="AQ190" s="14">
        <f t="shared" si="252"/>
        <v>30.770799164093727</v>
      </c>
      <c r="AR190" s="14">
        <f t="shared" si="253"/>
        <v>7.284216251719088</v>
      </c>
      <c r="AS190" s="14">
        <f t="shared" si="254"/>
        <v>1.5780816894449403</v>
      </c>
      <c r="AU190" s="14">
        <f t="shared" si="232"/>
        <v>66.8760225087686</v>
      </c>
      <c r="AV190" s="14">
        <f t="shared" si="291"/>
        <v>18.348224195553986</v>
      </c>
      <c r="AW190" s="14">
        <f t="shared" si="291"/>
        <v>9.6393536825718318</v>
      </c>
      <c r="AX190" s="14">
        <f t="shared" si="291"/>
        <v>30.215001227475405</v>
      </c>
      <c r="AY190" s="14">
        <f t="shared" si="291"/>
        <v>7.1720234332828028</v>
      </c>
      <c r="AZ190" s="14">
        <f t="shared" si="291"/>
        <v>1.5014199698845667</v>
      </c>
      <c r="BP190" s="14">
        <f t="shared" si="234"/>
        <v>71.161647364706056</v>
      </c>
      <c r="BQ190" s="14">
        <f t="shared" si="273"/>
        <v>19.396236277780339</v>
      </c>
      <c r="BR190" s="14">
        <f t="shared" si="273"/>
        <v>10.448167820086598</v>
      </c>
      <c r="BS190" s="14">
        <f t="shared" si="273"/>
        <v>32.056020948271296</v>
      </c>
      <c r="BT190" s="14">
        <f t="shared" si="273"/>
        <v>7.5105167327323183</v>
      </c>
      <c r="BU190" s="14">
        <f t="shared" si="273"/>
        <v>1.7507055858355001</v>
      </c>
      <c r="BW190" s="14">
        <f t="shared" si="235"/>
        <v>70.66658757429839</v>
      </c>
      <c r="BX190" s="14">
        <f t="shared" si="274"/>
        <v>19.216552815521773</v>
      </c>
      <c r="BY190" s="14">
        <f t="shared" si="274"/>
        <v>10.36160345704236</v>
      </c>
      <c r="BZ190" s="14">
        <f t="shared" si="274"/>
        <v>31.895684034908093</v>
      </c>
      <c r="CA190" s="14">
        <f t="shared" si="274"/>
        <v>7.4739687253324547</v>
      </c>
      <c r="CB190" s="14">
        <f t="shared" si="274"/>
        <v>1.7187785414937</v>
      </c>
      <c r="CY190" s="14">
        <f t="shared" si="238"/>
        <v>70.177510216274001</v>
      </c>
      <c r="CZ190" s="14">
        <f t="shared" si="275"/>
        <v>19.137649164490149</v>
      </c>
      <c r="DA190" s="14">
        <f t="shared" si="275"/>
        <v>10.219773072708232</v>
      </c>
      <c r="DB190" s="14">
        <f t="shared" si="275"/>
        <v>31.689176896753775</v>
      </c>
      <c r="DC190" s="14">
        <f t="shared" si="275"/>
        <v>7.4347063756245984</v>
      </c>
      <c r="DD190" s="14">
        <f t="shared" si="275"/>
        <v>1.6962047066972481</v>
      </c>
      <c r="DF190" s="14">
        <f t="shared" si="239"/>
        <v>70.578536170570672</v>
      </c>
      <c r="DG190" s="14">
        <f t="shared" si="276"/>
        <v>19.091408539724689</v>
      </c>
      <c r="DH190" s="14">
        <f t="shared" si="276"/>
        <v>10.584978326536641</v>
      </c>
      <c r="DI190" s="14">
        <f t="shared" si="276"/>
        <v>31.796890690625592</v>
      </c>
      <c r="DJ190" s="14">
        <f t="shared" si="276"/>
        <v>7.4501107758807423</v>
      </c>
      <c r="DK190" s="14">
        <f t="shared" si="276"/>
        <v>1.6551478378029967</v>
      </c>
      <c r="DM190" s="14">
        <f t="shared" si="240"/>
        <v>64.536074660204591</v>
      </c>
      <c r="DN190" s="14">
        <f t="shared" si="277"/>
        <v>17.854531018711029</v>
      </c>
      <c r="DO190" s="14">
        <f t="shared" si="277"/>
        <v>10.189436725661729</v>
      </c>
      <c r="DP190" s="14">
        <f t="shared" si="277"/>
        <v>28.387189431133557</v>
      </c>
      <c r="DQ190" s="14">
        <f t="shared" si="277"/>
        <v>6.9166775097480038</v>
      </c>
      <c r="DR190" s="14">
        <f t="shared" si="277"/>
        <v>1.1882399749502666</v>
      </c>
      <c r="EH190" s="14">
        <f t="shared" si="242"/>
        <v>73.663406462020049</v>
      </c>
      <c r="EI190" s="14">
        <f t="shared" si="278"/>
        <v>20.717514279903881</v>
      </c>
      <c r="EJ190" s="14">
        <f t="shared" si="278"/>
        <v>11.148688592044785</v>
      </c>
      <c r="EK190" s="14">
        <f t="shared" si="278"/>
        <v>32.431266430387844</v>
      </c>
      <c r="EL190" s="14">
        <f t="shared" si="278"/>
        <v>7.610228011891822</v>
      </c>
      <c r="EM190" s="14">
        <f t="shared" si="278"/>
        <v>1.7557091477917268</v>
      </c>
      <c r="EO190" s="14">
        <f t="shared" si="243"/>
        <v>69.163719501619482</v>
      </c>
      <c r="EP190" s="14">
        <f t="shared" si="279"/>
        <v>18.393575757996551</v>
      </c>
      <c r="EQ190" s="14">
        <f t="shared" si="279"/>
        <v>10.083601402889277</v>
      </c>
      <c r="ER190" s="14">
        <f t="shared" si="279"/>
        <v>31.582013273836608</v>
      </c>
      <c r="ES190" s="14">
        <f t="shared" si="279"/>
        <v>7.4126945536532922</v>
      </c>
      <c r="ET190" s="14">
        <f t="shared" si="279"/>
        <v>1.6918345132437445</v>
      </c>
      <c r="EV190" s="14">
        <f t="shared" si="244"/>
        <v>71.371018379557754</v>
      </c>
      <c r="EW190" s="14">
        <f t="shared" si="280"/>
        <v>19.684368686393334</v>
      </c>
      <c r="EX190" s="14">
        <f t="shared" si="280"/>
        <v>11.128746099249781</v>
      </c>
      <c r="EY190" s="14">
        <f t="shared" si="280"/>
        <v>30.945806260949876</v>
      </c>
      <c r="EZ190" s="14">
        <f t="shared" si="280"/>
        <v>7.7181528530473322</v>
      </c>
      <c r="FA190" s="14">
        <f t="shared" si="280"/>
        <v>1.8939444799174314</v>
      </c>
      <c r="FC190" s="14">
        <f t="shared" si="245"/>
        <v>67.008182049194801</v>
      </c>
      <c r="FD190" s="14">
        <f t="shared" si="281"/>
        <v>17.578628978589776</v>
      </c>
      <c r="FE190" s="14">
        <f t="shared" si="281"/>
        <v>10.699999398653192</v>
      </c>
      <c r="FF190" s="14">
        <f t="shared" si="281"/>
        <v>28.352394311948331</v>
      </c>
      <c r="FG190" s="14">
        <f t="shared" si="281"/>
        <v>7.9933756920856958</v>
      </c>
      <c r="FH190" s="14">
        <f t="shared" si="281"/>
        <v>2.3837836679178137</v>
      </c>
      <c r="FJ190" s="14">
        <f t="shared" si="246"/>
        <v>69.347622886454928</v>
      </c>
      <c r="FK190" s="14">
        <f t="shared" si="282"/>
        <v>18.424999159137034</v>
      </c>
      <c r="FL190" s="14">
        <f t="shared" si="282"/>
        <v>10.67335875422966</v>
      </c>
      <c r="FM190" s="14">
        <f t="shared" si="282"/>
        <v>31.298360664466145</v>
      </c>
      <c r="FN190" s="14">
        <f t="shared" si="282"/>
        <v>7.3838481255168364</v>
      </c>
      <c r="FO190" s="14">
        <f t="shared" si="282"/>
        <v>1.5670561831052545</v>
      </c>
    </row>
    <row r="191" spans="1:171" ht="13.15" hidden="1" x14ac:dyDescent="0.2">
      <c r="B191" s="19">
        <v>13.2</v>
      </c>
      <c r="C191" s="19">
        <v>7.51</v>
      </c>
      <c r="D191" s="19">
        <v>21.1</v>
      </c>
      <c r="E191" s="19">
        <v>5.65</v>
      </c>
      <c r="F191" s="19">
        <f t="shared" si="226"/>
        <v>0.66862026984543343</v>
      </c>
      <c r="G191" s="19">
        <v>20.2</v>
      </c>
      <c r="H191" s="19">
        <v>25600</v>
      </c>
      <c r="I191" s="19">
        <v>19796</v>
      </c>
      <c r="J191" s="19">
        <f t="shared" si="227"/>
        <v>-0.37</v>
      </c>
      <c r="K191" s="19">
        <f t="shared" si="283"/>
        <v>-2.25</v>
      </c>
      <c r="L191" s="19">
        <f t="shared" si="266"/>
        <v>48.128620269845435</v>
      </c>
      <c r="N191">
        <v>2012</v>
      </c>
      <c r="P191" s="19">
        <v>25600</v>
      </c>
      <c r="Q191">
        <f t="shared" si="287"/>
        <v>12.632456613426182</v>
      </c>
      <c r="R191">
        <f t="shared" si="284"/>
        <v>7.2487487037346101</v>
      </c>
      <c r="S191">
        <f t="shared" si="284"/>
        <v>19.937452432142727</v>
      </c>
      <c r="T191">
        <f t="shared" si="284"/>
        <v>5.4559669598216516</v>
      </c>
      <c r="U191">
        <f t="shared" si="284"/>
        <v>0.60724558921778193</v>
      </c>
      <c r="W191" s="19">
        <f t="shared" si="268"/>
        <v>-2.2467499715024815</v>
      </c>
      <c r="X191" s="19">
        <f t="shared" si="269"/>
        <v>45.881870298342953</v>
      </c>
      <c r="Y191" s="19">
        <f t="shared" si="288"/>
        <v>10.600000000000001</v>
      </c>
      <c r="Z191" s="19">
        <f t="shared" si="285"/>
        <v>4.5999999999999996</v>
      </c>
      <c r="AA191" s="19">
        <f t="shared" si="285"/>
        <v>22.799999999999997</v>
      </c>
      <c r="AB191" s="19">
        <f t="shared" si="285"/>
        <v>3.6899999999999995</v>
      </c>
      <c r="AC191" s="19">
        <f t="shared" si="285"/>
        <v>4.6828857261313077</v>
      </c>
      <c r="AE191" s="19">
        <f t="shared" si="289"/>
        <v>46.372885726131308</v>
      </c>
      <c r="AF191" s="19">
        <f t="shared" si="290"/>
        <v>11.167543386573819</v>
      </c>
      <c r="AG191" s="19">
        <f t="shared" si="286"/>
        <v>4.8612512962653893</v>
      </c>
      <c r="AH191" s="19">
        <f t="shared" si="286"/>
        <v>23.962547567857271</v>
      </c>
      <c r="AI191" s="19">
        <f t="shared" si="286"/>
        <v>3.8840330401783483</v>
      </c>
      <c r="AJ191" s="19">
        <f t="shared" si="286"/>
        <v>4.7442604067589595</v>
      </c>
      <c r="AM191" s="14">
        <v>1980</v>
      </c>
      <c r="AN191" s="14">
        <f t="shared" si="249"/>
        <v>68.576578353734291</v>
      </c>
      <c r="AO191" s="14">
        <f t="shared" si="250"/>
        <v>19.096733633717793</v>
      </c>
      <c r="AP191" s="14">
        <f t="shared" si="251"/>
        <v>9.8766432564224438</v>
      </c>
      <c r="AQ191" s="14">
        <f t="shared" si="252"/>
        <v>30.747734875860179</v>
      </c>
      <c r="AR191" s="14">
        <f t="shared" si="253"/>
        <v>7.2803412978814368</v>
      </c>
      <c r="AS191" s="14">
        <f t="shared" si="254"/>
        <v>1.5751252898524406</v>
      </c>
      <c r="AU191" s="14">
        <f t="shared" si="232"/>
        <v>66.822189466035908</v>
      </c>
      <c r="AV191" s="14">
        <f t="shared" si="291"/>
        <v>18.335309965143328</v>
      </c>
      <c r="AW191" s="14">
        <f t="shared" si="291"/>
        <v>9.632303215686008</v>
      </c>
      <c r="AX191" s="14">
        <f t="shared" si="291"/>
        <v>30.189017359124836</v>
      </c>
      <c r="AY191" s="14">
        <f t="shared" si="291"/>
        <v>7.1676206409375389</v>
      </c>
      <c r="AZ191" s="14">
        <f t="shared" si="291"/>
        <v>1.4979382851441958</v>
      </c>
      <c r="BP191" s="14">
        <f t="shared" si="234"/>
        <v>71.106337513524423</v>
      </c>
      <c r="BQ191" s="14">
        <f t="shared" si="273"/>
        <v>19.382805934156874</v>
      </c>
      <c r="BR191" s="14">
        <f t="shared" si="273"/>
        <v>10.440614100588514</v>
      </c>
      <c r="BS191" s="14">
        <f t="shared" si="273"/>
        <v>32.030104855921941</v>
      </c>
      <c r="BT191" s="14">
        <f t="shared" si="273"/>
        <v>7.5061686121354443</v>
      </c>
      <c r="BU191" s="14">
        <f t="shared" si="273"/>
        <v>1.7466440107216483</v>
      </c>
      <c r="BW191" s="14">
        <f t="shared" si="235"/>
        <v>70.612695741765165</v>
      </c>
      <c r="BX191" s="14">
        <f t="shared" si="274"/>
        <v>19.203514050351703</v>
      </c>
      <c r="BY191" s="14">
        <f t="shared" si="274"/>
        <v>10.353312923484623</v>
      </c>
      <c r="BZ191" s="14">
        <f t="shared" si="274"/>
        <v>31.871178130765973</v>
      </c>
      <c r="CA191" s="14">
        <f t="shared" si="274"/>
        <v>7.4696948967734969</v>
      </c>
      <c r="CB191" s="14">
        <f t="shared" si="274"/>
        <v>1.7149957403893694</v>
      </c>
      <c r="CY191" s="14">
        <f t="shared" si="238"/>
        <v>70.129702329485411</v>
      </c>
      <c r="CZ191" s="14">
        <f t="shared" si="275"/>
        <v>19.126006355294514</v>
      </c>
      <c r="DA191" s="14">
        <f t="shared" si="275"/>
        <v>10.214662358114211</v>
      </c>
      <c r="DB191" s="14">
        <f t="shared" si="275"/>
        <v>31.66563897676221</v>
      </c>
      <c r="DC191" s="14">
        <f t="shared" si="275"/>
        <v>7.4308731929604193</v>
      </c>
      <c r="DD191" s="14">
        <f t="shared" si="275"/>
        <v>1.6925214463540526</v>
      </c>
      <c r="DF191" s="14">
        <f t="shared" si="239"/>
        <v>70.531292072813542</v>
      </c>
      <c r="DG191" s="14">
        <f t="shared" si="276"/>
        <v>19.080060994556447</v>
      </c>
      <c r="DH191" s="14">
        <f t="shared" si="276"/>
        <v>10.579281934726705</v>
      </c>
      <c r="DI191" s="14">
        <f t="shared" si="276"/>
        <v>31.773894054279388</v>
      </c>
      <c r="DJ191" s="14">
        <f t="shared" si="276"/>
        <v>7.4463571563524837</v>
      </c>
      <c r="DK191" s="14">
        <f t="shared" si="276"/>
        <v>1.6516979328985308</v>
      </c>
      <c r="DM191" s="14">
        <f t="shared" si="240"/>
        <v>64.487162570224712</v>
      </c>
      <c r="DN191" s="14">
        <f t="shared" si="277"/>
        <v>17.842072171146068</v>
      </c>
      <c r="DO191" s="14">
        <f t="shared" si="277"/>
        <v>10.18377251329543</v>
      </c>
      <c r="DP191" s="14">
        <f t="shared" si="277"/>
        <v>28.363210528355083</v>
      </c>
      <c r="DQ191" s="14">
        <f t="shared" si="277"/>
        <v>6.9126035492678692</v>
      </c>
      <c r="DR191" s="14">
        <f t="shared" si="277"/>
        <v>1.1855038081602589</v>
      </c>
      <c r="EH191" s="14">
        <f t="shared" si="242"/>
        <v>73.617298491296864</v>
      </c>
      <c r="EI191" s="14">
        <f t="shared" si="278"/>
        <v>20.707356661032662</v>
      </c>
      <c r="EJ191" s="14">
        <f t="shared" si="278"/>
        <v>11.144229767665307</v>
      </c>
      <c r="EK191" s="14">
        <f t="shared" si="278"/>
        <v>32.407688448606685</v>
      </c>
      <c r="EL191" s="14">
        <f t="shared" si="278"/>
        <v>7.6063589691445896</v>
      </c>
      <c r="EM191" s="14">
        <f t="shared" si="278"/>
        <v>1.751664644847617</v>
      </c>
      <c r="EO191" s="14">
        <f t="shared" si="243"/>
        <v>69.111316591336475</v>
      </c>
      <c r="EP191" s="14">
        <f t="shared" si="279"/>
        <v>18.380914907701868</v>
      </c>
      <c r="EQ191" s="14">
        <f t="shared" si="279"/>
        <v>10.076552836349549</v>
      </c>
      <c r="ER191" s="14">
        <f t="shared" si="279"/>
        <v>31.556876946350584</v>
      </c>
      <c r="ES191" s="14">
        <f t="shared" si="279"/>
        <v>7.4086923697189651</v>
      </c>
      <c r="ET191" s="14">
        <f t="shared" si="279"/>
        <v>1.6882795312155183</v>
      </c>
      <c r="EV191" s="14">
        <f t="shared" si="244"/>
        <v>71.323826200106822</v>
      </c>
      <c r="EW191" s="14">
        <f t="shared" si="280"/>
        <v>19.672044440689429</v>
      </c>
      <c r="EX191" s="14">
        <f t="shared" si="280"/>
        <v>11.125529463006533</v>
      </c>
      <c r="EY191" s="14">
        <f t="shared" si="280"/>
        <v>30.922673848123594</v>
      </c>
      <c r="EZ191" s="14">
        <f t="shared" si="280"/>
        <v>7.7142655544973504</v>
      </c>
      <c r="FA191" s="14">
        <f t="shared" si="280"/>
        <v>1.8893128937899277</v>
      </c>
      <c r="FC191" s="14">
        <f t="shared" si="245"/>
        <v>66.953308722651215</v>
      </c>
      <c r="FD191" s="14">
        <f t="shared" si="281"/>
        <v>17.563465939883706</v>
      </c>
      <c r="FE191" s="14">
        <f t="shared" si="281"/>
        <v>10.693012180005811</v>
      </c>
      <c r="FF191" s="14">
        <f t="shared" si="281"/>
        <v>28.328536909432053</v>
      </c>
      <c r="FG191" s="14">
        <f t="shared" si="281"/>
        <v>7.9894515989549113</v>
      </c>
      <c r="FH191" s="14">
        <f t="shared" si="281"/>
        <v>2.378842094374729</v>
      </c>
      <c r="FJ191" s="14">
        <f t="shared" si="246"/>
        <v>69.297810003513817</v>
      </c>
      <c r="FK191" s="14">
        <f t="shared" si="282"/>
        <v>18.412229342915857</v>
      </c>
      <c r="FL191" s="14">
        <f t="shared" si="282"/>
        <v>10.667781185683298</v>
      </c>
      <c r="FM191" s="14">
        <f t="shared" si="282"/>
        <v>31.273939549361707</v>
      </c>
      <c r="FN191" s="14">
        <f t="shared" si="282"/>
        <v>7.3800835914388099</v>
      </c>
      <c r="FO191" s="14">
        <f t="shared" si="282"/>
        <v>1.5637763341141531</v>
      </c>
    </row>
    <row r="192" spans="1:171" ht="13.15" hidden="1" x14ac:dyDescent="0.2">
      <c r="B192" s="19">
        <v>11.8</v>
      </c>
      <c r="C192" s="19">
        <v>6.93</v>
      </c>
      <c r="D192" s="19">
        <v>18.2</v>
      </c>
      <c r="E192" s="19">
        <v>5.17</v>
      </c>
      <c r="F192" s="19">
        <f t="shared" si="226"/>
        <v>0.51950752539742984</v>
      </c>
      <c r="G192" s="19">
        <v>20.2</v>
      </c>
      <c r="H192" s="19">
        <v>51200</v>
      </c>
      <c r="I192" s="19">
        <v>35833</v>
      </c>
      <c r="J192" s="19">
        <f t="shared" si="227"/>
        <v>-0.51</v>
      </c>
      <c r="K192" s="19">
        <f t="shared" si="283"/>
        <v>-2.88</v>
      </c>
      <c r="L192" s="19">
        <f t="shared" si="266"/>
        <v>42.619507525397431</v>
      </c>
      <c r="N192">
        <v>2012</v>
      </c>
      <c r="P192" s="19">
        <v>51200</v>
      </c>
      <c r="Q192">
        <f t="shared" si="287"/>
        <v>11.112653588956864</v>
      </c>
      <c r="R192">
        <f t="shared" si="284"/>
        <v>6.4004645795109791</v>
      </c>
      <c r="S192">
        <f t="shared" si="284"/>
        <v>16.815232727930102</v>
      </c>
      <c r="T192">
        <f t="shared" si="284"/>
        <v>4.9346438042058809</v>
      </c>
      <c r="U192">
        <f t="shared" si="284"/>
        <v>0.47835112343043651</v>
      </c>
      <c r="W192" s="19">
        <f t="shared" si="268"/>
        <v>-2.8781617013631688</v>
      </c>
      <c r="X192" s="19">
        <f t="shared" si="269"/>
        <v>39.741345824034262</v>
      </c>
      <c r="Y192" s="19">
        <f t="shared" si="288"/>
        <v>12</v>
      </c>
      <c r="Z192" s="19">
        <f t="shared" si="285"/>
        <v>5.18</v>
      </c>
      <c r="AA192" s="19">
        <f t="shared" si="285"/>
        <v>25.7</v>
      </c>
      <c r="AB192" s="19">
        <f t="shared" si="285"/>
        <v>4.17</v>
      </c>
      <c r="AC192" s="19">
        <f t="shared" si="285"/>
        <v>4.831998470579312</v>
      </c>
      <c r="AE192" s="19">
        <f t="shared" si="289"/>
        <v>51.881998470579312</v>
      </c>
      <c r="AF192" s="19">
        <f t="shared" si="290"/>
        <v>12.687346411043137</v>
      </c>
      <c r="AG192" s="19">
        <f t="shared" si="286"/>
        <v>5.7095354204890203</v>
      </c>
      <c r="AH192" s="19">
        <f t="shared" si="286"/>
        <v>27.084767272069897</v>
      </c>
      <c r="AI192" s="19">
        <f t="shared" si="286"/>
        <v>4.405356195794119</v>
      </c>
      <c r="AJ192" s="19">
        <f t="shared" si="286"/>
        <v>4.873154872546305</v>
      </c>
      <c r="AM192" s="14">
        <v>1990</v>
      </c>
      <c r="AN192" s="14">
        <f t="shared" si="249"/>
        <v>68.527734045749298</v>
      </c>
      <c r="AO192" s="14">
        <f t="shared" si="250"/>
        <v>19.085682419998193</v>
      </c>
      <c r="AP192" s="14">
        <f t="shared" si="251"/>
        <v>9.8686424142935518</v>
      </c>
      <c r="AQ192" s="14">
        <f t="shared" si="252"/>
        <v>30.724745824988467</v>
      </c>
      <c r="AR192" s="14">
        <f t="shared" si="253"/>
        <v>7.2764784769671049</v>
      </c>
      <c r="AS192" s="14">
        <f t="shared" si="254"/>
        <v>1.5721849095019866</v>
      </c>
      <c r="AU192" s="14">
        <f t="shared" si="232"/>
        <v>66.768498804192731</v>
      </c>
      <c r="AV192" s="14">
        <f t="shared" si="291"/>
        <v>18.322430577599675</v>
      </c>
      <c r="AW192" s="14">
        <f t="shared" si="291"/>
        <v>9.625277400566004</v>
      </c>
      <c r="AX192" s="14">
        <f t="shared" si="291"/>
        <v>30.163092286686158</v>
      </c>
      <c r="AY192" s="14">
        <f t="shared" si="291"/>
        <v>7.1632287299002817</v>
      </c>
      <c r="AZ192" s="14">
        <f t="shared" si="291"/>
        <v>1.4944698094406181</v>
      </c>
      <c r="BP192" s="14">
        <f t="shared" si="234"/>
        <v>71.051172964951505</v>
      </c>
      <c r="BQ192" s="14">
        <f t="shared" si="273"/>
        <v>19.369407937101336</v>
      </c>
      <c r="BR192" s="14">
        <f t="shared" si="273"/>
        <v>10.433080737961934</v>
      </c>
      <c r="BS192" s="14">
        <f t="shared" si="273"/>
        <v>32.004254278590082</v>
      </c>
      <c r="BT192" s="14">
        <f t="shared" si="273"/>
        <v>7.5018313459912438</v>
      </c>
      <c r="BU192" s="14">
        <f t="shared" si="273"/>
        <v>1.742598665306903</v>
      </c>
      <c r="BW192" s="14">
        <f t="shared" si="235"/>
        <v>70.558950596106342</v>
      </c>
      <c r="BX192" s="14">
        <f t="shared" si="274"/>
        <v>19.190510748155162</v>
      </c>
      <c r="BY192" s="14">
        <f t="shared" si="274"/>
        <v>10.345043046180386</v>
      </c>
      <c r="BZ192" s="14">
        <f t="shared" si="274"/>
        <v>31.846736486002051</v>
      </c>
      <c r="CA192" s="14">
        <f t="shared" si="274"/>
        <v>7.4654318691877597</v>
      </c>
      <c r="CB192" s="14">
        <f t="shared" si="274"/>
        <v>1.7112284465809831</v>
      </c>
      <c r="CY192" s="14">
        <f t="shared" si="238"/>
        <v>70.082053314331958</v>
      </c>
      <c r="CZ192" s="14">
        <f t="shared" si="275"/>
        <v>19.114401993653644</v>
      </c>
      <c r="DA192" s="14">
        <f t="shared" si="275"/>
        <v>10.209574157271012</v>
      </c>
      <c r="DB192" s="14">
        <f t="shared" si="275"/>
        <v>31.642171014158897</v>
      </c>
      <c r="DC192" s="14">
        <f t="shared" si="275"/>
        <v>7.4270516515418903</v>
      </c>
      <c r="DD192" s="14">
        <f t="shared" si="275"/>
        <v>1.6888544977065107</v>
      </c>
      <c r="DF192" s="14">
        <f t="shared" si="239"/>
        <v>70.484197655694643</v>
      </c>
      <c r="DG192" s="14">
        <f t="shared" si="276"/>
        <v>19.068749788469798</v>
      </c>
      <c r="DH192" s="14">
        <f t="shared" si="276"/>
        <v>10.573607867571093</v>
      </c>
      <c r="DI192" s="14">
        <f t="shared" si="276"/>
        <v>31.750963295882727</v>
      </c>
      <c r="DJ192" s="14">
        <f t="shared" si="276"/>
        <v>7.4426142709196448</v>
      </c>
      <c r="DK192" s="14">
        <f t="shared" si="276"/>
        <v>1.6482624328513853</v>
      </c>
      <c r="DM192" s="14">
        <f t="shared" si="240"/>
        <v>64.438409640846217</v>
      </c>
      <c r="DN192" s="14">
        <f t="shared" si="277"/>
        <v>17.829656172955779</v>
      </c>
      <c r="DO192" s="14">
        <f t="shared" si="277"/>
        <v>10.178134033238422</v>
      </c>
      <c r="DP192" s="14">
        <f t="shared" si="277"/>
        <v>28.339299516232362</v>
      </c>
      <c r="DQ192" s="14">
        <f t="shared" si="277"/>
        <v>6.9085412819945224</v>
      </c>
      <c r="DR192" s="14">
        <f t="shared" si="277"/>
        <v>1.1827786364251343</v>
      </c>
      <c r="EH192" s="14">
        <f t="shared" si="242"/>
        <v>73.571331168674035</v>
      </c>
      <c r="EI192" s="14">
        <f t="shared" si="278"/>
        <v>20.697226182909873</v>
      </c>
      <c r="EJ192" s="14">
        <f t="shared" si="278"/>
        <v>11.139784642267838</v>
      </c>
      <c r="EK192" s="14">
        <f t="shared" si="278"/>
        <v>32.384180901067481</v>
      </c>
      <c r="EL192" s="14">
        <f t="shared" si="278"/>
        <v>7.6025009527254639</v>
      </c>
      <c r="EM192" s="14">
        <f t="shared" si="278"/>
        <v>1.7476384897033768</v>
      </c>
      <c r="EO192" s="14">
        <f t="shared" si="243"/>
        <v>69.059054376744143</v>
      </c>
      <c r="EP192" s="14">
        <f t="shared" si="279"/>
        <v>18.368285613431286</v>
      </c>
      <c r="EQ192" s="14">
        <f t="shared" si="279"/>
        <v>10.069521059686737</v>
      </c>
      <c r="ER192" s="14">
        <f t="shared" si="279"/>
        <v>31.53180705619836</v>
      </c>
      <c r="ES192" s="14">
        <f t="shared" si="279"/>
        <v>7.4047008191267469</v>
      </c>
      <c r="ET192" s="14">
        <f t="shared" si="279"/>
        <v>1.6847398283010042</v>
      </c>
      <c r="EV192" s="14">
        <f t="shared" si="244"/>
        <v>71.276752164899818</v>
      </c>
      <c r="EW192" s="14">
        <f t="shared" si="280"/>
        <v>19.659749428601877</v>
      </c>
      <c r="EX192" s="14">
        <f t="shared" si="280"/>
        <v>11.122313876037909</v>
      </c>
      <c r="EY192" s="14">
        <f t="shared" si="280"/>
        <v>30.899600777140225</v>
      </c>
      <c r="EZ192" s="14">
        <f t="shared" si="280"/>
        <v>7.7103876779827294</v>
      </c>
      <c r="FA192" s="14">
        <f t="shared" si="280"/>
        <v>1.8847004051370746</v>
      </c>
      <c r="FC192" s="14">
        <f t="shared" si="245"/>
        <v>66.8986012307751</v>
      </c>
      <c r="FD192" s="14">
        <f t="shared" si="281"/>
        <v>17.548344159955001</v>
      </c>
      <c r="FE192" s="14">
        <f t="shared" si="281"/>
        <v>10.686045960049888</v>
      </c>
      <c r="FF192" s="14">
        <f t="shared" si="281"/>
        <v>28.304746273954017</v>
      </c>
      <c r="FG192" s="14">
        <f t="shared" si="281"/>
        <v>7.9855395762119219</v>
      </c>
      <c r="FH192" s="14">
        <f t="shared" si="281"/>
        <v>2.3739252606042625</v>
      </c>
      <c r="FJ192" s="14">
        <f t="shared" si="246"/>
        <v>69.248127835546114</v>
      </c>
      <c r="FK192" s="14">
        <f t="shared" si="282"/>
        <v>18.399489326647206</v>
      </c>
      <c r="FL192" s="14">
        <f t="shared" si="282"/>
        <v>10.66221099674156</v>
      </c>
      <c r="FM192" s="14">
        <f t="shared" si="282"/>
        <v>31.249584919732385</v>
      </c>
      <c r="FN192" s="14">
        <f t="shared" si="282"/>
        <v>7.3763295994027711</v>
      </c>
      <c r="FO192" s="14">
        <f t="shared" si="282"/>
        <v>1.5605129930221953</v>
      </c>
    </row>
    <row r="193" spans="2:171" ht="13.15" hidden="1" x14ac:dyDescent="0.2">
      <c r="B193" s="19">
        <v>10.4</v>
      </c>
      <c r="C193" s="19">
        <v>5.73</v>
      </c>
      <c r="D193" s="19">
        <v>15.4</v>
      </c>
      <c r="E193" s="19">
        <v>4.6900000000000004</v>
      </c>
      <c r="F193" s="19">
        <f t="shared" si="226"/>
        <v>0.4504805636144511</v>
      </c>
      <c r="G193" s="19">
        <v>20.2</v>
      </c>
      <c r="H193" s="19">
        <v>102400</v>
      </c>
      <c r="I193" s="19">
        <v>70864</v>
      </c>
      <c r="J193" s="19">
        <f t="shared" si="227"/>
        <v>-0.53</v>
      </c>
      <c r="K193" s="19">
        <f t="shared" si="283"/>
        <v>-4.1399999999999997</v>
      </c>
      <c r="L193" s="19">
        <f t="shared" si="266"/>
        <v>36.670480563614447</v>
      </c>
      <c r="N193">
        <v>2012</v>
      </c>
      <c r="P193" s="19">
        <v>102400</v>
      </c>
      <c r="Q193">
        <f t="shared" si="287"/>
        <v>9.520420677663159</v>
      </c>
      <c r="R193">
        <f t="shared" si="284"/>
        <v>4.8712394368749239</v>
      </c>
      <c r="S193">
        <f t="shared" si="284"/>
        <v>14.190659702157035</v>
      </c>
      <c r="T193">
        <f t="shared" si="284"/>
        <v>4.0334615375996004</v>
      </c>
      <c r="U193">
        <f t="shared" si="284"/>
        <v>-8.3934669259054573E-2</v>
      </c>
      <c r="W193" s="19">
        <f t="shared" si="268"/>
        <v>-4.1386338785787871</v>
      </c>
      <c r="X193" s="19">
        <f t="shared" si="269"/>
        <v>32.53184668503566</v>
      </c>
      <c r="Y193" s="19">
        <f t="shared" si="288"/>
        <v>13.4</v>
      </c>
      <c r="Z193" s="19">
        <f t="shared" si="285"/>
        <v>6.379999999999999</v>
      </c>
      <c r="AA193" s="19">
        <f t="shared" si="285"/>
        <v>28.5</v>
      </c>
      <c r="AB193" s="19">
        <f t="shared" si="285"/>
        <v>4.6499999999999995</v>
      </c>
      <c r="AC193" s="19">
        <f t="shared" si="285"/>
        <v>4.9010254323622906</v>
      </c>
      <c r="AE193" s="19">
        <f t="shared" si="289"/>
        <v>57.831025432362296</v>
      </c>
      <c r="AF193" s="19">
        <f t="shared" si="290"/>
        <v>14.279579322336842</v>
      </c>
      <c r="AG193" s="19">
        <f t="shared" si="286"/>
        <v>7.2387605631250755</v>
      </c>
      <c r="AH193" s="19">
        <f t="shared" si="286"/>
        <v>29.709340297842964</v>
      </c>
      <c r="AI193" s="19">
        <f t="shared" si="286"/>
        <v>5.3065384624003995</v>
      </c>
      <c r="AJ193" s="19">
        <f t="shared" si="286"/>
        <v>5.4354406652357961</v>
      </c>
      <c r="AM193" s="14">
        <v>2000</v>
      </c>
      <c r="AN193" s="14">
        <f t="shared" si="249"/>
        <v>68.479054149659817</v>
      </c>
      <c r="AO193" s="14">
        <f t="shared" si="250"/>
        <v>19.074670252145541</v>
      </c>
      <c r="AP193" s="14">
        <f t="shared" si="251"/>
        <v>9.8606646975149914</v>
      </c>
      <c r="AQ193" s="14">
        <f t="shared" si="252"/>
        <v>30.701831189699419</v>
      </c>
      <c r="AR193" s="14">
        <f t="shared" si="253"/>
        <v>7.2726276560600871</v>
      </c>
      <c r="AS193" s="14">
        <f t="shared" si="254"/>
        <v>1.5692603542397934</v>
      </c>
      <c r="AU193" s="14">
        <f t="shared" si="232"/>
        <v>66.714949286387039</v>
      </c>
      <c r="AV193" s="14">
        <f t="shared" si="291"/>
        <v>18.309585726207434</v>
      </c>
      <c r="AW193" s="14">
        <f t="shared" si="291"/>
        <v>9.6182759306508601</v>
      </c>
      <c r="AX193" s="14">
        <f t="shared" si="291"/>
        <v>30.137225604549219</v>
      </c>
      <c r="AY193" s="14">
        <f t="shared" si="291"/>
        <v>7.1588476109736234</v>
      </c>
      <c r="AZ193" s="14">
        <f t="shared" si="291"/>
        <v>1.491014414005905</v>
      </c>
      <c r="BP193" s="14">
        <f t="shared" si="234"/>
        <v>70.996152245467627</v>
      </c>
      <c r="BQ193" s="14">
        <f t="shared" si="273"/>
        <v>19.356041999891566</v>
      </c>
      <c r="BR193" s="14">
        <f t="shared" si="273"/>
        <v>10.425567499395783</v>
      </c>
      <c r="BS193" s="14">
        <f t="shared" si="273"/>
        <v>31.978468584923739</v>
      </c>
      <c r="BT193" s="14">
        <f t="shared" si="273"/>
        <v>7.4975048261740156</v>
      </c>
      <c r="BU193" s="14">
        <f t="shared" si="273"/>
        <v>1.7385693350825191</v>
      </c>
      <c r="BW193" s="14">
        <f t="shared" si="235"/>
        <v>70.505349903940711</v>
      </c>
      <c r="BX193" s="14">
        <f t="shared" si="274"/>
        <v>19.177542377376362</v>
      </c>
      <c r="BY193" s="14">
        <f t="shared" si="274"/>
        <v>10.336793591653933</v>
      </c>
      <c r="BZ193" s="14">
        <f t="shared" si="274"/>
        <v>31.822358094422935</v>
      </c>
      <c r="CA193" s="14">
        <f t="shared" si="274"/>
        <v>7.4611794846172774</v>
      </c>
      <c r="CB193" s="14">
        <f t="shared" si="274"/>
        <v>1.7074763558701944</v>
      </c>
      <c r="CY193" s="14">
        <f t="shared" si="238"/>
        <v>70.03456096617127</v>
      </c>
      <c r="CZ193" s="14">
        <f t="shared" si="275"/>
        <v>19.102835565268958</v>
      </c>
      <c r="DA193" s="14">
        <f t="shared" si="275"/>
        <v>10.204508037942755</v>
      </c>
      <c r="DB193" s="14">
        <f t="shared" si="275"/>
        <v>31.618772132343949</v>
      </c>
      <c r="DC193" s="14">
        <f t="shared" si="275"/>
        <v>7.4232415989116021</v>
      </c>
      <c r="DD193" s="14">
        <f t="shared" si="275"/>
        <v>1.6852036317040024</v>
      </c>
      <c r="DF193" s="14">
        <f t="shared" si="239"/>
        <v>70.437250746774268</v>
      </c>
      <c r="DG193" s="14">
        <f t="shared" si="276"/>
        <v>19.057474401063693</v>
      </c>
      <c r="DH193" s="14">
        <f t="shared" si="276"/>
        <v>10.567955713069594</v>
      </c>
      <c r="DI193" s="14">
        <f t="shared" si="276"/>
        <v>31.728097536395751</v>
      </c>
      <c r="DJ193" s="14">
        <f t="shared" si="276"/>
        <v>7.4388819724486561</v>
      </c>
      <c r="DK193" s="14">
        <f t="shared" si="276"/>
        <v>1.644841123796561</v>
      </c>
      <c r="DM193" s="14">
        <f t="shared" si="240"/>
        <v>64.389813268076082</v>
      </c>
      <c r="DN193" s="14">
        <f t="shared" si="277"/>
        <v>17.817282321396998</v>
      </c>
      <c r="DO193" s="14">
        <f t="shared" si="277"/>
        <v>10.172520732380402</v>
      </c>
      <c r="DP193" s="14">
        <f t="shared" si="277"/>
        <v>28.315455390832653</v>
      </c>
      <c r="DQ193" s="14">
        <f t="shared" si="277"/>
        <v>6.9044905390751286</v>
      </c>
      <c r="DR193" s="14">
        <f t="shared" si="277"/>
        <v>1.1800642843909044</v>
      </c>
      <c r="EH193" s="14">
        <f t="shared" si="242"/>
        <v>73.525502058124445</v>
      </c>
      <c r="EI193" s="14">
        <f t="shared" si="278"/>
        <v>20.687122229983007</v>
      </c>
      <c r="EJ193" s="14">
        <f t="shared" si="278"/>
        <v>11.135352903770968</v>
      </c>
      <c r="EK193" s="14">
        <f t="shared" si="278"/>
        <v>32.360742749326107</v>
      </c>
      <c r="EL193" s="14">
        <f t="shared" si="278"/>
        <v>7.5986537997346364</v>
      </c>
      <c r="EM193" s="14">
        <f t="shared" si="278"/>
        <v>1.7436303753097153</v>
      </c>
      <c r="EO193" s="14">
        <f t="shared" si="243"/>
        <v>69.006930852003322</v>
      </c>
      <c r="EP193" s="14">
        <f t="shared" si="279"/>
        <v>18.355687464703614</v>
      </c>
      <c r="EQ193" s="14">
        <f t="shared" si="279"/>
        <v>10.062505869537949</v>
      </c>
      <c r="ER193" s="14">
        <f t="shared" si="279"/>
        <v>31.506802693223534</v>
      </c>
      <c r="ES193" s="14">
        <f t="shared" si="279"/>
        <v>7.4007197357091954</v>
      </c>
      <c r="ET193" s="14">
        <f t="shared" si="279"/>
        <v>1.6812150888290356</v>
      </c>
      <c r="EV193" s="14">
        <f t="shared" si="244"/>
        <v>71.229793997059062</v>
      </c>
      <c r="EW193" s="14">
        <f t="shared" si="280"/>
        <v>19.647483239381184</v>
      </c>
      <c r="EX193" s="14">
        <f t="shared" si="280"/>
        <v>11.119099408964255</v>
      </c>
      <c r="EY193" s="14">
        <f t="shared" si="280"/>
        <v>30.876585789159726</v>
      </c>
      <c r="EZ193" s="14">
        <f t="shared" si="280"/>
        <v>7.706519049255828</v>
      </c>
      <c r="FA193" s="14">
        <f t="shared" si="280"/>
        <v>1.8801065102980647</v>
      </c>
      <c r="FC193" s="14">
        <f t="shared" si="245"/>
        <v>66.844057227215117</v>
      </c>
      <c r="FD193" s="14">
        <f t="shared" si="281"/>
        <v>17.533263116120722</v>
      </c>
      <c r="FE193" s="14">
        <f t="shared" si="281"/>
        <v>10.679100408233566</v>
      </c>
      <c r="FF193" s="14">
        <f t="shared" si="281"/>
        <v>28.281021529231658</v>
      </c>
      <c r="FG193" s="14">
        <f t="shared" si="281"/>
        <v>7.9816394444885423</v>
      </c>
      <c r="FH193" s="14">
        <f t="shared" si="281"/>
        <v>2.3690327291406224</v>
      </c>
      <c r="FJ193" s="14">
        <f t="shared" si="246"/>
        <v>69.198575106643688</v>
      </c>
      <c r="FK193" s="14">
        <f t="shared" si="282"/>
        <v>18.386778882924983</v>
      </c>
      <c r="FL193" s="14">
        <f t="shared" si="282"/>
        <v>10.65664817224444</v>
      </c>
      <c r="FM193" s="14">
        <f t="shared" si="282"/>
        <v>31.225296103906608</v>
      </c>
      <c r="FN193" s="14">
        <f t="shared" si="282"/>
        <v>7.372586028460332</v>
      </c>
      <c r="FO193" s="14">
        <f t="shared" si="282"/>
        <v>1.5572659191073184</v>
      </c>
    </row>
    <row r="194" spans="2:171" ht="13.15" x14ac:dyDescent="0.2">
      <c r="AM194" s="14">
        <v>2010</v>
      </c>
      <c r="AN194" s="14">
        <f t="shared" si="249"/>
        <v>68.430536830344224</v>
      </c>
      <c r="AO194" s="14">
        <f t="shared" si="250"/>
        <v>19.063696658143016</v>
      </c>
      <c r="AP194" s="14">
        <f t="shared" si="251"/>
        <v>9.8527098918308909</v>
      </c>
      <c r="AQ194" s="14">
        <f t="shared" si="252"/>
        <v>30.678990148213856</v>
      </c>
      <c r="AR194" s="14">
        <f t="shared" si="253"/>
        <v>7.2687887022443807</v>
      </c>
      <c r="AS194" s="14">
        <f t="shared" si="254"/>
        <v>1.566351429912074</v>
      </c>
      <c r="AU194" s="14">
        <f t="shared" si="232"/>
        <v>66.66153967576679</v>
      </c>
      <c r="AV194" s="14">
        <f t="shared" si="291"/>
        <v>18.296775104251019</v>
      </c>
      <c r="AW194" s="14">
        <f t="shared" si="291"/>
        <v>9.6112984993796111</v>
      </c>
      <c r="AX194" s="14">
        <f t="shared" si="291"/>
        <v>30.11141690710387</v>
      </c>
      <c r="AY194" s="14">
        <f t="shared" si="291"/>
        <v>7.15447719496016</v>
      </c>
      <c r="AZ194" s="14">
        <f t="shared" si="291"/>
        <v>1.4875719700721253</v>
      </c>
      <c r="BP194" s="14">
        <f t="shared" si="234"/>
        <v>70.941273881553116</v>
      </c>
      <c r="BQ194" s="14">
        <f t="shared" si="273"/>
        <v>19.342707835805395</v>
      </c>
      <c r="BR194" s="14">
        <f t="shared" si="273"/>
        <v>10.418074152078983</v>
      </c>
      <c r="BS194" s="14">
        <f t="shared" si="273"/>
        <v>31.952747143570932</v>
      </c>
      <c r="BT194" s="14">
        <f t="shared" si="273"/>
        <v>7.493188944558054</v>
      </c>
      <c r="BU194" s="14">
        <f t="shared" si="273"/>
        <v>1.7345558055397525</v>
      </c>
      <c r="BW194" s="14">
        <f t="shared" si="235"/>
        <v>70.45189143188702</v>
      </c>
      <c r="BX194" s="14">
        <f t="shared" si="274"/>
        <v>19.164608406459504</v>
      </c>
      <c r="BY194" s="14">
        <f t="shared" si="274"/>
        <v>10.328564326429543</v>
      </c>
      <c r="BZ194" s="14">
        <f t="shared" si="274"/>
        <v>31.798041949835223</v>
      </c>
      <c r="CA194" s="14">
        <f t="shared" si="274"/>
        <v>7.4569375851040824</v>
      </c>
      <c r="CB194" s="14">
        <f t="shared" si="274"/>
        <v>1.7037391640586561</v>
      </c>
      <c r="CY194" s="14">
        <f t="shared" si="238"/>
        <v>69.987223080360948</v>
      </c>
      <c r="CZ194" s="14">
        <f t="shared" si="275"/>
        <v>19.091306555841875</v>
      </c>
      <c r="DA194" s="14">
        <f t="shared" si="275"/>
        <v>10.199463567893558</v>
      </c>
      <c r="DB194" s="14">
        <f t="shared" si="275"/>
        <v>31.595441454717474</v>
      </c>
      <c r="DC194" s="14">
        <f t="shared" si="275"/>
        <v>7.4194428826121435</v>
      </c>
      <c r="DD194" s="14">
        <f t="shared" si="275"/>
        <v>1.6815686192959056</v>
      </c>
      <c r="DF194" s="14">
        <f t="shared" si="239"/>
        <v>70.390449173612694</v>
      </c>
      <c r="DG194" s="14">
        <f t="shared" si="276"/>
        <v>19.04623431193707</v>
      </c>
      <c r="DH194" s="14">
        <f t="shared" si="276"/>
        <v>10.562325059221989</v>
      </c>
      <c r="DI194" s="14">
        <f t="shared" si="276"/>
        <v>31.705295896778622</v>
      </c>
      <c r="DJ194" s="14">
        <f t="shared" si="276"/>
        <v>7.4351601138059493</v>
      </c>
      <c r="DK194" s="14">
        <f t="shared" si="276"/>
        <v>1.6414337918690594</v>
      </c>
      <c r="DM194" s="14">
        <f t="shared" si="240"/>
        <v>64.341370847921254</v>
      </c>
      <c r="DN194" s="14">
        <f t="shared" si="277"/>
        <v>17.804949913726553</v>
      </c>
      <c r="DO194" s="14">
        <f t="shared" si="277"/>
        <v>10.166932057611065</v>
      </c>
      <c r="DP194" s="14">
        <f t="shared" si="277"/>
        <v>28.291677148223211</v>
      </c>
      <c r="DQ194" s="14">
        <f t="shared" si="277"/>
        <v>6.9004511516568545</v>
      </c>
      <c r="DR194" s="14">
        <f t="shared" si="277"/>
        <v>1.177360576703582</v>
      </c>
      <c r="EH194" s="14">
        <f t="shared" si="242"/>
        <v>73.47980872362092</v>
      </c>
      <c r="EI194" s="14">
        <f t="shared" si="278"/>
        <v>20.677044186699565</v>
      </c>
      <c r="EJ194" s="14">
        <f t="shared" si="278"/>
        <v>11.130934240093282</v>
      </c>
      <c r="EK194" s="14">
        <f t="shared" si="278"/>
        <v>32.337372954938438</v>
      </c>
      <c r="EL194" s="14">
        <f t="shared" si="278"/>
        <v>7.5948173472723024</v>
      </c>
      <c r="EM194" s="14">
        <f t="shared" si="278"/>
        <v>1.73963999461734</v>
      </c>
      <c r="EO194" s="14">
        <f t="shared" si="243"/>
        <v>68.954944011274975</v>
      </c>
      <c r="EP194" s="14">
        <f t="shared" si="279"/>
        <v>18.343120051037651</v>
      </c>
      <c r="EQ194" s="14">
        <f t="shared" si="279"/>
        <v>10.055507062540297</v>
      </c>
      <c r="ER194" s="14">
        <f t="shared" si="279"/>
        <v>31.481862947269711</v>
      </c>
      <c r="ES194" s="14">
        <f t="shared" si="279"/>
        <v>7.3967489532988715</v>
      </c>
      <c r="ET194" s="14">
        <f t="shared" si="279"/>
        <v>1.6777049971284468</v>
      </c>
      <c r="EV194" s="14">
        <f t="shared" si="244"/>
        <v>71.182949419706944</v>
      </c>
      <c r="EW194" s="14">
        <f t="shared" si="280"/>
        <v>19.635245462277872</v>
      </c>
      <c r="EX194" s="14">
        <f t="shared" si="280"/>
        <v>11.115886132405917</v>
      </c>
      <c r="EY194" s="14">
        <f t="shared" si="280"/>
        <v>30.853627625342057</v>
      </c>
      <c r="EZ194" s="14">
        <f t="shared" si="280"/>
        <v>7.702659494069005</v>
      </c>
      <c r="FA194" s="14">
        <f t="shared" si="280"/>
        <v>1.8755307056120856</v>
      </c>
      <c r="FC194" s="14">
        <f t="shared" si="245"/>
        <v>66.789674365619959</v>
      </c>
      <c r="FD194" s="14">
        <f t="shared" si="281"/>
        <v>17.518222285697945</v>
      </c>
      <c r="FE194" s="14">
        <f t="shared" si="281"/>
        <v>10.672175194004975</v>
      </c>
      <c r="FF194" s="14">
        <f t="shared" si="281"/>
        <v>28.257361798982412</v>
      </c>
      <c r="FG194" s="14">
        <f t="shared" si="281"/>
        <v>7.977751024416591</v>
      </c>
      <c r="FH194" s="14">
        <f t="shared" si="281"/>
        <v>2.3641640625180234</v>
      </c>
      <c r="FJ194" s="14">
        <f t="shared" si="246"/>
        <v>69.149150540898347</v>
      </c>
      <c r="FK194" s="14">
        <f t="shared" si="282"/>
        <v>18.374097784343071</v>
      </c>
      <c r="FL194" s="14">
        <f t="shared" si="282"/>
        <v>10.651092697031919</v>
      </c>
      <c r="FM194" s="14">
        <f t="shared" si="282"/>
        <v>31.20107243021279</v>
      </c>
      <c r="FN194" s="14">
        <f t="shared" si="282"/>
        <v>7.3688527576631015</v>
      </c>
      <c r="FO194" s="14">
        <f t="shared" si="282"/>
        <v>1.5540348716474615</v>
      </c>
    </row>
    <row r="195" spans="2:171" ht="13.15" x14ac:dyDescent="0.2">
      <c r="AM195" s="14">
        <v>2020</v>
      </c>
      <c r="AN195" s="14">
        <f t="shared" si="249"/>
        <v>68.382180252680811</v>
      </c>
      <c r="AO195" s="14">
        <f t="shared" si="250"/>
        <v>19.052761165973795</v>
      </c>
      <c r="AP195" s="14">
        <f t="shared" si="251"/>
        <v>9.8447777829853784</v>
      </c>
      <c r="AQ195" s="14">
        <f t="shared" si="252"/>
        <v>30.656221878752604</v>
      </c>
      <c r="AR195" s="14">
        <f t="shared" si="253"/>
        <v>7.264961482603983</v>
      </c>
      <c r="AS195" s="14">
        <f t="shared" si="254"/>
        <v>1.5634579423650425</v>
      </c>
      <c r="AU195" s="14">
        <f t="shared" si="232"/>
        <v>66.608268735479911</v>
      </c>
      <c r="AV195" s="14">
        <f t="shared" si="291"/>
        <v>18.283998405014835</v>
      </c>
      <c r="AW195" s="14">
        <f t="shared" si="291"/>
        <v>9.6043448001912957</v>
      </c>
      <c r="AX195" s="14">
        <f t="shared" si="291"/>
        <v>30.085665788739959</v>
      </c>
      <c r="AY195" s="14">
        <f t="shared" si="291"/>
        <v>7.1501173926624846</v>
      </c>
      <c r="AZ195" s="14">
        <f t="shared" si="291"/>
        <v>1.4841423488713499</v>
      </c>
      <c r="BP195" s="14">
        <f t="shared" si="234"/>
        <v>70.886536399688325</v>
      </c>
      <c r="BQ195" s="14">
        <f t="shared" si="273"/>
        <v>19.329405158120665</v>
      </c>
      <c r="BR195" s="14">
        <f t="shared" si="273"/>
        <v>10.41060046320046</v>
      </c>
      <c r="BS195" s="14">
        <f t="shared" si="273"/>
        <v>31.927089323179679</v>
      </c>
      <c r="BT195" s="14">
        <f t="shared" si="273"/>
        <v>7.4888835930176576</v>
      </c>
      <c r="BU195" s="14">
        <f t="shared" si="273"/>
        <v>1.7305578621698583</v>
      </c>
      <c r="BW195" s="14">
        <f t="shared" si="235"/>
        <v>70.39857294656403</v>
      </c>
      <c r="BX195" s="14">
        <f t="shared" si="274"/>
        <v>19.151708303848793</v>
      </c>
      <c r="BY195" s="14">
        <f t="shared" si="274"/>
        <v>10.320355017031503</v>
      </c>
      <c r="BZ195" s="14">
        <f t="shared" si="274"/>
        <v>31.773787046045516</v>
      </c>
      <c r="CA195" s="14">
        <f t="shared" si="274"/>
        <v>7.4527060126902072</v>
      </c>
      <c r="CB195" s="14">
        <f t="shared" si="274"/>
        <v>1.7000165669480234</v>
      </c>
      <c r="CY195" s="14">
        <f t="shared" si="238"/>
        <v>69.940037452258622</v>
      </c>
      <c r="CZ195" s="14">
        <f t="shared" si="275"/>
        <v>19.079814451073808</v>
      </c>
      <c r="DA195" s="14">
        <f t="shared" si="275"/>
        <v>10.194440314887537</v>
      </c>
      <c r="DB195" s="14">
        <f t="shared" si="275"/>
        <v>31.57217810467958</v>
      </c>
      <c r="DC195" s="14">
        <f t="shared" si="275"/>
        <v>7.4156553501861042</v>
      </c>
      <c r="DD195" s="14">
        <f t="shared" si="275"/>
        <v>1.6779492314315982</v>
      </c>
      <c r="DF195" s="14">
        <f t="shared" si="239"/>
        <v>70.343790763770258</v>
      </c>
      <c r="DG195" s="14">
        <f t="shared" si="276"/>
        <v>19.035029000688876</v>
      </c>
      <c r="DH195" s="14">
        <f t="shared" si="276"/>
        <v>10.556715494028063</v>
      </c>
      <c r="DI195" s="14">
        <f t="shared" si="276"/>
        <v>31.682557497991482</v>
      </c>
      <c r="DJ195" s="14">
        <f t="shared" si="276"/>
        <v>7.4314485478579551</v>
      </c>
      <c r="DK195" s="14">
        <f t="shared" si="276"/>
        <v>1.63804022320388</v>
      </c>
      <c r="DM195" s="14">
        <f t="shared" si="240"/>
        <v>64.293079776388709</v>
      </c>
      <c r="DN195" s="14">
        <f t="shared" si="277"/>
        <v>17.792658247201274</v>
      </c>
      <c r="DO195" s="14">
        <f t="shared" si="277"/>
        <v>10.161367455820113</v>
      </c>
      <c r="DP195" s="14">
        <f t="shared" si="277"/>
        <v>28.267963784471284</v>
      </c>
      <c r="DQ195" s="14">
        <f t="shared" si="277"/>
        <v>6.8964229508868673</v>
      </c>
      <c r="DR195" s="14">
        <f t="shared" si="277"/>
        <v>1.1746673380091788</v>
      </c>
      <c r="EH195" s="14">
        <f t="shared" si="242"/>
        <v>73.434248729136357</v>
      </c>
      <c r="EI195" s="14">
        <f t="shared" si="278"/>
        <v>20.666991437507043</v>
      </c>
      <c r="EJ195" s="14">
        <f t="shared" si="278"/>
        <v>11.126528339153367</v>
      </c>
      <c r="EK195" s="14">
        <f t="shared" si="278"/>
        <v>32.314070479460327</v>
      </c>
      <c r="EL195" s="14">
        <f t="shared" si="278"/>
        <v>7.5909914324386527</v>
      </c>
      <c r="EM195" s="14">
        <f t="shared" si="278"/>
        <v>1.7356670405769572</v>
      </c>
      <c r="EO195" s="14">
        <f t="shared" si="243"/>
        <v>68.903091848719981</v>
      </c>
      <c r="EP195" s="14">
        <f t="shared" si="279"/>
        <v>18.330582961952203</v>
      </c>
      <c r="EQ195" s="14">
        <f t="shared" si="279"/>
        <v>10.048524435330886</v>
      </c>
      <c r="ER195" s="14">
        <f t="shared" si="279"/>
        <v>31.456986908180486</v>
      </c>
      <c r="ES195" s="14">
        <f t="shared" si="279"/>
        <v>7.3927883057283328</v>
      </c>
      <c r="ET195" s="14">
        <f t="shared" si="279"/>
        <v>1.6742092375280686</v>
      </c>
      <c r="EV195" s="14">
        <f t="shared" si="244"/>
        <v>71.136216155965812</v>
      </c>
      <c r="EW195" s="14">
        <f t="shared" si="280"/>
        <v>19.623035686542465</v>
      </c>
      <c r="EX195" s="14">
        <f t="shared" si="280"/>
        <v>11.112674116983243</v>
      </c>
      <c r="EY195" s="14">
        <f t="shared" si="280"/>
        <v>30.830725026847162</v>
      </c>
      <c r="EZ195" s="14">
        <f t="shared" si="280"/>
        <v>7.6988088381746191</v>
      </c>
      <c r="FA195" s="14">
        <f t="shared" si="280"/>
        <v>1.870972487418328</v>
      </c>
      <c r="FC195" s="14">
        <f t="shared" si="245"/>
        <v>66.735450299638245</v>
      </c>
      <c r="FD195" s="14">
        <f t="shared" si="281"/>
        <v>17.503221146003725</v>
      </c>
      <c r="FE195" s="14">
        <f t="shared" si="281"/>
        <v>10.665269986812255</v>
      </c>
      <c r="FF195" s="14">
        <f t="shared" si="281"/>
        <v>28.233766206923715</v>
      </c>
      <c r="FG195" s="14">
        <f t="shared" si="281"/>
        <v>7.9738741366278862</v>
      </c>
      <c r="FH195" s="14">
        <f t="shared" si="281"/>
        <v>2.3593188232706748</v>
      </c>
      <c r="FJ195" s="14">
        <f t="shared" si="246"/>
        <v>69.099852862401946</v>
      </c>
      <c r="FK195" s="14">
        <f t="shared" si="282"/>
        <v>18.361445803495371</v>
      </c>
      <c r="FL195" s="14">
        <f t="shared" si="282"/>
        <v>10.645544555943989</v>
      </c>
      <c r="FM195" s="14">
        <f t="shared" si="282"/>
        <v>31.176913226979337</v>
      </c>
      <c r="FN195" s="14">
        <f t="shared" si="282"/>
        <v>7.3651296660626908</v>
      </c>
      <c r="FO195" s="14">
        <f t="shared" si="282"/>
        <v>1.5508196099205609</v>
      </c>
    </row>
    <row r="196" spans="2:171" ht="13.15" x14ac:dyDescent="0.2">
      <c r="AM196" s="14">
        <v>2030</v>
      </c>
      <c r="AN196" s="14">
        <f t="shared" si="249"/>
        <v>68.333982581547914</v>
      </c>
      <c r="AO196" s="14">
        <f t="shared" si="250"/>
        <v>19.041863303621064</v>
      </c>
      <c r="AP196" s="14">
        <f t="shared" si="251"/>
        <v>9.8368681567225842</v>
      </c>
      <c r="AQ196" s="14">
        <f t="shared" si="252"/>
        <v>30.63352555953648</v>
      </c>
      <c r="AR196" s="14">
        <f t="shared" si="253"/>
        <v>7.2611458642228879</v>
      </c>
      <c r="AS196" s="14">
        <f t="shared" si="254"/>
        <v>1.5605796974449127</v>
      </c>
      <c r="AU196" s="14">
        <f t="shared" ref="AU196:AU259" si="292">SUM(AV196:AZ196)</f>
        <v>66.55513522867443</v>
      </c>
      <c r="AV196" s="14">
        <f t="shared" si="291"/>
        <v>18.271255321783286</v>
      </c>
      <c r="AW196" s="14">
        <f t="shared" si="291"/>
        <v>9.5974145265249522</v>
      </c>
      <c r="AX196" s="14">
        <f t="shared" si="291"/>
        <v>30.05997184384734</v>
      </c>
      <c r="AY196" s="14">
        <f t="shared" si="291"/>
        <v>7.1457681148831922</v>
      </c>
      <c r="AZ196" s="14">
        <f t="shared" si="291"/>
        <v>1.4807254216356487</v>
      </c>
      <c r="BP196" s="14">
        <f t="shared" ref="BP196:BP259" si="293">SUM(BQ196:BU196)</f>
        <v>70.831938326353551</v>
      </c>
      <c r="BQ196" s="14">
        <f t="shared" si="273"/>
        <v>19.316133680115207</v>
      </c>
      <c r="BR196" s="14">
        <f t="shared" si="273"/>
        <v>10.403146199949136</v>
      </c>
      <c r="BS196" s="14">
        <f t="shared" si="273"/>
        <v>31.901494492397994</v>
      </c>
      <c r="BT196" s="14">
        <f t="shared" si="273"/>
        <v>7.4845886634271235</v>
      </c>
      <c r="BU196" s="14">
        <f t="shared" si="273"/>
        <v>1.7265752904640932</v>
      </c>
      <c r="BW196" s="14">
        <f t="shared" ref="BW196:BW259" si="294">SUM(BX196:CB196)</f>
        <v>70.345392214590575</v>
      </c>
      <c r="BX196" s="14">
        <f t="shared" si="274"/>
        <v>19.13884153798843</v>
      </c>
      <c r="BY196" s="14">
        <f t="shared" si="274"/>
        <v>10.312165429984091</v>
      </c>
      <c r="BZ196" s="14">
        <f t="shared" si="274"/>
        <v>31.749592376860424</v>
      </c>
      <c r="CA196" s="14">
        <f t="shared" si="274"/>
        <v>7.4484846094176831</v>
      </c>
      <c r="CB196" s="14">
        <f t="shared" si="274"/>
        <v>1.6963082603399497</v>
      </c>
      <c r="CY196" s="14">
        <f t="shared" ref="CY196:CY259" si="295">SUM(CZ196:DD196)</f>
        <v>69.893001877221906</v>
      </c>
      <c r="CZ196" s="14">
        <f t="shared" si="275"/>
        <v>19.068358736666184</v>
      </c>
      <c r="DA196" s="14">
        <f t="shared" si="275"/>
        <v>10.189437846688813</v>
      </c>
      <c r="DB196" s="14">
        <f t="shared" si="275"/>
        <v>31.548981205630383</v>
      </c>
      <c r="DC196" s="14">
        <f t="shared" si="275"/>
        <v>7.4118788491760732</v>
      </c>
      <c r="DD196" s="14">
        <f t="shared" si="275"/>
        <v>1.6743452390604601</v>
      </c>
      <c r="DF196" s="14">
        <f t="shared" ref="DF196:DF259" si="296">SUM(DG196:DK196)</f>
        <v>70.297273344807266</v>
      </c>
      <c r="DG196" s="14">
        <f t="shared" si="276"/>
        <v>19.023857946918049</v>
      </c>
      <c r="DH196" s="14">
        <f t="shared" si="276"/>
        <v>10.551126605487601</v>
      </c>
      <c r="DI196" s="14">
        <f t="shared" si="276"/>
        <v>31.659881460994484</v>
      </c>
      <c r="DJ196" s="14">
        <f t="shared" si="276"/>
        <v>7.427747127471104</v>
      </c>
      <c r="DK196" s="14">
        <f t="shared" si="276"/>
        <v>1.6346602039360243</v>
      </c>
      <c r="DM196" s="14">
        <f t="shared" ref="DM196:DM259" si="297">SUM(DN196:DR196)</f>
        <v>64.244937449485406</v>
      </c>
      <c r="DN196" s="14">
        <f t="shared" si="277"/>
        <v>17.780406619077997</v>
      </c>
      <c r="DO196" s="14">
        <f t="shared" si="277"/>
        <v>10.155826373897238</v>
      </c>
      <c r="DP196" s="14">
        <f t="shared" si="277"/>
        <v>28.244314295644138</v>
      </c>
      <c r="DQ196" s="14">
        <f t="shared" si="277"/>
        <v>6.8924057679123329</v>
      </c>
      <c r="DR196" s="14">
        <f t="shared" si="277"/>
        <v>1.171984392953707</v>
      </c>
      <c r="EH196" s="14">
        <f t="shared" ref="EH196:EH259" si="298">SUM(EI196:EM196)</f>
        <v>73.388819638643568</v>
      </c>
      <c r="EI196" s="14">
        <f t="shared" si="278"/>
        <v>20.656963366852942</v>
      </c>
      <c r="EJ196" s="14">
        <f t="shared" si="278"/>
        <v>11.122134888869811</v>
      </c>
      <c r="EK196" s="14">
        <f t="shared" si="278"/>
        <v>32.290834284447648</v>
      </c>
      <c r="EL196" s="14">
        <f t="shared" si="278"/>
        <v>7.5871758923338817</v>
      </c>
      <c r="EM196" s="14">
        <f t="shared" si="278"/>
        <v>1.7317112061392761</v>
      </c>
      <c r="EO196" s="14">
        <f t="shared" ref="EO196:EO259" si="299">SUM(EP196:ET196)</f>
        <v>68.851372358499248</v>
      </c>
      <c r="EP196" s="14">
        <f t="shared" si="279"/>
        <v>18.318075786966077</v>
      </c>
      <c r="EQ196" s="14">
        <f t="shared" si="279"/>
        <v>10.041557784546828</v>
      </c>
      <c r="ER196" s="14">
        <f t="shared" si="279"/>
        <v>31.432173665799464</v>
      </c>
      <c r="ES196" s="14">
        <f t="shared" si="279"/>
        <v>7.3888376268301377</v>
      </c>
      <c r="ET196" s="14">
        <f t="shared" si="279"/>
        <v>1.6707274943567345</v>
      </c>
      <c r="EV196" s="14">
        <f t="shared" ref="EV196:EV259" si="300">SUM(EW196:FA196)</f>
        <v>71.089591928958072</v>
      </c>
      <c r="EW196" s="14">
        <f t="shared" si="280"/>
        <v>19.610853501425474</v>
      </c>
      <c r="EX196" s="14">
        <f t="shared" si="280"/>
        <v>11.109463433316577</v>
      </c>
      <c r="EY196" s="14">
        <f t="shared" si="280"/>
        <v>30.807876734835006</v>
      </c>
      <c r="EZ196" s="14">
        <f t="shared" si="280"/>
        <v>7.694966907325032</v>
      </c>
      <c r="FA196" s="14">
        <f t="shared" si="280"/>
        <v>1.8664313520559803</v>
      </c>
      <c r="FC196" s="14">
        <f t="shared" ref="FC196:FC259" si="301">SUM(FD196:FH196)</f>
        <v>66.681382682918709</v>
      </c>
      <c r="FD196" s="14">
        <f t="shared" si="281"/>
        <v>17.488259174355132</v>
      </c>
      <c r="FE196" s="14">
        <f t="shared" si="281"/>
        <v>10.658384456103539</v>
      </c>
      <c r="FF196" s="14">
        <f t="shared" si="281"/>
        <v>28.210233876773</v>
      </c>
      <c r="FG196" s="14">
        <f t="shared" si="281"/>
        <v>7.9700086017542429</v>
      </c>
      <c r="FH196" s="14">
        <f t="shared" si="281"/>
        <v>2.3544965739327868</v>
      </c>
      <c r="FJ196" s="14">
        <f t="shared" ref="FJ196:FJ259" si="302">SUM(FK196:FO196)</f>
        <v>69.05068079524635</v>
      </c>
      <c r="FK196" s="14">
        <f t="shared" si="282"/>
        <v>18.348822712975771</v>
      </c>
      <c r="FL196" s="14">
        <f t="shared" si="282"/>
        <v>10.640003733820635</v>
      </c>
      <c r="FM196" s="14">
        <f t="shared" si="282"/>
        <v>31.152817822534679</v>
      </c>
      <c r="FN196" s="14">
        <f t="shared" si="282"/>
        <v>7.3614166327107089</v>
      </c>
      <c r="FO196" s="14">
        <f t="shared" si="282"/>
        <v>1.5476198932045553</v>
      </c>
    </row>
    <row r="197" spans="2:171" ht="13.15" x14ac:dyDescent="0.2">
      <c r="AM197" s="14">
        <v>2040</v>
      </c>
      <c r="AN197" s="14">
        <f t="shared" si="249"/>
        <v>68.285941981823925</v>
      </c>
      <c r="AO197" s="14">
        <f t="shared" si="250"/>
        <v>19.031002599067996</v>
      </c>
      <c r="AP197" s="14">
        <f t="shared" si="251"/>
        <v>9.8289807987866347</v>
      </c>
      <c r="AQ197" s="14">
        <f t="shared" si="252"/>
        <v>30.610900368786311</v>
      </c>
      <c r="AR197" s="14">
        <f t="shared" si="253"/>
        <v>7.2573417141850944</v>
      </c>
      <c r="AS197" s="14">
        <f t="shared" si="254"/>
        <v>1.5577165009978988</v>
      </c>
      <c r="AU197" s="14">
        <f t="shared" si="292"/>
        <v>66.502137918498235</v>
      </c>
      <c r="AV197" s="14">
        <f t="shared" si="291"/>
        <v>18.258545547840789</v>
      </c>
      <c r="AW197" s="14">
        <f t="shared" si="291"/>
        <v>9.5905073718196192</v>
      </c>
      <c r="AX197" s="14">
        <f t="shared" si="291"/>
        <v>30.034334666815862</v>
      </c>
      <c r="AY197" s="14">
        <f t="shared" si="291"/>
        <v>7.1414292724248769</v>
      </c>
      <c r="AZ197" s="14">
        <f t="shared" si="291"/>
        <v>1.4773210595970916</v>
      </c>
      <c r="BP197" s="14">
        <f t="shared" si="293"/>
        <v>70.777478188029164</v>
      </c>
      <c r="BQ197" s="14">
        <f t="shared" si="273"/>
        <v>19.302893115066862</v>
      </c>
      <c r="BR197" s="14">
        <f t="shared" si="273"/>
        <v>10.395711129513938</v>
      </c>
      <c r="BS197" s="14">
        <f t="shared" si="273"/>
        <v>31.875962019873899</v>
      </c>
      <c r="BT197" s="14">
        <f t="shared" si="273"/>
        <v>7.4803040476607467</v>
      </c>
      <c r="BU197" s="14">
        <f t="shared" si="273"/>
        <v>1.7226078759137122</v>
      </c>
      <c r="BW197" s="14">
        <f t="shared" si="294"/>
        <v>70.292347002585387</v>
      </c>
      <c r="BX197" s="14">
        <f t="shared" si="274"/>
        <v>19.126007577322625</v>
      </c>
      <c r="BY197" s="14">
        <f t="shared" si="274"/>
        <v>10.303995331811597</v>
      </c>
      <c r="BZ197" s="14">
        <f t="shared" si="274"/>
        <v>31.725456936086537</v>
      </c>
      <c r="CA197" s="14">
        <f t="shared" si="274"/>
        <v>7.4442732173285453</v>
      </c>
      <c r="CB197" s="14">
        <f t="shared" si="274"/>
        <v>1.6926139400360887</v>
      </c>
      <c r="CY197" s="14">
        <f t="shared" si="295"/>
        <v>69.846114150608429</v>
      </c>
      <c r="CZ197" s="14">
        <f t="shared" si="275"/>
        <v>19.056938898320421</v>
      </c>
      <c r="DA197" s="14">
        <f t="shared" si="275"/>
        <v>10.184455731061501</v>
      </c>
      <c r="DB197" s="14">
        <f t="shared" si="275"/>
        <v>31.525849880969997</v>
      </c>
      <c r="DC197" s="14">
        <f t="shared" si="275"/>
        <v>7.4081132271246393</v>
      </c>
      <c r="DD197" s="14">
        <f t="shared" si="275"/>
        <v>1.6707564131318673</v>
      </c>
      <c r="DF197" s="14">
        <f t="shared" si="296"/>
        <v>70.250894744284025</v>
      </c>
      <c r="DG197" s="14">
        <f t="shared" si="276"/>
        <v>19.012720630223541</v>
      </c>
      <c r="DH197" s="14">
        <f t="shared" si="276"/>
        <v>10.545557981600389</v>
      </c>
      <c r="DI197" s="14">
        <f t="shared" si="276"/>
        <v>31.637266906747779</v>
      </c>
      <c r="DJ197" s="14">
        <f t="shared" si="276"/>
        <v>7.4240557055118259</v>
      </c>
      <c r="DK197" s="14">
        <f t="shared" si="276"/>
        <v>1.6312935202004919</v>
      </c>
      <c r="DM197" s="14">
        <f t="shared" si="297"/>
        <v>64.196941263218292</v>
      </c>
      <c r="DN197" s="14">
        <f t="shared" si="277"/>
        <v>17.768194326613546</v>
      </c>
      <c r="DO197" s="14">
        <f t="shared" si="277"/>
        <v>10.150308258732139</v>
      </c>
      <c r="DP197" s="14">
        <f t="shared" si="277"/>
        <v>28.220727677809009</v>
      </c>
      <c r="DQ197" s="14">
        <f t="shared" si="277"/>
        <v>6.8883994338804175</v>
      </c>
      <c r="DR197" s="14">
        <f t="shared" si="277"/>
        <v>1.169311566183179</v>
      </c>
      <c r="EH197" s="14">
        <f t="shared" si="298"/>
        <v>73.343519016115422</v>
      </c>
      <c r="EI197" s="14">
        <f t="shared" si="278"/>
        <v>20.646959359184759</v>
      </c>
      <c r="EJ197" s="14">
        <f t="shared" si="278"/>
        <v>11.117753577161199</v>
      </c>
      <c r="EK197" s="14">
        <f t="shared" si="278"/>
        <v>32.267663331456276</v>
      </c>
      <c r="EL197" s="14">
        <f t="shared" si="278"/>
        <v>7.5833705640581819</v>
      </c>
      <c r="EM197" s="14">
        <f t="shared" si="278"/>
        <v>1.7277721842550022</v>
      </c>
      <c r="EO197" s="14">
        <f t="shared" si="299"/>
        <v>68.799783534773667</v>
      </c>
      <c r="EP197" s="14">
        <f t="shared" si="279"/>
        <v>18.305598115598066</v>
      </c>
      <c r="EQ197" s="14">
        <f t="shared" si="279"/>
        <v>10.034606906825234</v>
      </c>
      <c r="ER197" s="14">
        <f t="shared" si="279"/>
        <v>31.407422309970244</v>
      </c>
      <c r="ES197" s="14">
        <f t="shared" si="279"/>
        <v>7.3848967504368472</v>
      </c>
      <c r="ET197" s="14">
        <f t="shared" si="279"/>
        <v>1.6672594519432788</v>
      </c>
      <c r="EV197" s="14">
        <f t="shared" si="300"/>
        <v>71.043074461806043</v>
      </c>
      <c r="EW197" s="14">
        <f t="shared" si="280"/>
        <v>19.598698496177416</v>
      </c>
      <c r="EX197" s="14">
        <f t="shared" si="280"/>
        <v>11.106254152026267</v>
      </c>
      <c r="EY197" s="14">
        <f t="shared" si="280"/>
        <v>30.785081490465537</v>
      </c>
      <c r="EZ197" s="14">
        <f t="shared" si="280"/>
        <v>7.6911335272726014</v>
      </c>
      <c r="FA197" s="14">
        <f t="shared" si="280"/>
        <v>1.8619067958642344</v>
      </c>
      <c r="FC197" s="14">
        <f t="shared" si="301"/>
        <v>66.627469169109958</v>
      </c>
      <c r="FD197" s="14">
        <f t="shared" si="281"/>
        <v>17.473335848069233</v>
      </c>
      <c r="FE197" s="14">
        <f t="shared" si="281"/>
        <v>10.651518271326964</v>
      </c>
      <c r="FF197" s="14">
        <f t="shared" si="281"/>
        <v>28.186763932247704</v>
      </c>
      <c r="FG197" s="14">
        <f t="shared" si="281"/>
        <v>7.966154240427481</v>
      </c>
      <c r="FH197" s="14">
        <f t="shared" si="281"/>
        <v>2.3496968770385696</v>
      </c>
      <c r="FJ197" s="14">
        <f t="shared" si="302"/>
        <v>69.001633063523386</v>
      </c>
      <c r="FK197" s="14">
        <f t="shared" si="282"/>
        <v>18.336228285378166</v>
      </c>
      <c r="FL197" s="14">
        <f t="shared" si="282"/>
        <v>10.634470215501844</v>
      </c>
      <c r="FM197" s="14">
        <f t="shared" si="282"/>
        <v>31.128785545207229</v>
      </c>
      <c r="FN197" s="14">
        <f t="shared" si="282"/>
        <v>7.3577135366587676</v>
      </c>
      <c r="FO197" s="14">
        <f t="shared" si="282"/>
        <v>1.5444354807773824</v>
      </c>
    </row>
    <row r="198" spans="2:171" ht="13.15" x14ac:dyDescent="0.2">
      <c r="AM198" s="14">
        <v>2050</v>
      </c>
      <c r="AN198" s="14">
        <f t="shared" si="249"/>
        <v>68.238056618387176</v>
      </c>
      <c r="AO198" s="14">
        <f t="shared" si="250"/>
        <v>19.020178580297774</v>
      </c>
      <c r="AP198" s="14">
        <f t="shared" si="251"/>
        <v>9.8211154949216617</v>
      </c>
      <c r="AQ198" s="14">
        <f t="shared" si="252"/>
        <v>30.588345484722915</v>
      </c>
      <c r="AR198" s="14">
        <f t="shared" si="253"/>
        <v>7.2535488995745974</v>
      </c>
      <c r="AS198" s="14">
        <f t="shared" si="254"/>
        <v>1.5548681588702147</v>
      </c>
      <c r="AU198" s="14">
        <f t="shared" si="292"/>
        <v>66.449275568099353</v>
      </c>
      <c r="AV198" s="14">
        <f t="shared" si="291"/>
        <v>18.245868776471749</v>
      </c>
      <c r="AW198" s="14">
        <f t="shared" si="291"/>
        <v>9.5836230295143352</v>
      </c>
      <c r="AX198" s="14">
        <f t="shared" si="291"/>
        <v>30.008753852035376</v>
      </c>
      <c r="AY198" s="14">
        <f t="shared" si="291"/>
        <v>7.1371007760901328</v>
      </c>
      <c r="AZ198" s="14">
        <f t="shared" si="291"/>
        <v>1.4739291339877498</v>
      </c>
      <c r="BP198" s="14">
        <f t="shared" si="293"/>
        <v>70.723154511195474</v>
      </c>
      <c r="BQ198" s="14">
        <f t="shared" si="273"/>
        <v>19.289683176253465</v>
      </c>
      <c r="BR198" s="14">
        <f t="shared" si="273"/>
        <v>10.388295019083786</v>
      </c>
      <c r="BS198" s="14">
        <f t="shared" si="273"/>
        <v>31.850491274255411</v>
      </c>
      <c r="BT198" s="14">
        <f t="shared" si="273"/>
        <v>7.476029637592827</v>
      </c>
      <c r="BU198" s="14">
        <f t="shared" si="273"/>
        <v>1.7186554040099722</v>
      </c>
      <c r="BW198" s="14">
        <f t="shared" si="294"/>
        <v>70.239435077167258</v>
      </c>
      <c r="BX198" s="14">
        <f t="shared" si="274"/>
        <v>19.113205890295578</v>
      </c>
      <c r="BY198" s="14">
        <f t="shared" si="274"/>
        <v>10.295844489038302</v>
      </c>
      <c r="BZ198" s="14">
        <f t="shared" si="274"/>
        <v>31.701379717530468</v>
      </c>
      <c r="CA198" s="14">
        <f t="shared" si="274"/>
        <v>7.4400716784648235</v>
      </c>
      <c r="CB198" s="14">
        <f t="shared" si="274"/>
        <v>1.6889333018380945</v>
      </c>
      <c r="CY198" s="14">
        <f t="shared" si="295"/>
        <v>69.799372067775778</v>
      </c>
      <c r="CZ198" s="14">
        <f t="shared" si="275"/>
        <v>19.045554421737933</v>
      </c>
      <c r="DA198" s="14">
        <f t="shared" si="275"/>
        <v>10.179493535769721</v>
      </c>
      <c r="DB198" s="14">
        <f t="shared" si="275"/>
        <v>31.502783254098524</v>
      </c>
      <c r="DC198" s="14">
        <f t="shared" si="275"/>
        <v>7.4043583315743922</v>
      </c>
      <c r="DD198" s="14">
        <f t="shared" si="275"/>
        <v>1.6671825245951997</v>
      </c>
      <c r="DF198" s="14">
        <f t="shared" si="296"/>
        <v>70.204652789760857</v>
      </c>
      <c r="DG198" s="14">
        <f t="shared" si="276"/>
        <v>19.001616530204288</v>
      </c>
      <c r="DH198" s="14">
        <f t="shared" si="276"/>
        <v>10.540009210366209</v>
      </c>
      <c r="DI198" s="14">
        <f t="shared" si="276"/>
        <v>31.61471295621152</v>
      </c>
      <c r="DJ198" s="14">
        <f t="shared" si="276"/>
        <v>7.4203741348465533</v>
      </c>
      <c r="DK198" s="14">
        <f t="shared" si="276"/>
        <v>1.6279399581322851</v>
      </c>
      <c r="DM198" s="14">
        <f t="shared" si="297"/>
        <v>64.149088613594344</v>
      </c>
      <c r="DN198" s="14">
        <f t="shared" si="277"/>
        <v>17.756020667064757</v>
      </c>
      <c r="DO198" s="14">
        <f t="shared" si="277"/>
        <v>10.144812557214511</v>
      </c>
      <c r="DP198" s="14">
        <f t="shared" si="277"/>
        <v>28.197202927033171</v>
      </c>
      <c r="DQ198" s="14">
        <f t="shared" si="277"/>
        <v>6.8844037799382889</v>
      </c>
      <c r="DR198" s="14">
        <f t="shared" si="277"/>
        <v>1.1666486823436069</v>
      </c>
      <c r="EH198" s="14">
        <f t="shared" si="298"/>
        <v>73.298344425524775</v>
      </c>
      <c r="EI198" s="14">
        <f t="shared" si="278"/>
        <v>20.636978798949993</v>
      </c>
      <c r="EJ198" s="14">
        <f t="shared" si="278"/>
        <v>11.11338409194612</v>
      </c>
      <c r="EK198" s="14">
        <f t="shared" si="278"/>
        <v>32.244556582042065</v>
      </c>
      <c r="EL198" s="14">
        <f t="shared" si="278"/>
        <v>7.5795752847117477</v>
      </c>
      <c r="EM198" s="14">
        <f t="shared" si="278"/>
        <v>1.723849667874843</v>
      </c>
      <c r="EO198" s="14">
        <f t="shared" si="299"/>
        <v>68.748323371704174</v>
      </c>
      <c r="EP198" s="14">
        <f t="shared" si="279"/>
        <v>18.293149537366986</v>
      </c>
      <c r="EQ198" s="14">
        <f t="shared" si="279"/>
        <v>10.027671598803209</v>
      </c>
      <c r="ER198" s="14">
        <f t="shared" si="279"/>
        <v>31.382731930536426</v>
      </c>
      <c r="ES198" s="14">
        <f t="shared" si="279"/>
        <v>7.380965510381019</v>
      </c>
      <c r="ET198" s="14">
        <f t="shared" si="279"/>
        <v>1.6638047946165333</v>
      </c>
      <c r="EV198" s="14">
        <f t="shared" si="300"/>
        <v>70.996661477632145</v>
      </c>
      <c r="EW198" s="14">
        <f t="shared" si="280"/>
        <v>19.586570260048813</v>
      </c>
      <c r="EX198" s="14">
        <f t="shared" si="280"/>
        <v>11.103046343732657</v>
      </c>
      <c r="EY198" s="14">
        <f t="shared" si="280"/>
        <v>30.762338034898711</v>
      </c>
      <c r="EZ198" s="14">
        <f t="shared" si="280"/>
        <v>7.687308523769687</v>
      </c>
      <c r="FA198" s="14">
        <f t="shared" si="280"/>
        <v>1.8573983151822784</v>
      </c>
      <c r="FC198" s="14">
        <f t="shared" si="301"/>
        <v>66.573707411860681</v>
      </c>
      <c r="FD198" s="14">
        <f t="shared" si="281"/>
        <v>17.458450644463088</v>
      </c>
      <c r="FE198" s="14">
        <f t="shared" si="281"/>
        <v>10.644671101930665</v>
      </c>
      <c r="FF198" s="14">
        <f t="shared" si="281"/>
        <v>28.163355497065265</v>
      </c>
      <c r="FG198" s="14">
        <f t="shared" si="281"/>
        <v>7.9623108732794163</v>
      </c>
      <c r="FH198" s="14">
        <f t="shared" si="281"/>
        <v>2.3449192951222368</v>
      </c>
      <c r="FJ198" s="14">
        <f t="shared" si="302"/>
        <v>68.952708391324919</v>
      </c>
      <c r="FK198" s="14">
        <f t="shared" si="282"/>
        <v>18.323662293296454</v>
      </c>
      <c r="FL198" s="14">
        <f t="shared" si="282"/>
        <v>10.628943985827606</v>
      </c>
      <c r="FM198" s="14">
        <f t="shared" si="282"/>
        <v>31.104815723325398</v>
      </c>
      <c r="FN198" s="14">
        <f t="shared" si="282"/>
        <v>7.3540202569584769</v>
      </c>
      <c r="FO198" s="14">
        <f t="shared" si="282"/>
        <v>1.5412661319169794</v>
      </c>
    </row>
    <row r="199" spans="2:171" ht="13.15" x14ac:dyDescent="0.2">
      <c r="AM199" s="14">
        <v>2060</v>
      </c>
      <c r="AN199" s="14">
        <f t="shared" si="249"/>
        <v>68.190324656115962</v>
      </c>
      <c r="AO199" s="14">
        <f t="shared" si="250"/>
        <v>19.009390775293575</v>
      </c>
      <c r="AP199" s="14">
        <f t="shared" si="251"/>
        <v>9.8132720308717918</v>
      </c>
      <c r="AQ199" s="14">
        <f t="shared" si="252"/>
        <v>30.56586008556712</v>
      </c>
      <c r="AR199" s="14">
        <f t="shared" si="253"/>
        <v>7.249767287475394</v>
      </c>
      <c r="AS199" s="14">
        <f t="shared" si="254"/>
        <v>1.5520344769080743</v>
      </c>
      <c r="AU199" s="14">
        <f t="shared" si="292"/>
        <v>66.396546940625697</v>
      </c>
      <c r="AV199" s="14">
        <f t="shared" si="291"/>
        <v>18.233224700960577</v>
      </c>
      <c r="AW199" s="14">
        <f t="shared" si="291"/>
        <v>9.5767611930481351</v>
      </c>
      <c r="AX199" s="14">
        <f t="shared" si="291"/>
        <v>29.983228993895729</v>
      </c>
      <c r="AY199" s="14">
        <f t="shared" si="291"/>
        <v>7.1327825366815532</v>
      </c>
      <c r="AZ199" s="14">
        <f t="shared" si="291"/>
        <v>1.4705495160396929</v>
      </c>
      <c r="BP199" s="14">
        <f t="shared" si="293"/>
        <v>70.668965822332808</v>
      </c>
      <c r="BQ199" s="14">
        <f t="shared" si="273"/>
        <v>19.276503576952855</v>
      </c>
      <c r="BR199" s="14">
        <f t="shared" si="273"/>
        <v>10.38089763584761</v>
      </c>
      <c r="BS199" s="14">
        <f t="shared" si="273"/>
        <v>31.825081624190553</v>
      </c>
      <c r="BT199" s="14">
        <f t="shared" si="273"/>
        <v>7.4717653250976586</v>
      </c>
      <c r="BU199" s="14">
        <f t="shared" si="273"/>
        <v>1.7147176602441281</v>
      </c>
      <c r="BW199" s="14">
        <f t="shared" si="294"/>
        <v>70.186654204954976</v>
      </c>
      <c r="BX199" s="14">
        <f t="shared" si="274"/>
        <v>19.100435945351496</v>
      </c>
      <c r="BY199" s="14">
        <f t="shared" si="274"/>
        <v>10.287712668188487</v>
      </c>
      <c r="BZ199" s="14">
        <f t="shared" si="274"/>
        <v>31.677359714998815</v>
      </c>
      <c r="CA199" s="14">
        <f t="shared" si="274"/>
        <v>7.4358798348685529</v>
      </c>
      <c r="CB199" s="14">
        <f t="shared" si="274"/>
        <v>1.6852660415476208</v>
      </c>
      <c r="CY199" s="14">
        <f t="shared" si="295"/>
        <v>69.752773424081568</v>
      </c>
      <c r="CZ199" s="14">
        <f t="shared" si="275"/>
        <v>19.034204792620137</v>
      </c>
      <c r="DA199" s="14">
        <f t="shared" si="275"/>
        <v>10.174550828577589</v>
      </c>
      <c r="DB199" s="14">
        <f t="shared" si="275"/>
        <v>31.479780448416079</v>
      </c>
      <c r="DC199" s="14">
        <f t="shared" si="275"/>
        <v>7.4006140100679207</v>
      </c>
      <c r="DD199" s="14">
        <f t="shared" si="275"/>
        <v>1.6636233443998352</v>
      </c>
      <c r="DF199" s="14">
        <f t="shared" si="296"/>
        <v>70.158545308798054</v>
      </c>
      <c r="DG199" s="14">
        <f t="shared" si="276"/>
        <v>18.990545126459232</v>
      </c>
      <c r="DH199" s="14">
        <f t="shared" si="276"/>
        <v>10.534479879784847</v>
      </c>
      <c r="DI199" s="14">
        <f t="shared" si="276"/>
        <v>31.592218730345856</v>
      </c>
      <c r="DJ199" s="14">
        <f t="shared" si="276"/>
        <v>7.4167022683417159</v>
      </c>
      <c r="DK199" s="14">
        <f t="shared" si="276"/>
        <v>1.6245993038664039</v>
      </c>
      <c r="DM199" s="14">
        <f t="shared" si="297"/>
        <v>64.101376896620494</v>
      </c>
      <c r="DN199" s="14">
        <f t="shared" si="277"/>
        <v>17.743884937688456</v>
      </c>
      <c r="DO199" s="14">
        <f t="shared" si="277"/>
        <v>10.139338716234054</v>
      </c>
      <c r="DP199" s="14">
        <f t="shared" si="277"/>
        <v>28.173739039383864</v>
      </c>
      <c r="DQ199" s="14">
        <f t="shared" si="277"/>
        <v>6.8804186372331131</v>
      </c>
      <c r="DR199" s="14">
        <f t="shared" si="277"/>
        <v>1.1639955660810029</v>
      </c>
      <c r="EH199" s="14">
        <f t="shared" si="298"/>
        <v>73.253293430844479</v>
      </c>
      <c r="EI199" s="14">
        <f t="shared" si="278"/>
        <v>20.627021070596143</v>
      </c>
      <c r="EJ199" s="14">
        <f t="shared" si="278"/>
        <v>11.109026121143158</v>
      </c>
      <c r="EK199" s="14">
        <f t="shared" si="278"/>
        <v>32.221512997760897</v>
      </c>
      <c r="EL199" s="14">
        <f t="shared" si="278"/>
        <v>7.5757898913947725</v>
      </c>
      <c r="EM199" s="14">
        <f t="shared" si="278"/>
        <v>1.7199433499495074</v>
      </c>
      <c r="EO199" s="14">
        <f t="shared" si="299"/>
        <v>68.696989863451648</v>
      </c>
      <c r="EP199" s="14">
        <f t="shared" si="279"/>
        <v>18.280729641791634</v>
      </c>
      <c r="EQ199" s="14">
        <f t="shared" si="279"/>
        <v>10.020751657117865</v>
      </c>
      <c r="ER199" s="14">
        <f t="shared" si="279"/>
        <v>31.358101617341614</v>
      </c>
      <c r="ES199" s="14">
        <f t="shared" si="279"/>
        <v>7.3770437404952141</v>
      </c>
      <c r="ET199" s="14">
        <f t="shared" si="279"/>
        <v>1.6603632067053313</v>
      </c>
      <c r="EV199" s="14">
        <f t="shared" si="300"/>
        <v>70.950350699558712</v>
      </c>
      <c r="EW199" s="14">
        <f t="shared" si="280"/>
        <v>19.574468382290178</v>
      </c>
      <c r="EX199" s="14">
        <f t="shared" si="280"/>
        <v>11.099840079056095</v>
      </c>
      <c r="EY199" s="14">
        <f t="shared" si="280"/>
        <v>30.739645109294486</v>
      </c>
      <c r="EZ199" s="14">
        <f t="shared" si="280"/>
        <v>7.6834917225686485</v>
      </c>
      <c r="FA199" s="14">
        <f t="shared" si="280"/>
        <v>1.8529054063493025</v>
      </c>
      <c r="FC199" s="14">
        <f t="shared" si="301"/>
        <v>66.520095064819515</v>
      </c>
      <c r="FD199" s="14">
        <f t="shared" si="281"/>
        <v>17.443603040853766</v>
      </c>
      <c r="FE199" s="14">
        <f t="shared" si="281"/>
        <v>10.637842617362782</v>
      </c>
      <c r="FF199" s="14">
        <f t="shared" si="281"/>
        <v>28.140007694943115</v>
      </c>
      <c r="FG199" s="14">
        <f t="shared" si="281"/>
        <v>7.9584783209418664</v>
      </c>
      <c r="FH199" s="14">
        <f t="shared" si="281"/>
        <v>2.3401633907179971</v>
      </c>
      <c r="FJ199" s="14">
        <f t="shared" si="302"/>
        <v>68.903905502742759</v>
      </c>
      <c r="FK199" s="14">
        <f t="shared" si="282"/>
        <v>18.311124509324525</v>
      </c>
      <c r="FL199" s="14">
        <f t="shared" si="282"/>
        <v>10.623425029637907</v>
      </c>
      <c r="FM199" s="14">
        <f t="shared" si="282"/>
        <v>31.080907685217607</v>
      </c>
      <c r="FN199" s="14">
        <f t="shared" si="282"/>
        <v>7.350336672661447</v>
      </c>
      <c r="FO199" s="14">
        <f t="shared" si="282"/>
        <v>1.5381116059012854</v>
      </c>
    </row>
    <row r="200" spans="2:171" ht="13.15" x14ac:dyDescent="0.2">
      <c r="AM200" s="14">
        <v>2070</v>
      </c>
      <c r="AN200" s="14">
        <f t="shared" si="249"/>
        <v>68.142744259888659</v>
      </c>
      <c r="AO200" s="14">
        <f t="shared" si="250"/>
        <v>18.998638712038588</v>
      </c>
      <c r="AP200" s="14">
        <f t="shared" si="251"/>
        <v>9.805450192381155</v>
      </c>
      <c r="AQ200" s="14">
        <f t="shared" si="252"/>
        <v>30.543443349539743</v>
      </c>
      <c r="AR200" s="14">
        <f t="shared" si="253"/>
        <v>7.2459967449714799</v>
      </c>
      <c r="AS200" s="14">
        <f t="shared" si="254"/>
        <v>1.5492152609576917</v>
      </c>
      <c r="AU200" s="14">
        <f t="shared" si="292"/>
        <v>66.34395079922524</v>
      </c>
      <c r="AV200" s="14">
        <f t="shared" si="291"/>
        <v>18.220613014591677</v>
      </c>
      <c r="AW200" s="14">
        <f t="shared" si="291"/>
        <v>9.5699215558600574</v>
      </c>
      <c r="AX200" s="14">
        <f t="shared" si="291"/>
        <v>29.957759686786773</v>
      </c>
      <c r="AY200" s="14">
        <f t="shared" si="291"/>
        <v>7.1284744650017347</v>
      </c>
      <c r="AZ200" s="14">
        <f t="shared" si="291"/>
        <v>1.4671820769849915</v>
      </c>
      <c r="BP200" s="14">
        <f t="shared" si="293"/>
        <v>70.614910647921505</v>
      </c>
      <c r="BQ200" s="14">
        <f t="shared" si="273"/>
        <v>19.263354030442862</v>
      </c>
      <c r="BR200" s="14">
        <f t="shared" si="273"/>
        <v>10.373518746994328</v>
      </c>
      <c r="BS200" s="14">
        <f t="shared" si="273"/>
        <v>31.799732438327332</v>
      </c>
      <c r="BT200" s="14">
        <f t="shared" si="273"/>
        <v>7.4675110020495401</v>
      </c>
      <c r="BU200" s="14">
        <f t="shared" si="273"/>
        <v>1.7107944301074358</v>
      </c>
      <c r="BW200" s="14">
        <f t="shared" si="294"/>
        <v>70.134002152567277</v>
      </c>
      <c r="BX200" s="14">
        <f t="shared" si="274"/>
        <v>19.087697210934582</v>
      </c>
      <c r="BY200" s="14">
        <f t="shared" si="274"/>
        <v>10.279599635786434</v>
      </c>
      <c r="BZ200" s="14">
        <f t="shared" si="274"/>
        <v>31.653395922298174</v>
      </c>
      <c r="CA200" s="14">
        <f t="shared" si="274"/>
        <v>7.4316975285817648</v>
      </c>
      <c r="CB200" s="14">
        <f t="shared" si="274"/>
        <v>1.6816118549663219</v>
      </c>
      <c r="CY200" s="14">
        <f t="shared" si="295"/>
        <v>69.706316014883441</v>
      </c>
      <c r="CZ200" s="14">
        <f t="shared" si="275"/>
        <v>19.022889496668462</v>
      </c>
      <c r="DA200" s="14">
        <f t="shared" si="275"/>
        <v>10.169627177249223</v>
      </c>
      <c r="DB200" s="14">
        <f t="shared" si="275"/>
        <v>31.456840587322777</v>
      </c>
      <c r="DC200" s="14">
        <f t="shared" si="275"/>
        <v>7.3968801101478139</v>
      </c>
      <c r="DD200" s="14">
        <f t="shared" si="275"/>
        <v>1.6600786434951509</v>
      </c>
      <c r="DF200" s="14">
        <f t="shared" si="296"/>
        <v>70.112570128955937</v>
      </c>
      <c r="DG200" s="14">
        <f t="shared" si="276"/>
        <v>18.979505898587327</v>
      </c>
      <c r="DH200" s="14">
        <f t="shared" si="276"/>
        <v>10.528969577856088</v>
      </c>
      <c r="DI200" s="14">
        <f t="shared" si="276"/>
        <v>31.569783350110935</v>
      </c>
      <c r="DJ200" s="14">
        <f t="shared" si="276"/>
        <v>7.4130399588637435</v>
      </c>
      <c r="DK200" s="14">
        <f t="shared" si="276"/>
        <v>1.6212713435378481</v>
      </c>
      <c r="DM200" s="14">
        <f t="shared" si="297"/>
        <v>64.05380350830373</v>
      </c>
      <c r="DN200" s="14">
        <f t="shared" si="277"/>
        <v>17.731786435741476</v>
      </c>
      <c r="DO200" s="14">
        <f t="shared" si="277"/>
        <v>10.133886182680467</v>
      </c>
      <c r="DP200" s="14">
        <f t="shared" si="277"/>
        <v>28.150335010928348</v>
      </c>
      <c r="DQ200" s="14">
        <f t="shared" si="277"/>
        <v>6.8764438369120562</v>
      </c>
      <c r="DR200" s="14">
        <f t="shared" si="277"/>
        <v>1.1613520420413792</v>
      </c>
      <c r="EH200" s="14">
        <f t="shared" si="298"/>
        <v>73.208363596047391</v>
      </c>
      <c r="EI200" s="14">
        <f t="shared" si="278"/>
        <v>20.617085558570704</v>
      </c>
      <c r="EJ200" s="14">
        <f t="shared" si="278"/>
        <v>11.1046793526709</v>
      </c>
      <c r="EK200" s="14">
        <f t="shared" si="278"/>
        <v>32.198531540168631</v>
      </c>
      <c r="EL200" s="14">
        <f t="shared" si="278"/>
        <v>7.5720142212074482</v>
      </c>
      <c r="EM200" s="14">
        <f t="shared" si="278"/>
        <v>1.7160529234297002</v>
      </c>
      <c r="EO200" s="14">
        <f t="shared" si="299"/>
        <v>68.645781004177024</v>
      </c>
      <c r="EP200" s="14">
        <f t="shared" si="279"/>
        <v>18.268338018390814</v>
      </c>
      <c r="EQ200" s="14">
        <f t="shared" si="279"/>
        <v>10.01384687840631</v>
      </c>
      <c r="ER200" s="14">
        <f t="shared" si="279"/>
        <v>31.333530460229404</v>
      </c>
      <c r="ES200" s="14">
        <f t="shared" si="279"/>
        <v>7.373131274611989</v>
      </c>
      <c r="ET200" s="14">
        <f t="shared" si="279"/>
        <v>1.6569343725385055</v>
      </c>
      <c r="EV200" s="14">
        <f t="shared" si="300"/>
        <v>70.90413985070812</v>
      </c>
      <c r="EW200" s="14">
        <f t="shared" si="280"/>
        <v>19.562392452152036</v>
      </c>
      <c r="EX200" s="14">
        <f t="shared" si="280"/>
        <v>11.096635428616928</v>
      </c>
      <c r="EY200" s="14">
        <f t="shared" si="280"/>
        <v>30.717001454812809</v>
      </c>
      <c r="EZ200" s="14">
        <f t="shared" si="280"/>
        <v>7.6796829494218439</v>
      </c>
      <c r="FA200" s="14">
        <f t="shared" si="280"/>
        <v>1.8484275657044966</v>
      </c>
      <c r="FC200" s="14">
        <f t="shared" si="301"/>
        <v>66.466629781635177</v>
      </c>
      <c r="FD200" s="14">
        <f t="shared" si="281"/>
        <v>17.428792514558332</v>
      </c>
      <c r="FE200" s="14">
        <f t="shared" si="281"/>
        <v>10.631032487071447</v>
      </c>
      <c r="FF200" s="14">
        <f t="shared" si="281"/>
        <v>28.116719649598693</v>
      </c>
      <c r="FG200" s="14">
        <f t="shared" si="281"/>
        <v>7.9546564040466494</v>
      </c>
      <c r="FH200" s="14">
        <f t="shared" si="281"/>
        <v>2.335428726360063</v>
      </c>
      <c r="FJ200" s="14">
        <f t="shared" si="302"/>
        <v>68.855223121868804</v>
      </c>
      <c r="FK200" s="14">
        <f t="shared" si="282"/>
        <v>18.298614706056274</v>
      </c>
      <c r="FL200" s="14">
        <f t="shared" si="282"/>
        <v>10.617913331772735</v>
      </c>
      <c r="FM200" s="14">
        <f t="shared" si="282"/>
        <v>31.05706075921227</v>
      </c>
      <c r="FN200" s="14">
        <f t="shared" si="282"/>
        <v>7.3466626628192868</v>
      </c>
      <c r="FO200" s="14">
        <f t="shared" si="282"/>
        <v>1.5349716620082368</v>
      </c>
    </row>
    <row r="201" spans="2:171" ht="13.15" x14ac:dyDescent="0.2">
      <c r="AM201" s="14">
        <v>2080</v>
      </c>
      <c r="AN201" s="14">
        <f t="shared" si="249"/>
        <v>68.095313594583601</v>
      </c>
      <c r="AO201" s="14">
        <f t="shared" si="250"/>
        <v>18.987921918515983</v>
      </c>
      <c r="AP201" s="14">
        <f t="shared" si="251"/>
        <v>9.7976497651938761</v>
      </c>
      <c r="AQ201" s="14">
        <f t="shared" si="252"/>
        <v>30.521094454861611</v>
      </c>
      <c r="AR201" s="14">
        <f t="shared" si="253"/>
        <v>7.2422371391468525</v>
      </c>
      <c r="AS201" s="14">
        <f t="shared" si="254"/>
        <v>1.5464103168652801</v>
      </c>
      <c r="AU201" s="14">
        <f t="shared" si="292"/>
        <v>66.291485907045953</v>
      </c>
      <c r="AV201" s="14">
        <f t="shared" si="291"/>
        <v>18.208033410649463</v>
      </c>
      <c r="AW201" s="14">
        <f t="shared" si="291"/>
        <v>9.5631038113891425</v>
      </c>
      <c r="AX201" s="14">
        <f t="shared" si="291"/>
        <v>29.932345525098363</v>
      </c>
      <c r="AY201" s="14">
        <f t="shared" si="291"/>
        <v>7.1241764718532696</v>
      </c>
      <c r="AZ201" s="14">
        <f t="shared" si="291"/>
        <v>1.4638266880557151</v>
      </c>
      <c r="BP201" s="14">
        <f t="shared" si="293"/>
        <v>70.560987514441905</v>
      </c>
      <c r="BQ201" s="14">
        <f t="shared" si="273"/>
        <v>19.250234250001331</v>
      </c>
      <c r="BR201" s="14">
        <f t="shared" si="273"/>
        <v>10.366158119712869</v>
      </c>
      <c r="BS201" s="14">
        <f t="shared" si="273"/>
        <v>31.774443085313777</v>
      </c>
      <c r="BT201" s="14">
        <f t="shared" si="273"/>
        <v>7.4632665603227677</v>
      </c>
      <c r="BU201" s="14">
        <f t="shared" si="273"/>
        <v>1.7068854990911513</v>
      </c>
      <c r="BW201" s="14">
        <f t="shared" si="294"/>
        <v>70.081476686622963</v>
      </c>
      <c r="BX201" s="14">
        <f t="shared" si="274"/>
        <v>19.074989155489039</v>
      </c>
      <c r="BY201" s="14">
        <f t="shared" si="274"/>
        <v>10.271505158356431</v>
      </c>
      <c r="BZ201" s="14">
        <f t="shared" si="274"/>
        <v>31.629487333235154</v>
      </c>
      <c r="CA201" s="14">
        <f t="shared" si="274"/>
        <v>7.4275246016464909</v>
      </c>
      <c r="CB201" s="14">
        <f t="shared" si="274"/>
        <v>1.6779704378958522</v>
      </c>
      <c r="CY201" s="14">
        <f t="shared" si="295"/>
        <v>69.659997635538971</v>
      </c>
      <c r="CZ201" s="14">
        <f t="shared" si="275"/>
        <v>19.011608019584319</v>
      </c>
      <c r="DA201" s="14">
        <f t="shared" si="275"/>
        <v>10.164722149548744</v>
      </c>
      <c r="DB201" s="14">
        <f t="shared" si="275"/>
        <v>31.433962794218722</v>
      </c>
      <c r="DC201" s="14">
        <f t="shared" si="275"/>
        <v>7.3931564793566622</v>
      </c>
      <c r="DD201" s="14">
        <f t="shared" si="275"/>
        <v>1.6565481928305275</v>
      </c>
      <c r="DF201" s="14">
        <f t="shared" si="296"/>
        <v>70.066725077794814</v>
      </c>
      <c r="DG201" s="14">
        <f t="shared" si="276"/>
        <v>18.968498326187504</v>
      </c>
      <c r="DH201" s="14">
        <f t="shared" si="276"/>
        <v>10.523477892579713</v>
      </c>
      <c r="DI201" s="14">
        <f t="shared" si="276"/>
        <v>31.547405936466909</v>
      </c>
      <c r="DJ201" s="14">
        <f t="shared" si="276"/>
        <v>7.4093870592790694</v>
      </c>
      <c r="DK201" s="14">
        <f t="shared" si="276"/>
        <v>1.6179558632816193</v>
      </c>
      <c r="DM201" s="14">
        <f t="shared" si="297"/>
        <v>64.006365844651</v>
      </c>
      <c r="DN201" s="14">
        <f t="shared" si="277"/>
        <v>17.719724458480648</v>
      </c>
      <c r="DO201" s="14">
        <f t="shared" si="277"/>
        <v>10.12845440344344</v>
      </c>
      <c r="DP201" s="14">
        <f t="shared" si="277"/>
        <v>28.126989837733881</v>
      </c>
      <c r="DQ201" s="14">
        <f t="shared" si="277"/>
        <v>6.872479210122286</v>
      </c>
      <c r="DR201" s="14">
        <f t="shared" si="277"/>
        <v>1.1587179348707477</v>
      </c>
      <c r="EH201" s="14">
        <f t="shared" si="298"/>
        <v>73.163552485106351</v>
      </c>
      <c r="EI201" s="14">
        <f t="shared" si="278"/>
        <v>20.607171647321177</v>
      </c>
      <c r="EJ201" s="14">
        <f t="shared" si="278"/>
        <v>11.100343474447936</v>
      </c>
      <c r="EK201" s="14">
        <f t="shared" si="278"/>
        <v>32.175611170821135</v>
      </c>
      <c r="EL201" s="14">
        <f t="shared" si="278"/>
        <v>7.5682481112499689</v>
      </c>
      <c r="EM201" s="14">
        <f t="shared" si="278"/>
        <v>1.7121780812661305</v>
      </c>
      <c r="EO201" s="14">
        <f t="shared" si="299"/>
        <v>68.594694788041181</v>
      </c>
      <c r="EP201" s="14">
        <f t="shared" si="279"/>
        <v>18.255974256683331</v>
      </c>
      <c r="EQ201" s="14">
        <f t="shared" si="279"/>
        <v>10.006957059305655</v>
      </c>
      <c r="ER201" s="14">
        <f t="shared" si="279"/>
        <v>31.309017549043404</v>
      </c>
      <c r="ES201" s="14">
        <f t="shared" si="279"/>
        <v>7.3692279465639041</v>
      </c>
      <c r="ET201" s="14">
        <f t="shared" si="279"/>
        <v>1.6535179764448884</v>
      </c>
      <c r="EV201" s="14">
        <f t="shared" si="300"/>
        <v>70.858026654202732</v>
      </c>
      <c r="EW201" s="14">
        <f t="shared" si="280"/>
        <v>19.550342058884901</v>
      </c>
      <c r="EX201" s="14">
        <f t="shared" si="280"/>
        <v>11.093432463035501</v>
      </c>
      <c r="EY201" s="14">
        <f t="shared" si="280"/>
        <v>30.694405812613645</v>
      </c>
      <c r="EZ201" s="14">
        <f t="shared" si="280"/>
        <v>7.6758820300816328</v>
      </c>
      <c r="FA201" s="14">
        <f t="shared" si="280"/>
        <v>1.8439642895870501</v>
      </c>
      <c r="FC201" s="14">
        <f t="shared" si="301"/>
        <v>66.413309215956303</v>
      </c>
      <c r="FD201" s="14">
        <f t="shared" si="281"/>
        <v>17.414018542893849</v>
      </c>
      <c r="FE201" s="14">
        <f t="shared" si="281"/>
        <v>10.624240380504798</v>
      </c>
      <c r="FF201" s="14">
        <f t="shared" si="281"/>
        <v>28.093490484749434</v>
      </c>
      <c r="FG201" s="14">
        <f t="shared" si="281"/>
        <v>7.9508449432255812</v>
      </c>
      <c r="FH201" s="14">
        <f t="shared" si="281"/>
        <v>2.3307148645826441</v>
      </c>
      <c r="FJ201" s="14">
        <f t="shared" si="302"/>
        <v>68.806659972794861</v>
      </c>
      <c r="FK201" s="14">
        <f t="shared" si="282"/>
        <v>18.286132656085591</v>
      </c>
      <c r="FL201" s="14">
        <f t="shared" si="282"/>
        <v>10.612408877072077</v>
      </c>
      <c r="FM201" s="14">
        <f t="shared" si="282"/>
        <v>31.033274273637808</v>
      </c>
      <c r="FN201" s="14">
        <f t="shared" si="282"/>
        <v>7.3429981064836083</v>
      </c>
      <c r="FO201" s="14">
        <f t="shared" si="282"/>
        <v>1.531846059515773</v>
      </c>
    </row>
    <row r="202" spans="2:171" ht="13.15" x14ac:dyDescent="0.2">
      <c r="AM202" s="14">
        <v>2090</v>
      </c>
      <c r="AN202" s="14">
        <f t="shared" si="249"/>
        <v>68.048030825079138</v>
      </c>
      <c r="AO202" s="14">
        <f t="shared" si="250"/>
        <v>18.977239922708947</v>
      </c>
      <c r="AP202" s="14">
        <f t="shared" si="251"/>
        <v>9.7898705350540887</v>
      </c>
      <c r="AQ202" s="14">
        <f t="shared" si="252"/>
        <v>30.49881257975354</v>
      </c>
      <c r="AR202" s="14">
        <f t="shared" si="253"/>
        <v>7.2384883370855082</v>
      </c>
      <c r="AS202" s="14">
        <f t="shared" si="254"/>
        <v>1.5436194504770544</v>
      </c>
      <c r="AU202" s="14">
        <f t="shared" si="292"/>
        <v>66.239151027235792</v>
      </c>
      <c r="AV202" s="14">
        <f t="shared" si="291"/>
        <v>18.195485582418339</v>
      </c>
      <c r="AW202" s="14">
        <f t="shared" si="291"/>
        <v>9.5563076530744269</v>
      </c>
      <c r="AX202" s="14">
        <f t="shared" si="291"/>
        <v>29.906986103220341</v>
      </c>
      <c r="AY202" s="14">
        <f t="shared" si="291"/>
        <v>7.1198884680387522</v>
      </c>
      <c r="AZ202" s="14">
        <f t="shared" si="291"/>
        <v>1.4604832204839346</v>
      </c>
      <c r="BP202" s="14">
        <f t="shared" si="293"/>
        <v>70.507194948374305</v>
      </c>
      <c r="BQ202" s="14">
        <f t="shared" si="273"/>
        <v>19.237143948906095</v>
      </c>
      <c r="BR202" s="14">
        <f t="shared" si="273"/>
        <v>10.358815521192154</v>
      </c>
      <c r="BS202" s="14">
        <f t="shared" si="273"/>
        <v>31.749212933797899</v>
      </c>
      <c r="BT202" s="14">
        <f t="shared" si="273"/>
        <v>7.4590318917916383</v>
      </c>
      <c r="BU202" s="14">
        <f t="shared" si="273"/>
        <v>1.7029906526865295</v>
      </c>
      <c r="BW202" s="14">
        <f t="shared" si="294"/>
        <v>70.029075573740812</v>
      </c>
      <c r="BX202" s="14">
        <f t="shared" si="274"/>
        <v>19.062311247459075</v>
      </c>
      <c r="BY202" s="14">
        <f t="shared" si="274"/>
        <v>10.263429002422759</v>
      </c>
      <c r="BZ202" s="14">
        <f t="shared" si="274"/>
        <v>31.605632941616356</v>
      </c>
      <c r="CA202" s="14">
        <f t="shared" si="274"/>
        <v>7.4233608961047652</v>
      </c>
      <c r="CB202" s="14">
        <f t="shared" si="274"/>
        <v>1.6743414861378634</v>
      </c>
      <c r="CY202" s="14">
        <f t="shared" si="295"/>
        <v>69.61381608140583</v>
      </c>
      <c r="CZ202" s="14">
        <f t="shared" si="275"/>
        <v>19.000359847069127</v>
      </c>
      <c r="DA202" s="14">
        <f t="shared" si="275"/>
        <v>10.159835313240265</v>
      </c>
      <c r="DB202" s="14">
        <f t="shared" si="275"/>
        <v>31.411146192504035</v>
      </c>
      <c r="DC202" s="14">
        <f t="shared" si="275"/>
        <v>7.3894429652370537</v>
      </c>
      <c r="DD202" s="14">
        <f t="shared" si="275"/>
        <v>1.6530317633553429</v>
      </c>
      <c r="DF202" s="14">
        <f t="shared" si="296"/>
        <v>70.021007982875005</v>
      </c>
      <c r="DG202" s="14">
        <f t="shared" si="276"/>
        <v>18.957521888858714</v>
      </c>
      <c r="DH202" s="14">
        <f t="shared" si="276"/>
        <v>10.518004411955513</v>
      </c>
      <c r="DI202" s="14">
        <f t="shared" si="276"/>
        <v>31.525085610373935</v>
      </c>
      <c r="DJ202" s="14">
        <f t="shared" si="276"/>
        <v>7.4057434224541225</v>
      </c>
      <c r="DK202" s="14">
        <f t="shared" si="276"/>
        <v>1.6146526492327182</v>
      </c>
      <c r="DM202" s="14">
        <f t="shared" si="297"/>
        <v>63.959061301669266</v>
      </c>
      <c r="DN202" s="14">
        <f t="shared" si="277"/>
        <v>17.7076983031628</v>
      </c>
      <c r="DO202" s="14">
        <f t="shared" si="277"/>
        <v>10.123042825412675</v>
      </c>
      <c r="DP202" s="14">
        <f t="shared" si="277"/>
        <v>28.103702515867706</v>
      </c>
      <c r="DQ202" s="14">
        <f t="shared" si="277"/>
        <v>6.8685245880109687</v>
      </c>
      <c r="DR202" s="14">
        <f t="shared" si="277"/>
        <v>1.1560930692151201</v>
      </c>
      <c r="EH202" s="14">
        <f t="shared" si="298"/>
        <v>73.118857661994227</v>
      </c>
      <c r="EI202" s="14">
        <f t="shared" si="278"/>
        <v>20.597278721295059</v>
      </c>
      <c r="EJ202" s="14">
        <f t="shared" si="278"/>
        <v>11.096018174392849</v>
      </c>
      <c r="EK202" s="14">
        <f t="shared" si="278"/>
        <v>32.152750851274284</v>
      </c>
      <c r="EL202" s="14">
        <f t="shared" si="278"/>
        <v>7.5644913986225273</v>
      </c>
      <c r="EM202" s="14">
        <f t="shared" si="278"/>
        <v>1.7083185164095056</v>
      </c>
      <c r="EO202" s="14">
        <f t="shared" si="299"/>
        <v>68.54372920920504</v>
      </c>
      <c r="EP202" s="14">
        <f t="shared" si="279"/>
        <v>18.243637946187988</v>
      </c>
      <c r="EQ202" s="14">
        <f t="shared" si="279"/>
        <v>10.000081996453009</v>
      </c>
      <c r="ER202" s="14">
        <f t="shared" si="279"/>
        <v>31.284561973627206</v>
      </c>
      <c r="ES202" s="14">
        <f t="shared" si="279"/>
        <v>7.3653335901835186</v>
      </c>
      <c r="ET202" s="14">
        <f t="shared" si="279"/>
        <v>1.6501137027533144</v>
      </c>
      <c r="EV202" s="14">
        <f t="shared" si="300"/>
        <v>70.81200883316491</v>
      </c>
      <c r="EW202" s="14">
        <f t="shared" si="280"/>
        <v>19.538316791739287</v>
      </c>
      <c r="EX202" s="14">
        <f t="shared" si="280"/>
        <v>11.09023125293216</v>
      </c>
      <c r="EY202" s="14">
        <f t="shared" si="280"/>
        <v>30.671856923856943</v>
      </c>
      <c r="EZ202" s="14">
        <f t="shared" si="280"/>
        <v>7.6720887903003758</v>
      </c>
      <c r="FA202" s="14">
        <f t="shared" si="280"/>
        <v>1.8395150743361537</v>
      </c>
      <c r="FC202" s="14">
        <f t="shared" si="301"/>
        <v>66.360131021431556</v>
      </c>
      <c r="FD202" s="14">
        <f t="shared" si="281"/>
        <v>17.399280603177388</v>
      </c>
      <c r="FE202" s="14">
        <f t="shared" si="281"/>
        <v>10.617465967110968</v>
      </c>
      <c r="FF202" s="14">
        <f t="shared" si="281"/>
        <v>28.070319324112774</v>
      </c>
      <c r="FG202" s="14">
        <f t="shared" si="281"/>
        <v>7.947043759110481</v>
      </c>
      <c r="FH202" s="14">
        <f t="shared" si="281"/>
        <v>2.3260213679199531</v>
      </c>
      <c r="FJ202" s="14">
        <f t="shared" si="302"/>
        <v>68.758214779612771</v>
      </c>
      <c r="FK202" s="14">
        <f t="shared" si="282"/>
        <v>18.273678132006374</v>
      </c>
      <c r="FL202" s="14">
        <f t="shared" si="282"/>
        <v>10.606911650375922</v>
      </c>
      <c r="FM202" s="14">
        <f t="shared" si="282"/>
        <v>31.009547556822636</v>
      </c>
      <c r="FN202" s="14">
        <f t="shared" si="282"/>
        <v>7.3393428827060223</v>
      </c>
      <c r="FO202" s="14">
        <f t="shared" si="282"/>
        <v>1.5287345577018305</v>
      </c>
    </row>
    <row r="203" spans="2:171" ht="13.15" x14ac:dyDescent="0.2">
      <c r="AM203" s="14">
        <v>2100</v>
      </c>
      <c r="AN203" s="14">
        <f t="shared" si="249"/>
        <v>68.00089411625359</v>
      </c>
      <c r="AO203" s="14">
        <f t="shared" si="250"/>
        <v>18.966592252600655</v>
      </c>
      <c r="AP203" s="14">
        <f t="shared" si="251"/>
        <v>9.7821122877059175</v>
      </c>
      <c r="AQ203" s="14">
        <f t="shared" si="252"/>
        <v>30.476596902436359</v>
      </c>
      <c r="AR203" s="14">
        <f t="shared" si="253"/>
        <v>7.2347502058714417</v>
      </c>
      <c r="AS203" s="14">
        <f t="shared" si="254"/>
        <v>1.5408424676392278</v>
      </c>
      <c r="AU203" s="14">
        <f t="shared" si="292"/>
        <v>66.186944922942729</v>
      </c>
      <c r="AV203" s="14">
        <f t="shared" si="291"/>
        <v>18.182969223182717</v>
      </c>
      <c r="AW203" s="14">
        <f t="shared" si="291"/>
        <v>9.5495327743549492</v>
      </c>
      <c r="AX203" s="14">
        <f t="shared" si="291"/>
        <v>29.881681015542561</v>
      </c>
      <c r="AY203" s="14">
        <f t="shared" si="291"/>
        <v>7.1156103643607782</v>
      </c>
      <c r="AZ203" s="14">
        <f t="shared" si="291"/>
        <v>1.457151545501719</v>
      </c>
      <c r="BP203" s="14">
        <f t="shared" si="293"/>
        <v>70.453531476199089</v>
      </c>
      <c r="BQ203" s="14">
        <f t="shared" si="273"/>
        <v>19.224082840434988</v>
      </c>
      <c r="BR203" s="14">
        <f t="shared" si="273"/>
        <v>10.351490718621109</v>
      </c>
      <c r="BS203" s="14">
        <f t="shared" si="273"/>
        <v>31.724041352427726</v>
      </c>
      <c r="BT203" s="14">
        <f t="shared" si="273"/>
        <v>7.4548068883304488</v>
      </c>
      <c r="BU203" s="14">
        <f t="shared" si="273"/>
        <v>1.6991096763848281</v>
      </c>
      <c r="BW203" s="14">
        <f t="shared" si="294"/>
        <v>69.976796580539613</v>
      </c>
      <c r="BX203" s="14">
        <f t="shared" si="274"/>
        <v>19.049662955288891</v>
      </c>
      <c r="BY203" s="14">
        <f t="shared" si="274"/>
        <v>10.255370934509701</v>
      </c>
      <c r="BZ203" s="14">
        <f t="shared" si="274"/>
        <v>31.581831741248383</v>
      </c>
      <c r="CA203" s="14">
        <f t="shared" si="274"/>
        <v>7.4192062539986194</v>
      </c>
      <c r="CB203" s="14">
        <f t="shared" si="274"/>
        <v>1.6707246954940116</v>
      </c>
      <c r="CY203" s="14">
        <f t="shared" si="295"/>
        <v>69.567769147841588</v>
      </c>
      <c r="CZ203" s="14">
        <f t="shared" si="275"/>
        <v>18.989144464824307</v>
      </c>
      <c r="DA203" s="14">
        <f t="shared" si="275"/>
        <v>10.154966236087908</v>
      </c>
      <c r="DB203" s="14">
        <f t="shared" si="275"/>
        <v>31.388389905578812</v>
      </c>
      <c r="DC203" s="14">
        <f t="shared" si="275"/>
        <v>7.3857394153315781</v>
      </c>
      <c r="DD203" s="14">
        <f t="shared" si="275"/>
        <v>1.6495291260189733</v>
      </c>
      <c r="DF203" s="14">
        <f t="shared" si="296"/>
        <v>69.975416671756804</v>
      </c>
      <c r="DG203" s="14">
        <f t="shared" si="276"/>
        <v>18.946576066199903</v>
      </c>
      <c r="DH203" s="14">
        <f t="shared" si="276"/>
        <v>10.512548723983265</v>
      </c>
      <c r="DI203" s="14">
        <f t="shared" si="276"/>
        <v>31.502821492792158</v>
      </c>
      <c r="DJ203" s="14">
        <f t="shared" si="276"/>
        <v>7.4021089012553345</v>
      </c>
      <c r="DK203" s="14">
        <f t="shared" si="276"/>
        <v>1.6113614875261453</v>
      </c>
      <c r="DM203" s="14">
        <f t="shared" si="297"/>
        <v>63.911887275365501</v>
      </c>
      <c r="DN203" s="14">
        <f t="shared" si="277"/>
        <v>17.695707267044767</v>
      </c>
      <c r="DO203" s="14">
        <f t="shared" si="277"/>
        <v>10.117650895477869</v>
      </c>
      <c r="DP203" s="14">
        <f t="shared" si="277"/>
        <v>28.080472041397087</v>
      </c>
      <c r="DQ203" s="14">
        <f t="shared" si="277"/>
        <v>6.8645798017252693</v>
      </c>
      <c r="DR203" s="14">
        <f t="shared" si="277"/>
        <v>1.1534772697205096</v>
      </c>
      <c r="EH203" s="14">
        <f t="shared" si="298"/>
        <v>73.074276690683874</v>
      </c>
      <c r="EI203" s="14">
        <f t="shared" si="278"/>
        <v>20.58740616493985</v>
      </c>
      <c r="EJ203" s="14">
        <f t="shared" si="278"/>
        <v>11.091703140424228</v>
      </c>
      <c r="EK203" s="14">
        <f t="shared" si="278"/>
        <v>32.129949543083946</v>
      </c>
      <c r="EL203" s="14">
        <f t="shared" si="278"/>
        <v>7.5607439204253168</v>
      </c>
      <c r="EM203" s="14">
        <f t="shared" si="278"/>
        <v>1.704473921810532</v>
      </c>
      <c r="EO203" s="14">
        <f t="shared" si="299"/>
        <v>68.492882261829493</v>
      </c>
      <c r="EP203" s="14">
        <f t="shared" si="279"/>
        <v>18.23132867642359</v>
      </c>
      <c r="EQ203" s="14">
        <f t="shared" si="279"/>
        <v>9.9932214864854778</v>
      </c>
      <c r="ER203" s="14">
        <f t="shared" si="279"/>
        <v>31.260162823824412</v>
      </c>
      <c r="ES203" s="14">
        <f t="shared" si="279"/>
        <v>7.3614480393033919</v>
      </c>
      <c r="ET203" s="14">
        <f t="shared" si="279"/>
        <v>1.646721235792616</v>
      </c>
      <c r="EV203" s="14">
        <f t="shared" si="300"/>
        <v>70.766084110717046</v>
      </c>
      <c r="EW203" s="14">
        <f t="shared" si="280"/>
        <v>19.526316239965716</v>
      </c>
      <c r="EX203" s="14">
        <f t="shared" si="280"/>
        <v>11.08703186892725</v>
      </c>
      <c r="EY203" s="14">
        <f t="shared" si="280"/>
        <v>30.649353529702658</v>
      </c>
      <c r="EZ203" s="14">
        <f t="shared" si="280"/>
        <v>7.6683030558304317</v>
      </c>
      <c r="FA203" s="14">
        <f t="shared" si="280"/>
        <v>1.8350794162909976</v>
      </c>
      <c r="FC203" s="14">
        <f t="shared" si="301"/>
        <v>66.307092851709612</v>
      </c>
      <c r="FD203" s="14">
        <f t="shared" si="281"/>
        <v>17.384578172726009</v>
      </c>
      <c r="FE203" s="14">
        <f t="shared" si="281"/>
        <v>10.610708916338098</v>
      </c>
      <c r="FF203" s="14">
        <f t="shared" si="281"/>
        <v>28.047205291406147</v>
      </c>
      <c r="FG203" s="14">
        <f t="shared" si="281"/>
        <v>7.9432526723331645</v>
      </c>
      <c r="FH203" s="14">
        <f t="shared" si="281"/>
        <v>2.3213477989061992</v>
      </c>
      <c r="FJ203" s="14">
        <f t="shared" si="302"/>
        <v>68.709886266414415</v>
      </c>
      <c r="FK203" s="14">
        <f t="shared" si="282"/>
        <v>18.261250906412513</v>
      </c>
      <c r="FL203" s="14">
        <f t="shared" si="282"/>
        <v>10.601421636524258</v>
      </c>
      <c r="FM203" s="14">
        <f t="shared" si="282"/>
        <v>30.985879937095167</v>
      </c>
      <c r="FN203" s="14">
        <f t="shared" si="282"/>
        <v>7.3356968705381362</v>
      </c>
      <c r="FO203" s="14">
        <f t="shared" si="282"/>
        <v>1.5256369158443475</v>
      </c>
    </row>
    <row r="204" spans="2:171" ht="13.15" x14ac:dyDescent="0.2">
      <c r="AM204" s="14">
        <v>2110</v>
      </c>
      <c r="AN204" s="14">
        <f t="shared" si="249"/>
        <v>67.953901632985335</v>
      </c>
      <c r="AO204" s="14">
        <f t="shared" si="250"/>
        <v>18.955978436174291</v>
      </c>
      <c r="AP204" s="14">
        <f t="shared" si="251"/>
        <v>9.7743748088934943</v>
      </c>
      <c r="AQ204" s="14">
        <f t="shared" si="252"/>
        <v>30.45444660113089</v>
      </c>
      <c r="AR204" s="14">
        <f t="shared" si="253"/>
        <v>7.2310226125886512</v>
      </c>
      <c r="AS204" s="14">
        <f t="shared" si="254"/>
        <v>1.5380791741980144</v>
      </c>
      <c r="AU204" s="14">
        <f t="shared" si="292"/>
        <v>66.134866357314692</v>
      </c>
      <c r="AV204" s="14">
        <f t="shared" si="291"/>
        <v>18.170484026227005</v>
      </c>
      <c r="AW204" s="14">
        <f t="shared" si="291"/>
        <v>9.5427788686697461</v>
      </c>
      <c r="AX204" s="14">
        <f t="shared" si="291"/>
        <v>29.856429856454874</v>
      </c>
      <c r="AY204" s="14">
        <f t="shared" si="291"/>
        <v>7.11134207162194</v>
      </c>
      <c r="AZ204" s="14">
        <f t="shared" si="291"/>
        <v>1.4538315343411403</v>
      </c>
      <c r="BP204" s="14">
        <f t="shared" si="293"/>
        <v>70.399995624396581</v>
      </c>
      <c r="BQ204" s="14">
        <f t="shared" si="273"/>
        <v>19.211050637865849</v>
      </c>
      <c r="BR204" s="14">
        <f t="shared" si="273"/>
        <v>10.344183479188658</v>
      </c>
      <c r="BS204" s="14">
        <f t="shared" si="273"/>
        <v>31.698927709851262</v>
      </c>
      <c r="BT204" s="14">
        <f t="shared" si="273"/>
        <v>7.4505914418134953</v>
      </c>
      <c r="BU204" s="14">
        <f t="shared" si="273"/>
        <v>1.6952423556773013</v>
      </c>
      <c r="BW204" s="14">
        <f t="shared" si="294"/>
        <v>69.9246374736381</v>
      </c>
      <c r="BX204" s="14">
        <f t="shared" si="274"/>
        <v>19.037043747422693</v>
      </c>
      <c r="BY204" s="14">
        <f t="shared" si="274"/>
        <v>10.247330721141541</v>
      </c>
      <c r="BZ204" s="14">
        <f t="shared" si="274"/>
        <v>31.558082725937833</v>
      </c>
      <c r="CA204" s="14">
        <f t="shared" si="274"/>
        <v>7.4150605173700868</v>
      </c>
      <c r="CB204" s="14">
        <f t="shared" si="274"/>
        <v>1.6671197617659494</v>
      </c>
      <c r="CY204" s="14">
        <f t="shared" si="295"/>
        <v>69.521854630203862</v>
      </c>
      <c r="CZ204" s="14">
        <f t="shared" si="275"/>
        <v>18.977961358551276</v>
      </c>
      <c r="DA204" s="14">
        <f t="shared" si="275"/>
        <v>10.150114485855788</v>
      </c>
      <c r="DB204" s="14">
        <f t="shared" si="275"/>
        <v>31.365693056843178</v>
      </c>
      <c r="DC204" s="14">
        <f t="shared" si="275"/>
        <v>7.3820456771828242</v>
      </c>
      <c r="DD204" s="14">
        <f t="shared" si="275"/>
        <v>1.6460400517707985</v>
      </c>
      <c r="DF204" s="14">
        <f t="shared" si="296"/>
        <v>69.929948972000531</v>
      </c>
      <c r="DG204" s="14">
        <f t="shared" si="276"/>
        <v>18.935660337810006</v>
      </c>
      <c r="DH204" s="14">
        <f t="shared" si="276"/>
        <v>10.507110416662758</v>
      </c>
      <c r="DI204" s="14">
        <f t="shared" si="276"/>
        <v>31.480612704681732</v>
      </c>
      <c r="DJ204" s="14">
        <f t="shared" si="276"/>
        <v>7.398483348549135</v>
      </c>
      <c r="DK204" s="14">
        <f t="shared" si="276"/>
        <v>1.608082164296901</v>
      </c>
      <c r="DM204" s="14">
        <f t="shared" si="297"/>
        <v>63.864841161746654</v>
      </c>
      <c r="DN204" s="14">
        <f t="shared" si="277"/>
        <v>17.683750647383377</v>
      </c>
      <c r="DO204" s="14">
        <f t="shared" si="277"/>
        <v>10.112278060528716</v>
      </c>
      <c r="DP204" s="14">
        <f t="shared" si="277"/>
        <v>28.057297410389278</v>
      </c>
      <c r="DQ204" s="14">
        <f t="shared" si="277"/>
        <v>6.8606446824123566</v>
      </c>
      <c r="DR204" s="14">
        <f t="shared" si="277"/>
        <v>1.1508703610329283</v>
      </c>
      <c r="EH204" s="14">
        <f t="shared" si="298"/>
        <v>73.029807135148133</v>
      </c>
      <c r="EI204" s="14">
        <f t="shared" si="278"/>
        <v>20.57755336270305</v>
      </c>
      <c r="EJ204" s="14">
        <f t="shared" si="278"/>
        <v>11.087398060460659</v>
      </c>
      <c r="EK204" s="14">
        <f t="shared" si="278"/>
        <v>32.10720620780598</v>
      </c>
      <c r="EL204" s="14">
        <f t="shared" si="278"/>
        <v>7.557005513758531</v>
      </c>
      <c r="EM204" s="14">
        <f t="shared" si="278"/>
        <v>1.700643990419918</v>
      </c>
      <c r="EO204" s="14">
        <f t="shared" si="299"/>
        <v>68.442151940075462</v>
      </c>
      <c r="EP204" s="14">
        <f t="shared" si="279"/>
        <v>18.219046036908939</v>
      </c>
      <c r="EQ204" s="14">
        <f t="shared" si="279"/>
        <v>9.9863753260401751</v>
      </c>
      <c r="ER204" s="14">
        <f t="shared" si="279"/>
        <v>31.235819189478633</v>
      </c>
      <c r="ES204" s="14">
        <f t="shared" si="279"/>
        <v>7.3575711277560822</v>
      </c>
      <c r="ET204" s="14">
        <f t="shared" si="279"/>
        <v>1.6433402598916249</v>
      </c>
      <c r="EV204" s="14">
        <f t="shared" si="300"/>
        <v>70.720250209981501</v>
      </c>
      <c r="EW204" s="14">
        <f t="shared" si="280"/>
        <v>19.514339992814705</v>
      </c>
      <c r="EX204" s="14">
        <f t="shared" si="280"/>
        <v>11.08383438164112</v>
      </c>
      <c r="EY204" s="14">
        <f t="shared" si="280"/>
        <v>30.626894371310748</v>
      </c>
      <c r="EZ204" s="14">
        <f t="shared" si="280"/>
        <v>7.6645246524241584</v>
      </c>
      <c r="FA204" s="14">
        <f t="shared" si="280"/>
        <v>1.83065681179077</v>
      </c>
      <c r="FC204" s="14">
        <f t="shared" si="301"/>
        <v>66.254192360439134</v>
      </c>
      <c r="FD204" s="14">
        <f t="shared" si="281"/>
        <v>17.369910728856777</v>
      </c>
      <c r="FE204" s="14">
        <f t="shared" si="281"/>
        <v>10.603968897634319</v>
      </c>
      <c r="FF204" s="14">
        <f t="shared" si="281"/>
        <v>28.024147510346992</v>
      </c>
      <c r="FG204" s="14">
        <f t="shared" si="281"/>
        <v>7.9394715035254499</v>
      </c>
      <c r="FH204" s="14">
        <f t="shared" si="281"/>
        <v>2.3166937200755937</v>
      </c>
      <c r="FJ204" s="14">
        <f t="shared" si="302"/>
        <v>68.661673157291617</v>
      </c>
      <c r="FK204" s="14">
        <f t="shared" si="282"/>
        <v>18.248850751897905</v>
      </c>
      <c r="FL204" s="14">
        <f t="shared" si="282"/>
        <v>10.595938820357068</v>
      </c>
      <c r="FM204" s="14">
        <f t="shared" si="282"/>
        <v>30.962270742783822</v>
      </c>
      <c r="FN204" s="14">
        <f t="shared" si="282"/>
        <v>7.3320599490315637</v>
      </c>
      <c r="FO204" s="14">
        <f t="shared" si="282"/>
        <v>1.5225528932212624</v>
      </c>
    </row>
    <row r="205" spans="2:171" ht="13.15" x14ac:dyDescent="0.2">
      <c r="AM205" s="14">
        <v>2120</v>
      </c>
      <c r="AN205" s="14">
        <f t="shared" ref="AN205:AN268" si="303">AO205+AP205+AQ205+AR205+AS205</f>
        <v>67.907051540152679</v>
      </c>
      <c r="AO205" s="14">
        <f t="shared" ref="AO205:AO268" si="304">$B$3-MacroSpline($I$3:$I$10,$Y$3:$Y$10,AM205)</f>
        <v>18.945398001413029</v>
      </c>
      <c r="AP205" s="14">
        <f t="shared" ref="AP205:AP268" si="305">$C$3-MacroSpline($I$3:$I$10,$Z$3:$Z$10,AM205)</f>
        <v>9.7666578843609457</v>
      </c>
      <c r="AQ205" s="14">
        <f t="shared" ref="AQ205:AQ268" si="306">$D$3-MacroSpline($I$3:$I$10,$AA$3:$AA$10,AM205)</f>
        <v>30.432360854057951</v>
      </c>
      <c r="AR205" s="14">
        <f t="shared" ref="AR205:AR268" si="307">$E$3-MacroSpline($I$3:$I$10,$AB$3:$AB$10,AM205)</f>
        <v>7.2273054243211332</v>
      </c>
      <c r="AS205" s="14">
        <f t="shared" ref="AS205:AS268" si="308">$F$3-MacroSpline($I$3:$I$10,$AC$3:$AC$10,AM205)</f>
        <v>1.5353293759996283</v>
      </c>
      <c r="AU205" s="14">
        <f t="shared" si="292"/>
        <v>66.082914093499696</v>
      </c>
      <c r="AV205" s="14">
        <f t="shared" si="291"/>
        <v>18.158029684835608</v>
      </c>
      <c r="AW205" s="14">
        <f t="shared" si="291"/>
        <v>9.5360456294578562</v>
      </c>
      <c r="AX205" s="14">
        <f t="shared" si="291"/>
        <v>29.831232220347129</v>
      </c>
      <c r="AY205" s="14">
        <f t="shared" si="291"/>
        <v>7.1070835006248325</v>
      </c>
      <c r="AZ205" s="14">
        <f t="shared" si="291"/>
        <v>1.4505230582342672</v>
      </c>
      <c r="BP205" s="14">
        <f t="shared" si="293"/>
        <v>70.346585919447065</v>
      </c>
      <c r="BQ205" s="14">
        <f t="shared" si="273"/>
        <v>19.198047054476518</v>
      </c>
      <c r="BR205" s="14">
        <f t="shared" si="273"/>
        <v>10.336893570083724</v>
      </c>
      <c r="BS205" s="14">
        <f t="shared" si="273"/>
        <v>31.673871374716537</v>
      </c>
      <c r="BT205" s="14">
        <f t="shared" si="273"/>
        <v>7.4463854441150765</v>
      </c>
      <c r="BU205" s="14">
        <f t="shared" si="273"/>
        <v>1.6913884760552058</v>
      </c>
      <c r="BW205" s="14">
        <f t="shared" si="294"/>
        <v>69.872596019655091</v>
      </c>
      <c r="BX205" s="14">
        <f t="shared" si="274"/>
        <v>19.024453092304686</v>
      </c>
      <c r="BY205" s="14">
        <f t="shared" si="274"/>
        <v>10.239308128842559</v>
      </c>
      <c r="BZ205" s="14">
        <f t="shared" si="274"/>
        <v>31.53438488949131</v>
      </c>
      <c r="CA205" s="14">
        <f t="shared" si="274"/>
        <v>7.4109235282612005</v>
      </c>
      <c r="CB205" s="14">
        <f t="shared" si="274"/>
        <v>1.6635263807553322</v>
      </c>
      <c r="CY205" s="14">
        <f t="shared" si="295"/>
        <v>69.476070323850294</v>
      </c>
      <c r="CZ205" s="14">
        <f t="shared" si="275"/>
        <v>18.966810013951456</v>
      </c>
      <c r="DA205" s="14">
        <f t="shared" si="275"/>
        <v>10.145279630308025</v>
      </c>
      <c r="DB205" s="14">
        <f t="shared" si="275"/>
        <v>31.34305476969724</v>
      </c>
      <c r="DC205" s="14">
        <f t="shared" si="275"/>
        <v>7.378361598333381</v>
      </c>
      <c r="DD205" s="14">
        <f t="shared" si="275"/>
        <v>1.6425643115601982</v>
      </c>
      <c r="DF205" s="14">
        <f t="shared" si="296"/>
        <v>69.88460271116648</v>
      </c>
      <c r="DG205" s="14">
        <f t="shared" si="276"/>
        <v>18.924774183287969</v>
      </c>
      <c r="DH205" s="14">
        <f t="shared" si="276"/>
        <v>10.501689077993777</v>
      </c>
      <c r="DI205" s="14">
        <f t="shared" si="276"/>
        <v>31.458458367002798</v>
      </c>
      <c r="DJ205" s="14">
        <f t="shared" si="276"/>
        <v>7.3948666172019566</v>
      </c>
      <c r="DK205" s="14">
        <f t="shared" si="276"/>
        <v>1.6048144656799859</v>
      </c>
      <c r="DM205" s="14">
        <f t="shared" si="297"/>
        <v>63.817920356819691</v>
      </c>
      <c r="DN205" s="14">
        <f t="shared" si="277"/>
        <v>17.671827741435457</v>
      </c>
      <c r="DO205" s="14">
        <f t="shared" si="277"/>
        <v>10.106923767454919</v>
      </c>
      <c r="DP205" s="14">
        <f t="shared" si="277"/>
        <v>28.034177618911528</v>
      </c>
      <c r="DQ205" s="14">
        <f t="shared" si="277"/>
        <v>6.8567190612193958</v>
      </c>
      <c r="DR205" s="14">
        <f t="shared" si="277"/>
        <v>1.148272167798388</v>
      </c>
      <c r="EH205" s="14">
        <f t="shared" si="298"/>
        <v>72.985446559359872</v>
      </c>
      <c r="EI205" s="14">
        <f t="shared" si="278"/>
        <v>20.567719699032153</v>
      </c>
      <c r="EJ205" s="14">
        <f t="shared" si="278"/>
        <v>11.083102622420729</v>
      </c>
      <c r="EK205" s="14">
        <f t="shared" si="278"/>
        <v>32.084519806996262</v>
      </c>
      <c r="EL205" s="14">
        <f t="shared" si="278"/>
        <v>7.5532760157223624</v>
      </c>
      <c r="EM205" s="14">
        <f t="shared" si="278"/>
        <v>1.6968284151883699</v>
      </c>
      <c r="EO205" s="14">
        <f t="shared" si="299"/>
        <v>68.391536238103825</v>
      </c>
      <c r="EP205" s="14">
        <f t="shared" si="279"/>
        <v>18.20678961716284</v>
      </c>
      <c r="EQ205" s="14">
        <f t="shared" si="279"/>
        <v>9.9795433117542078</v>
      </c>
      <c r="ER205" s="14">
        <f t="shared" si="279"/>
        <v>31.211530160433458</v>
      </c>
      <c r="ES205" s="14">
        <f t="shared" si="279"/>
        <v>7.3537026893741499</v>
      </c>
      <c r="ET205" s="14">
        <f t="shared" si="279"/>
        <v>1.6399704593791764</v>
      </c>
      <c r="EV205" s="14">
        <f t="shared" si="300"/>
        <v>70.674504854080624</v>
      </c>
      <c r="EW205" s="14">
        <f t="shared" si="280"/>
        <v>19.502387639536771</v>
      </c>
      <c r="EX205" s="14">
        <f t="shared" si="280"/>
        <v>11.080638861694116</v>
      </c>
      <c r="EY205" s="14">
        <f t="shared" si="280"/>
        <v>30.604478189841164</v>
      </c>
      <c r="EZ205" s="14">
        <f t="shared" si="280"/>
        <v>7.6607534058339173</v>
      </c>
      <c r="FA205" s="14">
        <f t="shared" si="280"/>
        <v>1.826246757174661</v>
      </c>
      <c r="FC205" s="14">
        <f t="shared" si="301"/>
        <v>66.201427201268771</v>
      </c>
      <c r="FD205" s="14">
        <f t="shared" si="281"/>
        <v>17.35527774888676</v>
      </c>
      <c r="FE205" s="14">
        <f t="shared" si="281"/>
        <v>10.597245580447771</v>
      </c>
      <c r="FF205" s="14">
        <f t="shared" si="281"/>
        <v>28.001145104652739</v>
      </c>
      <c r="FG205" s="14">
        <f t="shared" si="281"/>
        <v>7.9357000733191541</v>
      </c>
      <c r="FH205" s="14">
        <f t="shared" si="281"/>
        <v>2.3120586939623475</v>
      </c>
      <c r="FJ205" s="14">
        <f t="shared" si="302"/>
        <v>68.613574176336215</v>
      </c>
      <c r="FK205" s="14">
        <f t="shared" si="282"/>
        <v>18.236477441056444</v>
      </c>
      <c r="FL205" s="14">
        <f t="shared" si="282"/>
        <v>10.590463186714343</v>
      </c>
      <c r="FM205" s="14">
        <f t="shared" si="282"/>
        <v>30.938719302217009</v>
      </c>
      <c r="FN205" s="14">
        <f t="shared" si="282"/>
        <v>7.3284319972379128</v>
      </c>
      <c r="FO205" s="14">
        <f t="shared" si="282"/>
        <v>1.5194822491105122</v>
      </c>
    </row>
    <row r="206" spans="2:171" ht="13.15" x14ac:dyDescent="0.2">
      <c r="AM206" s="14">
        <v>2130</v>
      </c>
      <c r="AN206" s="14">
        <f t="shared" si="303"/>
        <v>67.860342002633999</v>
      </c>
      <c r="AO206" s="14">
        <f t="shared" si="304"/>
        <v>18.934850476300056</v>
      </c>
      <c r="AP206" s="14">
        <f t="shared" si="305"/>
        <v>9.7589612998524018</v>
      </c>
      <c r="AQ206" s="14">
        <f t="shared" si="306"/>
        <v>30.410338839438367</v>
      </c>
      <c r="AR206" s="14">
        <f t="shared" si="307"/>
        <v>7.2235985081528833</v>
      </c>
      <c r="AS206" s="14">
        <f t="shared" si="308"/>
        <v>1.532592878890283</v>
      </c>
      <c r="AU206" s="14">
        <f t="shared" si="292"/>
        <v>66.031086894645654</v>
      </c>
      <c r="AV206" s="14">
        <f t="shared" si="291"/>
        <v>18.145605892292942</v>
      </c>
      <c r="AW206" s="14">
        <f t="shared" si="291"/>
        <v>9.5293327501583178</v>
      </c>
      <c r="AX206" s="14">
        <f t="shared" si="291"/>
        <v>29.806087701609179</v>
      </c>
      <c r="AY206" s="14">
        <f t="shared" si="291"/>
        <v>7.1028345621720508</v>
      </c>
      <c r="AZ206" s="14">
        <f t="shared" si="291"/>
        <v>1.4472259884131708</v>
      </c>
      <c r="BP206" s="14">
        <f t="shared" si="293"/>
        <v>70.29330088783091</v>
      </c>
      <c r="BQ206" s="14">
        <f t="shared" si="273"/>
        <v>19.185071803544826</v>
      </c>
      <c r="BR206" s="14">
        <f t="shared" si="273"/>
        <v>10.329620758495231</v>
      </c>
      <c r="BS206" s="14">
        <f t="shared" si="273"/>
        <v>31.648871715671568</v>
      </c>
      <c r="BT206" s="14">
        <f t="shared" si="273"/>
        <v>7.4421887871094885</v>
      </c>
      <c r="BU206" s="14">
        <f t="shared" si="273"/>
        <v>1.6875478230097967</v>
      </c>
      <c r="BW206" s="14">
        <f t="shared" si="294"/>
        <v>69.820669985209335</v>
      </c>
      <c r="BX206" s="14">
        <f t="shared" si="274"/>
        <v>19.011890458379071</v>
      </c>
      <c r="BY206" s="14">
        <f t="shared" si="274"/>
        <v>10.231302924137044</v>
      </c>
      <c r="BZ206" s="14">
        <f t="shared" si="274"/>
        <v>31.510737225715417</v>
      </c>
      <c r="CA206" s="14">
        <f t="shared" si="274"/>
        <v>7.4067951287139913</v>
      </c>
      <c r="CB206" s="14">
        <f t="shared" si="274"/>
        <v>1.6599442482638116</v>
      </c>
      <c r="CY206" s="14">
        <f t="shared" si="295"/>
        <v>69.4304140241385</v>
      </c>
      <c r="CZ206" s="14">
        <f t="shared" si="275"/>
        <v>18.955689916726261</v>
      </c>
      <c r="DA206" s="14">
        <f t="shared" si="275"/>
        <v>10.140461237208736</v>
      </c>
      <c r="DB206" s="14">
        <f t="shared" si="275"/>
        <v>31.320474167541107</v>
      </c>
      <c r="DC206" s="14">
        <f t="shared" si="275"/>
        <v>7.3746870263258391</v>
      </c>
      <c r="DD206" s="14">
        <f t="shared" si="275"/>
        <v>1.6391016763365478</v>
      </c>
      <c r="DF206" s="14">
        <f t="shared" si="296"/>
        <v>69.839375716814999</v>
      </c>
      <c r="DG206" s="14">
        <f t="shared" si="276"/>
        <v>18.913917082232739</v>
      </c>
      <c r="DH206" s="14">
        <f t="shared" si="276"/>
        <v>10.496284295976103</v>
      </c>
      <c r="DI206" s="14">
        <f t="shared" si="276"/>
        <v>31.436357600715521</v>
      </c>
      <c r="DJ206" s="14">
        <f t="shared" si="276"/>
        <v>7.3912585600802281</v>
      </c>
      <c r="DK206" s="14">
        <f t="shared" si="276"/>
        <v>1.6015581778104013</v>
      </c>
      <c r="DM206" s="14">
        <f t="shared" si="297"/>
        <v>63.771122256591568</v>
      </c>
      <c r="DN206" s="14">
        <f t="shared" si="277"/>
        <v>17.659937846457844</v>
      </c>
      <c r="DO206" s="14">
        <f t="shared" si="277"/>
        <v>10.101587463146167</v>
      </c>
      <c r="DP206" s="14">
        <f t="shared" si="277"/>
        <v>28.011111663031098</v>
      </c>
      <c r="DQ206" s="14">
        <f t="shared" si="277"/>
        <v>6.8528027692935529</v>
      </c>
      <c r="DR206" s="14">
        <f t="shared" si="277"/>
        <v>1.1456825146629006</v>
      </c>
      <c r="EH206" s="14">
        <f t="shared" si="298"/>
        <v>72.941192527291946</v>
      </c>
      <c r="EI206" s="14">
        <f t="shared" si="278"/>
        <v>20.557904558374659</v>
      </c>
      <c r="EJ206" s="14">
        <f t="shared" si="278"/>
        <v>11.078816514223025</v>
      </c>
      <c r="EK206" s="14">
        <f t="shared" si="278"/>
        <v>32.061889302210659</v>
      </c>
      <c r="EL206" s="14">
        <f t="shared" si="278"/>
        <v>7.5495552634170053</v>
      </c>
      <c r="EM206" s="14">
        <f t="shared" si="278"/>
        <v>1.6930268890665952</v>
      </c>
      <c r="EO206" s="14">
        <f t="shared" si="299"/>
        <v>68.341033150075532</v>
      </c>
      <c r="EP206" s="14">
        <f t="shared" si="279"/>
        <v>18.194559006704093</v>
      </c>
      <c r="EQ206" s="14">
        <f t="shared" si="279"/>
        <v>9.9727252402646851</v>
      </c>
      <c r="ER206" s="14">
        <f t="shared" si="279"/>
        <v>31.187294826532494</v>
      </c>
      <c r="ES206" s="14">
        <f t="shared" si="279"/>
        <v>7.3498425579901525</v>
      </c>
      <c r="ET206" s="14">
        <f t="shared" si="279"/>
        <v>1.6366115185841013</v>
      </c>
      <c r="EV206" s="14">
        <f t="shared" si="300"/>
        <v>70.639075545385339</v>
      </c>
      <c r="EW206" s="14">
        <f t="shared" si="280"/>
        <v>19.493600607778475</v>
      </c>
      <c r="EX206" s="14">
        <f t="shared" si="280"/>
        <v>11.077867118287406</v>
      </c>
      <c r="EY206" s="14">
        <f t="shared" si="280"/>
        <v>30.586778864207616</v>
      </c>
      <c r="EZ206" s="14">
        <f t="shared" si="280"/>
        <v>7.6578302934730624</v>
      </c>
      <c r="FA206" s="14">
        <f t="shared" si="280"/>
        <v>1.8229986616387714</v>
      </c>
      <c r="FC206" s="14">
        <f t="shared" si="301"/>
        <v>66.148795027847214</v>
      </c>
      <c r="FD206" s="14">
        <f t="shared" si="281"/>
        <v>17.340678710133023</v>
      </c>
      <c r="FE206" s="14">
        <f t="shared" si="281"/>
        <v>10.590538634226586</v>
      </c>
      <c r="FF206" s="14">
        <f t="shared" si="281"/>
        <v>27.978197198040831</v>
      </c>
      <c r="FG206" s="14">
        <f t="shared" si="281"/>
        <v>7.9319382023460943</v>
      </c>
      <c r="FH206" s="14">
        <f t="shared" si="281"/>
        <v>2.3074422831006718</v>
      </c>
      <c r="FJ206" s="14">
        <f t="shared" si="302"/>
        <v>68.565588047640077</v>
      </c>
      <c r="FK206" s="14">
        <f t="shared" si="282"/>
        <v>18.224130746482018</v>
      </c>
      <c r="FL206" s="14">
        <f t="shared" si="282"/>
        <v>10.584994720436072</v>
      </c>
      <c r="FM206" s="14">
        <f t="shared" si="282"/>
        <v>30.915224943723157</v>
      </c>
      <c r="FN206" s="14">
        <f t="shared" si="282"/>
        <v>7.3248128942087956</v>
      </c>
      <c r="FO206" s="14">
        <f t="shared" si="282"/>
        <v>1.516424742790035</v>
      </c>
    </row>
    <row r="207" spans="2:171" ht="13.15" x14ac:dyDescent="0.2">
      <c r="AM207" s="14">
        <v>2140</v>
      </c>
      <c r="AN207" s="14">
        <f t="shared" si="303"/>
        <v>67.813771185307587</v>
      </c>
      <c r="AO207" s="14">
        <f t="shared" si="304"/>
        <v>18.924335388818548</v>
      </c>
      <c r="AP207" s="14">
        <f t="shared" si="305"/>
        <v>9.7512848411119908</v>
      </c>
      <c r="AQ207" s="14">
        <f t="shared" si="306"/>
        <v>30.388379735492961</v>
      </c>
      <c r="AR207" s="14">
        <f t="shared" si="307"/>
        <v>7.2199017311678979</v>
      </c>
      <c r="AS207" s="14">
        <f t="shared" si="308"/>
        <v>1.529869488716193</v>
      </c>
      <c r="AU207" s="14">
        <f t="shared" si="292"/>
        <v>65.979383523900552</v>
      </c>
      <c r="AV207" s="14">
        <f t="shared" si="291"/>
        <v>18.133212341883407</v>
      </c>
      <c r="AW207" s="14">
        <f t="shared" si="291"/>
        <v>9.5226399242101678</v>
      </c>
      <c r="AX207" s="14">
        <f t="shared" si="291"/>
        <v>29.78099589463087</v>
      </c>
      <c r="AY207" s="14">
        <f t="shared" si="291"/>
        <v>7.098595167066188</v>
      </c>
      <c r="AZ207" s="14">
        <f t="shared" si="291"/>
        <v>1.4439401961099207</v>
      </c>
      <c r="BP207" s="14">
        <f t="shared" si="293"/>
        <v>70.24013905602844</v>
      </c>
      <c r="BQ207" s="14">
        <f t="shared" si="273"/>
        <v>19.172124598348613</v>
      </c>
      <c r="BR207" s="14">
        <f t="shared" si="273"/>
        <v>10.322364811612106</v>
      </c>
      <c r="BS207" s="14">
        <f t="shared" si="273"/>
        <v>31.623928101364363</v>
      </c>
      <c r="BT207" s="14">
        <f t="shared" si="273"/>
        <v>7.4380013626710282</v>
      </c>
      <c r="BU207" s="14">
        <f t="shared" si="273"/>
        <v>1.6837201820323306</v>
      </c>
      <c r="BW207" s="14">
        <f t="shared" si="294"/>
        <v>69.768857136919621</v>
      </c>
      <c r="BX207" s="14">
        <f t="shared" si="274"/>
        <v>18.999355314090057</v>
      </c>
      <c r="BY207" s="14">
        <f t="shared" si="274"/>
        <v>10.223314873549274</v>
      </c>
      <c r="BZ207" s="14">
        <f t="shared" si="274"/>
        <v>31.487138728416753</v>
      </c>
      <c r="CA207" s="14">
        <f t="shared" si="274"/>
        <v>7.4026751607704924</v>
      </c>
      <c r="CB207" s="14">
        <f t="shared" si="274"/>
        <v>1.6563730600930437</v>
      </c>
      <c r="CY207" s="14">
        <f t="shared" si="295"/>
        <v>69.384883526426066</v>
      </c>
      <c r="CZ207" s="14">
        <f t="shared" si="275"/>
        <v>18.944600552577114</v>
      </c>
      <c r="DA207" s="14">
        <f t="shared" si="275"/>
        <v>10.13565887432204</v>
      </c>
      <c r="DB207" s="14">
        <f t="shared" si="275"/>
        <v>31.297950373774889</v>
      </c>
      <c r="DC207" s="14">
        <f t="shared" si="275"/>
        <v>7.3710218087027872</v>
      </c>
      <c r="DD207" s="14">
        <f t="shared" si="275"/>
        <v>1.635651917049227</v>
      </c>
      <c r="DF207" s="14">
        <f t="shared" si="296"/>
        <v>69.794265816506368</v>
      </c>
      <c r="DG207" s="14">
        <f t="shared" si="276"/>
        <v>18.903088514243258</v>
      </c>
      <c r="DH207" s="14">
        <f t="shared" si="276"/>
        <v>10.490895658609524</v>
      </c>
      <c r="DI207" s="14">
        <f t="shared" si="276"/>
        <v>31.414309526780045</v>
      </c>
      <c r="DJ207" s="14">
        <f t="shared" si="276"/>
        <v>7.387659030050381</v>
      </c>
      <c r="DK207" s="14">
        <f t="shared" si="276"/>
        <v>1.5983130868231479</v>
      </c>
      <c r="DM207" s="14">
        <f t="shared" si="297"/>
        <v>63.724444257069237</v>
      </c>
      <c r="DN207" s="14">
        <f t="shared" si="277"/>
        <v>17.648080259707367</v>
      </c>
      <c r="DO207" s="14">
        <f t="shared" si="277"/>
        <v>10.096268594492162</v>
      </c>
      <c r="DP207" s="14">
        <f t="shared" si="277"/>
        <v>27.988098538815237</v>
      </c>
      <c r="DQ207" s="14">
        <f t="shared" si="277"/>
        <v>6.8488956377819958</v>
      </c>
      <c r="DR207" s="14">
        <f t="shared" si="277"/>
        <v>1.1431012262724782</v>
      </c>
      <c r="EH207" s="14">
        <f t="shared" si="298"/>
        <v>72.897042602917182</v>
      </c>
      <c r="EI207" s="14">
        <f t="shared" si="278"/>
        <v>20.548107325178066</v>
      </c>
      <c r="EJ207" s="14">
        <f t="shared" si="278"/>
        <v>11.074539423786131</v>
      </c>
      <c r="EK207" s="14">
        <f t="shared" si="278"/>
        <v>32.039313655005039</v>
      </c>
      <c r="EL207" s="14">
        <f t="shared" si="278"/>
        <v>7.5458430939426524</v>
      </c>
      <c r="EM207" s="14">
        <f t="shared" si="278"/>
        <v>1.6892391050053019</v>
      </c>
      <c r="EO207" s="14">
        <f t="shared" si="299"/>
        <v>68.290640670151447</v>
      </c>
      <c r="EP207" s="14">
        <f t="shared" si="279"/>
        <v>18.182353795051505</v>
      </c>
      <c r="EQ207" s="14">
        <f t="shared" si="279"/>
        <v>9.9659209082087177</v>
      </c>
      <c r="ER207" s="14">
        <f t="shared" si="279"/>
        <v>31.163112277619341</v>
      </c>
      <c r="ES207" s="14">
        <f t="shared" si="279"/>
        <v>7.345990567436651</v>
      </c>
      <c r="ET207" s="14">
        <f t="shared" si="279"/>
        <v>1.6332631218352329</v>
      </c>
      <c r="EV207" s="14">
        <f t="shared" si="300"/>
        <v>70.606289212285532</v>
      </c>
      <c r="EW207" s="14">
        <f t="shared" si="280"/>
        <v>19.485622360681798</v>
      </c>
      <c r="EX207" s="14">
        <f t="shared" si="280"/>
        <v>11.075202859014098</v>
      </c>
      <c r="EY207" s="14">
        <f t="shared" si="280"/>
        <v>30.570289652702641</v>
      </c>
      <c r="EZ207" s="14">
        <f t="shared" si="280"/>
        <v>7.6551243944187446</v>
      </c>
      <c r="FA207" s="14">
        <f t="shared" si="280"/>
        <v>1.820049945468238</v>
      </c>
      <c r="FC207" s="14">
        <f t="shared" si="301"/>
        <v>66.096293493823097</v>
      </c>
      <c r="FD207" s="14">
        <f t="shared" si="281"/>
        <v>17.326113089912631</v>
      </c>
      <c r="FE207" s="14">
        <f t="shared" si="281"/>
        <v>10.583847728418906</v>
      </c>
      <c r="FF207" s="14">
        <f t="shared" si="281"/>
        <v>27.955302914228696</v>
      </c>
      <c r="FG207" s="14">
        <f t="shared" si="281"/>
        <v>7.9281857112380898</v>
      </c>
      <c r="FH207" s="14">
        <f t="shared" si="281"/>
        <v>2.3028440500247784</v>
      </c>
      <c r="FJ207" s="14">
        <f t="shared" si="302"/>
        <v>68.517713495295027</v>
      </c>
      <c r="FK207" s="14">
        <f t="shared" si="282"/>
        <v>18.211810440768524</v>
      </c>
      <c r="FL207" s="14">
        <f t="shared" si="282"/>
        <v>10.579533406362238</v>
      </c>
      <c r="FM207" s="14">
        <f t="shared" si="282"/>
        <v>30.891786995630675</v>
      </c>
      <c r="FN207" s="14">
        <f t="shared" si="282"/>
        <v>7.3212025189958201</v>
      </c>
      <c r="FO207" s="14">
        <f t="shared" si="282"/>
        <v>1.5133801335377686</v>
      </c>
    </row>
    <row r="208" spans="2:171" ht="13.15" x14ac:dyDescent="0.2">
      <c r="AM208" s="14">
        <v>2150</v>
      </c>
      <c r="AN208" s="14">
        <f t="shared" si="303"/>
        <v>67.767337253051835</v>
      </c>
      <c r="AO208" s="14">
        <f t="shared" si="304"/>
        <v>18.913852266951686</v>
      </c>
      <c r="AP208" s="14">
        <f t="shared" si="305"/>
        <v>9.743628293883841</v>
      </c>
      <c r="AQ208" s="14">
        <f t="shared" si="306"/>
        <v>30.366482720442555</v>
      </c>
      <c r="AR208" s="14">
        <f t="shared" si="307"/>
        <v>7.2162149604501735</v>
      </c>
      <c r="AS208" s="14">
        <f t="shared" si="308"/>
        <v>1.5271590113235716</v>
      </c>
      <c r="AU208" s="14">
        <f t="shared" si="292"/>
        <v>65.927802744412347</v>
      </c>
      <c r="AV208" s="14">
        <f t="shared" si="291"/>
        <v>18.12084872689142</v>
      </c>
      <c r="AW208" s="14">
        <f t="shared" si="291"/>
        <v>9.5159668450524428</v>
      </c>
      <c r="AX208" s="14">
        <f t="shared" si="291"/>
        <v>29.755956393802059</v>
      </c>
      <c r="AY208" s="14">
        <f t="shared" si="291"/>
        <v>7.09436522610984</v>
      </c>
      <c r="AZ208" s="14">
        <f t="shared" si="291"/>
        <v>1.4406655525565877</v>
      </c>
      <c r="BP208" s="14">
        <f t="shared" si="293"/>
        <v>70.187098950519996</v>
      </c>
      <c r="BQ208" s="14">
        <f t="shared" si="273"/>
        <v>19.159205152165715</v>
      </c>
      <c r="BR208" s="14">
        <f t="shared" si="273"/>
        <v>10.315125496623271</v>
      </c>
      <c r="BS208" s="14">
        <f t="shared" si="273"/>
        <v>31.599039900442953</v>
      </c>
      <c r="BT208" s="14">
        <f t="shared" si="273"/>
        <v>7.4338230626739925</v>
      </c>
      <c r="BU208" s="14">
        <f t="shared" si="273"/>
        <v>1.6799053386140619</v>
      </c>
      <c r="BW208" s="14">
        <f t="shared" si="294"/>
        <v>69.717155241404711</v>
      </c>
      <c r="BX208" s="14">
        <f t="shared" si="274"/>
        <v>18.986847127881845</v>
      </c>
      <c r="BY208" s="14">
        <f t="shared" si="274"/>
        <v>10.215343743603535</v>
      </c>
      <c r="BZ208" s="14">
        <f t="shared" si="274"/>
        <v>31.463588391401924</v>
      </c>
      <c r="CA208" s="14">
        <f t="shared" si="274"/>
        <v>7.3985634664727371</v>
      </c>
      <c r="CB208" s="14">
        <f t="shared" si="274"/>
        <v>1.6528125120446813</v>
      </c>
      <c r="CY208" s="14">
        <f t="shared" si="295"/>
        <v>69.339476626070621</v>
      </c>
      <c r="CZ208" s="14">
        <f t="shared" si="275"/>
        <v>18.933541407205432</v>
      </c>
      <c r="DA208" s="14">
        <f t="shared" si="275"/>
        <v>10.130872109412053</v>
      </c>
      <c r="DB208" s="14">
        <f t="shared" si="275"/>
        <v>31.2754825117987</v>
      </c>
      <c r="DC208" s="14">
        <f t="shared" si="275"/>
        <v>7.3673657930068135</v>
      </c>
      <c r="DD208" s="14">
        <f t="shared" si="275"/>
        <v>1.6322148046476155</v>
      </c>
      <c r="DF208" s="14">
        <f t="shared" si="296"/>
        <v>69.749270837800879</v>
      </c>
      <c r="DG208" s="14">
        <f t="shared" si="276"/>
        <v>18.892287958918466</v>
      </c>
      <c r="DH208" s="14">
        <f t="shared" si="276"/>
        <v>10.485522753893825</v>
      </c>
      <c r="DI208" s="14">
        <f t="shared" si="276"/>
        <v>31.392313266156513</v>
      </c>
      <c r="DJ208" s="14">
        <f t="shared" si="276"/>
        <v>7.3840678799788471</v>
      </c>
      <c r="DK208" s="14">
        <f t="shared" si="276"/>
        <v>1.5950789788532256</v>
      </c>
      <c r="DM208" s="14">
        <f t="shared" si="297"/>
        <v>63.677883754259689</v>
      </c>
      <c r="DN208" s="14">
        <f t="shared" si="277"/>
        <v>17.636254278440855</v>
      </c>
      <c r="DO208" s="14">
        <f t="shared" si="277"/>
        <v>10.090966608382605</v>
      </c>
      <c r="DP208" s="14">
        <f t="shared" si="277"/>
        <v>27.965137242331203</v>
      </c>
      <c r="DQ208" s="14">
        <f t="shared" si="277"/>
        <v>6.8449974978318915</v>
      </c>
      <c r="DR208" s="14">
        <f t="shared" si="277"/>
        <v>1.1405281272731336</v>
      </c>
      <c r="EH208" s="14">
        <f t="shared" si="298"/>
        <v>72.852994350208476</v>
      </c>
      <c r="EI208" s="14">
        <f t="shared" si="278"/>
        <v>20.538327383889875</v>
      </c>
      <c r="EJ208" s="14">
        <f t="shared" si="278"/>
        <v>11.07027103902864</v>
      </c>
      <c r="EK208" s="14">
        <f t="shared" si="278"/>
        <v>32.016791826935268</v>
      </c>
      <c r="EL208" s="14">
        <f t="shared" si="278"/>
        <v>7.5421393443994971</v>
      </c>
      <c r="EM208" s="14">
        <f t="shared" si="278"/>
        <v>1.6854647559551967</v>
      </c>
      <c r="EO208" s="14">
        <f t="shared" si="299"/>
        <v>68.240356792492491</v>
      </c>
      <c r="EP208" s="14">
        <f t="shared" si="279"/>
        <v>18.170173571723879</v>
      </c>
      <c r="EQ208" s="14">
        <f t="shared" si="279"/>
        <v>9.9591301122234128</v>
      </c>
      <c r="ER208" s="14">
        <f t="shared" si="279"/>
        <v>31.138981603537594</v>
      </c>
      <c r="ES208" s="14">
        <f t="shared" si="279"/>
        <v>7.342146551546203</v>
      </c>
      <c r="ET208" s="14">
        <f t="shared" si="279"/>
        <v>1.6299249534614049</v>
      </c>
      <c r="EV208" s="14">
        <f t="shared" si="300"/>
        <v>70.573588146550435</v>
      </c>
      <c r="EW208" s="14">
        <f t="shared" si="280"/>
        <v>19.477667358337037</v>
      </c>
      <c r="EX208" s="14">
        <f t="shared" si="280"/>
        <v>11.072540642575673</v>
      </c>
      <c r="EY208" s="14">
        <f t="shared" si="280"/>
        <v>30.553841650325786</v>
      </c>
      <c r="EZ208" s="14">
        <f t="shared" si="280"/>
        <v>7.6524253996003164</v>
      </c>
      <c r="FA208" s="14">
        <f t="shared" si="280"/>
        <v>1.8171130957116235</v>
      </c>
      <c r="FC208" s="14">
        <f t="shared" si="301"/>
        <v>66.043920252845112</v>
      </c>
      <c r="FD208" s="14">
        <f t="shared" si="281"/>
        <v>17.311580365542646</v>
      </c>
      <c r="FE208" s="14">
        <f t="shared" si="281"/>
        <v>10.577172532472861</v>
      </c>
      <c r="FF208" s="14">
        <f t="shared" si="281"/>
        <v>27.93246137693378</v>
      </c>
      <c r="FG208" s="14">
        <f t="shared" si="281"/>
        <v>7.9244424206269546</v>
      </c>
      <c r="FH208" s="14">
        <f t="shared" si="281"/>
        <v>2.2982635572688768</v>
      </c>
      <c r="FJ208" s="14">
        <f t="shared" si="302"/>
        <v>68.469949243392918</v>
      </c>
      <c r="FK208" s="14">
        <f t="shared" si="282"/>
        <v>18.199516296509856</v>
      </c>
      <c r="FL208" s="14">
        <f t="shared" si="282"/>
        <v>10.574079229332831</v>
      </c>
      <c r="FM208" s="14">
        <f t="shared" si="282"/>
        <v>30.86840478626798</v>
      </c>
      <c r="FN208" s="14">
        <f t="shared" si="282"/>
        <v>7.3176007506505982</v>
      </c>
      <c r="FO208" s="14">
        <f t="shared" si="282"/>
        <v>1.5103481806316514</v>
      </c>
    </row>
    <row r="209" spans="39:171" ht="13.15" x14ac:dyDescent="0.2">
      <c r="AM209" s="14">
        <v>2160</v>
      </c>
      <c r="AN209" s="14">
        <f t="shared" si="303"/>
        <v>67.721038370745049</v>
      </c>
      <c r="AO209" s="14">
        <f t="shared" si="304"/>
        <v>18.903400638682648</v>
      </c>
      <c r="AP209" s="14">
        <f t="shared" si="305"/>
        <v>9.7359914439120807</v>
      </c>
      <c r="AQ209" s="14">
        <f t="shared" si="306"/>
        <v>30.344646972507974</v>
      </c>
      <c r="AR209" s="14">
        <f t="shared" si="307"/>
        <v>7.2125380630837075</v>
      </c>
      <c r="AS209" s="14">
        <f t="shared" si="308"/>
        <v>1.5244612525586336</v>
      </c>
      <c r="AU209" s="14">
        <f t="shared" si="292"/>
        <v>65.876343319328996</v>
      </c>
      <c r="AV209" s="14">
        <f t="shared" si="291"/>
        <v>18.108514740601386</v>
      </c>
      <c r="AW209" s="14">
        <f t="shared" si="291"/>
        <v>9.5093132061241832</v>
      </c>
      <c r="AX209" s="14">
        <f t="shared" si="291"/>
        <v>29.730968793512584</v>
      </c>
      <c r="AY209" s="14">
        <f t="shared" si="291"/>
        <v>7.0901446501055982</v>
      </c>
      <c r="AZ209" s="14">
        <f t="shared" si="291"/>
        <v>1.4374019289852416</v>
      </c>
      <c r="BP209" s="14">
        <f t="shared" si="293"/>
        <v>70.134179097785889</v>
      </c>
      <c r="BQ209" s="14">
        <f t="shared" si="273"/>
        <v>19.146313178273971</v>
      </c>
      <c r="BR209" s="14">
        <f t="shared" si="273"/>
        <v>10.307902580717649</v>
      </c>
      <c r="BS209" s="14">
        <f t="shared" si="273"/>
        <v>31.57420648155535</v>
      </c>
      <c r="BT209" s="14">
        <f t="shared" si="273"/>
        <v>7.4296537789926775</v>
      </c>
      <c r="BU209" s="14">
        <f t="shared" si="273"/>
        <v>1.676103078246248</v>
      </c>
      <c r="BW209" s="14">
        <f t="shared" si="294"/>
        <v>69.665562065283424</v>
      </c>
      <c r="BX209" s="14">
        <f t="shared" si="274"/>
        <v>18.974365368198637</v>
      </c>
      <c r="BY209" s="14">
        <f t="shared" si="274"/>
        <v>10.20738930082411</v>
      </c>
      <c r="BZ209" s="14">
        <f t="shared" si="274"/>
        <v>31.44008520847753</v>
      </c>
      <c r="CA209" s="14">
        <f t="shared" si="274"/>
        <v>7.3944598878627588</v>
      </c>
      <c r="CB209" s="14">
        <f t="shared" si="274"/>
        <v>1.6492622999203785</v>
      </c>
      <c r="CY209" s="14">
        <f t="shared" si="295"/>
        <v>69.294191118429765</v>
      </c>
      <c r="CZ209" s="14">
        <f t="shared" si="275"/>
        <v>18.92251196631263</v>
      </c>
      <c r="DA209" s="14">
        <f t="shared" si="275"/>
        <v>10.126100510242892</v>
      </c>
      <c r="DB209" s="14">
        <f t="shared" si="275"/>
        <v>31.253069705012649</v>
      </c>
      <c r="DC209" s="14">
        <f t="shared" si="275"/>
        <v>7.3637188267805094</v>
      </c>
      <c r="DD209" s="14">
        <f t="shared" si="275"/>
        <v>1.6287901100810886</v>
      </c>
      <c r="DF209" s="14">
        <f t="shared" si="296"/>
        <v>69.704388608258881</v>
      </c>
      <c r="DG209" s="14">
        <f t="shared" si="276"/>
        <v>18.881514895857311</v>
      </c>
      <c r="DH209" s="14">
        <f t="shared" si="276"/>
        <v>10.480165169828787</v>
      </c>
      <c r="DI209" s="14">
        <f t="shared" si="276"/>
        <v>31.370367939805092</v>
      </c>
      <c r="DJ209" s="14">
        <f t="shared" si="276"/>
        <v>7.3804849627320559</v>
      </c>
      <c r="DK209" s="14">
        <f t="shared" si="276"/>
        <v>1.591855640035635</v>
      </c>
      <c r="DM209" s="14">
        <f t="shared" si="297"/>
        <v>63.631438144169849</v>
      </c>
      <c r="DN209" s="14">
        <f t="shared" si="277"/>
        <v>17.624459199915137</v>
      </c>
      <c r="DO209" s="14">
        <f t="shared" si="277"/>
        <v>10.085680951707182</v>
      </c>
      <c r="DP209" s="14">
        <f t="shared" si="277"/>
        <v>27.942226769646247</v>
      </c>
      <c r="DQ209" s="14">
        <f t="shared" si="277"/>
        <v>6.841108180590405</v>
      </c>
      <c r="DR209" s="14">
        <f t="shared" si="277"/>
        <v>1.1379630423108784</v>
      </c>
      <c r="EH209" s="14">
        <f t="shared" si="298"/>
        <v>72.809045333138641</v>
      </c>
      <c r="EI209" s="14">
        <f t="shared" si="278"/>
        <v>20.528564118957583</v>
      </c>
      <c r="EJ209" s="14">
        <f t="shared" si="278"/>
        <v>11.066011047869132</v>
      </c>
      <c r="EK209" s="14">
        <f t="shared" si="278"/>
        <v>31.994322779557216</v>
      </c>
      <c r="EL209" s="14">
        <f t="shared" si="278"/>
        <v>7.5384438518877319</v>
      </c>
      <c r="EM209" s="14">
        <f t="shared" si="278"/>
        <v>1.6817035348669878</v>
      </c>
      <c r="EO209" s="14">
        <f t="shared" si="299"/>
        <v>68.190179511259586</v>
      </c>
      <c r="EP209" s="14">
        <f t="shared" si="279"/>
        <v>18.158017926240021</v>
      </c>
      <c r="EQ209" s="14">
        <f t="shared" si="279"/>
        <v>9.9523526489458831</v>
      </c>
      <c r="ER209" s="14">
        <f t="shared" si="279"/>
        <v>31.114901894130863</v>
      </c>
      <c r="ES209" s="14">
        <f t="shared" si="279"/>
        <v>7.3383103441513677</v>
      </c>
      <c r="ET209" s="14">
        <f t="shared" si="279"/>
        <v>1.6265966977914506</v>
      </c>
      <c r="EV209" s="14">
        <f t="shared" si="300"/>
        <v>70.540972045281848</v>
      </c>
      <c r="EW209" s="14">
        <f t="shared" si="280"/>
        <v>19.469735513954319</v>
      </c>
      <c r="EX209" s="14">
        <f t="shared" si="280"/>
        <v>11.069880463833982</v>
      </c>
      <c r="EY209" s="14">
        <f t="shared" si="280"/>
        <v>30.53743471419584</v>
      </c>
      <c r="EZ209" s="14">
        <f t="shared" si="280"/>
        <v>7.6497332848605728</v>
      </c>
      <c r="FA209" s="14">
        <f t="shared" si="280"/>
        <v>1.814188068437133</v>
      </c>
      <c r="FC209" s="14">
        <f t="shared" si="301"/>
        <v>65.991672958561921</v>
      </c>
      <c r="FD209" s="14">
        <f t="shared" si="281"/>
        <v>17.297080014340143</v>
      </c>
      <c r="FE209" s="14">
        <f t="shared" si="281"/>
        <v>10.570512715836589</v>
      </c>
      <c r="FF209" s="14">
        <f t="shared" si="281"/>
        <v>27.909671709873507</v>
      </c>
      <c r="FG209" s="14">
        <f t="shared" si="281"/>
        <v>7.9207081511445079</v>
      </c>
      <c r="FH209" s="14">
        <f t="shared" si="281"/>
        <v>2.2937003673671779</v>
      </c>
      <c r="FJ209" s="14">
        <f t="shared" si="302"/>
        <v>68.422294016025603</v>
      </c>
      <c r="FK209" s="14">
        <f t="shared" si="282"/>
        <v>18.187248086299903</v>
      </c>
      <c r="FL209" s="14">
        <f t="shared" si="282"/>
        <v>10.56863217418784</v>
      </c>
      <c r="FM209" s="14">
        <f t="shared" si="282"/>
        <v>30.845077643963492</v>
      </c>
      <c r="FN209" s="14">
        <f t="shared" si="282"/>
        <v>7.3140074682247409</v>
      </c>
      <c r="FO209" s="14">
        <f t="shared" si="282"/>
        <v>1.5073286433496205</v>
      </c>
    </row>
    <row r="210" spans="39:171" ht="13.15" x14ac:dyDescent="0.2">
      <c r="AM210" s="14">
        <v>2170</v>
      </c>
      <c r="AN210" s="14">
        <f t="shared" si="303"/>
        <v>67.674872703265578</v>
      </c>
      <c r="AO210" s="14">
        <f t="shared" si="304"/>
        <v>18.892980031994615</v>
      </c>
      <c r="AP210" s="14">
        <f t="shared" si="305"/>
        <v>9.7283740769408382</v>
      </c>
      <c r="AQ210" s="14">
        <f t="shared" si="306"/>
        <v>30.322871669910036</v>
      </c>
      <c r="AR210" s="14">
        <f t="shared" si="307"/>
        <v>7.2088709061524945</v>
      </c>
      <c r="AS210" s="14">
        <f t="shared" si="308"/>
        <v>1.5217760182675919</v>
      </c>
      <c r="AU210" s="14">
        <f t="shared" si="292"/>
        <v>65.82500401179847</v>
      </c>
      <c r="AV210" s="14">
        <f t="shared" si="291"/>
        <v>18.096210076297716</v>
      </c>
      <c r="AW210" s="14">
        <f t="shared" si="291"/>
        <v>9.5026787008644256</v>
      </c>
      <c r="AX210" s="14">
        <f t="shared" si="291"/>
        <v>29.706032688152309</v>
      </c>
      <c r="AY210" s="14">
        <f t="shared" si="291"/>
        <v>7.0859333498560595</v>
      </c>
      <c r="AZ210" s="14">
        <f t="shared" si="291"/>
        <v>1.4341491966279527</v>
      </c>
      <c r="BP210" s="14">
        <f t="shared" si="293"/>
        <v>70.08137802430646</v>
      </c>
      <c r="BQ210" s="14">
        <f t="shared" si="273"/>
        <v>19.133448389951212</v>
      </c>
      <c r="BR210" s="14">
        <f t="shared" si="273"/>
        <v>10.300695831084164</v>
      </c>
      <c r="BS210" s="14">
        <f t="shared" si="273"/>
        <v>31.549427213349571</v>
      </c>
      <c r="BT210" s="14">
        <f t="shared" si="273"/>
        <v>7.4254934035013811</v>
      </c>
      <c r="BU210" s="14">
        <f t="shared" si="273"/>
        <v>1.6723131864201441</v>
      </c>
      <c r="BW210" s="14">
        <f t="shared" si="294"/>
        <v>69.61407537517448</v>
      </c>
      <c r="BX210" s="14">
        <f t="shared" si="274"/>
        <v>18.961909503484645</v>
      </c>
      <c r="BY210" s="14">
        <f t="shared" si="274"/>
        <v>10.199451311735281</v>
      </c>
      <c r="BZ210" s="14">
        <f t="shared" si="274"/>
        <v>31.416628173450171</v>
      </c>
      <c r="CA210" s="14">
        <f t="shared" si="274"/>
        <v>7.3903642669825871</v>
      </c>
      <c r="CB210" s="14">
        <f t="shared" si="274"/>
        <v>1.6457221195217899</v>
      </c>
      <c r="CY210" s="14">
        <f t="shared" si="295"/>
        <v>69.249024798861157</v>
      </c>
      <c r="CZ210" s="14">
        <f t="shared" si="275"/>
        <v>18.911511715600135</v>
      </c>
      <c r="DA210" s="14">
        <f t="shared" si="275"/>
        <v>10.121343644578678</v>
      </c>
      <c r="DB210" s="14">
        <f t="shared" si="275"/>
        <v>31.230711076816846</v>
      </c>
      <c r="DC210" s="14">
        <f t="shared" si="275"/>
        <v>7.3600807575664611</v>
      </c>
      <c r="DD210" s="14">
        <f t="shared" si="275"/>
        <v>1.6253776042990271</v>
      </c>
      <c r="DF210" s="14">
        <f t="shared" si="296"/>
        <v>69.659616955440669</v>
      </c>
      <c r="DG210" s="14">
        <f t="shared" si="276"/>
        <v>18.870768804658734</v>
      </c>
      <c r="DH210" s="14">
        <f t="shared" si="276"/>
        <v>10.474822494414196</v>
      </c>
      <c r="DI210" s="14">
        <f t="shared" si="276"/>
        <v>31.348472668685922</v>
      </c>
      <c r="DJ210" s="14">
        <f t="shared" si="276"/>
        <v>7.3769101311764382</v>
      </c>
      <c r="DK210" s="14">
        <f t="shared" si="276"/>
        <v>1.5886428565053778</v>
      </c>
      <c r="DM210" s="14">
        <f t="shared" si="297"/>
        <v>63.585104822806699</v>
      </c>
      <c r="DN210" s="14">
        <f t="shared" si="277"/>
        <v>17.61269432138705</v>
      </c>
      <c r="DO210" s="14">
        <f t="shared" si="277"/>
        <v>10.080411071355599</v>
      </c>
      <c r="DP210" s="14">
        <f t="shared" si="277"/>
        <v>27.919366116827621</v>
      </c>
      <c r="DQ210" s="14">
        <f t="shared" si="277"/>
        <v>6.8372275172047043</v>
      </c>
      <c r="DR210" s="14">
        <f t="shared" si="277"/>
        <v>1.1354057960317254</v>
      </c>
      <c r="EH210" s="14">
        <f t="shared" si="298"/>
        <v>72.765193115680574</v>
      </c>
      <c r="EI210" s="14">
        <f t="shared" si="278"/>
        <v>20.518816914828683</v>
      </c>
      <c r="EJ210" s="14">
        <f t="shared" si="278"/>
        <v>11.061759138226197</v>
      </c>
      <c r="EK210" s="14">
        <f t="shared" si="278"/>
        <v>31.971905474426752</v>
      </c>
      <c r="EL210" s="14">
        <f t="shared" si="278"/>
        <v>7.5347564535075504</v>
      </c>
      <c r="EM210" s="14">
        <f t="shared" si="278"/>
        <v>1.6779551346913815</v>
      </c>
      <c r="EO210" s="14">
        <f t="shared" si="299"/>
        <v>68.14010682061361</v>
      </c>
      <c r="EP210" s="14">
        <f t="shared" si="279"/>
        <v>18.145886448118731</v>
      </c>
      <c r="EQ210" s="14">
        <f t="shared" si="279"/>
        <v>9.9455883150132323</v>
      </c>
      <c r="ER210" s="14">
        <f t="shared" si="279"/>
        <v>31.090872239242742</v>
      </c>
      <c r="ES210" s="14">
        <f t="shared" si="279"/>
        <v>7.3344817790847054</v>
      </c>
      <c r="ET210" s="14">
        <f t="shared" si="279"/>
        <v>1.6232780391542025</v>
      </c>
      <c r="EV210" s="14">
        <f t="shared" si="300"/>
        <v>70.508440605581541</v>
      </c>
      <c r="EW210" s="14">
        <f t="shared" si="280"/>
        <v>19.461826740743767</v>
      </c>
      <c r="EX210" s="14">
        <f t="shared" si="280"/>
        <v>11.067222317650888</v>
      </c>
      <c r="EY210" s="14">
        <f t="shared" si="280"/>
        <v>30.521068701431609</v>
      </c>
      <c r="EZ210" s="14">
        <f t="shared" si="280"/>
        <v>7.647048026042305</v>
      </c>
      <c r="FA210" s="14">
        <f t="shared" si="280"/>
        <v>1.8112748197129704</v>
      </c>
      <c r="FC210" s="14">
        <f t="shared" si="301"/>
        <v>65.939549264622187</v>
      </c>
      <c r="FD210" s="14">
        <f t="shared" si="281"/>
        <v>17.282611513622175</v>
      </c>
      <c r="FE210" s="14">
        <f t="shared" si="281"/>
        <v>10.563867947958229</v>
      </c>
      <c r="FF210" s="14">
        <f t="shared" si="281"/>
        <v>27.886933036765321</v>
      </c>
      <c r="FG210" s="14">
        <f t="shared" si="281"/>
        <v>7.916982723422568</v>
      </c>
      <c r="FH210" s="14">
        <f t="shared" si="281"/>
        <v>2.2891540428538937</v>
      </c>
      <c r="FJ210" s="14">
        <f t="shared" si="302"/>
        <v>68.374746537284921</v>
      </c>
      <c r="FK210" s="14">
        <f t="shared" si="282"/>
        <v>18.175005582732567</v>
      </c>
      <c r="FL210" s="14">
        <f t="shared" si="282"/>
        <v>10.563192225767253</v>
      </c>
      <c r="FM210" s="14">
        <f t="shared" si="282"/>
        <v>30.82180489704562</v>
      </c>
      <c r="FN210" s="14">
        <f t="shared" si="282"/>
        <v>7.3104225507698564</v>
      </c>
      <c r="FO210" s="14">
        <f t="shared" si="282"/>
        <v>1.5043212809696147</v>
      </c>
    </row>
    <row r="211" spans="39:171" ht="13.15" x14ac:dyDescent="0.2">
      <c r="AM211" s="14">
        <v>2180</v>
      </c>
      <c r="AN211" s="14">
        <f t="shared" si="303"/>
        <v>67.628838415491771</v>
      </c>
      <c r="AO211" s="14">
        <f t="shared" si="304"/>
        <v>18.882589974870768</v>
      </c>
      <c r="AP211" s="14">
        <f t="shared" si="305"/>
        <v>9.7207759787142454</v>
      </c>
      <c r="AQ211" s="14">
        <f t="shared" si="306"/>
        <v>30.301155990869567</v>
      </c>
      <c r="AR211" s="14">
        <f t="shared" si="307"/>
        <v>7.2052133567405328</v>
      </c>
      <c r="AS211" s="14">
        <f t="shared" si="308"/>
        <v>1.5191031142966609</v>
      </c>
      <c r="AU211" s="14">
        <f t="shared" si="292"/>
        <v>65.773783584968712</v>
      </c>
      <c r="AV211" s="14">
        <f t="shared" si="291"/>
        <v>18.083934427264811</v>
      </c>
      <c r="AW211" s="14">
        <f t="shared" si="291"/>
        <v>9.4960630227122103</v>
      </c>
      <c r="AX211" s="14">
        <f t="shared" si="291"/>
        <v>29.681147672111074</v>
      </c>
      <c r="AY211" s="14">
        <f t="shared" si="291"/>
        <v>7.0817312361638178</v>
      </c>
      <c r="AZ211" s="14">
        <f t="shared" si="291"/>
        <v>1.4309072267167915</v>
      </c>
      <c r="BP211" s="14">
        <f t="shared" si="293"/>
        <v>70.028694256562076</v>
      </c>
      <c r="BQ211" s="14">
        <f t="shared" si="273"/>
        <v>19.12061050047528</v>
      </c>
      <c r="BR211" s="14">
        <f t="shared" si="273"/>
        <v>10.293505014911744</v>
      </c>
      <c r="BS211" s="14">
        <f t="shared" si="273"/>
        <v>31.524701464473637</v>
      </c>
      <c r="BT211" s="14">
        <f t="shared" si="273"/>
        <v>7.4213418280743992</v>
      </c>
      <c r="BU211" s="14">
        <f t="shared" si="273"/>
        <v>1.6685354486270052</v>
      </c>
      <c r="BW211" s="14">
        <f t="shared" si="294"/>
        <v>69.562692937696667</v>
      </c>
      <c r="BX211" s="14">
        <f t="shared" si="274"/>
        <v>18.949479002184066</v>
      </c>
      <c r="BY211" s="14">
        <f t="shared" si="274"/>
        <v>10.191529542861332</v>
      </c>
      <c r="BZ211" s="14">
        <f t="shared" si="274"/>
        <v>31.393216280126452</v>
      </c>
      <c r="CA211" s="14">
        <f t="shared" si="274"/>
        <v>7.386276445874258</v>
      </c>
      <c r="CB211" s="14">
        <f t="shared" si="274"/>
        <v>1.6421916666505672</v>
      </c>
      <c r="CY211" s="14">
        <f t="shared" si="295"/>
        <v>69.203975462722354</v>
      </c>
      <c r="CZ211" s="14">
        <f t="shared" si="275"/>
        <v>18.900540140769358</v>
      </c>
      <c r="DA211" s="14">
        <f t="shared" si="275"/>
        <v>10.116601080183527</v>
      </c>
      <c r="DB211" s="14">
        <f t="shared" si="275"/>
        <v>31.208405750611405</v>
      </c>
      <c r="DC211" s="14">
        <f t="shared" si="275"/>
        <v>7.3564514329072592</v>
      </c>
      <c r="DD211" s="14">
        <f t="shared" si="275"/>
        <v>1.6219770582508088</v>
      </c>
      <c r="DF211" s="14">
        <f t="shared" si="296"/>
        <v>69.614953706906547</v>
      </c>
      <c r="DG211" s="14">
        <f t="shared" si="276"/>
        <v>18.860049164921676</v>
      </c>
      <c r="DH211" s="14">
        <f t="shared" si="276"/>
        <v>10.469494315649836</v>
      </c>
      <c r="DI211" s="14">
        <f t="shared" si="276"/>
        <v>31.326626573759157</v>
      </c>
      <c r="DJ211" s="14">
        <f t="shared" si="276"/>
        <v>7.3733432381784256</v>
      </c>
      <c r="DK211" s="14">
        <f t="shared" si="276"/>
        <v>1.5854404143974543</v>
      </c>
      <c r="DM211" s="14">
        <f t="shared" si="297"/>
        <v>63.5388811861772</v>
      </c>
      <c r="DN211" s="14">
        <f t="shared" si="277"/>
        <v>17.600958940113415</v>
      </c>
      <c r="DO211" s="14">
        <f t="shared" si="277"/>
        <v>10.075156414217549</v>
      </c>
      <c r="DP211" s="14">
        <f t="shared" si="277"/>
        <v>27.896554279942585</v>
      </c>
      <c r="DQ211" s="14">
        <f t="shared" si="277"/>
        <v>6.8333553388219563</v>
      </c>
      <c r="DR211" s="14">
        <f t="shared" si="277"/>
        <v>1.1328562130816864</v>
      </c>
      <c r="EH211" s="14">
        <f t="shared" si="298"/>
        <v>72.721435261807088</v>
      </c>
      <c r="EI211" s="14">
        <f t="shared" si="278"/>
        <v>20.509085155950682</v>
      </c>
      <c r="EJ211" s="14">
        <f t="shared" si="278"/>
        <v>11.057514998018423</v>
      </c>
      <c r="EK211" s="14">
        <f t="shared" si="278"/>
        <v>31.94953887309974</v>
      </c>
      <c r="EL211" s="14">
        <f t="shared" si="278"/>
        <v>7.531076986359146</v>
      </c>
      <c r="EM211" s="14">
        <f t="shared" si="278"/>
        <v>1.674219248379087</v>
      </c>
      <c r="EO211" s="14">
        <f t="shared" si="299"/>
        <v>68.090136714715484</v>
      </c>
      <c r="EP211" s="14">
        <f t="shared" si="279"/>
        <v>18.133778726878809</v>
      </c>
      <c r="EQ211" s="14">
        <f t="shared" si="279"/>
        <v>9.9388369070625746</v>
      </c>
      <c r="ER211" s="14">
        <f t="shared" si="279"/>
        <v>31.066891728716836</v>
      </c>
      <c r="ES211" s="14">
        <f t="shared" si="279"/>
        <v>7.3306606901787736</v>
      </c>
      <c r="ET211" s="14">
        <f t="shared" si="279"/>
        <v>1.6199686618784925</v>
      </c>
      <c r="EV211" s="14">
        <f t="shared" si="300"/>
        <v>70.475993524551285</v>
      </c>
      <c r="EW211" s="14">
        <f t="shared" si="280"/>
        <v>19.453940951915499</v>
      </c>
      <c r="EX211" s="14">
        <f t="shared" si="280"/>
        <v>11.06456619888824</v>
      </c>
      <c r="EY211" s="14">
        <f t="shared" si="280"/>
        <v>30.50474346915189</v>
      </c>
      <c r="EZ211" s="14">
        <f t="shared" si="280"/>
        <v>7.6443695989883071</v>
      </c>
      <c r="FA211" s="14">
        <f t="shared" si="280"/>
        <v>1.8083733056073443</v>
      </c>
      <c r="FC211" s="14">
        <f t="shared" si="301"/>
        <v>65.887546824674573</v>
      </c>
      <c r="FD211" s="14">
        <f t="shared" si="281"/>
        <v>17.268174340705816</v>
      </c>
      <c r="FE211" s="14">
        <f t="shared" si="281"/>
        <v>10.557237898285912</v>
      </c>
      <c r="FF211" s="14">
        <f t="shared" si="281"/>
        <v>27.864244481326654</v>
      </c>
      <c r="FG211" s="14">
        <f t="shared" si="281"/>
        <v>7.9132659580929507</v>
      </c>
      <c r="FH211" s="14">
        <f t="shared" si="281"/>
        <v>2.2846241462632353</v>
      </c>
      <c r="FJ211" s="14">
        <f t="shared" si="302"/>
        <v>68.327305531262695</v>
      </c>
      <c r="FK211" s="14">
        <f t="shared" si="282"/>
        <v>18.162788558401736</v>
      </c>
      <c r="FL211" s="14">
        <f t="shared" si="282"/>
        <v>10.557759368911052</v>
      </c>
      <c r="FM211" s="14">
        <f t="shared" si="282"/>
        <v>30.798585873842789</v>
      </c>
      <c r="FN211" s="14">
        <f t="shared" si="282"/>
        <v>7.3068458773375564</v>
      </c>
      <c r="FO211" s="14">
        <f t="shared" si="282"/>
        <v>1.5013258527695701</v>
      </c>
    </row>
    <row r="212" spans="39:171" ht="13.15" x14ac:dyDescent="0.2">
      <c r="AM212" s="14">
        <v>2190</v>
      </c>
      <c r="AN212" s="14">
        <f t="shared" si="303"/>
        <v>67.582933672301976</v>
      </c>
      <c r="AO212" s="14">
        <f t="shared" si="304"/>
        <v>18.87222999529429</v>
      </c>
      <c r="AP212" s="14">
        <f t="shared" si="305"/>
        <v>9.7131969349764269</v>
      </c>
      <c r="AQ212" s="14">
        <f t="shared" si="306"/>
        <v>30.279499113607386</v>
      </c>
      <c r="AR212" s="14">
        <f t="shared" si="307"/>
        <v>7.201565281931817</v>
      </c>
      <c r="AS212" s="14">
        <f t="shared" si="308"/>
        <v>1.5164423464920547</v>
      </c>
      <c r="AU212" s="14">
        <f t="shared" si="292"/>
        <v>65.722680801987678</v>
      </c>
      <c r="AV212" s="14">
        <f t="shared" si="291"/>
        <v>18.071687486787088</v>
      </c>
      <c r="AW212" s="14">
        <f t="shared" si="291"/>
        <v>9.4894658651065722</v>
      </c>
      <c r="AX212" s="14">
        <f t="shared" si="291"/>
        <v>29.656313339778734</v>
      </c>
      <c r="AY212" s="14">
        <f t="shared" si="291"/>
        <v>7.0775382198314656</v>
      </c>
      <c r="AZ212" s="14">
        <f t="shared" si="291"/>
        <v>1.4276758904838274</v>
      </c>
      <c r="BP212" s="14">
        <f t="shared" si="293"/>
        <v>69.976126321032993</v>
      </c>
      <c r="BQ212" s="14">
        <f t="shared" si="273"/>
        <v>19.107799223124008</v>
      </c>
      <c r="BR212" s="14">
        <f t="shared" si="273"/>
        <v>10.286329899389308</v>
      </c>
      <c r="BS212" s="14">
        <f t="shared" si="273"/>
        <v>31.500028603575565</v>
      </c>
      <c r="BT212" s="14">
        <f t="shared" si="273"/>
        <v>7.4171989445860298</v>
      </c>
      <c r="BU212" s="14">
        <f t="shared" si="273"/>
        <v>1.664769650358088</v>
      </c>
      <c r="BW212" s="14">
        <f t="shared" si="294"/>
        <v>69.511412519468792</v>
      </c>
      <c r="BX212" s="14">
        <f t="shared" si="274"/>
        <v>18.937073332741107</v>
      </c>
      <c r="BY212" s="14">
        <f t="shared" si="274"/>
        <v>10.183623760726547</v>
      </c>
      <c r="BZ212" s="14">
        <f t="shared" si="274"/>
        <v>31.369848522312971</v>
      </c>
      <c r="CA212" s="14">
        <f t="shared" si="274"/>
        <v>7.3821962665798022</v>
      </c>
      <c r="CB212" s="14">
        <f t="shared" si="274"/>
        <v>1.6386706371083664</v>
      </c>
      <c r="CY212" s="14">
        <f t="shared" si="295"/>
        <v>69.159040905371015</v>
      </c>
      <c r="CZ212" s="14">
        <f t="shared" si="275"/>
        <v>18.88959672752172</v>
      </c>
      <c r="DA212" s="14">
        <f t="shared" si="275"/>
        <v>10.111872384821556</v>
      </c>
      <c r="DB212" s="14">
        <f t="shared" si="275"/>
        <v>31.186152849796439</v>
      </c>
      <c r="DC212" s="14">
        <f t="shared" si="275"/>
        <v>7.3528307003454936</v>
      </c>
      <c r="DD212" s="14">
        <f t="shared" si="275"/>
        <v>1.6185882428858118</v>
      </c>
      <c r="DF212" s="14">
        <f t="shared" si="296"/>
        <v>69.570396690216839</v>
      </c>
      <c r="DG212" s="14">
        <f t="shared" si="276"/>
        <v>18.849355456245089</v>
      </c>
      <c r="DH212" s="14">
        <f t="shared" si="276"/>
        <v>10.464180221535495</v>
      </c>
      <c r="DI212" s="14">
        <f t="shared" si="276"/>
        <v>31.304828775984944</v>
      </c>
      <c r="DJ212" s="14">
        <f t="shared" si="276"/>
        <v>7.3697841366044479</v>
      </c>
      <c r="DK212" s="14">
        <f t="shared" si="276"/>
        <v>1.5822480998468653</v>
      </c>
      <c r="DM212" s="14">
        <f t="shared" si="297"/>
        <v>63.492764630288299</v>
      </c>
      <c r="DN212" s="14">
        <f t="shared" si="277"/>
        <v>17.589252353351075</v>
      </c>
      <c r="DO212" s="14">
        <f t="shared" si="277"/>
        <v>10.069916427182731</v>
      </c>
      <c r="DP212" s="14">
        <f t="shared" si="277"/>
        <v>27.873790255058395</v>
      </c>
      <c r="DQ212" s="14">
        <f t="shared" si="277"/>
        <v>6.8294914765893253</v>
      </c>
      <c r="DR212" s="14">
        <f t="shared" si="277"/>
        <v>1.1303141181067735</v>
      </c>
      <c r="EH212" s="14">
        <f t="shared" si="298"/>
        <v>72.677769335491035</v>
      </c>
      <c r="EI212" s="14">
        <f t="shared" si="278"/>
        <v>20.499368226771075</v>
      </c>
      <c r="EJ212" s="14">
        <f t="shared" si="278"/>
        <v>11.053278315164395</v>
      </c>
      <c r="EK212" s="14">
        <f t="shared" si="278"/>
        <v>31.92722193713205</v>
      </c>
      <c r="EL212" s="14">
        <f t="shared" si="278"/>
        <v>7.5274052875427113</v>
      </c>
      <c r="EM212" s="14">
        <f t="shared" si="278"/>
        <v>1.670495568880809</v>
      </c>
      <c r="EO212" s="14">
        <f t="shared" si="299"/>
        <v>68.04026718772613</v>
      </c>
      <c r="EP212" s="14">
        <f t="shared" si="279"/>
        <v>18.121694352039071</v>
      </c>
      <c r="EQ212" s="14">
        <f t="shared" si="279"/>
        <v>9.9320982217310174</v>
      </c>
      <c r="ER212" s="14">
        <f t="shared" si="279"/>
        <v>31.042959452396744</v>
      </c>
      <c r="ES212" s="14">
        <f t="shared" si="279"/>
        <v>7.3268469112661325</v>
      </c>
      <c r="ET212" s="14">
        <f t="shared" si="279"/>
        <v>1.616668250293154</v>
      </c>
      <c r="EV212" s="14">
        <f t="shared" si="300"/>
        <v>70.443630499292865</v>
      </c>
      <c r="EW212" s="14">
        <f t="shared" si="280"/>
        <v>19.446078060679636</v>
      </c>
      <c r="EX212" s="14">
        <f t="shared" si="280"/>
        <v>11.061912102407899</v>
      </c>
      <c r="EY212" s="14">
        <f t="shared" si="280"/>
        <v>30.488458874475491</v>
      </c>
      <c r="EZ212" s="14">
        <f t="shared" si="280"/>
        <v>7.6416979795413713</v>
      </c>
      <c r="FA212" s="14">
        <f t="shared" si="280"/>
        <v>1.8054834821884596</v>
      </c>
      <c r="FC212" s="14">
        <f t="shared" si="301"/>
        <v>65.835663292367727</v>
      </c>
      <c r="FD212" s="14">
        <f t="shared" si="281"/>
        <v>17.253767972908125</v>
      </c>
      <c r="FE212" s="14">
        <f t="shared" si="281"/>
        <v>10.550622236267778</v>
      </c>
      <c r="FF212" s="14">
        <f t="shared" si="281"/>
        <v>27.841605167274942</v>
      </c>
      <c r="FG212" s="14">
        <f t="shared" si="281"/>
        <v>7.9095576757874744</v>
      </c>
      <c r="FH212" s="14">
        <f t="shared" si="281"/>
        <v>2.2801102401294129</v>
      </c>
      <c r="FJ212" s="14">
        <f t="shared" si="302"/>
        <v>68.279969722050822</v>
      </c>
      <c r="FK212" s="14">
        <f t="shared" si="282"/>
        <v>18.150596785901303</v>
      </c>
      <c r="FL212" s="14">
        <f t="shared" si="282"/>
        <v>10.552333588459231</v>
      </c>
      <c r="FM212" s="14">
        <f t="shared" si="282"/>
        <v>30.77541990268341</v>
      </c>
      <c r="FN212" s="14">
        <f t="shared" si="282"/>
        <v>7.3032773269794511</v>
      </c>
      <c r="FO212" s="14">
        <f t="shared" si="282"/>
        <v>1.4983421180274261</v>
      </c>
    </row>
    <row r="213" spans="39:171" ht="13.15" x14ac:dyDescent="0.2">
      <c r="AM213" s="14">
        <v>2200</v>
      </c>
      <c r="AN213" s="14">
        <f t="shared" si="303"/>
        <v>67.53715663857453</v>
      </c>
      <c r="AO213" s="14">
        <f t="shared" si="304"/>
        <v>18.861899621248355</v>
      </c>
      <c r="AP213" s="14">
        <f t="shared" si="305"/>
        <v>9.7056367314715128</v>
      </c>
      <c r="AQ213" s="14">
        <f t="shared" si="306"/>
        <v>30.257900216344318</v>
      </c>
      <c r="AR213" s="14">
        <f t="shared" si="307"/>
        <v>7.1979265488103454</v>
      </c>
      <c r="AS213" s="14">
        <f t="shared" si="308"/>
        <v>1.5137935206999868</v>
      </c>
      <c r="AU213" s="14">
        <f t="shared" si="292"/>
        <v>65.67169442600337</v>
      </c>
      <c r="AV213" s="14">
        <f t="shared" si="291"/>
        <v>18.059468948148954</v>
      </c>
      <c r="AW213" s="14">
        <f t="shared" si="291"/>
        <v>9.4828869214865499</v>
      </c>
      <c r="AX213" s="14">
        <f t="shared" si="291"/>
        <v>29.631529285545142</v>
      </c>
      <c r="AY213" s="14">
        <f t="shared" si="291"/>
        <v>7.0733542116615986</v>
      </c>
      <c r="AZ213" s="14">
        <f t="shared" si="291"/>
        <v>1.4244550591611316</v>
      </c>
      <c r="BP213" s="14">
        <f t="shared" si="293"/>
        <v>69.923672744199621</v>
      </c>
      <c r="BQ213" s="14">
        <f t="shared" si="273"/>
        <v>19.095014271175234</v>
      </c>
      <c r="BR213" s="14">
        <f t="shared" si="273"/>
        <v>10.279170251705786</v>
      </c>
      <c r="BS213" s="14">
        <f t="shared" si="273"/>
        <v>31.475407999303375</v>
      </c>
      <c r="BT213" s="14">
        <f t="shared" si="273"/>
        <v>7.4130646449105697</v>
      </c>
      <c r="BU213" s="14">
        <f t="shared" si="273"/>
        <v>1.6610155771046484</v>
      </c>
      <c r="BW213" s="14">
        <f t="shared" si="294"/>
        <v>69.460231887109614</v>
      </c>
      <c r="BX213" s="14">
        <f t="shared" si="274"/>
        <v>18.924691963599976</v>
      </c>
      <c r="BY213" s="14">
        <f t="shared" si="274"/>
        <v>10.175733731855207</v>
      </c>
      <c r="BZ213" s="14">
        <f t="shared" si="274"/>
        <v>31.346523893816336</v>
      </c>
      <c r="CA213" s="14">
        <f t="shared" si="274"/>
        <v>7.3781235711412521</v>
      </c>
      <c r="CB213" s="14">
        <f t="shared" si="274"/>
        <v>1.635158726696841</v>
      </c>
      <c r="CY213" s="14">
        <f t="shared" si="295"/>
        <v>69.114218922164753</v>
      </c>
      <c r="CZ213" s="14">
        <f t="shared" si="275"/>
        <v>18.878680961558647</v>
      </c>
      <c r="DA213" s="14">
        <f t="shared" si="275"/>
        <v>10.107157126256887</v>
      </c>
      <c r="DB213" s="14">
        <f t="shared" si="275"/>
        <v>31.163951497772054</v>
      </c>
      <c r="DC213" s="14">
        <f t="shared" si="275"/>
        <v>7.349218407423753</v>
      </c>
      <c r="DD213" s="14">
        <f t="shared" si="275"/>
        <v>1.6152109291534149</v>
      </c>
      <c r="DF213" s="14">
        <f t="shared" si="296"/>
        <v>69.52594373293185</v>
      </c>
      <c r="DG213" s="14">
        <f t="shared" si="276"/>
        <v>18.838687158227906</v>
      </c>
      <c r="DH213" s="14">
        <f t="shared" si="276"/>
        <v>10.458879800070953</v>
      </c>
      <c r="DI213" s="14">
        <f t="shared" si="276"/>
        <v>31.28307839632344</v>
      </c>
      <c r="DJ213" s="14">
        <f t="shared" si="276"/>
        <v>7.3662326793209374</v>
      </c>
      <c r="DK213" s="14">
        <f t="shared" si="276"/>
        <v>1.5790656989886105</v>
      </c>
      <c r="DM213" s="14">
        <f t="shared" si="297"/>
        <v>63.446752551146965</v>
      </c>
      <c r="DN213" s="14">
        <f t="shared" si="277"/>
        <v>17.57757385835685</v>
      </c>
      <c r="DO213" s="14">
        <f t="shared" si="277"/>
        <v>10.064690557140842</v>
      </c>
      <c r="DP213" s="14">
        <f t="shared" si="277"/>
        <v>27.851073038242298</v>
      </c>
      <c r="DQ213" s="14">
        <f t="shared" si="277"/>
        <v>6.82563576165398</v>
      </c>
      <c r="DR213" s="14">
        <f t="shared" si="277"/>
        <v>1.1277793357529982</v>
      </c>
      <c r="EH213" s="14">
        <f t="shared" si="298"/>
        <v>72.634192900705315</v>
      </c>
      <c r="EI213" s="14">
        <f t="shared" si="278"/>
        <v>20.489665511737357</v>
      </c>
      <c r="EJ213" s="14">
        <f t="shared" si="278"/>
        <v>11.049048777582698</v>
      </c>
      <c r="EK213" s="14">
        <f t="shared" si="278"/>
        <v>31.904953628079554</v>
      </c>
      <c r="EL213" s="14">
        <f t="shared" si="278"/>
        <v>7.5237411941584407</v>
      </c>
      <c r="EM213" s="14">
        <f t="shared" si="278"/>
        <v>1.6667837891472557</v>
      </c>
      <c r="EO213" s="14">
        <f t="shared" si="299"/>
        <v>67.990496233806411</v>
      </c>
      <c r="EP213" s="14">
        <f t="shared" si="279"/>
        <v>18.109632913118308</v>
      </c>
      <c r="EQ213" s="14">
        <f t="shared" si="279"/>
        <v>9.9253720556556697</v>
      </c>
      <c r="ER213" s="14">
        <f t="shared" si="279"/>
        <v>31.019074500126067</v>
      </c>
      <c r="ES213" s="14">
        <f t="shared" si="279"/>
        <v>7.3230402761793414</v>
      </c>
      <c r="ET213" s="14">
        <f t="shared" si="279"/>
        <v>1.6133764887270221</v>
      </c>
      <c r="EV213" s="14">
        <f t="shared" si="300"/>
        <v>70.411351226908053</v>
      </c>
      <c r="EW213" s="14">
        <f t="shared" si="280"/>
        <v>19.438237980246306</v>
      </c>
      <c r="EX213" s="14">
        <f t="shared" si="280"/>
        <v>11.059260023071719</v>
      </c>
      <c r="EY213" s="14">
        <f t="shared" si="280"/>
        <v>30.472214774521206</v>
      </c>
      <c r="EZ213" s="14">
        <f t="shared" si="280"/>
        <v>7.6390331435442915</v>
      </c>
      <c r="FA213" s="14">
        <f t="shared" si="280"/>
        <v>1.8026053055245228</v>
      </c>
      <c r="FC213" s="14">
        <f t="shared" si="301"/>
        <v>65.78389632135034</v>
      </c>
      <c r="FD213" s="14">
        <f t="shared" si="281"/>
        <v>17.239391887546173</v>
      </c>
      <c r="FE213" s="14">
        <f t="shared" si="281"/>
        <v>10.544020631351961</v>
      </c>
      <c r="FF213" s="14">
        <f t="shared" si="281"/>
        <v>27.819014218327627</v>
      </c>
      <c r="FG213" s="14">
        <f t="shared" si="281"/>
        <v>7.9058576971379555</v>
      </c>
      <c r="FH213" s="14">
        <f t="shared" si="281"/>
        <v>2.2756118869866375</v>
      </c>
      <c r="FJ213" s="14">
        <f t="shared" si="302"/>
        <v>68.232737833741126</v>
      </c>
      <c r="FK213" s="14">
        <f t="shared" si="282"/>
        <v>18.138430037825167</v>
      </c>
      <c r="FL213" s="14">
        <f t="shared" si="282"/>
        <v>10.546914869251772</v>
      </c>
      <c r="FM213" s="14">
        <f t="shared" si="282"/>
        <v>30.752306311895904</v>
      </c>
      <c r="FN213" s="14">
        <f t="shared" si="282"/>
        <v>7.2997167787471504</v>
      </c>
      <c r="FO213" s="14">
        <f t="shared" si="282"/>
        <v>1.4953698360211201</v>
      </c>
    </row>
    <row r="214" spans="39:171" ht="13.15" x14ac:dyDescent="0.2">
      <c r="AM214" s="14">
        <v>2210</v>
      </c>
      <c r="AN214" s="14">
        <f t="shared" si="303"/>
        <v>67.491505479187751</v>
      </c>
      <c r="AO214" s="14">
        <f t="shared" si="304"/>
        <v>18.851598380716144</v>
      </c>
      <c r="AP214" s="14">
        <f t="shared" si="305"/>
        <v>9.6980951539436333</v>
      </c>
      <c r="AQ214" s="14">
        <f t="shared" si="306"/>
        <v>30.236358477301184</v>
      </c>
      <c r="AR214" s="14">
        <f t="shared" si="307"/>
        <v>7.1942970244601128</v>
      </c>
      <c r="AS214" s="14">
        <f t="shared" si="308"/>
        <v>1.5111564427666715</v>
      </c>
      <c r="AU214" s="14">
        <f t="shared" si="292"/>
        <v>65.620823220163714</v>
      </c>
      <c r="AV214" s="14">
        <f t="shared" si="291"/>
        <v>18.047278504634811</v>
      </c>
      <c r="AW214" s="14">
        <f t="shared" si="291"/>
        <v>9.4763258852911818</v>
      </c>
      <c r="AX214" s="14">
        <f t="shared" si="291"/>
        <v>29.606795103800142</v>
      </c>
      <c r="AY214" s="14">
        <f t="shared" si="291"/>
        <v>7.069179122456811</v>
      </c>
      <c r="AZ214" s="14">
        <f t="shared" si="291"/>
        <v>1.4212446039807731</v>
      </c>
      <c r="BP214" s="14">
        <f t="shared" si="293"/>
        <v>69.871332052542229</v>
      </c>
      <c r="BQ214" s="14">
        <f t="shared" si="273"/>
        <v>19.082255357906796</v>
      </c>
      <c r="BR214" s="14">
        <f t="shared" si="273"/>
        <v>10.272025839050098</v>
      </c>
      <c r="BS214" s="14">
        <f t="shared" si="273"/>
        <v>31.450839020305082</v>
      </c>
      <c r="BT214" s="14">
        <f t="shared" si="273"/>
        <v>7.4089388209223142</v>
      </c>
      <c r="BU214" s="14">
        <f t="shared" si="273"/>
        <v>1.6572730143579415</v>
      </c>
      <c r="BW214" s="14">
        <f t="shared" si="294"/>
        <v>69.409148807237884</v>
      </c>
      <c r="BX214" s="14">
        <f t="shared" si="274"/>
        <v>18.91233436320487</v>
      </c>
      <c r="BY214" s="14">
        <f t="shared" si="274"/>
        <v>10.167859222771597</v>
      </c>
      <c r="BZ214" s="14">
        <f t="shared" si="274"/>
        <v>31.323241388443144</v>
      </c>
      <c r="CA214" s="14">
        <f t="shared" si="274"/>
        <v>7.37405820160064</v>
      </c>
      <c r="CB214" s="14">
        <f t="shared" si="274"/>
        <v>1.6316556312176447</v>
      </c>
      <c r="CY214" s="14">
        <f t="shared" si="295"/>
        <v>69.069507308461155</v>
      </c>
      <c r="CZ214" s="14">
        <f t="shared" si="275"/>
        <v>18.867792328581544</v>
      </c>
      <c r="DA214" s="14">
        <f t="shared" si="275"/>
        <v>10.102454872253631</v>
      </c>
      <c r="DB214" s="14">
        <f t="shared" si="275"/>
        <v>31.141800817938361</v>
      </c>
      <c r="DC214" s="14">
        <f t="shared" si="275"/>
        <v>7.3456144016846272</v>
      </c>
      <c r="DD214" s="14">
        <f t="shared" si="275"/>
        <v>1.6118448880029952</v>
      </c>
      <c r="DF214" s="14">
        <f t="shared" si="296"/>
        <v>69.481592662611874</v>
      </c>
      <c r="DG214" s="14">
        <f t="shared" si="276"/>
        <v>18.828043750469078</v>
      </c>
      <c r="DH214" s="14">
        <f t="shared" si="276"/>
        <v>10.453592639255996</v>
      </c>
      <c r="DI214" s="14">
        <f t="shared" si="276"/>
        <v>31.261374555734786</v>
      </c>
      <c r="DJ214" s="14">
        <f t="shared" si="276"/>
        <v>7.3626887191943231</v>
      </c>
      <c r="DK214" s="14">
        <f t="shared" si="276"/>
        <v>1.5758929979576917</v>
      </c>
      <c r="DM214" s="14">
        <f t="shared" si="297"/>
        <v>63.400842344760164</v>
      </c>
      <c r="DN214" s="14">
        <f t="shared" si="277"/>
        <v>17.565922752387571</v>
      </c>
      <c r="DO214" s="14">
        <f t="shared" si="277"/>
        <v>10.059478250981577</v>
      </c>
      <c r="DP214" s="14">
        <f t="shared" si="277"/>
        <v>27.828401625561554</v>
      </c>
      <c r="DQ214" s="14">
        <f t="shared" si="277"/>
        <v>6.8217880251630856</v>
      </c>
      <c r="DR214" s="14">
        <f t="shared" si="277"/>
        <v>1.1252516906663739</v>
      </c>
      <c r="EH214" s="14">
        <f t="shared" si="298"/>
        <v>72.590703521422739</v>
      </c>
      <c r="EI214" s="14">
        <f t="shared" si="278"/>
        <v>20.479976395297033</v>
      </c>
      <c r="EJ214" s="14">
        <f t="shared" si="278"/>
        <v>11.044826073191922</v>
      </c>
      <c r="EK214" s="14">
        <f t="shared" si="278"/>
        <v>31.882732907498117</v>
      </c>
      <c r="EL214" s="14">
        <f t="shared" si="278"/>
        <v>7.5200845433065266</v>
      </c>
      <c r="EM214" s="14">
        <f t="shared" si="278"/>
        <v>1.6630836021291344</v>
      </c>
      <c r="EO214" s="14">
        <f t="shared" si="299"/>
        <v>67.943851816365679</v>
      </c>
      <c r="EP214" s="14">
        <f t="shared" si="279"/>
        <v>18.09832251850202</v>
      </c>
      <c r="EQ214" s="14">
        <f t="shared" si="279"/>
        <v>9.9190666041462467</v>
      </c>
      <c r="ER214" s="14">
        <f t="shared" si="279"/>
        <v>30.996717388063104</v>
      </c>
      <c r="ES214" s="14">
        <f t="shared" si="279"/>
        <v>7.3194495028392215</v>
      </c>
      <c r="ET214" s="14">
        <f t="shared" si="279"/>
        <v>1.6102958028150924</v>
      </c>
      <c r="EV214" s="14">
        <f t="shared" si="300"/>
        <v>70.379155404498633</v>
      </c>
      <c r="EW214" s="14">
        <f t="shared" si="280"/>
        <v>19.430420623825629</v>
      </c>
      <c r="EX214" s="14">
        <f t="shared" si="280"/>
        <v>11.056609955741557</v>
      </c>
      <c r="EY214" s="14">
        <f t="shared" si="280"/>
        <v>30.456011026407836</v>
      </c>
      <c r="EZ214" s="14">
        <f t="shared" si="280"/>
        <v>7.6363750668398609</v>
      </c>
      <c r="FA214" s="14">
        <f t="shared" si="280"/>
        <v>1.7997387316837399</v>
      </c>
      <c r="FC214" s="14">
        <f t="shared" si="301"/>
        <v>65.732243565271091</v>
      </c>
      <c r="FD214" s="14">
        <f t="shared" si="281"/>
        <v>17.225045561937023</v>
      </c>
      <c r="FE214" s="14">
        <f t="shared" si="281"/>
        <v>10.537432752986597</v>
      </c>
      <c r="FF214" s="14">
        <f t="shared" si="281"/>
        <v>27.796470758202133</v>
      </c>
      <c r="FG214" s="14">
        <f t="shared" si="281"/>
        <v>7.9021658427762116</v>
      </c>
      <c r="FH214" s="14">
        <f t="shared" si="281"/>
        <v>2.2711286493691185</v>
      </c>
      <c r="FJ214" s="14">
        <f t="shared" si="302"/>
        <v>68.185608590425417</v>
      </c>
      <c r="FK214" s="14">
        <f t="shared" si="282"/>
        <v>18.126288086767211</v>
      </c>
      <c r="FL214" s="14">
        <f t="shared" si="282"/>
        <v>10.541503196128668</v>
      </c>
      <c r="FM214" s="14">
        <f t="shared" si="282"/>
        <v>30.729244429808681</v>
      </c>
      <c r="FN214" s="14">
        <f t="shared" si="282"/>
        <v>7.2961641116922644</v>
      </c>
      <c r="FO214" s="14">
        <f t="shared" si="282"/>
        <v>1.4924087660285901</v>
      </c>
    </row>
    <row r="215" spans="39:171" ht="13.15" x14ac:dyDescent="0.2">
      <c r="AM215" s="14">
        <v>2220</v>
      </c>
      <c r="AN215" s="14">
        <f t="shared" si="303"/>
        <v>67.445978359020003</v>
      </c>
      <c r="AO215" s="14">
        <f t="shared" si="304"/>
        <v>18.841325801680838</v>
      </c>
      <c r="AP215" s="14">
        <f t="shared" si="305"/>
        <v>9.6905719881369148</v>
      </c>
      <c r="AQ215" s="14">
        <f t="shared" si="306"/>
        <v>30.214873074698808</v>
      </c>
      <c r="AR215" s="14">
        <f t="shared" si="307"/>
        <v>7.1906765759651172</v>
      </c>
      <c r="AS215" s="14">
        <f t="shared" si="308"/>
        <v>1.5085309185383222</v>
      </c>
      <c r="AU215" s="14">
        <f t="shared" si="292"/>
        <v>65.570065947616698</v>
      </c>
      <c r="AV215" s="14">
        <f t="shared" si="291"/>
        <v>18.035115849529078</v>
      </c>
      <c r="AW215" s="14">
        <f t="shared" si="291"/>
        <v>9.4697824499595065</v>
      </c>
      <c r="AX215" s="14">
        <f t="shared" si="291"/>
        <v>29.582110388933586</v>
      </c>
      <c r="AY215" s="14">
        <f t="shared" si="291"/>
        <v>7.0650128630196978</v>
      </c>
      <c r="AZ215" s="14">
        <f t="shared" si="291"/>
        <v>1.4180443961748233</v>
      </c>
      <c r="BP215" s="14">
        <f t="shared" si="293"/>
        <v>69.8191027725412</v>
      </c>
      <c r="BQ215" s="14">
        <f t="shared" si="273"/>
        <v>19.06952219659653</v>
      </c>
      <c r="BR215" s="14">
        <f t="shared" si="273"/>
        <v>10.264896428611168</v>
      </c>
      <c r="BS215" s="14">
        <f t="shared" si="273"/>
        <v>31.42632103522871</v>
      </c>
      <c r="BT215" s="14">
        <f t="shared" si="273"/>
        <v>7.4048213644955627</v>
      </c>
      <c r="BU215" s="14">
        <f t="shared" si="273"/>
        <v>1.653541747609224</v>
      </c>
      <c r="BW215" s="14">
        <f t="shared" si="294"/>
        <v>69.358161046472432</v>
      </c>
      <c r="BX215" s="14">
        <f t="shared" si="274"/>
        <v>18.899999999999999</v>
      </c>
      <c r="BY215" s="14">
        <f t="shared" si="274"/>
        <v>10.16</v>
      </c>
      <c r="BZ215" s="14">
        <f t="shared" si="274"/>
        <v>31.3</v>
      </c>
      <c r="CA215" s="14">
        <f t="shared" si="274"/>
        <v>7.3699999999999992</v>
      </c>
      <c r="CB215" s="14">
        <f t="shared" si="274"/>
        <v>1.6281610464724317</v>
      </c>
      <c r="CY215" s="14">
        <f t="shared" si="295"/>
        <v>69.024903859617865</v>
      </c>
      <c r="CZ215" s="14">
        <f t="shared" si="275"/>
        <v>18.856930314291844</v>
      </c>
      <c r="DA215" s="14">
        <f t="shared" si="275"/>
        <v>10.097765190575913</v>
      </c>
      <c r="DB215" s="14">
        <f t="shared" si="275"/>
        <v>31.119699933695475</v>
      </c>
      <c r="DC215" s="14">
        <f t="shared" si="275"/>
        <v>7.3420185306707042</v>
      </c>
      <c r="DD215" s="14">
        <f t="shared" si="275"/>
        <v>1.6084898903839315</v>
      </c>
      <c r="DF215" s="14">
        <f t="shared" si="296"/>
        <v>69.43734130681726</v>
      </c>
      <c r="DG215" s="14">
        <f t="shared" si="276"/>
        <v>18.817424712567547</v>
      </c>
      <c r="DH215" s="14">
        <f t="shared" si="276"/>
        <v>10.448318327090409</v>
      </c>
      <c r="DI215" s="14">
        <f t="shared" si="276"/>
        <v>31.239716375179146</v>
      </c>
      <c r="DJ215" s="14">
        <f t="shared" si="276"/>
        <v>7.3591521090910366</v>
      </c>
      <c r="DK215" s="14">
        <f t="shared" si="276"/>
        <v>1.5727297828891089</v>
      </c>
      <c r="DM215" s="14">
        <f t="shared" si="297"/>
        <v>63.355031407134845</v>
      </c>
      <c r="DN215" s="14">
        <f t="shared" si="277"/>
        <v>17.554298332700075</v>
      </c>
      <c r="DO215" s="14">
        <f t="shared" si="277"/>
        <v>10.054278955594636</v>
      </c>
      <c r="DP215" s="14">
        <f t="shared" si="277"/>
        <v>27.805775013083412</v>
      </c>
      <c r="DQ215" s="14">
        <f t="shared" si="277"/>
        <v>6.8179480982638099</v>
      </c>
      <c r="DR215" s="14">
        <f t="shared" si="277"/>
        <v>1.1227310074929124</v>
      </c>
      <c r="EH215" s="14">
        <f t="shared" si="298"/>
        <v>72.547298761616162</v>
      </c>
      <c r="EI215" s="14">
        <f t="shared" si="278"/>
        <v>20.470300261897595</v>
      </c>
      <c r="EJ215" s="14">
        <f t="shared" si="278"/>
        <v>11.040609889910652</v>
      </c>
      <c r="EK215" s="14">
        <f t="shared" si="278"/>
        <v>31.860558736943602</v>
      </c>
      <c r="EL215" s="14">
        <f t="shared" si="278"/>
        <v>7.5164351720871618</v>
      </c>
      <c r="EM215" s="14">
        <f t="shared" si="278"/>
        <v>1.6593947007771535</v>
      </c>
      <c r="EO215" s="14">
        <f t="shared" si="299"/>
        <v>67.909422303886046</v>
      </c>
      <c r="EP215" s="14">
        <f t="shared" si="279"/>
        <v>18.089948407348913</v>
      </c>
      <c r="EQ215" s="14">
        <f t="shared" si="279"/>
        <v>9.9144069045969232</v>
      </c>
      <c r="ER215" s="14">
        <f t="shared" si="279"/>
        <v>30.980331693667498</v>
      </c>
      <c r="ES215" s="14">
        <f t="shared" si="279"/>
        <v>7.3167011172180265</v>
      </c>
      <c r="ET215" s="14">
        <f t="shared" si="279"/>
        <v>1.6080341810546708</v>
      </c>
      <c r="EV215" s="14">
        <f t="shared" si="300"/>
        <v>70.347042729166361</v>
      </c>
      <c r="EW215" s="14">
        <f t="shared" si="280"/>
        <v>19.422625904627729</v>
      </c>
      <c r="EX215" s="14">
        <f t="shared" si="280"/>
        <v>11.053961895279269</v>
      </c>
      <c r="EY215" s="14">
        <f t="shared" si="280"/>
        <v>30.43984748725418</v>
      </c>
      <c r="EZ215" s="14">
        <f t="shared" si="280"/>
        <v>7.6337237252708725</v>
      </c>
      <c r="FA215" s="14">
        <f t="shared" si="280"/>
        <v>1.7968837167343166</v>
      </c>
      <c r="FC215" s="14">
        <f t="shared" si="301"/>
        <v>65.680702677778598</v>
      </c>
      <c r="FD215" s="14">
        <f t="shared" si="281"/>
        <v>17.21072847339774</v>
      </c>
      <c r="FE215" s="14">
        <f t="shared" si="281"/>
        <v>10.530858270619822</v>
      </c>
      <c r="FF215" s="14">
        <f t="shared" si="281"/>
        <v>27.773973910615908</v>
      </c>
      <c r="FG215" s="14">
        <f t="shared" si="281"/>
        <v>7.8984819333340592</v>
      </c>
      <c r="FH215" s="14">
        <f t="shared" si="281"/>
        <v>2.2666600898110705</v>
      </c>
      <c r="FJ215" s="14">
        <f t="shared" si="302"/>
        <v>68.138580716195577</v>
      </c>
      <c r="FK215" s="14">
        <f t="shared" si="282"/>
        <v>18.114170705321342</v>
      </c>
      <c r="FL215" s="14">
        <f t="shared" si="282"/>
        <v>10.536098553929902</v>
      </c>
      <c r="FM215" s="14">
        <f t="shared" si="282"/>
        <v>30.706233584750166</v>
      </c>
      <c r="FN215" s="14">
        <f t="shared" si="282"/>
        <v>7.292619204866404</v>
      </c>
      <c r="FO215" s="14">
        <f t="shared" si="282"/>
        <v>1.489458667327773</v>
      </c>
    </row>
    <row r="216" spans="39:171" ht="13.15" x14ac:dyDescent="0.2">
      <c r="AM216" s="14">
        <v>2230</v>
      </c>
      <c r="AN216" s="14">
        <f t="shared" si="303"/>
        <v>67.400573442949621</v>
      </c>
      <c r="AO216" s="14">
        <f t="shared" si="304"/>
        <v>18.83108141212562</v>
      </c>
      <c r="AP216" s="14">
        <f t="shared" si="305"/>
        <v>9.6830670197954873</v>
      </c>
      <c r="AQ216" s="14">
        <f t="shared" si="306"/>
        <v>30.193443186758014</v>
      </c>
      <c r="AR216" s="14">
        <f t="shared" si="307"/>
        <v>7.1870650704093535</v>
      </c>
      <c r="AS216" s="14">
        <f t="shared" si="308"/>
        <v>1.5059167538611535</v>
      </c>
      <c r="AU216" s="14">
        <f t="shared" si="292"/>
        <v>65.519421371510262</v>
      </c>
      <c r="AV216" s="14">
        <f t="shared" si="291"/>
        <v>18.022980676116159</v>
      </c>
      <c r="AW216" s="14">
        <f t="shared" si="291"/>
        <v>9.4632563089305606</v>
      </c>
      <c r="AX216" s="14">
        <f t="shared" si="291"/>
        <v>29.557474735335326</v>
      </c>
      <c r="AY216" s="14">
        <f t="shared" si="291"/>
        <v>7.0608553441528503</v>
      </c>
      <c r="AZ216" s="14">
        <f t="shared" si="291"/>
        <v>1.4148543069753519</v>
      </c>
      <c r="BP216" s="14">
        <f t="shared" si="293"/>
        <v>69.766983430676831</v>
      </c>
      <c r="BQ216" s="14">
        <f t="shared" si="273"/>
        <v>19.056814500522272</v>
      </c>
      <c r="BR216" s="14">
        <f t="shared" si="273"/>
        <v>10.257781787577922</v>
      </c>
      <c r="BS216" s="14">
        <f t="shared" si="273"/>
        <v>31.401853412722268</v>
      </c>
      <c r="BT216" s="14">
        <f t="shared" si="273"/>
        <v>7.4007121675046097</v>
      </c>
      <c r="BU216" s="14">
        <f t="shared" si="273"/>
        <v>1.649821562349751</v>
      </c>
      <c r="BW216" s="14">
        <f t="shared" si="294"/>
        <v>69.321741964981143</v>
      </c>
      <c r="BX216" s="14">
        <f t="shared" si="274"/>
        <v>18.891251248569283</v>
      </c>
      <c r="BY216" s="14">
        <f t="shared" si="274"/>
        <v>10.154793781024807</v>
      </c>
      <c r="BZ216" s="14">
        <f t="shared" si="274"/>
        <v>31.282902776494247</v>
      </c>
      <c r="CA216" s="14">
        <f t="shared" si="274"/>
        <v>7.3670533168945038</v>
      </c>
      <c r="CB216" s="14">
        <f t="shared" si="274"/>
        <v>1.6257408419983044</v>
      </c>
      <c r="CY216" s="14">
        <f t="shared" si="295"/>
        <v>68.980406370992469</v>
      </c>
      <c r="CZ216" s="14">
        <f t="shared" si="275"/>
        <v>18.846094404390954</v>
      </c>
      <c r="DA216" s="14">
        <f t="shared" si="275"/>
        <v>10.093087648987847</v>
      </c>
      <c r="DB216" s="14">
        <f t="shared" si="275"/>
        <v>31.097647968443503</v>
      </c>
      <c r="DC216" s="14">
        <f t="shared" si="275"/>
        <v>7.3384306419245746</v>
      </c>
      <c r="DD216" s="14">
        <f t="shared" si="275"/>
        <v>1.6051457072456037</v>
      </c>
      <c r="DF216" s="14">
        <f t="shared" si="296"/>
        <v>69.393187493108258</v>
      </c>
      <c r="DG216" s="14">
        <f t="shared" si="276"/>
        <v>18.806829524122254</v>
      </c>
      <c r="DH216" s="14">
        <f t="shared" si="276"/>
        <v>10.443056451573977</v>
      </c>
      <c r="DI216" s="14">
        <f t="shared" si="276"/>
        <v>31.218102975616659</v>
      </c>
      <c r="DJ216" s="14">
        <f t="shared" si="276"/>
        <v>7.3556227018775093</v>
      </c>
      <c r="DK216" s="14">
        <f t="shared" si="276"/>
        <v>1.5695758399178632</v>
      </c>
      <c r="DM216" s="14">
        <f t="shared" si="297"/>
        <v>63.309317134277983</v>
      </c>
      <c r="DN216" s="14">
        <f t="shared" si="277"/>
        <v>17.542699896551191</v>
      </c>
      <c r="DO216" s="14">
        <f t="shared" si="277"/>
        <v>10.049092117869714</v>
      </c>
      <c r="DP216" s="14">
        <f t="shared" si="277"/>
        <v>27.783192196875131</v>
      </c>
      <c r="DQ216" s="14">
        <f t="shared" si="277"/>
        <v>6.814115812103319</v>
      </c>
      <c r="DR216" s="14">
        <f t="shared" si="277"/>
        <v>1.1202171108786252</v>
      </c>
      <c r="EH216" s="14">
        <f t="shared" si="298"/>
        <v>72.503976185258466</v>
      </c>
      <c r="EI216" s="14">
        <f t="shared" si="278"/>
        <v>20.460636495986542</v>
      </c>
      <c r="EJ216" s="14">
        <f t="shared" si="278"/>
        <v>11.036399915657476</v>
      </c>
      <c r="EK216" s="14">
        <f t="shared" si="278"/>
        <v>31.838430077971886</v>
      </c>
      <c r="EL216" s="14">
        <f t="shared" si="278"/>
        <v>7.5127929176005415</v>
      </c>
      <c r="EM216" s="14">
        <f t="shared" si="278"/>
        <v>1.6557167780420192</v>
      </c>
      <c r="EO216" s="14">
        <f t="shared" si="299"/>
        <v>67.875087346569771</v>
      </c>
      <c r="EP216" s="14">
        <f t="shared" si="279"/>
        <v>18.081596399413396</v>
      </c>
      <c r="EQ216" s="14">
        <f t="shared" si="279"/>
        <v>9.9097593059547666</v>
      </c>
      <c r="ER216" s="14">
        <f t="shared" si="279"/>
        <v>30.963991487160349</v>
      </c>
      <c r="ES216" s="14">
        <f t="shared" si="279"/>
        <v>7.3139595478128419</v>
      </c>
      <c r="ET216" s="14">
        <f t="shared" si="279"/>
        <v>1.6057806062284161</v>
      </c>
      <c r="EV216" s="14">
        <f t="shared" si="300"/>
        <v>70.315012898013052</v>
      </c>
      <c r="EW216" s="14">
        <f t="shared" si="280"/>
        <v>19.414853735862721</v>
      </c>
      <c r="EX216" s="14">
        <f t="shared" si="280"/>
        <v>11.05131583654671</v>
      </c>
      <c r="EY216" s="14">
        <f t="shared" si="280"/>
        <v>30.423724014179044</v>
      </c>
      <c r="EZ216" s="14">
        <f t="shared" si="280"/>
        <v>7.6310790946801204</v>
      </c>
      <c r="FA216" s="14">
        <f t="shared" si="280"/>
        <v>1.7940402167444596</v>
      </c>
      <c r="FC216" s="14">
        <f t="shared" si="301"/>
        <v>65.629271312521553</v>
      </c>
      <c r="FD216" s="14">
        <f t="shared" si="281"/>
        <v>17.19644009924539</v>
      </c>
      <c r="FE216" s="14">
        <f t="shared" si="281"/>
        <v>10.524296853699774</v>
      </c>
      <c r="FF216" s="14">
        <f t="shared" si="281"/>
        <v>27.751522799286377</v>
      </c>
      <c r="FG216" s="14">
        <f t="shared" si="281"/>
        <v>7.8948057894433177</v>
      </c>
      <c r="FH216" s="14">
        <f t="shared" si="281"/>
        <v>2.2622057708467018</v>
      </c>
      <c r="FJ216" s="14">
        <f t="shared" si="302"/>
        <v>68.091652935143458</v>
      </c>
      <c r="FK216" s="14">
        <f t="shared" si="282"/>
        <v>18.102077666081442</v>
      </c>
      <c r="FL216" s="14">
        <f t="shared" si="282"/>
        <v>10.530700927495463</v>
      </c>
      <c r="FM216" s="14">
        <f t="shared" si="282"/>
        <v>30.683273105048769</v>
      </c>
      <c r="FN216" s="14">
        <f t="shared" si="282"/>
        <v>7.2890819373211793</v>
      </c>
      <c r="FO216" s="14">
        <f t="shared" si="282"/>
        <v>1.4865192991966074</v>
      </c>
    </row>
    <row r="217" spans="39:171" ht="13.15" x14ac:dyDescent="0.2">
      <c r="AM217" s="14">
        <v>2240</v>
      </c>
      <c r="AN217" s="14">
        <f t="shared" si="303"/>
        <v>67.355288895854969</v>
      </c>
      <c r="AO217" s="14">
        <f t="shared" si="304"/>
        <v>18.820864740033667</v>
      </c>
      <c r="AP217" s="14">
        <f t="shared" si="305"/>
        <v>9.6755800346634793</v>
      </c>
      <c r="AQ217" s="14">
        <f t="shared" si="306"/>
        <v>30.17206799169962</v>
      </c>
      <c r="AR217" s="14">
        <f t="shared" si="307"/>
        <v>7.183462374876818</v>
      </c>
      <c r="AS217" s="14">
        <f t="shared" si="308"/>
        <v>1.5033137545813786</v>
      </c>
      <c r="AU217" s="14">
        <f t="shared" si="292"/>
        <v>65.468888254992336</v>
      </c>
      <c r="AV217" s="14">
        <f t="shared" si="291"/>
        <v>18.01087267768046</v>
      </c>
      <c r="AW217" s="14">
        <f t="shared" si="291"/>
        <v>9.4567471556433809</v>
      </c>
      <c r="AX217" s="14">
        <f t="shared" si="291"/>
        <v>29.532887737395214</v>
      </c>
      <c r="AY217" s="14">
        <f t="shared" si="291"/>
        <v>7.0567064766588654</v>
      </c>
      <c r="AZ217" s="14">
        <f t="shared" si="291"/>
        <v>1.4116742076144293</v>
      </c>
      <c r="BP217" s="14">
        <f t="shared" si="293"/>
        <v>69.714972553429462</v>
      </c>
      <c r="BQ217" s="14">
        <f t="shared" si="273"/>
        <v>19.044131982961858</v>
      </c>
      <c r="BR217" s="14">
        <f t="shared" si="273"/>
        <v>10.250681683139284</v>
      </c>
      <c r="BS217" s="14">
        <f t="shared" si="273"/>
        <v>31.377435521433782</v>
      </c>
      <c r="BT217" s="14">
        <f t="shared" si="273"/>
        <v>7.3966111218237547</v>
      </c>
      <c r="BU217" s="14">
        <f t="shared" si="273"/>
        <v>1.6461122440707783</v>
      </c>
      <c r="BW217" s="14">
        <f t="shared" si="294"/>
        <v>69.285415657897317</v>
      </c>
      <c r="BX217" s="14">
        <f t="shared" si="274"/>
        <v>18.882525126226049</v>
      </c>
      <c r="BY217" s="14">
        <f t="shared" si="274"/>
        <v>10.14960255995145</v>
      </c>
      <c r="BZ217" s="14">
        <f t="shared" si="274"/>
        <v>31.265845534563194</v>
      </c>
      <c r="CA217" s="14">
        <f t="shared" si="274"/>
        <v>7.364113620976573</v>
      </c>
      <c r="CB217" s="14">
        <f t="shared" si="274"/>
        <v>1.6233288161800452</v>
      </c>
      <c r="CY217" s="14">
        <f t="shared" si="295"/>
        <v>68.936012637942625</v>
      </c>
      <c r="CZ217" s="14">
        <f t="shared" si="275"/>
        <v>18.835284084580298</v>
      </c>
      <c r="DA217" s="14">
        <f t="shared" si="275"/>
        <v>10.08842181525355</v>
      </c>
      <c r="DB217" s="14">
        <f t="shared" si="275"/>
        <v>31.075644045582564</v>
      </c>
      <c r="DC217" s="14">
        <f t="shared" si="275"/>
        <v>7.3348505829888264</v>
      </c>
      <c r="DD217" s="14">
        <f t="shared" si="275"/>
        <v>1.6018121095373878</v>
      </c>
      <c r="DF217" s="14">
        <f t="shared" si="296"/>
        <v>69.349129049045246</v>
      </c>
      <c r="DG217" s="14">
        <f t="shared" si="276"/>
        <v>18.796257664732142</v>
      </c>
      <c r="DH217" s="14">
        <f t="shared" si="276"/>
        <v>10.437806600706482</v>
      </c>
      <c r="DI217" s="14">
        <f t="shared" si="276"/>
        <v>31.196533478007485</v>
      </c>
      <c r="DJ217" s="14">
        <f t="shared" si="276"/>
        <v>7.3521003504201694</v>
      </c>
      <c r="DK217" s="14">
        <f t="shared" si="276"/>
        <v>1.5664309551789546</v>
      </c>
      <c r="DM217" s="14">
        <f t="shared" si="297"/>
        <v>63.263696922196523</v>
      </c>
      <c r="DN217" s="14">
        <f t="shared" si="277"/>
        <v>17.531126741197745</v>
      </c>
      <c r="DO217" s="14">
        <f t="shared" si="277"/>
        <v>10.043917184696507</v>
      </c>
      <c r="DP217" s="14">
        <f t="shared" si="277"/>
        <v>27.760652173003965</v>
      </c>
      <c r="DQ217" s="14">
        <f t="shared" si="277"/>
        <v>6.810290997828778</v>
      </c>
      <c r="DR217" s="14">
        <f t="shared" si="277"/>
        <v>1.1177098254695252</v>
      </c>
      <c r="EH217" s="14">
        <f t="shared" si="298"/>
        <v>72.460733356322478</v>
      </c>
      <c r="EI217" s="14">
        <f t="shared" si="278"/>
        <v>20.450984482011378</v>
      </c>
      <c r="EJ217" s="14">
        <f t="shared" si="278"/>
        <v>11.032195838350979</v>
      </c>
      <c r="EK217" s="14">
        <f t="shared" si="278"/>
        <v>31.816345892138834</v>
      </c>
      <c r="EL217" s="14">
        <f t="shared" si="278"/>
        <v>7.5091576169468564</v>
      </c>
      <c r="EM217" s="14">
        <f t="shared" si="278"/>
        <v>1.6520495268744391</v>
      </c>
      <c r="EO217" s="14">
        <f t="shared" si="299"/>
        <v>67.84084660492033</v>
      </c>
      <c r="EP217" s="14">
        <f t="shared" si="279"/>
        <v>18.073266416499443</v>
      </c>
      <c r="EQ217" s="14">
        <f t="shared" si="279"/>
        <v>9.9051237646399155</v>
      </c>
      <c r="ER217" s="14">
        <f t="shared" si="279"/>
        <v>30.947696603642125</v>
      </c>
      <c r="ES217" s="14">
        <f t="shared" si="279"/>
        <v>7.3112247708666294</v>
      </c>
      <c r="ET217" s="14">
        <f t="shared" si="279"/>
        <v>1.603535049272212</v>
      </c>
      <c r="EV217" s="14">
        <f t="shared" si="300"/>
        <v>70.283065608140461</v>
      </c>
      <c r="EW217" s="14">
        <f t="shared" si="280"/>
        <v>19.407104030740737</v>
      </c>
      <c r="EX217" s="14">
        <f t="shared" si="280"/>
        <v>11.048671774405737</v>
      </c>
      <c r="EY217" s="14">
        <f t="shared" si="280"/>
        <v>30.407640464301224</v>
      </c>
      <c r="EZ217" s="14">
        <f t="shared" si="280"/>
        <v>7.6284411509103958</v>
      </c>
      <c r="FA217" s="14">
        <f t="shared" si="280"/>
        <v>1.7912081877823729</v>
      </c>
      <c r="FC217" s="14">
        <f t="shared" si="301"/>
        <v>65.577947123148633</v>
      </c>
      <c r="FD217" s="14">
        <f t="shared" si="281"/>
        <v>17.182179916797036</v>
      </c>
      <c r="FE217" s="14">
        <f t="shared" si="281"/>
        <v>10.517748171674587</v>
      </c>
      <c r="FF217" s="14">
        <f t="shared" si="281"/>
        <v>27.729116547930985</v>
      </c>
      <c r="FG217" s="14">
        <f t="shared" si="281"/>
        <v>7.8911372317358044</v>
      </c>
      <c r="FH217" s="14">
        <f t="shared" si="281"/>
        <v>2.2577652550102236</v>
      </c>
      <c r="FJ217" s="14">
        <f t="shared" si="302"/>
        <v>68.044823971360898</v>
      </c>
      <c r="FK217" s="14">
        <f t="shared" si="282"/>
        <v>18.090008741641412</v>
      </c>
      <c r="FL217" s="14">
        <f t="shared" si="282"/>
        <v>10.525310301665341</v>
      </c>
      <c r="FM217" s="14">
        <f t="shared" si="282"/>
        <v>30.66036231903291</v>
      </c>
      <c r="FN217" s="14">
        <f t="shared" si="282"/>
        <v>7.2855521881082002</v>
      </c>
      <c r="FO217" s="14">
        <f t="shared" si="282"/>
        <v>1.4835904209130311</v>
      </c>
    </row>
    <row r="218" spans="39:171" ht="13.15" x14ac:dyDescent="0.2">
      <c r="AM218" s="14">
        <v>2250</v>
      </c>
      <c r="AN218" s="14">
        <f t="shared" si="303"/>
        <v>67.310122882614351</v>
      </c>
      <c r="AO218" s="14">
        <f t="shared" si="304"/>
        <v>18.81067531338816</v>
      </c>
      <c r="AP218" s="14">
        <f t="shared" si="305"/>
        <v>9.6681108184850189</v>
      </c>
      <c r="AQ218" s="14">
        <f t="shared" si="306"/>
        <v>30.15074666774445</v>
      </c>
      <c r="AR218" s="14">
        <f t="shared" si="307"/>
        <v>7.1798683564515091</v>
      </c>
      <c r="AS218" s="14">
        <f t="shared" si="308"/>
        <v>1.5007217265452124</v>
      </c>
      <c r="AU218" s="14">
        <f t="shared" si="292"/>
        <v>65.418465361210963</v>
      </c>
      <c r="AV218" s="14">
        <f t="shared" si="291"/>
        <v>17.998791547506396</v>
      </c>
      <c r="AW218" s="14">
        <f t="shared" si="291"/>
        <v>9.4502546835370076</v>
      </c>
      <c r="AX218" s="14">
        <f t="shared" si="291"/>
        <v>29.508348989503091</v>
      </c>
      <c r="AY218" s="14">
        <f t="shared" si="291"/>
        <v>7.0525661713403371</v>
      </c>
      <c r="AZ218" s="14">
        <f t="shared" si="291"/>
        <v>1.4085039693241255</v>
      </c>
      <c r="BP218" s="14">
        <f t="shared" si="293"/>
        <v>69.663068667279418</v>
      </c>
      <c r="BQ218" s="14">
        <f t="shared" si="273"/>
        <v>19.031474357193126</v>
      </c>
      <c r="BR218" s="14">
        <f t="shared" si="273"/>
        <v>10.243595882484176</v>
      </c>
      <c r="BS218" s="14">
        <f t="shared" si="273"/>
        <v>31.353066730011271</v>
      </c>
      <c r="BT218" s="14">
        <f t="shared" si="273"/>
        <v>7.392518119327292</v>
      </c>
      <c r="BU218" s="14">
        <f t="shared" si="273"/>
        <v>1.6424135782635627</v>
      </c>
      <c r="BW218" s="14">
        <f t="shared" si="294"/>
        <v>69.249181813903363</v>
      </c>
      <c r="BX218" s="14">
        <f t="shared" si="274"/>
        <v>18.873821556423355</v>
      </c>
      <c r="BY218" s="14">
        <f t="shared" si="274"/>
        <v>10.144426281845469</v>
      </c>
      <c r="BZ218" s="14">
        <f t="shared" si="274"/>
        <v>31.248828145044897</v>
      </c>
      <c r="CA218" s="14">
        <f t="shared" si="274"/>
        <v>7.3611808894517647</v>
      </c>
      <c r="CB218" s="14">
        <f t="shared" si="274"/>
        <v>1.6209249411378819</v>
      </c>
      <c r="CY218" s="14">
        <f t="shared" si="295"/>
        <v>68.891720455825904</v>
      </c>
      <c r="CZ218" s="14">
        <f t="shared" si="275"/>
        <v>18.824498840561297</v>
      </c>
      <c r="DA218" s="14">
        <f t="shared" si="275"/>
        <v>10.083767257137144</v>
      </c>
      <c r="DB218" s="14">
        <f t="shared" si="275"/>
        <v>31.053687288512755</v>
      </c>
      <c r="DC218" s="14">
        <f t="shared" si="275"/>
        <v>7.3312782014060502</v>
      </c>
      <c r="DD218" s="14">
        <f t="shared" si="275"/>
        <v>1.5984888682086629</v>
      </c>
      <c r="DF218" s="14">
        <f t="shared" si="296"/>
        <v>69.305163802188474</v>
      </c>
      <c r="DG218" s="14">
        <f t="shared" si="276"/>
        <v>18.785708613996157</v>
      </c>
      <c r="DH218" s="14">
        <f t="shared" si="276"/>
        <v>10.432568362487711</v>
      </c>
      <c r="DI218" s="14">
        <f t="shared" si="276"/>
        <v>31.175007003311769</v>
      </c>
      <c r="DJ218" s="14">
        <f t="shared" si="276"/>
        <v>7.348584907585451</v>
      </c>
      <c r="DK218" s="14">
        <f t="shared" si="276"/>
        <v>1.5632949148073849</v>
      </c>
      <c r="DM218" s="14">
        <f t="shared" si="297"/>
        <v>63.218168166897428</v>
      </c>
      <c r="DN218" s="14">
        <f t="shared" si="277"/>
        <v>17.519578163896572</v>
      </c>
      <c r="DO218" s="14">
        <f t="shared" si="277"/>
        <v>10.038753602964716</v>
      </c>
      <c r="DP218" s="14">
        <f t="shared" si="277"/>
        <v>27.738153937537167</v>
      </c>
      <c r="DQ218" s="14">
        <f t="shared" si="277"/>
        <v>6.8064734865873566</v>
      </c>
      <c r="DR218" s="14">
        <f t="shared" si="277"/>
        <v>1.1152089759116244</v>
      </c>
      <c r="EH218" s="14">
        <f t="shared" si="298"/>
        <v>72.417567838781082</v>
      </c>
      <c r="EI218" s="14">
        <f t="shared" si="278"/>
        <v>20.441343604419593</v>
      </c>
      <c r="EJ218" s="14">
        <f t="shared" si="278"/>
        <v>11.02799734590975</v>
      </c>
      <c r="EK218" s="14">
        <f t="shared" si="278"/>
        <v>31.794305141000311</v>
      </c>
      <c r="EL218" s="14">
        <f t="shared" si="278"/>
        <v>7.5055291072263017</v>
      </c>
      <c r="EM218" s="14">
        <f t="shared" si="278"/>
        <v>1.6483926402251203</v>
      </c>
      <c r="EO218" s="14">
        <f t="shared" si="299"/>
        <v>67.806699739441115</v>
      </c>
      <c r="EP218" s="14">
        <f t="shared" si="279"/>
        <v>18.064958380411024</v>
      </c>
      <c r="EQ218" s="14">
        <f t="shared" si="279"/>
        <v>9.900500237072503</v>
      </c>
      <c r="ER218" s="14">
        <f t="shared" si="279"/>
        <v>30.931446878213293</v>
      </c>
      <c r="ES218" s="14">
        <f t="shared" si="279"/>
        <v>7.3084967626223509</v>
      </c>
      <c r="ET218" s="14">
        <f t="shared" si="279"/>
        <v>1.6012974811219429</v>
      </c>
      <c r="EV218" s="14">
        <f t="shared" si="300"/>
        <v>70.251200556650389</v>
      </c>
      <c r="EW218" s="14">
        <f t="shared" si="280"/>
        <v>19.399376702471894</v>
      </c>
      <c r="EX218" s="14">
        <f t="shared" si="280"/>
        <v>11.046029703718204</v>
      </c>
      <c r="EY218" s="14">
        <f t="shared" si="280"/>
        <v>30.391596694739519</v>
      </c>
      <c r="EZ218" s="14">
        <f t="shared" si="280"/>
        <v>7.6258098698044936</v>
      </c>
      <c r="FA218" s="14">
        <f t="shared" si="280"/>
        <v>1.7883875859162659</v>
      </c>
      <c r="FC218" s="14">
        <f t="shared" si="301"/>
        <v>65.526727763308486</v>
      </c>
      <c r="FD218" s="14">
        <f t="shared" si="281"/>
        <v>17.167947403369748</v>
      </c>
      <c r="FE218" s="14">
        <f t="shared" si="281"/>
        <v>10.511211893992396</v>
      </c>
      <c r="FF218" s="14">
        <f t="shared" si="281"/>
        <v>27.706754280267162</v>
      </c>
      <c r="FG218" s="14">
        <f t="shared" si="281"/>
        <v>7.8874760808433342</v>
      </c>
      <c r="FH218" s="14">
        <f t="shared" si="281"/>
        <v>2.2533381048358461</v>
      </c>
      <c r="FJ218" s="14">
        <f t="shared" si="302"/>
        <v>67.998092548939724</v>
      </c>
      <c r="FK218" s="14">
        <f t="shared" si="282"/>
        <v>18.077963704595142</v>
      </c>
      <c r="FL218" s="14">
        <f t="shared" si="282"/>
        <v>10.51992666127952</v>
      </c>
      <c r="FM218" s="14">
        <f t="shared" si="282"/>
        <v>30.637500555031004</v>
      </c>
      <c r="FN218" s="14">
        <f t="shared" si="282"/>
        <v>7.2820298362790785</v>
      </c>
      <c r="FO218" s="14">
        <f t="shared" si="282"/>
        <v>1.4806717917549821</v>
      </c>
    </row>
    <row r="219" spans="39:171" ht="13.15" x14ac:dyDescent="0.2">
      <c r="AM219" s="14">
        <v>2260</v>
      </c>
      <c r="AN219" s="14">
        <f t="shared" si="303"/>
        <v>67.265073568106132</v>
      </c>
      <c r="AO219" s="14">
        <f t="shared" si="304"/>
        <v>18.800512660172274</v>
      </c>
      <c r="AP219" s="14">
        <f t="shared" si="305"/>
        <v>9.6606591570042344</v>
      </c>
      <c r="AQ219" s="14">
        <f t="shared" si="306"/>
        <v>30.129478393113331</v>
      </c>
      <c r="AR219" s="14">
        <f t="shared" si="307"/>
        <v>7.1762828822174214</v>
      </c>
      <c r="AS219" s="14">
        <f t="shared" si="308"/>
        <v>1.4981404755988676</v>
      </c>
      <c r="AU219" s="14">
        <f t="shared" si="292"/>
        <v>65.368151453314042</v>
      </c>
      <c r="AV219" s="14">
        <f t="shared" si="291"/>
        <v>17.986736978878369</v>
      </c>
      <c r="AW219" s="14">
        <f t="shared" si="291"/>
        <v>9.4437785860504775</v>
      </c>
      <c r="AX219" s="14">
        <f t="shared" si="291"/>
        <v>29.483858086048819</v>
      </c>
      <c r="AY219" s="14">
        <f t="shared" si="291"/>
        <v>7.0484343389998596</v>
      </c>
      <c r="AZ219" s="14">
        <f t="shared" si="291"/>
        <v>1.4053434633365107</v>
      </c>
      <c r="BP219" s="14">
        <f t="shared" si="293"/>
        <v>69.611270298707069</v>
      </c>
      <c r="BQ219" s="14">
        <f t="shared" si="273"/>
        <v>19.01884133649391</v>
      </c>
      <c r="BR219" s="14">
        <f t="shared" si="273"/>
        <v>10.236524152801525</v>
      </c>
      <c r="BS219" s="14">
        <f t="shared" si="273"/>
        <v>31.328746407102745</v>
      </c>
      <c r="BT219" s="14">
        <f t="shared" si="273"/>
        <v>7.3884330518895194</v>
      </c>
      <c r="BU219" s="14">
        <f t="shared" si="273"/>
        <v>1.6387253504193584</v>
      </c>
      <c r="BW219" s="14">
        <f t="shared" si="294"/>
        <v>69.213040121681757</v>
      </c>
      <c r="BX219" s="14">
        <f t="shared" si="274"/>
        <v>18.865140462614249</v>
      </c>
      <c r="BY219" s="14">
        <f t="shared" si="274"/>
        <v>10.139264891772399</v>
      </c>
      <c r="BZ219" s="14">
        <f t="shared" si="274"/>
        <v>31.231850478777417</v>
      </c>
      <c r="CA219" s="14">
        <f t="shared" si="274"/>
        <v>7.3582550995256408</v>
      </c>
      <c r="CB219" s="14">
        <f t="shared" si="274"/>
        <v>1.6185291889920492</v>
      </c>
      <c r="CY219" s="14">
        <f t="shared" si="295"/>
        <v>68.847527619999951</v>
      </c>
      <c r="CZ219" s="14">
        <f t="shared" si="275"/>
        <v>18.813738158035367</v>
      </c>
      <c r="DA219" s="14">
        <f t="shared" si="275"/>
        <v>10.079123542402744</v>
      </c>
      <c r="DB219" s="14">
        <f t="shared" si="275"/>
        <v>31.0317768206342</v>
      </c>
      <c r="DC219" s="14">
        <f t="shared" si="275"/>
        <v>7.3277133447188332</v>
      </c>
      <c r="DD219" s="14">
        <f t="shared" si="275"/>
        <v>1.5951757542088085</v>
      </c>
      <c r="DF219" s="14">
        <f t="shared" si="296"/>
        <v>69.261289580098278</v>
      </c>
      <c r="DG219" s="14">
        <f t="shared" si="276"/>
        <v>18.775181851513238</v>
      </c>
      <c r="DH219" s="14">
        <f t="shared" si="276"/>
        <v>10.42734132491745</v>
      </c>
      <c r="DI219" s="14">
        <f t="shared" si="276"/>
        <v>31.153522672489661</v>
      </c>
      <c r="DJ219" s="14">
        <f t="shared" si="276"/>
        <v>7.3450762262397831</v>
      </c>
      <c r="DK219" s="14">
        <f t="shared" si="276"/>
        <v>1.5601675049381543</v>
      </c>
      <c r="DM219" s="14">
        <f t="shared" si="297"/>
        <v>63.172728264387679</v>
      </c>
      <c r="DN219" s="14">
        <f t="shared" si="277"/>
        <v>17.508053461904499</v>
      </c>
      <c r="DO219" s="14">
        <f t="shared" si="277"/>
        <v>10.033600819564032</v>
      </c>
      <c r="DP219" s="14">
        <f t="shared" si="277"/>
        <v>27.715696486541994</v>
      </c>
      <c r="DQ219" s="14">
        <f t="shared" si="277"/>
        <v>6.8026631095262191</v>
      </c>
      <c r="DR219" s="14">
        <f t="shared" si="277"/>
        <v>1.1127143868509344</v>
      </c>
      <c r="EH219" s="14">
        <f t="shared" si="298"/>
        <v>72.374477196607103</v>
      </c>
      <c r="EI219" s="14">
        <f t="shared" si="278"/>
        <v>20.431713247658696</v>
      </c>
      <c r="EJ219" s="14">
        <f t="shared" si="278"/>
        <v>11.023804126252374</v>
      </c>
      <c r="EK219" s="14">
        <f t="shared" si="278"/>
        <v>31.772306786112189</v>
      </c>
      <c r="EL219" s="14">
        <f t="shared" si="278"/>
        <v>7.5019072255390693</v>
      </c>
      <c r="EM219" s="14">
        <f t="shared" si="278"/>
        <v>1.6447458110447712</v>
      </c>
      <c r="EO219" s="14">
        <f t="shared" si="299"/>
        <v>67.772646410635559</v>
      </c>
      <c r="EP219" s="14">
        <f t="shared" si="279"/>
        <v>18.056672212952108</v>
      </c>
      <c r="EQ219" s="14">
        <f t="shared" si="279"/>
        <v>9.8958886796726642</v>
      </c>
      <c r="ER219" s="14">
        <f t="shared" si="279"/>
        <v>30.915242145974325</v>
      </c>
      <c r="ES219" s="14">
        <f t="shared" si="279"/>
        <v>7.3057754993229693</v>
      </c>
      <c r="ET219" s="14">
        <f t="shared" si="279"/>
        <v>1.5990678727134968</v>
      </c>
      <c r="EV219" s="14">
        <f t="shared" si="300"/>
        <v>70.219417440644577</v>
      </c>
      <c r="EW219" s="14">
        <f t="shared" si="280"/>
        <v>19.391671664266315</v>
      </c>
      <c r="EX219" s="14">
        <f t="shared" si="280"/>
        <v>11.04338961934597</v>
      </c>
      <c r="EY219" s="14">
        <f t="shared" si="280"/>
        <v>30.375592562612738</v>
      </c>
      <c r="EZ219" s="14">
        <f t="shared" si="280"/>
        <v>7.623185227205207</v>
      </c>
      <c r="FA219" s="14">
        <f t="shared" si="280"/>
        <v>1.7855783672143417</v>
      </c>
      <c r="FC219" s="14">
        <f t="shared" si="301"/>
        <v>65.475610886649775</v>
      </c>
      <c r="FD219" s="14">
        <f t="shared" si="281"/>
        <v>17.153742036280587</v>
      </c>
      <c r="FE219" s="14">
        <f t="shared" si="281"/>
        <v>10.50468769010134</v>
      </c>
      <c r="FF219" s="14">
        <f t="shared" si="281"/>
        <v>27.684435120012346</v>
      </c>
      <c r="FG219" s="14">
        <f t="shared" si="281"/>
        <v>7.8838221573977263</v>
      </c>
      <c r="FH219" s="14">
        <f t="shared" si="281"/>
        <v>2.248923882857782</v>
      </c>
      <c r="FJ219" s="14">
        <f t="shared" si="302"/>
        <v>67.9514573919718</v>
      </c>
      <c r="FK219" s="14">
        <f t="shared" si="282"/>
        <v>18.065942327536526</v>
      </c>
      <c r="FL219" s="14">
        <f t="shared" si="282"/>
        <v>10.514549991177988</v>
      </c>
      <c r="FM219" s="14">
        <f t="shared" si="282"/>
        <v>30.614687141371462</v>
      </c>
      <c r="FN219" s="14">
        <f t="shared" si="282"/>
        <v>7.2785147608854226</v>
      </c>
      <c r="FO219" s="14">
        <f t="shared" si="282"/>
        <v>1.4777631710003978</v>
      </c>
    </row>
    <row r="220" spans="39:171" ht="13.15" x14ac:dyDescent="0.2">
      <c r="AM220" s="14">
        <v>2270</v>
      </c>
      <c r="AN220" s="14">
        <f t="shared" si="303"/>
        <v>67.220139117208646</v>
      </c>
      <c r="AO220" s="14">
        <f t="shared" si="304"/>
        <v>18.790376308369197</v>
      </c>
      <c r="AP220" s="14">
        <f t="shared" si="305"/>
        <v>9.6532248359652559</v>
      </c>
      <c r="AQ220" s="14">
        <f t="shared" si="306"/>
        <v>30.108262346027075</v>
      </c>
      <c r="AR220" s="14">
        <f t="shared" si="307"/>
        <v>7.1727058192585522</v>
      </c>
      <c r="AS220" s="14">
        <f t="shared" si="308"/>
        <v>1.4955698075885593</v>
      </c>
      <c r="AU220" s="14">
        <f t="shared" si="292"/>
        <v>65.317945294449544</v>
      </c>
      <c r="AV220" s="14">
        <f t="shared" si="291"/>
        <v>17.97470866508079</v>
      </c>
      <c r="AW220" s="14">
        <f t="shared" si="291"/>
        <v>9.4373185566228308</v>
      </c>
      <c r="AX220" s="14">
        <f t="shared" si="291"/>
        <v>29.459414621422244</v>
      </c>
      <c r="AY220" s="14">
        <f t="shared" si="291"/>
        <v>7.0443108904400251</v>
      </c>
      <c r="AZ220" s="14">
        <f t="shared" si="291"/>
        <v>1.4021925608836545</v>
      </c>
      <c r="BP220" s="14">
        <f t="shared" si="293"/>
        <v>69.559575974192697</v>
      </c>
      <c r="BQ220" s="14">
        <f t="shared" ref="BQ220:BU283" si="309">B$33-MacroSpline($I$33:$I$41,Y$33:Y$41,$AM220)</f>
        <v>19.006232634142052</v>
      </c>
      <c r="BR220" s="14">
        <f t="shared" si="309"/>
        <v>10.229466261280253</v>
      </c>
      <c r="BS220" s="14">
        <f t="shared" si="309"/>
        <v>31.30447392135623</v>
      </c>
      <c r="BT220" s="14">
        <f t="shared" si="309"/>
        <v>7.3843558113847347</v>
      </c>
      <c r="BU220" s="14">
        <f t="shared" si="309"/>
        <v>1.6350473460294221</v>
      </c>
      <c r="BW220" s="14">
        <f t="shared" si="294"/>
        <v>69.176990269914882</v>
      </c>
      <c r="BX220" s="14">
        <f t="shared" ref="BX220:CB283" si="310">B$43-MacroSpline($I$43:$I$51,Y$43:Y$51,$AM220)</f>
        <v>18.856481768251776</v>
      </c>
      <c r="BY220" s="14">
        <f t="shared" si="310"/>
        <v>10.134118334797783</v>
      </c>
      <c r="BZ220" s="14">
        <f t="shared" si="310"/>
        <v>31.214912406598803</v>
      </c>
      <c r="CA220" s="14">
        <f t="shared" si="310"/>
        <v>7.3553362284037584</v>
      </c>
      <c r="CB220" s="14">
        <f t="shared" si="310"/>
        <v>1.6161415318627732</v>
      </c>
      <c r="CY220" s="14">
        <f t="shared" si="295"/>
        <v>68.803431925822366</v>
      </c>
      <c r="CZ220" s="14">
        <f t="shared" ref="CZ220:DD283" si="311">B$80-MacroSpline($I$80:$I$90,Y$80:Y$90,$AM220)</f>
        <v>18.803001522703923</v>
      </c>
      <c r="DA220" s="14">
        <f t="shared" si="311"/>
        <v>10.074490238814466</v>
      </c>
      <c r="DB220" s="14">
        <f t="shared" si="311"/>
        <v>31.009911765347006</v>
      </c>
      <c r="DC220" s="14">
        <f t="shared" si="311"/>
        <v>7.3241558604697667</v>
      </c>
      <c r="DD220" s="14">
        <f t="shared" si="311"/>
        <v>1.5918725384872019</v>
      </c>
      <c r="DF220" s="14">
        <f t="shared" si="296"/>
        <v>69.217504210334994</v>
      </c>
      <c r="DG220" s="14">
        <f t="shared" ref="DG220:DK283" si="312">B$92-MacroSpline($I$92:$I$101,Y$92:Y$101,$AM220)</f>
        <v>18.764676856882335</v>
      </c>
      <c r="DH220" s="14">
        <f t="shared" si="312"/>
        <v>10.422125075995478</v>
      </c>
      <c r="DI220" s="14">
        <f t="shared" si="312"/>
        <v>31.132079606501318</v>
      </c>
      <c r="DJ220" s="14">
        <f t="shared" si="312"/>
        <v>7.3415741592495971</v>
      </c>
      <c r="DK220" s="14">
        <f t="shared" si="312"/>
        <v>1.5570485117062627</v>
      </c>
      <c r="DM220" s="14">
        <f t="shared" si="297"/>
        <v>63.13097697569404</v>
      </c>
      <c r="DN220" s="14">
        <f t="shared" ref="DN220:DR283" si="313">B$103-MacroSpline($I$103:$I$111,Y$103:Y$111,$AM220)</f>
        <v>17.497524052562376</v>
      </c>
      <c r="DO220" s="14">
        <f t="shared" si="313"/>
        <v>10.028731778454539</v>
      </c>
      <c r="DP220" s="14">
        <f t="shared" si="313"/>
        <v>27.695055764615134</v>
      </c>
      <c r="DQ220" s="14">
        <f t="shared" si="313"/>
        <v>6.799178140214222</v>
      </c>
      <c r="DR220" s="14">
        <f t="shared" si="313"/>
        <v>1.1104872398477683</v>
      </c>
      <c r="EH220" s="14">
        <f t="shared" si="298"/>
        <v>72.331458993773396</v>
      </c>
      <c r="EI220" s="14">
        <f t="shared" ref="EI220:EM283" si="314">B$132-MacroSpline($I$132:$I$142,Y$132:Y$142,$AM220)</f>
        <v>20.422092796176173</v>
      </c>
      <c r="EJ220" s="14">
        <f t="shared" si="314"/>
        <v>11.019615867297439</v>
      </c>
      <c r="EK220" s="14">
        <f t="shared" si="314"/>
        <v>31.750349789030334</v>
      </c>
      <c r="EL220" s="14">
        <f t="shared" si="314"/>
        <v>7.4982918089853534</v>
      </c>
      <c r="EM220" s="14">
        <f t="shared" si="314"/>
        <v>1.6411087322840983</v>
      </c>
      <c r="EO220" s="14">
        <f t="shared" si="299"/>
        <v>67.738686279007098</v>
      </c>
      <c r="EP220" s="14">
        <f t="shared" ref="EP220:ET283" si="315">B$144-MacroSpline($I$144:$I$151,Y$144:Y$151,$AM220)</f>
        <v>18.048407835926668</v>
      </c>
      <c r="EQ220" s="14">
        <f t="shared" si="315"/>
        <v>9.8912890488605356</v>
      </c>
      <c r="ER220" s="14">
        <f t="shared" si="315"/>
        <v>30.899082242025688</v>
      </c>
      <c r="ES220" s="14">
        <f t="shared" si="315"/>
        <v>7.3030609572114447</v>
      </c>
      <c r="ET220" s="14">
        <f t="shared" si="315"/>
        <v>1.5968461949827564</v>
      </c>
      <c r="EV220" s="14">
        <f t="shared" si="300"/>
        <v>70.18771595722481</v>
      </c>
      <c r="EW220" s="14">
        <f t="shared" ref="EW220:FA283" si="316">B$153-MacroSpline($I$153:$I$166,Y$153:Y$166,$AM220)</f>
        <v>19.383988829334122</v>
      </c>
      <c r="EX220" s="14">
        <f t="shared" si="316"/>
        <v>11.040751516150888</v>
      </c>
      <c r="EY220" s="14">
        <f t="shared" si="316"/>
        <v>30.359627925039668</v>
      </c>
      <c r="EZ220" s="14">
        <f t="shared" si="316"/>
        <v>7.620567198955329</v>
      </c>
      <c r="FA220" s="14">
        <f t="shared" si="316"/>
        <v>1.7827804877448079</v>
      </c>
      <c r="FC220" s="14">
        <f t="shared" si="301"/>
        <v>65.424594146821178</v>
      </c>
      <c r="FD220" s="14">
        <f t="shared" ref="FD220:FH283" si="317">B$168-MacroSpline($I$168:$I$181,Y$168:Y$181,$AM220)</f>
        <v>17.139563292846617</v>
      </c>
      <c r="FE220" s="14">
        <f t="shared" si="317"/>
        <v>10.498175229449554</v>
      </c>
      <c r="FF220" s="14">
        <f t="shared" si="317"/>
        <v>27.662158190883968</v>
      </c>
      <c r="FG220" s="14">
        <f t="shared" si="317"/>
        <v>7.8801752820307973</v>
      </c>
      <c r="FH220" s="14">
        <f t="shared" si="317"/>
        <v>2.2445221516102425</v>
      </c>
      <c r="FJ220" s="14">
        <f t="shared" si="302"/>
        <v>67.904917224548967</v>
      </c>
      <c r="FK220" s="14">
        <f t="shared" ref="FK220:FO283" si="318">B$183-MacroSpline($I$183:$I$193,Y$183:Y$193,$AM220)</f>
        <v>18.053944383059459</v>
      </c>
      <c r="FL220" s="14">
        <f t="shared" si="318"/>
        <v>10.509180276200734</v>
      </c>
      <c r="FM220" s="14">
        <f t="shared" si="318"/>
        <v>30.591921406382713</v>
      </c>
      <c r="FN220" s="14">
        <f t="shared" si="318"/>
        <v>7.2750068409788433</v>
      </c>
      <c r="FO220" s="14">
        <f t="shared" si="318"/>
        <v>1.4748643179272163</v>
      </c>
    </row>
    <row r="221" spans="39:171" ht="13.15" x14ac:dyDescent="0.2">
      <c r="AM221" s="14">
        <v>2280</v>
      </c>
      <c r="AN221" s="14">
        <f t="shared" si="303"/>
        <v>67.175317694800228</v>
      </c>
      <c r="AO221" s="14">
        <f t="shared" si="304"/>
        <v>18.780265785962101</v>
      </c>
      <c r="AP221" s="14">
        <f t="shared" si="305"/>
        <v>9.64580764111221</v>
      </c>
      <c r="AQ221" s="14">
        <f t="shared" si="306"/>
        <v>30.087097704706515</v>
      </c>
      <c r="AR221" s="14">
        <f t="shared" si="307"/>
        <v>7.1691370346588981</v>
      </c>
      <c r="AS221" s="14">
        <f t="shared" si="308"/>
        <v>1.4930095283605</v>
      </c>
      <c r="AU221" s="14">
        <f t="shared" si="292"/>
        <v>65.267845647765441</v>
      </c>
      <c r="AV221" s="14">
        <f t="shared" si="291"/>
        <v>17.962706299398072</v>
      </c>
      <c r="AW221" s="14">
        <f t="shared" si="291"/>
        <v>9.4308742886931007</v>
      </c>
      <c r="AX221" s="14">
        <f t="shared" si="291"/>
        <v>29.435018190013214</v>
      </c>
      <c r="AY221" s="14">
        <f t="shared" si="291"/>
        <v>7.0401957364634304</v>
      </c>
      <c r="AZ221" s="14">
        <f t="shared" si="291"/>
        <v>1.3990511331976281</v>
      </c>
      <c r="BP221" s="14">
        <f t="shared" si="293"/>
        <v>69.507984220216656</v>
      </c>
      <c r="BQ221" s="14">
        <f t="shared" si="309"/>
        <v>18.993647963415384</v>
      </c>
      <c r="BR221" s="14">
        <f t="shared" si="309"/>
        <v>10.222421975109285</v>
      </c>
      <c r="BS221" s="14">
        <f t="shared" si="309"/>
        <v>31.280248641419739</v>
      </c>
      <c r="BT221" s="14">
        <f t="shared" si="309"/>
        <v>7.3802862896872341</v>
      </c>
      <c r="BU221" s="14">
        <f t="shared" si="309"/>
        <v>1.6313793505850098</v>
      </c>
      <c r="BW221" s="14">
        <f t="shared" si="294"/>
        <v>69.141031947285228</v>
      </c>
      <c r="BX221" s="14">
        <f t="shared" si="310"/>
        <v>18.847845396788991</v>
      </c>
      <c r="BY221" s="14">
        <f t="shared" si="310"/>
        <v>10.128986555987158</v>
      </c>
      <c r="BZ221" s="14">
        <f t="shared" si="310"/>
        <v>31.198013799347109</v>
      </c>
      <c r="CA221" s="14">
        <f t="shared" si="310"/>
        <v>7.3524242532916793</v>
      </c>
      <c r="CB221" s="14">
        <f t="shared" si="310"/>
        <v>1.6137619418702887</v>
      </c>
      <c r="CY221" s="14">
        <f t="shared" si="295"/>
        <v>68.759431168650764</v>
      </c>
      <c r="CZ221" s="14">
        <f t="shared" si="311"/>
        <v>18.792288420268392</v>
      </c>
      <c r="DA221" s="14">
        <f t="shared" si="311"/>
        <v>10.069866914136433</v>
      </c>
      <c r="DB221" s="14">
        <f t="shared" si="311"/>
        <v>30.98809124605128</v>
      </c>
      <c r="DC221" s="14">
        <f t="shared" si="311"/>
        <v>7.3206055962014389</v>
      </c>
      <c r="DD221" s="14">
        <f t="shared" si="311"/>
        <v>1.5885789919932209</v>
      </c>
      <c r="DF221" s="14">
        <f t="shared" si="296"/>
        <v>69.173805520458885</v>
      </c>
      <c r="DG221" s="14">
        <f t="shared" si="312"/>
        <v>18.754193109702388</v>
      </c>
      <c r="DH221" s="14">
        <f t="shared" si="312"/>
        <v>10.416919203721584</v>
      </c>
      <c r="DI221" s="14">
        <f t="shared" si="312"/>
        <v>31.110676926306883</v>
      </c>
      <c r="DJ221" s="14">
        <f t="shared" si="312"/>
        <v>7.3380785594813229</v>
      </c>
      <c r="DK221" s="14">
        <f t="shared" si="312"/>
        <v>1.5539377212467116</v>
      </c>
      <c r="DM221" s="14">
        <f t="shared" si="297"/>
        <v>63.097715653978568</v>
      </c>
      <c r="DN221" s="14">
        <f t="shared" si="313"/>
        <v>17.489285609501373</v>
      </c>
      <c r="DO221" s="14">
        <f t="shared" si="313"/>
        <v>10.024510768267813</v>
      </c>
      <c r="DP221" s="14">
        <f t="shared" si="313"/>
        <v>27.678600336905561</v>
      </c>
      <c r="DQ221" s="14">
        <f t="shared" si="313"/>
        <v>6.7964430502574986</v>
      </c>
      <c r="DR221" s="14">
        <f t="shared" si="313"/>
        <v>1.1088758890463217</v>
      </c>
      <c r="EH221" s="14">
        <f t="shared" si="298"/>
        <v>72.288510794252829</v>
      </c>
      <c r="EI221" s="14">
        <f t="shared" si="314"/>
        <v>20.412481634419532</v>
      </c>
      <c r="EJ221" s="14">
        <f t="shared" si="314"/>
        <v>11.01543225696353</v>
      </c>
      <c r="EK221" s="14">
        <f t="shared" si="314"/>
        <v>31.728433111310615</v>
      </c>
      <c r="EL221" s="14">
        <f t="shared" si="314"/>
        <v>7.4946826946653466</v>
      </c>
      <c r="EM221" s="14">
        <f t="shared" si="314"/>
        <v>1.6374810968938087</v>
      </c>
      <c r="EO221" s="14">
        <f t="shared" si="299"/>
        <v>67.704819005059122</v>
      </c>
      <c r="EP221" s="14">
        <f t="shared" si="315"/>
        <v>18.040165171138675</v>
      </c>
      <c r="EQ221" s="14">
        <f t="shared" si="315"/>
        <v>9.8867013010562523</v>
      </c>
      <c r="ER221" s="14">
        <f t="shared" si="315"/>
        <v>30.882967001467847</v>
      </c>
      <c r="ES221" s="14">
        <f t="shared" si="315"/>
        <v>7.3003531125307388</v>
      </c>
      <c r="ET221" s="14">
        <f t="shared" si="315"/>
        <v>1.5946324188656069</v>
      </c>
      <c r="EV221" s="14">
        <f t="shared" si="300"/>
        <v>70.156095803492889</v>
      </c>
      <c r="EW221" s="14">
        <f t="shared" si="316"/>
        <v>19.376328110885439</v>
      </c>
      <c r="EX221" s="14">
        <f t="shared" si="316"/>
        <v>11.038115388994816</v>
      </c>
      <c r="EY221" s="14">
        <f t="shared" si="316"/>
        <v>30.343702639139121</v>
      </c>
      <c r="EZ221" s="14">
        <f t="shared" si="316"/>
        <v>7.6179557608976509</v>
      </c>
      <c r="FA221" s="14">
        <f t="shared" si="316"/>
        <v>1.7799939035758694</v>
      </c>
      <c r="FC221" s="14">
        <f t="shared" si="301"/>
        <v>65.373675197471357</v>
      </c>
      <c r="FD221" s="14">
        <f t="shared" si="317"/>
        <v>17.125410650384911</v>
      </c>
      <c r="FE221" s="14">
        <f t="shared" si="317"/>
        <v>10.491674181485173</v>
      </c>
      <c r="FF221" s="14">
        <f t="shared" si="317"/>
        <v>27.63992261659947</v>
      </c>
      <c r="FG221" s="14">
        <f t="shared" si="317"/>
        <v>7.8765352753743656</v>
      </c>
      <c r="FH221" s="14">
        <f t="shared" si="317"/>
        <v>2.2401324736274368</v>
      </c>
      <c r="FJ221" s="14">
        <f t="shared" si="302"/>
        <v>67.858470770763063</v>
      </c>
      <c r="FK221" s="14">
        <f t="shared" si="318"/>
        <v>18.041969643757831</v>
      </c>
      <c r="FL221" s="14">
        <f t="shared" si="318"/>
        <v>10.503817501187745</v>
      </c>
      <c r="FM221" s="14">
        <f t="shared" si="318"/>
        <v>30.569202678393165</v>
      </c>
      <c r="FN221" s="14">
        <f t="shared" si="318"/>
        <v>7.2715059556109516</v>
      </c>
      <c r="FO221" s="14">
        <f t="shared" si="318"/>
        <v>1.4719749918133753</v>
      </c>
    </row>
    <row r="222" spans="39:171" ht="13.15" x14ac:dyDescent="0.2">
      <c r="AM222" s="14">
        <v>2290</v>
      </c>
      <c r="AN222" s="14">
        <f t="shared" si="303"/>
        <v>67.13060746575924</v>
      </c>
      <c r="AO222" s="14">
        <f t="shared" si="304"/>
        <v>18.770180620934173</v>
      </c>
      <c r="AP222" s="14">
        <f t="shared" si="305"/>
        <v>9.6384073581892284</v>
      </c>
      <c r="AQ222" s="14">
        <f t="shared" si="306"/>
        <v>30.065983647372473</v>
      </c>
      <c r="AR222" s="14">
        <f t="shared" si="307"/>
        <v>7.1655763955024545</v>
      </c>
      <c r="AS222" s="14">
        <f t="shared" si="308"/>
        <v>1.4904594437609053</v>
      </c>
      <c r="AU222" s="14">
        <f t="shared" si="292"/>
        <v>65.217851276409689</v>
      </c>
      <c r="AV222" s="14">
        <f t="shared" si="291"/>
        <v>17.950729575114618</v>
      </c>
      <c r="AW222" s="14">
        <f t="shared" si="291"/>
        <v>9.4244454757003293</v>
      </c>
      <c r="AX222" s="14">
        <f t="shared" si="291"/>
        <v>29.410668386211576</v>
      </c>
      <c r="AY222" s="14">
        <f t="shared" si="291"/>
        <v>7.0360887878726688</v>
      </c>
      <c r="AZ222" s="14">
        <f t="shared" si="291"/>
        <v>1.3959190515105018</v>
      </c>
      <c r="BP222" s="14">
        <f t="shared" si="293"/>
        <v>69.456493563259286</v>
      </c>
      <c r="BQ222" s="14">
        <f t="shared" si="309"/>
        <v>18.981087037591745</v>
      </c>
      <c r="BR222" s="14">
        <f t="shared" si="309"/>
        <v>10.215391061477547</v>
      </c>
      <c r="BS222" s="14">
        <f t="shared" si="309"/>
        <v>31.256069935941298</v>
      </c>
      <c r="BT222" s="14">
        <f t="shared" si="309"/>
        <v>7.3762243786713135</v>
      </c>
      <c r="BU222" s="14">
        <f t="shared" si="309"/>
        <v>1.6277211495773765</v>
      </c>
      <c r="BW222" s="14">
        <f t="shared" si="294"/>
        <v>69.105164842475176</v>
      </c>
      <c r="BX222" s="14">
        <f t="shared" si="310"/>
        <v>18.839231271678941</v>
      </c>
      <c r="BY222" s="14">
        <f t="shared" si="310"/>
        <v>10.123869500406062</v>
      </c>
      <c r="BZ222" s="14">
        <f t="shared" si="310"/>
        <v>31.181154527860393</v>
      </c>
      <c r="CA222" s="14">
        <f t="shared" si="310"/>
        <v>7.3495191513949631</v>
      </c>
      <c r="CB222" s="14">
        <f t="shared" si="310"/>
        <v>1.6113903911348215</v>
      </c>
      <c r="CY222" s="14">
        <f t="shared" si="295"/>
        <v>68.715523143842759</v>
      </c>
      <c r="CZ222" s="14">
        <f t="shared" si="311"/>
        <v>18.781598336430186</v>
      </c>
      <c r="DA222" s="14">
        <f t="shared" si="311"/>
        <v>10.065253136132757</v>
      </c>
      <c r="DB222" s="14">
        <f t="shared" si="311"/>
        <v>30.96631438614714</v>
      </c>
      <c r="DC222" s="14">
        <f t="shared" si="311"/>
        <v>7.3170623994564385</v>
      </c>
      <c r="DD222" s="14">
        <f t="shared" si="311"/>
        <v>1.5852948856762454</v>
      </c>
      <c r="DF222" s="14">
        <f t="shared" si="296"/>
        <v>69.130191338030301</v>
      </c>
      <c r="DG222" s="14">
        <f t="shared" si="312"/>
        <v>18.743730089572342</v>
      </c>
      <c r="DH222" s="14">
        <f t="shared" si="312"/>
        <v>10.411723296095552</v>
      </c>
      <c r="DI222" s="14">
        <f t="shared" si="312"/>
        <v>31.089313752866513</v>
      </c>
      <c r="DJ222" s="14">
        <f t="shared" si="312"/>
        <v>7.334589279801393</v>
      </c>
      <c r="DK222" s="14">
        <f t="shared" si="312"/>
        <v>1.5508349196945019</v>
      </c>
      <c r="DM222" s="14">
        <f t="shared" si="297"/>
        <v>63.064538387305738</v>
      </c>
      <c r="DN222" s="14">
        <f t="shared" si="313"/>
        <v>17.481069744503657</v>
      </c>
      <c r="DO222" s="14">
        <f t="shared" si="313"/>
        <v>10.020299568261454</v>
      </c>
      <c r="DP222" s="14">
        <f t="shared" si="313"/>
        <v>27.662183823278575</v>
      </c>
      <c r="DQ222" s="14">
        <f t="shared" si="313"/>
        <v>6.7937147775352367</v>
      </c>
      <c r="DR222" s="14">
        <f t="shared" si="313"/>
        <v>1.1072704737268131</v>
      </c>
      <c r="EH222" s="14">
        <f t="shared" si="298"/>
        <v>72.245630162018273</v>
      </c>
      <c r="EI222" s="14">
        <f t="shared" si="314"/>
        <v>20.40287914683627</v>
      </c>
      <c r="EJ222" s="14">
        <f t="shared" si="314"/>
        <v>11.011252983169236</v>
      </c>
      <c r="EK222" s="14">
        <f t="shared" si="314"/>
        <v>31.706555714508902</v>
      </c>
      <c r="EL222" s="14">
        <f t="shared" si="314"/>
        <v>7.4910797196792416</v>
      </c>
      <c r="EM222" s="14">
        <f t="shared" si="314"/>
        <v>1.63386259782461</v>
      </c>
      <c r="EO222" s="14">
        <f t="shared" si="299"/>
        <v>67.671044249295065</v>
      </c>
      <c r="EP222" s="14">
        <f t="shared" si="315"/>
        <v>18.031944140392095</v>
      </c>
      <c r="EQ222" s="14">
        <f t="shared" si="315"/>
        <v>9.8821253926799475</v>
      </c>
      <c r="ER222" s="14">
        <f t="shared" si="315"/>
        <v>30.866896259401273</v>
      </c>
      <c r="ES222" s="14">
        <f t="shared" si="315"/>
        <v>7.2976519415238155</v>
      </c>
      <c r="ET222" s="14">
        <f t="shared" si="315"/>
        <v>1.5924265152979347</v>
      </c>
      <c r="EV222" s="14">
        <f t="shared" si="300"/>
        <v>70.124556676550597</v>
      </c>
      <c r="EW222" s="14">
        <f t="shared" si="316"/>
        <v>19.368689422130387</v>
      </c>
      <c r="EX222" s="14">
        <f t="shared" si="316"/>
        <v>11.035481232739611</v>
      </c>
      <c r="EY222" s="14">
        <f t="shared" si="316"/>
        <v>30.327816562029891</v>
      </c>
      <c r="EZ222" s="14">
        <f t="shared" si="316"/>
        <v>7.6153508888749677</v>
      </c>
      <c r="FA222" s="14">
        <f t="shared" si="316"/>
        <v>1.7772185707757338</v>
      </c>
      <c r="FC222" s="14">
        <f t="shared" si="301"/>
        <v>65.322851692248975</v>
      </c>
      <c r="FD222" s="14">
        <f t="shared" si="317"/>
        <v>17.111283586212526</v>
      </c>
      <c r="FE222" s="14">
        <f t="shared" si="317"/>
        <v>10.485184215656334</v>
      </c>
      <c r="FF222" s="14">
        <f t="shared" si="317"/>
        <v>27.617727520876286</v>
      </c>
      <c r="FG222" s="14">
        <f t="shared" si="317"/>
        <v>7.8729019580602468</v>
      </c>
      <c r="FH222" s="14">
        <f t="shared" si="317"/>
        <v>2.2357544114435752</v>
      </c>
      <c r="FJ222" s="14">
        <f t="shared" si="302"/>
        <v>67.812116754705954</v>
      </c>
      <c r="FK222" s="14">
        <f t="shared" si="318"/>
        <v>18.030017882225543</v>
      </c>
      <c r="FL222" s="14">
        <f t="shared" si="318"/>
        <v>10.498461650979008</v>
      </c>
      <c r="FM222" s="14">
        <f t="shared" si="318"/>
        <v>30.546530285731237</v>
      </c>
      <c r="FN222" s="14">
        <f t="shared" si="318"/>
        <v>7.2680119838333574</v>
      </c>
      <c r="FO222" s="14">
        <f t="shared" si="318"/>
        <v>1.4690949519368126</v>
      </c>
    </row>
    <row r="223" spans="39:171" ht="13.15" x14ac:dyDescent="0.2">
      <c r="AM223" s="14">
        <v>2300</v>
      </c>
      <c r="AN223" s="14">
        <f t="shared" si="303"/>
        <v>67.08600659496399</v>
      </c>
      <c r="AO223" s="14">
        <f t="shared" si="304"/>
        <v>18.760120341268589</v>
      </c>
      <c r="AP223" s="14">
        <f t="shared" si="305"/>
        <v>9.6310237729404378</v>
      </c>
      <c r="AQ223" s="14">
        <f t="shared" si="306"/>
        <v>30.044919352245763</v>
      </c>
      <c r="AR223" s="14">
        <f t="shared" si="307"/>
        <v>7.1620237688732189</v>
      </c>
      <c r="AS223" s="14">
        <f t="shared" si="308"/>
        <v>1.4879193596359879</v>
      </c>
      <c r="AU223" s="14">
        <f t="shared" si="292"/>
        <v>65.167960943530261</v>
      </c>
      <c r="AV223" s="14">
        <f t="shared" si="291"/>
        <v>17.938778185514838</v>
      </c>
      <c r="AW223" s="14">
        <f t="shared" si="291"/>
        <v>9.4180318110835515</v>
      </c>
      <c r="AX223" s="14">
        <f t="shared" si="291"/>
        <v>29.38636480440719</v>
      </c>
      <c r="AY223" s="14">
        <f t="shared" si="291"/>
        <v>7.0319899554703351</v>
      </c>
      <c r="AZ223" s="14">
        <f t="shared" si="291"/>
        <v>1.392796187054345</v>
      </c>
      <c r="BP223" s="14">
        <f t="shared" si="293"/>
        <v>69.405102529800899</v>
      </c>
      <c r="BQ223" s="14">
        <f t="shared" si="309"/>
        <v>18.968549569948969</v>
      </c>
      <c r="BR223" s="14">
        <f t="shared" si="309"/>
        <v>10.208373287573959</v>
      </c>
      <c r="BS223" s="14">
        <f t="shared" si="309"/>
        <v>31.231937173568916</v>
      </c>
      <c r="BT223" s="14">
        <f t="shared" si="309"/>
        <v>7.3721699702112709</v>
      </c>
      <c r="BU223" s="14">
        <f t="shared" si="309"/>
        <v>1.6240725284977788</v>
      </c>
      <c r="BW223" s="14">
        <f t="shared" si="294"/>
        <v>69.069388644167205</v>
      </c>
      <c r="BX223" s="14">
        <f t="shared" si="310"/>
        <v>18.830639316374679</v>
      </c>
      <c r="BY223" s="14">
        <f t="shared" si="310"/>
        <v>10.11876711312004</v>
      </c>
      <c r="BZ223" s="14">
        <f t="shared" si="310"/>
        <v>31.164334462976708</v>
      </c>
      <c r="CA223" s="14">
        <f t="shared" si="310"/>
        <v>7.3466208999191682</v>
      </c>
      <c r="CB223" s="14">
        <f t="shared" si="310"/>
        <v>1.6090268517766058</v>
      </c>
      <c r="CY223" s="14">
        <f t="shared" si="295"/>
        <v>68.671705646755981</v>
      </c>
      <c r="CZ223" s="14">
        <f t="shared" si="311"/>
        <v>18.770930756890731</v>
      </c>
      <c r="DA223" s="14">
        <f t="shared" si="311"/>
        <v>10.060648472567561</v>
      </c>
      <c r="DB223" s="14">
        <f t="shared" si="311"/>
        <v>30.944580309034688</v>
      </c>
      <c r="DC223" s="14">
        <f t="shared" si="311"/>
        <v>7.3135261177773563</v>
      </c>
      <c r="DD223" s="14">
        <f t="shared" si="311"/>
        <v>1.5820199904856516</v>
      </c>
      <c r="DF223" s="14">
        <f t="shared" si="296"/>
        <v>69.08665949060952</v>
      </c>
      <c r="DG223" s="14">
        <f t="shared" si="312"/>
        <v>18.733287276091136</v>
      </c>
      <c r="DH223" s="14">
        <f t="shared" si="312"/>
        <v>10.406536941117167</v>
      </c>
      <c r="DI223" s="14">
        <f t="shared" si="312"/>
        <v>31.067989207140357</v>
      </c>
      <c r="DJ223" s="14">
        <f t="shared" si="312"/>
        <v>7.3311061730762361</v>
      </c>
      <c r="DK223" s="14">
        <f t="shared" si="312"/>
        <v>1.5477398931846338</v>
      </c>
      <c r="DM223" s="14">
        <f t="shared" si="297"/>
        <v>63.031444890322859</v>
      </c>
      <c r="DN223" s="14">
        <f t="shared" si="313"/>
        <v>17.472876378659681</v>
      </c>
      <c r="DO223" s="14">
        <f t="shared" si="313"/>
        <v>10.016098141617592</v>
      </c>
      <c r="DP223" s="14">
        <f t="shared" si="313"/>
        <v>27.645806097808517</v>
      </c>
      <c r="DQ223" s="14">
        <f t="shared" si="313"/>
        <v>6.7909932990505109</v>
      </c>
      <c r="DR223" s="14">
        <f t="shared" si="313"/>
        <v>1.1056709731865562</v>
      </c>
      <c r="EH223" s="14">
        <f t="shared" si="298"/>
        <v>72.208493497109984</v>
      </c>
      <c r="EI223" s="14">
        <f t="shared" si="314"/>
        <v>20.393388116863481</v>
      </c>
      <c r="EJ223" s="14">
        <f t="shared" si="314"/>
        <v>11.007144545117518</v>
      </c>
      <c r="EK223" s="14">
        <f t="shared" si="314"/>
        <v>31.688756825586157</v>
      </c>
      <c r="EL223" s="14">
        <f t="shared" si="314"/>
        <v>7.4881093130329877</v>
      </c>
      <c r="EM223" s="14">
        <f t="shared" si="314"/>
        <v>1.6310946965098392</v>
      </c>
      <c r="EO223" s="14">
        <f t="shared" si="299"/>
        <v>67.637361672218347</v>
      </c>
      <c r="EP223" s="14">
        <f t="shared" si="315"/>
        <v>18.023744665490906</v>
      </c>
      <c r="EQ223" s="14">
        <f t="shared" si="315"/>
        <v>9.8775612801517596</v>
      </c>
      <c r="ER223" s="14">
        <f t="shared" si="315"/>
        <v>30.850869850926429</v>
      </c>
      <c r="ES223" s="14">
        <f t="shared" si="315"/>
        <v>7.2949574204336347</v>
      </c>
      <c r="ET223" s="14">
        <f t="shared" si="315"/>
        <v>1.5902284552156214</v>
      </c>
      <c r="EV223" s="14">
        <f t="shared" si="300"/>
        <v>70.093098273499663</v>
      </c>
      <c r="EW223" s="14">
        <f t="shared" si="316"/>
        <v>19.361072676279086</v>
      </c>
      <c r="EX223" s="14">
        <f t="shared" si="316"/>
        <v>11.032849042247127</v>
      </c>
      <c r="EY223" s="14">
        <f t="shared" si="316"/>
        <v>30.311969550830781</v>
      </c>
      <c r="EZ223" s="14">
        <f t="shared" si="316"/>
        <v>7.6127525587300724</v>
      </c>
      <c r="FA223" s="14">
        <f t="shared" si="316"/>
        <v>1.774454445412605</v>
      </c>
      <c r="FC223" s="14">
        <f t="shared" si="301"/>
        <v>65.274910422801241</v>
      </c>
      <c r="FD223" s="14">
        <f t="shared" si="317"/>
        <v>17.097979229133045</v>
      </c>
      <c r="FE223" s="14">
        <f t="shared" si="317"/>
        <v>10.478996152163873</v>
      </c>
      <c r="FF223" s="14">
        <f t="shared" si="317"/>
        <v>27.596818051009524</v>
      </c>
      <c r="FG223" s="14">
        <f t="shared" si="317"/>
        <v>7.8694630229865181</v>
      </c>
      <c r="FH223" s="14">
        <f t="shared" si="317"/>
        <v>2.2316539675082829</v>
      </c>
      <c r="FJ223" s="14">
        <f t="shared" si="302"/>
        <v>67.765853900469466</v>
      </c>
      <c r="FK223" s="14">
        <f t="shared" si="318"/>
        <v>18.018088871056477</v>
      </c>
      <c r="FL223" s="14">
        <f t="shared" si="318"/>
        <v>10.493112710414511</v>
      </c>
      <c r="FM223" s="14">
        <f t="shared" si="318"/>
        <v>30.523903556725344</v>
      </c>
      <c r="FN223" s="14">
        <f t="shared" si="318"/>
        <v>7.2645248046976718</v>
      </c>
      <c r="FO223" s="14">
        <f t="shared" si="318"/>
        <v>1.4662239575754663</v>
      </c>
    </row>
    <row r="224" spans="39:171" ht="13.15" x14ac:dyDescent="0.2">
      <c r="AM224" s="14">
        <v>2310</v>
      </c>
      <c r="AN224" s="14">
        <f t="shared" si="303"/>
        <v>67.041513247292869</v>
      </c>
      <c r="AO224" s="14">
        <f t="shared" si="304"/>
        <v>18.750084474948533</v>
      </c>
      <c r="AP224" s="14">
        <f t="shared" si="305"/>
        <v>9.6236566711099663</v>
      </c>
      <c r="AQ224" s="14">
        <f t="shared" si="306"/>
        <v>30.023903997547215</v>
      </c>
      <c r="AR224" s="14">
        <f t="shared" si="307"/>
        <v>7.1584790218551859</v>
      </c>
      <c r="AS224" s="14">
        <f t="shared" si="308"/>
        <v>1.4853890818319622</v>
      </c>
      <c r="AU224" s="14">
        <f t="shared" si="292"/>
        <v>65.118173412275098</v>
      </c>
      <c r="AV224" s="14">
        <f t="shared" si="291"/>
        <v>17.926851823883144</v>
      </c>
      <c r="AW224" s="14">
        <f t="shared" si="291"/>
        <v>9.4116329882818093</v>
      </c>
      <c r="AX224" s="14">
        <f t="shared" si="291"/>
        <v>29.362107038989901</v>
      </c>
      <c r="AY224" s="14">
        <f t="shared" si="291"/>
        <v>7.0278991500590209</v>
      </c>
      <c r="AZ224" s="14">
        <f t="shared" si="291"/>
        <v>1.3896824110612283</v>
      </c>
      <c r="BP224" s="14">
        <f t="shared" si="293"/>
        <v>69.353809646321835</v>
      </c>
      <c r="BQ224" s="14">
        <f t="shared" si="309"/>
        <v>18.956035273764897</v>
      </c>
      <c r="BR224" s="14">
        <f t="shared" si="309"/>
        <v>10.201368420587448</v>
      </c>
      <c r="BS224" s="14">
        <f t="shared" si="309"/>
        <v>31.207849722950613</v>
      </c>
      <c r="BT224" s="14">
        <f t="shared" si="309"/>
        <v>7.3681229561814039</v>
      </c>
      <c r="BU224" s="14">
        <f t="shared" si="309"/>
        <v>1.620433272837472</v>
      </c>
      <c r="BW224" s="14">
        <f t="shared" si="294"/>
        <v>69.033703041043708</v>
      </c>
      <c r="BX224" s="14">
        <f t="shared" si="310"/>
        <v>18.822069454329249</v>
      </c>
      <c r="BY224" s="14">
        <f t="shared" si="310"/>
        <v>10.113679339194626</v>
      </c>
      <c r="BZ224" s="14">
        <f t="shared" si="310"/>
        <v>31.147553475534107</v>
      </c>
      <c r="CA224" s="14">
        <f t="shared" si="310"/>
        <v>7.3437294760698553</v>
      </c>
      <c r="CB224" s="14">
        <f t="shared" si="310"/>
        <v>1.60667129591587</v>
      </c>
      <c r="CY224" s="14">
        <f t="shared" si="295"/>
        <v>68.627976472748031</v>
      </c>
      <c r="CZ224" s="14">
        <f t="shared" si="311"/>
        <v>18.760285167351437</v>
      </c>
      <c r="DA224" s="14">
        <f t="shared" si="311"/>
        <v>10.05605249120496</v>
      </c>
      <c r="DB224" s="14">
        <f t="shared" si="311"/>
        <v>30.92288813811404</v>
      </c>
      <c r="DC224" s="14">
        <f t="shared" si="311"/>
        <v>7.3099965987067801</v>
      </c>
      <c r="DD224" s="14">
        <f t="shared" si="311"/>
        <v>1.5787540773708191</v>
      </c>
      <c r="DF224" s="14">
        <f t="shared" si="296"/>
        <v>69.043207805756893</v>
      </c>
      <c r="DG224" s="14">
        <f t="shared" si="312"/>
        <v>18.722864148857717</v>
      </c>
      <c r="DH224" s="14">
        <f t="shared" si="312"/>
        <v>10.401359726786211</v>
      </c>
      <c r="DI224" s="14">
        <f t="shared" si="312"/>
        <v>31.046702410088564</v>
      </c>
      <c r="DJ224" s="14">
        <f t="shared" si="312"/>
        <v>7.327629092172284</v>
      </c>
      <c r="DK224" s="14">
        <f t="shared" si="312"/>
        <v>1.5446524278521072</v>
      </c>
      <c r="DM224" s="14">
        <f t="shared" si="297"/>
        <v>62.998434877677226</v>
      </c>
      <c r="DN224" s="14">
        <f t="shared" si="313"/>
        <v>17.464705433059883</v>
      </c>
      <c r="DO224" s="14">
        <f t="shared" si="313"/>
        <v>10.011906451518357</v>
      </c>
      <c r="DP224" s="14">
        <f t="shared" si="313"/>
        <v>27.629467034569728</v>
      </c>
      <c r="DQ224" s="14">
        <f t="shared" si="313"/>
        <v>6.7882785918063924</v>
      </c>
      <c r="DR224" s="14">
        <f t="shared" si="313"/>
        <v>1.1040773667228652</v>
      </c>
      <c r="EH224" s="14">
        <f t="shared" si="298"/>
        <v>72.173854847593944</v>
      </c>
      <c r="EI224" s="14">
        <f t="shared" si="314"/>
        <v>20.383949257713013</v>
      </c>
      <c r="EJ224" s="14">
        <f t="shared" si="314"/>
        <v>11.003068660560379</v>
      </c>
      <c r="EK224" s="14">
        <f t="shared" si="314"/>
        <v>31.672727307636968</v>
      </c>
      <c r="EL224" s="14">
        <f t="shared" si="314"/>
        <v>7.4854133577144015</v>
      </c>
      <c r="EM224" s="14">
        <f t="shared" si="314"/>
        <v>1.6286962639691769</v>
      </c>
      <c r="EO224" s="14">
        <f t="shared" si="299"/>
        <v>67.603770934332402</v>
      </c>
      <c r="EP224" s="14">
        <f t="shared" si="315"/>
        <v>18.015566668239074</v>
      </c>
      <c r="EQ224" s="14">
        <f t="shared" si="315"/>
        <v>9.8730089198918201</v>
      </c>
      <c r="ER224" s="14">
        <f t="shared" si="315"/>
        <v>30.834887611143792</v>
      </c>
      <c r="ES224" s="14">
        <f t="shared" si="315"/>
        <v>7.2922695255031602</v>
      </c>
      <c r="ET224" s="14">
        <f t="shared" si="315"/>
        <v>1.588038209554556</v>
      </c>
      <c r="EV224" s="14">
        <f t="shared" si="300"/>
        <v>70.061720291441929</v>
      </c>
      <c r="EW224" s="14">
        <f t="shared" si="316"/>
        <v>19.353477786541664</v>
      </c>
      <c r="EX224" s="14">
        <f t="shared" si="316"/>
        <v>11.030218812379221</v>
      </c>
      <c r="EY224" s="14">
        <f t="shared" si="316"/>
        <v>30.296161462660592</v>
      </c>
      <c r="EZ224" s="14">
        <f t="shared" si="316"/>
        <v>7.6101607463057581</v>
      </c>
      <c r="FA224" s="14">
        <f t="shared" si="316"/>
        <v>1.7717014835546916</v>
      </c>
      <c r="FC224" s="14">
        <f t="shared" si="301"/>
        <v>65.238217030859033</v>
      </c>
      <c r="FD224" s="14">
        <f t="shared" si="317"/>
        <v>17.087890135455453</v>
      </c>
      <c r="FE224" s="14">
        <f t="shared" si="317"/>
        <v>10.473983196183756</v>
      </c>
      <c r="FF224" s="14">
        <f t="shared" si="317"/>
        <v>27.580931611090527</v>
      </c>
      <c r="FG224" s="14">
        <f t="shared" si="317"/>
        <v>7.8667819520217801</v>
      </c>
      <c r="FH224" s="14">
        <f t="shared" si="317"/>
        <v>2.2286301361075065</v>
      </c>
      <c r="FJ224" s="14">
        <f t="shared" si="302"/>
        <v>67.719680932145465</v>
      </c>
      <c r="FK224" s="14">
        <f t="shared" si="318"/>
        <v>18.006182382844539</v>
      </c>
      <c r="FL224" s="14">
        <f t="shared" si="318"/>
        <v>10.487770664334242</v>
      </c>
      <c r="FM224" s="14">
        <f t="shared" si="318"/>
        <v>30.501321819703897</v>
      </c>
      <c r="FN224" s="14">
        <f t="shared" si="318"/>
        <v>7.2610442972555029</v>
      </c>
      <c r="FO224" s="14">
        <f t="shared" si="318"/>
        <v>1.4633617680072741</v>
      </c>
    </row>
    <row r="225" spans="39:171" ht="13.15" x14ac:dyDescent="0.2">
      <c r="AM225" s="14">
        <v>2320</v>
      </c>
      <c r="AN225" s="14">
        <f t="shared" si="303"/>
        <v>66.997125587624168</v>
      </c>
      <c r="AO225" s="14">
        <f t="shared" si="304"/>
        <v>18.74007254995718</v>
      </c>
      <c r="AP225" s="14">
        <f t="shared" si="305"/>
        <v>9.6163058384419458</v>
      </c>
      <c r="AQ225" s="14">
        <f t="shared" si="306"/>
        <v>30.002936761497651</v>
      </c>
      <c r="AR225" s="14">
        <f t="shared" si="307"/>
        <v>7.1549420215323547</v>
      </c>
      <c r="AS225" s="14">
        <f t="shared" si="308"/>
        <v>1.4828684161950418</v>
      </c>
      <c r="AU225" s="14">
        <f t="shared" si="292"/>
        <v>65.068487445792172</v>
      </c>
      <c r="AV225" s="14">
        <f t="shared" si="291"/>
        <v>17.91495018350394</v>
      </c>
      <c r="AW225" s="14">
        <f t="shared" si="291"/>
        <v>9.4052487007341359</v>
      </c>
      <c r="AX225" s="14">
        <f t="shared" si="291"/>
        <v>29.337894684349557</v>
      </c>
      <c r="AY225" s="14">
        <f t="shared" si="291"/>
        <v>7.0238162824413246</v>
      </c>
      <c r="AZ225" s="14">
        <f t="shared" si="291"/>
        <v>1.3865775947632222</v>
      </c>
      <c r="BP225" s="14">
        <f t="shared" si="293"/>
        <v>69.302613439302434</v>
      </c>
      <c r="BQ225" s="14">
        <f t="shared" si="309"/>
        <v>18.943543862317362</v>
      </c>
      <c r="BR225" s="14">
        <f t="shared" si="309"/>
        <v>10.194376227706938</v>
      </c>
      <c r="BS225" s="14">
        <f t="shared" si="309"/>
        <v>31.183806952734411</v>
      </c>
      <c r="BT225" s="14">
        <f t="shared" si="309"/>
        <v>7.3640832284560087</v>
      </c>
      <c r="BU225" s="14">
        <f t="shared" si="309"/>
        <v>1.6168031680877117</v>
      </c>
      <c r="BW225" s="14">
        <f t="shared" si="294"/>
        <v>68.998107721787136</v>
      </c>
      <c r="BX225" s="14">
        <f t="shared" si="310"/>
        <v>18.813521608995707</v>
      </c>
      <c r="BY225" s="14">
        <f t="shared" si="310"/>
        <v>10.108606123695356</v>
      </c>
      <c r="BZ225" s="14">
        <f t="shared" si="310"/>
        <v>31.130811436370646</v>
      </c>
      <c r="CA225" s="14">
        <f t="shared" si="310"/>
        <v>7.3408448570525842</v>
      </c>
      <c r="CB225" s="14">
        <f t="shared" si="310"/>
        <v>1.6043236956728455</v>
      </c>
      <c r="CY225" s="14">
        <f t="shared" si="295"/>
        <v>68.584333417176538</v>
      </c>
      <c r="CZ225" s="14">
        <f t="shared" si="311"/>
        <v>18.749661053513726</v>
      </c>
      <c r="DA225" s="14">
        <f t="shared" si="311"/>
        <v>10.051464759809072</v>
      </c>
      <c r="DB225" s="14">
        <f t="shared" si="311"/>
        <v>30.901236996785311</v>
      </c>
      <c r="DC225" s="14">
        <f t="shared" si="311"/>
        <v>7.3064736897872997</v>
      </c>
      <c r="DD225" s="14">
        <f t="shared" si="311"/>
        <v>1.5754969172811268</v>
      </c>
      <c r="DF225" s="14">
        <f t="shared" si="296"/>
        <v>68.999834111032669</v>
      </c>
      <c r="DG225" s="14">
        <f t="shared" si="312"/>
        <v>18.712460187471031</v>
      </c>
      <c r="DH225" s="14">
        <f t="shared" si="312"/>
        <v>10.39619124110247</v>
      </c>
      <c r="DI225" s="14">
        <f t="shared" si="312"/>
        <v>31.025452482671284</v>
      </c>
      <c r="DJ225" s="14">
        <f t="shared" si="312"/>
        <v>7.3241578899559672</v>
      </c>
      <c r="DK225" s="14">
        <f t="shared" si="312"/>
        <v>1.5415723098319245</v>
      </c>
      <c r="DM225" s="14">
        <f t="shared" si="297"/>
        <v>62.965508064016142</v>
      </c>
      <c r="DN225" s="14">
        <f t="shared" si="313"/>
        <v>17.456556828794717</v>
      </c>
      <c r="DO225" s="14">
        <f t="shared" si="313"/>
        <v>10.007724461145884</v>
      </c>
      <c r="DP225" s="14">
        <f t="shared" si="313"/>
        <v>27.613166507636535</v>
      </c>
      <c r="DQ225" s="14">
        <f t="shared" si="313"/>
        <v>6.7855706328059533</v>
      </c>
      <c r="DR225" s="14">
        <f t="shared" si="313"/>
        <v>1.1024896336330512</v>
      </c>
      <c r="EH225" s="14">
        <f t="shared" si="298"/>
        <v>72.139280290468662</v>
      </c>
      <c r="EI225" s="14">
        <f t="shared" si="314"/>
        <v>20.374518260831579</v>
      </c>
      <c r="EJ225" s="14">
        <f t="shared" si="314"/>
        <v>10.998996695574116</v>
      </c>
      <c r="EK225" s="14">
        <f t="shared" si="314"/>
        <v>31.656735516841753</v>
      </c>
      <c r="EL225" s="14">
        <f t="shared" si="314"/>
        <v>7.482723299043295</v>
      </c>
      <c r="EM225" s="14">
        <f t="shared" si="314"/>
        <v>1.626306518177917</v>
      </c>
      <c r="EO225" s="14">
        <f t="shared" si="299"/>
        <v>67.570271696140637</v>
      </c>
      <c r="EP225" s="14">
        <f t="shared" si="315"/>
        <v>18.007410070440567</v>
      </c>
      <c r="EQ225" s="14">
        <f t="shared" si="315"/>
        <v>9.8684682683202656</v>
      </c>
      <c r="ER225" s="14">
        <f t="shared" si="315"/>
        <v>30.818949375153821</v>
      </c>
      <c r="ES225" s="14">
        <f t="shared" si="315"/>
        <v>7.289588232975353</v>
      </c>
      <c r="ET225" s="14">
        <f t="shared" si="315"/>
        <v>1.5858557492506211</v>
      </c>
      <c r="EV225" s="14">
        <f t="shared" si="300"/>
        <v>70.030422427479124</v>
      </c>
      <c r="EW225" s="14">
        <f t="shared" si="316"/>
        <v>19.345904666128238</v>
      </c>
      <c r="EX225" s="14">
        <f t="shared" si="316"/>
        <v>11.027590537997749</v>
      </c>
      <c r="EY225" s="14">
        <f t="shared" si="316"/>
        <v>30.280392154638122</v>
      </c>
      <c r="EZ225" s="14">
        <f t="shared" si="316"/>
        <v>7.607575427444818</v>
      </c>
      <c r="FA225" s="14">
        <f t="shared" si="316"/>
        <v>1.7689596412701967</v>
      </c>
      <c r="FC225" s="14">
        <f t="shared" si="301"/>
        <v>65.201614504361061</v>
      </c>
      <c r="FD225" s="14">
        <f t="shared" si="317"/>
        <v>17.077825585728636</v>
      </c>
      <c r="FE225" s="14">
        <f t="shared" si="317"/>
        <v>10.468980688411012</v>
      </c>
      <c r="FF225" s="14">
        <f t="shared" si="317"/>
        <v>27.565083919346083</v>
      </c>
      <c r="FG225" s="14">
        <f t="shared" si="317"/>
        <v>7.8641072227434217</v>
      </c>
      <c r="FH225" s="14">
        <f t="shared" si="317"/>
        <v>2.225617088131898</v>
      </c>
      <c r="FJ225" s="14">
        <f t="shared" si="302"/>
        <v>67.673596573825762</v>
      </c>
      <c r="FK225" s="14">
        <f t="shared" si="318"/>
        <v>17.994298190183613</v>
      </c>
      <c r="FL225" s="14">
        <f t="shared" si="318"/>
        <v>10.482435497578189</v>
      </c>
      <c r="FM225" s="14">
        <f t="shared" si="318"/>
        <v>30.478784402995327</v>
      </c>
      <c r="FN225" s="14">
        <f t="shared" si="318"/>
        <v>7.2575703405584626</v>
      </c>
      <c r="FO225" s="14">
        <f t="shared" si="318"/>
        <v>1.4605081425101734</v>
      </c>
    </row>
    <row r="226" spans="39:171" ht="13.15" x14ac:dyDescent="0.2">
      <c r="AM226" s="14">
        <v>2330</v>
      </c>
      <c r="AN226" s="14">
        <f t="shared" si="303"/>
        <v>66.952841780836266</v>
      </c>
      <c r="AO226" s="14">
        <f t="shared" si="304"/>
        <v>18.730084094277711</v>
      </c>
      <c r="AP226" s="14">
        <f t="shared" si="305"/>
        <v>9.6089710606804992</v>
      </c>
      <c r="AQ226" s="14">
        <f t="shared" si="306"/>
        <v>29.982016822317888</v>
      </c>
      <c r="AR226" s="14">
        <f t="shared" si="307"/>
        <v>7.151412634988719</v>
      </c>
      <c r="AS226" s="14">
        <f t="shared" si="308"/>
        <v>1.4803571685714414</v>
      </c>
      <c r="AU226" s="14">
        <f t="shared" si="292"/>
        <v>65.018901807229454</v>
      </c>
      <c r="AV226" s="14">
        <f t="shared" si="291"/>
        <v>17.903072957661639</v>
      </c>
      <c r="AW226" s="14">
        <f t="shared" si="291"/>
        <v>9.3988786418795716</v>
      </c>
      <c r="AX226" s="14">
        <f t="shared" si="291"/>
        <v>29.313727334876013</v>
      </c>
      <c r="AY226" s="14">
        <f t="shared" si="291"/>
        <v>7.0197412634198377</v>
      </c>
      <c r="AZ226" s="14">
        <f t="shared" si="291"/>
        <v>1.3834816093923958</v>
      </c>
      <c r="BP226" s="14">
        <f t="shared" si="293"/>
        <v>69.251512435223006</v>
      </c>
      <c r="BQ226" s="14">
        <f t="shared" si="309"/>
        <v>18.931075048884203</v>
      </c>
      <c r="BR226" s="14">
        <f t="shared" si="309"/>
        <v>10.187396476121354</v>
      </c>
      <c r="BS226" s="14">
        <f t="shared" si="309"/>
        <v>31.159808231568327</v>
      </c>
      <c r="BT226" s="14">
        <f t="shared" si="309"/>
        <v>7.3600506789093814</v>
      </c>
      <c r="BU226" s="14">
        <f t="shared" si="309"/>
        <v>1.6131819997397541</v>
      </c>
      <c r="BW226" s="14">
        <f t="shared" si="294"/>
        <v>68.962602375079925</v>
      </c>
      <c r="BX226" s="14">
        <f t="shared" si="310"/>
        <v>18.804995703827096</v>
      </c>
      <c r="BY226" s="14">
        <f t="shared" si="310"/>
        <v>10.103547411687778</v>
      </c>
      <c r="BZ226" s="14">
        <f t="shared" si="310"/>
        <v>31.114108216324382</v>
      </c>
      <c r="CA226" s="14">
        <f t="shared" si="310"/>
        <v>7.3379670200729148</v>
      </c>
      <c r="CB226" s="14">
        <f t="shared" si="310"/>
        <v>1.6019840231677627</v>
      </c>
      <c r="CY226" s="14">
        <f t="shared" si="295"/>
        <v>68.540774275399102</v>
      </c>
      <c r="CZ226" s="14">
        <f t="shared" si="311"/>
        <v>18.739057901079022</v>
      </c>
      <c r="DA226" s="14">
        <f t="shared" si="311"/>
        <v>10.046884846144017</v>
      </c>
      <c r="DB226" s="14">
        <f t="shared" si="311"/>
        <v>30.879626008448604</v>
      </c>
      <c r="DC226" s="14">
        <f t="shared" si="311"/>
        <v>7.3029572385615058</v>
      </c>
      <c r="DD226" s="14">
        <f t="shared" si="311"/>
        <v>1.5722482811659528</v>
      </c>
      <c r="DF226" s="14">
        <f t="shared" si="296"/>
        <v>68.956536233997213</v>
      </c>
      <c r="DG226" s="14">
        <f t="shared" si="312"/>
        <v>18.702074871530016</v>
      </c>
      <c r="DH226" s="14">
        <f t="shared" si="312"/>
        <v>10.391031072065728</v>
      </c>
      <c r="DI226" s="14">
        <f t="shared" si="312"/>
        <v>31.004238545848672</v>
      </c>
      <c r="DJ226" s="14">
        <f t="shared" si="312"/>
        <v>7.3206924192937164</v>
      </c>
      <c r="DK226" s="14">
        <f t="shared" si="312"/>
        <v>1.5384993252590853</v>
      </c>
      <c r="DM226" s="14">
        <f t="shared" si="297"/>
        <v>62.932664163986892</v>
      </c>
      <c r="DN226" s="14">
        <f t="shared" si="313"/>
        <v>17.448430486954617</v>
      </c>
      <c r="DO226" s="14">
        <f t="shared" si="313"/>
        <v>10.003552133682298</v>
      </c>
      <c r="DP226" s="14">
        <f t="shared" si="313"/>
        <v>27.596904391083278</v>
      </c>
      <c r="DQ226" s="14">
        <f t="shared" si="313"/>
        <v>6.7828693990522684</v>
      </c>
      <c r="DR226" s="14">
        <f t="shared" si="313"/>
        <v>1.1009077532144285</v>
      </c>
      <c r="EH226" s="14">
        <f t="shared" si="298"/>
        <v>72.10476964452242</v>
      </c>
      <c r="EI226" s="14">
        <f t="shared" si="314"/>
        <v>20.365095119345</v>
      </c>
      <c r="EJ226" s="14">
        <f t="shared" si="314"/>
        <v>10.994928643533495</v>
      </c>
      <c r="EK226" s="14">
        <f t="shared" si="314"/>
        <v>31.640781333326004</v>
      </c>
      <c r="EL226" s="14">
        <f t="shared" si="314"/>
        <v>7.4800391188333863</v>
      </c>
      <c r="EM226" s="14">
        <f t="shared" si="314"/>
        <v>1.6239254294845242</v>
      </c>
      <c r="EO226" s="14">
        <f t="shared" si="299"/>
        <v>67.536863618146455</v>
      </c>
      <c r="EP226" s="14">
        <f t="shared" si="315"/>
        <v>17.999274793899367</v>
      </c>
      <c r="EQ226" s="14">
        <f t="shared" si="315"/>
        <v>9.8639392818572329</v>
      </c>
      <c r="ER226" s="14">
        <f t="shared" si="315"/>
        <v>30.803054978056984</v>
      </c>
      <c r="ES226" s="14">
        <f t="shared" si="315"/>
        <v>7.286913519093174</v>
      </c>
      <c r="ET226" s="14">
        <f t="shared" si="315"/>
        <v>1.5836810452397021</v>
      </c>
      <c r="EV226" s="14">
        <f t="shared" si="300"/>
        <v>69.99920437871306</v>
      </c>
      <c r="EW226" s="14">
        <f t="shared" si="316"/>
        <v>19.338353228248934</v>
      </c>
      <c r="EX226" s="14">
        <f t="shared" si="316"/>
        <v>11.024964213964566</v>
      </c>
      <c r="EY226" s="14">
        <f t="shared" si="316"/>
        <v>30.264661483882175</v>
      </c>
      <c r="EZ226" s="14">
        <f t="shared" si="316"/>
        <v>7.6049965779900441</v>
      </c>
      <c r="FA226" s="14">
        <f t="shared" si="316"/>
        <v>1.7662288746273287</v>
      </c>
      <c r="FC226" s="14">
        <f t="shared" si="301"/>
        <v>65.165102547264993</v>
      </c>
      <c r="FD226" s="14">
        <f t="shared" si="317"/>
        <v>17.067785502028194</v>
      </c>
      <c r="FE226" s="14">
        <f t="shared" si="317"/>
        <v>10.463988596399957</v>
      </c>
      <c r="FF226" s="14">
        <f t="shared" si="317"/>
        <v>27.549274848211073</v>
      </c>
      <c r="FG226" s="14">
        <f t="shared" si="317"/>
        <v>7.8614388144904384</v>
      </c>
      <c r="FH226" s="14">
        <f t="shared" si="317"/>
        <v>2.2226147861353294</v>
      </c>
      <c r="FJ226" s="14">
        <f t="shared" si="302"/>
        <v>67.627599549602238</v>
      </c>
      <c r="FK226" s="14">
        <f t="shared" si="318"/>
        <v>17.982436065667596</v>
      </c>
      <c r="FL226" s="14">
        <f t="shared" si="318"/>
        <v>10.477107194986338</v>
      </c>
      <c r="FM226" s="14">
        <f t="shared" si="318"/>
        <v>30.456290634928038</v>
      </c>
      <c r="FN226" s="14">
        <f t="shared" si="318"/>
        <v>7.2541028136581609</v>
      </c>
      <c r="FO226" s="14">
        <f t="shared" si="318"/>
        <v>1.4576628403621026</v>
      </c>
    </row>
    <row r="227" spans="39:171" ht="13.15" x14ac:dyDescent="0.2">
      <c r="AM227" s="14">
        <v>2340</v>
      </c>
      <c r="AN227" s="14">
        <f t="shared" si="303"/>
        <v>66.908659991807468</v>
      </c>
      <c r="AO227" s="14">
        <f t="shared" si="304"/>
        <v>18.720118635893307</v>
      </c>
      <c r="AP227" s="14">
        <f t="shared" si="305"/>
        <v>9.6016521235697603</v>
      </c>
      <c r="AQ227" s="14">
        <f t="shared" si="306"/>
        <v>29.961143358228753</v>
      </c>
      <c r="AR227" s="14">
        <f t="shared" si="307"/>
        <v>7.1478907293082772</v>
      </c>
      <c r="AS227" s="14">
        <f t="shared" si="308"/>
        <v>1.477855144807374</v>
      </c>
      <c r="AU227" s="14">
        <f t="shared" si="292"/>
        <v>64.969415259734888</v>
      </c>
      <c r="AV227" s="14">
        <f t="shared" si="291"/>
        <v>17.891219839640645</v>
      </c>
      <c r="AW227" s="14">
        <f t="shared" si="291"/>
        <v>9.392522505157153</v>
      </c>
      <c r="AX227" s="14">
        <f t="shared" si="291"/>
        <v>29.289604584959115</v>
      </c>
      <c r="AY227" s="14">
        <f t="shared" si="291"/>
        <v>7.0156740037971552</v>
      </c>
      <c r="AZ227" s="14">
        <f t="shared" si="291"/>
        <v>1.3803943261808205</v>
      </c>
      <c r="BP227" s="14">
        <f t="shared" si="293"/>
        <v>69.200505160563935</v>
      </c>
      <c r="BQ227" s="14">
        <f t="shared" si="309"/>
        <v>18.918628546743257</v>
      </c>
      <c r="BR227" s="14">
        <f t="shared" si="309"/>
        <v>10.180428933019616</v>
      </c>
      <c r="BS227" s="14">
        <f t="shared" si="309"/>
        <v>31.135852928100377</v>
      </c>
      <c r="BT227" s="14">
        <f t="shared" si="309"/>
        <v>7.3560251994158197</v>
      </c>
      <c r="BU227" s="14">
        <f t="shared" si="309"/>
        <v>1.6095695532848557</v>
      </c>
      <c r="BW227" s="14">
        <f t="shared" si="294"/>
        <v>68.927186689604525</v>
      </c>
      <c r="BX227" s="14">
        <f t="shared" si="310"/>
        <v>18.796491662276473</v>
      </c>
      <c r="BY227" s="14">
        <f t="shared" si="310"/>
        <v>10.098503148237425</v>
      </c>
      <c r="BZ227" s="14">
        <f t="shared" si="310"/>
        <v>31.097443686233369</v>
      </c>
      <c r="CA227" s="14">
        <f t="shared" si="310"/>
        <v>7.3350959423364062</v>
      </c>
      <c r="CB227" s="14">
        <f t="shared" si="310"/>
        <v>1.599652250520851</v>
      </c>
      <c r="CY227" s="14">
        <f t="shared" si="295"/>
        <v>68.497296842773338</v>
      </c>
      <c r="CZ227" s="14">
        <f t="shared" si="311"/>
        <v>18.728475195748736</v>
      </c>
      <c r="DA227" s="14">
        <f t="shared" si="311"/>
        <v>10.042312317973911</v>
      </c>
      <c r="DB227" s="14">
        <f t="shared" si="311"/>
        <v>30.858054296504037</v>
      </c>
      <c r="DC227" s="14">
        <f t="shared" si="311"/>
        <v>7.2994470925719845</v>
      </c>
      <c r="DD227" s="14">
        <f t="shared" si="311"/>
        <v>1.5690079399746741</v>
      </c>
      <c r="DF227" s="14">
        <f t="shared" si="296"/>
        <v>68.921806811964117</v>
      </c>
      <c r="DG227" s="14">
        <f t="shared" si="312"/>
        <v>18.693842060996005</v>
      </c>
      <c r="DH227" s="14">
        <f t="shared" si="312"/>
        <v>10.386439922464499</v>
      </c>
      <c r="DI227" s="14">
        <f t="shared" si="312"/>
        <v>30.987394330360804</v>
      </c>
      <c r="DJ227" s="14">
        <f t="shared" si="312"/>
        <v>7.317907197521917</v>
      </c>
      <c r="DK227" s="14">
        <f t="shared" si="312"/>
        <v>1.5362233006208945</v>
      </c>
      <c r="DM227" s="14">
        <f t="shared" si="297"/>
        <v>62.899902892236788</v>
      </c>
      <c r="DN227" s="14">
        <f t="shared" si="313"/>
        <v>17.440326328630032</v>
      </c>
      <c r="DO227" s="14">
        <f t="shared" si="313"/>
        <v>9.9993894323097372</v>
      </c>
      <c r="DP227" s="14">
        <f t="shared" si="313"/>
        <v>27.580680558984298</v>
      </c>
      <c r="DQ227" s="14">
        <f t="shared" si="313"/>
        <v>6.7801748675484088</v>
      </c>
      <c r="DR227" s="14">
        <f t="shared" si="313"/>
        <v>1.0993317047643099</v>
      </c>
      <c r="EH227" s="14">
        <f t="shared" si="298"/>
        <v>72.070322728543459</v>
      </c>
      <c r="EI227" s="14">
        <f t="shared" si="314"/>
        <v>20.355679826379099</v>
      </c>
      <c r="EJ227" s="14">
        <f t="shared" si="314"/>
        <v>10.990864497813282</v>
      </c>
      <c r="EK227" s="14">
        <f t="shared" si="314"/>
        <v>31.624864637215218</v>
      </c>
      <c r="EL227" s="14">
        <f t="shared" si="314"/>
        <v>7.4773607988983972</v>
      </c>
      <c r="EM227" s="14">
        <f t="shared" si="314"/>
        <v>1.6215529682374674</v>
      </c>
      <c r="EO227" s="14">
        <f t="shared" si="299"/>
        <v>67.503546360853321</v>
      </c>
      <c r="EP227" s="14">
        <f t="shared" si="315"/>
        <v>17.991160760419433</v>
      </c>
      <c r="EQ227" s="14">
        <f t="shared" si="315"/>
        <v>9.8594219169228552</v>
      </c>
      <c r="ER227" s="14">
        <f t="shared" si="315"/>
        <v>30.78720425495376</v>
      </c>
      <c r="ES227" s="14">
        <f t="shared" si="315"/>
        <v>7.284245360099586</v>
      </c>
      <c r="ET227" s="14">
        <f t="shared" si="315"/>
        <v>1.5815140684576843</v>
      </c>
      <c r="EV227" s="14">
        <f t="shared" si="300"/>
        <v>69.96806584224548</v>
      </c>
      <c r="EW227" s="14">
        <f t="shared" si="316"/>
        <v>19.33082338611387</v>
      </c>
      <c r="EX227" s="14">
        <f t="shared" si="316"/>
        <v>11.02233983514153</v>
      </c>
      <c r="EY227" s="14">
        <f t="shared" si="316"/>
        <v>30.248969307511551</v>
      </c>
      <c r="EZ227" s="14">
        <f t="shared" si="316"/>
        <v>7.6024241737842306</v>
      </c>
      <c r="FA227" s="14">
        <f t="shared" si="316"/>
        <v>1.7635091396942926</v>
      </c>
      <c r="FC227" s="14">
        <f t="shared" si="301"/>
        <v>65.128680863528515</v>
      </c>
      <c r="FD227" s="14">
        <f t="shared" si="317"/>
        <v>17.057769806429743</v>
      </c>
      <c r="FE227" s="14">
        <f t="shared" si="317"/>
        <v>10.459006887704916</v>
      </c>
      <c r="FF227" s="14">
        <f t="shared" si="317"/>
        <v>27.533504270120368</v>
      </c>
      <c r="FG227" s="14">
        <f t="shared" si="317"/>
        <v>7.8587767066018248</v>
      </c>
      <c r="FH227" s="14">
        <f t="shared" si="317"/>
        <v>2.2196231926716683</v>
      </c>
      <c r="FJ227" s="14">
        <f t="shared" si="302"/>
        <v>67.581688583566716</v>
      </c>
      <c r="FK227" s="14">
        <f t="shared" si="318"/>
        <v>17.970595781890381</v>
      </c>
      <c r="FL227" s="14">
        <f t="shared" si="318"/>
        <v>10.471785741398676</v>
      </c>
      <c r="FM227" s="14">
        <f t="shared" si="318"/>
        <v>30.433839843830452</v>
      </c>
      <c r="FN227" s="14">
        <f t="shared" si="318"/>
        <v>7.2506415956062096</v>
      </c>
      <c r="FO227" s="14">
        <f t="shared" si="318"/>
        <v>1.4548256208409991</v>
      </c>
    </row>
    <row r="228" spans="39:171" ht="13.15" x14ac:dyDescent="0.2">
      <c r="AM228" s="14">
        <v>2350</v>
      </c>
      <c r="AN228" s="14">
        <f t="shared" si="303"/>
        <v>66.864578385416138</v>
      </c>
      <c r="AO228" s="14">
        <f t="shared" si="304"/>
        <v>18.710175702787147</v>
      </c>
      <c r="AP228" s="14">
        <f t="shared" si="305"/>
        <v>9.5943488128538554</v>
      </c>
      <c r="AQ228" s="14">
        <f t="shared" si="306"/>
        <v>29.940315547451071</v>
      </c>
      <c r="AR228" s="14">
        <f t="shared" si="307"/>
        <v>7.1443761715750256</v>
      </c>
      <c r="AS228" s="14">
        <f t="shared" si="308"/>
        <v>1.4753621507490537</v>
      </c>
      <c r="AU228" s="14">
        <f t="shared" si="292"/>
        <v>64.920026566456443</v>
      </c>
      <c r="AV228" s="14">
        <f t="shared" si="291"/>
        <v>17.87939052272537</v>
      </c>
      <c r="AW228" s="14">
        <f t="shared" si="291"/>
        <v>9.3861799840059206</v>
      </c>
      <c r="AX228" s="14">
        <f t="shared" si="291"/>
        <v>29.265526028988717</v>
      </c>
      <c r="AY228" s="14">
        <f t="shared" si="291"/>
        <v>7.0116144143758721</v>
      </c>
      <c r="AZ228" s="14">
        <f t="shared" si="291"/>
        <v>1.3773156163605664</v>
      </c>
      <c r="BP228" s="14">
        <f t="shared" si="293"/>
        <v>69.149590141805476</v>
      </c>
      <c r="BQ228" s="14">
        <f t="shared" si="309"/>
        <v>18.906204069172354</v>
      </c>
      <c r="BR228" s="14">
        <f t="shared" si="309"/>
        <v>10.173473365590652</v>
      </c>
      <c r="BS228" s="14">
        <f t="shared" si="309"/>
        <v>31.111940410978583</v>
      </c>
      <c r="BT228" s="14">
        <f t="shared" si="309"/>
        <v>7.3520066818496215</v>
      </c>
      <c r="BU228" s="14">
        <f t="shared" si="309"/>
        <v>1.6059656142142709</v>
      </c>
      <c r="BW228" s="14">
        <f t="shared" si="294"/>
        <v>68.891860354043345</v>
      </c>
      <c r="BX228" s="14">
        <f t="shared" si="310"/>
        <v>18.788009407796881</v>
      </c>
      <c r="BY228" s="14">
        <f t="shared" si="310"/>
        <v>10.093473278409837</v>
      </c>
      <c r="BZ228" s="14">
        <f t="shared" si="310"/>
        <v>31.080817716935659</v>
      </c>
      <c r="CA228" s="14">
        <f t="shared" si="310"/>
        <v>7.332231601048619</v>
      </c>
      <c r="CB228" s="14">
        <f t="shared" si="310"/>
        <v>1.5973283498523427</v>
      </c>
      <c r="CY228" s="14">
        <f t="shared" si="295"/>
        <v>68.453898914656875</v>
      </c>
      <c r="CZ228" s="14">
        <f t="shared" si="311"/>
        <v>18.717912423224288</v>
      </c>
      <c r="DA228" s="14">
        <f t="shared" si="311"/>
        <v>10.037746743062872</v>
      </c>
      <c r="DB228" s="14">
        <f t="shared" si="311"/>
        <v>30.836520984351722</v>
      </c>
      <c r="DC228" s="14">
        <f t="shared" si="311"/>
        <v>7.2959430993613275</v>
      </c>
      <c r="DD228" s="14">
        <f t="shared" si="311"/>
        <v>1.5657756646566705</v>
      </c>
      <c r="DF228" s="14">
        <f t="shared" si="296"/>
        <v>68.88927408230559</v>
      </c>
      <c r="DG228" s="14">
        <f t="shared" si="312"/>
        <v>18.686160810867651</v>
      </c>
      <c r="DH228" s="14">
        <f t="shared" si="312"/>
        <v>10.381996847547349</v>
      </c>
      <c r="DI228" s="14">
        <f t="shared" si="312"/>
        <v>30.971668602199742</v>
      </c>
      <c r="DJ228" s="14">
        <f t="shared" si="312"/>
        <v>7.3152961807510106</v>
      </c>
      <c r="DK228" s="14">
        <f t="shared" si="312"/>
        <v>1.5341516409398337</v>
      </c>
      <c r="DM228" s="14">
        <f t="shared" si="297"/>
        <v>62.867223963413117</v>
      </c>
      <c r="DN228" s="14">
        <f t="shared" si="313"/>
        <v>17.432244274911408</v>
      </c>
      <c r="DO228" s="14">
        <f t="shared" si="313"/>
        <v>9.9952363202103296</v>
      </c>
      <c r="DP228" s="14">
        <f t="shared" si="313"/>
        <v>27.564494885413922</v>
      </c>
      <c r="DQ228" s="14">
        <f t="shared" si="313"/>
        <v>6.7774870152974493</v>
      </c>
      <c r="DR228" s="14">
        <f t="shared" si="313"/>
        <v>1.0977614675800078</v>
      </c>
      <c r="EH228" s="14">
        <f t="shared" si="298"/>
        <v>72.035939361320104</v>
      </c>
      <c r="EI228" s="14">
        <f t="shared" si="314"/>
        <v>20.346272375059709</v>
      </c>
      <c r="EJ228" s="14">
        <f t="shared" si="314"/>
        <v>10.986804251788239</v>
      </c>
      <c r="EK228" s="14">
        <f t="shared" si="314"/>
        <v>31.608985308634892</v>
      </c>
      <c r="EL228" s="14">
        <f t="shared" si="314"/>
        <v>7.4746883210520494</v>
      </c>
      <c r="EM228" s="14">
        <f t="shared" si="314"/>
        <v>1.6191891047852112</v>
      </c>
      <c r="EO228" s="14">
        <f t="shared" si="299"/>
        <v>67.470319584764624</v>
      </c>
      <c r="EP228" s="14">
        <f t="shared" si="315"/>
        <v>17.98306789180474</v>
      </c>
      <c r="EQ228" s="14">
        <f t="shared" si="315"/>
        <v>9.8549161299372692</v>
      </c>
      <c r="ER228" s="14">
        <f t="shared" si="315"/>
        <v>30.771397040944606</v>
      </c>
      <c r="ES228" s="14">
        <f t="shared" si="315"/>
        <v>7.2815837322375501</v>
      </c>
      <c r="ET228" s="14">
        <f t="shared" si="315"/>
        <v>1.579354789840453</v>
      </c>
      <c r="EV228" s="14">
        <f t="shared" si="300"/>
        <v>69.937006515178183</v>
      </c>
      <c r="EW228" s="14">
        <f t="shared" si="316"/>
        <v>19.323315052933172</v>
      </c>
      <c r="EX228" s="14">
        <f t="shared" si="316"/>
        <v>11.019717396390494</v>
      </c>
      <c r="EY228" s="14">
        <f t="shared" si="316"/>
        <v>30.233315482645047</v>
      </c>
      <c r="EZ228" s="14">
        <f t="shared" si="316"/>
        <v>7.5998581906701723</v>
      </c>
      <c r="FA228" s="14">
        <f t="shared" si="316"/>
        <v>1.7608003925392941</v>
      </c>
      <c r="FC228" s="14">
        <f t="shared" si="301"/>
        <v>65.092349157109311</v>
      </c>
      <c r="FD228" s="14">
        <f t="shared" si="317"/>
        <v>17.047778421008886</v>
      </c>
      <c r="FE228" s="14">
        <f t="shared" si="317"/>
        <v>10.454035529880208</v>
      </c>
      <c r="FF228" s="14">
        <f t="shared" si="317"/>
        <v>27.517772057508854</v>
      </c>
      <c r="FG228" s="14">
        <f t="shared" si="317"/>
        <v>7.8561208784165775</v>
      </c>
      <c r="FH228" s="14">
        <f t="shared" si="317"/>
        <v>2.2166422702947859</v>
      </c>
      <c r="FJ228" s="14">
        <f t="shared" si="302"/>
        <v>67.535862399811066</v>
      </c>
      <c r="FK228" s="14">
        <f t="shared" si="318"/>
        <v>17.958777111445865</v>
      </c>
      <c r="FL228" s="14">
        <f t="shared" si="318"/>
        <v>10.466471121655193</v>
      </c>
      <c r="FM228" s="14">
        <f t="shared" si="318"/>
        <v>30.411431358030988</v>
      </c>
      <c r="FN228" s="14">
        <f t="shared" si="318"/>
        <v>7.247186565454216</v>
      </c>
      <c r="FO228" s="14">
        <f t="shared" si="318"/>
        <v>1.4519962432248015</v>
      </c>
    </row>
    <row r="229" spans="39:171" ht="13.15" x14ac:dyDescent="0.2">
      <c r="AM229" s="14">
        <v>2360</v>
      </c>
      <c r="AN229" s="14">
        <f t="shared" si="303"/>
        <v>66.820595126540638</v>
      </c>
      <c r="AO229" s="14">
        <f t="shared" si="304"/>
        <v>18.700254822942412</v>
      </c>
      <c r="AP229" s="14">
        <f t="shared" si="305"/>
        <v>9.5870609142769148</v>
      </c>
      <c r="AQ229" s="14">
        <f t="shared" si="306"/>
        <v>29.919532568205657</v>
      </c>
      <c r="AR229" s="14">
        <f t="shared" si="307"/>
        <v>7.1408688288729589</v>
      </c>
      <c r="AS229" s="14">
        <f t="shared" si="308"/>
        <v>1.4728779922426947</v>
      </c>
      <c r="AU229" s="14">
        <f t="shared" si="292"/>
        <v>64.870734490542077</v>
      </c>
      <c r="AV229" s="14">
        <f t="shared" si="291"/>
        <v>17.867584700200222</v>
      </c>
      <c r="AW229" s="14">
        <f t="shared" si="291"/>
        <v>9.3798507718649091</v>
      </c>
      <c r="AX229" s="14">
        <f t="shared" si="291"/>
        <v>29.241491261354664</v>
      </c>
      <c r="AY229" s="14">
        <f t="shared" si="291"/>
        <v>7.0075624059585806</v>
      </c>
      <c r="AZ229" s="14">
        <f t="shared" si="291"/>
        <v>1.3742453511637032</v>
      </c>
      <c r="BP229" s="14">
        <f t="shared" si="293"/>
        <v>69.106880179919187</v>
      </c>
      <c r="BQ229" s="14">
        <f t="shared" si="309"/>
        <v>18.895812260116848</v>
      </c>
      <c r="BR229" s="14">
        <f t="shared" si="309"/>
        <v>10.16753067060889</v>
      </c>
      <c r="BS229" s="14">
        <f t="shared" si="309"/>
        <v>31.091897599134352</v>
      </c>
      <c r="BT229" s="14">
        <f t="shared" si="309"/>
        <v>7.3486090049620216</v>
      </c>
      <c r="BU229" s="14">
        <f t="shared" si="309"/>
        <v>1.6030306450970739</v>
      </c>
      <c r="BW229" s="14">
        <f t="shared" si="294"/>
        <v>68.856623057078821</v>
      </c>
      <c r="BX229" s="14">
        <f t="shared" si="310"/>
        <v>18.779548863841374</v>
      </c>
      <c r="BY229" s="14">
        <f t="shared" si="310"/>
        <v>10.088457747270555</v>
      </c>
      <c r="BZ229" s="14">
        <f t="shared" si="310"/>
        <v>31.064230179269305</v>
      </c>
      <c r="CA229" s="14">
        <f t="shared" si="310"/>
        <v>7.3293739734151124</v>
      </c>
      <c r="CB229" s="14">
        <f t="shared" si="310"/>
        <v>1.5950122932824664</v>
      </c>
      <c r="CY229" s="14">
        <f t="shared" si="295"/>
        <v>68.410578286407329</v>
      </c>
      <c r="CZ229" s="14">
        <f t="shared" si="311"/>
        <v>18.707369069207104</v>
      </c>
      <c r="DA229" s="14">
        <f t="shared" si="311"/>
        <v>10.033187689175017</v>
      </c>
      <c r="DB229" s="14">
        <f t="shared" si="311"/>
        <v>30.815025195391762</v>
      </c>
      <c r="DC229" s="14">
        <f t="shared" si="311"/>
        <v>7.2924451064721225</v>
      </c>
      <c r="DD229" s="14">
        <f t="shared" si="311"/>
        <v>1.562551226161319</v>
      </c>
      <c r="DF229" s="14">
        <f t="shared" si="296"/>
        <v>68.856814154078734</v>
      </c>
      <c r="DG229" s="14">
        <f t="shared" si="312"/>
        <v>18.678497477300649</v>
      </c>
      <c r="DH229" s="14">
        <f t="shared" si="312"/>
        <v>10.377561553292697</v>
      </c>
      <c r="DI229" s="14">
        <f t="shared" si="312"/>
        <v>30.955977617591142</v>
      </c>
      <c r="DJ229" s="14">
        <f t="shared" si="312"/>
        <v>7.3126906885868674</v>
      </c>
      <c r="DK229" s="14">
        <f t="shared" si="312"/>
        <v>1.5320868173073676</v>
      </c>
      <c r="DM229" s="14">
        <f t="shared" si="297"/>
        <v>62.834627092163174</v>
      </c>
      <c r="DN229" s="14">
        <f t="shared" si="313"/>
        <v>17.424184246889187</v>
      </c>
      <c r="DO229" s="14">
        <f t="shared" si="313"/>
        <v>9.9910927605662074</v>
      </c>
      <c r="DP229" s="14">
        <f t="shared" si="313"/>
        <v>27.548347244446489</v>
      </c>
      <c r="DQ229" s="14">
        <f t="shared" si="313"/>
        <v>6.7748058193024603</v>
      </c>
      <c r="DR229" s="14">
        <f t="shared" si="313"/>
        <v>1.0961970209588361</v>
      </c>
      <c r="EH229" s="14">
        <f t="shared" si="298"/>
        <v>72.001619361640593</v>
      </c>
      <c r="EI229" s="14">
        <f t="shared" si="314"/>
        <v>20.336872758512651</v>
      </c>
      <c r="EJ229" s="14">
        <f t="shared" si="314"/>
        <v>10.982747898833134</v>
      </c>
      <c r="EK229" s="14">
        <f t="shared" si="314"/>
        <v>31.59314322771052</v>
      </c>
      <c r="EL229" s="14">
        <f t="shared" si="314"/>
        <v>7.4720216671080602</v>
      </c>
      <c r="EM229" s="14">
        <f t="shared" si="314"/>
        <v>1.6168338094762191</v>
      </c>
      <c r="EO229" s="14">
        <f t="shared" si="299"/>
        <v>67.437182950383786</v>
      </c>
      <c r="EP229" s="14">
        <f t="shared" si="315"/>
        <v>17.974996109859262</v>
      </c>
      <c r="EQ229" s="14">
        <f t="shared" si="315"/>
        <v>9.8504218773206098</v>
      </c>
      <c r="ER229" s="14">
        <f t="shared" si="315"/>
        <v>30.755633171129993</v>
      </c>
      <c r="ES229" s="14">
        <f t="shared" si="315"/>
        <v>7.2789286117500307</v>
      </c>
      <c r="ET229" s="14">
        <f t="shared" si="315"/>
        <v>1.5772031803238917</v>
      </c>
      <c r="EV229" s="14">
        <f t="shared" si="300"/>
        <v>69.90602609461294</v>
      </c>
      <c r="EW229" s="14">
        <f t="shared" si="316"/>
        <v>19.31582814191696</v>
      </c>
      <c r="EX229" s="14">
        <f t="shared" si="316"/>
        <v>11.017096892573317</v>
      </c>
      <c r="EY229" s="14">
        <f t="shared" si="316"/>
        <v>30.21769986640146</v>
      </c>
      <c r="EZ229" s="14">
        <f t="shared" si="316"/>
        <v>7.5972986044906596</v>
      </c>
      <c r="FA229" s="14">
        <f t="shared" si="316"/>
        <v>1.7581025892305409</v>
      </c>
      <c r="FC229" s="14">
        <f t="shared" si="301"/>
        <v>65.056107131965035</v>
      </c>
      <c r="FD229" s="14">
        <f t="shared" si="317"/>
        <v>17.037811267841231</v>
      </c>
      <c r="FE229" s="14">
        <f t="shared" si="317"/>
        <v>10.449074490480154</v>
      </c>
      <c r="FF229" s="14">
        <f t="shared" si="317"/>
        <v>27.502078082811408</v>
      </c>
      <c r="FG229" s="14">
        <f t="shared" si="317"/>
        <v>7.8534713092736901</v>
      </c>
      <c r="FH229" s="14">
        <f t="shared" si="317"/>
        <v>2.2136719815585524</v>
      </c>
      <c r="FJ229" s="14">
        <f t="shared" si="302"/>
        <v>67.490119722427096</v>
      </c>
      <c r="FK229" s="14">
        <f t="shared" si="318"/>
        <v>17.946979826927937</v>
      </c>
      <c r="FL229" s="14">
        <f t="shared" si="318"/>
        <v>10.461163320595873</v>
      </c>
      <c r="FM229" s="14">
        <f t="shared" si="318"/>
        <v>30.389064505858052</v>
      </c>
      <c r="FN229" s="14">
        <f t="shared" si="318"/>
        <v>7.2437376022537929</v>
      </c>
      <c r="FO229" s="14">
        <f t="shared" si="318"/>
        <v>1.4491744667914466</v>
      </c>
    </row>
    <row r="230" spans="39:171" ht="13.15" x14ac:dyDescent="0.2">
      <c r="AM230" s="14">
        <v>2370</v>
      </c>
      <c r="AN230" s="14">
        <f t="shared" si="303"/>
        <v>66.776708380059276</v>
      </c>
      <c r="AO230" s="14">
        <f t="shared" si="304"/>
        <v>18.690355524342284</v>
      </c>
      <c r="AP230" s="14">
        <f t="shared" si="305"/>
        <v>9.5797882135830648</v>
      </c>
      <c r="AQ230" s="14">
        <f t="shared" si="306"/>
        <v>29.89879359871334</v>
      </c>
      <c r="AR230" s="14">
        <f t="shared" si="307"/>
        <v>7.1373685682860746</v>
      </c>
      <c r="AS230" s="14">
        <f t="shared" si="308"/>
        <v>1.4704024751345113</v>
      </c>
      <c r="AU230" s="14">
        <f t="shared" si="292"/>
        <v>64.821537795139761</v>
      </c>
      <c r="AV230" s="14">
        <f t="shared" si="291"/>
        <v>17.855802065349611</v>
      </c>
      <c r="AW230" s="14">
        <f t="shared" si="291"/>
        <v>9.3735345621731589</v>
      </c>
      <c r="AX230" s="14">
        <f t="shared" si="291"/>
        <v>29.217499876446812</v>
      </c>
      <c r="AY230" s="14">
        <f t="shared" si="291"/>
        <v>7.0035178893478767</v>
      </c>
      <c r="AZ230" s="14">
        <f t="shared" si="291"/>
        <v>1.371183401822301</v>
      </c>
      <c r="BP230" s="14">
        <f t="shared" si="293"/>
        <v>69.07237439830503</v>
      </c>
      <c r="BQ230" s="14">
        <f t="shared" si="309"/>
        <v>18.887452943183138</v>
      </c>
      <c r="BR230" s="14">
        <f t="shared" si="309"/>
        <v>10.162600713772742</v>
      </c>
      <c r="BS230" s="14">
        <f t="shared" si="309"/>
        <v>31.075724111815028</v>
      </c>
      <c r="BT230" s="14">
        <f t="shared" si="309"/>
        <v>7.3458321043271253</v>
      </c>
      <c r="BU230" s="14">
        <f t="shared" si="309"/>
        <v>1.6007645252069924</v>
      </c>
      <c r="BW230" s="14">
        <f t="shared" si="294"/>
        <v>68.821474487393388</v>
      </c>
      <c r="BX230" s="14">
        <f t="shared" si="310"/>
        <v>18.771109953863</v>
      </c>
      <c r="BY230" s="14">
        <f t="shared" si="310"/>
        <v>10.083456499885116</v>
      </c>
      <c r="BZ230" s="14">
        <f t="shared" si="310"/>
        <v>31.047680944072368</v>
      </c>
      <c r="CA230" s="14">
        <f t="shared" si="310"/>
        <v>7.3265230366414462</v>
      </c>
      <c r="CB230" s="14">
        <f t="shared" si="310"/>
        <v>1.5927040529314533</v>
      </c>
      <c r="CY230" s="14">
        <f t="shared" si="295"/>
        <v>68.37065980540315</v>
      </c>
      <c r="CZ230" s="14">
        <f t="shared" si="311"/>
        <v>18.697717947268512</v>
      </c>
      <c r="DA230" s="14">
        <f t="shared" si="311"/>
        <v>10.028703839412859</v>
      </c>
      <c r="DB230" s="14">
        <f t="shared" si="311"/>
        <v>30.795338059901383</v>
      </c>
      <c r="DC230" s="14">
        <f t="shared" si="311"/>
        <v>7.2892265666155662</v>
      </c>
      <c r="DD230" s="14">
        <f t="shared" si="311"/>
        <v>1.5596733922048296</v>
      </c>
      <c r="DF230" s="14">
        <f t="shared" si="296"/>
        <v>68.824426799878282</v>
      </c>
      <c r="DG230" s="14">
        <f t="shared" si="312"/>
        <v>18.670852002293294</v>
      </c>
      <c r="DH230" s="14">
        <f t="shared" si="312"/>
        <v>10.373134016598186</v>
      </c>
      <c r="DI230" s="14">
        <f t="shared" si="312"/>
        <v>30.940321269760357</v>
      </c>
      <c r="DJ230" s="14">
        <f t="shared" si="312"/>
        <v>7.3100907041478091</v>
      </c>
      <c r="DK230" s="14">
        <f t="shared" si="312"/>
        <v>1.530028807078637</v>
      </c>
      <c r="DM230" s="14">
        <f t="shared" si="297"/>
        <v>62.802111993134282</v>
      </c>
      <c r="DN230" s="14">
        <f t="shared" si="313"/>
        <v>17.416146165653814</v>
      </c>
      <c r="DO230" s="14">
        <f t="shared" si="313"/>
        <v>9.9869587165594993</v>
      </c>
      <c r="DP230" s="14">
        <f t="shared" si="313"/>
        <v>27.532237510156342</v>
      </c>
      <c r="DQ230" s="14">
        <f t="shared" si="313"/>
        <v>6.7721312565665155</v>
      </c>
      <c r="DR230" s="14">
        <f t="shared" si="313"/>
        <v>1.0946383441981076</v>
      </c>
      <c r="EH230" s="14">
        <f t="shared" si="298"/>
        <v>71.967362548293181</v>
      </c>
      <c r="EI230" s="14">
        <f t="shared" si="314"/>
        <v>20.327480969863753</v>
      </c>
      <c r="EJ230" s="14">
        <f t="shared" si="314"/>
        <v>10.978695432322731</v>
      </c>
      <c r="EK230" s="14">
        <f t="shared" si="314"/>
        <v>31.577338274567591</v>
      </c>
      <c r="EL230" s="14">
        <f t="shared" si="314"/>
        <v>7.4693608188801521</v>
      </c>
      <c r="EM230" s="14">
        <f t="shared" si="314"/>
        <v>1.6144870526589603</v>
      </c>
      <c r="EO230" s="14">
        <f t="shared" si="299"/>
        <v>67.40413611821424</v>
      </c>
      <c r="EP230" s="14">
        <f t="shared" si="315"/>
        <v>17.966945336386964</v>
      </c>
      <c r="EQ230" s="14">
        <f t="shared" si="315"/>
        <v>9.8459391154930103</v>
      </c>
      <c r="ER230" s="14">
        <f t="shared" si="315"/>
        <v>30.739912480610393</v>
      </c>
      <c r="ES230" s="14">
        <f t="shared" si="315"/>
        <v>7.2762799748799862</v>
      </c>
      <c r="ET230" s="14">
        <f t="shared" si="315"/>
        <v>1.5750592108438877</v>
      </c>
      <c r="EV230" s="14">
        <f t="shared" si="300"/>
        <v>69.875124277651537</v>
      </c>
      <c r="EW230" s="14">
        <f t="shared" si="316"/>
        <v>19.308362566275356</v>
      </c>
      <c r="EX230" s="14">
        <f t="shared" si="316"/>
        <v>11.014478318551854</v>
      </c>
      <c r="EY230" s="14">
        <f t="shared" si="316"/>
        <v>30.202122315899601</v>
      </c>
      <c r="EZ230" s="14">
        <f t="shared" si="316"/>
        <v>7.5947453910884866</v>
      </c>
      <c r="FA230" s="14">
        <f t="shared" si="316"/>
        <v>1.755415685836236</v>
      </c>
      <c r="FC230" s="14">
        <f t="shared" si="301"/>
        <v>65.019954492053358</v>
      </c>
      <c r="FD230" s="14">
        <f t="shared" si="317"/>
        <v>17.027868269002386</v>
      </c>
      <c r="FE230" s="14">
        <f t="shared" si="317"/>
        <v>10.444123737059073</v>
      </c>
      <c r="FF230" s="14">
        <f t="shared" si="317"/>
        <v>27.486422218462906</v>
      </c>
      <c r="FG230" s="14">
        <f t="shared" si="317"/>
        <v>7.8508279785121591</v>
      </c>
      <c r="FH230" s="14">
        <f t="shared" si="317"/>
        <v>2.2107122890168371</v>
      </c>
      <c r="FJ230" s="14">
        <f t="shared" si="302"/>
        <v>67.444459275506688</v>
      </c>
      <c r="FK230" s="14">
        <f t="shared" si="318"/>
        <v>17.935203700930494</v>
      </c>
      <c r="FL230" s="14">
        <f t="shared" si="318"/>
        <v>10.455862323060707</v>
      </c>
      <c r="FM230" s="14">
        <f t="shared" si="318"/>
        <v>30.366738615640074</v>
      </c>
      <c r="FN230" s="14">
        <f t="shared" si="318"/>
        <v>7.2402945850565494</v>
      </c>
      <c r="FO230" s="14">
        <f t="shared" si="318"/>
        <v>1.4463600508188734</v>
      </c>
    </row>
    <row r="231" spans="39:171" ht="13.15" x14ac:dyDescent="0.2">
      <c r="AM231" s="14">
        <v>2380</v>
      </c>
      <c r="AN231" s="14">
        <f t="shared" si="303"/>
        <v>66.732916310850399</v>
      </c>
      <c r="AO231" s="14">
        <f t="shared" si="304"/>
        <v>18.68047733496994</v>
      </c>
      <c r="AP231" s="14">
        <f t="shared" si="305"/>
        <v>9.5725304965164355</v>
      </c>
      <c r="AQ231" s="14">
        <f t="shared" si="306"/>
        <v>29.878097817194934</v>
      </c>
      <c r="AR231" s="14">
        <f t="shared" si="307"/>
        <v>7.1338752568983699</v>
      </c>
      <c r="AS231" s="14">
        <f t="shared" si="308"/>
        <v>1.4679354052707159</v>
      </c>
      <c r="AU231" s="14">
        <f t="shared" si="292"/>
        <v>64.772435243397453</v>
      </c>
      <c r="AV231" s="14">
        <f t="shared" si="291"/>
        <v>17.84404231145794</v>
      </c>
      <c r="AW231" s="14">
        <f t="shared" si="291"/>
        <v>9.3672310483697068</v>
      </c>
      <c r="AX231" s="14">
        <f t="shared" si="291"/>
        <v>29.193551468655009</v>
      </c>
      <c r="AY231" s="14">
        <f t="shared" si="291"/>
        <v>6.9994807753463544</v>
      </c>
      <c r="AZ231" s="14">
        <f t="shared" si="291"/>
        <v>1.3681296395684308</v>
      </c>
      <c r="BP231" s="14">
        <f t="shared" si="293"/>
        <v>69.037958242791518</v>
      </c>
      <c r="BQ231" s="14">
        <f t="shared" si="309"/>
        <v>18.879115121638716</v>
      </c>
      <c r="BR231" s="14">
        <f t="shared" si="309"/>
        <v>10.157682329704603</v>
      </c>
      <c r="BS231" s="14">
        <f t="shared" si="309"/>
        <v>31.059592268583877</v>
      </c>
      <c r="BT231" s="14">
        <f t="shared" si="309"/>
        <v>7.3430619723419017</v>
      </c>
      <c r="BU231" s="14">
        <f t="shared" si="309"/>
        <v>1.5985065505224085</v>
      </c>
      <c r="BW231" s="14">
        <f t="shared" si="294"/>
        <v>68.786414333669484</v>
      </c>
      <c r="BX231" s="14">
        <f t="shared" si="310"/>
        <v>18.762692601314811</v>
      </c>
      <c r="BY231" s="14">
        <f t="shared" si="310"/>
        <v>10.078469481319059</v>
      </c>
      <c r="BZ231" s="14">
        <f t="shared" si="310"/>
        <v>31.031169882182901</v>
      </c>
      <c r="CA231" s="14">
        <f t="shared" si="310"/>
        <v>7.3236787679331812</v>
      </c>
      <c r="CB231" s="14">
        <f t="shared" si="310"/>
        <v>1.5904036009195339</v>
      </c>
      <c r="CY231" s="14">
        <f t="shared" si="295"/>
        <v>68.338578021597371</v>
      </c>
      <c r="CZ231" s="14">
        <f t="shared" si="311"/>
        <v>18.690123137999159</v>
      </c>
      <c r="DA231" s="14">
        <f t="shared" si="311"/>
        <v>10.02438706050642</v>
      </c>
      <c r="DB231" s="14">
        <f t="shared" si="311"/>
        <v>30.779821642055296</v>
      </c>
      <c r="DC231" s="14">
        <f t="shared" si="311"/>
        <v>7.2866521808644382</v>
      </c>
      <c r="DD231" s="14">
        <f t="shared" si="311"/>
        <v>1.5575940001720552</v>
      </c>
      <c r="DF231" s="14">
        <f t="shared" si="296"/>
        <v>68.792111792299025</v>
      </c>
      <c r="DG231" s="14">
        <f t="shared" si="312"/>
        <v>18.663224327843899</v>
      </c>
      <c r="DH231" s="14">
        <f t="shared" si="312"/>
        <v>10.368714214361459</v>
      </c>
      <c r="DI231" s="14">
        <f t="shared" si="312"/>
        <v>30.924699451932725</v>
      </c>
      <c r="DJ231" s="14">
        <f t="shared" si="312"/>
        <v>7.307496210552161</v>
      </c>
      <c r="DK231" s="14">
        <f t="shared" si="312"/>
        <v>1.5279775876087807</v>
      </c>
      <c r="DM231" s="14">
        <f t="shared" si="297"/>
        <v>62.769678380973708</v>
      </c>
      <c r="DN231" s="14">
        <f t="shared" si="313"/>
        <v>17.408129952295738</v>
      </c>
      <c r="DO231" s="14">
        <f t="shared" si="313"/>
        <v>9.9828341513723391</v>
      </c>
      <c r="DP231" s="14">
        <f t="shared" si="313"/>
        <v>27.516165556617807</v>
      </c>
      <c r="DQ231" s="14">
        <f t="shared" si="313"/>
        <v>6.769463304092687</v>
      </c>
      <c r="DR231" s="14">
        <f t="shared" si="313"/>
        <v>1.0930854165951347</v>
      </c>
      <c r="EH231" s="14">
        <f t="shared" si="298"/>
        <v>71.933168740066179</v>
      </c>
      <c r="EI231" s="14">
        <f t="shared" si="314"/>
        <v>20.318097002238844</v>
      </c>
      <c r="EJ231" s="14">
        <f t="shared" si="314"/>
        <v>10.974646845631792</v>
      </c>
      <c r="EK231" s="14">
        <f t="shared" si="314"/>
        <v>31.561570329331605</v>
      </c>
      <c r="EL231" s="14">
        <f t="shared" si="314"/>
        <v>7.4667057581820453</v>
      </c>
      <c r="EM231" s="14">
        <f t="shared" si="314"/>
        <v>1.612148804681901</v>
      </c>
      <c r="EO231" s="14">
        <f t="shared" si="299"/>
        <v>67.371178748759391</v>
      </c>
      <c r="EP231" s="14">
        <f t="shared" si="315"/>
        <v>17.958915493191821</v>
      </c>
      <c r="EQ231" s="14">
        <f t="shared" si="315"/>
        <v>9.841467800874609</v>
      </c>
      <c r="ER231" s="14">
        <f t="shared" si="315"/>
        <v>30.724234804486265</v>
      </c>
      <c r="ES231" s="14">
        <f t="shared" si="315"/>
        <v>7.2736377978703803</v>
      </c>
      <c r="ET231" s="14">
        <f t="shared" si="315"/>
        <v>1.5729228523363235</v>
      </c>
      <c r="EV231" s="14">
        <f t="shared" si="300"/>
        <v>69.844300761395743</v>
      </c>
      <c r="EW231" s="14">
        <f t="shared" si="316"/>
        <v>19.300918239218486</v>
      </c>
      <c r="EX231" s="14">
        <f t="shared" si="316"/>
        <v>11.011861669187962</v>
      </c>
      <c r="EY231" s="14">
        <f t="shared" si="316"/>
        <v>30.186582688258262</v>
      </c>
      <c r="EZ231" s="14">
        <f t="shared" si="316"/>
        <v>7.5921985263064471</v>
      </c>
      <c r="FA231" s="14">
        <f t="shared" si="316"/>
        <v>1.7527396384245888</v>
      </c>
      <c r="FC231" s="14">
        <f t="shared" si="301"/>
        <v>64.983890941331964</v>
      </c>
      <c r="FD231" s="14">
        <f t="shared" si="317"/>
        <v>17.01794934656796</v>
      </c>
      <c r="FE231" s="14">
        <f t="shared" si="317"/>
        <v>10.439183237171287</v>
      </c>
      <c r="FF231" s="14">
        <f t="shared" si="317"/>
        <v>27.470804336898226</v>
      </c>
      <c r="FG231" s="14">
        <f t="shared" si="317"/>
        <v>7.84819086547098</v>
      </c>
      <c r="FH231" s="14">
        <f t="shared" si="317"/>
        <v>2.2077631552235104</v>
      </c>
      <c r="FJ231" s="14">
        <f t="shared" si="302"/>
        <v>67.398879783141666</v>
      </c>
      <c r="FK231" s="14">
        <f t="shared" si="318"/>
        <v>17.923448506047428</v>
      </c>
      <c r="FL231" s="14">
        <f t="shared" si="318"/>
        <v>10.45056811388968</v>
      </c>
      <c r="FM231" s="14">
        <f t="shared" si="318"/>
        <v>30.344453015705458</v>
      </c>
      <c r="FN231" s="14">
        <f t="shared" si="318"/>
        <v>7.2368573929140956</v>
      </c>
      <c r="FO231" s="14">
        <f t="shared" si="318"/>
        <v>1.4435527545850184</v>
      </c>
    </row>
    <row r="232" spans="39:171" ht="13.15" x14ac:dyDescent="0.2">
      <c r="AM232" s="14">
        <v>2390</v>
      </c>
      <c r="AN232" s="14">
        <f t="shared" si="303"/>
        <v>66.689217083792343</v>
      </c>
      <c r="AO232" s="14">
        <f t="shared" si="304"/>
        <v>18.670619782808558</v>
      </c>
      <c r="AP232" s="14">
        <f t="shared" si="305"/>
        <v>9.5652875488211553</v>
      </c>
      <c r="AQ232" s="14">
        <f t="shared" si="306"/>
        <v>29.857444401871273</v>
      </c>
      <c r="AR232" s="14">
        <f t="shared" si="307"/>
        <v>7.1303887617938404</v>
      </c>
      <c r="AS232" s="14">
        <f t="shared" si="308"/>
        <v>1.4654765884975243</v>
      </c>
      <c r="AU232" s="14">
        <f t="shared" si="292"/>
        <v>64.723425598463095</v>
      </c>
      <c r="AV232" s="14">
        <f t="shared" si="291"/>
        <v>17.832305131809626</v>
      </c>
      <c r="AW232" s="14">
        <f t="shared" si="291"/>
        <v>9.3609399238935911</v>
      </c>
      <c r="AX232" s="14">
        <f t="shared" si="291"/>
        <v>29.169645632369104</v>
      </c>
      <c r="AY232" s="14">
        <f t="shared" si="291"/>
        <v>6.9954509747566069</v>
      </c>
      <c r="AZ232" s="14">
        <f t="shared" si="291"/>
        <v>1.3650839356341615</v>
      </c>
      <c r="BP232" s="14">
        <f t="shared" si="293"/>
        <v>69.003631433698303</v>
      </c>
      <c r="BQ232" s="14">
        <f t="shared" si="309"/>
        <v>18.870798729418567</v>
      </c>
      <c r="BR232" s="14">
        <f t="shared" si="309"/>
        <v>10.152775482612373</v>
      </c>
      <c r="BS232" s="14">
        <f t="shared" si="309"/>
        <v>31.04350193928758</v>
      </c>
      <c r="BT232" s="14">
        <f t="shared" si="309"/>
        <v>7.3402985882802607</v>
      </c>
      <c r="BU232" s="14">
        <f t="shared" si="309"/>
        <v>1.5962566940995222</v>
      </c>
      <c r="BW232" s="14">
        <f t="shared" si="294"/>
        <v>68.751442284589558</v>
      </c>
      <c r="BX232" s="14">
        <f t="shared" si="310"/>
        <v>18.754296729649852</v>
      </c>
      <c r="BY232" s="14">
        <f t="shared" si="310"/>
        <v>10.073496636637927</v>
      </c>
      <c r="BZ232" s="14">
        <f t="shared" si="310"/>
        <v>31.014696864438953</v>
      </c>
      <c r="CA232" s="14">
        <f t="shared" si="310"/>
        <v>7.3208411444958745</v>
      </c>
      <c r="CB232" s="14">
        <f t="shared" si="310"/>
        <v>1.5881109093669403</v>
      </c>
      <c r="CY232" s="14">
        <f t="shared" si="295"/>
        <v>68.306569493359703</v>
      </c>
      <c r="CZ232" s="14">
        <f t="shared" si="311"/>
        <v>18.682546795826291</v>
      </c>
      <c r="DA232" s="14">
        <f t="shared" si="311"/>
        <v>10.020076050345697</v>
      </c>
      <c r="DB232" s="14">
        <f t="shared" si="311"/>
        <v>30.764341111121063</v>
      </c>
      <c r="DC232" s="14">
        <f t="shared" si="311"/>
        <v>7.2840835129577037</v>
      </c>
      <c r="DD232" s="14">
        <f t="shared" si="311"/>
        <v>1.5555220231089537</v>
      </c>
      <c r="DF232" s="14">
        <f t="shared" si="296"/>
        <v>68.759868903935683</v>
      </c>
      <c r="DG232" s="14">
        <f t="shared" si="312"/>
        <v>18.655614395950757</v>
      </c>
      <c r="DH232" s="14">
        <f t="shared" si="312"/>
        <v>10.364302123480158</v>
      </c>
      <c r="DI232" s="14">
        <f t="shared" si="312"/>
        <v>30.909112057333598</v>
      </c>
      <c r="DJ232" s="14">
        <f t="shared" si="312"/>
        <v>7.3049071909182439</v>
      </c>
      <c r="DK232" s="14">
        <f t="shared" si="312"/>
        <v>1.525933136252938</v>
      </c>
      <c r="DM232" s="14">
        <f t="shared" si="297"/>
        <v>62.737325970328769</v>
      </c>
      <c r="DN232" s="14">
        <f t="shared" si="313"/>
        <v>17.400135527905398</v>
      </c>
      <c r="DO232" s="14">
        <f t="shared" si="313"/>
        <v>9.9787190281868554</v>
      </c>
      <c r="DP232" s="14">
        <f t="shared" si="313"/>
        <v>27.500131257905231</v>
      </c>
      <c r="DQ232" s="14">
        <f t="shared" si="313"/>
        <v>6.7668019388840488</v>
      </c>
      <c r="DR232" s="14">
        <f t="shared" si="313"/>
        <v>1.0915382174472312</v>
      </c>
      <c r="EH232" s="14">
        <f t="shared" si="298"/>
        <v>71.899037755747855</v>
      </c>
      <c r="EI232" s="14">
        <f t="shared" si="314"/>
        <v>20.308720848763741</v>
      </c>
      <c r="EJ232" s="14">
        <f t="shared" si="314"/>
        <v>10.970602132135085</v>
      </c>
      <c r="EK232" s="14">
        <f t="shared" si="314"/>
        <v>31.545839272128056</v>
      </c>
      <c r="EL232" s="14">
        <f t="shared" si="314"/>
        <v>7.4640564668274614</v>
      </c>
      <c r="EM232" s="14">
        <f t="shared" si="314"/>
        <v>1.6098190358935032</v>
      </c>
      <c r="EO232" s="14">
        <f t="shared" si="299"/>
        <v>67.338310502522688</v>
      </c>
      <c r="EP232" s="14">
        <f t="shared" si="315"/>
        <v>17.950906502077803</v>
      </c>
      <c r="EQ232" s="14">
        <f t="shared" si="315"/>
        <v>9.8370078898855375</v>
      </c>
      <c r="ER232" s="14">
        <f t="shared" si="315"/>
        <v>30.708599977858093</v>
      </c>
      <c r="ES232" s="14">
        <f t="shared" si="315"/>
        <v>7.2710020569641758</v>
      </c>
      <c r="ET232" s="14">
        <f t="shared" si="315"/>
        <v>1.5707940757370853</v>
      </c>
      <c r="EV232" s="14">
        <f t="shared" si="300"/>
        <v>69.813555242947345</v>
      </c>
      <c r="EW232" s="14">
        <f t="shared" si="316"/>
        <v>19.293495073956471</v>
      </c>
      <c r="EX232" s="14">
        <f t="shared" si="316"/>
        <v>11.009246939343493</v>
      </c>
      <c r="EY232" s="14">
        <f t="shared" si="316"/>
        <v>30.171080840596247</v>
      </c>
      <c r="EZ232" s="14">
        <f t="shared" si="316"/>
        <v>7.5896579859873334</v>
      </c>
      <c r="FA232" s="14">
        <f t="shared" si="316"/>
        <v>1.7500744030638034</v>
      </c>
      <c r="FC232" s="14">
        <f t="shared" si="301"/>
        <v>64.947916183758508</v>
      </c>
      <c r="FD232" s="14">
        <f t="shared" si="317"/>
        <v>17.008054422613561</v>
      </c>
      <c r="FE232" s="14">
        <f t="shared" si="317"/>
        <v>10.434252958371115</v>
      </c>
      <c r="FF232" s="14">
        <f t="shared" si="317"/>
        <v>27.455224310552254</v>
      </c>
      <c r="FG232" s="14">
        <f t="shared" si="317"/>
        <v>7.8455599494891466</v>
      </c>
      <c r="FH232" s="14">
        <f t="shared" si="317"/>
        <v>2.2048245427324416</v>
      </c>
      <c r="FJ232" s="14">
        <f t="shared" si="302"/>
        <v>67.353379969423912</v>
      </c>
      <c r="FK232" s="14">
        <f t="shared" si="318"/>
        <v>17.911714014872633</v>
      </c>
      <c r="FL232" s="14">
        <f t="shared" si="318"/>
        <v>10.445280677922783</v>
      </c>
      <c r="FM232" s="14">
        <f t="shared" si="318"/>
        <v>30.322207034382629</v>
      </c>
      <c r="FN232" s="14">
        <f t="shared" si="318"/>
        <v>7.2334259048780432</v>
      </c>
      <c r="FO232" s="14">
        <f t="shared" si="318"/>
        <v>1.4407523373678202</v>
      </c>
    </row>
    <row r="233" spans="39:171" ht="13.15" x14ac:dyDescent="0.2">
      <c r="AM233" s="14">
        <v>2400</v>
      </c>
      <c r="AN233" s="14">
        <f t="shared" si="303"/>
        <v>66.645608863763485</v>
      </c>
      <c r="AO233" s="14">
        <f t="shared" si="304"/>
        <v>18.660782395841323</v>
      </c>
      <c r="AP233" s="14">
        <f t="shared" si="305"/>
        <v>9.5580591562413542</v>
      </c>
      <c r="AQ233" s="14">
        <f t="shared" si="306"/>
        <v>29.836832530963171</v>
      </c>
      <c r="AR233" s="14">
        <f t="shared" si="307"/>
        <v>7.1269089500564817</v>
      </c>
      <c r="AS233" s="14">
        <f t="shared" si="308"/>
        <v>1.4630258306611492</v>
      </c>
      <c r="AU233" s="14">
        <f t="shared" si="292"/>
        <v>64.674507623484672</v>
      </c>
      <c r="AV233" s="14">
        <f t="shared" si="291"/>
        <v>17.820590219689073</v>
      </c>
      <c r="AW233" s="14">
        <f t="shared" si="291"/>
        <v>9.3546608821838486</v>
      </c>
      <c r="AX233" s="14">
        <f t="shared" si="291"/>
        <v>29.145781961978948</v>
      </c>
      <c r="AY233" s="14">
        <f t="shared" si="291"/>
        <v>6.9914283983812293</v>
      </c>
      <c r="AZ233" s="14">
        <f t="shared" si="291"/>
        <v>1.3620461612515644</v>
      </c>
      <c r="BP233" s="14">
        <f t="shared" si="293"/>
        <v>68.969393691345076</v>
      </c>
      <c r="BQ233" s="14">
        <f t="shared" si="309"/>
        <v>18.86250370045768</v>
      </c>
      <c r="BR233" s="14">
        <f t="shared" si="309"/>
        <v>10.147880136703956</v>
      </c>
      <c r="BS233" s="14">
        <f t="shared" si="309"/>
        <v>31.027452993772801</v>
      </c>
      <c r="BT233" s="14">
        <f t="shared" si="309"/>
        <v>7.3375419314161139</v>
      </c>
      <c r="BU233" s="14">
        <f t="shared" si="309"/>
        <v>1.5940149289945316</v>
      </c>
      <c r="BW233" s="14">
        <f t="shared" si="294"/>
        <v>68.716558028836005</v>
      </c>
      <c r="BX233" s="14">
        <f t="shared" si="310"/>
        <v>18.74592226232118</v>
      </c>
      <c r="BY233" s="14">
        <f t="shared" si="310"/>
        <v>10.068537910907253</v>
      </c>
      <c r="BZ233" s="14">
        <f t="shared" si="310"/>
        <v>30.998261761678581</v>
      </c>
      <c r="CA233" s="14">
        <f t="shared" si="310"/>
        <v>7.3180101435350888</v>
      </c>
      <c r="CB233" s="14">
        <f t="shared" si="310"/>
        <v>1.5858259503939003</v>
      </c>
      <c r="CY233" s="14">
        <f t="shared" si="295"/>
        <v>68.274633992684997</v>
      </c>
      <c r="CZ233" s="14">
        <f t="shared" si="311"/>
        <v>18.674988861439765</v>
      </c>
      <c r="DA233" s="14">
        <f t="shared" si="311"/>
        <v>10.015770795487251</v>
      </c>
      <c r="DB233" s="14">
        <f t="shared" si="311"/>
        <v>30.7488963547443</v>
      </c>
      <c r="DC233" s="14">
        <f t="shared" si="311"/>
        <v>7.2815205449727056</v>
      </c>
      <c r="DD233" s="14">
        <f t="shared" si="311"/>
        <v>1.5534574360409703</v>
      </c>
      <c r="DF233" s="14">
        <f t="shared" si="296"/>
        <v>68.727697907383046</v>
      </c>
      <c r="DG233" s="14">
        <f t="shared" si="312"/>
        <v>18.648022148612171</v>
      </c>
      <c r="DH233" s="14">
        <f t="shared" si="312"/>
        <v>10.359897720851926</v>
      </c>
      <c r="DI233" s="14">
        <f t="shared" si="312"/>
        <v>30.893558979188313</v>
      </c>
      <c r="DJ233" s="14">
        <f t="shared" si="312"/>
        <v>7.3023236283643804</v>
      </c>
      <c r="DK233" s="14">
        <f t="shared" si="312"/>
        <v>1.5238954303662489</v>
      </c>
      <c r="DM233" s="14">
        <f t="shared" si="297"/>
        <v>62.705054475846744</v>
      </c>
      <c r="DN233" s="14">
        <f t="shared" si="313"/>
        <v>17.392162813573236</v>
      </c>
      <c r="DO233" s="14">
        <f t="shared" si="313"/>
        <v>9.9746133101851839</v>
      </c>
      <c r="DP233" s="14">
        <f t="shared" si="313"/>
        <v>27.484134488092941</v>
      </c>
      <c r="DQ233" s="14">
        <f t="shared" si="313"/>
        <v>6.764147137943672</v>
      </c>
      <c r="DR233" s="14">
        <f t="shared" si="313"/>
        <v>1.0899967260517101</v>
      </c>
      <c r="EH233" s="14">
        <f t="shared" si="298"/>
        <v>71.864969414126449</v>
      </c>
      <c r="EI233" s="14">
        <f t="shared" si="314"/>
        <v>20.299352502564282</v>
      </c>
      <c r="EJ233" s="14">
        <f t="shared" si="314"/>
        <v>10.966561285207373</v>
      </c>
      <c r="EK233" s="14">
        <f t="shared" si="314"/>
        <v>31.530144983082437</v>
      </c>
      <c r="EL233" s="14">
        <f t="shared" si="314"/>
        <v>7.4614129266301177</v>
      </c>
      <c r="EM233" s="14">
        <f t="shared" si="314"/>
        <v>1.6074977166422366</v>
      </c>
      <c r="EO233" s="14">
        <f t="shared" si="299"/>
        <v>67.305531040007523</v>
      </c>
      <c r="EP233" s="14">
        <f t="shared" si="315"/>
        <v>17.942918284848879</v>
      </c>
      <c r="EQ233" s="14">
        <f t="shared" si="315"/>
        <v>9.832559338945936</v>
      </c>
      <c r="ER233" s="14">
        <f t="shared" si="315"/>
        <v>30.693007835826325</v>
      </c>
      <c r="ES233" s="14">
        <f t="shared" si="315"/>
        <v>7.2683727284043327</v>
      </c>
      <c r="ET233" s="14">
        <f t="shared" si="315"/>
        <v>1.5686728519820585</v>
      </c>
      <c r="EV233" s="14">
        <f t="shared" si="300"/>
        <v>69.782887419408112</v>
      </c>
      <c r="EW233" s="14">
        <f t="shared" si="316"/>
        <v>19.286092983699429</v>
      </c>
      <c r="EX233" s="14">
        <f t="shared" si="316"/>
        <v>11.006634123880309</v>
      </c>
      <c r="EY233" s="14">
        <f t="shared" si="316"/>
        <v>30.155616630032355</v>
      </c>
      <c r="EZ233" s="14">
        <f t="shared" si="316"/>
        <v>7.5871237459739387</v>
      </c>
      <c r="FA233" s="14">
        <f t="shared" si="316"/>
        <v>1.7474199358220863</v>
      </c>
      <c r="FC233" s="14">
        <f t="shared" si="301"/>
        <v>64.912029923290689</v>
      </c>
      <c r="FD233" s="14">
        <f t="shared" si="317"/>
        <v>16.998183419214797</v>
      </c>
      <c r="FE233" s="14">
        <f t="shared" si="317"/>
        <v>10.42933286821288</v>
      </c>
      <c r="FF233" s="14">
        <f t="shared" si="317"/>
        <v>27.439682011859858</v>
      </c>
      <c r="FG233" s="14">
        <f t="shared" si="317"/>
        <v>7.8429352099056562</v>
      </c>
      <c r="FH233" s="14">
        <f t="shared" si="317"/>
        <v>2.2018964140974999</v>
      </c>
      <c r="FJ233" s="14">
        <f t="shared" si="302"/>
        <v>67.307958558445208</v>
      </c>
      <c r="FK233" s="14">
        <f t="shared" si="318"/>
        <v>17.899999999999999</v>
      </c>
      <c r="FL233" s="14">
        <f t="shared" si="318"/>
        <v>10.44</v>
      </c>
      <c r="FM233" s="14">
        <f t="shared" si="318"/>
        <v>30.299999999999997</v>
      </c>
      <c r="FN233" s="14">
        <f t="shared" si="318"/>
        <v>7.23</v>
      </c>
      <c r="FO233" s="14">
        <f t="shared" si="318"/>
        <v>1.4379585584452168</v>
      </c>
    </row>
    <row r="234" spans="39:171" ht="13.15" x14ac:dyDescent="0.2">
      <c r="AM234" s="14">
        <v>2410</v>
      </c>
      <c r="AN234" s="14">
        <f t="shared" si="303"/>
        <v>66.602089815642117</v>
      </c>
      <c r="AO234" s="14">
        <f t="shared" si="304"/>
        <v>18.650964702051411</v>
      </c>
      <c r="AP234" s="14">
        <f t="shared" si="305"/>
        <v>9.5508451045211586</v>
      </c>
      <c r="AQ234" s="14">
        <f t="shared" si="306"/>
        <v>29.816261382691454</v>
      </c>
      <c r="AR234" s="14">
        <f t="shared" si="307"/>
        <v>7.1234356887702921</v>
      </c>
      <c r="AS234" s="14">
        <f t="shared" si="308"/>
        <v>1.4605829376078052</v>
      </c>
      <c r="AU234" s="14">
        <f t="shared" si="292"/>
        <v>64.625680081610128</v>
      </c>
      <c r="AV234" s="14">
        <f t="shared" si="291"/>
        <v>17.808897268380694</v>
      </c>
      <c r="AW234" s="14">
        <f t="shared" si="291"/>
        <v>9.3483936166795196</v>
      </c>
      <c r="AX234" s="14">
        <f t="shared" si="291"/>
        <v>29.121960051874389</v>
      </c>
      <c r="AY234" s="14">
        <f t="shared" si="291"/>
        <v>6.9874129570228165</v>
      </c>
      <c r="AZ234" s="14">
        <f t="shared" si="291"/>
        <v>1.3590161876527098</v>
      </c>
      <c r="BP234" s="14">
        <f t="shared" si="293"/>
        <v>68.935244736051516</v>
      </c>
      <c r="BQ234" s="14">
        <f t="shared" si="309"/>
        <v>18.854229968691044</v>
      </c>
      <c r="BR234" s="14">
        <f t="shared" si="309"/>
        <v>10.142996256187249</v>
      </c>
      <c r="BS234" s="14">
        <f t="shared" si="309"/>
        <v>31.011445301886205</v>
      </c>
      <c r="BT234" s="14">
        <f t="shared" si="309"/>
        <v>7.3347919810233684</v>
      </c>
      <c r="BU234" s="14">
        <f t="shared" si="309"/>
        <v>1.5917812282636392</v>
      </c>
      <c r="BW234" s="14">
        <f t="shared" si="294"/>
        <v>68.681761255091288</v>
      </c>
      <c r="BX234" s="14">
        <f t="shared" si="310"/>
        <v>18.737569122781835</v>
      </c>
      <c r="BY234" s="14">
        <f t="shared" si="310"/>
        <v>10.063593249192582</v>
      </c>
      <c r="BZ234" s="14">
        <f t="shared" si="310"/>
        <v>30.981864444739845</v>
      </c>
      <c r="CA234" s="14">
        <f t="shared" si="310"/>
        <v>7.3151857422563822</v>
      </c>
      <c r="CB234" s="14">
        <f t="shared" si="310"/>
        <v>1.583548696120646</v>
      </c>
      <c r="CY234" s="14">
        <f t="shared" si="295"/>
        <v>68.242771291568033</v>
      </c>
      <c r="CZ234" s="14">
        <f t="shared" si="311"/>
        <v>18.667449275529435</v>
      </c>
      <c r="DA234" s="14">
        <f t="shared" si="311"/>
        <v>10.011471282487641</v>
      </c>
      <c r="DB234" s="14">
        <f t="shared" si="311"/>
        <v>30.733487260570634</v>
      </c>
      <c r="DC234" s="14">
        <f t="shared" si="311"/>
        <v>7.2789632589867823</v>
      </c>
      <c r="DD234" s="14">
        <f t="shared" si="311"/>
        <v>1.5514002139935457</v>
      </c>
      <c r="DF234" s="14">
        <f t="shared" si="296"/>
        <v>68.69559857523582</v>
      </c>
      <c r="DG234" s="14">
        <f t="shared" si="312"/>
        <v>18.640447527826446</v>
      </c>
      <c r="DH234" s="14">
        <f t="shared" si="312"/>
        <v>10.355500983374405</v>
      </c>
      <c r="DI234" s="14">
        <f t="shared" si="312"/>
        <v>30.878040110722218</v>
      </c>
      <c r="DJ234" s="14">
        <f t="shared" si="312"/>
        <v>7.2997455060088923</v>
      </c>
      <c r="DK234" s="14">
        <f t="shared" si="312"/>
        <v>1.5218644473038525</v>
      </c>
      <c r="DM234" s="14">
        <f t="shared" si="297"/>
        <v>62.672863612174943</v>
      </c>
      <c r="DN234" s="14">
        <f t="shared" si="313"/>
        <v>17.384211730389708</v>
      </c>
      <c r="DO234" s="14">
        <f t="shared" si="313"/>
        <v>9.9705169605494497</v>
      </c>
      <c r="DP234" s="14">
        <f t="shared" si="313"/>
        <v>27.468175121255275</v>
      </c>
      <c r="DQ234" s="14">
        <f t="shared" si="313"/>
        <v>6.7614988782746313</v>
      </c>
      <c r="DR234" s="14">
        <f t="shared" si="313"/>
        <v>1.0884609217058836</v>
      </c>
      <c r="EH234" s="14">
        <f t="shared" si="298"/>
        <v>71.830963533990257</v>
      </c>
      <c r="EI234" s="14">
        <f t="shared" si="314"/>
        <v>20.289991956766286</v>
      </c>
      <c r="EJ234" s="14">
        <f t="shared" si="314"/>
        <v>10.962524298223423</v>
      </c>
      <c r="EK234" s="14">
        <f t="shared" si="314"/>
        <v>31.514487342320244</v>
      </c>
      <c r="EL234" s="14">
        <f t="shared" si="314"/>
        <v>7.4587751194037386</v>
      </c>
      <c r="EM234" s="14">
        <f t="shared" si="314"/>
        <v>1.6051848172765668</v>
      </c>
      <c r="EO234" s="14">
        <f t="shared" si="299"/>
        <v>67.272840021717343</v>
      </c>
      <c r="EP234" s="14">
        <f t="shared" si="315"/>
        <v>17.934950763309025</v>
      </c>
      <c r="EQ234" s="14">
        <f t="shared" si="315"/>
        <v>9.8281221044759342</v>
      </c>
      <c r="ER234" s="14">
        <f t="shared" si="315"/>
        <v>30.677458213491441</v>
      </c>
      <c r="ES234" s="14">
        <f t="shared" si="315"/>
        <v>7.2657497884338138</v>
      </c>
      <c r="ET234" s="14">
        <f t="shared" si="315"/>
        <v>1.5665591520071276</v>
      </c>
      <c r="EV234" s="14">
        <f t="shared" si="300"/>
        <v>69.752296987879845</v>
      </c>
      <c r="EW234" s="14">
        <f t="shared" si="316"/>
        <v>19.278711881657486</v>
      </c>
      <c r="EX234" s="14">
        <f t="shared" si="316"/>
        <v>11.004023217660261</v>
      </c>
      <c r="EY234" s="14">
        <f t="shared" si="316"/>
        <v>30.14018991368539</v>
      </c>
      <c r="EZ234" s="14">
        <f t="shared" si="316"/>
        <v>7.5845957821090577</v>
      </c>
      <c r="FA234" s="14">
        <f t="shared" si="316"/>
        <v>1.7447761927676435</v>
      </c>
      <c r="FC234" s="14">
        <f t="shared" si="301"/>
        <v>64.876231863886161</v>
      </c>
      <c r="FD234" s="14">
        <f t="shared" si="317"/>
        <v>16.988336258447273</v>
      </c>
      <c r="FE234" s="14">
        <f t="shared" si="317"/>
        <v>10.424422934250899</v>
      </c>
      <c r="FF234" s="14">
        <f t="shared" si="317"/>
        <v>27.424177313255928</v>
      </c>
      <c r="FG234" s="14">
        <f t="shared" si="317"/>
        <v>7.8403166260595025</v>
      </c>
      <c r="FH234" s="14">
        <f t="shared" si="317"/>
        <v>2.1989787318725575</v>
      </c>
      <c r="FJ234" s="14">
        <f t="shared" si="302"/>
        <v>67.276889600707023</v>
      </c>
      <c r="FK234" s="14">
        <f t="shared" si="318"/>
        <v>17.892323713775568</v>
      </c>
      <c r="FL234" s="14">
        <f t="shared" si="318"/>
        <v>10.436185766421708</v>
      </c>
      <c r="FM234" s="14">
        <f t="shared" si="318"/>
        <v>30.284827119061056</v>
      </c>
      <c r="FN234" s="14">
        <f t="shared" si="318"/>
        <v>7.2275106405520688</v>
      </c>
      <c r="FO234" s="14">
        <f t="shared" si="318"/>
        <v>1.436042360896626</v>
      </c>
    </row>
    <row r="235" spans="39:171" ht="13.15" x14ac:dyDescent="0.2">
      <c r="AM235" s="14">
        <v>2420</v>
      </c>
      <c r="AN235" s="14">
        <f t="shared" si="303"/>
        <v>66.558658104306616</v>
      </c>
      <c r="AO235" s="14">
        <f t="shared" si="304"/>
        <v>18.641166229422005</v>
      </c>
      <c r="AP235" s="14">
        <f t="shared" si="305"/>
        <v>9.5436451794046988</v>
      </c>
      <c r="AQ235" s="14">
        <f t="shared" si="306"/>
        <v>29.795730135276948</v>
      </c>
      <c r="AR235" s="14">
        <f t="shared" si="307"/>
        <v>7.1199688450192662</v>
      </c>
      <c r="AS235" s="14">
        <f t="shared" si="308"/>
        <v>1.4581477151837055</v>
      </c>
      <c r="AU235" s="14">
        <f t="shared" si="292"/>
        <v>64.576941735987432</v>
      </c>
      <c r="AV235" s="14">
        <f t="shared" ref="AV235:AZ298" si="319">B$12-MacroSpline($I$12:$I$18,Y$12:Y$18,$AM235)</f>
        <v>17.797225971168888</v>
      </c>
      <c r="AW235" s="14">
        <f t="shared" si="319"/>
        <v>9.3421378208196373</v>
      </c>
      <c r="AX235" s="14">
        <f t="shared" si="319"/>
        <v>29.098179496445283</v>
      </c>
      <c r="AY235" s="14">
        <f t="shared" si="319"/>
        <v>6.9834045614839608</v>
      </c>
      <c r="AZ235" s="14">
        <f t="shared" si="319"/>
        <v>1.3559938860696672</v>
      </c>
      <c r="BP235" s="14">
        <f t="shared" si="293"/>
        <v>68.90118428813723</v>
      </c>
      <c r="BQ235" s="14">
        <f t="shared" si="309"/>
        <v>18.845977468053647</v>
      </c>
      <c r="BR235" s="14">
        <f t="shared" si="309"/>
        <v>10.138123805270155</v>
      </c>
      <c r="BS235" s="14">
        <f t="shared" si="309"/>
        <v>30.995478733474449</v>
      </c>
      <c r="BT235" s="14">
        <f t="shared" si="309"/>
        <v>7.3320487163759367</v>
      </c>
      <c r="BU235" s="14">
        <f t="shared" si="309"/>
        <v>1.5895555649630433</v>
      </c>
      <c r="BW235" s="14">
        <f t="shared" si="294"/>
        <v>68.647051652037845</v>
      </c>
      <c r="BX235" s="14">
        <f t="shared" si="310"/>
        <v>18.729237234484877</v>
      </c>
      <c r="BY235" s="14">
        <f t="shared" si="310"/>
        <v>10.058662596559449</v>
      </c>
      <c r="BZ235" s="14">
        <f t="shared" si="310"/>
        <v>30.965504784460794</v>
      </c>
      <c r="CA235" s="14">
        <f t="shared" si="310"/>
        <v>7.3123679178653145</v>
      </c>
      <c r="CB235" s="14">
        <f t="shared" si="310"/>
        <v>1.581279118667406</v>
      </c>
      <c r="CY235" s="14">
        <f t="shared" si="295"/>
        <v>68.210981162003677</v>
      </c>
      <c r="CZ235" s="14">
        <f t="shared" si="311"/>
        <v>18.659927978785163</v>
      </c>
      <c r="DA235" s="14">
        <f t="shared" si="311"/>
        <v>10.007177497903431</v>
      </c>
      <c r="DB235" s="14">
        <f t="shared" si="311"/>
        <v>30.718113716245675</v>
      </c>
      <c r="DC235" s="14">
        <f t="shared" si="311"/>
        <v>7.2764116370772722</v>
      </c>
      <c r="DD235" s="14">
        <f t="shared" si="311"/>
        <v>1.5493503319921258</v>
      </c>
      <c r="DF235" s="14">
        <f t="shared" si="296"/>
        <v>68.663570680088782</v>
      </c>
      <c r="DG235" s="14">
        <f t="shared" si="312"/>
        <v>18.632890475591886</v>
      </c>
      <c r="DH235" s="14">
        <f t="shared" si="312"/>
        <v>10.35111188794524</v>
      </c>
      <c r="DI235" s="14">
        <f t="shared" si="312"/>
        <v>30.862555345160661</v>
      </c>
      <c r="DJ235" s="14">
        <f t="shared" si="312"/>
        <v>7.2971728069701047</v>
      </c>
      <c r="DK235" s="14">
        <f t="shared" si="312"/>
        <v>1.5198401644208874</v>
      </c>
      <c r="DM235" s="14">
        <f t="shared" si="297"/>
        <v>62.640753093960669</v>
      </c>
      <c r="DN235" s="14">
        <f t="shared" si="313"/>
        <v>17.376282199445246</v>
      </c>
      <c r="DO235" s="14">
        <f t="shared" si="313"/>
        <v>9.9664299424617901</v>
      </c>
      <c r="DP235" s="14">
        <f t="shared" si="313"/>
        <v>27.452253031466569</v>
      </c>
      <c r="DQ235" s="14">
        <f t="shared" si="313"/>
        <v>6.7588571368799979</v>
      </c>
      <c r="DR235" s="14">
        <f t="shared" si="313"/>
        <v>1.0869307837070652</v>
      </c>
      <c r="EH235" s="14">
        <f t="shared" si="298"/>
        <v>71.797019934127547</v>
      </c>
      <c r="EI235" s="14">
        <f t="shared" si="314"/>
        <v>20.280639204495579</v>
      </c>
      <c r="EJ235" s="14">
        <f t="shared" si="314"/>
        <v>10.958491164558</v>
      </c>
      <c r="EK235" s="14">
        <f t="shared" si="314"/>
        <v>31.498866229966971</v>
      </c>
      <c r="EL235" s="14">
        <f t="shared" si="314"/>
        <v>7.4561430269620423</v>
      </c>
      <c r="EM235" s="14">
        <f t="shared" si="314"/>
        <v>1.6028803081449574</v>
      </c>
      <c r="EO235" s="14">
        <f t="shared" si="299"/>
        <v>67.240237108155526</v>
      </c>
      <c r="EP235" s="14">
        <f t="shared" si="315"/>
        <v>17.927003859262204</v>
      </c>
      <c r="EQ235" s="14">
        <f t="shared" si="315"/>
        <v>9.8236961428956704</v>
      </c>
      <c r="ER235" s="14">
        <f t="shared" si="315"/>
        <v>30.661950945953905</v>
      </c>
      <c r="ES235" s="14">
        <f t="shared" si="315"/>
        <v>7.2631332132955801</v>
      </c>
      <c r="ET235" s="14">
        <f t="shared" si="315"/>
        <v>1.5644529467481778</v>
      </c>
      <c r="EV235" s="14">
        <f t="shared" si="300"/>
        <v>69.721783645464285</v>
      </c>
      <c r="EW235" s="14">
        <f t="shared" si="316"/>
        <v>19.271351681040766</v>
      </c>
      <c r="EX235" s="14">
        <f t="shared" si="316"/>
        <v>11.001414215545207</v>
      </c>
      <c r="EY235" s="14">
        <f t="shared" si="316"/>
        <v>30.124800548674148</v>
      </c>
      <c r="EZ235" s="14">
        <f t="shared" si="316"/>
        <v>7.5820740702354819</v>
      </c>
      <c r="FA235" s="14">
        <f t="shared" si="316"/>
        <v>1.7421431299686798</v>
      </c>
      <c r="FC235" s="14">
        <f t="shared" si="301"/>
        <v>64.840521709502596</v>
      </c>
      <c r="FD235" s="14">
        <f t="shared" si="317"/>
        <v>16.978512862386602</v>
      </c>
      <c r="FE235" s="14">
        <f t="shared" si="317"/>
        <v>10.419523124039497</v>
      </c>
      <c r="FF235" s="14">
        <f t="shared" si="317"/>
        <v>27.408710087175336</v>
      </c>
      <c r="FG235" s="14">
        <f t="shared" si="317"/>
        <v>7.8377041772896829</v>
      </c>
      <c r="FH235" s="14">
        <f t="shared" si="317"/>
        <v>2.1960714586114811</v>
      </c>
      <c r="FJ235" s="14">
        <f t="shared" si="302"/>
        <v>67.245897527979196</v>
      </c>
      <c r="FK235" s="14">
        <f t="shared" si="318"/>
        <v>17.884667611550597</v>
      </c>
      <c r="FL235" s="14">
        <f t="shared" si="318"/>
        <v>10.432378255998854</v>
      </c>
      <c r="FM235" s="14">
        <f t="shared" si="318"/>
        <v>30.269692393171994</v>
      </c>
      <c r="FN235" s="14">
        <f t="shared" si="318"/>
        <v>7.2250267268782702</v>
      </c>
      <c r="FO235" s="14">
        <f t="shared" si="318"/>
        <v>1.4341325403794749</v>
      </c>
    </row>
    <row r="236" spans="39:171" ht="13.15" x14ac:dyDescent="0.2">
      <c r="AM236" s="14">
        <v>2430</v>
      </c>
      <c r="AN236" s="14">
        <f t="shared" si="303"/>
        <v>66.515311894635317</v>
      </c>
      <c r="AO236" s="14">
        <f t="shared" si="304"/>
        <v>18.631386505936284</v>
      </c>
      <c r="AP236" s="14">
        <f t="shared" si="305"/>
        <v>9.5364591666361012</v>
      </c>
      <c r="AQ236" s="14">
        <f t="shared" si="306"/>
        <v>29.775237966940466</v>
      </c>
      <c r="AR236" s="14">
        <f t="shared" si="307"/>
        <v>7.1165082858874023</v>
      </c>
      <c r="AS236" s="14">
        <f t="shared" si="308"/>
        <v>1.4557199692350649</v>
      </c>
      <c r="AU236" s="14">
        <f t="shared" si="292"/>
        <v>64.528291349764572</v>
      </c>
      <c r="AV236" s="14">
        <f t="shared" si="319"/>
        <v>17.785576021338073</v>
      </c>
      <c r="AW236" s="14">
        <f t="shared" si="319"/>
        <v>9.3358931880432454</v>
      </c>
      <c r="AX236" s="14">
        <f t="shared" si="319"/>
        <v>29.074439890081475</v>
      </c>
      <c r="AY236" s="14">
        <f t="shared" si="319"/>
        <v>6.979403122567259</v>
      </c>
      <c r="AZ236" s="14">
        <f t="shared" si="319"/>
        <v>1.3529791277345069</v>
      </c>
      <c r="BP236" s="14">
        <f t="shared" si="293"/>
        <v>68.86721206792194</v>
      </c>
      <c r="BQ236" s="14">
        <f t="shared" si="309"/>
        <v>18.837746132480479</v>
      </c>
      <c r="BR236" s="14">
        <f t="shared" si="309"/>
        <v>10.133262748160572</v>
      </c>
      <c r="BS236" s="14">
        <f t="shared" si="309"/>
        <v>30.979553158384217</v>
      </c>
      <c r="BT236" s="14">
        <f t="shared" si="309"/>
        <v>7.329312116747726</v>
      </c>
      <c r="BU236" s="14">
        <f t="shared" si="309"/>
        <v>1.5873379121489446</v>
      </c>
      <c r="BW236" s="14">
        <f t="shared" si="294"/>
        <v>68.612428908358098</v>
      </c>
      <c r="BX236" s="14">
        <f t="shared" si="310"/>
        <v>18.720926520883349</v>
      </c>
      <c r="BY236" s="14">
        <f t="shared" si="310"/>
        <v>10.053745898073394</v>
      </c>
      <c r="BZ236" s="14">
        <f t="shared" si="310"/>
        <v>30.949182651679486</v>
      </c>
      <c r="CA236" s="14">
        <f t="shared" si="310"/>
        <v>7.3095566475674456</v>
      </c>
      <c r="CB236" s="14">
        <f t="shared" si="310"/>
        <v>1.5790171901544134</v>
      </c>
      <c r="CY236" s="14">
        <f t="shared" si="295"/>
        <v>68.179263375986707</v>
      </c>
      <c r="CZ236" s="14">
        <f t="shared" si="311"/>
        <v>18.652424911896805</v>
      </c>
      <c r="DA236" s="14">
        <f t="shared" si="311"/>
        <v>10.00288942829118</v>
      </c>
      <c r="DB236" s="14">
        <f t="shared" si="311"/>
        <v>30.702775609415049</v>
      </c>
      <c r="DC236" s="14">
        <f t="shared" si="311"/>
        <v>7.2738656613215156</v>
      </c>
      <c r="DD236" s="14">
        <f t="shared" si="311"/>
        <v>1.5473077650621541</v>
      </c>
      <c r="DF236" s="14">
        <f t="shared" si="296"/>
        <v>68.631613994536679</v>
      </c>
      <c r="DG236" s="14">
        <f t="shared" si="312"/>
        <v>18.625350933906788</v>
      </c>
      <c r="DH236" s="14">
        <f t="shared" si="312"/>
        <v>10.346730411462072</v>
      </c>
      <c r="DI236" s="14">
        <f t="shared" si="312"/>
        <v>30.847104575728977</v>
      </c>
      <c r="DJ236" s="14">
        <f t="shared" si="312"/>
        <v>7.2946055143663369</v>
      </c>
      <c r="DK236" s="14">
        <f t="shared" si="312"/>
        <v>1.5178225590724943</v>
      </c>
      <c r="DM236" s="14">
        <f t="shared" si="297"/>
        <v>62.608722635851208</v>
      </c>
      <c r="DN236" s="14">
        <f t="shared" si="313"/>
        <v>17.368374141830301</v>
      </c>
      <c r="DO236" s="14">
        <f t="shared" si="313"/>
        <v>9.9623522191043321</v>
      </c>
      <c r="DP236" s="14">
        <f t="shared" si="313"/>
        <v>27.436368092801164</v>
      </c>
      <c r="DQ236" s="14">
        <f t="shared" si="313"/>
        <v>6.7562218907628449</v>
      </c>
      <c r="DR236" s="14">
        <f t="shared" si="313"/>
        <v>1.0854062913525682</v>
      </c>
      <c r="EH236" s="14">
        <f t="shared" si="298"/>
        <v>71.763138433326603</v>
      </c>
      <c r="EI236" s="14">
        <f t="shared" si="314"/>
        <v>20.271294238877992</v>
      </c>
      <c r="EJ236" s="14">
        <f t="shared" si="314"/>
        <v>10.954461877585866</v>
      </c>
      <c r="EK236" s="14">
        <f t="shared" si="314"/>
        <v>31.483281526148119</v>
      </c>
      <c r="EL236" s="14">
        <f t="shared" si="314"/>
        <v>7.4535166311187471</v>
      </c>
      <c r="EM236" s="14">
        <f t="shared" si="314"/>
        <v>1.6005841595958765</v>
      </c>
      <c r="EO236" s="14">
        <f t="shared" si="299"/>
        <v>67.207721959825548</v>
      </c>
      <c r="EP236" s="14">
        <f t="shared" si="315"/>
        <v>17.919077494512393</v>
      </c>
      <c r="EQ236" s="14">
        <f t="shared" si="315"/>
        <v>9.8192814106252797</v>
      </c>
      <c r="ER236" s="14">
        <f t="shared" si="315"/>
        <v>30.646485868314187</v>
      </c>
      <c r="ES236" s="14">
        <f t="shared" si="315"/>
        <v>7.2605229792325954</v>
      </c>
      <c r="ET236" s="14">
        <f t="shared" si="315"/>
        <v>1.5623542071410936</v>
      </c>
      <c r="EV236" s="14">
        <f t="shared" si="300"/>
        <v>69.691347089263218</v>
      </c>
      <c r="EW236" s="14">
        <f t="shared" si="316"/>
        <v>19.264012295059388</v>
      </c>
      <c r="EX236" s="14">
        <f t="shared" si="316"/>
        <v>10.998807112397003</v>
      </c>
      <c r="EY236" s="14">
        <f t="shared" si="316"/>
        <v>30.109448392117429</v>
      </c>
      <c r="EZ236" s="14">
        <f t="shared" si="316"/>
        <v>7.579558586196006</v>
      </c>
      <c r="FA236" s="14">
        <f t="shared" si="316"/>
        <v>1.7395207034934037</v>
      </c>
      <c r="FC236" s="14">
        <f t="shared" si="301"/>
        <v>64.804899164097662</v>
      </c>
      <c r="FD236" s="14">
        <f t="shared" si="317"/>
        <v>16.968713153108386</v>
      </c>
      <c r="FE236" s="14">
        <f t="shared" si="317"/>
        <v>10.414633405132992</v>
      </c>
      <c r="FF236" s="14">
        <f t="shared" si="317"/>
        <v>27.39328020605296</v>
      </c>
      <c r="FG236" s="14">
        <f t="shared" si="317"/>
        <v>7.8350978429351912</v>
      </c>
      <c r="FH236" s="14">
        <f t="shared" si="317"/>
        <v>2.1931745568681436</v>
      </c>
      <c r="FJ236" s="14">
        <f t="shared" si="302"/>
        <v>67.214982098441098</v>
      </c>
      <c r="FK236" s="14">
        <f t="shared" si="318"/>
        <v>17.87703162842848</v>
      </c>
      <c r="FL236" s="14">
        <f t="shared" si="318"/>
        <v>10.428577449002768</v>
      </c>
      <c r="FM236" s="14">
        <f t="shared" si="318"/>
        <v>30.254595702114074</v>
      </c>
      <c r="FN236" s="14">
        <f t="shared" si="318"/>
        <v>7.2225482425431125</v>
      </c>
      <c r="FO236" s="14">
        <f t="shared" si="318"/>
        <v>1.432229076352673</v>
      </c>
    </row>
    <row r="237" spans="39:171" ht="13.15" x14ac:dyDescent="0.2">
      <c r="AM237" s="14">
        <v>2440</v>
      </c>
      <c r="AN237" s="14">
        <f t="shared" si="303"/>
        <v>66.472049351506556</v>
      </c>
      <c r="AO237" s="14">
        <f t="shared" si="304"/>
        <v>18.621625059577426</v>
      </c>
      <c r="AP237" s="14">
        <f t="shared" si="305"/>
        <v>9.5292868519594975</v>
      </c>
      <c r="AQ237" s="14">
        <f t="shared" si="306"/>
        <v>29.754784055902839</v>
      </c>
      <c r="AR237" s="14">
        <f t="shared" si="307"/>
        <v>7.113053878458695</v>
      </c>
      <c r="AS237" s="14">
        <f t="shared" si="308"/>
        <v>1.4532995056080962</v>
      </c>
      <c r="AU237" s="14">
        <f t="shared" si="292"/>
        <v>64.479727686089461</v>
      </c>
      <c r="AV237" s="14">
        <f t="shared" si="319"/>
        <v>17.773947112172657</v>
      </c>
      <c r="AW237" s="14">
        <f t="shared" si="319"/>
        <v>9.3296594117893772</v>
      </c>
      <c r="AX237" s="14">
        <f t="shared" si="319"/>
        <v>29.050740827172817</v>
      </c>
      <c r="AY237" s="14">
        <f t="shared" si="319"/>
        <v>6.9754085510753026</v>
      </c>
      <c r="AZ237" s="14">
        <f t="shared" si="319"/>
        <v>1.3499717838792993</v>
      </c>
      <c r="BP237" s="14">
        <f t="shared" si="293"/>
        <v>68.833327795725282</v>
      </c>
      <c r="BQ237" s="14">
        <f t="shared" si="309"/>
        <v>18.829535895906524</v>
      </c>
      <c r="BR237" s="14">
        <f t="shared" si="309"/>
        <v>10.128413049066406</v>
      </c>
      <c r="BS237" s="14">
        <f t="shared" si="309"/>
        <v>30.963668446462165</v>
      </c>
      <c r="BT237" s="14">
        <f t="shared" si="309"/>
        <v>7.3265821614126496</v>
      </c>
      <c r="BU237" s="14">
        <f t="shared" si="309"/>
        <v>1.5851282428775395</v>
      </c>
      <c r="BW237" s="14">
        <f t="shared" si="294"/>
        <v>68.577892712734467</v>
      </c>
      <c r="BX237" s="14">
        <f t="shared" si="310"/>
        <v>18.712636905430301</v>
      </c>
      <c r="BY237" s="14">
        <f t="shared" si="310"/>
        <v>10.048843098799958</v>
      </c>
      <c r="BZ237" s="14">
        <f t="shared" si="310"/>
        <v>30.932897917233973</v>
      </c>
      <c r="CA237" s="14">
        <f t="shared" si="310"/>
        <v>7.3067519085683355</v>
      </c>
      <c r="CB237" s="14">
        <f t="shared" si="310"/>
        <v>1.5767628827018969</v>
      </c>
      <c r="CY237" s="14">
        <f t="shared" si="295"/>
        <v>68.147617705511962</v>
      </c>
      <c r="CZ237" s="14">
        <f t="shared" si="311"/>
        <v>18.644940015554212</v>
      </c>
      <c r="DA237" s="14">
        <f t="shared" si="311"/>
        <v>9.9986070602074513</v>
      </c>
      <c r="DB237" s="14">
        <f t="shared" si="311"/>
        <v>30.687472827724378</v>
      </c>
      <c r="DC237" s="14">
        <f t="shared" si="311"/>
        <v>7.2713253137968517</v>
      </c>
      <c r="DD237" s="14">
        <f t="shared" si="311"/>
        <v>1.5452724882290747</v>
      </c>
      <c r="DF237" s="14">
        <f t="shared" si="296"/>
        <v>68.599728291174259</v>
      </c>
      <c r="DG237" s="14">
        <f t="shared" si="312"/>
        <v>18.617828844769456</v>
      </c>
      <c r="DH237" s="14">
        <f t="shared" si="312"/>
        <v>10.342356530822546</v>
      </c>
      <c r="DI237" s="14">
        <f t="shared" si="312"/>
        <v>30.831687695652523</v>
      </c>
      <c r="DJ237" s="14">
        <f t="shared" si="312"/>
        <v>7.2920436113159131</v>
      </c>
      <c r="DK237" s="14">
        <f t="shared" si="312"/>
        <v>1.5158116086138125</v>
      </c>
      <c r="DM237" s="14">
        <f t="shared" si="297"/>
        <v>62.576771952493871</v>
      </c>
      <c r="DN237" s="14">
        <f t="shared" si="313"/>
        <v>17.360487478635321</v>
      </c>
      <c r="DO237" s="14">
        <f t="shared" si="313"/>
        <v>9.9582837536592095</v>
      </c>
      <c r="DP237" s="14">
        <f t="shared" si="313"/>
        <v>27.420520179333391</v>
      </c>
      <c r="DQ237" s="14">
        <f t="shared" si="313"/>
        <v>6.753593116926246</v>
      </c>
      <c r="DR237" s="14">
        <f t="shared" si="313"/>
        <v>1.0838874239397054</v>
      </c>
      <c r="EH237" s="14">
        <f t="shared" si="298"/>
        <v>71.729318850375662</v>
      </c>
      <c r="EI237" s="14">
        <f t="shared" si="314"/>
        <v>20.261957053039346</v>
      </c>
      <c r="EJ237" s="14">
        <f t="shared" si="314"/>
        <v>10.950436430681787</v>
      </c>
      <c r="EK237" s="14">
        <f t="shared" si="314"/>
        <v>31.467733110989172</v>
      </c>
      <c r="EL237" s="14">
        <f t="shared" si="314"/>
        <v>7.4508959136875781</v>
      </c>
      <c r="EM237" s="14">
        <f t="shared" si="314"/>
        <v>1.5982963419777905</v>
      </c>
      <c r="EO237" s="14">
        <f t="shared" si="299"/>
        <v>67.175294237230787</v>
      </c>
      <c r="EP237" s="14">
        <f t="shared" si="315"/>
        <v>17.91117159086356</v>
      </c>
      <c r="EQ237" s="14">
        <f t="shared" si="315"/>
        <v>9.8148778640848953</v>
      </c>
      <c r="ER237" s="14">
        <f t="shared" si="315"/>
        <v>30.631062815672756</v>
      </c>
      <c r="ES237" s="14">
        <f t="shared" si="315"/>
        <v>7.2579190624878205</v>
      </c>
      <c r="ET237" s="14">
        <f t="shared" si="315"/>
        <v>1.5602629041217595</v>
      </c>
      <c r="EV237" s="14">
        <f t="shared" si="300"/>
        <v>69.660987016378456</v>
      </c>
      <c r="EW237" s="14">
        <f t="shared" si="316"/>
        <v>19.256693636923472</v>
      </c>
      <c r="EX237" s="14">
        <f t="shared" si="316"/>
        <v>10.996201903077507</v>
      </c>
      <c r="EY237" s="14">
        <f t="shared" si="316"/>
        <v>30.094133301134036</v>
      </c>
      <c r="EZ237" s="14">
        <f t="shared" si="316"/>
        <v>7.5770493058334214</v>
      </c>
      <c r="FA237" s="14">
        <f t="shared" si="316"/>
        <v>1.7369088694100201</v>
      </c>
      <c r="FC237" s="14">
        <f t="shared" si="301"/>
        <v>64.769363931629059</v>
      </c>
      <c r="FD237" s="14">
        <f t="shared" si="317"/>
        <v>16.958937052688235</v>
      </c>
      <c r="FE237" s="14">
        <f t="shared" si="317"/>
        <v>10.409753745085704</v>
      </c>
      <c r="FF237" s="14">
        <f t="shared" si="317"/>
        <v>27.377887542323684</v>
      </c>
      <c r="FG237" s="14">
        <f t="shared" si="317"/>
        <v>7.8324976023350219</v>
      </c>
      <c r="FH237" s="14">
        <f t="shared" si="317"/>
        <v>2.1902879891964133</v>
      </c>
      <c r="FJ237" s="14">
        <f t="shared" si="302"/>
        <v>67.184143070272199</v>
      </c>
      <c r="FK237" s="14">
        <f t="shared" si="318"/>
        <v>17.869415699512626</v>
      </c>
      <c r="FL237" s="14">
        <f t="shared" si="318"/>
        <v>10.424783325704785</v>
      </c>
      <c r="FM237" s="14">
        <f t="shared" si="318"/>
        <v>30.239536925668556</v>
      </c>
      <c r="FN237" s="14">
        <f t="shared" si="318"/>
        <v>7.2200751711111089</v>
      </c>
      <c r="FO237" s="14">
        <f t="shared" si="318"/>
        <v>1.4303319482751267</v>
      </c>
    </row>
    <row r="238" spans="39:171" ht="13.15" x14ac:dyDescent="0.2">
      <c r="AM238" s="14">
        <v>2450</v>
      </c>
      <c r="AN238" s="14">
        <f t="shared" si="303"/>
        <v>66.428868639798665</v>
      </c>
      <c r="AO238" s="14">
        <f t="shared" si="304"/>
        <v>18.611881418328611</v>
      </c>
      <c r="AP238" s="14">
        <f t="shared" si="305"/>
        <v>9.5221280211190162</v>
      </c>
      <c r="AQ238" s="14">
        <f t="shared" si="306"/>
        <v>29.734367580384884</v>
      </c>
      <c r="AR238" s="14">
        <f t="shared" si="307"/>
        <v>7.1096054898171417</v>
      </c>
      <c r="AS238" s="14">
        <f t="shared" si="308"/>
        <v>1.4508861301490144</v>
      </c>
      <c r="AU238" s="14">
        <f t="shared" si="292"/>
        <v>64.431249508110085</v>
      </c>
      <c r="AV238" s="14">
        <f t="shared" si="319"/>
        <v>17.762338936957043</v>
      </c>
      <c r="AW238" s="14">
        <f t="shared" si="319"/>
        <v>9.3234361854970729</v>
      </c>
      <c r="AX238" s="14">
        <f t="shared" si="319"/>
        <v>29.027081902109163</v>
      </c>
      <c r="AY238" s="14">
        <f t="shared" si="319"/>
        <v>6.971420757810689</v>
      </c>
      <c r="AZ238" s="14">
        <f t="shared" si="319"/>
        <v>1.3469717257361151</v>
      </c>
      <c r="BP238" s="14">
        <f t="shared" si="293"/>
        <v>68.799531191866933</v>
      </c>
      <c r="BQ238" s="14">
        <f t="shared" si="309"/>
        <v>18.821346692266776</v>
      </c>
      <c r="BR238" s="14">
        <f t="shared" si="309"/>
        <v>10.123574672195552</v>
      </c>
      <c r="BS238" s="14">
        <f t="shared" si="309"/>
        <v>30.947824467554959</v>
      </c>
      <c r="BT238" s="14">
        <f t="shared" si="309"/>
        <v>7.3238588296446157</v>
      </c>
      <c r="BU238" s="14">
        <f t="shared" si="309"/>
        <v>1.5829265302050324</v>
      </c>
      <c r="BW238" s="14">
        <f t="shared" si="294"/>
        <v>68.543442753849405</v>
      </c>
      <c r="BX238" s="14">
        <f t="shared" si="310"/>
        <v>18.704368311578783</v>
      </c>
      <c r="BY238" s="14">
        <f t="shared" si="310"/>
        <v>10.04395414380468</v>
      </c>
      <c r="BZ238" s="14">
        <f t="shared" si="310"/>
        <v>30.916650451962308</v>
      </c>
      <c r="CA238" s="14">
        <f t="shared" si="310"/>
        <v>7.3039536780735439</v>
      </c>
      <c r="CB238" s="14">
        <f t="shared" si="310"/>
        <v>1.5745161684300886</v>
      </c>
      <c r="CY238" s="14">
        <f t="shared" si="295"/>
        <v>68.116043922574264</v>
      </c>
      <c r="CZ238" s="14">
        <f t="shared" si="311"/>
        <v>18.637473230447249</v>
      </c>
      <c r="DA238" s="14">
        <f t="shared" si="311"/>
        <v>9.9943303802088046</v>
      </c>
      <c r="DB238" s="14">
        <f t="shared" si="311"/>
        <v>30.672205258819272</v>
      </c>
      <c r="DC238" s="14">
        <f t="shared" si="311"/>
        <v>7.2687905765806207</v>
      </c>
      <c r="DD238" s="14">
        <f t="shared" si="311"/>
        <v>1.5432444765183311</v>
      </c>
      <c r="DF238" s="14">
        <f t="shared" si="296"/>
        <v>68.567913342596256</v>
      </c>
      <c r="DG238" s="14">
        <f t="shared" si="312"/>
        <v>18.610324150178194</v>
      </c>
      <c r="DH238" s="14">
        <f t="shared" si="312"/>
        <v>10.337990222924299</v>
      </c>
      <c r="DI238" s="14">
        <f t="shared" si="312"/>
        <v>30.816304598156634</v>
      </c>
      <c r="DJ238" s="14">
        <f t="shared" si="312"/>
        <v>7.2894870809371559</v>
      </c>
      <c r="DK238" s="14">
        <f t="shared" si="312"/>
        <v>1.5138072903999804</v>
      </c>
      <c r="DM238" s="14">
        <f t="shared" si="297"/>
        <v>62.544900758535945</v>
      </c>
      <c r="DN238" s="14">
        <f t="shared" si="313"/>
        <v>17.352622130950742</v>
      </c>
      <c r="DO238" s="14">
        <f t="shared" si="313"/>
        <v>9.9542245093085491</v>
      </c>
      <c r="DP238" s="14">
        <f t="shared" si="313"/>
        <v>27.404709165137589</v>
      </c>
      <c r="DQ238" s="14">
        <f t="shared" si="313"/>
        <v>6.7509707923732734</v>
      </c>
      <c r="DR238" s="14">
        <f t="shared" si="313"/>
        <v>1.0823741607657893</v>
      </c>
      <c r="EH238" s="14">
        <f t="shared" si="298"/>
        <v>71.695561004063052</v>
      </c>
      <c r="EI238" s="14">
        <f t="shared" si="314"/>
        <v>20.252627640105469</v>
      </c>
      <c r="EJ238" s="14">
        <f t="shared" si="314"/>
        <v>10.94641481722053</v>
      </c>
      <c r="EK238" s="14">
        <f t="shared" si="314"/>
        <v>31.452220864615629</v>
      </c>
      <c r="EL238" s="14">
        <f t="shared" si="314"/>
        <v>7.4482808564822545</v>
      </c>
      <c r="EM238" s="14">
        <f t="shared" si="314"/>
        <v>1.596016825639162</v>
      </c>
      <c r="EO238" s="14">
        <f t="shared" si="299"/>
        <v>67.142953600874677</v>
      </c>
      <c r="EP238" s="14">
        <f t="shared" si="315"/>
        <v>17.903286070119677</v>
      </c>
      <c r="EQ238" s="14">
        <f t="shared" si="315"/>
        <v>9.8104854596946556</v>
      </c>
      <c r="ER238" s="14">
        <f t="shared" si="315"/>
        <v>30.615681623130083</v>
      </c>
      <c r="ES238" s="14">
        <f t="shared" si="315"/>
        <v>7.2553214393042165</v>
      </c>
      <c r="ET238" s="14">
        <f t="shared" si="315"/>
        <v>1.5581790086260625</v>
      </c>
      <c r="EV238" s="14">
        <f t="shared" si="300"/>
        <v>69.630703123911744</v>
      </c>
      <c r="EW238" s="14">
        <f t="shared" si="316"/>
        <v>19.249395619843146</v>
      </c>
      <c r="EX238" s="14">
        <f t="shared" si="316"/>
        <v>10.993598582448572</v>
      </c>
      <c r="EY238" s="14">
        <f t="shared" si="316"/>
        <v>30.078855132842769</v>
      </c>
      <c r="EZ238" s="14">
        <f t="shared" si="316"/>
        <v>7.5745462049905212</v>
      </c>
      <c r="FA238" s="14">
        <f t="shared" si="316"/>
        <v>1.7343075837867339</v>
      </c>
      <c r="FC238" s="14">
        <f t="shared" si="301"/>
        <v>64.733915716054426</v>
      </c>
      <c r="FD238" s="14">
        <f t="shared" si="317"/>
        <v>16.949184483201762</v>
      </c>
      <c r="FE238" s="14">
        <f t="shared" si="317"/>
        <v>10.404884111451954</v>
      </c>
      <c r="FF238" s="14">
        <f t="shared" si="317"/>
        <v>27.362531968422378</v>
      </c>
      <c r="FG238" s="14">
        <f t="shared" si="317"/>
        <v>7.8299034348281715</v>
      </c>
      <c r="FH238" s="14">
        <f t="shared" si="317"/>
        <v>2.1874117181501589</v>
      </c>
      <c r="FJ238" s="14">
        <f t="shared" si="302"/>
        <v>67.153380201651899</v>
      </c>
      <c r="FK238" s="14">
        <f t="shared" si="318"/>
        <v>17.861819759906432</v>
      </c>
      <c r="FL238" s="14">
        <f t="shared" si="318"/>
        <v>10.420995866376238</v>
      </c>
      <c r="FM238" s="14">
        <f t="shared" si="318"/>
        <v>30.224515943616709</v>
      </c>
      <c r="FN238" s="14">
        <f t="shared" si="318"/>
        <v>7.2176074961467691</v>
      </c>
      <c r="FO238" s="14">
        <f t="shared" si="318"/>
        <v>1.4284411356057451</v>
      </c>
    </row>
    <row r="239" spans="39:171" ht="13.15" x14ac:dyDescent="0.2">
      <c r="AM239" s="14">
        <v>2460</v>
      </c>
      <c r="AN239" s="14">
        <f t="shared" si="303"/>
        <v>66.385767924390009</v>
      </c>
      <c r="AO239" s="14">
        <f t="shared" si="304"/>
        <v>18.602155110173022</v>
      </c>
      <c r="AP239" s="14">
        <f t="shared" si="305"/>
        <v>9.514982459858782</v>
      </c>
      <c r="AQ239" s="14">
        <f t="shared" si="306"/>
        <v>29.713987718607427</v>
      </c>
      <c r="AR239" s="14">
        <f t="shared" si="307"/>
        <v>7.106162987046738</v>
      </c>
      <c r="AS239" s="14">
        <f t="shared" si="308"/>
        <v>1.4484796487040326</v>
      </c>
      <c r="AU239" s="14">
        <f t="shared" si="292"/>
        <v>64.3828555789744</v>
      </c>
      <c r="AV239" s="14">
        <f t="shared" si="319"/>
        <v>17.750751188975642</v>
      </c>
      <c r="AW239" s="14">
        <f t="shared" si="319"/>
        <v>9.317223202605371</v>
      </c>
      <c r="AX239" s="14">
        <f t="shared" si="319"/>
        <v>29.003462709280356</v>
      </c>
      <c r="AY239" s="14">
        <f t="shared" si="319"/>
        <v>6.9674396535760099</v>
      </c>
      <c r="AZ239" s="14">
        <f t="shared" si="319"/>
        <v>1.3439788245370239</v>
      </c>
      <c r="BP239" s="14">
        <f t="shared" si="293"/>
        <v>68.765821976666572</v>
      </c>
      <c r="BQ239" s="14">
        <f t="shared" si="309"/>
        <v>18.813178455496217</v>
      </c>
      <c r="BR239" s="14">
        <f t="shared" si="309"/>
        <v>10.118747581755912</v>
      </c>
      <c r="BS239" s="14">
        <f t="shared" si="309"/>
        <v>30.932021091509277</v>
      </c>
      <c r="BT239" s="14">
        <f t="shared" si="309"/>
        <v>7.3211421007175348</v>
      </c>
      <c r="BU239" s="14">
        <f t="shared" si="309"/>
        <v>1.5807327471876214</v>
      </c>
      <c r="BW239" s="14">
        <f t="shared" si="294"/>
        <v>68.509078720385347</v>
      </c>
      <c r="BX239" s="14">
        <f t="shared" si="310"/>
        <v>18.696120662781851</v>
      </c>
      <c r="BY239" s="14">
        <f t="shared" si="310"/>
        <v>10.039078978153096</v>
      </c>
      <c r="BZ239" s="14">
        <f t="shared" si="310"/>
        <v>30.900440126702552</v>
      </c>
      <c r="CA239" s="14">
        <f t="shared" si="310"/>
        <v>7.3011619332886317</v>
      </c>
      <c r="CB239" s="14">
        <f t="shared" si="310"/>
        <v>1.5722770194592171</v>
      </c>
      <c r="CY239" s="14">
        <f t="shared" si="295"/>
        <v>68.084541799168463</v>
      </c>
      <c r="CZ239" s="14">
        <f t="shared" si="311"/>
        <v>18.630024497265765</v>
      </c>
      <c r="DA239" s="14">
        <f t="shared" si="311"/>
        <v>9.9900593748518034</v>
      </c>
      <c r="DB239" s="14">
        <f t="shared" si="311"/>
        <v>30.656972790345357</v>
      </c>
      <c r="DC239" s="14">
        <f t="shared" si="311"/>
        <v>7.2662614317501601</v>
      </c>
      <c r="DD239" s="14">
        <f t="shared" si="311"/>
        <v>1.5412237049553674</v>
      </c>
      <c r="DF239" s="14">
        <f t="shared" si="296"/>
        <v>68.536168921397476</v>
      </c>
      <c r="DG239" s="14">
        <f t="shared" si="312"/>
        <v>18.602836792131306</v>
      </c>
      <c r="DH239" s="14">
        <f t="shared" si="312"/>
        <v>10.333631464664981</v>
      </c>
      <c r="DI239" s="14">
        <f t="shared" si="312"/>
        <v>30.800955176466658</v>
      </c>
      <c r="DJ239" s="14">
        <f t="shared" si="312"/>
        <v>7.2869359063483881</v>
      </c>
      <c r="DK239" s="14">
        <f t="shared" si="312"/>
        <v>1.5118095817861383</v>
      </c>
      <c r="DM239" s="14">
        <f t="shared" si="297"/>
        <v>62.513108768624726</v>
      </c>
      <c r="DN239" s="14">
        <f t="shared" si="313"/>
        <v>17.344778019867015</v>
      </c>
      <c r="DO239" s="14">
        <f t="shared" si="313"/>
        <v>9.9501744492344883</v>
      </c>
      <c r="DP239" s="14">
        <f t="shared" si="313"/>
        <v>27.388934924288094</v>
      </c>
      <c r="DQ239" s="14">
        <f t="shared" si="313"/>
        <v>6.7483548941069982</v>
      </c>
      <c r="DR239" s="14">
        <f t="shared" si="313"/>
        <v>1.0808664811281341</v>
      </c>
      <c r="EH239" s="14">
        <f t="shared" si="298"/>
        <v>71.661864713176982</v>
      </c>
      <c r="EI239" s="14">
        <f t="shared" si="314"/>
        <v>20.243305993202185</v>
      </c>
      <c r="EJ239" s="14">
        <f t="shared" si="314"/>
        <v>10.942397030576856</v>
      </c>
      <c r="EK239" s="14">
        <f t="shared" si="314"/>
        <v>31.436744667152986</v>
      </c>
      <c r="EL239" s="14">
        <f t="shared" si="314"/>
        <v>7.4456714413164944</v>
      </c>
      <c r="EM239" s="14">
        <f t="shared" si="314"/>
        <v>1.5937455809284593</v>
      </c>
      <c r="EO239" s="14">
        <f t="shared" si="299"/>
        <v>67.110699711260651</v>
      </c>
      <c r="EP239" s="14">
        <f t="shared" si="315"/>
        <v>17.895420854084712</v>
      </c>
      <c r="EQ239" s="14">
        <f t="shared" si="315"/>
        <v>9.8061041538746938</v>
      </c>
      <c r="ER239" s="14">
        <f t="shared" si="315"/>
        <v>30.600342125786625</v>
      </c>
      <c r="ES239" s="14">
        <f t="shared" si="315"/>
        <v>7.2527300859247461</v>
      </c>
      <c r="ET239" s="14">
        <f t="shared" si="315"/>
        <v>1.5561024915898853</v>
      </c>
      <c r="EV239" s="14">
        <f t="shared" si="300"/>
        <v>69.600495108964864</v>
      </c>
      <c r="EW239" s="14">
        <f t="shared" si="316"/>
        <v>19.242118157028528</v>
      </c>
      <c r="EX239" s="14">
        <f t="shared" si="316"/>
        <v>10.990997145372056</v>
      </c>
      <c r="EY239" s="14">
        <f t="shared" si="316"/>
        <v>30.063613744362428</v>
      </c>
      <c r="EZ239" s="14">
        <f t="shared" si="316"/>
        <v>7.5720492595101003</v>
      </c>
      <c r="FA239" s="14">
        <f t="shared" si="316"/>
        <v>1.7317168026917518</v>
      </c>
      <c r="FC239" s="14">
        <f t="shared" si="301"/>
        <v>64.698554221331449</v>
      </c>
      <c r="FD239" s="14">
        <f t="shared" si="317"/>
        <v>16.939455366724566</v>
      </c>
      <c r="FE239" s="14">
        <f t="shared" si="317"/>
        <v>10.400024471786065</v>
      </c>
      <c r="FF239" s="14">
        <f t="shared" si="317"/>
        <v>27.347213356783929</v>
      </c>
      <c r="FG239" s="14">
        <f t="shared" si="317"/>
        <v>7.8273153197536356</v>
      </c>
      <c r="FH239" s="14">
        <f t="shared" si="317"/>
        <v>2.1845457062832532</v>
      </c>
      <c r="FJ239" s="14">
        <f t="shared" si="302"/>
        <v>67.122693250759582</v>
      </c>
      <c r="FK239" s="14">
        <f t="shared" si="318"/>
        <v>17.854243744713294</v>
      </c>
      <c r="FL239" s="14">
        <f t="shared" si="318"/>
        <v>10.417215051288462</v>
      </c>
      <c r="FM239" s="14">
        <f t="shared" si="318"/>
        <v>30.209532635739784</v>
      </c>
      <c r="FN239" s="14">
        <f t="shared" si="318"/>
        <v>7.2151452012146029</v>
      </c>
      <c r="FO239" s="14">
        <f t="shared" si="318"/>
        <v>1.4265566178034357</v>
      </c>
    </row>
    <row r="240" spans="39:171" ht="13.15" x14ac:dyDescent="0.2">
      <c r="AM240" s="14">
        <v>2470</v>
      </c>
      <c r="AN240" s="14">
        <f t="shared" si="303"/>
        <v>66.342745370158895</v>
      </c>
      <c r="AO240" s="14">
        <f t="shared" si="304"/>
        <v>18.592445663093837</v>
      </c>
      <c r="AP240" s="14">
        <f t="shared" si="305"/>
        <v>9.5078499539229284</v>
      </c>
      <c r="AQ240" s="14">
        <f t="shared" si="306"/>
        <v>29.693643648791287</v>
      </c>
      <c r="AR240" s="14">
        <f t="shared" si="307"/>
        <v>7.1027262372314812</v>
      </c>
      <c r="AS240" s="14">
        <f t="shared" si="308"/>
        <v>1.4460798671193653</v>
      </c>
      <c r="AU240" s="14">
        <f t="shared" si="292"/>
        <v>64.334544661830378</v>
      </c>
      <c r="AV240" s="14">
        <f t="shared" si="319"/>
        <v>17.739183561512863</v>
      </c>
      <c r="AW240" s="14">
        <f t="shared" si="319"/>
        <v>9.3110201565533082</v>
      </c>
      <c r="AX240" s="14">
        <f t="shared" si="319"/>
        <v>28.979882843076251</v>
      </c>
      <c r="AY240" s="14">
        <f t="shared" si="319"/>
        <v>6.9634651491738602</v>
      </c>
      <c r="AZ240" s="14">
        <f t="shared" si="319"/>
        <v>1.3409929515140959</v>
      </c>
      <c r="BP240" s="14">
        <f t="shared" si="293"/>
        <v>68.732199870443822</v>
      </c>
      <c r="BQ240" s="14">
        <f t="shared" si="309"/>
        <v>18.805031119529836</v>
      </c>
      <c r="BR240" s="14">
        <f t="shared" si="309"/>
        <v>10.113931741955385</v>
      </c>
      <c r="BS240" s="14">
        <f t="shared" si="309"/>
        <v>30.916258188171774</v>
      </c>
      <c r="BT240" s="14">
        <f t="shared" si="309"/>
        <v>7.3184319539053169</v>
      </c>
      <c r="BU240" s="14">
        <f t="shared" si="309"/>
        <v>1.5785468668815055</v>
      </c>
      <c r="BW240" s="14">
        <f t="shared" si="294"/>
        <v>68.474800301024729</v>
      </c>
      <c r="BX240" s="14">
        <f t="shared" si="310"/>
        <v>18.687893882492546</v>
      </c>
      <c r="BY240" s="14">
        <f t="shared" si="310"/>
        <v>10.03421754691075</v>
      </c>
      <c r="BZ240" s="14">
        <f t="shared" si="310"/>
        <v>30.884266812292758</v>
      </c>
      <c r="CA240" s="14">
        <f t="shared" si="310"/>
        <v>7.2983766514191561</v>
      </c>
      <c r="CB240" s="14">
        <f t="shared" si="310"/>
        <v>1.5700454079095119</v>
      </c>
      <c r="CY240" s="14">
        <f t="shared" si="295"/>
        <v>68.053111107289325</v>
      </c>
      <c r="CZ240" s="14">
        <f t="shared" si="311"/>
        <v>18.622593756699622</v>
      </c>
      <c r="DA240" s="14">
        <f t="shared" si="311"/>
        <v>9.9857940306930058</v>
      </c>
      <c r="DB240" s="14">
        <f t="shared" si="311"/>
        <v>30.641775309948251</v>
      </c>
      <c r="DC240" s="14">
        <f t="shared" si="311"/>
        <v>7.2637378613828112</v>
      </c>
      <c r="DD240" s="14">
        <f t="shared" si="311"/>
        <v>1.5392101485656271</v>
      </c>
      <c r="DF240" s="14">
        <f t="shared" si="296"/>
        <v>68.504494800172608</v>
      </c>
      <c r="DG240" s="14">
        <f t="shared" si="312"/>
        <v>18.595366712627087</v>
      </c>
      <c r="DH240" s="14">
        <f t="shared" si="312"/>
        <v>10.32928023294223</v>
      </c>
      <c r="DI240" s="14">
        <f t="shared" si="312"/>
        <v>30.785639323807942</v>
      </c>
      <c r="DJ240" s="14">
        <f t="shared" si="312"/>
        <v>7.2843900706679312</v>
      </c>
      <c r="DK240" s="14">
        <f t="shared" si="312"/>
        <v>1.5098184601274256</v>
      </c>
      <c r="DM240" s="14">
        <f t="shared" si="297"/>
        <v>62.481395697407521</v>
      </c>
      <c r="DN240" s="14">
        <f t="shared" si="313"/>
        <v>17.33695506647458</v>
      </c>
      <c r="DO240" s="14">
        <f t="shared" si="313"/>
        <v>9.9461335366191559</v>
      </c>
      <c r="DP240" s="14">
        <f t="shared" si="313"/>
        <v>27.373197330859234</v>
      </c>
      <c r="DQ240" s="14">
        <f t="shared" si="313"/>
        <v>6.7457453991304952</v>
      </c>
      <c r="DR240" s="14">
        <f t="shared" si="313"/>
        <v>1.0793643643240518</v>
      </c>
      <c r="EH240" s="14">
        <f t="shared" si="298"/>
        <v>71.628229796505778</v>
      </c>
      <c r="EI240" s="14">
        <f t="shared" si="314"/>
        <v>20.233992105455329</v>
      </c>
      <c r="EJ240" s="14">
        <f t="shared" si="314"/>
        <v>10.938383064125535</v>
      </c>
      <c r="EK240" s="14">
        <f t="shared" si="314"/>
        <v>31.42130439872674</v>
      </c>
      <c r="EL240" s="14">
        <f t="shared" si="314"/>
        <v>7.4430676500040196</v>
      </c>
      <c r="EM240" s="14">
        <f t="shared" si="314"/>
        <v>1.5914825781941504</v>
      </c>
      <c r="EO240" s="14">
        <f t="shared" si="299"/>
        <v>67.078532228892129</v>
      </c>
      <c r="EP240" s="14">
        <f t="shared" si="315"/>
        <v>17.887575864562642</v>
      </c>
      <c r="EQ240" s="14">
        <f t="shared" si="315"/>
        <v>9.8017339030451431</v>
      </c>
      <c r="ER240" s="14">
        <f t="shared" si="315"/>
        <v>30.585044158742861</v>
      </c>
      <c r="ES240" s="14">
        <f t="shared" si="315"/>
        <v>7.2501449785923704</v>
      </c>
      <c r="ET240" s="14">
        <f t="shared" si="315"/>
        <v>1.5540333239491142</v>
      </c>
      <c r="EV240" s="14">
        <f t="shared" si="300"/>
        <v>69.570362668639603</v>
      </c>
      <c r="EW240" s="14">
        <f t="shared" si="316"/>
        <v>19.234861161689743</v>
      </c>
      <c r="EX240" s="14">
        <f t="shared" si="316"/>
        <v>10.988397586709812</v>
      </c>
      <c r="EY240" s="14">
        <f t="shared" si="316"/>
        <v>30.048408992811819</v>
      </c>
      <c r="EZ240" s="14">
        <f t="shared" si="316"/>
        <v>7.5695584452349509</v>
      </c>
      <c r="FA240" s="14">
        <f t="shared" si="316"/>
        <v>1.7291364821932813</v>
      </c>
      <c r="FC240" s="14">
        <f t="shared" si="301"/>
        <v>64.663279151417797</v>
      </c>
      <c r="FD240" s="14">
        <f t="shared" si="317"/>
        <v>16.92974962533226</v>
      </c>
      <c r="FE240" s="14">
        <f t="shared" si="317"/>
        <v>10.395174793642354</v>
      </c>
      <c r="FF240" s="14">
        <f t="shared" si="317"/>
        <v>27.331931579843211</v>
      </c>
      <c r="FG240" s="14">
        <f t="shared" si="317"/>
        <v>7.8247332364504096</v>
      </c>
      <c r="FH240" s="14">
        <f t="shared" si="317"/>
        <v>2.1816899161495646</v>
      </c>
      <c r="FJ240" s="14">
        <f t="shared" si="302"/>
        <v>67.092081975774676</v>
      </c>
      <c r="FK240" s="14">
        <f t="shared" si="318"/>
        <v>17.84668758903662</v>
      </c>
      <c r="FL240" s="14">
        <f t="shared" si="318"/>
        <v>10.413440860712786</v>
      </c>
      <c r="FM240" s="14">
        <f t="shared" si="318"/>
        <v>30.194586881819045</v>
      </c>
      <c r="FN240" s="14">
        <f t="shared" si="318"/>
        <v>7.2126882698791217</v>
      </c>
      <c r="FO240" s="14">
        <f t="shared" si="318"/>
        <v>1.4246783743271072</v>
      </c>
    </row>
    <row r="241" spans="39:171" ht="13.15" x14ac:dyDescent="0.2">
      <c r="AM241" s="14">
        <v>2480</v>
      </c>
      <c r="AN241" s="14">
        <f t="shared" si="303"/>
        <v>66.299799141983698</v>
      </c>
      <c r="AO241" s="14">
        <f t="shared" si="304"/>
        <v>18.582752605074237</v>
      </c>
      <c r="AP241" s="14">
        <f t="shared" si="305"/>
        <v>9.5007302890555803</v>
      </c>
      <c r="AQ241" s="14">
        <f t="shared" si="306"/>
        <v>29.673334549157289</v>
      </c>
      <c r="AR241" s="14">
        <f t="shared" si="307"/>
        <v>7.0992951074553687</v>
      </c>
      <c r="AS241" s="14">
        <f t="shared" si="308"/>
        <v>1.4436865912412262</v>
      </c>
      <c r="AU241" s="14">
        <f t="shared" si="292"/>
        <v>64.286315519825976</v>
      </c>
      <c r="AV241" s="14">
        <f t="shared" si="319"/>
        <v>17.727635747853117</v>
      </c>
      <c r="AW241" s="14">
        <f t="shared" si="319"/>
        <v>9.3048267407799212</v>
      </c>
      <c r="AX241" s="14">
        <f t="shared" si="319"/>
        <v>28.956341897886695</v>
      </c>
      <c r="AY241" s="14">
        <f t="shared" si="319"/>
        <v>6.959497155406833</v>
      </c>
      <c r="AZ241" s="14">
        <f t="shared" si="319"/>
        <v>1.3380139778994016</v>
      </c>
      <c r="BP241" s="14">
        <f t="shared" si="293"/>
        <v>68.698664593518387</v>
      </c>
      <c r="BQ241" s="14">
        <f t="shared" si="309"/>
        <v>18.79690461830263</v>
      </c>
      <c r="BR241" s="14">
        <f t="shared" si="309"/>
        <v>10.109127117001876</v>
      </c>
      <c r="BS241" s="14">
        <f t="shared" si="309"/>
        <v>30.900535627389118</v>
      </c>
      <c r="BT241" s="14">
        <f t="shared" si="309"/>
        <v>7.3157283684818708</v>
      </c>
      <c r="BU241" s="14">
        <f t="shared" si="309"/>
        <v>1.5763688623428846</v>
      </c>
      <c r="BW241" s="14">
        <f t="shared" si="294"/>
        <v>68.440607184449959</v>
      </c>
      <c r="BX241" s="14">
        <f t="shared" si="310"/>
        <v>18.679687894163923</v>
      </c>
      <c r="BY241" s="14">
        <f t="shared" si="310"/>
        <v>10.029369795143175</v>
      </c>
      <c r="BZ241" s="14">
        <f t="shared" si="310"/>
        <v>30.868130379570971</v>
      </c>
      <c r="CA241" s="14">
        <f t="shared" si="310"/>
        <v>7.2955978096706788</v>
      </c>
      <c r="CB241" s="14">
        <f t="shared" si="310"/>
        <v>1.5678213059012069</v>
      </c>
      <c r="CY241" s="14">
        <f t="shared" si="295"/>
        <v>68.021751618931674</v>
      </c>
      <c r="CZ241" s="14">
        <f t="shared" si="311"/>
        <v>18.615180949438674</v>
      </c>
      <c r="DA241" s="14">
        <f t="shared" si="311"/>
        <v>9.9815343342889751</v>
      </c>
      <c r="DB241" s="14">
        <f t="shared" si="311"/>
        <v>30.626612705273576</v>
      </c>
      <c r="DC241" s="14">
        <f t="shared" si="311"/>
        <v>7.2612198475559122</v>
      </c>
      <c r="DD241" s="14">
        <f t="shared" si="311"/>
        <v>1.5372037823745535</v>
      </c>
      <c r="DF241" s="14">
        <f t="shared" si="296"/>
        <v>68.472890751516459</v>
      </c>
      <c r="DG241" s="14">
        <f t="shared" si="312"/>
        <v>18.587913853663846</v>
      </c>
      <c r="DH241" s="14">
        <f t="shared" si="312"/>
        <v>10.324936504653692</v>
      </c>
      <c r="DI241" s="14">
        <f t="shared" si="312"/>
        <v>30.770356933405825</v>
      </c>
      <c r="DJ241" s="14">
        <f t="shared" si="312"/>
        <v>7.281849557014108</v>
      </c>
      <c r="DK241" s="14">
        <f t="shared" si="312"/>
        <v>1.5078339027789815</v>
      </c>
      <c r="DM241" s="14">
        <f t="shared" si="297"/>
        <v>62.449761259531613</v>
      </c>
      <c r="DN241" s="14">
        <f t="shared" si="313"/>
        <v>17.329153191863881</v>
      </c>
      <c r="DO241" s="14">
        <f t="shared" si="313"/>
        <v>9.9421017346446821</v>
      </c>
      <c r="DP241" s="14">
        <f t="shared" si="313"/>
        <v>27.357496258925359</v>
      </c>
      <c r="DQ241" s="14">
        <f t="shared" si="313"/>
        <v>6.7431422844468365</v>
      </c>
      <c r="DR241" s="14">
        <f t="shared" si="313"/>
        <v>1.0778677896508562</v>
      </c>
      <c r="EH241" s="14">
        <f t="shared" si="298"/>
        <v>71.594656072837665</v>
      </c>
      <c r="EI241" s="14">
        <f t="shared" si="314"/>
        <v>20.224685969990716</v>
      </c>
      <c r="EJ241" s="14">
        <f t="shared" si="314"/>
        <v>10.934372911241327</v>
      </c>
      <c r="EK241" s="14">
        <f t="shared" si="314"/>
        <v>31.40589993946238</v>
      </c>
      <c r="EL241" s="14">
        <f t="shared" si="314"/>
        <v>7.4404694643585518</v>
      </c>
      <c r="EM241" s="14">
        <f t="shared" si="314"/>
        <v>1.5892277877846963</v>
      </c>
      <c r="EO241" s="14">
        <f t="shared" si="299"/>
        <v>67.046450814272518</v>
      </c>
      <c r="EP241" s="14">
        <f t="shared" si="315"/>
        <v>17.879751023357436</v>
      </c>
      <c r="EQ241" s="14">
        <f t="shared" si="315"/>
        <v>9.7973746636261438</v>
      </c>
      <c r="ER241" s="14">
        <f t="shared" si="315"/>
        <v>30.569787557099254</v>
      </c>
      <c r="ES241" s="14">
        <f t="shared" si="315"/>
        <v>7.2475660935500521</v>
      </c>
      <c r="ET241" s="14">
        <f t="shared" si="315"/>
        <v>1.5519714766396335</v>
      </c>
      <c r="EV241" s="14">
        <f t="shared" si="300"/>
        <v>69.540305500037732</v>
      </c>
      <c r="EW241" s="14">
        <f t="shared" si="316"/>
        <v>19.227624547036918</v>
      </c>
      <c r="EX241" s="14">
        <f t="shared" si="316"/>
        <v>10.985799901323698</v>
      </c>
      <c r="EY241" s="14">
        <f t="shared" si="316"/>
        <v>30.033240735309729</v>
      </c>
      <c r="EZ241" s="14">
        <f t="shared" si="316"/>
        <v>7.567073738007867</v>
      </c>
      <c r="FA241" s="14">
        <f t="shared" si="316"/>
        <v>1.7265665783595256</v>
      </c>
      <c r="FC241" s="14">
        <f t="shared" si="301"/>
        <v>64.628090210271154</v>
      </c>
      <c r="FD241" s="14">
        <f t="shared" si="317"/>
        <v>16.92006718110045</v>
      </c>
      <c r="FE241" s="14">
        <f t="shared" si="317"/>
        <v>10.390335044575144</v>
      </c>
      <c r="FF241" s="14">
        <f t="shared" si="317"/>
        <v>27.316686510035108</v>
      </c>
      <c r="FG241" s="14">
        <f t="shared" si="317"/>
        <v>7.8221571642574874</v>
      </c>
      <c r="FH241" s="14">
        <f t="shared" si="317"/>
        <v>2.1788443103029618</v>
      </c>
      <c r="FJ241" s="14">
        <f t="shared" si="302"/>
        <v>67.061546134876622</v>
      </c>
      <c r="FK241" s="14">
        <f t="shared" si="318"/>
        <v>17.839151227979809</v>
      </c>
      <c r="FL241" s="14">
        <f t="shared" si="318"/>
        <v>10.409673274920548</v>
      </c>
      <c r="FM241" s="14">
        <f t="shared" si="318"/>
        <v>30.179678561635761</v>
      </c>
      <c r="FN241" s="14">
        <f t="shared" si="318"/>
        <v>7.210236685704837</v>
      </c>
      <c r="FO241" s="14">
        <f t="shared" si="318"/>
        <v>1.422806384635666</v>
      </c>
    </row>
    <row r="242" spans="39:171" ht="13.15" x14ac:dyDescent="0.2">
      <c r="AM242" s="14">
        <v>2490</v>
      </c>
      <c r="AN242" s="14">
        <f t="shared" si="303"/>
        <v>66.256927404742754</v>
      </c>
      <c r="AO242" s="14">
        <f t="shared" si="304"/>
        <v>18.5730754640974</v>
      </c>
      <c r="AP242" s="14">
        <f t="shared" si="305"/>
        <v>9.4936232510008693</v>
      </c>
      <c r="AQ242" s="14">
        <f t="shared" si="306"/>
        <v>29.653059597926255</v>
      </c>
      <c r="AR242" s="14">
        <f t="shared" si="307"/>
        <v>7.0958694648023943</v>
      </c>
      <c r="AS242" s="14">
        <f t="shared" si="308"/>
        <v>1.4412996269158294</v>
      </c>
      <c r="AU242" s="14">
        <f t="shared" si="292"/>
        <v>64.238166916109137</v>
      </c>
      <c r="AV242" s="14">
        <f t="shared" si="319"/>
        <v>17.716107441280812</v>
      </c>
      <c r="AW242" s="14">
        <f t="shared" si="319"/>
        <v>9.2986426487242504</v>
      </c>
      <c r="AX242" s="14">
        <f t="shared" si="319"/>
        <v>28.932839468101541</v>
      </c>
      <c r="AY242" s="14">
        <f t="shared" si="319"/>
        <v>6.9555355830775252</v>
      </c>
      <c r="AZ242" s="14">
        <f t="shared" si="319"/>
        <v>1.3350417749250107</v>
      </c>
      <c r="BP242" s="14">
        <f t="shared" si="293"/>
        <v>68.665215866209905</v>
      </c>
      <c r="BQ242" s="14">
        <f t="shared" si="309"/>
        <v>18.788798885749578</v>
      </c>
      <c r="BR242" s="14">
        <f t="shared" si="309"/>
        <v>10.10433367110328</v>
      </c>
      <c r="BS242" s="14">
        <f t="shared" si="309"/>
        <v>30.884853279007984</v>
      </c>
      <c r="BT242" s="14">
        <f t="shared" si="309"/>
        <v>7.3130313237211091</v>
      </c>
      <c r="BU242" s="14">
        <f t="shared" si="309"/>
        <v>1.5741987066279588</v>
      </c>
      <c r="BW242" s="14">
        <f t="shared" si="294"/>
        <v>68.406499059343489</v>
      </c>
      <c r="BX242" s="14">
        <f t="shared" si="310"/>
        <v>18.671502621249029</v>
      </c>
      <c r="BY242" s="14">
        <f t="shared" si="310"/>
        <v>10.024535667915915</v>
      </c>
      <c r="BZ242" s="14">
        <f t="shared" si="310"/>
        <v>30.852030699375256</v>
      </c>
      <c r="CA242" s="14">
        <f t="shared" si="310"/>
        <v>7.2928253852487597</v>
      </c>
      <c r="CB242" s="14">
        <f t="shared" si="310"/>
        <v>1.5656046855545309</v>
      </c>
      <c r="CY242" s="14">
        <f t="shared" si="295"/>
        <v>67.990463106090402</v>
      </c>
      <c r="CZ242" s="14">
        <f t="shared" si="311"/>
        <v>18.607786016172781</v>
      </c>
      <c r="DA242" s="14">
        <f t="shared" si="311"/>
        <v>9.9772802721962712</v>
      </c>
      <c r="DB242" s="14">
        <f t="shared" si="311"/>
        <v>30.61148486396695</v>
      </c>
      <c r="DC242" s="14">
        <f t="shared" si="311"/>
        <v>7.2587073723468034</v>
      </c>
      <c r="DD242" s="14">
        <f t="shared" si="311"/>
        <v>1.5352045814075908</v>
      </c>
      <c r="DF242" s="14">
        <f t="shared" si="296"/>
        <v>68.441356548023734</v>
      </c>
      <c r="DG242" s="14">
        <f t="shared" si="312"/>
        <v>18.580478157239881</v>
      </c>
      <c r="DH242" s="14">
        <f t="shared" si="312"/>
        <v>10.320600256697006</v>
      </c>
      <c r="DI242" s="14">
        <f t="shared" si="312"/>
        <v>30.755107898485655</v>
      </c>
      <c r="DJ242" s="14">
        <f t="shared" si="312"/>
        <v>7.2793143485052418</v>
      </c>
      <c r="DK242" s="14">
        <f t="shared" si="312"/>
        <v>1.5058558870959455</v>
      </c>
      <c r="DM242" s="14">
        <f t="shared" si="297"/>
        <v>62.418205169644324</v>
      </c>
      <c r="DN242" s="14">
        <f t="shared" si="313"/>
        <v>17.32137231712537</v>
      </c>
      <c r="DO242" s="14">
        <f t="shared" si="313"/>
        <v>9.9380790064931972</v>
      </c>
      <c r="DP242" s="14">
        <f t="shared" si="313"/>
        <v>27.341831582560797</v>
      </c>
      <c r="DQ242" s="14">
        <f t="shared" si="313"/>
        <v>6.740545527059095</v>
      </c>
      <c r="DR242" s="14">
        <f t="shared" si="313"/>
        <v>1.0763767364058592</v>
      </c>
      <c r="EH242" s="14">
        <f t="shared" si="298"/>
        <v>71.561143360960955</v>
      </c>
      <c r="EI242" s="14">
        <f t="shared" si="314"/>
        <v>20.215387579934173</v>
      </c>
      <c r="EJ242" s="14">
        <f t="shared" si="314"/>
        <v>10.930366565299</v>
      </c>
      <c r="EK242" s="14">
        <f t="shared" si="314"/>
        <v>31.390531169485406</v>
      </c>
      <c r="EL242" s="14">
        <f t="shared" si="314"/>
        <v>7.4378768661938093</v>
      </c>
      <c r="EM242" s="14">
        <f t="shared" si="314"/>
        <v>1.5869811800485669</v>
      </c>
      <c r="EO242" s="14">
        <f t="shared" si="299"/>
        <v>67.014455127905237</v>
      </c>
      <c r="EP242" s="14">
        <f t="shared" si="315"/>
        <v>17.871946252273059</v>
      </c>
      <c r="EQ242" s="14">
        <f t="shared" si="315"/>
        <v>9.7930263920378273</v>
      </c>
      <c r="ER242" s="14">
        <f t="shared" si="315"/>
        <v>30.554572155956269</v>
      </c>
      <c r="ES242" s="14">
        <f t="shared" si="315"/>
        <v>7.244993407040754</v>
      </c>
      <c r="ET242" s="14">
        <f t="shared" si="315"/>
        <v>1.5499169205973296</v>
      </c>
      <c r="EV242" s="14">
        <f t="shared" si="300"/>
        <v>69.510323300261049</v>
      </c>
      <c r="EW242" s="14">
        <f t="shared" si="316"/>
        <v>19.220408226280163</v>
      </c>
      <c r="EX242" s="14">
        <f t="shared" si="316"/>
        <v>10.983204084075574</v>
      </c>
      <c r="EY242" s="14">
        <f t="shared" si="316"/>
        <v>30.01810882897497</v>
      </c>
      <c r="EZ242" s="14">
        <f t="shared" si="316"/>
        <v>7.5645951136716398</v>
      </c>
      <c r="FA242" s="14">
        <f t="shared" si="316"/>
        <v>1.7240070472586932</v>
      </c>
      <c r="FC242" s="14">
        <f t="shared" si="301"/>
        <v>64.592987101849175</v>
      </c>
      <c r="FD242" s="14">
        <f t="shared" si="317"/>
        <v>16.910407956104748</v>
      </c>
      <c r="FE242" s="14">
        <f t="shared" si="317"/>
        <v>10.385505192138755</v>
      </c>
      <c r="FF242" s="14">
        <f t="shared" si="317"/>
        <v>27.301478019794491</v>
      </c>
      <c r="FG242" s="14">
        <f t="shared" si="317"/>
        <v>7.8195870825138662</v>
      </c>
      <c r="FH242" s="14">
        <f t="shared" si="317"/>
        <v>2.1760088512973166</v>
      </c>
      <c r="FJ242" s="14">
        <f t="shared" si="302"/>
        <v>67.031085486244805</v>
      </c>
      <c r="FK242" s="14">
        <f t="shared" si="318"/>
        <v>17.831634596646261</v>
      </c>
      <c r="FL242" s="14">
        <f t="shared" si="318"/>
        <v>10.405912274183081</v>
      </c>
      <c r="FM242" s="14">
        <f t="shared" si="318"/>
        <v>30.16480755497119</v>
      </c>
      <c r="FN242" s="14">
        <f t="shared" si="318"/>
        <v>7.2077904322562585</v>
      </c>
      <c r="FO242" s="14">
        <f t="shared" si="318"/>
        <v>1.4209406281880219</v>
      </c>
    </row>
    <row r="243" spans="39:171" ht="13.15" x14ac:dyDescent="0.2">
      <c r="AM243" s="14">
        <v>2500</v>
      </c>
      <c r="AN243" s="14">
        <f t="shared" si="303"/>
        <v>66.214128323314384</v>
      </c>
      <c r="AO243" s="14">
        <f t="shared" si="304"/>
        <v>18.563413768146507</v>
      </c>
      <c r="AP243" s="14">
        <f t="shared" si="305"/>
        <v>9.4865286255029222</v>
      </c>
      <c r="AQ243" s="14">
        <f t="shared" si="306"/>
        <v>29.632817973319007</v>
      </c>
      <c r="AR243" s="14">
        <f t="shared" si="307"/>
        <v>7.0924491763565563</v>
      </c>
      <c r="AS243" s="14">
        <f t="shared" si="308"/>
        <v>1.4389187799893883</v>
      </c>
      <c r="AU243" s="14">
        <f t="shared" si="292"/>
        <v>64.190097613827845</v>
      </c>
      <c r="AV243" s="14">
        <f t="shared" si="319"/>
        <v>17.704598335080355</v>
      </c>
      <c r="AW243" s="14">
        <f t="shared" si="319"/>
        <v>9.2924675738253306</v>
      </c>
      <c r="AX243" s="14">
        <f t="shared" si="319"/>
        <v>28.909375148110641</v>
      </c>
      <c r="AY243" s="14">
        <f t="shared" si="319"/>
        <v>6.9515803429885299</v>
      </c>
      <c r="AZ243" s="14">
        <f t="shared" si="319"/>
        <v>1.3320762138229933</v>
      </c>
      <c r="BP243" s="14">
        <f t="shared" si="293"/>
        <v>68.631853408838069</v>
      </c>
      <c r="BQ243" s="14">
        <f t="shared" si="309"/>
        <v>18.780713855805672</v>
      </c>
      <c r="BR243" s="14">
        <f t="shared" si="309"/>
        <v>10.099551368467502</v>
      </c>
      <c r="BS243" s="14">
        <f t="shared" si="309"/>
        <v>30.869211012875031</v>
      </c>
      <c r="BT243" s="14">
        <f t="shared" si="309"/>
        <v>7.3103407988969389</v>
      </c>
      <c r="BU243" s="14">
        <f t="shared" si="309"/>
        <v>1.5720363727929278</v>
      </c>
      <c r="BW243" s="14">
        <f t="shared" si="294"/>
        <v>68.372475614387767</v>
      </c>
      <c r="BX243" s="14">
        <f t="shared" si="310"/>
        <v>18.663337987200915</v>
      </c>
      <c r="BY243" s="14">
        <f t="shared" si="310"/>
        <v>10.019715110294506</v>
      </c>
      <c r="BZ243" s="14">
        <f t="shared" si="310"/>
        <v>30.835967642543672</v>
      </c>
      <c r="CA243" s="14">
        <f t="shared" si="310"/>
        <v>7.2900593553589559</v>
      </c>
      <c r="CB243" s="14">
        <f t="shared" si="310"/>
        <v>1.5633955189897142</v>
      </c>
      <c r="CY243" s="14">
        <f t="shared" si="295"/>
        <v>67.959245340760262</v>
      </c>
      <c r="CZ243" s="14">
        <f t="shared" si="311"/>
        <v>18.600408897591798</v>
      </c>
      <c r="DA243" s="14">
        <f t="shared" si="311"/>
        <v>9.9730318309714576</v>
      </c>
      <c r="DB243" s="14">
        <f t="shared" si="311"/>
        <v>30.596391673673992</v>
      </c>
      <c r="DC243" s="14">
        <f t="shared" si="311"/>
        <v>7.2562004178328241</v>
      </c>
      <c r="DD243" s="14">
        <f t="shared" si="311"/>
        <v>1.5332125206901841</v>
      </c>
      <c r="DF243" s="14">
        <f t="shared" si="296"/>
        <v>68.409891962289208</v>
      </c>
      <c r="DG243" s="14">
        <f t="shared" si="312"/>
        <v>18.573059565353496</v>
      </c>
      <c r="DH243" s="14">
        <f t="shared" si="312"/>
        <v>10.31627146596982</v>
      </c>
      <c r="DI243" s="14">
        <f t="shared" si="312"/>
        <v>30.739892112272781</v>
      </c>
      <c r="DJ243" s="14">
        <f t="shared" si="312"/>
        <v>7.2767844282596545</v>
      </c>
      <c r="DK243" s="14">
        <f t="shared" si="312"/>
        <v>1.5038843904334573</v>
      </c>
      <c r="DM243" s="14">
        <f t="shared" si="297"/>
        <v>62.386727142392921</v>
      </c>
      <c r="DN243" s="14">
        <f t="shared" si="313"/>
        <v>17.313612363349485</v>
      </c>
      <c r="DO243" s="14">
        <f t="shared" si="313"/>
        <v>9.9340653153468352</v>
      </c>
      <c r="DP243" s="14">
        <f t="shared" si="313"/>
        <v>27.326203175839886</v>
      </c>
      <c r="DQ243" s="14">
        <f t="shared" si="313"/>
        <v>6.7379551039703429</v>
      </c>
      <c r="DR243" s="14">
        <f t="shared" si="313"/>
        <v>1.0748911838863746</v>
      </c>
      <c r="EH243" s="14">
        <f t="shared" si="298"/>
        <v>71.527691479663901</v>
      </c>
      <c r="EI243" s="14">
        <f t="shared" si="314"/>
        <v>20.206096928411537</v>
      </c>
      <c r="EJ243" s="14">
        <f t="shared" si="314"/>
        <v>10.926364019673318</v>
      </c>
      <c r="EK243" s="14">
        <f t="shared" si="314"/>
        <v>31.375197968921306</v>
      </c>
      <c r="EL243" s="14">
        <f t="shared" si="314"/>
        <v>7.4352898373235137</v>
      </c>
      <c r="EM243" s="14">
        <f t="shared" si="314"/>
        <v>1.5847427253342268</v>
      </c>
      <c r="EO243" s="14">
        <f t="shared" si="299"/>
        <v>66.982544830293705</v>
      </c>
      <c r="EP243" s="14">
        <f t="shared" si="315"/>
        <v>17.864161473113484</v>
      </c>
      <c r="EQ243" s="14">
        <f t="shared" si="315"/>
        <v>9.7886890447003285</v>
      </c>
      <c r="ER243" s="14">
        <f t="shared" si="315"/>
        <v>30.53939779041438</v>
      </c>
      <c r="ES243" s="14">
        <f t="shared" si="315"/>
        <v>7.2424268953074353</v>
      </c>
      <c r="ET243" s="14">
        <f t="shared" si="315"/>
        <v>1.5478696267580858</v>
      </c>
      <c r="EV243" s="14">
        <f t="shared" si="300"/>
        <v>69.480415766411298</v>
      </c>
      <c r="EW243" s="14">
        <f t="shared" si="316"/>
        <v>19.213212112629606</v>
      </c>
      <c r="EX243" s="14">
        <f t="shared" si="316"/>
        <v>10.980610129827289</v>
      </c>
      <c r="EY243" s="14">
        <f t="shared" si="316"/>
        <v>30.003013130926341</v>
      </c>
      <c r="EZ243" s="14">
        <f t="shared" si="316"/>
        <v>7.5621225480690644</v>
      </c>
      <c r="FA243" s="14">
        <f t="shared" si="316"/>
        <v>1.721457844958989</v>
      </c>
      <c r="FC243" s="14">
        <f t="shared" si="301"/>
        <v>64.557969530109546</v>
      </c>
      <c r="FD243" s="14">
        <f t="shared" si="317"/>
        <v>16.900771872420755</v>
      </c>
      <c r="FE243" s="14">
        <f t="shared" si="317"/>
        <v>10.380685203887506</v>
      </c>
      <c r="FF243" s="14">
        <f t="shared" si="317"/>
        <v>27.286305981556247</v>
      </c>
      <c r="FG243" s="14">
        <f t="shared" si="317"/>
        <v>7.8170229705585381</v>
      </c>
      <c r="FH243" s="14">
        <f t="shared" si="317"/>
        <v>2.1731835016864975</v>
      </c>
      <c r="FJ243" s="14">
        <f t="shared" si="302"/>
        <v>67.000699788058654</v>
      </c>
      <c r="FK243" s="14">
        <f t="shared" si="318"/>
        <v>17.824137630139372</v>
      </c>
      <c r="FL243" s="14">
        <f t="shared" si="318"/>
        <v>10.402157838771714</v>
      </c>
      <c r="FM243" s="14">
        <f t="shared" si="318"/>
        <v>30.149973741606594</v>
      </c>
      <c r="FN243" s="14">
        <f t="shared" si="318"/>
        <v>7.2053494930978959</v>
      </c>
      <c r="FO243" s="14">
        <f t="shared" si="318"/>
        <v>1.4190810844430812</v>
      </c>
    </row>
    <row r="244" spans="39:171" ht="13.15" x14ac:dyDescent="0.2">
      <c r="AM244" s="14">
        <v>2510</v>
      </c>
      <c r="AN244" s="14">
        <f t="shared" si="303"/>
        <v>66.17140006257695</v>
      </c>
      <c r="AO244" s="14">
        <f t="shared" si="304"/>
        <v>18.553767045204737</v>
      </c>
      <c r="AP244" s="14">
        <f t="shared" si="305"/>
        <v>9.4794461983058689</v>
      </c>
      <c r="AQ244" s="14">
        <f t="shared" si="306"/>
        <v>29.612608853556374</v>
      </c>
      <c r="AR244" s="14">
        <f t="shared" si="307"/>
        <v>7.089034109201851</v>
      </c>
      <c r="AS244" s="14">
        <f t="shared" si="308"/>
        <v>1.4365438563081177</v>
      </c>
      <c r="AU244" s="14">
        <f t="shared" si="292"/>
        <v>64.150943824558794</v>
      </c>
      <c r="AV244" s="14">
        <f t="shared" si="319"/>
        <v>17.695237134090711</v>
      </c>
      <c r="AW244" s="14">
        <f t="shared" si="319"/>
        <v>9.2870610483157705</v>
      </c>
      <c r="AX244" s="14">
        <f t="shared" si="319"/>
        <v>28.890474252269531</v>
      </c>
      <c r="AY244" s="14">
        <f t="shared" si="319"/>
        <v>6.9483511454628948</v>
      </c>
      <c r="AZ244" s="14">
        <f t="shared" si="319"/>
        <v>1.3298202444198948</v>
      </c>
      <c r="BP244" s="14">
        <f t="shared" si="293"/>
        <v>68.598576941722527</v>
      </c>
      <c r="BQ244" s="14">
        <f t="shared" si="309"/>
        <v>18.772649462405898</v>
      </c>
      <c r="BR244" s="14">
        <f t="shared" si="309"/>
        <v>10.094780173302443</v>
      </c>
      <c r="BS244" s="14">
        <f t="shared" si="309"/>
        <v>30.853608698836929</v>
      </c>
      <c r="BT244" s="14">
        <f t="shared" si="309"/>
        <v>7.3076567732832718</v>
      </c>
      <c r="BU244" s="14">
        <f t="shared" si="309"/>
        <v>1.5698818338939917</v>
      </c>
      <c r="BW244" s="14">
        <f t="shared" si="294"/>
        <v>68.338536538265188</v>
      </c>
      <c r="BX244" s="14">
        <f t="shared" si="310"/>
        <v>18.65519391547263</v>
      </c>
      <c r="BY244" s="14">
        <f t="shared" si="310"/>
        <v>10.014908067344489</v>
      </c>
      <c r="BZ244" s="14">
        <f t="shared" si="310"/>
        <v>30.819941079914258</v>
      </c>
      <c r="CA244" s="14">
        <f t="shared" si="310"/>
        <v>7.2872996972068309</v>
      </c>
      <c r="CB244" s="14">
        <f t="shared" si="310"/>
        <v>1.5611937783269871</v>
      </c>
      <c r="CY244" s="14">
        <f t="shared" si="295"/>
        <v>67.928098094936075</v>
      </c>
      <c r="CZ244" s="14">
        <f t="shared" si="311"/>
        <v>18.593049534385582</v>
      </c>
      <c r="DA244" s="14">
        <f t="shared" si="311"/>
        <v>9.9687889971710941</v>
      </c>
      <c r="DB244" s="14">
        <f t="shared" si="311"/>
        <v>30.581333022040319</v>
      </c>
      <c r="DC244" s="14">
        <f t="shared" si="311"/>
        <v>7.2536989660913136</v>
      </c>
      <c r="DD244" s="14">
        <f t="shared" si="311"/>
        <v>1.5312275752477751</v>
      </c>
      <c r="DF244" s="14">
        <f t="shared" si="296"/>
        <v>68.378496766907617</v>
      </c>
      <c r="DG244" s="14">
        <f t="shared" si="312"/>
        <v>18.565658020002996</v>
      </c>
      <c r="DH244" s="14">
        <f t="shared" si="312"/>
        <v>10.311950109369771</v>
      </c>
      <c r="DI244" s="14">
        <f t="shared" si="312"/>
        <v>30.724709467992536</v>
      </c>
      <c r="DJ244" s="14">
        <f t="shared" si="312"/>
        <v>7.2742597793956687</v>
      </c>
      <c r="DK244" s="14">
        <f t="shared" si="312"/>
        <v>1.5019193901466559</v>
      </c>
      <c r="DM244" s="14">
        <f t="shared" si="297"/>
        <v>62.355326892424728</v>
      </c>
      <c r="DN244" s="14">
        <f t="shared" si="313"/>
        <v>17.305873251626672</v>
      </c>
      <c r="DO244" s="14">
        <f t="shared" si="313"/>
        <v>9.9300606243877247</v>
      </c>
      <c r="DP244" s="14">
        <f t="shared" si="313"/>
        <v>27.31061091283696</v>
      </c>
      <c r="DQ244" s="14">
        <f t="shared" si="313"/>
        <v>6.735370992183654</v>
      </c>
      <c r="DR244" s="14">
        <f t="shared" si="313"/>
        <v>1.0734111113897158</v>
      </c>
      <c r="EH244" s="14">
        <f t="shared" si="298"/>
        <v>71.494300247734785</v>
      </c>
      <c r="EI244" s="14">
        <f t="shared" si="314"/>
        <v>20.196814008548625</v>
      </c>
      <c r="EJ244" s="14">
        <f t="shared" si="314"/>
        <v>10.922365267739046</v>
      </c>
      <c r="EK244" s="14">
        <f t="shared" si="314"/>
        <v>31.359900217895579</v>
      </c>
      <c r="EL244" s="14">
        <f t="shared" si="314"/>
        <v>7.4327083595613859</v>
      </c>
      <c r="EM244" s="14">
        <f t="shared" si="314"/>
        <v>1.5825123939901413</v>
      </c>
      <c r="EO244" s="14">
        <f t="shared" si="299"/>
        <v>66.950719581941371</v>
      </c>
      <c r="EP244" s="14">
        <f t="shared" si="315"/>
        <v>17.856396607682687</v>
      </c>
      <c r="EQ244" s="14">
        <f t="shared" si="315"/>
        <v>9.784362578033786</v>
      </c>
      <c r="ER244" s="14">
        <f t="shared" si="315"/>
        <v>30.524264295574053</v>
      </c>
      <c r="ES244" s="14">
        <f t="shared" si="315"/>
        <v>7.2398665345930606</v>
      </c>
      <c r="ET244" s="14">
        <f t="shared" si="315"/>
        <v>1.5458295660577877</v>
      </c>
      <c r="EV244" s="14">
        <f t="shared" si="300"/>
        <v>69.450582595590262</v>
      </c>
      <c r="EW244" s="14">
        <f t="shared" si="316"/>
        <v>19.206036119295373</v>
      </c>
      <c r="EX244" s="14">
        <f t="shared" si="316"/>
        <v>10.978018033440703</v>
      </c>
      <c r="EY244" s="14">
        <f t="shared" si="316"/>
        <v>29.987953498282636</v>
      </c>
      <c r="EZ244" s="14">
        <f t="shared" si="316"/>
        <v>7.5596560170429328</v>
      </c>
      <c r="FA244" s="14">
        <f t="shared" si="316"/>
        <v>1.7189189275286205</v>
      </c>
      <c r="FC244" s="14">
        <f t="shared" si="301"/>
        <v>64.523037199009934</v>
      </c>
      <c r="FD244" s="14">
        <f t="shared" si="317"/>
        <v>16.891158852124086</v>
      </c>
      <c r="FE244" s="14">
        <f t="shared" si="317"/>
        <v>10.37587504737572</v>
      </c>
      <c r="FF244" s="14">
        <f t="shared" si="317"/>
        <v>27.271170267755245</v>
      </c>
      <c r="FG244" s="14">
        <f t="shared" si="317"/>
        <v>7.814464807730503</v>
      </c>
      <c r="FH244" s="14">
        <f t="shared" si="317"/>
        <v>2.1703682240243758</v>
      </c>
      <c r="FJ244" s="14">
        <f t="shared" si="302"/>
        <v>66.970388798497581</v>
      </c>
      <c r="FK244" s="14">
        <f t="shared" si="318"/>
        <v>17.816660263562547</v>
      </c>
      <c r="FL244" s="14">
        <f t="shared" si="318"/>
        <v>10.398409948957784</v>
      </c>
      <c r="FM244" s="14">
        <f t="shared" si="318"/>
        <v>30.135177001323235</v>
      </c>
      <c r="FN244" s="14">
        <f t="shared" si="318"/>
        <v>7.2029138517942606</v>
      </c>
      <c r="FO244" s="14">
        <f t="shared" si="318"/>
        <v>1.4172277328597538</v>
      </c>
    </row>
    <row r="245" spans="39:171" ht="13.15" x14ac:dyDescent="0.2">
      <c r="AM245" s="14">
        <v>2520</v>
      </c>
      <c r="AN245" s="14">
        <f t="shared" si="303"/>
        <v>66.128740787408773</v>
      </c>
      <c r="AO245" s="14">
        <f t="shared" si="304"/>
        <v>18.544134823255273</v>
      </c>
      <c r="AP245" s="14">
        <f t="shared" si="305"/>
        <v>9.4723757551538359</v>
      </c>
      <c r="AQ245" s="14">
        <f t="shared" si="306"/>
        <v>29.592431416859164</v>
      </c>
      <c r="AR245" s="14">
        <f t="shared" si="307"/>
        <v>7.085624130422274</v>
      </c>
      <c r="AS245" s="14">
        <f t="shared" si="308"/>
        <v>1.43417466171823</v>
      </c>
      <c r="AU245" s="14">
        <f t="shared" si="292"/>
        <v>64.117759039843492</v>
      </c>
      <c r="AV245" s="14">
        <f t="shared" si="319"/>
        <v>17.687313997197567</v>
      </c>
      <c r="AW245" s="14">
        <f t="shared" si="319"/>
        <v>9.2821696458440783</v>
      </c>
      <c r="AX245" s="14">
        <f t="shared" si="319"/>
        <v>28.874627951964925</v>
      </c>
      <c r="AY245" s="14">
        <f t="shared" si="319"/>
        <v>6.9456080059676886</v>
      </c>
      <c r="AZ245" s="14">
        <f t="shared" si="319"/>
        <v>1.3280394388692418</v>
      </c>
      <c r="BP245" s="14">
        <f t="shared" si="293"/>
        <v>68.565386185182959</v>
      </c>
      <c r="BQ245" s="14">
        <f t="shared" si="309"/>
        <v>18.764605639485247</v>
      </c>
      <c r="BR245" s="14">
        <f t="shared" si="309"/>
        <v>10.090020049815998</v>
      </c>
      <c r="BS245" s="14">
        <f t="shared" si="309"/>
        <v>30.838046206740344</v>
      </c>
      <c r="BT245" s="14">
        <f t="shared" si="309"/>
        <v>7.3049792261540185</v>
      </c>
      <c r="BU245" s="14">
        <f t="shared" si="309"/>
        <v>1.5677350629873503</v>
      </c>
      <c r="BW245" s="14">
        <f t="shared" si="294"/>
        <v>68.304681519658232</v>
      </c>
      <c r="BX245" s="14">
        <f t="shared" si="310"/>
        <v>18.647070329517227</v>
      </c>
      <c r="BY245" s="14">
        <f t="shared" si="310"/>
        <v>10.010114484131405</v>
      </c>
      <c r="BZ245" s="14">
        <f t="shared" si="310"/>
        <v>30.803950882325079</v>
      </c>
      <c r="CA245" s="14">
        <f t="shared" si="310"/>
        <v>7.284546387997942</v>
      </c>
      <c r="CB245" s="14">
        <f t="shared" si="310"/>
        <v>1.5589994356865802</v>
      </c>
      <c r="CY245" s="14">
        <f t="shared" si="295"/>
        <v>67.897021140612708</v>
      </c>
      <c r="CZ245" s="14">
        <f t="shared" si="311"/>
        <v>18.58570786724399</v>
      </c>
      <c r="DA245" s="14">
        <f t="shared" si="311"/>
        <v>9.9645517573517424</v>
      </c>
      <c r="DB245" s="14">
        <f t="shared" si="311"/>
        <v>30.566308796711553</v>
      </c>
      <c r="DC245" s="14">
        <f t="shared" si="311"/>
        <v>7.2512029991996112</v>
      </c>
      <c r="DD245" s="14">
        <f t="shared" si="311"/>
        <v>1.529249720105808</v>
      </c>
      <c r="DF245" s="14">
        <f t="shared" si="296"/>
        <v>68.34717073447375</v>
      </c>
      <c r="DG245" s="14">
        <f t="shared" si="312"/>
        <v>18.55827346318668</v>
      </c>
      <c r="DH245" s="14">
        <f t="shared" si="312"/>
        <v>10.307636163794506</v>
      </c>
      <c r="DI245" s="14">
        <f t="shared" si="312"/>
        <v>30.709559858870275</v>
      </c>
      <c r="DJ245" s="14">
        <f t="shared" si="312"/>
        <v>7.271740385031606</v>
      </c>
      <c r="DK245" s="14">
        <f t="shared" si="312"/>
        <v>1.4999608635906809</v>
      </c>
      <c r="DM245" s="14">
        <f t="shared" si="297"/>
        <v>62.324004134387039</v>
      </c>
      <c r="DN245" s="14">
        <f t="shared" si="313"/>
        <v>17.298154903047379</v>
      </c>
      <c r="DO245" s="14">
        <f t="shared" si="313"/>
        <v>9.9260648967979996</v>
      </c>
      <c r="DP245" s="14">
        <f t="shared" si="313"/>
        <v>27.29505466762636</v>
      </c>
      <c r="DQ245" s="14">
        <f t="shared" si="313"/>
        <v>6.7327931687020994</v>
      </c>
      <c r="DR245" s="14">
        <f t="shared" si="313"/>
        <v>1.0719364982131951</v>
      </c>
      <c r="EH245" s="14">
        <f t="shared" si="298"/>
        <v>71.460969483961861</v>
      </c>
      <c r="EI245" s="14">
        <f t="shared" si="314"/>
        <v>20.187538813471264</v>
      </c>
      <c r="EJ245" s="14">
        <f t="shared" si="314"/>
        <v>10.918370302870947</v>
      </c>
      <c r="EK245" s="14">
        <f t="shared" si="314"/>
        <v>31.344637796533725</v>
      </c>
      <c r="EL245" s="14">
        <f t="shared" si="314"/>
        <v>7.4301324147211449</v>
      </c>
      <c r="EM245" s="14">
        <f t="shared" si="314"/>
        <v>1.5802901563647778</v>
      </c>
      <c r="EO245" s="14">
        <f t="shared" si="299"/>
        <v>66.918979043351627</v>
      </c>
      <c r="EP245" s="14">
        <f t="shared" si="315"/>
        <v>17.848651577784633</v>
      </c>
      <c r="EQ245" s="14">
        <f t="shared" si="315"/>
        <v>9.780046948458331</v>
      </c>
      <c r="ER245" s="14">
        <f t="shared" si="315"/>
        <v>30.509171506535758</v>
      </c>
      <c r="ES245" s="14">
        <f t="shared" si="315"/>
        <v>7.2373123011405909</v>
      </c>
      <c r="ET245" s="14">
        <f t="shared" si="315"/>
        <v>1.5437967094323195</v>
      </c>
      <c r="EV245" s="14">
        <f t="shared" si="300"/>
        <v>69.420823484899742</v>
      </c>
      <c r="EW245" s="14">
        <f t="shared" si="316"/>
        <v>19.198880159487583</v>
      </c>
      <c r="EX245" s="14">
        <f t="shared" si="316"/>
        <v>10.975427789777671</v>
      </c>
      <c r="EY245" s="14">
        <f t="shared" si="316"/>
        <v>29.972929788162663</v>
      </c>
      <c r="EZ245" s="14">
        <f t="shared" si="316"/>
        <v>7.5571954964360391</v>
      </c>
      <c r="FA245" s="14">
        <f t="shared" si="316"/>
        <v>1.7163902510357918</v>
      </c>
      <c r="FC245" s="14">
        <f t="shared" si="301"/>
        <v>64.488189812508011</v>
      </c>
      <c r="FD245" s="14">
        <f t="shared" si="317"/>
        <v>16.881568817290344</v>
      </c>
      <c r="FE245" s="14">
        <f t="shared" si="317"/>
        <v>10.371074690157716</v>
      </c>
      <c r="FF245" s="14">
        <f t="shared" si="317"/>
        <v>27.256070750826375</v>
      </c>
      <c r="FG245" s="14">
        <f t="shared" si="317"/>
        <v>7.8119125733687529</v>
      </c>
      <c r="FH245" s="14">
        <f t="shared" si="317"/>
        <v>2.1675629808648207</v>
      </c>
      <c r="FJ245" s="14">
        <f t="shared" si="302"/>
        <v>66.940152275740999</v>
      </c>
      <c r="FK245" s="14">
        <f t="shared" si="318"/>
        <v>17.809202432019188</v>
      </c>
      <c r="FL245" s="14">
        <f t="shared" si="318"/>
        <v>10.394668585012624</v>
      </c>
      <c r="FM245" s="14">
        <f t="shared" si="318"/>
        <v>30.120417213902375</v>
      </c>
      <c r="FN245" s="14">
        <f t="shared" si="318"/>
        <v>7.2004834919098659</v>
      </c>
      <c r="FO245" s="14">
        <f t="shared" si="318"/>
        <v>1.4153805528969459</v>
      </c>
    </row>
    <row r="246" spans="39:171" ht="13.15" x14ac:dyDescent="0.2">
      <c r="AM246" s="14">
        <v>2530</v>
      </c>
      <c r="AN246" s="14">
        <f t="shared" si="303"/>
        <v>66.086148662688231</v>
      </c>
      <c r="AO246" s="14">
        <f t="shared" si="304"/>
        <v>18.534516630281296</v>
      </c>
      <c r="AP246" s="14">
        <f t="shared" si="305"/>
        <v>9.4653170817909551</v>
      </c>
      <c r="AQ246" s="14">
        <f t="shared" si="306"/>
        <v>29.572284841448216</v>
      </c>
      <c r="AR246" s="14">
        <f t="shared" si="307"/>
        <v>7.0822191071018219</v>
      </c>
      <c r="AS246" s="14">
        <f t="shared" si="308"/>
        <v>1.4318110020659405</v>
      </c>
      <c r="AU246" s="14">
        <f t="shared" si="292"/>
        <v>64.084651331107096</v>
      </c>
      <c r="AV246" s="14">
        <f t="shared" si="319"/>
        <v>17.67940951176443</v>
      </c>
      <c r="AW246" s="14">
        <f t="shared" si="319"/>
        <v>9.2772867766844378</v>
      </c>
      <c r="AX246" s="14">
        <f t="shared" si="319"/>
        <v>28.858818954584365</v>
      </c>
      <c r="AY246" s="14">
        <f t="shared" si="319"/>
        <v>6.9428710343150133</v>
      </c>
      <c r="AZ246" s="14">
        <f t="shared" si="319"/>
        <v>1.3262650537588545</v>
      </c>
      <c r="BP246" s="14">
        <f t="shared" si="293"/>
        <v>68.532280859539</v>
      </c>
      <c r="BQ246" s="14">
        <f t="shared" si="309"/>
        <v>18.756582320978705</v>
      </c>
      <c r="BR246" s="14">
        <f t="shared" si="309"/>
        <v>10.085270962216072</v>
      </c>
      <c r="BS246" s="14">
        <f t="shared" si="309"/>
        <v>30.822523406431948</v>
      </c>
      <c r="BT246" s="14">
        <f t="shared" si="309"/>
        <v>7.302308136783088</v>
      </c>
      <c r="BU246" s="14">
        <f t="shared" si="309"/>
        <v>1.5655960331292018</v>
      </c>
      <c r="BW246" s="14">
        <f t="shared" si="294"/>
        <v>68.270910247249304</v>
      </c>
      <c r="BX246" s="14">
        <f t="shared" si="310"/>
        <v>18.63896715278775</v>
      </c>
      <c r="BY246" s="14">
        <f t="shared" si="310"/>
        <v>10.00533430572079</v>
      </c>
      <c r="BZ246" s="14">
        <f t="shared" si="310"/>
        <v>30.787996920614191</v>
      </c>
      <c r="CA246" s="14">
        <f t="shared" si="310"/>
        <v>7.2817994049378498</v>
      </c>
      <c r="CB246" s="14">
        <f t="shared" si="310"/>
        <v>1.5568124631887237</v>
      </c>
      <c r="CY246" s="14">
        <f t="shared" si="295"/>
        <v>67.866014249784939</v>
      </c>
      <c r="CZ246" s="14">
        <f t="shared" si="311"/>
        <v>18.578383836856879</v>
      </c>
      <c r="DA246" s="14">
        <f t="shared" si="311"/>
        <v>9.9603200980699604</v>
      </c>
      <c r="DB246" s="14">
        <f t="shared" si="311"/>
        <v>30.551318885333313</v>
      </c>
      <c r="DC246" s="14">
        <f t="shared" si="311"/>
        <v>7.2487124992350562</v>
      </c>
      <c r="DD246" s="14">
        <f t="shared" si="311"/>
        <v>1.5272789302897278</v>
      </c>
      <c r="DF246" s="14">
        <f t="shared" si="296"/>
        <v>68.315913637582312</v>
      </c>
      <c r="DG246" s="14">
        <f t="shared" si="312"/>
        <v>18.550905836902849</v>
      </c>
      <c r="DH246" s="14">
        <f t="shared" si="312"/>
        <v>10.303329606141666</v>
      </c>
      <c r="DI246" s="14">
        <f t="shared" si="312"/>
        <v>30.694443178131337</v>
      </c>
      <c r="DJ246" s="14">
        <f t="shared" si="312"/>
        <v>7.2692262282857909</v>
      </c>
      <c r="DK246" s="14">
        <f t="shared" si="312"/>
        <v>1.4980087881206718</v>
      </c>
      <c r="DM246" s="14">
        <f t="shared" si="297"/>
        <v>62.292758582927128</v>
      </c>
      <c r="DN246" s="14">
        <f t="shared" si="313"/>
        <v>17.290457238702047</v>
      </c>
      <c r="DO246" s="14">
        <f t="shared" si="313"/>
        <v>9.9220780957597885</v>
      </c>
      <c r="DP246" s="14">
        <f t="shared" si="313"/>
        <v>27.279534314282412</v>
      </c>
      <c r="DQ246" s="14">
        <f t="shared" si="313"/>
        <v>6.7302216105287531</v>
      </c>
      <c r="DR246" s="14">
        <f t="shared" si="313"/>
        <v>1.0704673236541256</v>
      </c>
      <c r="EH246" s="14">
        <f t="shared" si="298"/>
        <v>71.427699007133413</v>
      </c>
      <c r="EI246" s="14">
        <f t="shared" si="314"/>
        <v>20.178271336305283</v>
      </c>
      <c r="EJ246" s="14">
        <f t="shared" si="314"/>
        <v>10.91437911844379</v>
      </c>
      <c r="EK246" s="14">
        <f t="shared" si="314"/>
        <v>31.329410584961231</v>
      </c>
      <c r="EL246" s="14">
        <f t="shared" si="314"/>
        <v>7.4275619846165135</v>
      </c>
      <c r="EM246" s="14">
        <f t="shared" si="314"/>
        <v>1.5780759828066016</v>
      </c>
      <c r="EO246" s="14">
        <f t="shared" si="299"/>
        <v>66.887322875027905</v>
      </c>
      <c r="EP246" s="14">
        <f t="shared" si="315"/>
        <v>17.840926305223295</v>
      </c>
      <c r="EQ246" s="14">
        <f t="shared" si="315"/>
        <v>9.7757421123941004</v>
      </c>
      <c r="ER246" s="14">
        <f t="shared" si="315"/>
        <v>30.494119258399955</v>
      </c>
      <c r="ES246" s="14">
        <f t="shared" si="315"/>
        <v>7.2347641711929871</v>
      </c>
      <c r="ET246" s="14">
        <f t="shared" si="315"/>
        <v>1.5417710278175676</v>
      </c>
      <c r="EV246" s="14">
        <f t="shared" si="300"/>
        <v>69.391138131441508</v>
      </c>
      <c r="EW246" s="14">
        <f t="shared" si="316"/>
        <v>19.191744146416358</v>
      </c>
      <c r="EX246" s="14">
        <f t="shared" si="316"/>
        <v>10.972839393700049</v>
      </c>
      <c r="EY246" s="14">
        <f t="shared" si="316"/>
        <v>29.957941857685213</v>
      </c>
      <c r="EZ246" s="14">
        <f t="shared" si="316"/>
        <v>7.5547409620911763</v>
      </c>
      <c r="FA246" s="14">
        <f t="shared" si="316"/>
        <v>1.7138717715487086</v>
      </c>
      <c r="FC246" s="14">
        <f t="shared" si="301"/>
        <v>64.453427074561446</v>
      </c>
      <c r="FD246" s="14">
        <f t="shared" si="317"/>
        <v>16.872001689995137</v>
      </c>
      <c r="FE246" s="14">
        <f t="shared" si="317"/>
        <v>10.366284099787816</v>
      </c>
      <c r="FF246" s="14">
        <f t="shared" si="317"/>
        <v>27.241007303204505</v>
      </c>
      <c r="FG246" s="14">
        <f t="shared" si="317"/>
        <v>7.8093662468122851</v>
      </c>
      <c r="FH246" s="14">
        <f t="shared" si="317"/>
        <v>2.1647677347616998</v>
      </c>
      <c r="FJ246" s="14">
        <f t="shared" si="302"/>
        <v>66.909989977968323</v>
      </c>
      <c r="FK246" s="14">
        <f t="shared" si="318"/>
        <v>17.801764070612691</v>
      </c>
      <c r="FL246" s="14">
        <f t="shared" si="318"/>
        <v>10.390933727207567</v>
      </c>
      <c r="FM246" s="14">
        <f t="shared" si="318"/>
        <v>30.105694259125276</v>
      </c>
      <c r="FN246" s="14">
        <f t="shared" si="318"/>
        <v>7.198058397009218</v>
      </c>
      <c r="FO246" s="14">
        <f t="shared" si="318"/>
        <v>1.4135395240135664</v>
      </c>
    </row>
    <row r="247" spans="39:171" ht="13.15" x14ac:dyDescent="0.2">
      <c r="AM247" s="14">
        <v>2540</v>
      </c>
      <c r="AN247" s="14">
        <f t="shared" si="303"/>
        <v>66.043621853293629</v>
      </c>
      <c r="AO247" s="14">
        <f t="shared" si="304"/>
        <v>18.524911994265977</v>
      </c>
      <c r="AP247" s="14">
        <f t="shared" si="305"/>
        <v>9.458269963961353</v>
      </c>
      <c r="AQ247" s="14">
        <f t="shared" si="306"/>
        <v>29.552168305544338</v>
      </c>
      <c r="AR247" s="14">
        <f t="shared" si="307"/>
        <v>7.0788189063244911</v>
      </c>
      <c r="AS247" s="14">
        <f t="shared" si="308"/>
        <v>1.4294526831974634</v>
      </c>
      <c r="AU247" s="14">
        <f t="shared" si="292"/>
        <v>64.051620389684729</v>
      </c>
      <c r="AV247" s="14">
        <f t="shared" si="319"/>
        <v>17.671523603097537</v>
      </c>
      <c r="AW247" s="14">
        <f t="shared" si="319"/>
        <v>9.2724124066747429</v>
      </c>
      <c r="AX247" s="14">
        <f t="shared" si="319"/>
        <v>28.843047110742859</v>
      </c>
      <c r="AY247" s="14">
        <f t="shared" si="319"/>
        <v>6.9401402058039867</v>
      </c>
      <c r="AZ247" s="14">
        <f t="shared" si="319"/>
        <v>1.3244970633656039</v>
      </c>
      <c r="BP247" s="14">
        <f t="shared" si="293"/>
        <v>68.499260685110357</v>
      </c>
      <c r="BQ247" s="14">
        <f t="shared" si="309"/>
        <v>18.74857944082126</v>
      </c>
      <c r="BR247" s="14">
        <f t="shared" si="309"/>
        <v>10.080532874710563</v>
      </c>
      <c r="BS247" s="14">
        <f t="shared" si="309"/>
        <v>30.807040167758394</v>
      </c>
      <c r="BT247" s="14">
        <f t="shared" si="309"/>
        <v>7.29964348444439</v>
      </c>
      <c r="BU247" s="14">
        <f t="shared" si="309"/>
        <v>1.5634647173757488</v>
      </c>
      <c r="BW247" s="14">
        <f t="shared" si="294"/>
        <v>68.237222409720843</v>
      </c>
      <c r="BX247" s="14">
        <f t="shared" si="310"/>
        <v>18.630884308737251</v>
      </c>
      <c r="BY247" s="14">
        <f t="shared" si="310"/>
        <v>10.000567477178183</v>
      </c>
      <c r="BZ247" s="14">
        <f t="shared" si="310"/>
        <v>30.772079065619643</v>
      </c>
      <c r="CA247" s="14">
        <f t="shared" si="310"/>
        <v>7.2790587252321135</v>
      </c>
      <c r="CB247" s="14">
        <f t="shared" si="310"/>
        <v>1.554632832953649</v>
      </c>
      <c r="CY247" s="14">
        <f t="shared" si="295"/>
        <v>67.835077194447607</v>
      </c>
      <c r="CZ247" s="14">
        <f t="shared" si="311"/>
        <v>18.571077383914105</v>
      </c>
      <c r="DA247" s="14">
        <f t="shared" si="311"/>
        <v>9.9560940058823135</v>
      </c>
      <c r="DB247" s="14">
        <f t="shared" si="311"/>
        <v>30.536363175551223</v>
      </c>
      <c r="DC247" s="14">
        <f t="shared" si="311"/>
        <v>7.246227448274988</v>
      </c>
      <c r="DD247" s="14">
        <f t="shared" si="311"/>
        <v>1.5253151808249781</v>
      </c>
      <c r="DF247" s="14">
        <f t="shared" si="296"/>
        <v>68.284725248828082</v>
      </c>
      <c r="DG247" s="14">
        <f t="shared" si="312"/>
        <v>18.543555083149805</v>
      </c>
      <c r="DH247" s="14">
        <f t="shared" si="312"/>
        <v>10.299030413308895</v>
      </c>
      <c r="DI247" s="14">
        <f t="shared" si="312"/>
        <v>30.679359319001072</v>
      </c>
      <c r="DJ247" s="14">
        <f t="shared" si="312"/>
        <v>7.2667172922765442</v>
      </c>
      <c r="DK247" s="14">
        <f t="shared" si="312"/>
        <v>1.4960631410917684</v>
      </c>
      <c r="DM247" s="14">
        <f t="shared" si="297"/>
        <v>62.261589952692312</v>
      </c>
      <c r="DN247" s="14">
        <f t="shared" si="313"/>
        <v>17.282780179681119</v>
      </c>
      <c r="DO247" s="14">
        <f t="shared" si="313"/>
        <v>9.9181001844552235</v>
      </c>
      <c r="DP247" s="14">
        <f t="shared" si="313"/>
        <v>27.264049726879463</v>
      </c>
      <c r="DQ247" s="14">
        <f t="shared" si="313"/>
        <v>6.7276562946666871</v>
      </c>
      <c r="DR247" s="14">
        <f t="shared" si="313"/>
        <v>1.0690035670098208</v>
      </c>
      <c r="EH247" s="14">
        <f t="shared" si="298"/>
        <v>71.394488636037721</v>
      </c>
      <c r="EI247" s="14">
        <f t="shared" si="314"/>
        <v>20.169011570176504</v>
      </c>
      <c r="EJ247" s="14">
        <f t="shared" si="314"/>
        <v>10.910391707832336</v>
      </c>
      <c r="EK247" s="14">
        <f t="shared" si="314"/>
        <v>31.31421846330359</v>
      </c>
      <c r="EL247" s="14">
        <f t="shared" si="314"/>
        <v>7.4249970510612098</v>
      </c>
      <c r="EM247" s="14">
        <f t="shared" si="314"/>
        <v>1.5758698436640772</v>
      </c>
      <c r="EO247" s="14">
        <f t="shared" si="299"/>
        <v>66.855750737473628</v>
      </c>
      <c r="EP247" s="14">
        <f t="shared" si="315"/>
        <v>17.833220711802646</v>
      </c>
      <c r="EQ247" s="14">
        <f t="shared" si="315"/>
        <v>9.7714480262612291</v>
      </c>
      <c r="ER247" s="14">
        <f t="shared" si="315"/>
        <v>30.47910738626712</v>
      </c>
      <c r="ES247" s="14">
        <f t="shared" si="315"/>
        <v>7.2322221209932112</v>
      </c>
      <c r="ET247" s="14">
        <f t="shared" si="315"/>
        <v>1.5397524921494172</v>
      </c>
      <c r="EV247" s="14">
        <f t="shared" si="300"/>
        <v>69.361526232317317</v>
      </c>
      <c r="EW247" s="14">
        <f t="shared" si="316"/>
        <v>19.184627993291819</v>
      </c>
      <c r="EX247" s="14">
        <f t="shared" si="316"/>
        <v>10.970252840069694</v>
      </c>
      <c r="EY247" s="14">
        <f t="shared" si="316"/>
        <v>29.9429895639691</v>
      </c>
      <c r="EZ247" s="14">
        <f t="shared" si="316"/>
        <v>7.5522923898511367</v>
      </c>
      <c r="FA247" s="14">
        <f t="shared" si="316"/>
        <v>1.7113634451355786</v>
      </c>
      <c r="FC247" s="14">
        <f t="shared" si="301"/>
        <v>64.418748689127909</v>
      </c>
      <c r="FD247" s="14">
        <f t="shared" si="317"/>
        <v>16.862457392314074</v>
      </c>
      <c r="FE247" s="14">
        <f t="shared" si="317"/>
        <v>10.361503243820339</v>
      </c>
      <c r="FF247" s="14">
        <f t="shared" si="317"/>
        <v>27.22597979732452</v>
      </c>
      <c r="FG247" s="14">
        <f t="shared" si="317"/>
        <v>7.8068258074000934</v>
      </c>
      <c r="FH247" s="14">
        <f t="shared" si="317"/>
        <v>2.161982448268887</v>
      </c>
      <c r="FJ247" s="14">
        <f t="shared" si="302"/>
        <v>66.87990166335895</v>
      </c>
      <c r="FK247" s="14">
        <f t="shared" si="318"/>
        <v>17.794345114446461</v>
      </c>
      <c r="FL247" s="14">
        <f t="shared" si="318"/>
        <v>10.387205355813945</v>
      </c>
      <c r="FM247" s="14">
        <f t="shared" si="318"/>
        <v>30.091008016773202</v>
      </c>
      <c r="FN247" s="14">
        <f t="shared" si="318"/>
        <v>7.195638550656831</v>
      </c>
      <c r="FO247" s="14">
        <f t="shared" si="318"/>
        <v>1.4117046256685231</v>
      </c>
    </row>
    <row r="248" spans="39:171" ht="13.15" x14ac:dyDescent="0.2">
      <c r="AM248" s="14">
        <v>2550</v>
      </c>
      <c r="AN248" s="14">
        <f t="shared" si="303"/>
        <v>66.001158524103317</v>
      </c>
      <c r="AO248" s="14">
        <f t="shared" si="304"/>
        <v>18.515320443192504</v>
      </c>
      <c r="AP248" s="14">
        <f t="shared" si="305"/>
        <v>9.4512341874091579</v>
      </c>
      <c r="AQ248" s="14">
        <f t="shared" si="306"/>
        <v>29.53208098736836</v>
      </c>
      <c r="AR248" s="14">
        <f t="shared" si="307"/>
        <v>7.0754233951742798</v>
      </c>
      <c r="AS248" s="14">
        <f t="shared" si="308"/>
        <v>1.4270995109590112</v>
      </c>
      <c r="AU248" s="14">
        <f t="shared" si="292"/>
        <v>64.018665906911522</v>
      </c>
      <c r="AV248" s="14">
        <f t="shared" si="319"/>
        <v>17.663656196503133</v>
      </c>
      <c r="AW248" s="14">
        <f t="shared" si="319"/>
        <v>9.2675465016528946</v>
      </c>
      <c r="AX248" s="14">
        <f t="shared" si="319"/>
        <v>28.827312271055408</v>
      </c>
      <c r="AY248" s="14">
        <f t="shared" si="319"/>
        <v>6.937415495733724</v>
      </c>
      <c r="AZ248" s="14">
        <f t="shared" si="319"/>
        <v>1.3227354419663602</v>
      </c>
      <c r="BP248" s="14">
        <f t="shared" si="293"/>
        <v>68.466325382216681</v>
      </c>
      <c r="BQ248" s="14">
        <f t="shared" si="309"/>
        <v>18.740596932947906</v>
      </c>
      <c r="BR248" s="14">
        <f t="shared" si="309"/>
        <v>10.075805751507376</v>
      </c>
      <c r="BS248" s="14">
        <f t="shared" si="309"/>
        <v>30.791596360566366</v>
      </c>
      <c r="BT248" s="14">
        <f t="shared" si="309"/>
        <v>7.2969852484118345</v>
      </c>
      <c r="BU248" s="14">
        <f t="shared" si="309"/>
        <v>1.5613410887831884</v>
      </c>
      <c r="BW248" s="14">
        <f t="shared" si="294"/>
        <v>68.20361769575527</v>
      </c>
      <c r="BX248" s="14">
        <f t="shared" si="310"/>
        <v>18.622821720818784</v>
      </c>
      <c r="BY248" s="14">
        <f t="shared" si="310"/>
        <v>9.9958139435691251</v>
      </c>
      <c r="BZ248" s="14">
        <f t="shared" si="310"/>
        <v>30.756197188179492</v>
      </c>
      <c r="CA248" s="14">
        <f t="shared" si="310"/>
        <v>7.2763243260862929</v>
      </c>
      <c r="CB248" s="14">
        <f t="shared" si="310"/>
        <v>1.5524605171015855</v>
      </c>
      <c r="CY248" s="14">
        <f t="shared" si="295"/>
        <v>67.804209746595532</v>
      </c>
      <c r="CZ248" s="14">
        <f t="shared" si="311"/>
        <v>18.563788449105527</v>
      </c>
      <c r="DA248" s="14">
        <f t="shared" si="311"/>
        <v>9.9518734673453633</v>
      </c>
      <c r="DB248" s="14">
        <f t="shared" si="311"/>
        <v>30.521441555010895</v>
      </c>
      <c r="DC248" s="14">
        <f t="shared" si="311"/>
        <v>7.2437478283967476</v>
      </c>
      <c r="DD248" s="14">
        <f t="shared" si="311"/>
        <v>1.5233584467370029</v>
      </c>
      <c r="DF248" s="14">
        <f t="shared" si="296"/>
        <v>68.253605340805805</v>
      </c>
      <c r="DG248" s="14">
        <f t="shared" si="312"/>
        <v>18.536221143925854</v>
      </c>
      <c r="DH248" s="14">
        <f t="shared" si="312"/>
        <v>10.294738562193835</v>
      </c>
      <c r="DI248" s="14">
        <f t="shared" si="312"/>
        <v>30.664308174704821</v>
      </c>
      <c r="DJ248" s="14">
        <f t="shared" si="312"/>
        <v>7.2642135601221884</v>
      </c>
      <c r="DK248" s="14">
        <f t="shared" si="312"/>
        <v>1.4941238998591091</v>
      </c>
      <c r="DM248" s="14">
        <f t="shared" si="297"/>
        <v>62.230497958329892</v>
      </c>
      <c r="DN248" s="14">
        <f t="shared" si="313"/>
        <v>17.275123647075041</v>
      </c>
      <c r="DO248" s="14">
        <f t="shared" si="313"/>
        <v>9.9141311260664367</v>
      </c>
      <c r="DP248" s="14">
        <f t="shared" si="313"/>
        <v>27.248600779491845</v>
      </c>
      <c r="DQ248" s="14">
        <f t="shared" si="313"/>
        <v>6.7250971981189753</v>
      </c>
      <c r="DR248" s="14">
        <f t="shared" si="313"/>
        <v>1.0675452075775933</v>
      </c>
      <c r="EH248" s="14">
        <f t="shared" si="298"/>
        <v>71.361338189463041</v>
      </c>
      <c r="EI248" s="14">
        <f t="shared" si="314"/>
        <v>20.159759508210755</v>
      </c>
      <c r="EJ248" s="14">
        <f t="shared" si="314"/>
        <v>10.906408064411352</v>
      </c>
      <c r="EK248" s="14">
        <f t="shared" si="314"/>
        <v>31.299061311686305</v>
      </c>
      <c r="EL248" s="14">
        <f t="shared" si="314"/>
        <v>7.4224375958689564</v>
      </c>
      <c r="EM248" s="14">
        <f t="shared" si="314"/>
        <v>1.573671709285672</v>
      </c>
      <c r="EO248" s="14">
        <f t="shared" si="299"/>
        <v>66.824262291192213</v>
      </c>
      <c r="EP248" s="14">
        <f t="shared" si="315"/>
        <v>17.825534719326654</v>
      </c>
      <c r="EQ248" s="14">
        <f t="shared" si="315"/>
        <v>9.7671646464798538</v>
      </c>
      <c r="ER248" s="14">
        <f t="shared" si="315"/>
        <v>30.464135725237721</v>
      </c>
      <c r="ES248" s="14">
        <f t="shared" si="315"/>
        <v>7.2296861267842267</v>
      </c>
      <c r="ET248" s="14">
        <f t="shared" si="315"/>
        <v>1.5377410733637511</v>
      </c>
      <c r="EV248" s="14">
        <f t="shared" si="300"/>
        <v>69.331987484628996</v>
      </c>
      <c r="EW248" s="14">
        <f t="shared" si="316"/>
        <v>19.177531613324096</v>
      </c>
      <c r="EX248" s="14">
        <f t="shared" si="316"/>
        <v>10.967668123748462</v>
      </c>
      <c r="EY248" s="14">
        <f t="shared" si="316"/>
        <v>29.928072764133113</v>
      </c>
      <c r="EZ248" s="14">
        <f t="shared" si="316"/>
        <v>7.5498497555587143</v>
      </c>
      <c r="FA248" s="14">
        <f t="shared" si="316"/>
        <v>1.7088652278646066</v>
      </c>
      <c r="FC248" s="14">
        <f t="shared" si="301"/>
        <v>64.384154360165084</v>
      </c>
      <c r="FD248" s="14">
        <f t="shared" si="317"/>
        <v>16.852935846322765</v>
      </c>
      <c r="FE248" s="14">
        <f t="shared" si="317"/>
        <v>10.356732089809604</v>
      </c>
      <c r="FF248" s="14">
        <f t="shared" si="317"/>
        <v>27.210988105621297</v>
      </c>
      <c r="FG248" s="14">
        <f t="shared" si="317"/>
        <v>7.8042912344711741</v>
      </c>
      <c r="FH248" s="14">
        <f t="shared" si="317"/>
        <v>2.1592070839402489</v>
      </c>
      <c r="FJ248" s="14">
        <f t="shared" si="302"/>
        <v>66.849887090092338</v>
      </c>
      <c r="FK248" s="14">
        <f t="shared" si="318"/>
        <v>17.786945498623894</v>
      </c>
      <c r="FL248" s="14">
        <f t="shared" si="318"/>
        <v>10.383483451103094</v>
      </c>
      <c r="FM248" s="14">
        <f t="shared" si="318"/>
        <v>30.07635836662741</v>
      </c>
      <c r="FN248" s="14">
        <f t="shared" si="318"/>
        <v>7.1932239364172137</v>
      </c>
      <c r="FO248" s="14">
        <f t="shared" si="318"/>
        <v>1.4098758373207247</v>
      </c>
    </row>
    <row r="249" spans="39:171" ht="13.15" x14ac:dyDescent="0.2">
      <c r="AM249" s="14">
        <v>2560</v>
      </c>
      <c r="AN249" s="14">
        <f t="shared" si="303"/>
        <v>65.958756839995644</v>
      </c>
      <c r="AO249" s="14">
        <f t="shared" si="304"/>
        <v>18.505741505044057</v>
      </c>
      <c r="AP249" s="14">
        <f t="shared" si="305"/>
        <v>9.4442095378784998</v>
      </c>
      <c r="AQ249" s="14">
        <f t="shared" si="306"/>
        <v>29.512022065141107</v>
      </c>
      <c r="AR249" s="14">
        <f t="shared" si="307"/>
        <v>7.0720324407351818</v>
      </c>
      <c r="AS249" s="14">
        <f t="shared" si="308"/>
        <v>1.4247512911967988</v>
      </c>
      <c r="AU249" s="14">
        <f t="shared" si="292"/>
        <v>63.985787574122611</v>
      </c>
      <c r="AV249" s="14">
        <f t="shared" si="319"/>
        <v>17.655807217287453</v>
      </c>
      <c r="AW249" s="14">
        <f t="shared" si="319"/>
        <v>9.2626890274567977</v>
      </c>
      <c r="AX249" s="14">
        <f t="shared" si="319"/>
        <v>28.811614286137022</v>
      </c>
      <c r="AY249" s="14">
        <f t="shared" si="319"/>
        <v>6.934696879403341</v>
      </c>
      <c r="AZ249" s="14">
        <f t="shared" si="319"/>
        <v>1.3209801638379952</v>
      </c>
      <c r="BP249" s="14">
        <f t="shared" si="293"/>
        <v>68.433474671177606</v>
      </c>
      <c r="BQ249" s="14">
        <f t="shared" si="309"/>
        <v>18.732634731293622</v>
      </c>
      <c r="BR249" s="14">
        <f t="shared" si="309"/>
        <v>10.071089556814407</v>
      </c>
      <c r="BS249" s="14">
        <f t="shared" si="309"/>
        <v>30.776191854702525</v>
      </c>
      <c r="BT249" s="14">
        <f t="shared" si="309"/>
        <v>7.294333407959332</v>
      </c>
      <c r="BU249" s="14">
        <f t="shared" si="309"/>
        <v>1.5592251204077225</v>
      </c>
      <c r="BW249" s="14">
        <f t="shared" si="294"/>
        <v>68.170095794035049</v>
      </c>
      <c r="BX249" s="14">
        <f t="shared" si="310"/>
        <v>18.614779312485389</v>
      </c>
      <c r="BY249" s="14">
        <f t="shared" si="310"/>
        <v>9.991073649959155</v>
      </c>
      <c r="BZ249" s="14">
        <f t="shared" si="310"/>
        <v>30.740351159131794</v>
      </c>
      <c r="CA249" s="14">
        <f t="shared" si="310"/>
        <v>7.2735961847059487</v>
      </c>
      <c r="CB249" s="14">
        <f t="shared" si="310"/>
        <v>1.5502954877527655</v>
      </c>
      <c r="CY249" s="14">
        <f t="shared" si="295"/>
        <v>67.773411678223539</v>
      </c>
      <c r="CZ249" s="14">
        <f t="shared" si="311"/>
        <v>18.556516973120999</v>
      </c>
      <c r="DA249" s="14">
        <f t="shared" si="311"/>
        <v>9.9476584690156695</v>
      </c>
      <c r="DB249" s="14">
        <f t="shared" si="311"/>
        <v>30.506553911357948</v>
      </c>
      <c r="DC249" s="14">
        <f t="shared" si="311"/>
        <v>7.2412736216776716</v>
      </c>
      <c r="DD249" s="14">
        <f t="shared" si="311"/>
        <v>1.5214087030512431</v>
      </c>
      <c r="DF249" s="14">
        <f t="shared" si="296"/>
        <v>68.222553686110231</v>
      </c>
      <c r="DG249" s="14">
        <f t="shared" si="312"/>
        <v>18.528903961229297</v>
      </c>
      <c r="DH249" s="14">
        <f t="shared" si="312"/>
        <v>10.290454029694128</v>
      </c>
      <c r="DI249" s="14">
        <f t="shared" si="312"/>
        <v>30.649289638467934</v>
      </c>
      <c r="DJ249" s="14">
        <f t="shared" si="312"/>
        <v>7.2617150149410481</v>
      </c>
      <c r="DK249" s="14">
        <f t="shared" si="312"/>
        <v>1.4921910417778341</v>
      </c>
      <c r="DM249" s="14">
        <f t="shared" si="297"/>
        <v>62.199482314487156</v>
      </c>
      <c r="DN249" s="14">
        <f t="shared" si="313"/>
        <v>17.26748756197426</v>
      </c>
      <c r="DO249" s="14">
        <f t="shared" si="313"/>
        <v>9.9101708837755602</v>
      </c>
      <c r="DP249" s="14">
        <f t="shared" si="313"/>
        <v>27.233187346193894</v>
      </c>
      <c r="DQ249" s="14">
        <f t="shared" si="313"/>
        <v>6.7225442978886889</v>
      </c>
      <c r="DR249" s="14">
        <f t="shared" si="313"/>
        <v>1.0660922246547559</v>
      </c>
      <c r="EH249" s="14">
        <f t="shared" si="298"/>
        <v>71.328247486197654</v>
      </c>
      <c r="EI249" s="14">
        <f t="shared" si="314"/>
        <v>20.150515143533866</v>
      </c>
      <c r="EJ249" s="14">
        <f t="shared" si="314"/>
        <v>10.902428181555599</v>
      </c>
      <c r="EK249" s="14">
        <f t="shared" si="314"/>
        <v>31.283939010234867</v>
      </c>
      <c r="EL249" s="14">
        <f t="shared" si="314"/>
        <v>7.4198836008534714</v>
      </c>
      <c r="EM249" s="14">
        <f t="shared" si="314"/>
        <v>1.5714815500198531</v>
      </c>
      <c r="EO249" s="14">
        <f t="shared" si="299"/>
        <v>66.792857196687066</v>
      </c>
      <c r="EP249" s="14">
        <f t="shared" si="315"/>
        <v>17.817868249599293</v>
      </c>
      <c r="EQ249" s="14">
        <f t="shared" si="315"/>
        <v>9.7628919294701078</v>
      </c>
      <c r="ER249" s="14">
        <f t="shared" si="315"/>
        <v>30.449204110412225</v>
      </c>
      <c r="ES249" s="14">
        <f t="shared" si="315"/>
        <v>7.2271561648089939</v>
      </c>
      <c r="ET249" s="14">
        <f t="shared" si="315"/>
        <v>1.5357367423964554</v>
      </c>
      <c r="EV249" s="14">
        <f t="shared" si="300"/>
        <v>69.302521585478274</v>
      </c>
      <c r="EW249" s="14">
        <f t="shared" si="316"/>
        <v>19.170454919723301</v>
      </c>
      <c r="EX249" s="14">
        <f t="shared" si="316"/>
        <v>10.965085239598208</v>
      </c>
      <c r="EY249" s="14">
        <f t="shared" si="316"/>
        <v>29.913191315296057</v>
      </c>
      <c r="EZ249" s="14">
        <f t="shared" si="316"/>
        <v>7.547413035056703</v>
      </c>
      <c r="FA249" s="14">
        <f t="shared" si="316"/>
        <v>1.7063770758040002</v>
      </c>
      <c r="FC249" s="14">
        <f t="shared" si="301"/>
        <v>64.349643791630655</v>
      </c>
      <c r="FD249" s="14">
        <f t="shared" si="317"/>
        <v>16.843436974096814</v>
      </c>
      <c r="FE249" s="14">
        <f t="shared" si="317"/>
        <v>10.351970605309937</v>
      </c>
      <c r="FF249" s="14">
        <f t="shared" si="317"/>
        <v>27.196032100529717</v>
      </c>
      <c r="FG249" s="14">
        <f t="shared" si="317"/>
        <v>7.8017625073645211</v>
      </c>
      <c r="FH249" s="14">
        <f t="shared" si="317"/>
        <v>2.1564416043296584</v>
      </c>
      <c r="FJ249" s="14">
        <f t="shared" si="302"/>
        <v>66.81994601634787</v>
      </c>
      <c r="FK249" s="14">
        <f t="shared" si="318"/>
        <v>17.779565158248396</v>
      </c>
      <c r="FL249" s="14">
        <f t="shared" si="318"/>
        <v>10.379767993346347</v>
      </c>
      <c r="FM249" s="14">
        <f t="shared" si="318"/>
        <v>30.061745188469168</v>
      </c>
      <c r="FN249" s="14">
        <f t="shared" si="318"/>
        <v>7.1908145378548767</v>
      </c>
      <c r="FO249" s="14">
        <f t="shared" si="318"/>
        <v>1.4080531384290778</v>
      </c>
    </row>
    <row r="250" spans="39:171" ht="13.15" x14ac:dyDescent="0.2">
      <c r="AM250" s="14">
        <v>2570</v>
      </c>
      <c r="AN250" s="14">
        <f t="shared" si="303"/>
        <v>65.919220518871924</v>
      </c>
      <c r="AO250" s="14">
        <f t="shared" si="304"/>
        <v>18.49661817455123</v>
      </c>
      <c r="AP250" s="14">
        <f t="shared" si="305"/>
        <v>9.4378547477341996</v>
      </c>
      <c r="AQ250" s="14">
        <f t="shared" si="306"/>
        <v>29.493318071785474</v>
      </c>
      <c r="AR250" s="14">
        <f t="shared" si="307"/>
        <v>7.0688533377299105</v>
      </c>
      <c r="AS250" s="14">
        <f t="shared" si="308"/>
        <v>1.4225761870711189</v>
      </c>
      <c r="AU250" s="14">
        <f t="shared" si="292"/>
        <v>63.952985082653122</v>
      </c>
      <c r="AV250" s="14">
        <f t="shared" si="319"/>
        <v>17.647976590756741</v>
      </c>
      <c r="AW250" s="14">
        <f t="shared" si="319"/>
        <v>9.2578399499243478</v>
      </c>
      <c r="AX250" s="14">
        <f t="shared" si="319"/>
        <v>28.795953006602698</v>
      </c>
      <c r="AY250" s="14">
        <f t="shared" si="319"/>
        <v>6.9319843321119556</v>
      </c>
      <c r="AZ250" s="14">
        <f t="shared" si="319"/>
        <v>1.3192312032573796</v>
      </c>
      <c r="BP250" s="14">
        <f t="shared" si="293"/>
        <v>68.400708272312841</v>
      </c>
      <c r="BQ250" s="14">
        <f t="shared" si="309"/>
        <v>18.724692769793407</v>
      </c>
      <c r="BR250" s="14">
        <f t="shared" si="309"/>
        <v>10.066384254839557</v>
      </c>
      <c r="BS250" s="14">
        <f t="shared" si="309"/>
        <v>30.760826520013527</v>
      </c>
      <c r="BT250" s="14">
        <f t="shared" si="309"/>
        <v>7.2916879423607934</v>
      </c>
      <c r="BU250" s="14">
        <f t="shared" si="309"/>
        <v>1.5571167853055483</v>
      </c>
      <c r="BW250" s="14">
        <f t="shared" si="294"/>
        <v>68.136656393242589</v>
      </c>
      <c r="BX250" s="14">
        <f t="shared" si="310"/>
        <v>18.606757007190126</v>
      </c>
      <c r="BY250" s="14">
        <f t="shared" si="310"/>
        <v>9.9863465414138091</v>
      </c>
      <c r="BZ250" s="14">
        <f t="shared" si="310"/>
        <v>30.7245408493146</v>
      </c>
      <c r="CA250" s="14">
        <f t="shared" si="310"/>
        <v>7.27087427829664</v>
      </c>
      <c r="CB250" s="14">
        <f t="shared" si="310"/>
        <v>1.5481377170274166</v>
      </c>
      <c r="CY250" s="14">
        <f t="shared" si="295"/>
        <v>67.742682761326449</v>
      </c>
      <c r="CZ250" s="14">
        <f t="shared" si="311"/>
        <v>18.549262896650383</v>
      </c>
      <c r="DA250" s="14">
        <f t="shared" si="311"/>
        <v>9.9434489974497922</v>
      </c>
      <c r="DB250" s="14">
        <f t="shared" si="311"/>
        <v>30.491700132238016</v>
      </c>
      <c r="DC250" s="14">
        <f t="shared" si="311"/>
        <v>7.2388048101951004</v>
      </c>
      <c r="DD250" s="14">
        <f t="shared" si="311"/>
        <v>1.5194659247931463</v>
      </c>
      <c r="DF250" s="14">
        <f t="shared" si="296"/>
        <v>68.191570057336122</v>
      </c>
      <c r="DG250" s="14">
        <f t="shared" si="312"/>
        <v>18.521603477058431</v>
      </c>
      <c r="DH250" s="14">
        <f t="shared" si="312"/>
        <v>10.286176792707419</v>
      </c>
      <c r="DI250" s="14">
        <f t="shared" si="312"/>
        <v>30.634303603515743</v>
      </c>
      <c r="DJ250" s="14">
        <f t="shared" si="312"/>
        <v>7.2592216398514431</v>
      </c>
      <c r="DK250" s="14">
        <f t="shared" si="312"/>
        <v>1.4902645442030833</v>
      </c>
      <c r="DM250" s="14">
        <f t="shared" si="297"/>
        <v>62.168542735811414</v>
      </c>
      <c r="DN250" s="14">
        <f t="shared" si="313"/>
        <v>17.25987184546922</v>
      </c>
      <c r="DO250" s="14">
        <f t="shared" si="313"/>
        <v>9.9062194207647227</v>
      </c>
      <c r="DP250" s="14">
        <f t="shared" si="313"/>
        <v>27.217809301059944</v>
      </c>
      <c r="DQ250" s="14">
        <f t="shared" si="313"/>
        <v>6.7199975709789017</v>
      </c>
      <c r="DR250" s="14">
        <f t="shared" si="313"/>
        <v>1.0646445975386225</v>
      </c>
      <c r="EH250" s="14">
        <f t="shared" si="298"/>
        <v>71.295216345029829</v>
      </c>
      <c r="EI250" s="14">
        <f t="shared" si="314"/>
        <v>20.141278469271658</v>
      </c>
      <c r="EJ250" s="14">
        <f t="shared" si="314"/>
        <v>10.898452052639849</v>
      </c>
      <c r="EK250" s="14">
        <f t="shared" si="314"/>
        <v>31.268851439074766</v>
      </c>
      <c r="EL250" s="14">
        <f t="shared" si="314"/>
        <v>7.4173350478284767</v>
      </c>
      <c r="EM250" s="14">
        <f t="shared" si="314"/>
        <v>1.5692993362150833</v>
      </c>
      <c r="EO250" s="14">
        <f t="shared" si="299"/>
        <v>66.761535114461637</v>
      </c>
      <c r="EP250" s="14">
        <f t="shared" si="315"/>
        <v>17.810221224424527</v>
      </c>
      <c r="EQ250" s="14">
        <f t="shared" si="315"/>
        <v>9.7586298316521276</v>
      </c>
      <c r="ER250" s="14">
        <f t="shared" si="315"/>
        <v>30.434312376891093</v>
      </c>
      <c r="ES250" s="14">
        <f t="shared" si="315"/>
        <v>7.2246322113104746</v>
      </c>
      <c r="ET250" s="14">
        <f t="shared" si="315"/>
        <v>1.5337394701834164</v>
      </c>
      <c r="EV250" s="14">
        <f t="shared" si="300"/>
        <v>69.273128231966936</v>
      </c>
      <c r="EW250" s="14">
        <f t="shared" si="316"/>
        <v>19.163397825699562</v>
      </c>
      <c r="EX250" s="14">
        <f t="shared" si="316"/>
        <v>10.962504182480789</v>
      </c>
      <c r="EY250" s="14">
        <f t="shared" si="316"/>
        <v>29.898345074576735</v>
      </c>
      <c r="EZ250" s="14">
        <f t="shared" si="316"/>
        <v>7.5449822041878942</v>
      </c>
      <c r="FA250" s="14">
        <f t="shared" si="316"/>
        <v>1.7038989450219644</v>
      </c>
      <c r="FC250" s="14">
        <f t="shared" si="301"/>
        <v>64.315216687482248</v>
      </c>
      <c r="FD250" s="14">
        <f t="shared" si="317"/>
        <v>16.833960697711831</v>
      </c>
      <c r="FE250" s="14">
        <f t="shared" si="317"/>
        <v>10.347218757875652</v>
      </c>
      <c r="FF250" s="14">
        <f t="shared" si="317"/>
        <v>27.181111654484653</v>
      </c>
      <c r="FG250" s="14">
        <f t="shared" si="317"/>
        <v>7.7992396054191317</v>
      </c>
      <c r="FH250" s="14">
        <f t="shared" si="317"/>
        <v>2.1536859719909822</v>
      </c>
      <c r="FJ250" s="14">
        <f t="shared" si="302"/>
        <v>66.790078200304961</v>
      </c>
      <c r="FK250" s="14">
        <f t="shared" si="318"/>
        <v>17.772204028423364</v>
      </c>
      <c r="FL250" s="14">
        <f t="shared" si="318"/>
        <v>10.376058962815033</v>
      </c>
      <c r="FM250" s="14">
        <f t="shared" si="318"/>
        <v>30.047168362079731</v>
      </c>
      <c r="FN250" s="14">
        <f t="shared" si="318"/>
        <v>7.1884103385343323</v>
      </c>
      <c r="FO250" s="14">
        <f t="shared" si="318"/>
        <v>1.4062365084524915</v>
      </c>
    </row>
    <row r="251" spans="39:171" ht="13.15" x14ac:dyDescent="0.2">
      <c r="AM251" s="14">
        <v>2580</v>
      </c>
      <c r="AN251" s="14">
        <f t="shared" si="303"/>
        <v>65.883951199560912</v>
      </c>
      <c r="AO251" s="14">
        <f t="shared" si="304"/>
        <v>18.488171897803273</v>
      </c>
      <c r="AP251" s="14">
        <f t="shared" si="305"/>
        <v>9.4324991516582664</v>
      </c>
      <c r="AQ251" s="14">
        <f t="shared" si="306"/>
        <v>29.476632173511717</v>
      </c>
      <c r="AR251" s="14">
        <f t="shared" si="307"/>
        <v>7.0659897178583222</v>
      </c>
      <c r="AS251" s="14">
        <f t="shared" si="308"/>
        <v>1.4206582587293264</v>
      </c>
      <c r="AU251" s="14">
        <f t="shared" si="292"/>
        <v>63.920258123838195</v>
      </c>
      <c r="AV251" s="14">
        <f t="shared" si="319"/>
        <v>17.640164242217232</v>
      </c>
      <c r="AW251" s="14">
        <f t="shared" si="319"/>
        <v>9.2529992348934496</v>
      </c>
      <c r="AX251" s="14">
        <f t="shared" si="319"/>
        <v>28.780328283067441</v>
      </c>
      <c r="AY251" s="14">
        <f t="shared" si="319"/>
        <v>6.9292778291586856</v>
      </c>
      <c r="AZ251" s="14">
        <f t="shared" si="319"/>
        <v>1.3174885345013836</v>
      </c>
      <c r="BP251" s="14">
        <f t="shared" si="293"/>
        <v>68.368025905942005</v>
      </c>
      <c r="BQ251" s="14">
        <f t="shared" si="309"/>
        <v>18.71677098238224</v>
      </c>
      <c r="BR251" s="14">
        <f t="shared" si="309"/>
        <v>10.061689809790728</v>
      </c>
      <c r="BS251" s="14">
        <f t="shared" si="309"/>
        <v>30.745500226346053</v>
      </c>
      <c r="BT251" s="14">
        <f t="shared" si="309"/>
        <v>7.2890488308901276</v>
      </c>
      <c r="BU251" s="14">
        <f t="shared" si="309"/>
        <v>1.5550160565328683</v>
      </c>
      <c r="BW251" s="14">
        <f t="shared" si="294"/>
        <v>68.10329918206034</v>
      </c>
      <c r="BX251" s="14">
        <f t="shared" si="310"/>
        <v>18.598754728386041</v>
      </c>
      <c r="BY251" s="14">
        <f t="shared" si="310"/>
        <v>9.9816325629986302</v>
      </c>
      <c r="BZ251" s="14">
        <f t="shared" si="310"/>
        <v>30.708766129565973</v>
      </c>
      <c r="CA251" s="14">
        <f t="shared" si="310"/>
        <v>7.2681585840639267</v>
      </c>
      <c r="CB251" s="14">
        <f t="shared" si="310"/>
        <v>1.5459871770457712</v>
      </c>
      <c r="CY251" s="14">
        <f t="shared" si="295"/>
        <v>67.712022767899057</v>
      </c>
      <c r="CZ251" s="14">
        <f t="shared" si="311"/>
        <v>18.542026160383529</v>
      </c>
      <c r="DA251" s="14">
        <f t="shared" si="311"/>
        <v>9.9392450392042946</v>
      </c>
      <c r="DB251" s="14">
        <f t="shared" si="311"/>
        <v>30.476880105296701</v>
      </c>
      <c r="DC251" s="14">
        <f t="shared" si="311"/>
        <v>7.2363413760263748</v>
      </c>
      <c r="DD251" s="14">
        <f t="shared" si="311"/>
        <v>1.5175300869881552</v>
      </c>
      <c r="DF251" s="14">
        <f t="shared" si="296"/>
        <v>68.160654227078211</v>
      </c>
      <c r="DG251" s="14">
        <f t="shared" si="312"/>
        <v>18.514319633411567</v>
      </c>
      <c r="DH251" s="14">
        <f t="shared" si="312"/>
        <v>10.281906828131348</v>
      </c>
      <c r="DI251" s="14">
        <f t="shared" si="312"/>
        <v>30.619349963073603</v>
      </c>
      <c r="DJ251" s="14">
        <f t="shared" si="312"/>
        <v>7.2567334179716987</v>
      </c>
      <c r="DK251" s="14">
        <f t="shared" si="312"/>
        <v>1.4883443844899946</v>
      </c>
      <c r="DM251" s="14">
        <f t="shared" si="297"/>
        <v>62.137678936949939</v>
      </c>
      <c r="DN251" s="14">
        <f t="shared" si="313"/>
        <v>17.252276418650361</v>
      </c>
      <c r="DO251" s="14">
        <f t="shared" si="313"/>
        <v>9.9022767002160563</v>
      </c>
      <c r="DP251" s="14">
        <f t="shared" si="313"/>
        <v>27.202466518164336</v>
      </c>
      <c r="DQ251" s="14">
        <f t="shared" si="313"/>
        <v>6.7174569943926858</v>
      </c>
      <c r="DR251" s="14">
        <f t="shared" si="313"/>
        <v>1.063202305526505</v>
      </c>
      <c r="EH251" s="14">
        <f t="shared" si="298"/>
        <v>71.262244584747847</v>
      </c>
      <c r="EI251" s="14">
        <f t="shared" si="314"/>
        <v>20.132049478549959</v>
      </c>
      <c r="EJ251" s="14">
        <f t="shared" si="314"/>
        <v>10.894479671038862</v>
      </c>
      <c r="EK251" s="14">
        <f t="shared" si="314"/>
        <v>31.253798478331504</v>
      </c>
      <c r="EL251" s="14">
        <f t="shared" si="314"/>
        <v>7.4147919186076923</v>
      </c>
      <c r="EM251" s="14">
        <f t="shared" si="314"/>
        <v>1.5671250382198316</v>
      </c>
      <c r="EO251" s="14">
        <f t="shared" si="299"/>
        <v>66.73029570501933</v>
      </c>
      <c r="EP251" s="14">
        <f t="shared" si="315"/>
        <v>17.802593565606333</v>
      </c>
      <c r="EQ251" s="14">
        <f t="shared" si="315"/>
        <v>9.7543783094460466</v>
      </c>
      <c r="ER251" s="14">
        <f t="shared" si="315"/>
        <v>30.419460359774803</v>
      </c>
      <c r="ES251" s="14">
        <f t="shared" si="315"/>
        <v>7.2221142425316325</v>
      </c>
      <c r="ET251" s="14">
        <f t="shared" si="315"/>
        <v>1.5317492276605176</v>
      </c>
      <c r="EV251" s="14">
        <f t="shared" si="300"/>
        <v>69.243807121196781</v>
      </c>
      <c r="EW251" s="14">
        <f t="shared" si="316"/>
        <v>19.156360244463002</v>
      </c>
      <c r="EX251" s="14">
        <f t="shared" si="316"/>
        <v>10.95992494725806</v>
      </c>
      <c r="EY251" s="14">
        <f t="shared" si="316"/>
        <v>29.883533899093941</v>
      </c>
      <c r="EZ251" s="14">
        <f t="shared" si="316"/>
        <v>7.5425572387950819</v>
      </c>
      <c r="FA251" s="14">
        <f t="shared" si="316"/>
        <v>1.701430791586704</v>
      </c>
      <c r="FC251" s="14">
        <f t="shared" si="301"/>
        <v>64.280872751677578</v>
      </c>
      <c r="FD251" s="14">
        <f t="shared" si="317"/>
        <v>16.824506939243424</v>
      </c>
      <c r="FE251" s="14">
        <f t="shared" si="317"/>
        <v>10.342476515061076</v>
      </c>
      <c r="FF251" s="14">
        <f t="shared" si="317"/>
        <v>27.166226639920989</v>
      </c>
      <c r="FG251" s="14">
        <f t="shared" si="317"/>
        <v>7.7967225079739997</v>
      </c>
      <c r="FH251" s="14">
        <f t="shared" si="317"/>
        <v>2.1509401494780924</v>
      </c>
      <c r="FJ251" s="14">
        <f t="shared" si="302"/>
        <v>66.76028340014301</v>
      </c>
      <c r="FK251" s="14">
        <f t="shared" si="318"/>
        <v>17.764862044252197</v>
      </c>
      <c r="FL251" s="14">
        <f t="shared" si="318"/>
        <v>10.372356339780492</v>
      </c>
      <c r="FM251" s="14">
        <f t="shared" si="318"/>
        <v>30.032627767240363</v>
      </c>
      <c r="FN251" s="14">
        <f t="shared" si="318"/>
        <v>7.1860113220200903</v>
      </c>
      <c r="FO251" s="14">
        <f t="shared" si="318"/>
        <v>1.4044259268498731</v>
      </c>
    </row>
    <row r="252" spans="39:171" ht="13.15" x14ac:dyDescent="0.2">
      <c r="AM252" s="14">
        <v>2590</v>
      </c>
      <c r="AN252" s="14">
        <f t="shared" si="303"/>
        <v>65.848740344763826</v>
      </c>
      <c r="AO252" s="14">
        <f t="shared" si="304"/>
        <v>18.479737433704383</v>
      </c>
      <c r="AP252" s="14">
        <f t="shared" si="305"/>
        <v>9.4271542919280567</v>
      </c>
      <c r="AQ252" s="14">
        <f t="shared" si="306"/>
        <v>29.459973241310461</v>
      </c>
      <c r="AR252" s="14">
        <f t="shared" si="307"/>
        <v>7.0631304252715141</v>
      </c>
      <c r="AS252" s="14">
        <f t="shared" si="308"/>
        <v>1.4187449525494151</v>
      </c>
      <c r="AU252" s="14">
        <f t="shared" si="292"/>
        <v>63.887606389012952</v>
      </c>
      <c r="AV252" s="14">
        <f t="shared" si="319"/>
        <v>17.632370096975169</v>
      </c>
      <c r="AW252" s="14">
        <f t="shared" si="319"/>
        <v>9.2481668482020005</v>
      </c>
      <c r="AX252" s="14">
        <f t="shared" si="319"/>
        <v>28.764739966146259</v>
      </c>
      <c r="AY252" s="14">
        <f t="shared" si="319"/>
        <v>6.9265773458426443</v>
      </c>
      <c r="AZ252" s="14">
        <f t="shared" si="319"/>
        <v>1.315752131846879</v>
      </c>
      <c r="BP252" s="14">
        <f t="shared" si="293"/>
        <v>68.335427292384821</v>
      </c>
      <c r="BQ252" s="14">
        <f t="shared" si="309"/>
        <v>18.708869302995115</v>
      </c>
      <c r="BR252" s="14">
        <f t="shared" si="309"/>
        <v>10.057006185875821</v>
      </c>
      <c r="BS252" s="14">
        <f t="shared" si="309"/>
        <v>30.730212843546763</v>
      </c>
      <c r="BT252" s="14">
        <f t="shared" si="309"/>
        <v>7.2864160528212443</v>
      </c>
      <c r="BU252" s="14">
        <f t="shared" si="309"/>
        <v>1.5529229071458799</v>
      </c>
      <c r="BW252" s="14">
        <f t="shared" si="294"/>
        <v>68.070023849170724</v>
      </c>
      <c r="BX252" s="14">
        <f t="shared" si="310"/>
        <v>18.59077239952618</v>
      </c>
      <c r="BY252" s="14">
        <f t="shared" si="310"/>
        <v>9.976931659779158</v>
      </c>
      <c r="BZ252" s="14">
        <f t="shared" si="310"/>
        <v>30.693026870723955</v>
      </c>
      <c r="CA252" s="14">
        <f t="shared" si="310"/>
        <v>7.2654490792133677</v>
      </c>
      <c r="CB252" s="14">
        <f t="shared" si="310"/>
        <v>1.5438438399280594</v>
      </c>
      <c r="CY252" s="14">
        <f t="shared" si="295"/>
        <v>67.681431469936214</v>
      </c>
      <c r="CZ252" s="14">
        <f t="shared" si="311"/>
        <v>18.534806705010297</v>
      </c>
      <c r="DA252" s="14">
        <f t="shared" si="311"/>
        <v>9.9350465808357367</v>
      </c>
      <c r="DB252" s="14">
        <f t="shared" si="311"/>
        <v>30.462093718179627</v>
      </c>
      <c r="DC252" s="14">
        <f t="shared" si="311"/>
        <v>7.2338833012488344</v>
      </c>
      <c r="DD252" s="14">
        <f t="shared" si="311"/>
        <v>1.515601164661712</v>
      </c>
      <c r="DF252" s="14">
        <f t="shared" si="296"/>
        <v>68.129805967931247</v>
      </c>
      <c r="DG252" s="14">
        <f t="shared" si="312"/>
        <v>18.507052372286999</v>
      </c>
      <c r="DH252" s="14">
        <f t="shared" si="312"/>
        <v>10.277644112863559</v>
      </c>
      <c r="DI252" s="14">
        <f t="shared" si="312"/>
        <v>30.604428610366856</v>
      </c>
      <c r="DJ252" s="14">
        <f t="shared" si="312"/>
        <v>7.2542503324201348</v>
      </c>
      <c r="DK252" s="14">
        <f t="shared" si="312"/>
        <v>1.4864305399937088</v>
      </c>
      <c r="DM252" s="14">
        <f t="shared" si="297"/>
        <v>62.106890632550055</v>
      </c>
      <c r="DN252" s="14">
        <f t="shared" si="313"/>
        <v>17.24470120260813</v>
      </c>
      <c r="DO252" s="14">
        <f t="shared" si="313"/>
        <v>9.8983426853116931</v>
      </c>
      <c r="DP252" s="14">
        <f t="shared" si="313"/>
        <v>27.187158871581403</v>
      </c>
      <c r="DQ252" s="14">
        <f t="shared" si="313"/>
        <v>6.7149225451331152</v>
      </c>
      <c r="DR252" s="14">
        <f t="shared" si="313"/>
        <v>1.0617653279157171</v>
      </c>
      <c r="EH252" s="14">
        <f t="shared" si="298"/>
        <v>71.229332024139964</v>
      </c>
      <c r="EI252" s="14">
        <f t="shared" si="314"/>
        <v>20.122828164494596</v>
      </c>
      <c r="EJ252" s="14">
        <f t="shared" si="314"/>
        <v>10.890511030127403</v>
      </c>
      <c r="EK252" s="14">
        <f t="shared" si="314"/>
        <v>31.238780008130572</v>
      </c>
      <c r="EL252" s="14">
        <f t="shared" si="314"/>
        <v>7.4122541950048397</v>
      </c>
      <c r="EM252" s="14">
        <f t="shared" si="314"/>
        <v>1.5649586263825634</v>
      </c>
      <c r="EO252" s="14">
        <f t="shared" si="299"/>
        <v>66.699138628863565</v>
      </c>
      <c r="EP252" s="14">
        <f t="shared" si="315"/>
        <v>17.79498519494868</v>
      </c>
      <c r="EQ252" s="14">
        <f t="shared" si="315"/>
        <v>9.7501373192720031</v>
      </c>
      <c r="ER252" s="14">
        <f t="shared" si="315"/>
        <v>30.404647894163816</v>
      </c>
      <c r="ES252" s="14">
        <f t="shared" si="315"/>
        <v>7.2196022347154276</v>
      </c>
      <c r="ET252" s="14">
        <f t="shared" si="315"/>
        <v>1.5297659857636434</v>
      </c>
      <c r="EV252" s="14">
        <f t="shared" si="300"/>
        <v>69.21455795026958</v>
      </c>
      <c r="EW252" s="14">
        <f t="shared" si="316"/>
        <v>19.14934208922374</v>
      </c>
      <c r="EX252" s="14">
        <f t="shared" si="316"/>
        <v>10.957347528791876</v>
      </c>
      <c r="EY252" s="14">
        <f t="shared" si="316"/>
        <v>29.868757645966475</v>
      </c>
      <c r="EZ252" s="14">
        <f t="shared" si="316"/>
        <v>7.5401381147210591</v>
      </c>
      <c r="FA252" s="14">
        <f t="shared" si="316"/>
        <v>1.6989725715664274</v>
      </c>
      <c r="FC252" s="14">
        <f t="shared" si="301"/>
        <v>64.246611688174298</v>
      </c>
      <c r="FD252" s="14">
        <f t="shared" si="317"/>
        <v>16.8150756207672</v>
      </c>
      <c r="FE252" s="14">
        <f t="shared" si="317"/>
        <v>10.337743844420523</v>
      </c>
      <c r="FF252" s="14">
        <f t="shared" si="317"/>
        <v>27.151376929273603</v>
      </c>
      <c r="FG252" s="14">
        <f t="shared" si="317"/>
        <v>7.7942111943681205</v>
      </c>
      <c r="FH252" s="14">
        <f t="shared" si="317"/>
        <v>2.1482040993448575</v>
      </c>
      <c r="FJ252" s="14">
        <f t="shared" si="302"/>
        <v>66.730561374041486</v>
      </c>
      <c r="FK252" s="14">
        <f t="shared" si="318"/>
        <v>17.757539140838304</v>
      </c>
      <c r="FL252" s="14">
        <f t="shared" si="318"/>
        <v>10.368660104514053</v>
      </c>
      <c r="FM252" s="14">
        <f t="shared" si="318"/>
        <v>30.018123283732336</v>
      </c>
      <c r="FN252" s="14">
        <f t="shared" si="318"/>
        <v>7.1836174718766603</v>
      </c>
      <c r="FO252" s="14">
        <f t="shared" si="318"/>
        <v>1.4026213730801316</v>
      </c>
    </row>
    <row r="253" spans="39:171" ht="13.15" x14ac:dyDescent="0.2">
      <c r="AM253" s="14">
        <v>2600</v>
      </c>
      <c r="AN253" s="14">
        <f t="shared" si="303"/>
        <v>65.813587779927815</v>
      </c>
      <c r="AO253" s="14">
        <f t="shared" si="304"/>
        <v>18.471314750076665</v>
      </c>
      <c r="AP253" s="14">
        <f t="shared" si="305"/>
        <v>9.4218201343532648</v>
      </c>
      <c r="AQ253" s="14">
        <f t="shared" si="306"/>
        <v>29.443341193017744</v>
      </c>
      <c r="AR253" s="14">
        <f t="shared" si="307"/>
        <v>7.0602754479975349</v>
      </c>
      <c r="AS253" s="14">
        <f t="shared" si="308"/>
        <v>1.4168362544825981</v>
      </c>
      <c r="AU253" s="14">
        <f t="shared" si="292"/>
        <v>63.855029569512546</v>
      </c>
      <c r="AV253" s="14">
        <f t="shared" si="319"/>
        <v>17.624594080336799</v>
      </c>
      <c r="AW253" s="14">
        <f t="shared" si="319"/>
        <v>9.2433427556879035</v>
      </c>
      <c r="AX253" s="14">
        <f t="shared" si="319"/>
        <v>28.749187906454154</v>
      </c>
      <c r="AY253" s="14">
        <f t="shared" si="319"/>
        <v>6.9238828574629512</v>
      </c>
      <c r="AZ253" s="14">
        <f t="shared" si="319"/>
        <v>1.314021969570736</v>
      </c>
      <c r="BP253" s="14">
        <f t="shared" si="293"/>
        <v>68.302912151960925</v>
      </c>
      <c r="BQ253" s="14">
        <f t="shared" si="309"/>
        <v>18.70098766556702</v>
      </c>
      <c r="BR253" s="14">
        <f t="shared" si="309"/>
        <v>10.052333347302735</v>
      </c>
      <c r="BS253" s="14">
        <f t="shared" si="309"/>
        <v>30.714964241462326</v>
      </c>
      <c r="BT253" s="14">
        <f t="shared" si="309"/>
        <v>7.2837895874280543</v>
      </c>
      <c r="BU253" s="14">
        <f t="shared" si="309"/>
        <v>1.5508373102007855</v>
      </c>
      <c r="BW253" s="14">
        <f t="shared" si="294"/>
        <v>68.036830083256177</v>
      </c>
      <c r="BX253" s="14">
        <f t="shared" si="310"/>
        <v>18.582809944063602</v>
      </c>
      <c r="BY253" s="14">
        <f t="shared" si="310"/>
        <v>9.9722437768209264</v>
      </c>
      <c r="BZ253" s="14">
        <f t="shared" si="310"/>
        <v>30.67732294362661</v>
      </c>
      <c r="CA253" s="14">
        <f t="shared" si="310"/>
        <v>7.2627457409505247</v>
      </c>
      <c r="CB253" s="14">
        <f t="shared" si="310"/>
        <v>1.5417076777945127</v>
      </c>
      <c r="CY253" s="14">
        <f t="shared" si="295"/>
        <v>67.650908639432714</v>
      </c>
      <c r="CZ253" s="14">
        <f t="shared" si="311"/>
        <v>18.527604471220545</v>
      </c>
      <c r="DA253" s="14">
        <f t="shared" si="311"/>
        <v>9.93085360890068</v>
      </c>
      <c r="DB253" s="14">
        <f t="shared" si="311"/>
        <v>30.447340858532421</v>
      </c>
      <c r="DC253" s="14">
        <f t="shared" si="311"/>
        <v>7.2314305679398156</v>
      </c>
      <c r="DD253" s="14">
        <f t="shared" si="311"/>
        <v>1.5136791328392629</v>
      </c>
      <c r="DF253" s="14">
        <f t="shared" si="296"/>
        <v>68.09902505249002</v>
      </c>
      <c r="DG253" s="14">
        <f t="shared" si="312"/>
        <v>18.499801635683035</v>
      </c>
      <c r="DH253" s="14">
        <f t="shared" si="312"/>
        <v>10.273388623801697</v>
      </c>
      <c r="DI253" s="14">
        <f t="shared" si="312"/>
        <v>30.589539438620847</v>
      </c>
      <c r="DJ253" s="14">
        <f t="shared" si="312"/>
        <v>7.251772366315075</v>
      </c>
      <c r="DK253" s="14">
        <f t="shared" si="312"/>
        <v>1.4845229880693651</v>
      </c>
      <c r="DM253" s="14">
        <f t="shared" si="297"/>
        <v>62.076177537259049</v>
      </c>
      <c r="DN253" s="14">
        <f t="shared" si="313"/>
        <v>17.237146118432975</v>
      </c>
      <c r="DO253" s="14">
        <f t="shared" si="313"/>
        <v>9.8944173392337618</v>
      </c>
      <c r="DP253" s="14">
        <f t="shared" si="313"/>
        <v>27.171886235385482</v>
      </c>
      <c r="DQ253" s="14">
        <f t="shared" si="313"/>
        <v>6.7123942002032608</v>
      </c>
      <c r="DR253" s="14">
        <f t="shared" si="313"/>
        <v>1.0603336440035722</v>
      </c>
      <c r="EH253" s="14">
        <f t="shared" si="298"/>
        <v>71.196478481994475</v>
      </c>
      <c r="EI253" s="14">
        <f t="shared" si="314"/>
        <v>20.113614520231394</v>
      </c>
      <c r="EJ253" s="14">
        <f t="shared" si="314"/>
        <v>10.886546123280237</v>
      </c>
      <c r="EK253" s="14">
        <f t="shared" si="314"/>
        <v>31.223795908597467</v>
      </c>
      <c r="EL253" s="14">
        <f t="shared" si="314"/>
        <v>7.4097218588336382</v>
      </c>
      <c r="EM253" s="14">
        <f t="shared" si="314"/>
        <v>1.5628000710517416</v>
      </c>
      <c r="EO253" s="14">
        <f t="shared" si="299"/>
        <v>66.668063546497777</v>
      </c>
      <c r="EP253" s="14">
        <f t="shared" si="315"/>
        <v>17.787396034255536</v>
      </c>
      <c r="EQ253" s="14">
        <f t="shared" si="315"/>
        <v>9.7459068175501287</v>
      </c>
      <c r="ER253" s="14">
        <f t="shared" si="315"/>
        <v>30.389874815158606</v>
      </c>
      <c r="ES253" s="14">
        <f t="shared" si="315"/>
        <v>7.2170961641048228</v>
      </c>
      <c r="ET253" s="14">
        <f t="shared" si="315"/>
        <v>1.5277897154286801</v>
      </c>
      <c r="EV253" s="14">
        <f t="shared" si="300"/>
        <v>69.185380416287089</v>
      </c>
      <c r="EW253" s="14">
        <f t="shared" si="316"/>
        <v>19.142343273191898</v>
      </c>
      <c r="EX253" s="14">
        <f t="shared" si="316"/>
        <v>10.954771921944097</v>
      </c>
      <c r="EY253" s="14">
        <f t="shared" si="316"/>
        <v>29.854016172313145</v>
      </c>
      <c r="EZ253" s="14">
        <f t="shared" si="316"/>
        <v>7.537724807808619</v>
      </c>
      <c r="FA253" s="14">
        <f t="shared" si="316"/>
        <v>1.6965242410293389</v>
      </c>
      <c r="FC253" s="14">
        <f t="shared" si="301"/>
        <v>64.212433200930093</v>
      </c>
      <c r="FD253" s="14">
        <f t="shared" si="317"/>
        <v>16.805666664358768</v>
      </c>
      <c r="FE253" s="14">
        <f t="shared" si="317"/>
        <v>10.333020713508319</v>
      </c>
      <c r="FF253" s="14">
        <f t="shared" si="317"/>
        <v>27.136562394977371</v>
      </c>
      <c r="FG253" s="14">
        <f t="shared" si="317"/>
        <v>7.7917056439404906</v>
      </c>
      <c r="FH253" s="14">
        <f t="shared" si="317"/>
        <v>2.1454777841451476</v>
      </c>
      <c r="FJ253" s="14">
        <f t="shared" si="302"/>
        <v>66.70091188017976</v>
      </c>
      <c r="FK253" s="14">
        <f t="shared" si="318"/>
        <v>17.750235253285073</v>
      </c>
      <c r="FL253" s="14">
        <f t="shared" si="318"/>
        <v>10.364970237287048</v>
      </c>
      <c r="FM253" s="14">
        <f t="shared" si="318"/>
        <v>30.003654791336899</v>
      </c>
      <c r="FN253" s="14">
        <f t="shared" si="318"/>
        <v>7.1812287716685539</v>
      </c>
      <c r="FO253" s="14">
        <f t="shared" si="318"/>
        <v>1.4008228266021736</v>
      </c>
    </row>
    <row r="254" spans="39:171" ht="13.15" x14ac:dyDescent="0.2">
      <c r="AM254" s="14">
        <v>2610</v>
      </c>
      <c r="AN254" s="14">
        <f t="shared" si="303"/>
        <v>65.778493330499956</v>
      </c>
      <c r="AO254" s="14">
        <f t="shared" si="304"/>
        <v>18.462903814742237</v>
      </c>
      <c r="AP254" s="14">
        <f t="shared" si="305"/>
        <v>9.4164966447435905</v>
      </c>
      <c r="AQ254" s="14">
        <f t="shared" si="306"/>
        <v>29.426735946469609</v>
      </c>
      <c r="AR254" s="14">
        <f t="shared" si="307"/>
        <v>7.0574247740644367</v>
      </c>
      <c r="AS254" s="14">
        <f t="shared" si="308"/>
        <v>1.41493215048009</v>
      </c>
      <c r="AU254" s="14">
        <f t="shared" si="292"/>
        <v>63.82252735667209</v>
      </c>
      <c r="AV254" s="14">
        <f t="shared" si="319"/>
        <v>17.616836117608351</v>
      </c>
      <c r="AW254" s="14">
        <f t="shared" si="319"/>
        <v>9.2385269231890597</v>
      </c>
      <c r="AX254" s="14">
        <f t="shared" si="319"/>
        <v>28.733671954606123</v>
      </c>
      <c r="AY254" s="14">
        <f t="shared" si="319"/>
        <v>6.9211943393187223</v>
      </c>
      <c r="AZ254" s="14">
        <f t="shared" si="319"/>
        <v>1.3122980219498257</v>
      </c>
      <c r="BP254" s="14">
        <f t="shared" si="293"/>
        <v>68.270480204989966</v>
      </c>
      <c r="BQ254" s="14">
        <f t="shared" si="309"/>
        <v>18.693126004032937</v>
      </c>
      <c r="BR254" s="14">
        <f t="shared" si="309"/>
        <v>10.047671258279371</v>
      </c>
      <c r="BS254" s="14">
        <f t="shared" si="309"/>
        <v>30.699754289939406</v>
      </c>
      <c r="BT254" s="14">
        <f t="shared" si="309"/>
        <v>7.2811694139844674</v>
      </c>
      <c r="BU254" s="14">
        <f t="shared" si="309"/>
        <v>1.5487592387537825</v>
      </c>
      <c r="BW254" s="14">
        <f t="shared" si="294"/>
        <v>68.003717572999136</v>
      </c>
      <c r="BX254" s="14">
        <f t="shared" si="310"/>
        <v>18.574867285451347</v>
      </c>
      <c r="BY254" s="14">
        <f t="shared" si="310"/>
        <v>9.9675688591894804</v>
      </c>
      <c r="BZ254" s="14">
        <f t="shared" si="310"/>
        <v>30.661654219111988</v>
      </c>
      <c r="CA254" s="14">
        <f t="shared" si="310"/>
        <v>7.2600485464809541</v>
      </c>
      <c r="CB254" s="14">
        <f t="shared" si="310"/>
        <v>1.5395786627653605</v>
      </c>
      <c r="CY254" s="14">
        <f t="shared" si="295"/>
        <v>67.620454048383436</v>
      </c>
      <c r="CZ254" s="14">
        <f t="shared" si="311"/>
        <v>18.520419399704128</v>
      </c>
      <c r="DA254" s="14">
        <f t="shared" si="311"/>
        <v>9.9266661099556881</v>
      </c>
      <c r="DB254" s="14">
        <f t="shared" si="311"/>
        <v>30.4326214140007</v>
      </c>
      <c r="DC254" s="14">
        <f t="shared" si="311"/>
        <v>7.2289831581766606</v>
      </c>
      <c r="DD254" s="14">
        <f t="shared" si="311"/>
        <v>1.5117639665462503</v>
      </c>
      <c r="DF254" s="14">
        <f t="shared" si="296"/>
        <v>68.06831125334925</v>
      </c>
      <c r="DG254" s="14">
        <f t="shared" si="312"/>
        <v>18.492567365597974</v>
      </c>
      <c r="DH254" s="14">
        <f t="shared" si="312"/>
        <v>10.2691403378434</v>
      </c>
      <c r="DI254" s="14">
        <f t="shared" si="312"/>
        <v>30.574682341060921</v>
      </c>
      <c r="DJ254" s="14">
        <f t="shared" si="312"/>
        <v>7.2492995027748419</v>
      </c>
      <c r="DK254" s="14">
        <f t="shared" si="312"/>
        <v>1.482621706072103</v>
      </c>
      <c r="DM254" s="14">
        <f t="shared" si="297"/>
        <v>62.045539365724231</v>
      </c>
      <c r="DN254" s="14">
        <f t="shared" si="313"/>
        <v>17.229611087215339</v>
      </c>
      <c r="DO254" s="14">
        <f t="shared" si="313"/>
        <v>9.8905006251643961</v>
      </c>
      <c r="DP254" s="14">
        <f t="shared" si="313"/>
        <v>27.156648483650912</v>
      </c>
      <c r="DQ254" s="14">
        <f t="shared" si="313"/>
        <v>6.7098719366061967</v>
      </c>
      <c r="DR254" s="14">
        <f t="shared" si="313"/>
        <v>1.0589072330873828</v>
      </c>
      <c r="EH254" s="14">
        <f t="shared" si="298"/>
        <v>71.163683777099621</v>
      </c>
      <c r="EI254" s="14">
        <f t="shared" si="314"/>
        <v>20.10440853888618</v>
      </c>
      <c r="EJ254" s="14">
        <f t="shared" si="314"/>
        <v>10.882584943872132</v>
      </c>
      <c r="EK254" s="14">
        <f t="shared" si="314"/>
        <v>31.208846059857677</v>
      </c>
      <c r="EL254" s="14">
        <f t="shared" si="314"/>
        <v>7.4071948919078077</v>
      </c>
      <c r="EM254" s="14">
        <f t="shared" si="314"/>
        <v>1.560649342575835</v>
      </c>
      <c r="EO254" s="14">
        <f t="shared" si="299"/>
        <v>66.63707011842537</v>
      </c>
      <c r="EP254" s="14">
        <f t="shared" si="315"/>
        <v>17.779826005330879</v>
      </c>
      <c r="EQ254" s="14">
        <f t="shared" si="315"/>
        <v>9.7416867607005617</v>
      </c>
      <c r="ER254" s="14">
        <f t="shared" si="315"/>
        <v>30.375140957859635</v>
      </c>
      <c r="ES254" s="14">
        <f t="shared" si="315"/>
        <v>7.214596006942779</v>
      </c>
      <c r="ET254" s="14">
        <f t="shared" si="315"/>
        <v>1.5258203875915131</v>
      </c>
      <c r="EV254" s="14">
        <f t="shared" si="300"/>
        <v>69.156274216351136</v>
      </c>
      <c r="EW254" s="14">
        <f t="shared" si="316"/>
        <v>19.1353637095776</v>
      </c>
      <c r="EX254" s="14">
        <f t="shared" si="316"/>
        <v>10.952198121576576</v>
      </c>
      <c r="EY254" s="14">
        <f t="shared" si="316"/>
        <v>29.83930933525275</v>
      </c>
      <c r="EZ254" s="14">
        <f t="shared" si="316"/>
        <v>7.5353172939005555</v>
      </c>
      <c r="FA254" s="14">
        <f t="shared" si="316"/>
        <v>1.6940857560436449</v>
      </c>
      <c r="FC254" s="14">
        <f t="shared" si="301"/>
        <v>64.178336993902633</v>
      </c>
      <c r="FD254" s="14">
        <f t="shared" si="317"/>
        <v>16.796279992093737</v>
      </c>
      <c r="FE254" s="14">
        <f t="shared" si="317"/>
        <v>10.328307089878782</v>
      </c>
      <c r="FF254" s="14">
        <f t="shared" si="317"/>
        <v>27.121782909467175</v>
      </c>
      <c r="FG254" s="14">
        <f t="shared" si="317"/>
        <v>7.7892058360301046</v>
      </c>
      <c r="FH254" s="14">
        <f t="shared" si="317"/>
        <v>2.1427611664328339</v>
      </c>
      <c r="FJ254" s="14">
        <f t="shared" si="302"/>
        <v>66.671334676737231</v>
      </c>
      <c r="FK254" s="14">
        <f t="shared" si="318"/>
        <v>17.742950316695914</v>
      </c>
      <c r="FL254" s="14">
        <f t="shared" si="318"/>
        <v>10.361286718370815</v>
      </c>
      <c r="FM254" s="14">
        <f t="shared" si="318"/>
        <v>29.989222169835323</v>
      </c>
      <c r="FN254" s="14">
        <f t="shared" si="318"/>
        <v>7.1788452049602824</v>
      </c>
      <c r="FO254" s="14">
        <f t="shared" si="318"/>
        <v>1.3990302668749082</v>
      </c>
    </row>
    <row r="255" spans="39:171" ht="13.15" x14ac:dyDescent="0.2">
      <c r="AM255" s="14">
        <v>2620</v>
      </c>
      <c r="AN255" s="14">
        <f t="shared" si="303"/>
        <v>65.743456821927424</v>
      </c>
      <c r="AO255" s="14">
        <f t="shared" si="304"/>
        <v>18.454504595523208</v>
      </c>
      <c r="AP255" s="14">
        <f t="shared" si="305"/>
        <v>9.4111837889087315</v>
      </c>
      <c r="AQ255" s="14">
        <f t="shared" si="306"/>
        <v>29.410157419502102</v>
      </c>
      <c r="AR255" s="14">
        <f t="shared" si="307"/>
        <v>7.054578391500268</v>
      </c>
      <c r="AS255" s="14">
        <f t="shared" si="308"/>
        <v>1.4130326264931057</v>
      </c>
      <c r="AU255" s="14">
        <f t="shared" si="292"/>
        <v>63.790099441826712</v>
      </c>
      <c r="AV255" s="14">
        <f t="shared" si="319"/>
        <v>17.60909613409607</v>
      </c>
      <c r="AW255" s="14">
        <f t="shared" si="319"/>
        <v>9.2337193165433664</v>
      </c>
      <c r="AX255" s="14">
        <f t="shared" si="319"/>
        <v>28.718191961217187</v>
      </c>
      <c r="AY255" s="14">
        <f t="shared" si="319"/>
        <v>6.9185117667090736</v>
      </c>
      <c r="AZ255" s="14">
        <f t="shared" si="319"/>
        <v>1.3105802632610186</v>
      </c>
      <c r="BP255" s="14">
        <f t="shared" si="293"/>
        <v>68.238131171791622</v>
      </c>
      <c r="BQ255" s="14">
        <f t="shared" si="309"/>
        <v>18.685284252327861</v>
      </c>
      <c r="BR255" s="14">
        <f t="shared" si="309"/>
        <v>10.043019883013629</v>
      </c>
      <c r="BS255" s="14">
        <f t="shared" si="309"/>
        <v>30.684582858824676</v>
      </c>
      <c r="BT255" s="14">
        <f t="shared" si="309"/>
        <v>7.2785555117643934</v>
      </c>
      <c r="BU255" s="14">
        <f t="shared" si="309"/>
        <v>1.5466886658610717</v>
      </c>
      <c r="BW255" s="14">
        <f t="shared" si="294"/>
        <v>67.970686007082023</v>
      </c>
      <c r="BX255" s="14">
        <f t="shared" si="310"/>
        <v>18.566944347142467</v>
      </c>
      <c r="BY255" s="14">
        <f t="shared" si="310"/>
        <v>9.9629068519503541</v>
      </c>
      <c r="BZ255" s="14">
        <f t="shared" si="310"/>
        <v>30.646020568018152</v>
      </c>
      <c r="CA255" s="14">
        <f t="shared" si="310"/>
        <v>7.2573574730102202</v>
      </c>
      <c r="CB255" s="14">
        <f t="shared" si="310"/>
        <v>1.5374567669608314</v>
      </c>
      <c r="CY255" s="14">
        <f t="shared" si="295"/>
        <v>67.590067468783118</v>
      </c>
      <c r="CZ255" s="14">
        <f t="shared" si="311"/>
        <v>18.513251431150906</v>
      </c>
      <c r="DA255" s="14">
        <f t="shared" si="311"/>
        <v>9.9224840705573172</v>
      </c>
      <c r="DB255" s="14">
        <f t="shared" si="311"/>
        <v>30.417935272230075</v>
      </c>
      <c r="DC255" s="14">
        <f t="shared" si="311"/>
        <v>7.2265410540367077</v>
      </c>
      <c r="DD255" s="14">
        <f t="shared" si="311"/>
        <v>1.5098556408081185</v>
      </c>
      <c r="DF255" s="14">
        <f t="shared" si="296"/>
        <v>68.037664343103671</v>
      </c>
      <c r="DG255" s="14">
        <f t="shared" si="312"/>
        <v>18.485349504030118</v>
      </c>
      <c r="DH255" s="14">
        <f t="shared" si="312"/>
        <v>10.264899231886316</v>
      </c>
      <c r="DI255" s="14">
        <f t="shared" si="312"/>
        <v>30.559857210912419</v>
      </c>
      <c r="DJ255" s="14">
        <f t="shared" si="312"/>
        <v>7.2468317249177581</v>
      </c>
      <c r="DK255" s="14">
        <f t="shared" si="312"/>
        <v>1.4807266713570613</v>
      </c>
      <c r="DM255" s="14">
        <f t="shared" si="297"/>
        <v>62.014975832592874</v>
      </c>
      <c r="DN255" s="14">
        <f t="shared" si="313"/>
        <v>17.222096030045666</v>
      </c>
      <c r="DO255" s="14">
        <f t="shared" si="313"/>
        <v>9.8865925062857265</v>
      </c>
      <c r="DP255" s="14">
        <f t="shared" si="313"/>
        <v>27.141445490452018</v>
      </c>
      <c r="DQ255" s="14">
        <f t="shared" si="313"/>
        <v>6.707355731344995</v>
      </c>
      <c r="DR255" s="14">
        <f t="shared" si="313"/>
        <v>1.0574860744644612</v>
      </c>
      <c r="EH255" s="14">
        <f t="shared" si="298"/>
        <v>71.130947728243711</v>
      </c>
      <c r="EI255" s="14">
        <f t="shared" si="314"/>
        <v>20.095210213584778</v>
      </c>
      <c r="EJ255" s="14">
        <f t="shared" si="314"/>
        <v>10.87862748527785</v>
      </c>
      <c r="EK255" s="14">
        <f t="shared" si="314"/>
        <v>31.193930342036708</v>
      </c>
      <c r="EL255" s="14">
        <f t="shared" si="314"/>
        <v>7.4046732760410698</v>
      </c>
      <c r="EM255" s="14">
        <f t="shared" si="314"/>
        <v>1.5585064113033109</v>
      </c>
      <c r="EO255" s="14">
        <f t="shared" si="299"/>
        <v>66.60615800514978</v>
      </c>
      <c r="EP255" s="14">
        <f t="shared" si="315"/>
        <v>17.772275029978672</v>
      </c>
      <c r="EQ255" s="14">
        <f t="shared" si="315"/>
        <v>9.7374771051434355</v>
      </c>
      <c r="ER255" s="14">
        <f t="shared" si="315"/>
        <v>30.360446157367377</v>
      </c>
      <c r="ES255" s="14">
        <f t="shared" si="315"/>
        <v>7.21210173947226</v>
      </c>
      <c r="ET255" s="14">
        <f t="shared" si="315"/>
        <v>1.5238579731880257</v>
      </c>
      <c r="EV255" s="14">
        <f t="shared" si="300"/>
        <v>69.127239047563435</v>
      </c>
      <c r="EW255" s="14">
        <f t="shared" si="316"/>
        <v>19.128403311590972</v>
      </c>
      <c r="EX255" s="14">
        <f t="shared" si="316"/>
        <v>10.949626122551168</v>
      </c>
      <c r="EY255" s="14">
        <f t="shared" si="316"/>
        <v>29.824636991904086</v>
      </c>
      <c r="EZ255" s="14">
        <f t="shared" si="316"/>
        <v>7.5329155488396609</v>
      </c>
      <c r="FA255" s="14">
        <f t="shared" si="316"/>
        <v>1.6916570726775522</v>
      </c>
      <c r="FC255" s="14">
        <f t="shared" si="301"/>
        <v>64.144322771049573</v>
      </c>
      <c r="FD255" s="14">
        <f t="shared" si="317"/>
        <v>16.786915526047707</v>
      </c>
      <c r="FE255" s="14">
        <f t="shared" si="317"/>
        <v>10.323602941086232</v>
      </c>
      <c r="FF255" s="14">
        <f t="shared" si="317"/>
        <v>27.107038345177891</v>
      </c>
      <c r="FG255" s="14">
        <f t="shared" si="317"/>
        <v>7.7867117499759582</v>
      </c>
      <c r="FH255" s="14">
        <f t="shared" si="317"/>
        <v>2.1400542087617849</v>
      </c>
      <c r="FJ255" s="14">
        <f t="shared" si="302"/>
        <v>66.641829521893371</v>
      </c>
      <c r="FK255" s="14">
        <f t="shared" si="318"/>
        <v>17.735684266174225</v>
      </c>
      <c r="FL255" s="14">
        <f t="shared" si="318"/>
        <v>10.357609528036685</v>
      </c>
      <c r="FM255" s="14">
        <f t="shared" si="318"/>
        <v>29.974825299008863</v>
      </c>
      <c r="FN255" s="14">
        <f t="shared" si="318"/>
        <v>7.1764667553163557</v>
      </c>
      <c r="FO255" s="14">
        <f t="shared" si="318"/>
        <v>1.3972436733572424</v>
      </c>
    </row>
    <row r="256" spans="39:171" ht="13.15" x14ac:dyDescent="0.2">
      <c r="AM256" s="14">
        <v>2630</v>
      </c>
      <c r="AN256" s="14">
        <f t="shared" si="303"/>
        <v>65.708478079657269</v>
      </c>
      <c r="AO256" s="14">
        <f t="shared" si="304"/>
        <v>18.446117060241683</v>
      </c>
      <c r="AP256" s="14">
        <f t="shared" si="305"/>
        <v>9.4058815326583876</v>
      </c>
      <c r="AQ256" s="14">
        <f t="shared" si="306"/>
        <v>29.393605529951262</v>
      </c>
      <c r="AR256" s="14">
        <f t="shared" si="307"/>
        <v>7.051736288333081</v>
      </c>
      <c r="AS256" s="14">
        <f t="shared" si="308"/>
        <v>1.4111376684728572</v>
      </c>
      <c r="AU256" s="14">
        <f t="shared" si="292"/>
        <v>63.757745516311566</v>
      </c>
      <c r="AV256" s="14">
        <f t="shared" si="319"/>
        <v>17.601374055106195</v>
      </c>
      <c r="AW256" s="14">
        <f t="shared" si="319"/>
        <v>9.2289199015887267</v>
      </c>
      <c r="AX256" s="14">
        <f t="shared" si="319"/>
        <v>28.702747776902331</v>
      </c>
      <c r="AY256" s="14">
        <f t="shared" si="319"/>
        <v>6.9158351149331221</v>
      </c>
      <c r="AZ256" s="14">
        <f t="shared" si="319"/>
        <v>1.3088686677811863</v>
      </c>
      <c r="BP256" s="14">
        <f t="shared" si="293"/>
        <v>68.205864772685572</v>
      </c>
      <c r="BQ256" s="14">
        <f t="shared" si="309"/>
        <v>18.677462344386775</v>
      </c>
      <c r="BR256" s="14">
        <f t="shared" si="309"/>
        <v>10.038379185713412</v>
      </c>
      <c r="BS256" s="14">
        <f t="shared" si="309"/>
        <v>30.669449817964797</v>
      </c>
      <c r="BT256" s="14">
        <f t="shared" si="309"/>
        <v>7.2759478600417422</v>
      </c>
      <c r="BU256" s="14">
        <f t="shared" si="309"/>
        <v>1.544625564578852</v>
      </c>
      <c r="BW256" s="14">
        <f t="shared" si="294"/>
        <v>67.937735074187287</v>
      </c>
      <c r="BX256" s="14">
        <f t="shared" si="310"/>
        <v>18.559041052590015</v>
      </c>
      <c r="BY256" s="14">
        <f t="shared" si="310"/>
        <v>9.9582577001690904</v>
      </c>
      <c r="BZ256" s="14">
        <f t="shared" si="310"/>
        <v>30.630421861183144</v>
      </c>
      <c r="CA256" s="14">
        <f t="shared" si="310"/>
        <v>7.2546724977438792</v>
      </c>
      <c r="CB256" s="14">
        <f t="shared" si="310"/>
        <v>1.5353419625011586</v>
      </c>
      <c r="CY256" s="14">
        <f t="shared" si="295"/>
        <v>67.55974867262664</v>
      </c>
      <c r="CZ256" s="14">
        <f t="shared" si="311"/>
        <v>18.506100506250732</v>
      </c>
      <c r="DA256" s="14">
        <f t="shared" si="311"/>
        <v>9.9183074772621342</v>
      </c>
      <c r="DB256" s="14">
        <f t="shared" si="311"/>
        <v>30.403282320866175</v>
      </c>
      <c r="DC256" s="14">
        <f t="shared" si="311"/>
        <v>7.2241042375972961</v>
      </c>
      <c r="DD256" s="14">
        <f t="shared" si="311"/>
        <v>1.5079541306503099</v>
      </c>
      <c r="DF256" s="14">
        <f t="shared" si="296"/>
        <v>68.007084094348073</v>
      </c>
      <c r="DG256" s="14">
        <f t="shared" si="312"/>
        <v>18.478147992977775</v>
      </c>
      <c r="DH256" s="14">
        <f t="shared" si="312"/>
        <v>10.260665282828086</v>
      </c>
      <c r="DI256" s="14">
        <f t="shared" si="312"/>
        <v>30.545063941400691</v>
      </c>
      <c r="DJ256" s="14">
        <f t="shared" si="312"/>
        <v>7.2443690158621461</v>
      </c>
      <c r="DK256" s="14">
        <f t="shared" si="312"/>
        <v>1.4788378612793793</v>
      </c>
      <c r="DM256" s="14">
        <f t="shared" si="297"/>
        <v>61.984486652512281</v>
      </c>
      <c r="DN256" s="14">
        <f t="shared" si="313"/>
        <v>17.214600868014397</v>
      </c>
      <c r="DO256" s="14">
        <f t="shared" si="313"/>
        <v>9.8826929457798833</v>
      </c>
      <c r="DP256" s="14">
        <f t="shared" si="313"/>
        <v>27.126277129863148</v>
      </c>
      <c r="DQ256" s="14">
        <f t="shared" si="313"/>
        <v>6.7048455614227294</v>
      </c>
      <c r="DR256" s="14">
        <f t="shared" si="313"/>
        <v>1.0560701474321226</v>
      </c>
      <c r="EH256" s="14">
        <f t="shared" si="298"/>
        <v>71.098270154215001</v>
      </c>
      <c r="EI256" s="14">
        <f t="shared" si="314"/>
        <v>20.086019537453019</v>
      </c>
      <c r="EJ256" s="14">
        <f t="shared" si="314"/>
        <v>10.874673740872154</v>
      </c>
      <c r="EK256" s="14">
        <f t="shared" si="314"/>
        <v>31.179048635260045</v>
      </c>
      <c r="EL256" s="14">
        <f t="shared" si="314"/>
        <v>7.4021569930471465</v>
      </c>
      <c r="EM256" s="14">
        <f t="shared" si="314"/>
        <v>1.5563712475826303</v>
      </c>
      <c r="EO256" s="14">
        <f t="shared" si="299"/>
        <v>66.575326867174411</v>
      </c>
      <c r="EP256" s="14">
        <f t="shared" si="315"/>
        <v>17.764743030002894</v>
      </c>
      <c r="EQ256" s="14">
        <f t="shared" si="315"/>
        <v>9.7332778072988866</v>
      </c>
      <c r="ER256" s="14">
        <f t="shared" si="315"/>
        <v>30.345790248782293</v>
      </c>
      <c r="ES256" s="14">
        <f t="shared" si="315"/>
        <v>7.2096133379362257</v>
      </c>
      <c r="ET256" s="14">
        <f t="shared" si="315"/>
        <v>1.5219024431541044</v>
      </c>
      <c r="EV256" s="14">
        <f t="shared" si="300"/>
        <v>69.098274607025814</v>
      </c>
      <c r="EW256" s="14">
        <f t="shared" si="316"/>
        <v>19.121461992442129</v>
      </c>
      <c r="EX256" s="14">
        <f t="shared" si="316"/>
        <v>10.947055919729731</v>
      </c>
      <c r="EY256" s="14">
        <f t="shared" si="316"/>
        <v>29.80999899938595</v>
      </c>
      <c r="EZ256" s="14">
        <f t="shared" si="316"/>
        <v>7.5305195484687291</v>
      </c>
      <c r="FA256" s="14">
        <f t="shared" si="316"/>
        <v>1.6892381469992657</v>
      </c>
      <c r="FC256" s="14">
        <f t="shared" si="301"/>
        <v>64.110390236328598</v>
      </c>
      <c r="FD256" s="14">
        <f t="shared" si="317"/>
        <v>16.777573188296294</v>
      </c>
      <c r="FE256" s="14">
        <f t="shared" si="317"/>
        <v>10.318908234684994</v>
      </c>
      <c r="FF256" s="14">
        <f t="shared" si="317"/>
        <v>27.092328574544396</v>
      </c>
      <c r="FG256" s="14">
        <f t="shared" si="317"/>
        <v>7.7842233651170467</v>
      </c>
      <c r="FH256" s="14">
        <f t="shared" si="317"/>
        <v>2.1373568736858708</v>
      </c>
      <c r="FJ256" s="14">
        <f t="shared" si="302"/>
        <v>66.612396173827548</v>
      </c>
      <c r="FK256" s="14">
        <f t="shared" si="318"/>
        <v>17.728437036823404</v>
      </c>
      <c r="FL256" s="14">
        <f t="shared" si="318"/>
        <v>10.35393864655599</v>
      </c>
      <c r="FM256" s="14">
        <f t="shared" si="318"/>
        <v>29.960464058638781</v>
      </c>
      <c r="FN256" s="14">
        <f t="shared" si="318"/>
        <v>7.1740934063012842</v>
      </c>
      <c r="FO256" s="14">
        <f t="shared" si="318"/>
        <v>1.3954630255080862</v>
      </c>
    </row>
    <row r="257" spans="39:171" ht="13.15" x14ac:dyDescent="0.2">
      <c r="AM257" s="14">
        <v>2640</v>
      </c>
      <c r="AN257" s="14">
        <f t="shared" si="303"/>
        <v>65.673556929136652</v>
      </c>
      <c r="AO257" s="14">
        <f t="shared" si="304"/>
        <v>18.437741176719779</v>
      </c>
      <c r="AP257" s="14">
        <f t="shared" si="305"/>
        <v>9.4005898418022564</v>
      </c>
      <c r="AQ257" s="14">
        <f t="shared" si="306"/>
        <v>29.377080195653136</v>
      </c>
      <c r="AR257" s="14">
        <f t="shared" si="307"/>
        <v>7.048898452590926</v>
      </c>
      <c r="AS257" s="14">
        <f t="shared" si="308"/>
        <v>1.4092472623705592</v>
      </c>
      <c r="AU257" s="14">
        <f t="shared" si="292"/>
        <v>63.725465271461772</v>
      </c>
      <c r="AV257" s="14">
        <f t="shared" si="319"/>
        <v>17.59366980594497</v>
      </c>
      <c r="AW257" s="14">
        <f t="shared" si="319"/>
        <v>9.2241286441630415</v>
      </c>
      <c r="AX257" s="14">
        <f t="shared" si="319"/>
        <v>28.687339252276573</v>
      </c>
      <c r="AY257" s="14">
        <f t="shared" si="319"/>
        <v>6.9131643592899845</v>
      </c>
      <c r="AZ257" s="14">
        <f t="shared" si="319"/>
        <v>1.3071632097871992</v>
      </c>
      <c r="BP257" s="14">
        <f t="shared" si="293"/>
        <v>68.173680727991481</v>
      </c>
      <c r="BQ257" s="14">
        <f t="shared" si="309"/>
        <v>18.669660214144677</v>
      </c>
      <c r="BR257" s="14">
        <f t="shared" si="309"/>
        <v>10.033749130586617</v>
      </c>
      <c r="BS257" s="14">
        <f t="shared" si="309"/>
        <v>30.654355037206436</v>
      </c>
      <c r="BT257" s="14">
        <f t="shared" si="309"/>
        <v>7.2733464380904245</v>
      </c>
      <c r="BU257" s="14">
        <f t="shared" si="309"/>
        <v>1.5425699079633253</v>
      </c>
      <c r="BW257" s="14">
        <f t="shared" si="294"/>
        <v>67.904864462997352</v>
      </c>
      <c r="BX257" s="14">
        <f t="shared" si="310"/>
        <v>18.551157325247036</v>
      </c>
      <c r="BY257" s="14">
        <f t="shared" si="310"/>
        <v>9.9536213489112271</v>
      </c>
      <c r="BZ257" s="14">
        <f t="shared" si="310"/>
        <v>30.614857969445026</v>
      </c>
      <c r="CA257" s="14">
        <f t="shared" si="310"/>
        <v>7.2519935978874921</v>
      </c>
      <c r="CB257" s="14">
        <f t="shared" si="310"/>
        <v>1.5332342215065724</v>
      </c>
      <c r="CY257" s="14">
        <f t="shared" si="295"/>
        <v>67.529497431908823</v>
      </c>
      <c r="CZ257" s="14">
        <f t="shared" si="311"/>
        <v>18.498966565693465</v>
      </c>
      <c r="DA257" s="14">
        <f t="shared" si="311"/>
        <v>9.9141363166266956</v>
      </c>
      <c r="DB257" s="14">
        <f t="shared" si="311"/>
        <v>30.388662447554616</v>
      </c>
      <c r="DC257" s="14">
        <f t="shared" si="311"/>
        <v>7.2216726909357671</v>
      </c>
      <c r="DD257" s="14">
        <f t="shared" si="311"/>
        <v>1.5060594110982706</v>
      </c>
      <c r="DF257" s="14">
        <f t="shared" si="296"/>
        <v>67.976570279677176</v>
      </c>
      <c r="DG257" s="14">
        <f t="shared" si="312"/>
        <v>18.470962774439236</v>
      </c>
      <c r="DH257" s="14">
        <f t="shared" si="312"/>
        <v>10.256438467566351</v>
      </c>
      <c r="DI257" s="14">
        <f t="shared" si="312"/>
        <v>30.530302425751074</v>
      </c>
      <c r="DJ257" s="14">
        <f t="shared" si="312"/>
        <v>7.2419113587263277</v>
      </c>
      <c r="DK257" s="14">
        <f t="shared" si="312"/>
        <v>1.4769552531941978</v>
      </c>
      <c r="DM257" s="14">
        <f t="shared" si="297"/>
        <v>61.95407154012976</v>
      </c>
      <c r="DN257" s="14">
        <f t="shared" si="313"/>
        <v>17.207125522211982</v>
      </c>
      <c r="DO257" s="14">
        <f t="shared" si="313"/>
        <v>9.8788019068290005</v>
      </c>
      <c r="DP257" s="14">
        <f t="shared" si="313"/>
        <v>27.111143275958636</v>
      </c>
      <c r="DQ257" s="14">
        <f t="shared" si="313"/>
        <v>6.7023414038424711</v>
      </c>
      <c r="DR257" s="14">
        <f t="shared" si="313"/>
        <v>1.0546594312876771</v>
      </c>
      <c r="EH257" s="14">
        <f t="shared" si="298"/>
        <v>71.065650873801744</v>
      </c>
      <c r="EI257" s="14">
        <f t="shared" si="314"/>
        <v>20.076836503616725</v>
      </c>
      <c r="EJ257" s="14">
        <f t="shared" si="314"/>
        <v>10.870723704029814</v>
      </c>
      <c r="EK257" s="14">
        <f t="shared" si="314"/>
        <v>31.164200819653185</v>
      </c>
      <c r="EL257" s="14">
        <f t="shared" si="314"/>
        <v>7.399646024739754</v>
      </c>
      <c r="EM257" s="14">
        <f t="shared" si="314"/>
        <v>1.5542438217622641</v>
      </c>
      <c r="EO257" s="14">
        <f t="shared" si="299"/>
        <v>66.544576365002683</v>
      </c>
      <c r="EP257" s="14">
        <f t="shared" si="315"/>
        <v>17.757229927207508</v>
      </c>
      <c r="EQ257" s="14">
        <f t="shared" si="315"/>
        <v>9.7290888235870483</v>
      </c>
      <c r="ER257" s="14">
        <f t="shared" si="315"/>
        <v>30.331173067204855</v>
      </c>
      <c r="ES257" s="14">
        <f t="shared" si="315"/>
        <v>7.2071307785776382</v>
      </c>
      <c r="ET257" s="14">
        <f t="shared" si="315"/>
        <v>1.5199537684256335</v>
      </c>
      <c r="EV257" s="14">
        <f t="shared" si="300"/>
        <v>69.069380591840016</v>
      </c>
      <c r="EW257" s="14">
        <f t="shared" si="316"/>
        <v>19.114539665341198</v>
      </c>
      <c r="EX257" s="14">
        <f t="shared" si="316"/>
        <v>10.944487507974122</v>
      </c>
      <c r="EY257" s="14">
        <f t="shared" si="316"/>
        <v>29.795395214817155</v>
      </c>
      <c r="EZ257" s="14">
        <f t="shared" si="316"/>
        <v>7.5281292686305523</v>
      </c>
      <c r="FA257" s="14">
        <f t="shared" si="316"/>
        <v>1.6868289350769921</v>
      </c>
      <c r="FC257" s="14">
        <f t="shared" si="301"/>
        <v>64.076539093697392</v>
      </c>
      <c r="FD257" s="14">
        <f t="shared" si="317"/>
        <v>16.768252900915108</v>
      </c>
      <c r="FE257" s="14">
        <f t="shared" si="317"/>
        <v>10.314222938229381</v>
      </c>
      <c r="FF257" s="14">
        <f t="shared" si="317"/>
        <v>27.077653470001575</v>
      </c>
      <c r="FG257" s="14">
        <f t="shared" si="317"/>
        <v>7.781740660792364</v>
      </c>
      <c r="FH257" s="14">
        <f t="shared" si="317"/>
        <v>2.1346691237589628</v>
      </c>
      <c r="FJ257" s="14">
        <f t="shared" si="302"/>
        <v>66.583034390719192</v>
      </c>
      <c r="FK257" s="14">
        <f t="shared" si="318"/>
        <v>17.721208563746856</v>
      </c>
      <c r="FL257" s="14">
        <f t="shared" si="318"/>
        <v>10.350274054200067</v>
      </c>
      <c r="FM257" s="14">
        <f t="shared" si="318"/>
        <v>29.946138328506343</v>
      </c>
      <c r="FN257" s="14">
        <f t="shared" si="318"/>
        <v>7.1717251414795786</v>
      </c>
      <c r="FO257" s="14">
        <f t="shared" si="318"/>
        <v>1.3936883027863449</v>
      </c>
    </row>
    <row r="258" spans="39:171" ht="13.15" x14ac:dyDescent="0.2">
      <c r="AM258" s="14">
        <v>2650</v>
      </c>
      <c r="AN258" s="14">
        <f t="shared" si="303"/>
        <v>65.638693195812678</v>
      </c>
      <c r="AO258" s="14">
        <f t="shared" si="304"/>
        <v>18.429376912779603</v>
      </c>
      <c r="AP258" s="14">
        <f t="shared" si="305"/>
        <v>9.395308682150036</v>
      </c>
      <c r="AQ258" s="14">
        <f t="shared" si="306"/>
        <v>29.360581334443761</v>
      </c>
      <c r="AR258" s="14">
        <f t="shared" si="307"/>
        <v>7.0460648723018515</v>
      </c>
      <c r="AS258" s="14">
        <f t="shared" si="308"/>
        <v>1.4073613941374257</v>
      </c>
      <c r="AU258" s="14">
        <f t="shared" si="292"/>
        <v>63.693258398612457</v>
      </c>
      <c r="AV258" s="14">
        <f t="shared" si="319"/>
        <v>17.585983311918632</v>
      </c>
      <c r="AW258" s="14">
        <f t="shared" si="319"/>
        <v>9.2193455101042083</v>
      </c>
      <c r="AX258" s="14">
        <f t="shared" si="319"/>
        <v>28.671966237954912</v>
      </c>
      <c r="AY258" s="14">
        <f t="shared" si="319"/>
        <v>6.9104994750787778</v>
      </c>
      <c r="AZ258" s="14">
        <f t="shared" si="319"/>
        <v>1.3054638635559281</v>
      </c>
      <c r="BP258" s="14">
        <f t="shared" si="293"/>
        <v>68.141578758028984</v>
      </c>
      <c r="BQ258" s="14">
        <f t="shared" si="309"/>
        <v>18.661877795536544</v>
      </c>
      <c r="BR258" s="14">
        <f t="shared" si="309"/>
        <v>10.029129681841145</v>
      </c>
      <c r="BS258" s="14">
        <f t="shared" si="309"/>
        <v>30.639298386396263</v>
      </c>
      <c r="BT258" s="14">
        <f t="shared" si="309"/>
        <v>7.27075122518435</v>
      </c>
      <c r="BU258" s="14">
        <f t="shared" si="309"/>
        <v>1.5405216690706895</v>
      </c>
      <c r="BW258" s="14">
        <f t="shared" si="294"/>
        <v>67.872073862194654</v>
      </c>
      <c r="BX258" s="14">
        <f t="shared" si="310"/>
        <v>18.543293088566585</v>
      </c>
      <c r="BY258" s="14">
        <f t="shared" si="310"/>
        <v>9.9489977432423018</v>
      </c>
      <c r="BZ258" s="14">
        <f t="shared" si="310"/>
        <v>30.599328763641854</v>
      </c>
      <c r="CA258" s="14">
        <f t="shared" si="310"/>
        <v>7.2493207506466177</v>
      </c>
      <c r="CB258" s="14">
        <f t="shared" si="310"/>
        <v>1.5311335160973014</v>
      </c>
      <c r="CY258" s="14">
        <f t="shared" si="295"/>
        <v>67.499313518624447</v>
      </c>
      <c r="CZ258" s="14">
        <f t="shared" si="311"/>
        <v>18.491849550168958</v>
      </c>
      <c r="DA258" s="14">
        <f t="shared" si="311"/>
        <v>9.9099705752075664</v>
      </c>
      <c r="DB258" s="14">
        <f t="shared" si="311"/>
        <v>30.374075539941011</v>
      </c>
      <c r="DC258" s="14">
        <f t="shared" si="311"/>
        <v>7.2192463961294582</v>
      </c>
      <c r="DD258" s="14">
        <f t="shared" si="311"/>
        <v>1.5041714571774438</v>
      </c>
      <c r="DF258" s="14">
        <f t="shared" si="296"/>
        <v>67.946122671685771</v>
      </c>
      <c r="DG258" s="14">
        <f t="shared" si="312"/>
        <v>18.463793790412815</v>
      </c>
      <c r="DH258" s="14">
        <f t="shared" si="312"/>
        <v>10.252218762998755</v>
      </c>
      <c r="DI258" s="14">
        <f t="shared" si="312"/>
        <v>30.515572557188925</v>
      </c>
      <c r="DJ258" s="14">
        <f t="shared" si="312"/>
        <v>7.2394587366286274</v>
      </c>
      <c r="DK258" s="14">
        <f t="shared" si="312"/>
        <v>1.4750788244566548</v>
      </c>
      <c r="DM258" s="14">
        <f t="shared" si="297"/>
        <v>61.923730210092607</v>
      </c>
      <c r="DN258" s="14">
        <f t="shared" si="313"/>
        <v>17.199669913728862</v>
      </c>
      <c r="DO258" s="14">
        <f t="shared" si="313"/>
        <v>9.8749193526152048</v>
      </c>
      <c r="DP258" s="14">
        <f t="shared" si="313"/>
        <v>27.096043802812815</v>
      </c>
      <c r="DQ258" s="14">
        <f t="shared" si="313"/>
        <v>6.6998432356072932</v>
      </c>
      <c r="DR258" s="14">
        <f t="shared" si="313"/>
        <v>1.05325390532844</v>
      </c>
      <c r="EH258" s="14">
        <f t="shared" si="298"/>
        <v>71.033089705792236</v>
      </c>
      <c r="EI258" s="14">
        <f t="shared" si="314"/>
        <v>20.067661105201722</v>
      </c>
      <c r="EJ258" s="14">
        <f t="shared" si="314"/>
        <v>10.866777368125589</v>
      </c>
      <c r="EK258" s="14">
        <f t="shared" si="314"/>
        <v>31.149386775341625</v>
      </c>
      <c r="EL258" s="14">
        <f t="shared" si="314"/>
        <v>7.3971403529326167</v>
      </c>
      <c r="EM258" s="14">
        <f t="shared" si="314"/>
        <v>1.5521241041906766</v>
      </c>
      <c r="EO258" s="14">
        <f t="shared" si="299"/>
        <v>66.513906159138031</v>
      </c>
      <c r="EP258" s="14">
        <f t="shared" si="315"/>
        <v>17.749735643396487</v>
      </c>
      <c r="EQ258" s="14">
        <f t="shared" si="315"/>
        <v>9.7249101104280555</v>
      </c>
      <c r="ER258" s="14">
        <f t="shared" si="315"/>
        <v>30.316594447735532</v>
      </c>
      <c r="ES258" s="14">
        <f t="shared" si="315"/>
        <v>7.2046540376394601</v>
      </c>
      <c r="ET258" s="14">
        <f t="shared" si="315"/>
        <v>1.5180119199384974</v>
      </c>
      <c r="EV258" s="14">
        <f t="shared" si="300"/>
        <v>69.040556699107853</v>
      </c>
      <c r="EW258" s="14">
        <f t="shared" si="316"/>
        <v>19.107636243498298</v>
      </c>
      <c r="EX258" s="14">
        <f t="shared" si="316"/>
        <v>10.941920882146194</v>
      </c>
      <c r="EY258" s="14">
        <f t="shared" si="316"/>
        <v>29.780825495316492</v>
      </c>
      <c r="EZ258" s="14">
        <f t="shared" si="316"/>
        <v>7.5257446851679246</v>
      </c>
      <c r="FA258" s="14">
        <f t="shared" si="316"/>
        <v>1.684429392978938</v>
      </c>
      <c r="FC258" s="14">
        <f t="shared" si="301"/>
        <v>64.042769047113595</v>
      </c>
      <c r="FD258" s="14">
        <f t="shared" si="317"/>
        <v>16.758954585979748</v>
      </c>
      <c r="FE258" s="14">
        <f t="shared" si="317"/>
        <v>10.309547019273721</v>
      </c>
      <c r="FF258" s="14">
        <f t="shared" si="317"/>
        <v>27.063012903984301</v>
      </c>
      <c r="FG258" s="14">
        <f t="shared" si="317"/>
        <v>7.7792636163409066</v>
      </c>
      <c r="FH258" s="14">
        <f t="shared" si="317"/>
        <v>2.1319909215349275</v>
      </c>
      <c r="FJ258" s="14">
        <f t="shared" si="302"/>
        <v>66.553743930747714</v>
      </c>
      <c r="FK258" s="14">
        <f t="shared" si="318"/>
        <v>17.713998782047977</v>
      </c>
      <c r="FL258" s="14">
        <f t="shared" si="318"/>
        <v>10.346615731240245</v>
      </c>
      <c r="FM258" s="14">
        <f t="shared" si="318"/>
        <v>29.931847988392811</v>
      </c>
      <c r="FN258" s="14">
        <f t="shared" si="318"/>
        <v>7.1693619444157495</v>
      </c>
      <c r="FO258" s="14">
        <f t="shared" si="318"/>
        <v>1.3919194846509284</v>
      </c>
    </row>
    <row r="259" spans="39:171" ht="13.15" x14ac:dyDescent="0.2">
      <c r="AM259" s="14">
        <v>2660</v>
      </c>
      <c r="AN259" s="14">
        <f t="shared" si="303"/>
        <v>65.603886705132453</v>
      </c>
      <c r="AO259" s="14">
        <f t="shared" si="304"/>
        <v>18.421024236243262</v>
      </c>
      <c r="AP259" s="14">
        <f t="shared" si="305"/>
        <v>9.3900380195114259</v>
      </c>
      <c r="AQ259" s="14">
        <f t="shared" si="306"/>
        <v>29.344108864159185</v>
      </c>
      <c r="AR259" s="14">
        <f t="shared" si="307"/>
        <v>7.0432355354939098</v>
      </c>
      <c r="AS259" s="14">
        <f t="shared" si="308"/>
        <v>1.40548004972467</v>
      </c>
      <c r="AU259" s="14">
        <f t="shared" si="292"/>
        <v>63.661124589098762</v>
      </c>
      <c r="AV259" s="14">
        <f t="shared" si="319"/>
        <v>17.57831449833342</v>
      </c>
      <c r="AW259" s="14">
        <f t="shared" si="319"/>
        <v>9.2145704652501319</v>
      </c>
      <c r="AX259" s="14">
        <f t="shared" si="319"/>
        <v>28.656628584552351</v>
      </c>
      <c r="AY259" s="14">
        <f t="shared" si="319"/>
        <v>6.907840437598618</v>
      </c>
      <c r="AZ259" s="14">
        <f t="shared" si="319"/>
        <v>1.3037706033642444</v>
      </c>
      <c r="BP259" s="14">
        <f t="shared" si="293"/>
        <v>68.109558583117789</v>
      </c>
      <c r="BQ259" s="14">
        <f t="shared" si="309"/>
        <v>18.654115022497372</v>
      </c>
      <c r="BR259" s="14">
        <f t="shared" si="309"/>
        <v>10.024520803684901</v>
      </c>
      <c r="BS259" s="14">
        <f t="shared" si="309"/>
        <v>30.624279735380945</v>
      </c>
      <c r="BT259" s="14">
        <f t="shared" si="309"/>
        <v>7.2681622005974287</v>
      </c>
      <c r="BU259" s="14">
        <f t="shared" si="309"/>
        <v>1.5384808209571448</v>
      </c>
      <c r="BW259" s="14">
        <f t="shared" si="294"/>
        <v>67.839362960461642</v>
      </c>
      <c r="BX259" s="14">
        <f t="shared" si="310"/>
        <v>18.535448266001708</v>
      </c>
      <c r="BY259" s="14">
        <f t="shared" si="310"/>
        <v>9.9443868282278558</v>
      </c>
      <c r="BZ259" s="14">
        <f t="shared" si="310"/>
        <v>30.583834114611676</v>
      </c>
      <c r="CA259" s="14">
        <f t="shared" si="310"/>
        <v>7.2466539332268169</v>
      </c>
      <c r="CB259" s="14">
        <f t="shared" si="310"/>
        <v>1.5290398183935778</v>
      </c>
      <c r="CY259" s="14">
        <f t="shared" si="295"/>
        <v>67.469196704768351</v>
      </c>
      <c r="CZ259" s="14">
        <f t="shared" si="311"/>
        <v>18.484749400367075</v>
      </c>
      <c r="DA259" s="14">
        <f t="shared" si="311"/>
        <v>9.9058102395613048</v>
      </c>
      <c r="DB259" s="14">
        <f t="shared" si="311"/>
        <v>30.359521485670996</v>
      </c>
      <c r="DC259" s="14">
        <f t="shared" si="311"/>
        <v>7.2168253352557095</v>
      </c>
      <c r="DD259" s="14">
        <f t="shared" si="311"/>
        <v>1.5022902439132704</v>
      </c>
      <c r="DF259" s="14">
        <f t="shared" si="296"/>
        <v>67.915741042968591</v>
      </c>
      <c r="DG259" s="14">
        <f t="shared" si="312"/>
        <v>18.456640982896804</v>
      </c>
      <c r="DH259" s="14">
        <f t="shared" si="312"/>
        <v>10.24800614602294</v>
      </c>
      <c r="DI259" s="14">
        <f t="shared" si="312"/>
        <v>30.50087422893958</v>
      </c>
      <c r="DJ259" s="14">
        <f t="shared" si="312"/>
        <v>7.237011132687365</v>
      </c>
      <c r="DK259" s="14">
        <f t="shared" si="312"/>
        <v>1.4732085524218901</v>
      </c>
      <c r="DM259" s="14">
        <f t="shared" si="297"/>
        <v>61.893462377048138</v>
      </c>
      <c r="DN259" s="14">
        <f t="shared" si="313"/>
        <v>17.192233963655482</v>
      </c>
      <c r="DO259" s="14">
        <f t="shared" si="313"/>
        <v>9.871045246320632</v>
      </c>
      <c r="DP259" s="14">
        <f t="shared" si="313"/>
        <v>27.080978584500023</v>
      </c>
      <c r="DQ259" s="14">
        <f t="shared" si="313"/>
        <v>6.6973510337202704</v>
      </c>
      <c r="DR259" s="14">
        <f t="shared" si="313"/>
        <v>1.0518535488517236</v>
      </c>
      <c r="EH259" s="14">
        <f t="shared" si="298"/>
        <v>71.000586468974745</v>
      </c>
      <c r="EI259" s="14">
        <f t="shared" si="314"/>
        <v>20.058493335333836</v>
      </c>
      <c r="EJ259" s="14">
        <f t="shared" si="314"/>
        <v>10.862834726534249</v>
      </c>
      <c r="EK259" s="14">
        <f t="shared" si="314"/>
        <v>31.134606382450862</v>
      </c>
      <c r="EL259" s="14">
        <f t="shared" si="314"/>
        <v>7.3946399594394538</v>
      </c>
      <c r="EM259" s="14">
        <f t="shared" si="314"/>
        <v>1.5500120652163325</v>
      </c>
      <c r="EO259" s="14">
        <f t="shared" si="299"/>
        <v>66.483315910083874</v>
      </c>
      <c r="EP259" s="14">
        <f t="shared" si="315"/>
        <v>17.742260100373805</v>
      </c>
      <c r="EQ259" s="14">
        <f t="shared" si="315"/>
        <v>9.720741624242045</v>
      </c>
      <c r="ER259" s="14">
        <f t="shared" si="315"/>
        <v>30.302054225474791</v>
      </c>
      <c r="ES259" s="14">
        <f t="shared" si="315"/>
        <v>7.2021830913646525</v>
      </c>
      <c r="ET259" s="14">
        <f t="shared" si="315"/>
        <v>1.5160768686285815</v>
      </c>
      <c r="EV259" s="14">
        <f t="shared" si="300"/>
        <v>69.011802625931068</v>
      </c>
      <c r="EW259" s="14">
        <f t="shared" si="316"/>
        <v>19.100751640123555</v>
      </c>
      <c r="EX259" s="14">
        <f t="shared" si="316"/>
        <v>10.939356037107805</v>
      </c>
      <c r="EY259" s="14">
        <f t="shared" si="316"/>
        <v>29.766289698002758</v>
      </c>
      <c r="EZ259" s="14">
        <f t="shared" si="316"/>
        <v>7.5233657739236381</v>
      </c>
      <c r="FA259" s="14">
        <f t="shared" si="316"/>
        <v>1.6820394767733076</v>
      </c>
      <c r="FC259" s="14">
        <f t="shared" si="301"/>
        <v>64.00907980053492</v>
      </c>
      <c r="FD259" s="14">
        <f t="shared" si="317"/>
        <v>16.749678165565829</v>
      </c>
      <c r="FE259" s="14">
        <f t="shared" si="317"/>
        <v>10.30488044537233</v>
      </c>
      <c r="FF259" s="14">
        <f t="shared" si="317"/>
        <v>27.048406748927455</v>
      </c>
      <c r="FG259" s="14">
        <f t="shared" si="317"/>
        <v>7.7767922111016698</v>
      </c>
      <c r="FH259" s="14">
        <f t="shared" si="317"/>
        <v>2.1293222295676371</v>
      </c>
      <c r="FJ259" s="14">
        <f t="shared" si="302"/>
        <v>66.524524552092529</v>
      </c>
      <c r="FK259" s="14">
        <f t="shared" si="318"/>
        <v>17.70680762683017</v>
      </c>
      <c r="FL259" s="14">
        <f t="shared" si="318"/>
        <v>10.342963657947859</v>
      </c>
      <c r="FM259" s="14">
        <f t="shared" si="318"/>
        <v>29.917592918079446</v>
      </c>
      <c r="FN259" s="14">
        <f t="shared" si="318"/>
        <v>7.1670037986743091</v>
      </c>
      <c r="FO259" s="14">
        <f t="shared" si="318"/>
        <v>1.3901565505607434</v>
      </c>
    </row>
    <row r="260" spans="39:171" ht="13.15" x14ac:dyDescent="0.2">
      <c r="AM260" s="14">
        <v>2670</v>
      </c>
      <c r="AN260" s="14">
        <f t="shared" si="303"/>
        <v>65.56913728254311</v>
      </c>
      <c r="AO260" s="14">
        <f t="shared" si="304"/>
        <v>18.412683114932875</v>
      </c>
      <c r="AP260" s="14">
        <f t="shared" si="305"/>
        <v>9.3847778196961258</v>
      </c>
      <c r="AQ260" s="14">
        <f t="shared" si="306"/>
        <v>29.32766270263545</v>
      </c>
      <c r="AR260" s="14">
        <f t="shared" si="307"/>
        <v>7.0404104301951511</v>
      </c>
      <c r="AS260" s="14">
        <f t="shared" si="308"/>
        <v>1.4036032150835069</v>
      </c>
      <c r="AU260" s="14">
        <f t="shared" ref="AU260:AU323" si="320">SUM(AV260:AZ260)</f>
        <v>63.629063534255835</v>
      </c>
      <c r="AV260" s="14">
        <f t="shared" si="319"/>
        <v>17.570663290495578</v>
      </c>
      <c r="AW260" s="14">
        <f t="shared" si="319"/>
        <v>9.2098034754387115</v>
      </c>
      <c r="AX260" s="14">
        <f t="shared" si="319"/>
        <v>28.641326142683894</v>
      </c>
      <c r="AY260" s="14">
        <f t="shared" si="319"/>
        <v>6.9051872221486228</v>
      </c>
      <c r="AZ260" s="14">
        <f t="shared" si="319"/>
        <v>1.3020834034890183</v>
      </c>
      <c r="BP260" s="14">
        <f t="shared" ref="BP260:BP323" si="321">SUM(BQ260:BU260)</f>
        <v>68.077619923577529</v>
      </c>
      <c r="BQ260" s="14">
        <f t="shared" si="309"/>
        <v>18.646371828962145</v>
      </c>
      <c r="BR260" s="14">
        <f t="shared" si="309"/>
        <v>10.01992246032578</v>
      </c>
      <c r="BS260" s="14">
        <f t="shared" si="309"/>
        <v>30.609298954007144</v>
      </c>
      <c r="BT260" s="14">
        <f t="shared" si="309"/>
        <v>7.2655793436035694</v>
      </c>
      <c r="BU260" s="14">
        <f t="shared" si="309"/>
        <v>1.53644733667889</v>
      </c>
      <c r="BW260" s="14">
        <f t="shared" ref="BW260:BW323" si="322">SUM(BX260:CB260)</f>
        <v>67.806731446480725</v>
      </c>
      <c r="BX260" s="14">
        <f t="shared" si="310"/>
        <v>18.527622781005459</v>
      </c>
      <c r="BY260" s="14">
        <f t="shared" si="310"/>
        <v>9.9397885489334286</v>
      </c>
      <c r="BZ260" s="14">
        <f t="shared" si="310"/>
        <v>30.568373893192557</v>
      </c>
      <c r="CA260" s="14">
        <f t="shared" si="310"/>
        <v>7.2439931228336505</v>
      </c>
      <c r="CB260" s="14">
        <f t="shared" si="310"/>
        <v>1.5269531005156312</v>
      </c>
      <c r="CY260" s="14">
        <f t="shared" ref="CY260:CY323" si="323">SUM(CZ260:DD260)</f>
        <v>67.439146762335383</v>
      </c>
      <c r="CZ260" s="14">
        <f t="shared" si="311"/>
        <v>18.477666056977668</v>
      </c>
      <c r="DA260" s="14">
        <f t="shared" si="311"/>
        <v>9.9016552962444742</v>
      </c>
      <c r="DB260" s="14">
        <f t="shared" si="311"/>
        <v>30.345000172390176</v>
      </c>
      <c r="DC260" s="14">
        <f t="shared" si="311"/>
        <v>7.2144094903918594</v>
      </c>
      <c r="DD260" s="14">
        <f t="shared" si="311"/>
        <v>1.5004157463311989</v>
      </c>
      <c r="DF260" s="14">
        <f t="shared" ref="DF260:DF323" si="324">SUM(DG260:DK260)</f>
        <v>67.885425166120356</v>
      </c>
      <c r="DG260" s="14">
        <f t="shared" si="312"/>
        <v>18.449504293889515</v>
      </c>
      <c r="DH260" s="14">
        <f t="shared" si="312"/>
        <v>10.24380059353655</v>
      </c>
      <c r="DI260" s="14">
        <f t="shared" si="312"/>
        <v>30.486207334228379</v>
      </c>
      <c r="DJ260" s="14">
        <f t="shared" si="312"/>
        <v>7.2345685300208649</v>
      </c>
      <c r="DK260" s="14">
        <f t="shared" si="312"/>
        <v>1.4713444144450438</v>
      </c>
      <c r="DM260" s="14">
        <f t="shared" ref="DM260:DM323" si="325">SUM(DN260:DR260)</f>
        <v>61.863267755643605</v>
      </c>
      <c r="DN260" s="14">
        <f t="shared" si="313"/>
        <v>17.184817593082286</v>
      </c>
      <c r="DO260" s="14">
        <f t="shared" si="313"/>
        <v>9.8671795511274105</v>
      </c>
      <c r="DP260" s="14">
        <f t="shared" si="313"/>
        <v>27.065947495094594</v>
      </c>
      <c r="DQ260" s="14">
        <f t="shared" si="313"/>
        <v>6.6948647751844721</v>
      </c>
      <c r="DR260" s="14">
        <f t="shared" si="313"/>
        <v>1.0504583411548403</v>
      </c>
      <c r="EH260" s="14">
        <f t="shared" ref="EH260:EH323" si="326">SUM(EI260:EM260)</f>
        <v>70.968140982137527</v>
      </c>
      <c r="EI260" s="14">
        <f t="shared" si="314"/>
        <v>20.049333187138895</v>
      </c>
      <c r="EJ260" s="14">
        <f t="shared" si="314"/>
        <v>10.858895772630557</v>
      </c>
      <c r="EK260" s="14">
        <f t="shared" si="314"/>
        <v>31.119859521106381</v>
      </c>
      <c r="EL260" s="14">
        <f t="shared" si="314"/>
        <v>7.3921448260739844</v>
      </c>
      <c r="EM260" s="14">
        <f t="shared" si="314"/>
        <v>1.5479076751876972</v>
      </c>
      <c r="EO260" s="14">
        <f t="shared" ref="EO260:EO323" si="327">SUM(EP260:ET260)</f>
        <v>66.452805278343632</v>
      </c>
      <c r="EP260" s="14">
        <f t="shared" si="315"/>
        <v>17.73480321994343</v>
      </c>
      <c r="EQ260" s="14">
        <f t="shared" si="315"/>
        <v>9.7165833214491535</v>
      </c>
      <c r="ER260" s="14">
        <f t="shared" si="315"/>
        <v>30.287552235523101</v>
      </c>
      <c r="ES260" s="14">
        <f t="shared" si="315"/>
        <v>7.1997179159961791</v>
      </c>
      <c r="ET260" s="14">
        <f t="shared" si="315"/>
        <v>1.5141485854317711</v>
      </c>
      <c r="EV260" s="14">
        <f t="shared" ref="EV260:EV323" si="328">SUM(EW260:FA260)</f>
        <v>68.983118069411461</v>
      </c>
      <c r="EW260" s="14">
        <f t="shared" si="316"/>
        <v>19.093885768427089</v>
      </c>
      <c r="EX260" s="14">
        <f t="shared" si="316"/>
        <v>10.936792967720812</v>
      </c>
      <c r="EY260" s="14">
        <f t="shared" si="316"/>
        <v>29.751787679994766</v>
      </c>
      <c r="EZ260" s="14">
        <f t="shared" si="316"/>
        <v>7.5209925107404878</v>
      </c>
      <c r="FA260" s="14">
        <f t="shared" si="316"/>
        <v>1.6796591425283083</v>
      </c>
      <c r="FC260" s="14">
        <f t="shared" ref="FC260:FC323" si="329">SUM(FD260:FH260)</f>
        <v>63.975471057919009</v>
      </c>
      <c r="FD260" s="14">
        <f t="shared" si="317"/>
        <v>16.740423561748955</v>
      </c>
      <c r="FE260" s="14">
        <f t="shared" si="317"/>
        <v>10.300223184079529</v>
      </c>
      <c r="FF260" s="14">
        <f t="shared" si="317"/>
        <v>27.033834877265917</v>
      </c>
      <c r="FG260" s="14">
        <f t="shared" si="317"/>
        <v>7.7743264244136494</v>
      </c>
      <c r="FH260" s="14">
        <f t="shared" si="317"/>
        <v>2.1266630104109616</v>
      </c>
      <c r="FJ260" s="14">
        <f t="shared" ref="FJ260:FJ323" si="330">SUM(FK260:FO260)</f>
        <v>66.49537601293305</v>
      </c>
      <c r="FK260" s="14">
        <f t="shared" si="318"/>
        <v>17.699635033196838</v>
      </c>
      <c r="FL260" s="14">
        <f t="shared" si="318"/>
        <v>10.339317814594246</v>
      </c>
      <c r="FM260" s="14">
        <f t="shared" si="318"/>
        <v>29.90337299734751</v>
      </c>
      <c r="FN260" s="14">
        <f t="shared" si="318"/>
        <v>7.1646506878197656</v>
      </c>
      <c r="FO260" s="14">
        <f t="shared" si="318"/>
        <v>1.3883994799746993</v>
      </c>
    </row>
    <row r="261" spans="39:171" ht="13.15" x14ac:dyDescent="0.2">
      <c r="AM261" s="14">
        <v>2680</v>
      </c>
      <c r="AN261" s="14">
        <f t="shared" si="303"/>
        <v>65.534444753491741</v>
      </c>
      <c r="AO261" s="14">
        <f t="shared" si="304"/>
        <v>18.404353516670543</v>
      </c>
      <c r="AP261" s="14">
        <f t="shared" si="305"/>
        <v>9.3795280485138317</v>
      </c>
      <c r="AQ261" s="14">
        <f t="shared" si="306"/>
        <v>29.311242767708599</v>
      </c>
      <c r="AR261" s="14">
        <f t="shared" si="307"/>
        <v>7.0375895444336249</v>
      </c>
      <c r="AS261" s="14">
        <f t="shared" si="308"/>
        <v>1.401730876165149</v>
      </c>
      <c r="AU261" s="14">
        <f t="shared" si="320"/>
        <v>63.597074925418767</v>
      </c>
      <c r="AV261" s="14">
        <f t="shared" si="319"/>
        <v>17.563029613711343</v>
      </c>
      <c r="AW261" s="14">
        <f t="shared" si="319"/>
        <v>9.2050445065078463</v>
      </c>
      <c r="AX261" s="14">
        <f t="shared" si="319"/>
        <v>28.626058762964547</v>
      </c>
      <c r="AY261" s="14">
        <f t="shared" si="319"/>
        <v>6.9025398040279073</v>
      </c>
      <c r="AZ261" s="14">
        <f t="shared" si="319"/>
        <v>1.3004022382071216</v>
      </c>
      <c r="BP261" s="14">
        <f t="shared" si="321"/>
        <v>68.045762499727886</v>
      </c>
      <c r="BQ261" s="14">
        <f t="shared" si="309"/>
        <v>18.638648148865851</v>
      </c>
      <c r="BR261" s="14">
        <f t="shared" si="309"/>
        <v>10.015334615971685</v>
      </c>
      <c r="BS261" s="14">
        <f t="shared" si="309"/>
        <v>30.594355912121536</v>
      </c>
      <c r="BT261" s="14">
        <f t="shared" si="309"/>
        <v>7.2630026334766846</v>
      </c>
      <c r="BU261" s="14">
        <f t="shared" si="309"/>
        <v>1.5344211892921269</v>
      </c>
      <c r="BW261" s="14">
        <f t="shared" si="322"/>
        <v>67.77417900893434</v>
      </c>
      <c r="BX261" s="14">
        <f t="shared" si="310"/>
        <v>18.519816557030879</v>
      </c>
      <c r="BY261" s="14">
        <f t="shared" si="310"/>
        <v>9.9352028504245595</v>
      </c>
      <c r="BZ261" s="14">
        <f t="shared" si="310"/>
        <v>30.55294797022254</v>
      </c>
      <c r="CA261" s="14">
        <f t="shared" si="310"/>
        <v>7.2413382966726765</v>
      </c>
      <c r="CB261" s="14">
        <f t="shared" si="310"/>
        <v>1.5248733345836936</v>
      </c>
      <c r="CY261" s="14">
        <f t="shared" si="323"/>
        <v>67.409163463320311</v>
      </c>
      <c r="CZ261" s="14">
        <f t="shared" si="311"/>
        <v>18.470599460690593</v>
      </c>
      <c r="DA261" s="14">
        <f t="shared" si="311"/>
        <v>9.8975057318136344</v>
      </c>
      <c r="DB261" s="14">
        <f t="shared" si="311"/>
        <v>30.330511487744172</v>
      </c>
      <c r="DC261" s="14">
        <f t="shared" si="311"/>
        <v>7.2119988436152482</v>
      </c>
      <c r="DD261" s="14">
        <f t="shared" si="311"/>
        <v>1.4985479394566701</v>
      </c>
      <c r="DF261" s="14">
        <f t="shared" si="324"/>
        <v>67.855174813735857</v>
      </c>
      <c r="DG261" s="14">
        <f t="shared" si="312"/>
        <v>18.442383665389244</v>
      </c>
      <c r="DH261" s="14">
        <f t="shared" si="312"/>
        <v>10.239602082437228</v>
      </c>
      <c r="DI261" s="14">
        <f t="shared" si="312"/>
        <v>30.471571766280675</v>
      </c>
      <c r="DJ261" s="14">
        <f t="shared" si="312"/>
        <v>7.2321309117474488</v>
      </c>
      <c r="DK261" s="14">
        <f t="shared" si="312"/>
        <v>1.469486387881255</v>
      </c>
      <c r="DM261" s="14">
        <f t="shared" si="325"/>
        <v>61.833146060526339</v>
      </c>
      <c r="DN261" s="14">
        <f t="shared" si="313"/>
        <v>17.177420723099722</v>
      </c>
      <c r="DO261" s="14">
        <f t="shared" si="313"/>
        <v>9.8633222302176726</v>
      </c>
      <c r="DP261" s="14">
        <f t="shared" si="313"/>
        <v>27.050950408670865</v>
      </c>
      <c r="DQ261" s="14">
        <f t="shared" si="313"/>
        <v>6.6923844370029748</v>
      </c>
      <c r="DR261" s="14">
        <f t="shared" si="313"/>
        <v>1.0490682615351039</v>
      </c>
      <c r="EH261" s="14">
        <f t="shared" si="326"/>
        <v>70.935753064068848</v>
      </c>
      <c r="EI261" s="14">
        <f t="shared" si="314"/>
        <v>20.040180653742727</v>
      </c>
      <c r="EJ261" s="14">
        <f t="shared" si="314"/>
        <v>10.854960499789279</v>
      </c>
      <c r="EK261" s="14">
        <f t="shared" si="314"/>
        <v>31.105146071433687</v>
      </c>
      <c r="EL261" s="14">
        <f t="shared" si="314"/>
        <v>7.389654934649931</v>
      </c>
      <c r="EM261" s="14">
        <f t="shared" si="314"/>
        <v>1.5458109044532407</v>
      </c>
      <c r="EO261" s="14">
        <f t="shared" si="327"/>
        <v>66.422373924420725</v>
      </c>
      <c r="EP261" s="14">
        <f t="shared" si="315"/>
        <v>17.727364923909334</v>
      </c>
      <c r="EQ261" s="14">
        <f t="shared" si="315"/>
        <v>9.7124351584695141</v>
      </c>
      <c r="ER261" s="14">
        <f t="shared" si="315"/>
        <v>30.273088312980924</v>
      </c>
      <c r="ES261" s="14">
        <f t="shared" si="315"/>
        <v>7.1972584877769998</v>
      </c>
      <c r="ET261" s="14">
        <f t="shared" si="315"/>
        <v>1.5122270412839516</v>
      </c>
      <c r="EV261" s="14">
        <f t="shared" si="328"/>
        <v>68.954502726650816</v>
      </c>
      <c r="EW261" s="14">
        <f t="shared" si="316"/>
        <v>19.087038541619023</v>
      </c>
      <c r="EX261" s="14">
        <f t="shared" si="316"/>
        <v>10.934231668847069</v>
      </c>
      <c r="EY261" s="14">
        <f t="shared" si="316"/>
        <v>29.737319298411307</v>
      </c>
      <c r="EZ261" s="14">
        <f t="shared" si="316"/>
        <v>7.5186248714612649</v>
      </c>
      <c r="FA261" s="14">
        <f t="shared" si="316"/>
        <v>1.677288346312146</v>
      </c>
      <c r="FC261" s="14">
        <f t="shared" si="329"/>
        <v>63.941942523223545</v>
      </c>
      <c r="FD261" s="14">
        <f t="shared" si="317"/>
        <v>16.731190696604731</v>
      </c>
      <c r="FE261" s="14">
        <f t="shared" si="317"/>
        <v>10.295575202949641</v>
      </c>
      <c r="FF261" s="14">
        <f t="shared" si="317"/>
        <v>27.019297161434565</v>
      </c>
      <c r="FG261" s="14">
        <f t="shared" si="317"/>
        <v>7.7718662356158408</v>
      </c>
      <c r="FH261" s="14">
        <f t="shared" si="317"/>
        <v>2.1240132266187706</v>
      </c>
      <c r="FJ261" s="14">
        <f t="shared" si="330"/>
        <v>66.466298071448705</v>
      </c>
      <c r="FK261" s="14">
        <f t="shared" si="318"/>
        <v>17.692480936251378</v>
      </c>
      <c r="FL261" s="14">
        <f t="shared" si="318"/>
        <v>10.335678181450733</v>
      </c>
      <c r="FM261" s="14">
        <f t="shared" si="318"/>
        <v>29.889188105978263</v>
      </c>
      <c r="FN261" s="14">
        <f t="shared" si="318"/>
        <v>7.1623025954166319</v>
      </c>
      <c r="FO261" s="14">
        <f t="shared" si="318"/>
        <v>1.3866482523517027</v>
      </c>
    </row>
    <row r="262" spans="39:171" ht="13.15" x14ac:dyDescent="0.2">
      <c r="AM262" s="14">
        <v>2690</v>
      </c>
      <c r="AN262" s="14">
        <f t="shared" si="303"/>
        <v>65.499808943425492</v>
      </c>
      <c r="AO262" s="14">
        <f t="shared" si="304"/>
        <v>18.396035409278383</v>
      </c>
      <c r="AP262" s="14">
        <f t="shared" si="305"/>
        <v>9.3742886717742433</v>
      </c>
      <c r="AQ262" s="14">
        <f t="shared" si="306"/>
        <v>29.29484897721467</v>
      </c>
      <c r="AR262" s="14">
        <f t="shared" si="307"/>
        <v>7.0347728662373825</v>
      </c>
      <c r="AS262" s="14">
        <f t="shared" si="308"/>
        <v>1.3998630189208106</v>
      </c>
      <c r="AU262" s="14">
        <f t="shared" si="320"/>
        <v>63.565158453922727</v>
      </c>
      <c r="AV262" s="14">
        <f t="shared" si="319"/>
        <v>17.555413393286958</v>
      </c>
      <c r="AW262" s="14">
        <f t="shared" si="319"/>
        <v>9.2002935242954358</v>
      </c>
      <c r="AX262" s="14">
        <f t="shared" si="319"/>
        <v>28.610826296009314</v>
      </c>
      <c r="AY262" s="14">
        <f t="shared" si="319"/>
        <v>6.8998981585355885</v>
      </c>
      <c r="AZ262" s="14">
        <f t="shared" si="319"/>
        <v>1.2987270817954242</v>
      </c>
      <c r="BP262" s="14">
        <f t="shared" si="321"/>
        <v>68.013986031888507</v>
      </c>
      <c r="BQ262" s="14">
        <f t="shared" si="309"/>
        <v>18.63094391614348</v>
      </c>
      <c r="BR262" s="14">
        <f t="shared" si="309"/>
        <v>10.010757234830516</v>
      </c>
      <c r="BS262" s="14">
        <f t="shared" si="309"/>
        <v>30.579450479570774</v>
      </c>
      <c r="BT262" s="14">
        <f t="shared" si="309"/>
        <v>7.2604320494906824</v>
      </c>
      <c r="BU262" s="14">
        <f t="shared" si="309"/>
        <v>1.5324023518530545</v>
      </c>
      <c r="BW262" s="14">
        <f t="shared" si="322"/>
        <v>67.74170533650495</v>
      </c>
      <c r="BX262" s="14">
        <f t="shared" si="310"/>
        <v>18.51202951753103</v>
      </c>
      <c r="BY262" s="14">
        <f t="shared" si="310"/>
        <v>9.9306296777667846</v>
      </c>
      <c r="BZ262" s="14">
        <f t="shared" si="310"/>
        <v>30.537556216539684</v>
      </c>
      <c r="CA262" s="14">
        <f t="shared" si="310"/>
        <v>7.2386894319494539</v>
      </c>
      <c r="CB262" s="14">
        <f t="shared" si="310"/>
        <v>1.5228004927179937</v>
      </c>
      <c r="CY262" s="14">
        <f t="shared" si="323"/>
        <v>67.379246579718014</v>
      </c>
      <c r="CZ262" s="14">
        <f t="shared" si="311"/>
        <v>18.463549552195715</v>
      </c>
      <c r="DA262" s="14">
        <f t="shared" si="311"/>
        <v>9.8933615328253488</v>
      </c>
      <c r="DB262" s="14">
        <f t="shared" si="311"/>
        <v>30.316055319378613</v>
      </c>
      <c r="DC262" s="14">
        <f t="shared" si="311"/>
        <v>7.2095933770032161</v>
      </c>
      <c r="DD262" s="14">
        <f t="shared" si="311"/>
        <v>1.4966867983151282</v>
      </c>
      <c r="DF262" s="14">
        <f t="shared" si="324"/>
        <v>67.824989758409828</v>
      </c>
      <c r="DG262" s="14">
        <f t="shared" si="312"/>
        <v>18.435279039394288</v>
      </c>
      <c r="DH262" s="14">
        <f t="shared" si="312"/>
        <v>10.235410589622617</v>
      </c>
      <c r="DI262" s="14">
        <f t="shared" si="312"/>
        <v>30.456967418321813</v>
      </c>
      <c r="DJ262" s="14">
        <f t="shared" si="312"/>
        <v>7.2296982609854403</v>
      </c>
      <c r="DK262" s="14">
        <f t="shared" si="312"/>
        <v>1.4676344500856624</v>
      </c>
      <c r="DM262" s="14">
        <f t="shared" si="325"/>
        <v>61.803097006343634</v>
      </c>
      <c r="DN262" s="14">
        <f t="shared" si="313"/>
        <v>17.170043274798232</v>
      </c>
      <c r="DO262" s="14">
        <f t="shared" si="313"/>
        <v>9.8594732467735504</v>
      </c>
      <c r="DP262" s="14">
        <f t="shared" si="313"/>
        <v>27.035987199303175</v>
      </c>
      <c r="DQ262" s="14">
        <f t="shared" si="313"/>
        <v>6.6899099961788471</v>
      </c>
      <c r="DR262" s="14">
        <f t="shared" si="313"/>
        <v>1.0476832892898278</v>
      </c>
      <c r="EH262" s="14">
        <f t="shared" si="326"/>
        <v>70.903422533557048</v>
      </c>
      <c r="EI262" s="14">
        <f t="shared" si="314"/>
        <v>20.031035728271153</v>
      </c>
      <c r="EJ262" s="14">
        <f t="shared" si="314"/>
        <v>10.851028901385178</v>
      </c>
      <c r="EK262" s="14">
        <f t="shared" si="314"/>
        <v>31.090465913558269</v>
      </c>
      <c r="EL262" s="14">
        <f t="shared" si="314"/>
        <v>7.3871702669810135</v>
      </c>
      <c r="EM262" s="14">
        <f t="shared" si="314"/>
        <v>1.5437217233614238</v>
      </c>
      <c r="EO262" s="14">
        <f t="shared" si="327"/>
        <v>66.392021508818559</v>
      </c>
      <c r="EP262" s="14">
        <f t="shared" si="315"/>
        <v>17.719945134075484</v>
      </c>
      <c r="EQ262" s="14">
        <f t="shared" si="315"/>
        <v>9.7082970917232618</v>
      </c>
      <c r="ER262" s="14">
        <f t="shared" si="315"/>
        <v>30.258662292948735</v>
      </c>
      <c r="ES262" s="14">
        <f t="shared" si="315"/>
        <v>7.1948047829500776</v>
      </c>
      <c r="ET262" s="14">
        <f t="shared" si="315"/>
        <v>1.5103122071210064</v>
      </c>
      <c r="EV262" s="14">
        <f t="shared" si="328"/>
        <v>68.925956294750875</v>
      </c>
      <c r="EW262" s="14">
        <f t="shared" si="316"/>
        <v>19.080209872909478</v>
      </c>
      <c r="EX262" s="14">
        <f t="shared" si="316"/>
        <v>10.931672135348432</v>
      </c>
      <c r="EY262" s="14">
        <f t="shared" si="316"/>
        <v>29.722884410371183</v>
      </c>
      <c r="EZ262" s="14">
        <f t="shared" si="316"/>
        <v>7.5162628319287634</v>
      </c>
      <c r="FA262" s="14">
        <f t="shared" si="316"/>
        <v>1.6749270441930264</v>
      </c>
      <c r="FC262" s="14">
        <f t="shared" si="329"/>
        <v>63.908493900406206</v>
      </c>
      <c r="FD262" s="14">
        <f t="shared" si="317"/>
        <v>16.721979492208774</v>
      </c>
      <c r="FE262" s="14">
        <f t="shared" si="317"/>
        <v>10.290936469536984</v>
      </c>
      <c r="FF262" s="14">
        <f t="shared" si="317"/>
        <v>27.004793473868276</v>
      </c>
      <c r="FG262" s="14">
        <f t="shared" si="317"/>
        <v>7.7694116240472377</v>
      </c>
      <c r="FH262" s="14">
        <f t="shared" si="317"/>
        <v>2.1213728407449342</v>
      </c>
      <c r="FJ262" s="14">
        <f t="shared" si="330"/>
        <v>66.437290485818892</v>
      </c>
      <c r="FK262" s="14">
        <f t="shared" si="318"/>
        <v>17.685345271097191</v>
      </c>
      <c r="FL262" s="14">
        <f t="shared" si="318"/>
        <v>10.332044738788657</v>
      </c>
      <c r="FM262" s="14">
        <f t="shared" si="318"/>
        <v>29.875038123752972</v>
      </c>
      <c r="FN262" s="14">
        <f t="shared" si="318"/>
        <v>7.1599595050294162</v>
      </c>
      <c r="FO262" s="14">
        <f t="shared" si="318"/>
        <v>1.3849028471506628</v>
      </c>
    </row>
    <row r="263" spans="39:171" ht="13.15" x14ac:dyDescent="0.2">
      <c r="AM263" s="14">
        <v>2700</v>
      </c>
      <c r="AN263" s="14">
        <f t="shared" si="303"/>
        <v>65.465229677791456</v>
      </c>
      <c r="AO263" s="14">
        <f t="shared" si="304"/>
        <v>18.387728760578504</v>
      </c>
      <c r="AP263" s="14">
        <f t="shared" si="305"/>
        <v>9.3690596552870584</v>
      </c>
      <c r="AQ263" s="14">
        <f t="shared" si="306"/>
        <v>29.278481248989713</v>
      </c>
      <c r="AR263" s="14">
        <f t="shared" si="307"/>
        <v>7.0319603836344742</v>
      </c>
      <c r="AS263" s="14">
        <f t="shared" si="308"/>
        <v>1.3979996293017067</v>
      </c>
      <c r="AU263" s="14">
        <f t="shared" si="320"/>
        <v>63.533313811102829</v>
      </c>
      <c r="AV263" s="14">
        <f t="shared" si="319"/>
        <v>17.547814554528664</v>
      </c>
      <c r="AW263" s="14">
        <f t="shared" si="319"/>
        <v>9.1955504946393862</v>
      </c>
      <c r="AX263" s="14">
        <f t="shared" si="319"/>
        <v>28.595628592433201</v>
      </c>
      <c r="AY263" s="14">
        <f t="shared" si="319"/>
        <v>6.8972622609707841</v>
      </c>
      <c r="AZ263" s="14">
        <f t="shared" si="319"/>
        <v>1.2970579085307978</v>
      </c>
      <c r="BP263" s="14">
        <f t="shared" si="321"/>
        <v>67.982290240379072</v>
      </c>
      <c r="BQ263" s="14">
        <f t="shared" si="309"/>
        <v>18.623259064730021</v>
      </c>
      <c r="BR263" s="14">
        <f t="shared" si="309"/>
        <v>10.006190281110175</v>
      </c>
      <c r="BS263" s="14">
        <f t="shared" si="309"/>
        <v>30.564582526201541</v>
      </c>
      <c r="BT263" s="14">
        <f t="shared" si="309"/>
        <v>7.2578675709194735</v>
      </c>
      <c r="BU263" s="14">
        <f t="shared" si="309"/>
        <v>1.5303907974178719</v>
      </c>
      <c r="BW263" s="14">
        <f t="shared" si="322"/>
        <v>67.709310117874935</v>
      </c>
      <c r="BX263" s="14">
        <f t="shared" si="310"/>
        <v>18.50426158595895</v>
      </c>
      <c r="BY263" s="14">
        <f t="shared" si="310"/>
        <v>9.9260689760256433</v>
      </c>
      <c r="BZ263" s="14">
        <f t="shared" si="310"/>
        <v>30.52219850298205</v>
      </c>
      <c r="CA263" s="14">
        <f t="shared" si="310"/>
        <v>7.2360465058695445</v>
      </c>
      <c r="CB263" s="14">
        <f t="shared" si="310"/>
        <v>1.520734547038761</v>
      </c>
      <c r="CY263" s="14">
        <f t="shared" si="323"/>
        <v>67.349395883523286</v>
      </c>
      <c r="CZ263" s="14">
        <f t="shared" si="311"/>
        <v>18.456516272182881</v>
      </c>
      <c r="DA263" s="14">
        <f t="shared" si="311"/>
        <v>9.8892226858361756</v>
      </c>
      <c r="DB263" s="14">
        <f t="shared" si="311"/>
        <v>30.301631554939107</v>
      </c>
      <c r="DC263" s="14">
        <f t="shared" si="311"/>
        <v>7.2071930726331024</v>
      </c>
      <c r="DD263" s="14">
        <f t="shared" si="311"/>
        <v>1.4948322979320174</v>
      </c>
      <c r="DF263" s="14">
        <f t="shared" si="324"/>
        <v>67.79486977273703</v>
      </c>
      <c r="DG263" s="14">
        <f t="shared" si="312"/>
        <v>18.428190357902963</v>
      </c>
      <c r="DH263" s="14">
        <f t="shared" si="312"/>
        <v>10.231226091990358</v>
      </c>
      <c r="DI263" s="14">
        <f t="shared" si="312"/>
        <v>30.442394183577136</v>
      </c>
      <c r="DJ263" s="14">
        <f t="shared" si="312"/>
        <v>7.2272705608531602</v>
      </c>
      <c r="DK263" s="14">
        <f t="shared" si="312"/>
        <v>1.4657885784134064</v>
      </c>
      <c r="DM263" s="14">
        <f t="shared" si="325"/>
        <v>61.773120307742786</v>
      </c>
      <c r="DN263" s="14">
        <f t="shared" si="313"/>
        <v>17.162685169268265</v>
      </c>
      <c r="DO263" s="14">
        <f t="shared" si="313"/>
        <v>9.8556325639771742</v>
      </c>
      <c r="DP263" s="14">
        <f t="shared" si="313"/>
        <v>27.021057741065857</v>
      </c>
      <c r="DQ263" s="14">
        <f t="shared" si="313"/>
        <v>6.6874414297151645</v>
      </c>
      <c r="DR263" s="14">
        <f t="shared" si="313"/>
        <v>1.0463034037163235</v>
      </c>
      <c r="EH263" s="14">
        <f t="shared" si="326"/>
        <v>70.87114920939031</v>
      </c>
      <c r="EI263" s="14">
        <f t="shared" si="314"/>
        <v>20.021898403850003</v>
      </c>
      <c r="EJ263" s="14">
        <f t="shared" si="314"/>
        <v>10.847100970793017</v>
      </c>
      <c r="EK263" s="14">
        <f t="shared" si="314"/>
        <v>31.075818927605624</v>
      </c>
      <c r="EL263" s="14">
        <f t="shared" si="314"/>
        <v>7.3846908048809521</v>
      </c>
      <c r="EM263" s="14">
        <f t="shared" si="314"/>
        <v>1.5416401022607156</v>
      </c>
      <c r="EO263" s="14">
        <f t="shared" si="327"/>
        <v>66.361747692040581</v>
      </c>
      <c r="EP263" s="14">
        <f t="shared" si="315"/>
        <v>17.712543772245855</v>
      </c>
      <c r="EQ263" s="14">
        <f t="shared" si="315"/>
        <v>9.7041690776305316</v>
      </c>
      <c r="ER263" s="14">
        <f t="shared" si="315"/>
        <v>30.244274010527</v>
      </c>
      <c r="ES263" s="14">
        <f t="shared" si="315"/>
        <v>7.1923567777583735</v>
      </c>
      <c r="ET263" s="14">
        <f t="shared" si="315"/>
        <v>1.5084040538788228</v>
      </c>
      <c r="EV263" s="14">
        <f t="shared" si="328"/>
        <v>68.897478470813468</v>
      </c>
      <c r="EW263" s="14">
        <f t="shared" si="316"/>
        <v>19.073399675508579</v>
      </c>
      <c r="EX263" s="14">
        <f t="shared" si="316"/>
        <v>10.929114362086759</v>
      </c>
      <c r="EY263" s="14">
        <f t="shared" si="316"/>
        <v>29.708482872993194</v>
      </c>
      <c r="EZ263" s="14">
        <f t="shared" si="316"/>
        <v>7.5139063679857765</v>
      </c>
      <c r="FA263" s="14">
        <f t="shared" si="316"/>
        <v>1.6725751922391563</v>
      </c>
      <c r="FC263" s="14">
        <f t="shared" si="329"/>
        <v>63.875124893424648</v>
      </c>
      <c r="FD263" s="14">
        <f t="shared" si="317"/>
        <v>16.712789870636684</v>
      </c>
      <c r="FE263" s="14">
        <f t="shared" si="317"/>
        <v>10.286306951395879</v>
      </c>
      <c r="FF263" s="14">
        <f t="shared" si="317"/>
        <v>26.990323687001926</v>
      </c>
      <c r="FG263" s="14">
        <f t="shared" si="317"/>
        <v>7.7669625690468367</v>
      </c>
      <c r="FH263" s="14">
        <f t="shared" si="317"/>
        <v>2.1187418153433217</v>
      </c>
      <c r="FJ263" s="14">
        <f t="shared" si="330"/>
        <v>66.408353014223039</v>
      </c>
      <c r="FK263" s="14">
        <f t="shared" si="318"/>
        <v>17.678227972837679</v>
      </c>
      <c r="FL263" s="14">
        <f t="shared" si="318"/>
        <v>10.328417466879351</v>
      </c>
      <c r="FM263" s="14">
        <f t="shared" si="318"/>
        <v>29.860922930452894</v>
      </c>
      <c r="FN263" s="14">
        <f t="shared" si="318"/>
        <v>7.1576214002226326</v>
      </c>
      <c r="FO263" s="14">
        <f t="shared" si="318"/>
        <v>1.3831632438304866</v>
      </c>
    </row>
    <row r="264" spans="39:171" ht="13.15" x14ac:dyDescent="0.2">
      <c r="AM264" s="14">
        <v>2710</v>
      </c>
      <c r="AN264" s="14">
        <f t="shared" si="303"/>
        <v>65.430706782036765</v>
      </c>
      <c r="AO264" s="14">
        <f t="shared" si="304"/>
        <v>18.379433538393016</v>
      </c>
      <c r="AP264" s="14">
        <f t="shared" si="305"/>
        <v>9.3638409648619785</v>
      </c>
      <c r="AQ264" s="14">
        <f t="shared" si="306"/>
        <v>29.262139500869765</v>
      </c>
      <c r="AR264" s="14">
        <f t="shared" si="307"/>
        <v>7.0291520846529494</v>
      </c>
      <c r="AS264" s="14">
        <f t="shared" si="308"/>
        <v>1.3961406932590497</v>
      </c>
      <c r="AU264" s="14">
        <f t="shared" si="320"/>
        <v>63.501540688294213</v>
      </c>
      <c r="AV264" s="14">
        <f t="shared" si="319"/>
        <v>17.540233022742694</v>
      </c>
      <c r="AW264" s="14">
        <f t="shared" si="319"/>
        <v>9.1908153833775934</v>
      </c>
      <c r="AX264" s="14">
        <f t="shared" si="319"/>
        <v>28.580465502851204</v>
      </c>
      <c r="AY264" s="14">
        <f t="shared" si="319"/>
        <v>6.8946320866326101</v>
      </c>
      <c r="AZ264" s="14">
        <f t="shared" si="319"/>
        <v>1.2953946926901132</v>
      </c>
      <c r="BP264" s="14">
        <f t="shared" si="321"/>
        <v>67.950674845519259</v>
      </c>
      <c r="BQ264" s="14">
        <f t="shared" si="309"/>
        <v>18.615593528560463</v>
      </c>
      <c r="BR264" s="14">
        <f t="shared" si="309"/>
        <v>10.00163371901856</v>
      </c>
      <c r="BS264" s="14">
        <f t="shared" si="309"/>
        <v>30.549751921860491</v>
      </c>
      <c r="BT264" s="14">
        <f t="shared" si="309"/>
        <v>7.2553091770369669</v>
      </c>
      <c r="BU264" s="14">
        <f t="shared" si="309"/>
        <v>1.5283864990427789</v>
      </c>
      <c r="BW264" s="14">
        <f t="shared" si="322"/>
        <v>67.676993041726803</v>
      </c>
      <c r="BX264" s="14">
        <f t="shared" si="310"/>
        <v>18.496512685767694</v>
      </c>
      <c r="BY264" s="14">
        <f t="shared" si="310"/>
        <v>9.9215206902666786</v>
      </c>
      <c r="BZ264" s="14">
        <f t="shared" si="310"/>
        <v>30.506874700387684</v>
      </c>
      <c r="CA264" s="14">
        <f t="shared" si="310"/>
        <v>7.2334094956385062</v>
      </c>
      <c r="CB264" s="14">
        <f t="shared" si="310"/>
        <v>1.5186754696662295</v>
      </c>
      <c r="CY264" s="14">
        <f t="shared" si="323"/>
        <v>67.319611146730935</v>
      </c>
      <c r="CZ264" s="14">
        <f t="shared" si="311"/>
        <v>18.449499561341952</v>
      </c>
      <c r="DA264" s="14">
        <f t="shared" si="311"/>
        <v>9.8850891774026799</v>
      </c>
      <c r="DB264" s="14">
        <f t="shared" si="311"/>
        <v>30.287240082071278</v>
      </c>
      <c r="DC264" s="14">
        <f t="shared" si="311"/>
        <v>7.2047979125822446</v>
      </c>
      <c r="DD264" s="14">
        <f t="shared" si="311"/>
        <v>1.4929844133327821</v>
      </c>
      <c r="DF264" s="14">
        <f t="shared" si="324"/>
        <v>67.764814629312198</v>
      </c>
      <c r="DG264" s="14">
        <f t="shared" si="312"/>
        <v>18.421117562913562</v>
      </c>
      <c r="DH264" s="14">
        <f t="shared" si="312"/>
        <v>10.227048566438095</v>
      </c>
      <c r="DI264" s="14">
        <f t="shared" si="312"/>
        <v>30.427851955271983</v>
      </c>
      <c r="DJ264" s="14">
        <f t="shared" si="312"/>
        <v>7.224847794468932</v>
      </c>
      <c r="DK264" s="14">
        <f t="shared" si="312"/>
        <v>1.4639487502196262</v>
      </c>
      <c r="DM264" s="14">
        <f t="shared" si="325"/>
        <v>61.743215679371076</v>
      </c>
      <c r="DN264" s="14">
        <f t="shared" si="313"/>
        <v>17.155346327600256</v>
      </c>
      <c r="DO264" s="14">
        <f t="shared" si="313"/>
        <v>9.8518001450106727</v>
      </c>
      <c r="DP264" s="14">
        <f t="shared" si="313"/>
        <v>27.006161908033242</v>
      </c>
      <c r="DQ264" s="14">
        <f t="shared" si="313"/>
        <v>6.6849787146150002</v>
      </c>
      <c r="DR264" s="14">
        <f t="shared" si="313"/>
        <v>1.0449285841119051</v>
      </c>
      <c r="EH264" s="14">
        <f t="shared" si="326"/>
        <v>70.838932910356959</v>
      </c>
      <c r="EI264" s="14">
        <f t="shared" si="314"/>
        <v>20.012768673605102</v>
      </c>
      <c r="EJ264" s="14">
        <f t="shared" si="314"/>
        <v>10.843176701387565</v>
      </c>
      <c r="EK264" s="14">
        <f t="shared" si="314"/>
        <v>31.061204993701246</v>
      </c>
      <c r="EL264" s="14">
        <f t="shared" si="314"/>
        <v>7.3822165301634666</v>
      </c>
      <c r="EM264" s="14">
        <f t="shared" si="314"/>
        <v>1.5395660114995833</v>
      </c>
      <c r="EO264" s="14">
        <f t="shared" si="327"/>
        <v>66.331552134590211</v>
      </c>
      <c r="EP264" s="14">
        <f t="shared" si="315"/>
        <v>17.70516076022442</v>
      </c>
      <c r="EQ264" s="14">
        <f t="shared" si="315"/>
        <v>9.7000510726114584</v>
      </c>
      <c r="ER264" s="14">
        <f t="shared" si="315"/>
        <v>30.229923300816189</v>
      </c>
      <c r="ES264" s="14">
        <f t="shared" si="315"/>
        <v>7.1899144484448492</v>
      </c>
      <c r="ET264" s="14">
        <f t="shared" si="315"/>
        <v>1.5065025524932834</v>
      </c>
      <c r="EV264" s="14">
        <f t="shared" si="328"/>
        <v>68.869068951940335</v>
      </c>
      <c r="EW264" s="14">
        <f t="shared" si="316"/>
        <v>19.066607862626448</v>
      </c>
      <c r="EX264" s="14">
        <f t="shared" si="316"/>
        <v>10.926558343923904</v>
      </c>
      <c r="EY264" s="14">
        <f t="shared" si="316"/>
        <v>29.694114543396143</v>
      </c>
      <c r="EZ264" s="14">
        <f t="shared" si="316"/>
        <v>7.5115554554750972</v>
      </c>
      <c r="FA264" s="14">
        <f t="shared" si="316"/>
        <v>1.6702327465187405</v>
      </c>
      <c r="FC264" s="14">
        <f t="shared" si="329"/>
        <v>63.841835206236553</v>
      </c>
      <c r="FD264" s="14">
        <f t="shared" si="317"/>
        <v>16.703621753964072</v>
      </c>
      <c r="FE264" s="14">
        <f t="shared" si="317"/>
        <v>10.281686616080648</v>
      </c>
      <c r="FF264" s="14">
        <f t="shared" si="317"/>
        <v>26.9758876732704</v>
      </c>
      <c r="FG264" s="14">
        <f t="shared" si="317"/>
        <v>7.7645190499536332</v>
      </c>
      <c r="FH264" s="14">
        <f t="shared" si="317"/>
        <v>2.1161201129678018</v>
      </c>
      <c r="FJ264" s="14">
        <f t="shared" si="330"/>
        <v>66.379485414840545</v>
      </c>
      <c r="FK264" s="14">
        <f t="shared" si="318"/>
        <v>17.671128976576242</v>
      </c>
      <c r="FL264" s="14">
        <f t="shared" si="318"/>
        <v>10.324796345994148</v>
      </c>
      <c r="FM264" s="14">
        <f t="shared" si="318"/>
        <v>29.846842405859292</v>
      </c>
      <c r="FN264" s="14">
        <f t="shared" si="318"/>
        <v>7.155288264560788</v>
      </c>
      <c r="FO264" s="14">
        <f t="shared" si="318"/>
        <v>1.3814294218500835</v>
      </c>
    </row>
    <row r="265" spans="39:171" ht="13.15" x14ac:dyDescent="0.2">
      <c r="AM265" s="14">
        <v>2720</v>
      </c>
      <c r="AN265" s="14">
        <f t="shared" si="303"/>
        <v>65.396240081608511</v>
      </c>
      <c r="AO265" s="14">
        <f t="shared" si="304"/>
        <v>18.371149710544028</v>
      </c>
      <c r="AP265" s="14">
        <f t="shared" si="305"/>
        <v>9.3586325663086978</v>
      </c>
      <c r="AQ265" s="14">
        <f t="shared" si="306"/>
        <v>29.245823650690873</v>
      </c>
      <c r="AR265" s="14">
        <f t="shared" si="307"/>
        <v>7.0263479573208603</v>
      </c>
      <c r="AS265" s="14">
        <f t="shared" si="308"/>
        <v>1.3942861967440541</v>
      </c>
      <c r="AU265" s="14">
        <f t="shared" si="320"/>
        <v>63.46983877683202</v>
      </c>
      <c r="AV265" s="14">
        <f t="shared" si="319"/>
        <v>17.532668723235297</v>
      </c>
      <c r="AW265" s="14">
        <f t="shared" si="319"/>
        <v>9.1860881563479584</v>
      </c>
      <c r="AX265" s="14">
        <f t="shared" si="319"/>
        <v>28.565336877878337</v>
      </c>
      <c r="AY265" s="14">
        <f t="shared" si="319"/>
        <v>6.8920076108201833</v>
      </c>
      <c r="AZ265" s="14">
        <f t="shared" si="319"/>
        <v>1.29373740855024</v>
      </c>
      <c r="BP265" s="14">
        <f t="shared" si="321"/>
        <v>67.919139567628704</v>
      </c>
      <c r="BQ265" s="14">
        <f t="shared" si="309"/>
        <v>18.607947241569793</v>
      </c>
      <c r="BR265" s="14">
        <f t="shared" si="309"/>
        <v>9.9970875127635743</v>
      </c>
      <c r="BS265" s="14">
        <f t="shared" si="309"/>
        <v>30.534958536394296</v>
      </c>
      <c r="BT265" s="14">
        <f t="shared" si="309"/>
        <v>7.2527568471170749</v>
      </c>
      <c r="BU265" s="14">
        <f t="shared" si="309"/>
        <v>1.5263894297839755</v>
      </c>
      <c r="BW265" s="14">
        <f t="shared" si="322"/>
        <v>67.644753796742918</v>
      </c>
      <c r="BX265" s="14">
        <f t="shared" si="310"/>
        <v>18.488782740410315</v>
      </c>
      <c r="BY265" s="14">
        <f t="shared" si="310"/>
        <v>9.9169847655554264</v>
      </c>
      <c r="BZ265" s="14">
        <f t="shared" si="310"/>
        <v>30.491584679594645</v>
      </c>
      <c r="CA265" s="14">
        <f t="shared" si="310"/>
        <v>7.2307783784619009</v>
      </c>
      <c r="CB265" s="14">
        <f t="shared" si="310"/>
        <v>1.5166232327206259</v>
      </c>
      <c r="CY265" s="14">
        <f t="shared" si="323"/>
        <v>67.289892141335812</v>
      </c>
      <c r="CZ265" s="14">
        <f t="shared" si="311"/>
        <v>18.442499360362781</v>
      </c>
      <c r="DA265" s="14">
        <f t="shared" si="311"/>
        <v>9.8809609940814198</v>
      </c>
      <c r="DB265" s="14">
        <f t="shared" si="311"/>
        <v>30.272880788420753</v>
      </c>
      <c r="DC265" s="14">
        <f t="shared" si="311"/>
        <v>7.2024078789279837</v>
      </c>
      <c r="DD265" s="14">
        <f t="shared" si="311"/>
        <v>1.4911431195428646</v>
      </c>
      <c r="DF265" s="14">
        <f t="shared" si="324"/>
        <v>67.734824100730094</v>
      </c>
      <c r="DG265" s="14">
        <f t="shared" si="312"/>
        <v>18.414060596424388</v>
      </c>
      <c r="DH265" s="14">
        <f t="shared" si="312"/>
        <v>10.22287798986347</v>
      </c>
      <c r="DI265" s="14">
        <f t="shared" si="312"/>
        <v>30.413340626631701</v>
      </c>
      <c r="DJ265" s="14">
        <f t="shared" si="312"/>
        <v>7.2224299449510792</v>
      </c>
      <c r="DK265" s="14">
        <f t="shared" si="312"/>
        <v>1.4621149428594609</v>
      </c>
      <c r="DM265" s="14">
        <f t="shared" si="325"/>
        <v>61.713382835875827</v>
      </c>
      <c r="DN265" s="14">
        <f t="shared" si="313"/>
        <v>17.148026670884658</v>
      </c>
      <c r="DO265" s="14">
        <f t="shared" si="313"/>
        <v>9.8479759530561815</v>
      </c>
      <c r="DP265" s="14">
        <f t="shared" si="313"/>
        <v>26.99129957427968</v>
      </c>
      <c r="DQ265" s="14">
        <f t="shared" si="313"/>
        <v>6.6825218278814251</v>
      </c>
      <c r="DR265" s="14">
        <f t="shared" si="313"/>
        <v>1.0435588097738862</v>
      </c>
      <c r="EH265" s="14">
        <f t="shared" si="326"/>
        <v>70.806773455245263</v>
      </c>
      <c r="EI265" s="14">
        <f t="shared" si="314"/>
        <v>20.003646530662277</v>
      </c>
      <c r="EJ265" s="14">
        <f t="shared" si="314"/>
        <v>10.839256086543585</v>
      </c>
      <c r="EK265" s="14">
        <f t="shared" si="314"/>
        <v>31.04662399197063</v>
      </c>
      <c r="EL265" s="14">
        <f t="shared" si="314"/>
        <v>7.3797474246422778</v>
      </c>
      <c r="EM265" s="14">
        <f t="shared" si="314"/>
        <v>1.5374994214264888</v>
      </c>
      <c r="EO265" s="14">
        <f t="shared" si="327"/>
        <v>66.301434496970828</v>
      </c>
      <c r="EP265" s="14">
        <f t="shared" si="315"/>
        <v>17.697796019815144</v>
      </c>
      <c r="EQ265" s="14">
        <f t="shared" si="315"/>
        <v>9.6959430330861807</v>
      </c>
      <c r="ER265" s="14">
        <f t="shared" si="315"/>
        <v>30.215609998916765</v>
      </c>
      <c r="ES265" s="14">
        <f t="shared" si="315"/>
        <v>7.1874777712524676</v>
      </c>
      <c r="ET265" s="14">
        <f t="shared" si="315"/>
        <v>1.5046076739002752</v>
      </c>
      <c r="EV265" s="14">
        <f t="shared" si="328"/>
        <v>68.840727435233276</v>
      </c>
      <c r="EW265" s="14">
        <f t="shared" si="316"/>
        <v>19.059834347473206</v>
      </c>
      <c r="EX265" s="14">
        <f t="shared" si="316"/>
        <v>10.924004075721724</v>
      </c>
      <c r="EY265" s="14">
        <f t="shared" si="316"/>
        <v>29.679779278698831</v>
      </c>
      <c r="EZ265" s="14">
        <f t="shared" si="316"/>
        <v>7.5092100702395195</v>
      </c>
      <c r="FA265" s="14">
        <f t="shared" si="316"/>
        <v>1.6678996630999867</v>
      </c>
      <c r="FC265" s="14">
        <f t="shared" si="329"/>
        <v>63.808624542799606</v>
      </c>
      <c r="FD265" s="14">
        <f t="shared" si="317"/>
        <v>16.694475064266548</v>
      </c>
      <c r="FE265" s="14">
        <f t="shared" si="317"/>
        <v>10.277075431145612</v>
      </c>
      <c r="FF265" s="14">
        <f t="shared" si="317"/>
        <v>26.961485305108575</v>
      </c>
      <c r="FG265" s="14">
        <f t="shared" si="317"/>
        <v>7.762081046106621</v>
      </c>
      <c r="FH265" s="14">
        <f t="shared" si="317"/>
        <v>2.1135076961722472</v>
      </c>
      <c r="FJ265" s="14">
        <f t="shared" si="330"/>
        <v>66.350687445850852</v>
      </c>
      <c r="FK265" s="14">
        <f t="shared" si="318"/>
        <v>17.66404821741628</v>
      </c>
      <c r="FL265" s="14">
        <f t="shared" si="318"/>
        <v>10.321181356404383</v>
      </c>
      <c r="FM265" s="14">
        <f t="shared" si="318"/>
        <v>29.832796429753429</v>
      </c>
      <c r="FN265" s="14">
        <f t="shared" si="318"/>
        <v>7.1529600816083958</v>
      </c>
      <c r="FO265" s="14">
        <f t="shared" si="318"/>
        <v>1.3797013606683599</v>
      </c>
    </row>
    <row r="266" spans="39:171" ht="13.15" x14ac:dyDescent="0.2">
      <c r="AM266" s="14">
        <v>2730</v>
      </c>
      <c r="AN266" s="14">
        <f t="shared" si="303"/>
        <v>65.361829401953827</v>
      </c>
      <c r="AO266" s="14">
        <f t="shared" si="304"/>
        <v>18.362877244853649</v>
      </c>
      <c r="AP266" s="14">
        <f t="shared" si="305"/>
        <v>9.3534344254369159</v>
      </c>
      <c r="AQ266" s="14">
        <f t="shared" si="306"/>
        <v>29.229533616289075</v>
      </c>
      <c r="AR266" s="14">
        <f t="shared" si="307"/>
        <v>7.0235479896662563</v>
      </c>
      <c r="AS266" s="14">
        <f t="shared" si="308"/>
        <v>1.392436125707933</v>
      </c>
      <c r="AU266" s="14">
        <f t="shared" si="320"/>
        <v>63.438207768051356</v>
      </c>
      <c r="AV266" s="14">
        <f t="shared" si="319"/>
        <v>17.525121581312703</v>
      </c>
      <c r="AW266" s="14">
        <f t="shared" si="319"/>
        <v>9.1813687793883823</v>
      </c>
      <c r="AX266" s="14">
        <f t="shared" si="319"/>
        <v>28.550242568129597</v>
      </c>
      <c r="AY266" s="14">
        <f t="shared" si="319"/>
        <v>6.8893888088326189</v>
      </c>
      <c r="AZ266" s="14">
        <f t="shared" si="319"/>
        <v>1.292086030388051</v>
      </c>
      <c r="BP266" s="14">
        <f t="shared" si="321"/>
        <v>67.8876841270271</v>
      </c>
      <c r="BQ266" s="14">
        <f t="shared" si="309"/>
        <v>18.600320137692997</v>
      </c>
      <c r="BR266" s="14">
        <f t="shared" si="309"/>
        <v>9.992551626553114</v>
      </c>
      <c r="BS266" s="14">
        <f t="shared" si="309"/>
        <v>30.52020223964962</v>
      </c>
      <c r="BT266" s="14">
        <f t="shared" si="309"/>
        <v>7.2502105604337057</v>
      </c>
      <c r="BU266" s="14">
        <f t="shared" si="309"/>
        <v>1.5243995626976625</v>
      </c>
      <c r="BW266" s="14">
        <f t="shared" si="322"/>
        <v>67.612592071605746</v>
      </c>
      <c r="BX266" s="14">
        <f t="shared" si="310"/>
        <v>18.481071673339855</v>
      </c>
      <c r="BY266" s="14">
        <f t="shared" si="310"/>
        <v>9.9124611469574262</v>
      </c>
      <c r="BZ266" s="14">
        <f t="shared" si="310"/>
        <v>30.476328311440987</v>
      </c>
      <c r="CA266" s="14">
        <f t="shared" si="310"/>
        <v>7.2281531315452865</v>
      </c>
      <c r="CB266" s="14">
        <f t="shared" si="310"/>
        <v>1.5145778083221835</v>
      </c>
      <c r="CY266" s="14">
        <f t="shared" si="323"/>
        <v>67.260238639332698</v>
      </c>
      <c r="CZ266" s="14">
        <f t="shared" si="311"/>
        <v>18.43551560993523</v>
      </c>
      <c r="DA266" s="14">
        <f t="shared" si="311"/>
        <v>9.8768381224289552</v>
      </c>
      <c r="DB266" s="14">
        <f t="shared" si="311"/>
        <v>30.258553561633139</v>
      </c>
      <c r="DC266" s="14">
        <f t="shared" si="311"/>
        <v>7.2000229537476592</v>
      </c>
      <c r="DD266" s="14">
        <f t="shared" si="311"/>
        <v>1.4893083915877092</v>
      </c>
      <c r="DF266" s="14">
        <f t="shared" si="324"/>
        <v>67.704897959585495</v>
      </c>
      <c r="DG266" s="14">
        <f t="shared" si="312"/>
        <v>18.407019400433747</v>
      </c>
      <c r="DH266" s="14">
        <f t="shared" si="312"/>
        <v>10.218714339164126</v>
      </c>
      <c r="DI266" s="14">
        <f t="shared" si="312"/>
        <v>30.398860090881641</v>
      </c>
      <c r="DJ266" s="14">
        <f t="shared" si="312"/>
        <v>7.2200169954179216</v>
      </c>
      <c r="DK266" s="14">
        <f t="shared" si="312"/>
        <v>1.4602871336880501</v>
      </c>
      <c r="DM266" s="14">
        <f t="shared" si="325"/>
        <v>61.683621491904333</v>
      </c>
      <c r="DN266" s="14">
        <f t="shared" si="313"/>
        <v>17.140726120211909</v>
      </c>
      <c r="DO266" s="14">
        <f t="shared" si="313"/>
        <v>9.8441599512958291</v>
      </c>
      <c r="DP266" s="14">
        <f t="shared" si="313"/>
        <v>26.976470613879499</v>
      </c>
      <c r="DQ266" s="14">
        <f t="shared" si="313"/>
        <v>6.6800707465175133</v>
      </c>
      <c r="DR266" s="14">
        <f t="shared" si="313"/>
        <v>1.0421940599995785</v>
      </c>
      <c r="EH266" s="14">
        <f t="shared" si="326"/>
        <v>70.774670662843477</v>
      </c>
      <c r="EI266" s="14">
        <f t="shared" si="314"/>
        <v>19.994531968147349</v>
      </c>
      <c r="EJ266" s="14">
        <f t="shared" si="314"/>
        <v>10.835339119635844</v>
      </c>
      <c r="EK266" s="14">
        <f t="shared" si="314"/>
        <v>31.032075802539271</v>
      </c>
      <c r="EL266" s="14">
        <f t="shared" si="314"/>
        <v>7.3772834701311067</v>
      </c>
      <c r="EM266" s="14">
        <f t="shared" si="314"/>
        <v>1.5354403023899001</v>
      </c>
      <c r="EO266" s="14">
        <f t="shared" si="327"/>
        <v>66.271394439685892</v>
      </c>
      <c r="EP266" s="14">
        <f t="shared" si="315"/>
        <v>17.690449472821999</v>
      </c>
      <c r="EQ266" s="14">
        <f t="shared" si="315"/>
        <v>9.6918449154748298</v>
      </c>
      <c r="ER266" s="14">
        <f t="shared" si="315"/>
        <v>30.201333939929199</v>
      </c>
      <c r="ES266" s="14">
        <f t="shared" si="315"/>
        <v>7.1850467224241905</v>
      </c>
      <c r="ET266" s="14">
        <f t="shared" si="315"/>
        <v>1.5027193890356818</v>
      </c>
      <c r="EV266" s="14">
        <f t="shared" si="328"/>
        <v>68.812453617794034</v>
      </c>
      <c r="EW266" s="14">
        <f t="shared" si="316"/>
        <v>19.053079043258972</v>
      </c>
      <c r="EX266" s="14">
        <f t="shared" si="316"/>
        <v>10.921451552342075</v>
      </c>
      <c r="EY266" s="14">
        <f t="shared" si="316"/>
        <v>29.665476936020056</v>
      </c>
      <c r="EZ266" s="14">
        <f t="shared" si="316"/>
        <v>7.5068701881218356</v>
      </c>
      <c r="FA266" s="14">
        <f t="shared" si="316"/>
        <v>1.665575898051098</v>
      </c>
      <c r="FC266" s="14">
        <f t="shared" si="329"/>
        <v>63.775492607071463</v>
      </c>
      <c r="FD266" s="14">
        <f t="shared" si="317"/>
        <v>16.685349723619716</v>
      </c>
      <c r="FE266" s="14">
        <f t="shared" si="317"/>
        <v>10.272473364145089</v>
      </c>
      <c r="FF266" s="14">
        <f t="shared" si="317"/>
        <v>26.947116454951328</v>
      </c>
      <c r="FG266" s="14">
        <f t="shared" si="317"/>
        <v>7.7596485368447983</v>
      </c>
      <c r="FH266" s="14">
        <f t="shared" si="317"/>
        <v>2.1109045275105256</v>
      </c>
      <c r="FJ266" s="14">
        <f t="shared" si="330"/>
        <v>66.321958865433331</v>
      </c>
      <c r="FK266" s="14">
        <f t="shared" si="318"/>
        <v>17.656985630461193</v>
      </c>
      <c r="FL266" s="14">
        <f t="shared" si="318"/>
        <v>10.317572478381386</v>
      </c>
      <c r="FM266" s="14">
        <f t="shared" si="318"/>
        <v>29.818784881916564</v>
      </c>
      <c r="FN266" s="14">
        <f t="shared" si="318"/>
        <v>7.1506368349299656</v>
      </c>
      <c r="FO266" s="14">
        <f t="shared" si="318"/>
        <v>1.3779790397442242</v>
      </c>
    </row>
    <row r="267" spans="39:171" ht="13.15" x14ac:dyDescent="0.2">
      <c r="AM267" s="14">
        <v>2740</v>
      </c>
      <c r="AN267" s="14">
        <f t="shared" si="303"/>
        <v>65.327474568519833</v>
      </c>
      <c r="AO267" s="14">
        <f t="shared" si="304"/>
        <v>18.354616109143997</v>
      </c>
      <c r="AP267" s="14">
        <f t="shared" si="305"/>
        <v>9.3482465080563344</v>
      </c>
      <c r="AQ267" s="14">
        <f t="shared" si="306"/>
        <v>29.213269315500419</v>
      </c>
      <c r="AR267" s="14">
        <f t="shared" si="307"/>
        <v>7.0207521697171877</v>
      </c>
      <c r="AS267" s="14">
        <f t="shared" si="308"/>
        <v>1.3905904661019011</v>
      </c>
      <c r="AU267" s="14">
        <f t="shared" si="320"/>
        <v>63.406647353287369</v>
      </c>
      <c r="AV267" s="14">
        <f t="shared" si="319"/>
        <v>17.517591522281165</v>
      </c>
      <c r="AW267" s="14">
        <f t="shared" si="319"/>
        <v>9.1766572183367678</v>
      </c>
      <c r="AX267" s="14">
        <f t="shared" si="319"/>
        <v>28.53518242421999</v>
      </c>
      <c r="AY267" s="14">
        <f t="shared" si="319"/>
        <v>6.8867756559690356</v>
      </c>
      <c r="AZ267" s="14">
        <f t="shared" si="319"/>
        <v>1.2904405324804151</v>
      </c>
      <c r="BP267" s="14">
        <f t="shared" si="321"/>
        <v>67.856308244034082</v>
      </c>
      <c r="BQ267" s="14">
        <f t="shared" si="309"/>
        <v>18.592712150865065</v>
      </c>
      <c r="BR267" s="14">
        <f t="shared" si="309"/>
        <v>9.9880260245950865</v>
      </c>
      <c r="BS267" s="14">
        <f t="shared" si="309"/>
        <v>30.505482901473137</v>
      </c>
      <c r="BT267" s="14">
        <f t="shared" si="309"/>
        <v>7.2476702962607691</v>
      </c>
      <c r="BU267" s="14">
        <f t="shared" si="309"/>
        <v>1.5224168708400381</v>
      </c>
      <c r="BW267" s="14">
        <f t="shared" si="322"/>
        <v>67.580507554997709</v>
      </c>
      <c r="BX267" s="14">
        <f t="shared" si="310"/>
        <v>18.473379408009372</v>
      </c>
      <c r="BY267" s="14">
        <f t="shared" si="310"/>
        <v>9.9079497795382174</v>
      </c>
      <c r="BZ267" s="14">
        <f t="shared" si="310"/>
        <v>30.461105466764764</v>
      </c>
      <c r="CA267" s="14">
        <f t="shared" si="310"/>
        <v>7.2255337320942239</v>
      </c>
      <c r="CB267" s="14">
        <f t="shared" si="310"/>
        <v>1.5125391685911316</v>
      </c>
      <c r="CY267" s="14">
        <f t="shared" si="323"/>
        <v>67.230650412716443</v>
      </c>
      <c r="CZ267" s="14">
        <f t="shared" si="311"/>
        <v>18.428548250749159</v>
      </c>
      <c r="DA267" s="14">
        <f t="shared" si="311"/>
        <v>9.8727205490018513</v>
      </c>
      <c r="DB267" s="14">
        <f t="shared" si="311"/>
        <v>30.244258289354065</v>
      </c>
      <c r="DC267" s="14">
        <f t="shared" si="311"/>
        <v>7.1976431191186103</v>
      </c>
      <c r="DD267" s="14">
        <f t="shared" si="311"/>
        <v>1.4874802044927611</v>
      </c>
      <c r="DF267" s="14">
        <f t="shared" si="324"/>
        <v>67.675035978473105</v>
      </c>
      <c r="DG267" s="14">
        <f t="shared" si="312"/>
        <v>18.399993916939934</v>
      </c>
      <c r="DH267" s="14">
        <f t="shared" si="312"/>
        <v>10.214557591237709</v>
      </c>
      <c r="DI267" s="14">
        <f t="shared" si="312"/>
        <v>30.384410241247139</v>
      </c>
      <c r="DJ267" s="14">
        <f t="shared" si="312"/>
        <v>7.2176089289877847</v>
      </c>
      <c r="DK267" s="14">
        <f t="shared" si="312"/>
        <v>1.4584653000605337</v>
      </c>
      <c r="DM267" s="14">
        <f t="shared" si="325"/>
        <v>61.653931362103876</v>
      </c>
      <c r="DN267" s="14">
        <f t="shared" si="313"/>
        <v>17.133444596672462</v>
      </c>
      <c r="DO267" s="14">
        <f t="shared" si="313"/>
        <v>9.840352102911746</v>
      </c>
      <c r="DP267" s="14">
        <f t="shared" si="313"/>
        <v>26.961674900907035</v>
      </c>
      <c r="DQ267" s="14">
        <f t="shared" si="313"/>
        <v>6.6776254475263359</v>
      </c>
      <c r="DR267" s="14">
        <f t="shared" si="313"/>
        <v>1.0408343140862955</v>
      </c>
      <c r="EH267" s="14">
        <f t="shared" si="326"/>
        <v>70.742624351939867</v>
      </c>
      <c r="EI267" s="14">
        <f t="shared" si="314"/>
        <v>19.985424979186153</v>
      </c>
      <c r="EJ267" s="14">
        <f t="shared" si="314"/>
        <v>10.831425794039104</v>
      </c>
      <c r="EK267" s="14">
        <f t="shared" si="314"/>
        <v>31.017560305532662</v>
      </c>
      <c r="EL267" s="14">
        <f t="shared" si="314"/>
        <v>7.3748246484436741</v>
      </c>
      <c r="EM267" s="14">
        <f t="shared" si="314"/>
        <v>1.5333886247382846</v>
      </c>
      <c r="EO267" s="14">
        <f t="shared" si="327"/>
        <v>66.241431623238824</v>
      </c>
      <c r="EP267" s="14">
        <f t="shared" si="315"/>
        <v>17.68312104104896</v>
      </c>
      <c r="EQ267" s="14">
        <f t="shared" si="315"/>
        <v>9.6877566761975427</v>
      </c>
      <c r="ER267" s="14">
        <f t="shared" si="315"/>
        <v>30.18709495895396</v>
      </c>
      <c r="ES267" s="14">
        <f t="shared" si="315"/>
        <v>7.1826212782029799</v>
      </c>
      <c r="ET267" s="14">
        <f t="shared" si="315"/>
        <v>1.5008376688353886</v>
      </c>
      <c r="EV267" s="14">
        <f t="shared" si="328"/>
        <v>68.784247196724436</v>
      </c>
      <c r="EW267" s="14">
        <f t="shared" si="316"/>
        <v>19.046341863193874</v>
      </c>
      <c r="EX267" s="14">
        <f t="shared" si="316"/>
        <v>10.918900768646813</v>
      </c>
      <c r="EY267" s="14">
        <f t="shared" si="316"/>
        <v>29.651207372478613</v>
      </c>
      <c r="EZ267" s="14">
        <f t="shared" si="316"/>
        <v>7.5045357849648386</v>
      </c>
      <c r="FA267" s="14">
        <f t="shared" si="316"/>
        <v>1.6632614074402845</v>
      </c>
      <c r="FC267" s="14">
        <f t="shared" si="329"/>
        <v>63.742439103009779</v>
      </c>
      <c r="FD267" s="14">
        <f t="shared" si="317"/>
        <v>16.676245654099183</v>
      </c>
      <c r="FE267" s="14">
        <f t="shared" si="317"/>
        <v>10.2678803826334</v>
      </c>
      <c r="FF267" s="14">
        <f t="shared" si="317"/>
        <v>26.932780995233536</v>
      </c>
      <c r="FG267" s="14">
        <f t="shared" si="317"/>
        <v>7.7572215015071571</v>
      </c>
      <c r="FH267" s="14">
        <f t="shared" si="317"/>
        <v>2.108310569536509</v>
      </c>
      <c r="FJ267" s="14">
        <f t="shared" si="330"/>
        <v>66.293299431767437</v>
      </c>
      <c r="FK267" s="14">
        <f t="shared" si="318"/>
        <v>17.649941150814382</v>
      </c>
      <c r="FL267" s="14">
        <f t="shared" si="318"/>
        <v>10.313969692196494</v>
      </c>
      <c r="FM267" s="14">
        <f t="shared" si="318"/>
        <v>29.804807642129965</v>
      </c>
      <c r="FN267" s="14">
        <f t="shared" si="318"/>
        <v>7.148318508090008</v>
      </c>
      <c r="FO267" s="14">
        <f t="shared" si="318"/>
        <v>1.3762624385365854</v>
      </c>
    </row>
    <row r="268" spans="39:171" ht="13.15" x14ac:dyDescent="0.2">
      <c r="AM268" s="14">
        <v>2750</v>
      </c>
      <c r="AN268" s="14">
        <f t="shared" si="303"/>
        <v>65.293175406753647</v>
      </c>
      <c r="AO268" s="14">
        <f t="shared" si="304"/>
        <v>18.346366271237169</v>
      </c>
      <c r="AP268" s="14">
        <f t="shared" si="305"/>
        <v>9.343068779976651</v>
      </c>
      <c r="AQ268" s="14">
        <f t="shared" si="306"/>
        <v>29.197030666160948</v>
      </c>
      <c r="AR268" s="14">
        <f t="shared" si="307"/>
        <v>7.017960485501705</v>
      </c>
      <c r="AS268" s="14">
        <f t="shared" si="308"/>
        <v>1.3887492038771723</v>
      </c>
      <c r="AU268" s="14">
        <f t="shared" si="320"/>
        <v>63.375157223875206</v>
      </c>
      <c r="AV268" s="14">
        <f t="shared" si="319"/>
        <v>17.510078471446914</v>
      </c>
      <c r="AW268" s="14">
        <f t="shared" si="319"/>
        <v>9.1719534390310127</v>
      </c>
      <c r="AX268" s="14">
        <f t="shared" si="319"/>
        <v>28.520156296764519</v>
      </c>
      <c r="AY268" s="14">
        <f t="shared" si="319"/>
        <v>6.8841681275285502</v>
      </c>
      <c r="AZ268" s="14">
        <f t="shared" si="319"/>
        <v>1.2888008891042055</v>
      </c>
      <c r="BP268" s="14">
        <f t="shared" si="321"/>
        <v>67.825011638969357</v>
      </c>
      <c r="BQ268" s="14">
        <f t="shared" si="309"/>
        <v>18.585123215020989</v>
      </c>
      <c r="BR268" s="14">
        <f t="shared" si="309"/>
        <v>9.9835106710973847</v>
      </c>
      <c r="BS268" s="14">
        <f t="shared" si="309"/>
        <v>30.490800391711506</v>
      </c>
      <c r="BT268" s="14">
        <f t="shared" si="309"/>
        <v>7.2451360338721766</v>
      </c>
      <c r="BU268" s="14">
        <f t="shared" si="309"/>
        <v>1.520441327267303</v>
      </c>
      <c r="BW268" s="14">
        <f t="shared" si="322"/>
        <v>67.548499935601257</v>
      </c>
      <c r="BX268" s="14">
        <f t="shared" si="310"/>
        <v>18.465705867871907</v>
      </c>
      <c r="BY268" s="14">
        <f t="shared" si="310"/>
        <v>9.9034506083633413</v>
      </c>
      <c r="BZ268" s="14">
        <f t="shared" si="310"/>
        <v>30.445916016404027</v>
      </c>
      <c r="CA268" s="14">
        <f t="shared" si="310"/>
        <v>7.2229201573142721</v>
      </c>
      <c r="CB268" s="14">
        <f t="shared" si="310"/>
        <v>1.5105072856476998</v>
      </c>
      <c r="CY268" s="14">
        <f t="shared" si="323"/>
        <v>67.201127233481856</v>
      </c>
      <c r="CZ268" s="14">
        <f t="shared" si="311"/>
        <v>18.421597223494416</v>
      </c>
      <c r="DA268" s="14">
        <f t="shared" si="311"/>
        <v>9.8686082603566661</v>
      </c>
      <c r="DB268" s="14">
        <f t="shared" si="311"/>
        <v>30.229994859229144</v>
      </c>
      <c r="DC268" s="14">
        <f t="shared" si="311"/>
        <v>7.1952683571181764</v>
      </c>
      <c r="DD268" s="14">
        <f t="shared" si="311"/>
        <v>1.4856585332834626</v>
      </c>
      <c r="DF268" s="14">
        <f t="shared" si="324"/>
        <v>67.645237929987701</v>
      </c>
      <c r="DG268" s="14">
        <f t="shared" si="312"/>
        <v>18.392984087941258</v>
      </c>
      <c r="DH268" s="14">
        <f t="shared" si="312"/>
        <v>10.210407722981858</v>
      </c>
      <c r="DI268" s="14">
        <f t="shared" si="312"/>
        <v>30.369990970953548</v>
      </c>
      <c r="DJ268" s="14">
        <f t="shared" si="312"/>
        <v>7.2152057287789892</v>
      </c>
      <c r="DK268" s="14">
        <f t="shared" si="312"/>
        <v>1.4566494193320501</v>
      </c>
      <c r="DM268" s="14">
        <f t="shared" si="325"/>
        <v>61.624312161121757</v>
      </c>
      <c r="DN268" s="14">
        <f t="shared" si="313"/>
        <v>17.126182021356755</v>
      </c>
      <c r="DO268" s="14">
        <f t="shared" si="313"/>
        <v>9.8365523710860661</v>
      </c>
      <c r="DP268" s="14">
        <f t="shared" si="313"/>
        <v>26.94691230943662</v>
      </c>
      <c r="DQ268" s="14">
        <f t="shared" si="313"/>
        <v>6.6751859079109668</v>
      </c>
      <c r="DR268" s="14">
        <f t="shared" si="313"/>
        <v>1.0394795513313508</v>
      </c>
      <c r="EH268" s="14">
        <f t="shared" si="326"/>
        <v>70.710634341322745</v>
      </c>
      <c r="EI268" s="14">
        <f t="shared" si="314"/>
        <v>19.976325556904509</v>
      </c>
      <c r="EJ268" s="14">
        <f t="shared" si="314"/>
        <v>10.827516103128131</v>
      </c>
      <c r="EK268" s="14">
        <f t="shared" si="314"/>
        <v>31.003077381076299</v>
      </c>
      <c r="EL268" s="14">
        <f t="shared" si="314"/>
        <v>7.3723709413936991</v>
      </c>
      <c r="EM268" s="14">
        <f t="shared" si="314"/>
        <v>1.531344358820105</v>
      </c>
      <c r="EO268" s="14">
        <f t="shared" si="327"/>
        <v>66.211545708133045</v>
      </c>
      <c r="EP268" s="14">
        <f t="shared" si="315"/>
        <v>17.675810646299993</v>
      </c>
      <c r="EQ268" s="14">
        <f t="shared" si="315"/>
        <v>9.6836782716744558</v>
      </c>
      <c r="ER268" s="14">
        <f t="shared" si="315"/>
        <v>30.172892891091514</v>
      </c>
      <c r="ES268" s="14">
        <f t="shared" si="315"/>
        <v>7.1802014148317967</v>
      </c>
      <c r="ET268" s="14">
        <f t="shared" si="315"/>
        <v>1.49896248423528</v>
      </c>
      <c r="EV268" s="14">
        <f t="shared" si="328"/>
        <v>68.756107869126211</v>
      </c>
      <c r="EW268" s="14">
        <f t="shared" si="316"/>
        <v>19.03962272048803</v>
      </c>
      <c r="EX268" s="14">
        <f t="shared" si="316"/>
        <v>10.916351719497793</v>
      </c>
      <c r="EY268" s="14">
        <f t="shared" si="316"/>
        <v>29.636970445193313</v>
      </c>
      <c r="EZ268" s="14">
        <f t="shared" si="316"/>
        <v>7.5022068366113217</v>
      </c>
      <c r="FA268" s="14">
        <f t="shared" si="316"/>
        <v>1.6609561473357495</v>
      </c>
      <c r="FC268" s="14">
        <f t="shared" si="329"/>
        <v>63.709463734572267</v>
      </c>
      <c r="FD268" s="14">
        <f t="shared" si="317"/>
        <v>16.667162777780558</v>
      </c>
      <c r="FE268" s="14">
        <f t="shared" si="317"/>
        <v>10.263296454164866</v>
      </c>
      <c r="FF268" s="14">
        <f t="shared" si="317"/>
        <v>26.91847879839008</v>
      </c>
      <c r="FG268" s="14">
        <f t="shared" si="317"/>
        <v>7.7547999194326955</v>
      </c>
      <c r="FH268" s="14">
        <f t="shared" si="317"/>
        <v>2.105725784804064</v>
      </c>
      <c r="FJ268" s="14">
        <f t="shared" si="330"/>
        <v>66.264708903032556</v>
      </c>
      <c r="FK268" s="14">
        <f t="shared" si="318"/>
        <v>17.642914713579248</v>
      </c>
      <c r="FL268" s="14">
        <f t="shared" si="318"/>
        <v>10.310372978121038</v>
      </c>
      <c r="FM268" s="14">
        <f t="shared" si="318"/>
        <v>29.790864590174888</v>
      </c>
      <c r="FN268" s="14">
        <f t="shared" si="318"/>
        <v>7.1460050846530336</v>
      </c>
      <c r="FO268" s="14">
        <f t="shared" si="318"/>
        <v>1.3745515365043497</v>
      </c>
    </row>
    <row r="269" spans="39:171" ht="13.15" x14ac:dyDescent="0.2">
      <c r="AM269" s="14">
        <v>2760</v>
      </c>
      <c r="AN269" s="14">
        <f t="shared" ref="AN269:AN332" si="331">AO269+AP269+AQ269+AR269+AS269</f>
        <v>65.258931742102362</v>
      </c>
      <c r="AO269" s="14">
        <f t="shared" ref="AO269:AO332" si="332">$B$3-MacroSpline($I$3:$I$10,$Y$3:$Y$10,AM269)</f>
        <v>18.33812769895529</v>
      </c>
      <c r="AP269" s="14">
        <f t="shared" ref="AP269:AP332" si="333">$C$3-MacroSpline($I$3:$I$10,$Z$3:$Z$10,AM269)</f>
        <v>9.33790120700756</v>
      </c>
      <c r="AQ269" s="14">
        <f t="shared" ref="AQ269:AQ332" si="334">$D$3-MacroSpline($I$3:$I$10,$AA$3:$AA$10,AM269)</f>
        <v>29.180817586106699</v>
      </c>
      <c r="AR269" s="14">
        <f t="shared" ref="AR269:AR332" si="335">$E$3-MacroSpline($I$3:$I$10,$AB$3:$AB$10,AM269)</f>
        <v>7.0151729250478594</v>
      </c>
      <c r="AS269" s="14">
        <f t="shared" ref="AS269:AS332" si="336">$F$3-MacroSpline($I$3:$I$10,$AC$3:$AC$10,AM269)</f>
        <v>1.3869123249849595</v>
      </c>
      <c r="AU269" s="14">
        <f t="shared" si="320"/>
        <v>63.343737071149974</v>
      </c>
      <c r="AV269" s="14">
        <f t="shared" si="319"/>
        <v>17.502582354116193</v>
      </c>
      <c r="AW269" s="14">
        <f t="shared" si="319"/>
        <v>9.1672574073090196</v>
      </c>
      <c r="AX269" s="14">
        <f t="shared" si="319"/>
        <v>28.505164036378194</v>
      </c>
      <c r="AY269" s="14">
        <f t="shared" si="319"/>
        <v>6.881566198810277</v>
      </c>
      <c r="AZ269" s="14">
        <f t="shared" si="319"/>
        <v>1.2871670745362906</v>
      </c>
      <c r="BP269" s="14">
        <f t="shared" si="321"/>
        <v>67.793794032152562</v>
      </c>
      <c r="BQ269" s="14">
        <f t="shared" si="309"/>
        <v>18.577553264095755</v>
      </c>
      <c r="BR269" s="14">
        <f t="shared" si="309"/>
        <v>9.9790055302679157</v>
      </c>
      <c r="BS269" s="14">
        <f t="shared" si="309"/>
        <v>30.4761545802114</v>
      </c>
      <c r="BT269" s="14">
        <f t="shared" si="309"/>
        <v>7.2426077525418364</v>
      </c>
      <c r="BU269" s="14">
        <f t="shared" si="309"/>
        <v>1.5184729050356571</v>
      </c>
      <c r="BW269" s="14">
        <f t="shared" si="322"/>
        <v>67.516568902098811</v>
      </c>
      <c r="BX269" s="14">
        <f t="shared" si="310"/>
        <v>18.45805097638052</v>
      </c>
      <c r="BY269" s="14">
        <f t="shared" si="310"/>
        <v>9.8989635784983339</v>
      </c>
      <c r="BZ269" s="14">
        <f t="shared" si="310"/>
        <v>30.430759831196841</v>
      </c>
      <c r="CA269" s="14">
        <f t="shared" si="310"/>
        <v>7.22031238441099</v>
      </c>
      <c r="CB269" s="14">
        <f t="shared" si="310"/>
        <v>1.5084821316121202</v>
      </c>
      <c r="CY269" s="14">
        <f t="shared" si="323"/>
        <v>67.171668873623773</v>
      </c>
      <c r="CZ269" s="14">
        <f t="shared" si="311"/>
        <v>18.414662468860861</v>
      </c>
      <c r="DA269" s="14">
        <f t="shared" si="311"/>
        <v>9.8645012430499648</v>
      </c>
      <c r="DB269" s="14">
        <f t="shared" si="311"/>
        <v>30.215763158903997</v>
      </c>
      <c r="DC269" s="14">
        <f t="shared" si="311"/>
        <v>7.1928986498236966</v>
      </c>
      <c r="DD269" s="14">
        <f t="shared" si="311"/>
        <v>1.4838433529852582</v>
      </c>
      <c r="DF269" s="14">
        <f t="shared" si="324"/>
        <v>67.615503586724046</v>
      </c>
      <c r="DG269" s="14">
        <f t="shared" si="312"/>
        <v>18.385989855436016</v>
      </c>
      <c r="DH269" s="14">
        <f t="shared" si="312"/>
        <v>10.206264711294216</v>
      </c>
      <c r="DI269" s="14">
        <f t="shared" si="312"/>
        <v>30.35560217322621</v>
      </c>
      <c r="DJ269" s="14">
        <f t="shared" si="312"/>
        <v>7.2128073779098578</v>
      </c>
      <c r="DK269" s="14">
        <f t="shared" si="312"/>
        <v>1.4548394688577395</v>
      </c>
      <c r="DM269" s="14">
        <f t="shared" si="325"/>
        <v>61.594763603605287</v>
      </c>
      <c r="DN269" s="14">
        <f t="shared" si="313"/>
        <v>17.11893831535523</v>
      </c>
      <c r="DO269" s="14">
        <f t="shared" si="313"/>
        <v>9.8327607190009196</v>
      </c>
      <c r="DP269" s="14">
        <f t="shared" si="313"/>
        <v>26.932182713542598</v>
      </c>
      <c r="DQ269" s="14">
        <f t="shared" si="313"/>
        <v>6.6727521046744798</v>
      </c>
      <c r="DR269" s="14">
        <f t="shared" si="313"/>
        <v>1.0381297510320566</v>
      </c>
      <c r="EH269" s="14">
        <f t="shared" si="326"/>
        <v>70.678700449780337</v>
      </c>
      <c r="EI269" s="14">
        <f t="shared" si="314"/>
        <v>19.967233694428245</v>
      </c>
      <c r="EJ269" s="14">
        <f t="shared" si="314"/>
        <v>10.823610040277689</v>
      </c>
      <c r="EK269" s="14">
        <f t="shared" si="314"/>
        <v>30.988626909295675</v>
      </c>
      <c r="EL269" s="14">
        <f t="shared" si="314"/>
        <v>7.3699223307949033</v>
      </c>
      <c r="EM269" s="14">
        <f t="shared" si="314"/>
        <v>1.5293074749838294</v>
      </c>
      <c r="EO269" s="14">
        <f t="shared" si="327"/>
        <v>66.181736354871944</v>
      </c>
      <c r="EP269" s="14">
        <f t="shared" si="315"/>
        <v>17.668518210379073</v>
      </c>
      <c r="EQ269" s="14">
        <f t="shared" si="315"/>
        <v>9.6796096583257007</v>
      </c>
      <c r="ER269" s="14">
        <f t="shared" si="315"/>
        <v>30.158727571442327</v>
      </c>
      <c r="ES269" s="14">
        <f t="shared" si="315"/>
        <v>7.1777871085536038</v>
      </c>
      <c r="ET269" s="14">
        <f t="shared" si="315"/>
        <v>1.4970938061712422</v>
      </c>
      <c r="EV269" s="14">
        <f t="shared" si="328"/>
        <v>68.728035332101172</v>
      </c>
      <c r="EW269" s="14">
        <f t="shared" si="316"/>
        <v>19.032921528351565</v>
      </c>
      <c r="EX269" s="14">
        <f t="shared" si="316"/>
        <v>10.913804399756874</v>
      </c>
      <c r="EY269" s="14">
        <f t="shared" si="316"/>
        <v>29.622766011282952</v>
      </c>
      <c r="EZ269" s="14">
        <f t="shared" si="316"/>
        <v>7.4998833189040797</v>
      </c>
      <c r="FA269" s="14">
        <f t="shared" si="316"/>
        <v>1.6586600738056987</v>
      </c>
      <c r="FC269" s="14">
        <f t="shared" si="329"/>
        <v>63.676566205716576</v>
      </c>
      <c r="FD269" s="14">
        <f t="shared" si="317"/>
        <v>16.658101016739455</v>
      </c>
      <c r="FE269" s="14">
        <f t="shared" si="317"/>
        <v>10.25872154629381</v>
      </c>
      <c r="FF269" s="14">
        <f t="shared" si="317"/>
        <v>26.90420973685584</v>
      </c>
      <c r="FG269" s="14">
        <f t="shared" si="317"/>
        <v>7.7523837699604075</v>
      </c>
      <c r="FH269" s="14">
        <f t="shared" si="317"/>
        <v>2.1031501358670628</v>
      </c>
      <c r="FJ269" s="14">
        <f t="shared" si="330"/>
        <v>66.236187037408115</v>
      </c>
      <c r="FK269" s="14">
        <f t="shared" si="318"/>
        <v>17.635906253859194</v>
      </c>
      <c r="FL269" s="14">
        <f t="shared" si="318"/>
        <v>10.30678231642635</v>
      </c>
      <c r="FM269" s="14">
        <f t="shared" si="318"/>
        <v>29.776955605832597</v>
      </c>
      <c r="FN269" s="14">
        <f t="shared" si="318"/>
        <v>7.143696548183553</v>
      </c>
      <c r="FO269" s="14">
        <f t="shared" si="318"/>
        <v>1.3728463131064261</v>
      </c>
    </row>
    <row r="270" spans="39:171" ht="13.15" x14ac:dyDescent="0.2">
      <c r="AM270" s="14">
        <v>2770</v>
      </c>
      <c r="AN270" s="14">
        <f t="shared" si="331"/>
        <v>65.224743400013125</v>
      </c>
      <c r="AO270" s="14">
        <f t="shared" si="332"/>
        <v>18.329900360120462</v>
      </c>
      <c r="AP270" s="14">
        <f t="shared" si="333"/>
        <v>9.3327437549587646</v>
      </c>
      <c r="AQ270" s="14">
        <f t="shared" si="334"/>
        <v>29.164629993173723</v>
      </c>
      <c r="AR270" s="14">
        <f t="shared" si="335"/>
        <v>7.0123894763837002</v>
      </c>
      <c r="AS270" s="14">
        <f t="shared" si="336"/>
        <v>1.3850798153764776</v>
      </c>
      <c r="AU270" s="14">
        <f t="shared" si="320"/>
        <v>63.312386586446813</v>
      </c>
      <c r="AV270" s="14">
        <f t="shared" si="319"/>
        <v>17.49510309559524</v>
      </c>
      <c r="AW270" s="14">
        <f t="shared" si="319"/>
        <v>9.1625690890086862</v>
      </c>
      <c r="AX270" s="14">
        <f t="shared" si="319"/>
        <v>28.490205493676015</v>
      </c>
      <c r="AY270" s="14">
        <f t="shared" si="319"/>
        <v>6.8789698451133336</v>
      </c>
      <c r="AZ270" s="14">
        <f t="shared" si="319"/>
        <v>1.2855390630535437</v>
      </c>
      <c r="BP270" s="14">
        <f t="shared" si="321"/>
        <v>67.762655143903359</v>
      </c>
      <c r="BQ270" s="14">
        <f t="shared" si="309"/>
        <v>18.570002232024347</v>
      </c>
      <c r="BR270" s="14">
        <f t="shared" si="309"/>
        <v>9.9745105663145743</v>
      </c>
      <c r="BS270" s="14">
        <f t="shared" si="309"/>
        <v>30.46154533681948</v>
      </c>
      <c r="BT270" s="14">
        <f t="shared" si="309"/>
        <v>7.24008543154366</v>
      </c>
      <c r="BU270" s="14">
        <f t="shared" si="309"/>
        <v>1.5165115772012996</v>
      </c>
      <c r="BW270" s="14">
        <f t="shared" si="322"/>
        <v>67.484714143172795</v>
      </c>
      <c r="BX270" s="14">
        <f t="shared" si="310"/>
        <v>18.450414656988251</v>
      </c>
      <c r="BY270" s="14">
        <f t="shared" si="310"/>
        <v>9.8944886350087362</v>
      </c>
      <c r="BZ270" s="14">
        <f t="shared" si="310"/>
        <v>30.415636781981252</v>
      </c>
      <c r="CA270" s="14">
        <f t="shared" si="310"/>
        <v>7.2177103905899394</v>
      </c>
      <c r="CB270" s="14">
        <f t="shared" si="310"/>
        <v>1.5064636786046224</v>
      </c>
      <c r="CY270" s="14">
        <f t="shared" si="323"/>
        <v>67.142275105137003</v>
      </c>
      <c r="CZ270" s="14">
        <f t="shared" si="311"/>
        <v>18.407743927538355</v>
      </c>
      <c r="DA270" s="14">
        <f t="shared" si="311"/>
        <v>9.8603994836383073</v>
      </c>
      <c r="DB270" s="14">
        <f t="shared" si="311"/>
        <v>30.201563076024247</v>
      </c>
      <c r="DC270" s="14">
        <f t="shared" si="311"/>
        <v>7.1905339793125105</v>
      </c>
      <c r="DD270" s="14">
        <f t="shared" si="311"/>
        <v>1.482034638623591</v>
      </c>
      <c r="DF270" s="14">
        <f t="shared" si="324"/>
        <v>67.585832721276859</v>
      </c>
      <c r="DG270" s="14">
        <f t="shared" si="312"/>
        <v>18.379011161422515</v>
      </c>
      <c r="DH270" s="14">
        <f t="shared" si="312"/>
        <v>10.202128533072425</v>
      </c>
      <c r="DI270" s="14">
        <f t="shared" si="312"/>
        <v>30.341243741290462</v>
      </c>
      <c r="DJ270" s="14">
        <f t="shared" si="312"/>
        <v>7.2104138594987139</v>
      </c>
      <c r="DK270" s="14">
        <f t="shared" si="312"/>
        <v>1.4530354259927414</v>
      </c>
      <c r="DM270" s="14">
        <f t="shared" si="325"/>
        <v>61.565285404201752</v>
      </c>
      <c r="DN270" s="14">
        <f t="shared" si="313"/>
        <v>17.11171339975834</v>
      </c>
      <c r="DO270" s="14">
        <f t="shared" si="313"/>
        <v>9.8289771098384371</v>
      </c>
      <c r="DP270" s="14">
        <f t="shared" si="313"/>
        <v>26.917485987299301</v>
      </c>
      <c r="DQ270" s="14">
        <f t="shared" si="313"/>
        <v>6.6703240148199452</v>
      </c>
      <c r="DR270" s="14">
        <f t="shared" si="313"/>
        <v>1.0367848924857261</v>
      </c>
      <c r="EH270" s="14">
        <f t="shared" si="326"/>
        <v>70.646822496100953</v>
      </c>
      <c r="EI270" s="14">
        <f t="shared" si="314"/>
        <v>19.958149384883185</v>
      </c>
      <c r="EJ270" s="14">
        <f t="shared" si="314"/>
        <v>10.819707598862546</v>
      </c>
      <c r="EK270" s="14">
        <f t="shared" si="314"/>
        <v>30.974208770316292</v>
      </c>
      <c r="EL270" s="14">
        <f t="shared" si="314"/>
        <v>7.3674787984610077</v>
      </c>
      <c r="EM270" s="14">
        <f t="shared" si="314"/>
        <v>1.5272779435779249</v>
      </c>
      <c r="EO270" s="14">
        <f t="shared" si="327"/>
        <v>66.152003223958985</v>
      </c>
      <c r="EP270" s="14">
        <f t="shared" si="315"/>
        <v>17.661243655090168</v>
      </c>
      <c r="EQ270" s="14">
        <f t="shared" si="315"/>
        <v>9.6755507925714141</v>
      </c>
      <c r="ER270" s="14">
        <f t="shared" si="315"/>
        <v>30.144598835106876</v>
      </c>
      <c r="ES270" s="14">
        <f t="shared" si="315"/>
        <v>7.1753783356113612</v>
      </c>
      <c r="ET270" s="14">
        <f t="shared" si="315"/>
        <v>1.4952316055791588</v>
      </c>
      <c r="EV270" s="14">
        <f t="shared" si="328"/>
        <v>68.700029282751075</v>
      </c>
      <c r="EW270" s="14">
        <f t="shared" si="316"/>
        <v>19.026238199994598</v>
      </c>
      <c r="EX270" s="14">
        <f t="shared" si="316"/>
        <v>10.911258804285907</v>
      </c>
      <c r="EY270" s="14">
        <f t="shared" si="316"/>
        <v>29.608593927866327</v>
      </c>
      <c r="EZ270" s="14">
        <f t="shared" si="316"/>
        <v>7.4975652076859038</v>
      </c>
      <c r="FA270" s="14">
        <f t="shared" si="316"/>
        <v>1.6563731429183388</v>
      </c>
      <c r="FC270" s="14">
        <f t="shared" si="329"/>
        <v>63.643746220400374</v>
      </c>
      <c r="FD270" s="14">
        <f t="shared" si="317"/>
        <v>16.64906029305147</v>
      </c>
      <c r="FE270" s="14">
        <f t="shared" si="317"/>
        <v>10.254155626574549</v>
      </c>
      <c r="FF270" s="14">
        <f t="shared" si="317"/>
        <v>26.889973683065694</v>
      </c>
      <c r="FG270" s="14">
        <f t="shared" si="317"/>
        <v>7.7499730324292884</v>
      </c>
      <c r="FH270" s="14">
        <f t="shared" si="317"/>
        <v>2.1005835852793755</v>
      </c>
      <c r="FJ270" s="14">
        <f t="shared" si="330"/>
        <v>66.207733593073527</v>
      </c>
      <c r="FK270" s="14">
        <f t="shared" si="318"/>
        <v>17.628915706757617</v>
      </c>
      <c r="FL270" s="14">
        <f t="shared" si="318"/>
        <v>10.303197687383767</v>
      </c>
      <c r="FM270" s="14">
        <f t="shared" si="318"/>
        <v>29.763080568884355</v>
      </c>
      <c r="FN270" s="14">
        <f t="shared" si="318"/>
        <v>7.1413928822460777</v>
      </c>
      <c r="FO270" s="14">
        <f t="shared" si="318"/>
        <v>1.3711467478017236</v>
      </c>
    </row>
    <row r="271" spans="39:171" ht="13.15" x14ac:dyDescent="0.2">
      <c r="AM271" s="14">
        <v>2780</v>
      </c>
      <c r="AN271" s="14">
        <f t="shared" si="331"/>
        <v>65.190610205933027</v>
      </c>
      <c r="AO271" s="14">
        <f t="shared" si="332"/>
        <v>18.321684222554794</v>
      </c>
      <c r="AP271" s="14">
        <f t="shared" si="333"/>
        <v>9.3275963896399627</v>
      </c>
      <c r="AQ271" s="14">
        <f t="shared" si="334"/>
        <v>29.148467805198052</v>
      </c>
      <c r="AR271" s="14">
        <f t="shared" si="335"/>
        <v>7.0096101275372789</v>
      </c>
      <c r="AS271" s="14">
        <f t="shared" si="336"/>
        <v>1.3832516610029404</v>
      </c>
      <c r="AU271" s="14">
        <f t="shared" si="320"/>
        <v>63.281105461100879</v>
      </c>
      <c r="AV271" s="14">
        <f t="shared" si="319"/>
        <v>17.487640621190302</v>
      </c>
      <c r="AW271" s="14">
        <f t="shared" si="319"/>
        <v>9.157888449967917</v>
      </c>
      <c r="AX271" s="14">
        <f t="shared" si="319"/>
        <v>28.475280519272985</v>
      </c>
      <c r="AY271" s="14">
        <f t="shared" si="319"/>
        <v>6.876379041736838</v>
      </c>
      <c r="AZ271" s="14">
        <f t="shared" si="319"/>
        <v>1.283916828932834</v>
      </c>
      <c r="BP271" s="14">
        <f t="shared" si="321"/>
        <v>67.731594694541428</v>
      </c>
      <c r="BQ271" s="14">
        <f t="shared" ref="BQ271:BU334" si="337">B$33-MacroSpline($I$33:$I$41,Y$33:Y$41,$AM271)</f>
        <v>18.562470052741755</v>
      </c>
      <c r="BR271" s="14">
        <f t="shared" si="337"/>
        <v>9.9700257434452659</v>
      </c>
      <c r="BS271" s="14">
        <f t="shared" si="337"/>
        <v>30.446972531382418</v>
      </c>
      <c r="BT271" s="14">
        <f t="shared" si="337"/>
        <v>7.2375690501515564</v>
      </c>
      <c r="BU271" s="14">
        <f t="shared" si="337"/>
        <v>1.5145573168204303</v>
      </c>
      <c r="BW271" s="14">
        <f t="shared" si="322"/>
        <v>67.452935347505672</v>
      </c>
      <c r="BX271" s="14">
        <f t="shared" ref="BX271:CB334" si="338">B$43-MacroSpline($I$43:$I$51,Y$43:Y$51,$AM271)</f>
        <v>18.442796833148151</v>
      </c>
      <c r="BY271" s="14">
        <f t="shared" si="338"/>
        <v>9.8900257229600861</v>
      </c>
      <c r="BZ271" s="14">
        <f t="shared" si="338"/>
        <v>30.400546739595313</v>
      </c>
      <c r="CA271" s="14">
        <f t="shared" si="338"/>
        <v>7.21511415305668</v>
      </c>
      <c r="CB271" s="14">
        <f t="shared" si="338"/>
        <v>1.5044518987454376</v>
      </c>
      <c r="CY271" s="14">
        <f t="shared" si="323"/>
        <v>67.112945700016382</v>
      </c>
      <c r="CZ271" s="14">
        <f t="shared" ref="CZ271:DD334" si="339">B$80-MacroSpline($I$80:$I$90,Y$80:Y$90,$AM271)</f>
        <v>18.400841540216753</v>
      </c>
      <c r="DA271" s="14">
        <f t="shared" si="339"/>
        <v>9.8563029686782517</v>
      </c>
      <c r="DB271" s="14">
        <f t="shared" si="339"/>
        <v>30.187394498235509</v>
      </c>
      <c r="DC271" s="14">
        <f t="shared" si="339"/>
        <v>7.1881743276619563</v>
      </c>
      <c r="DD271" s="14">
        <f t="shared" si="339"/>
        <v>1.4802323652239062</v>
      </c>
      <c r="DF271" s="14">
        <f t="shared" si="324"/>
        <v>67.55622510624093</v>
      </c>
      <c r="DG271" s="14">
        <f t="shared" ref="DG271:DK334" si="340">B$92-MacroSpline($I$92:$I$101,Y$92:Y$101,$AM271)</f>
        <v>18.372047947899055</v>
      </c>
      <c r="DH271" s="14">
        <f t="shared" si="340"/>
        <v>10.197999165214133</v>
      </c>
      <c r="DI271" s="14">
        <f t="shared" si="340"/>
        <v>30.32691556837166</v>
      </c>
      <c r="DJ271" s="14">
        <f t="shared" si="340"/>
        <v>7.2080251566638793</v>
      </c>
      <c r="DK271" s="14">
        <f t="shared" si="340"/>
        <v>1.451237268092195</v>
      </c>
      <c r="DM271" s="14">
        <f t="shared" si="325"/>
        <v>61.535877277558448</v>
      </c>
      <c r="DN271" s="14">
        <f t="shared" ref="DN271:DR334" si="341">B$103-MacroSpline($I$103:$I$111,Y$103:Y$111,$AM271)</f>
        <v>17.104507195656524</v>
      </c>
      <c r="DO271" s="14">
        <f t="shared" si="341"/>
        <v>9.8252015067807488</v>
      </c>
      <c r="DP271" s="14">
        <f t="shared" si="341"/>
        <v>26.902822004781068</v>
      </c>
      <c r="DQ271" s="14">
        <f t="shared" si="341"/>
        <v>6.6679016153504378</v>
      </c>
      <c r="DR271" s="14">
        <f t="shared" si="341"/>
        <v>1.0354449549896731</v>
      </c>
      <c r="EH271" s="14">
        <f t="shared" si="326"/>
        <v>70.615000299072847</v>
      </c>
      <c r="EI271" s="14">
        <f t="shared" ref="EI271:EM334" si="342">B$132-MacroSpline($I$132:$I$142,Y$132:Y$142,$AM271)</f>
        <v>19.94907262139516</v>
      </c>
      <c r="EJ271" s="14">
        <f t="shared" si="342"/>
        <v>10.815808772257462</v>
      </c>
      <c r="EK271" s="14">
        <f t="shared" si="342"/>
        <v>30.959822844263634</v>
      </c>
      <c r="EL271" s="14">
        <f t="shared" si="342"/>
        <v>7.3650403262057305</v>
      </c>
      <c r="EM271" s="14">
        <f t="shared" si="342"/>
        <v>1.5252557349508535</v>
      </c>
      <c r="EO271" s="14">
        <f t="shared" si="327"/>
        <v>66.122345975897559</v>
      </c>
      <c r="EP271" s="14">
        <f t="shared" ref="EP271:ET334" si="343">B$144-MacroSpline($I$144:$I$151,Y$144:Y$151,$AM271)</f>
        <v>17.65398690223725</v>
      </c>
      <c r="EQ271" s="14">
        <f t="shared" si="343"/>
        <v>9.6715016308317345</v>
      </c>
      <c r="ER271" s="14">
        <f t="shared" si="343"/>
        <v>30.130506517185619</v>
      </c>
      <c r="ES271" s="14">
        <f t="shared" si="343"/>
        <v>7.1729750722480334</v>
      </c>
      <c r="ET271" s="14">
        <f t="shared" si="343"/>
        <v>1.493375853394916</v>
      </c>
      <c r="EV271" s="14">
        <f t="shared" si="328"/>
        <v>68.67208941817772</v>
      </c>
      <c r="EW271" s="14">
        <f t="shared" ref="EW271:FA334" si="344">B$153-MacroSpline($I$153:$I$166,Y$153:Y$166,$AM271)</f>
        <v>19.019572648627257</v>
      </c>
      <c r="EX271" s="14">
        <f t="shared" si="344"/>
        <v>10.908714927946754</v>
      </c>
      <c r="EY271" s="14">
        <f t="shared" si="344"/>
        <v>29.594454052062243</v>
      </c>
      <c r="EZ271" s="14">
        <f t="shared" si="344"/>
        <v>7.4952524787995873</v>
      </c>
      <c r="FA271" s="14">
        <f t="shared" si="344"/>
        <v>1.6540953107418765</v>
      </c>
      <c r="FC271" s="14">
        <f t="shared" si="329"/>
        <v>63.611003482581353</v>
      </c>
      <c r="FD271" s="14">
        <f t="shared" ref="FD271:FH334" si="345">B$168-MacroSpline($I$168:$I$181,Y$168:Y$181,$AM271)</f>
        <v>16.640040528792223</v>
      </c>
      <c r="FE271" s="14">
        <f t="shared" si="345"/>
        <v>10.249598662561406</v>
      </c>
      <c r="FF271" s="14">
        <f t="shared" si="345"/>
        <v>26.875770509454519</v>
      </c>
      <c r="FG271" s="14">
        <f t="shared" si="345"/>
        <v>7.7475676861783338</v>
      </c>
      <c r="FH271" s="14">
        <f t="shared" si="345"/>
        <v>2.0980260955948697</v>
      </c>
      <c r="FJ271" s="14">
        <f t="shared" si="330"/>
        <v>66.179348328208235</v>
      </c>
      <c r="FK271" s="14">
        <f t="shared" ref="FK271:FO334" si="346">B$183-MacroSpline($I$183:$I$193,Y$183:Y$193,$AM271)</f>
        <v>17.621943007377919</v>
      </c>
      <c r="FL271" s="14">
        <f t="shared" si="346"/>
        <v>10.299619071264621</v>
      </c>
      <c r="FM271" s="14">
        <f t="shared" si="346"/>
        <v>29.749239359111428</v>
      </c>
      <c r="FN271" s="14">
        <f t="shared" si="346"/>
        <v>7.1390940704051173</v>
      </c>
      <c r="FO271" s="14">
        <f t="shared" si="346"/>
        <v>1.3694528200491485</v>
      </c>
    </row>
    <row r="272" spans="39:171" ht="13.15" x14ac:dyDescent="0.2">
      <c r="AM272" s="14">
        <v>2790</v>
      </c>
      <c r="AN272" s="14">
        <f t="shared" si="331"/>
        <v>65.156531985309201</v>
      </c>
      <c r="AO272" s="14">
        <f t="shared" si="332"/>
        <v>18.313479254080399</v>
      </c>
      <c r="AP272" s="14">
        <f t="shared" si="333"/>
        <v>9.3224590768608504</v>
      </c>
      <c r="AQ272" s="14">
        <f t="shared" si="334"/>
        <v>29.132330940015741</v>
      </c>
      <c r="AR272" s="14">
        <f t="shared" si="335"/>
        <v>7.0068348665366447</v>
      </c>
      <c r="AS272" s="14">
        <f t="shared" si="336"/>
        <v>1.3814278478155608</v>
      </c>
      <c r="AU272" s="14">
        <f t="shared" si="320"/>
        <v>63.249893386447262</v>
      </c>
      <c r="AV272" s="14">
        <f t="shared" si="319"/>
        <v>17.480194856207611</v>
      </c>
      <c r="AW272" s="14">
        <f t="shared" si="319"/>
        <v>9.1532154560246095</v>
      </c>
      <c r="AX272" s="14">
        <f t="shared" si="319"/>
        <v>28.460388963784105</v>
      </c>
      <c r="AY272" s="14">
        <f t="shared" si="319"/>
        <v>6.873793763979906</v>
      </c>
      <c r="AZ272" s="14">
        <f t="shared" si="319"/>
        <v>1.2823003464510325</v>
      </c>
      <c r="BP272" s="14">
        <f t="shared" si="321"/>
        <v>67.700612404386419</v>
      </c>
      <c r="BQ272" s="14">
        <f t="shared" si="337"/>
        <v>18.554956660182974</v>
      </c>
      <c r="BR272" s="14">
        <f t="shared" si="337"/>
        <v>9.9655510258678888</v>
      </c>
      <c r="BS272" s="14">
        <f t="shared" si="337"/>
        <v>30.432436033746875</v>
      </c>
      <c r="BT272" s="14">
        <f t="shared" si="337"/>
        <v>7.2350585876394362</v>
      </c>
      <c r="BU272" s="14">
        <f t="shared" si="337"/>
        <v>1.5126100969492482</v>
      </c>
      <c r="BW272" s="14">
        <f t="shared" si="322"/>
        <v>67.421232203779851</v>
      </c>
      <c r="BX272" s="14">
        <f t="shared" si="338"/>
        <v>18.435197428313277</v>
      </c>
      <c r="BY272" s="14">
        <f t="shared" si="338"/>
        <v>9.8855747874179229</v>
      </c>
      <c r="BZ272" s="14">
        <f t="shared" si="338"/>
        <v>30.385489574877088</v>
      </c>
      <c r="CA272" s="14">
        <f t="shared" si="338"/>
        <v>7.2125236490167692</v>
      </c>
      <c r="CB272" s="14">
        <f t="shared" si="338"/>
        <v>1.5024467641547945</v>
      </c>
      <c r="CY272" s="14">
        <f t="shared" si="323"/>
        <v>67.083680430256692</v>
      </c>
      <c r="CZ272" s="14">
        <f t="shared" si="339"/>
        <v>18.393955247585904</v>
      </c>
      <c r="DA272" s="14">
        <f t="shared" si="339"/>
        <v>9.8522116847263614</v>
      </c>
      <c r="DB272" s="14">
        <f t="shared" si="339"/>
        <v>30.173257313183406</v>
      </c>
      <c r="DC272" s="14">
        <f t="shared" si="339"/>
        <v>7.185819676949377</v>
      </c>
      <c r="DD272" s="14">
        <f t="shared" si="339"/>
        <v>1.4784365078116464</v>
      </c>
      <c r="DF272" s="14">
        <f t="shared" si="324"/>
        <v>67.52668051421098</v>
      </c>
      <c r="DG272" s="14">
        <f t="shared" si="340"/>
        <v>18.365100156863939</v>
      </c>
      <c r="DH272" s="14">
        <f t="shared" si="340"/>
        <v>10.193876584616977</v>
      </c>
      <c r="DI272" s="14">
        <f t="shared" si="340"/>
        <v>30.31261754769514</v>
      </c>
      <c r="DJ272" s="14">
        <f t="shared" si="340"/>
        <v>7.2056412525236766</v>
      </c>
      <c r="DK272" s="14">
        <f t="shared" si="340"/>
        <v>1.4494449725112393</v>
      </c>
      <c r="DM272" s="14">
        <f t="shared" si="325"/>
        <v>61.506538938322691</v>
      </c>
      <c r="DN272" s="14">
        <f t="shared" si="341"/>
        <v>17.09731962414023</v>
      </c>
      <c r="DO272" s="14">
        <f t="shared" si="341"/>
        <v>9.8214338730099886</v>
      </c>
      <c r="DP272" s="14">
        <f t="shared" si="341"/>
        <v>26.888190640062231</v>
      </c>
      <c r="DQ272" s="14">
        <f t="shared" si="341"/>
        <v>6.6654848832690297</v>
      </c>
      <c r="DR272" s="14">
        <f t="shared" si="341"/>
        <v>1.0341099178412096</v>
      </c>
      <c r="EH272" s="14">
        <f t="shared" si="326"/>
        <v>70.583233677484287</v>
      </c>
      <c r="EI272" s="14">
        <f t="shared" si="342"/>
        <v>19.940003397089992</v>
      </c>
      <c r="EJ272" s="14">
        <f t="shared" si="342"/>
        <v>10.811913553837208</v>
      </c>
      <c r="EK272" s="14">
        <f t="shared" si="342"/>
        <v>30.945469011263203</v>
      </c>
      <c r="EL272" s="14">
        <f t="shared" si="342"/>
        <v>7.3626068958427942</v>
      </c>
      <c r="EM272" s="14">
        <f t="shared" si="342"/>
        <v>1.5232408194510851</v>
      </c>
      <c r="EO272" s="14">
        <f t="shared" si="327"/>
        <v>66.092764271191086</v>
      </c>
      <c r="EP272" s="14">
        <f t="shared" si="343"/>
        <v>17.646747873624289</v>
      </c>
      <c r="EQ272" s="14">
        <f t="shared" si="343"/>
        <v>9.6674621295267933</v>
      </c>
      <c r="ER272" s="14">
        <f t="shared" si="343"/>
        <v>30.116450452779027</v>
      </c>
      <c r="ES272" s="14">
        <f t="shared" si="343"/>
        <v>7.1705772947065807</v>
      </c>
      <c r="ET272" s="14">
        <f t="shared" si="343"/>
        <v>1.4915265205543982</v>
      </c>
      <c r="EV272" s="14">
        <f t="shared" si="328"/>
        <v>68.644215435482863</v>
      </c>
      <c r="EW272" s="14">
        <f t="shared" si="344"/>
        <v>19.01292478745966</v>
      </c>
      <c r="EX272" s="14">
        <f t="shared" si="344"/>
        <v>10.906172765601266</v>
      </c>
      <c r="EY272" s="14">
        <f t="shared" si="344"/>
        <v>29.580346240989499</v>
      </c>
      <c r="EZ272" s="14">
        <f t="shared" si="344"/>
        <v>7.492945108087925</v>
      </c>
      <c r="FA272" s="14">
        <f t="shared" si="344"/>
        <v>1.6518265333445168</v>
      </c>
      <c r="FC272" s="14">
        <f t="shared" si="329"/>
        <v>63.578337696217162</v>
      </c>
      <c r="FD272" s="14">
        <f t="shared" si="345"/>
        <v>16.631041646037314</v>
      </c>
      <c r="FE272" s="14">
        <f t="shared" si="345"/>
        <v>10.2450506218087</v>
      </c>
      <c r="FF272" s="14">
        <f t="shared" si="345"/>
        <v>26.861600088457195</v>
      </c>
      <c r="FG272" s="14">
        <f t="shared" si="345"/>
        <v>7.7451677105465393</v>
      </c>
      <c r="FH272" s="14">
        <f t="shared" si="345"/>
        <v>2.0954776293674175</v>
      </c>
      <c r="FJ272" s="14">
        <f t="shared" si="330"/>
        <v>66.151031000991594</v>
      </c>
      <c r="FK272" s="14">
        <f t="shared" si="346"/>
        <v>17.614988090823498</v>
      </c>
      <c r="FL272" s="14">
        <f t="shared" si="346"/>
        <v>10.296046448340244</v>
      </c>
      <c r="FM272" s="14">
        <f t="shared" si="346"/>
        <v>29.735431856295065</v>
      </c>
      <c r="FN272" s="14">
        <f t="shared" si="346"/>
        <v>7.1368000962251834</v>
      </c>
      <c r="FO272" s="14">
        <f t="shared" si="346"/>
        <v>1.3677645093076101</v>
      </c>
    </row>
    <row r="273" spans="39:171" ht="13.15" x14ac:dyDescent="0.2">
      <c r="AM273" s="14">
        <v>2800</v>
      </c>
      <c r="AN273" s="14">
        <f t="shared" si="331"/>
        <v>65.122508563588752</v>
      </c>
      <c r="AO273" s="14">
        <f t="shared" si="332"/>
        <v>18.305285422519393</v>
      </c>
      <c r="AP273" s="14">
        <f t="shared" si="333"/>
        <v>9.317331782431129</v>
      </c>
      <c r="AQ273" s="14">
        <f t="shared" si="334"/>
        <v>29.116219315462828</v>
      </c>
      <c r="AR273" s="14">
        <f t="shared" si="335"/>
        <v>7.0040636814098489</v>
      </c>
      <c r="AS273" s="14">
        <f t="shared" si="336"/>
        <v>1.3796083617655537</v>
      </c>
      <c r="AU273" s="14">
        <f t="shared" si="320"/>
        <v>63.218750053821132</v>
      </c>
      <c r="AV273" s="14">
        <f t="shared" si="319"/>
        <v>17.472765725953412</v>
      </c>
      <c r="AW273" s="14">
        <f t="shared" si="319"/>
        <v>9.1485500730166649</v>
      </c>
      <c r="AX273" s="14">
        <f t="shared" si="319"/>
        <v>28.445530677824387</v>
      </c>
      <c r="AY273" s="14">
        <f t="shared" si="319"/>
        <v>6.8712139871416538</v>
      </c>
      <c r="AZ273" s="14">
        <f t="shared" si="319"/>
        <v>1.2806895898850112</v>
      </c>
      <c r="BP273" s="14">
        <f t="shared" si="321"/>
        <v>67.66970799375801</v>
      </c>
      <c r="BQ273" s="14">
        <f t="shared" si="337"/>
        <v>18.547461988282983</v>
      </c>
      <c r="BR273" s="14">
        <f t="shared" si="337"/>
        <v>9.9610863777903447</v>
      </c>
      <c r="BS273" s="14">
        <f t="shared" si="337"/>
        <v>30.417935713759526</v>
      </c>
      <c r="BT273" s="14">
        <f t="shared" si="337"/>
        <v>7.2325540232812102</v>
      </c>
      <c r="BU273" s="14">
        <f t="shared" si="337"/>
        <v>1.5106698906439551</v>
      </c>
      <c r="BW273" s="14">
        <f t="shared" si="322"/>
        <v>67.389604400677783</v>
      </c>
      <c r="BX273" s="14">
        <f t="shared" si="338"/>
        <v>18.427616365936675</v>
      </c>
      <c r="BY273" s="14">
        <f t="shared" si="338"/>
        <v>9.881135773447788</v>
      </c>
      <c r="BZ273" s="14">
        <f t="shared" si="338"/>
        <v>30.370465158664622</v>
      </c>
      <c r="CA273" s="14">
        <f t="shared" si="338"/>
        <v>7.2099388556757695</v>
      </c>
      <c r="CB273" s="14">
        <f t="shared" si="338"/>
        <v>1.5004482469529252</v>
      </c>
      <c r="CY273" s="14">
        <f t="shared" si="323"/>
        <v>67.054479067852782</v>
      </c>
      <c r="CZ273" s="14">
        <f t="shared" si="339"/>
        <v>18.387084990335676</v>
      </c>
      <c r="DA273" s="14">
        <f t="shared" si="339"/>
        <v>9.8481256183391981</v>
      </c>
      <c r="DB273" s="14">
        <f t="shared" si="339"/>
        <v>30.159151408513555</v>
      </c>
      <c r="DC273" s="14">
        <f t="shared" si="339"/>
        <v>7.1834700092521082</v>
      </c>
      <c r="DD273" s="14">
        <f t="shared" si="339"/>
        <v>1.4766470414122557</v>
      </c>
      <c r="DF273" s="14">
        <f t="shared" si="324"/>
        <v>67.497198717781771</v>
      </c>
      <c r="DG273" s="14">
        <f t="shared" si="340"/>
        <v>18.358167730315465</v>
      </c>
      <c r="DH273" s="14">
        <f t="shared" si="340"/>
        <v>10.189760768178603</v>
      </c>
      <c r="DI273" s="14">
        <f t="shared" si="340"/>
        <v>30.298349572486252</v>
      </c>
      <c r="DJ273" s="14">
        <f t="shared" si="340"/>
        <v>7.2032621301964292</v>
      </c>
      <c r="DK273" s="14">
        <f t="shared" si="340"/>
        <v>1.4476585166050153</v>
      </c>
      <c r="DM273" s="14">
        <f t="shared" si="325"/>
        <v>61.477270101141755</v>
      </c>
      <c r="DN273" s="14">
        <f t="shared" si="341"/>
        <v>17.0901506062999</v>
      </c>
      <c r="DO273" s="14">
        <f t="shared" si="341"/>
        <v>9.8176741717082869</v>
      </c>
      <c r="DP273" s="14">
        <f t="shared" si="341"/>
        <v>26.873591767217125</v>
      </c>
      <c r="DQ273" s="14">
        <f t="shared" si="341"/>
        <v>6.6630737955787929</v>
      </c>
      <c r="DR273" s="14">
        <f t="shared" si="341"/>
        <v>1.032779760337649</v>
      </c>
      <c r="EH273" s="14">
        <f t="shared" si="326"/>
        <v>70.551522450123542</v>
      </c>
      <c r="EI273" s="14">
        <f t="shared" si="342"/>
        <v>19.93094170509351</v>
      </c>
      <c r="EJ273" s="14">
        <f t="shared" si="342"/>
        <v>10.808021936976543</v>
      </c>
      <c r="EK273" s="14">
        <f t="shared" si="342"/>
        <v>30.931147151440488</v>
      </c>
      <c r="EL273" s="14">
        <f t="shared" si="342"/>
        <v>7.3601784891859179</v>
      </c>
      <c r="EM273" s="14">
        <f t="shared" si="342"/>
        <v>1.5212331674270843</v>
      </c>
      <c r="EO273" s="14">
        <f t="shared" si="327"/>
        <v>66.063257770343</v>
      </c>
      <c r="EP273" s="14">
        <f t="shared" si="343"/>
        <v>17.639526491055253</v>
      </c>
      <c r="EQ273" s="14">
        <f t="shared" si="343"/>
        <v>9.6634322450767254</v>
      </c>
      <c r="ER273" s="14">
        <f t="shared" si="343"/>
        <v>30.102430476987571</v>
      </c>
      <c r="ES273" s="14">
        <f t="shared" si="343"/>
        <v>7.1681849792299657</v>
      </c>
      <c r="ET273" s="14">
        <f t="shared" si="343"/>
        <v>1.4896835779934907</v>
      </c>
      <c r="EV273" s="14">
        <f t="shared" si="328"/>
        <v>68.616407031768304</v>
      </c>
      <c r="EW273" s="14">
        <f t="shared" si="344"/>
        <v>19.006294529701929</v>
      </c>
      <c r="EX273" s="14">
        <f t="shared" si="344"/>
        <v>10.903632312111302</v>
      </c>
      <c r="EY273" s="14">
        <f t="shared" si="344"/>
        <v>29.566270351766896</v>
      </c>
      <c r="EZ273" s="14">
        <f t="shared" si="344"/>
        <v>7.4906430713937082</v>
      </c>
      <c r="FA273" s="14">
        <f t="shared" si="344"/>
        <v>1.649566766794468</v>
      </c>
      <c r="FC273" s="14">
        <f t="shared" si="329"/>
        <v>63.545748565265498</v>
      </c>
      <c r="FD273" s="14">
        <f t="shared" si="345"/>
        <v>16.622063566862352</v>
      </c>
      <c r="FE273" s="14">
        <f t="shared" si="345"/>
        <v>10.240511471870752</v>
      </c>
      <c r="FF273" s="14">
        <f t="shared" si="345"/>
        <v>26.847462292508602</v>
      </c>
      <c r="FG273" s="14">
        <f t="shared" si="345"/>
        <v>7.7427730848728995</v>
      </c>
      <c r="FH273" s="14">
        <f t="shared" si="345"/>
        <v>2.0929381491508892</v>
      </c>
      <c r="FJ273" s="14">
        <f t="shared" si="330"/>
        <v>66.122781369603075</v>
      </c>
      <c r="FK273" s="14">
        <f t="shared" si="346"/>
        <v>17.60805089219776</v>
      </c>
      <c r="FL273" s="14">
        <f t="shared" si="346"/>
        <v>10.292479798881971</v>
      </c>
      <c r="FM273" s="14">
        <f t="shared" si="346"/>
        <v>29.721657940216545</v>
      </c>
      <c r="FN273" s="14">
        <f t="shared" si="346"/>
        <v>7.1345109432707847</v>
      </c>
      <c r="FO273" s="14">
        <f t="shared" si="346"/>
        <v>1.3660817950360151</v>
      </c>
    </row>
    <row r="274" spans="39:171" ht="13.15" x14ac:dyDescent="0.2">
      <c r="AM274" s="14">
        <v>2810</v>
      </c>
      <c r="AN274" s="14">
        <f t="shared" si="331"/>
        <v>65.088539766218787</v>
      </c>
      <c r="AO274" s="14">
        <f t="shared" si="332"/>
        <v>18.297102695693876</v>
      </c>
      <c r="AP274" s="14">
        <f t="shared" si="333"/>
        <v>9.3122144721604947</v>
      </c>
      <c r="AQ274" s="14">
        <f t="shared" si="334"/>
        <v>29.100132849375349</v>
      </c>
      <c r="AR274" s="14">
        <f t="shared" si="335"/>
        <v>7.001296560184942</v>
      </c>
      <c r="AS274" s="14">
        <f t="shared" si="336"/>
        <v>1.3777931888041319</v>
      </c>
      <c r="AU274" s="14">
        <f t="shared" si="320"/>
        <v>63.187675154557596</v>
      </c>
      <c r="AV274" s="14">
        <f t="shared" si="319"/>
        <v>17.465353155733943</v>
      </c>
      <c r="AW274" s="14">
        <f t="shared" si="319"/>
        <v>9.143892266781986</v>
      </c>
      <c r="AX274" s="14">
        <f t="shared" si="319"/>
        <v>28.430705512008828</v>
      </c>
      <c r="AY274" s="14">
        <f t="shared" si="319"/>
        <v>6.8686396865211989</v>
      </c>
      <c r="AZ274" s="14">
        <f t="shared" si="319"/>
        <v>1.2790845335116394</v>
      </c>
      <c r="BP274" s="14">
        <f t="shared" si="321"/>
        <v>67.638881182975865</v>
      </c>
      <c r="BQ274" s="14">
        <f t="shared" si="337"/>
        <v>18.539985970976776</v>
      </c>
      <c r="BR274" s="14">
        <f t="shared" si="337"/>
        <v>9.9566317634205319</v>
      </c>
      <c r="BS274" s="14">
        <f t="shared" si="337"/>
        <v>30.40347144126703</v>
      </c>
      <c r="BT274" s="14">
        <f t="shared" si="337"/>
        <v>7.2300553363507873</v>
      </c>
      <c r="BU274" s="14">
        <f t="shared" si="337"/>
        <v>1.5087366709607499</v>
      </c>
      <c r="BW274" s="14">
        <f t="shared" si="322"/>
        <v>67.358051626881874</v>
      </c>
      <c r="BX274" s="14">
        <f t="shared" si="338"/>
        <v>18.420053569471392</v>
      </c>
      <c r="BY274" s="14">
        <f t="shared" si="338"/>
        <v>9.8767086261152155</v>
      </c>
      <c r="BZ274" s="14">
        <f t="shared" si="338"/>
        <v>30.355473361795976</v>
      </c>
      <c r="CA274" s="14">
        <f t="shared" si="338"/>
        <v>7.2073597502392381</v>
      </c>
      <c r="CB274" s="14">
        <f t="shared" si="338"/>
        <v>1.4984563192600602</v>
      </c>
      <c r="CY274" s="14">
        <f t="shared" si="323"/>
        <v>67.025341384799489</v>
      </c>
      <c r="CZ274" s="14">
        <f t="shared" si="339"/>
        <v>18.380230709155921</v>
      </c>
      <c r="DA274" s="14">
        <f t="shared" si="339"/>
        <v>9.8440447560733233</v>
      </c>
      <c r="DB274" s="14">
        <f t="shared" si="339"/>
        <v>30.145076671871578</v>
      </c>
      <c r="DC274" s="14">
        <f t="shared" si="339"/>
        <v>7.1811253066474912</v>
      </c>
      <c r="DD274" s="14">
        <f t="shared" si="339"/>
        <v>1.4748639410511775</v>
      </c>
      <c r="DF274" s="14">
        <f t="shared" si="324"/>
        <v>67.46777948954805</v>
      </c>
      <c r="DG274" s="14">
        <f t="shared" si="340"/>
        <v>18.351250610251945</v>
      </c>
      <c r="DH274" s="14">
        <f t="shared" si="340"/>
        <v>10.185651692796652</v>
      </c>
      <c r="DI274" s="14">
        <f t="shared" si="340"/>
        <v>30.284111535970332</v>
      </c>
      <c r="DJ274" s="14">
        <f t="shared" si="340"/>
        <v>7.2008877728004581</v>
      </c>
      <c r="DK274" s="14">
        <f t="shared" si="340"/>
        <v>1.4458778777286598</v>
      </c>
      <c r="DM274" s="14">
        <f t="shared" si="325"/>
        <v>61.448070480662949</v>
      </c>
      <c r="DN274" s="14">
        <f t="shared" si="341"/>
        <v>17.083000063225978</v>
      </c>
      <c r="DO274" s="14">
        <f t="shared" si="341"/>
        <v>9.8139223660577724</v>
      </c>
      <c r="DP274" s="14">
        <f t="shared" si="341"/>
        <v>26.859025260320095</v>
      </c>
      <c r="DQ274" s="14">
        <f t="shared" si="341"/>
        <v>6.6606683292828013</v>
      </c>
      <c r="DR274" s="14">
        <f t="shared" si="341"/>
        <v>1.0314544617763053</v>
      </c>
      <c r="EH274" s="14">
        <f t="shared" si="326"/>
        <v>70.519866435778894</v>
      </c>
      <c r="EI274" s="14">
        <f t="shared" si="342"/>
        <v>19.921887538531536</v>
      </c>
      <c r="EJ274" s="14">
        <f t="shared" si="342"/>
        <v>10.804133915050233</v>
      </c>
      <c r="EK274" s="14">
        <f t="shared" si="342"/>
        <v>30.916857144920989</v>
      </c>
      <c r="EL274" s="14">
        <f t="shared" si="342"/>
        <v>7.3577550880488243</v>
      </c>
      <c r="EM274" s="14">
        <f t="shared" si="342"/>
        <v>1.5192327492273154</v>
      </c>
      <c r="EO274" s="14">
        <f t="shared" si="327"/>
        <v>66.033826133856721</v>
      </c>
      <c r="EP274" s="14">
        <f t="shared" si="343"/>
        <v>17.63232267633412</v>
      </c>
      <c r="EQ274" s="14">
        <f t="shared" si="343"/>
        <v>9.6594119339016693</v>
      </c>
      <c r="ER274" s="14">
        <f t="shared" si="343"/>
        <v>30.088446424911712</v>
      </c>
      <c r="ES274" s="14">
        <f t="shared" si="343"/>
        <v>7.1657981020611494</v>
      </c>
      <c r="ET274" s="14">
        <f t="shared" si="343"/>
        <v>1.4878469966480781</v>
      </c>
      <c r="EV274" s="14">
        <f t="shared" si="328"/>
        <v>68.588663904135799</v>
      </c>
      <c r="EW274" s="14">
        <f t="shared" si="344"/>
        <v>18.999681788564189</v>
      </c>
      <c r="EX274" s="14">
        <f t="shared" si="344"/>
        <v>10.901093562338717</v>
      </c>
      <c r="EY274" s="14">
        <f t="shared" si="344"/>
        <v>29.552226241513232</v>
      </c>
      <c r="EZ274" s="14">
        <f t="shared" si="344"/>
        <v>7.4883463445597309</v>
      </c>
      <c r="FA274" s="14">
        <f t="shared" si="344"/>
        <v>1.6473159671599316</v>
      </c>
      <c r="FC274" s="14">
        <f t="shared" si="329"/>
        <v>63.513235793684004</v>
      </c>
      <c r="FD274" s="14">
        <f t="shared" si="345"/>
        <v>16.613106213342949</v>
      </c>
      <c r="FE274" s="14">
        <f t="shared" si="345"/>
        <v>10.235981180301883</v>
      </c>
      <c r="FF274" s="14">
        <f t="shared" si="345"/>
        <v>26.833356994043612</v>
      </c>
      <c r="FG274" s="14">
        <f t="shared" si="345"/>
        <v>7.7403837884964108</v>
      </c>
      <c r="FH274" s="14">
        <f t="shared" si="345"/>
        <v>2.0904076174991522</v>
      </c>
      <c r="FJ274" s="14">
        <f t="shared" si="330"/>
        <v>66.094599192222049</v>
      </c>
      <c r="FK274" s="14">
        <f t="shared" si="346"/>
        <v>17.601131346604102</v>
      </c>
      <c r="FL274" s="14">
        <f t="shared" si="346"/>
        <v>10.288919103161133</v>
      </c>
      <c r="FM274" s="14">
        <f t="shared" si="346"/>
        <v>29.707917490657117</v>
      </c>
      <c r="FN274" s="14">
        <f t="shared" si="346"/>
        <v>7.1322265951064345</v>
      </c>
      <c r="FO274" s="14">
        <f t="shared" si="346"/>
        <v>1.3644046566932726</v>
      </c>
    </row>
    <row r="275" spans="39:171" ht="13.15" x14ac:dyDescent="0.2">
      <c r="AM275" s="14">
        <v>2820</v>
      </c>
      <c r="AN275" s="14">
        <f t="shared" si="331"/>
        <v>65.054625418646467</v>
      </c>
      <c r="AO275" s="14">
        <f t="shared" si="332"/>
        <v>18.288931041425968</v>
      </c>
      <c r="AP275" s="14">
        <f t="shared" si="333"/>
        <v>9.307107111858647</v>
      </c>
      <c r="AQ275" s="14">
        <f t="shared" si="334"/>
        <v>29.084071459589357</v>
      </c>
      <c r="AR275" s="14">
        <f t="shared" si="335"/>
        <v>6.9985334908899732</v>
      </c>
      <c r="AS275" s="14">
        <f t="shared" si="336"/>
        <v>1.3759823148825103</v>
      </c>
      <c r="AU275" s="14">
        <f t="shared" si="320"/>
        <v>63.156668379991807</v>
      </c>
      <c r="AV275" s="14">
        <f t="shared" si="319"/>
        <v>17.457957070855446</v>
      </c>
      <c r="AW275" s="14">
        <f t="shared" si="319"/>
        <v>9.139242003158472</v>
      </c>
      <c r="AX275" s="14">
        <f t="shared" si="319"/>
        <v>28.415913316952437</v>
      </c>
      <c r="AY275" s="14">
        <f t="shared" si="319"/>
        <v>6.8660708374176576</v>
      </c>
      <c r="AZ275" s="14">
        <f t="shared" si="319"/>
        <v>1.2774851516077894</v>
      </c>
      <c r="BP275" s="14">
        <f t="shared" si="321"/>
        <v>67.608131692359663</v>
      </c>
      <c r="BQ275" s="14">
        <f t="shared" si="337"/>
        <v>18.532528542199341</v>
      </c>
      <c r="BR275" s="14">
        <f t="shared" si="337"/>
        <v>9.9521871469663523</v>
      </c>
      <c r="BS275" s="14">
        <f t="shared" si="337"/>
        <v>30.389043086116057</v>
      </c>
      <c r="BT275" s="14">
        <f t="shared" si="337"/>
        <v>7.2275625061220765</v>
      </c>
      <c r="BU275" s="14">
        <f t="shared" si="337"/>
        <v>1.5068104109558309</v>
      </c>
      <c r="BW275" s="14">
        <f t="shared" si="322"/>
        <v>67.32657357107459</v>
      </c>
      <c r="BX275" s="14">
        <f t="shared" si="338"/>
        <v>18.412508962370481</v>
      </c>
      <c r="BY275" s="14">
        <f t="shared" si="338"/>
        <v>9.8722932904857501</v>
      </c>
      <c r="BZ275" s="14">
        <f t="shared" si="338"/>
        <v>30.340514055109203</v>
      </c>
      <c r="CA275" s="14">
        <f t="shared" si="338"/>
        <v>7.2047863099127367</v>
      </c>
      <c r="CB275" s="14">
        <f t="shared" si="338"/>
        <v>1.4964709531964289</v>
      </c>
      <c r="CY275" s="14">
        <f t="shared" si="323"/>
        <v>66.996267153091608</v>
      </c>
      <c r="CZ275" s="14">
        <f t="shared" si="339"/>
        <v>18.373392344736494</v>
      </c>
      <c r="DA275" s="14">
        <f t="shared" si="339"/>
        <v>9.8399690844852969</v>
      </c>
      <c r="DB275" s="14">
        <f t="shared" si="339"/>
        <v>30.131032990903094</v>
      </c>
      <c r="DC275" s="14">
        <f t="shared" si="339"/>
        <v>7.1787855512128642</v>
      </c>
      <c r="DD275" s="14">
        <f t="shared" si="339"/>
        <v>1.4730871817538569</v>
      </c>
      <c r="DF275" s="14">
        <f t="shared" si="324"/>
        <v>67.438422602104566</v>
      </c>
      <c r="DG275" s="14">
        <f t="shared" si="340"/>
        <v>18.34434873867167</v>
      </c>
      <c r="DH275" s="14">
        <f t="shared" si="340"/>
        <v>10.181549335368768</v>
      </c>
      <c r="DI275" s="14">
        <f t="shared" si="340"/>
        <v>30.269903331372738</v>
      </c>
      <c r="DJ275" s="14">
        <f t="shared" si="340"/>
        <v>7.1985181634540867</v>
      </c>
      <c r="DK275" s="14">
        <f t="shared" si="340"/>
        <v>1.4441030332373144</v>
      </c>
      <c r="DM275" s="14">
        <f t="shared" si="325"/>
        <v>61.418939791533575</v>
      </c>
      <c r="DN275" s="14">
        <f t="shared" si="341"/>
        <v>17.07586791600891</v>
      </c>
      <c r="DO275" s="14">
        <f t="shared" si="341"/>
        <v>9.8101784192405788</v>
      </c>
      <c r="DP275" s="14">
        <f t="shared" si="341"/>
        <v>26.844490993445469</v>
      </c>
      <c r="DQ275" s="14">
        <f t="shared" si="341"/>
        <v>6.658268461384127</v>
      </c>
      <c r="DR275" s="14">
        <f t="shared" si="341"/>
        <v>1.0301340014544893</v>
      </c>
      <c r="EH275" s="14">
        <f t="shared" si="326"/>
        <v>70.488265453238625</v>
      </c>
      <c r="EI275" s="14">
        <f t="shared" si="342"/>
        <v>19.9128408905299</v>
      </c>
      <c r="EJ275" s="14">
        <f t="shared" si="342"/>
        <v>10.800249481433045</v>
      </c>
      <c r="EK275" s="14">
        <f t="shared" si="342"/>
        <v>30.9025988718302</v>
      </c>
      <c r="EL275" s="14">
        <f t="shared" si="342"/>
        <v>7.3553366742452306</v>
      </c>
      <c r="EM275" s="14">
        <f t="shared" si="342"/>
        <v>1.5172395352002459</v>
      </c>
      <c r="EO275" s="14">
        <f t="shared" si="327"/>
        <v>66.004469022235682</v>
      </c>
      <c r="EP275" s="14">
        <f t="shared" si="343"/>
        <v>17.625136351264857</v>
      </c>
      <c r="EQ275" s="14">
        <f t="shared" si="343"/>
        <v>9.6554011524217564</v>
      </c>
      <c r="ER275" s="14">
        <f t="shared" si="343"/>
        <v>30.074498131651929</v>
      </c>
      <c r="ES275" s="14">
        <f t="shared" si="343"/>
        <v>7.1634166394430938</v>
      </c>
      <c r="ET275" s="14">
        <f t="shared" si="343"/>
        <v>1.4860167474540456</v>
      </c>
      <c r="EV275" s="14">
        <f t="shared" si="328"/>
        <v>68.560985749687134</v>
      </c>
      <c r="EW275" s="14">
        <f t="shared" si="344"/>
        <v>18.993086477256561</v>
      </c>
      <c r="EX275" s="14">
        <f t="shared" si="344"/>
        <v>10.898556511145367</v>
      </c>
      <c r="EY275" s="14">
        <f t="shared" si="344"/>
        <v>29.538213767347312</v>
      </c>
      <c r="EZ275" s="14">
        <f t="shared" si="344"/>
        <v>7.4860549034287871</v>
      </c>
      <c r="FA275" s="14">
        <f t="shared" si="344"/>
        <v>1.6450740905091186</v>
      </c>
      <c r="FC275" s="14">
        <f t="shared" si="329"/>
        <v>63.480799085430384</v>
      </c>
      <c r="FD275" s="14">
        <f t="shared" si="345"/>
        <v>16.604169507554708</v>
      </c>
      <c r="FE275" s="14">
        <f t="shared" si="345"/>
        <v>10.231459714656413</v>
      </c>
      <c r="FF275" s="14">
        <f t="shared" si="345"/>
        <v>26.819284065497115</v>
      </c>
      <c r="FG275" s="14">
        <f t="shared" si="345"/>
        <v>7.7379998007560671</v>
      </c>
      <c r="FH275" s="14">
        <f t="shared" si="345"/>
        <v>2.0878859969660795</v>
      </c>
      <c r="FJ275" s="14">
        <f t="shared" si="330"/>
        <v>66.066484227027956</v>
      </c>
      <c r="FK275" s="14">
        <f t="shared" si="346"/>
        <v>17.594229389145926</v>
      </c>
      <c r="FL275" s="14">
        <f t="shared" si="346"/>
        <v>10.285364341449066</v>
      </c>
      <c r="FM275" s="14">
        <f t="shared" si="346"/>
        <v>29.694210387398044</v>
      </c>
      <c r="FN275" s="14">
        <f t="shared" si="346"/>
        <v>7.1299470352966425</v>
      </c>
      <c r="FO275" s="14">
        <f t="shared" si="346"/>
        <v>1.3627330737382897</v>
      </c>
    </row>
    <row r="276" spans="39:171" ht="13.15" x14ac:dyDescent="0.2">
      <c r="AM276" s="14">
        <v>2830</v>
      </c>
      <c r="AN276" s="14">
        <f t="shared" si="331"/>
        <v>65.020765346318839</v>
      </c>
      <c r="AO276" s="14">
        <f t="shared" si="332"/>
        <v>18.280770427537771</v>
      </c>
      <c r="AP276" s="14">
        <f t="shared" si="333"/>
        <v>9.3020096673352839</v>
      </c>
      <c r="AQ276" s="14">
        <f t="shared" si="334"/>
        <v>29.06803506394089</v>
      </c>
      <c r="AR276" s="14">
        <f t="shared" si="335"/>
        <v>6.995774461552994</v>
      </c>
      <c r="AS276" s="14">
        <f t="shared" si="336"/>
        <v>1.3741757259519023</v>
      </c>
      <c r="AU276" s="14">
        <f t="shared" si="320"/>
        <v>63.125729421458871</v>
      </c>
      <c r="AV276" s="14">
        <f t="shared" si="319"/>
        <v>17.450577396624158</v>
      </c>
      <c r="AW276" s="14">
        <f t="shared" si="319"/>
        <v>9.1345992479840206</v>
      </c>
      <c r="AX276" s="14">
        <f t="shared" si="319"/>
        <v>28.401153943270216</v>
      </c>
      <c r="AY276" s="14">
        <f t="shared" si="319"/>
        <v>6.8635074151301456</v>
      </c>
      <c r="AZ276" s="14">
        <f t="shared" si="319"/>
        <v>1.2758914184503309</v>
      </c>
      <c r="BP276" s="14">
        <f t="shared" si="321"/>
        <v>67.577459242229025</v>
      </c>
      <c r="BQ276" s="14">
        <f t="shared" si="337"/>
        <v>18.525089635885664</v>
      </c>
      <c r="BR276" s="14">
        <f t="shared" si="337"/>
        <v>9.9477524926357059</v>
      </c>
      <c r="BS276" s="14">
        <f t="shared" si="337"/>
        <v>30.374650518153274</v>
      </c>
      <c r="BT276" s="14">
        <f t="shared" si="337"/>
        <v>7.2250755118689902</v>
      </c>
      <c r="BU276" s="14">
        <f t="shared" si="337"/>
        <v>1.5048910836854006</v>
      </c>
      <c r="BW276" s="14">
        <f t="shared" si="322"/>
        <v>67.295169921938353</v>
      </c>
      <c r="BX276" s="14">
        <f t="shared" si="338"/>
        <v>18.404982468086988</v>
      </c>
      <c r="BY276" s="14">
        <f t="shared" si="338"/>
        <v>9.8678897116249278</v>
      </c>
      <c r="BZ276" s="14">
        <f t="shared" si="338"/>
        <v>30.325587109442356</v>
      </c>
      <c r="CA276" s="14">
        <f t="shared" si="338"/>
        <v>7.2022185119018243</v>
      </c>
      <c r="CB276" s="14">
        <f t="shared" si="338"/>
        <v>1.4944921208822626</v>
      </c>
      <c r="CY276" s="14">
        <f t="shared" si="323"/>
        <v>66.967256144723976</v>
      </c>
      <c r="CZ276" s="14">
        <f t="shared" si="339"/>
        <v>18.366569837767258</v>
      </c>
      <c r="DA276" s="14">
        <f t="shared" si="339"/>
        <v>9.8358985901316807</v>
      </c>
      <c r="DB276" s="14">
        <f t="shared" si="339"/>
        <v>30.11702025325372</v>
      </c>
      <c r="DC276" s="14">
        <f t="shared" si="339"/>
        <v>7.1764507250255694</v>
      </c>
      <c r="DD276" s="14">
        <f t="shared" si="339"/>
        <v>1.4713167385457364</v>
      </c>
      <c r="DF276" s="14">
        <f t="shared" si="324"/>
        <v>67.40912782804611</v>
      </c>
      <c r="DG276" s="14">
        <f t="shared" si="340"/>
        <v>18.337462057572949</v>
      </c>
      <c r="DH276" s="14">
        <f t="shared" si="340"/>
        <v>10.177453672792593</v>
      </c>
      <c r="DI276" s="14">
        <f t="shared" si="340"/>
        <v>30.255724851918806</v>
      </c>
      <c r="DJ276" s="14">
        <f t="shared" si="340"/>
        <v>7.1961532852756367</v>
      </c>
      <c r="DK276" s="14">
        <f t="shared" si="340"/>
        <v>1.4423339604861178</v>
      </c>
      <c r="DM276" s="14">
        <f t="shared" si="325"/>
        <v>61.38987774840092</v>
      </c>
      <c r="DN276" s="14">
        <f t="shared" si="341"/>
        <v>17.068754085739137</v>
      </c>
      <c r="DO276" s="14">
        <f t="shared" si="341"/>
        <v>9.8064422944388383</v>
      </c>
      <c r="DP276" s="14">
        <f t="shared" si="341"/>
        <v>26.829988840667582</v>
      </c>
      <c r="DQ276" s="14">
        <f t="shared" si="341"/>
        <v>6.655874168885842</v>
      </c>
      <c r="DR276" s="14">
        <f t="shared" si="341"/>
        <v>1.0288183586695165</v>
      </c>
      <c r="EH276" s="14">
        <f t="shared" si="326"/>
        <v>70.45671932129099</v>
      </c>
      <c r="EI276" s="14">
        <f t="shared" si="342"/>
        <v>19.903801754214424</v>
      </c>
      <c r="EJ276" s="14">
        <f t="shared" si="342"/>
        <v>10.796368629499746</v>
      </c>
      <c r="EK276" s="14">
        <f t="shared" si="342"/>
        <v>30.888372212293614</v>
      </c>
      <c r="EL276" s="14">
        <f t="shared" si="342"/>
        <v>7.3529232295888605</v>
      </c>
      <c r="EM276" s="14">
        <f t="shared" si="342"/>
        <v>1.5152534956943429</v>
      </c>
      <c r="EO276" s="14">
        <f t="shared" si="327"/>
        <v>65.975186095983275</v>
      </c>
      <c r="EP276" s="14">
        <f t="shared" si="343"/>
        <v>17.61796743765143</v>
      </c>
      <c r="EQ276" s="14">
        <f t="shared" si="343"/>
        <v>9.6513998570571253</v>
      </c>
      <c r="ER276" s="14">
        <f t="shared" si="343"/>
        <v>30.060585432308681</v>
      </c>
      <c r="ES276" s="14">
        <f t="shared" si="343"/>
        <v>7.1610405676187625</v>
      </c>
      <c r="ET276" s="14">
        <f t="shared" si="343"/>
        <v>1.4841928013472776</v>
      </c>
      <c r="EV276" s="14">
        <f t="shared" si="328"/>
        <v>68.533372265524108</v>
      </c>
      <c r="EW276" s="14">
        <f t="shared" si="344"/>
        <v>18.986508508989164</v>
      </c>
      <c r="EX276" s="14">
        <f t="shared" si="344"/>
        <v>10.896021153393107</v>
      </c>
      <c r="EY276" s="14">
        <f t="shared" si="344"/>
        <v>29.524232786387934</v>
      </c>
      <c r="EZ276" s="14">
        <f t="shared" si="344"/>
        <v>7.4837687238436681</v>
      </c>
      <c r="FA276" s="14">
        <f t="shared" si="344"/>
        <v>1.6428410929102313</v>
      </c>
      <c r="FC276" s="14">
        <f t="shared" si="329"/>
        <v>63.448438144462287</v>
      </c>
      <c r="FD276" s="14">
        <f t="shared" si="345"/>
        <v>16.595253371573239</v>
      </c>
      <c r="FE276" s="14">
        <f t="shared" si="345"/>
        <v>10.226947042488664</v>
      </c>
      <c r="FF276" s="14">
        <f t="shared" si="345"/>
        <v>26.805243379303981</v>
      </c>
      <c r="FG276" s="14">
        <f t="shared" si="345"/>
        <v>7.7356211009908646</v>
      </c>
      <c r="FH276" s="14">
        <f t="shared" si="345"/>
        <v>2.0853732501055369</v>
      </c>
      <c r="FJ276" s="14">
        <f t="shared" si="330"/>
        <v>66.038436232200226</v>
      </c>
      <c r="FK276" s="14">
        <f t="shared" si="346"/>
        <v>17.587344954926632</v>
      </c>
      <c r="FL276" s="14">
        <f t="shared" si="346"/>
        <v>10.281815494017103</v>
      </c>
      <c r="FM276" s="14">
        <f t="shared" si="346"/>
        <v>29.680536510220595</v>
      </c>
      <c r="FN276" s="14">
        <f t="shared" si="346"/>
        <v>7.1276722474059184</v>
      </c>
      <c r="FO276" s="14">
        <f t="shared" si="346"/>
        <v>1.3610670256299753</v>
      </c>
    </row>
    <row r="277" spans="39:171" ht="13.15" x14ac:dyDescent="0.2">
      <c r="AM277" s="14">
        <v>2840</v>
      </c>
      <c r="AN277" s="14">
        <f t="shared" si="331"/>
        <v>64.986959374683067</v>
      </c>
      <c r="AO277" s="14">
        <f t="shared" si="332"/>
        <v>18.272620821851397</v>
      </c>
      <c r="AP277" s="14">
        <f t="shared" si="333"/>
        <v>9.2969221044001067</v>
      </c>
      <c r="AQ277" s="14">
        <f t="shared" si="334"/>
        <v>29.052023580265992</v>
      </c>
      <c r="AR277" s="14">
        <f t="shared" si="335"/>
        <v>6.9930194602020554</v>
      </c>
      <c r="AS277" s="14">
        <f t="shared" si="336"/>
        <v>1.3723734079635213</v>
      </c>
      <c r="AU277" s="14">
        <f t="shared" si="320"/>
        <v>63.094857970293951</v>
      </c>
      <c r="AV277" s="14">
        <f t="shared" si="319"/>
        <v>17.443214058346324</v>
      </c>
      <c r="AW277" s="14">
        <f t="shared" si="319"/>
        <v>9.129963967096538</v>
      </c>
      <c r="AX277" s="14">
        <f t="shared" si="319"/>
        <v>28.38642724157717</v>
      </c>
      <c r="AY277" s="14">
        <f t="shared" si="319"/>
        <v>6.86094939495778</v>
      </c>
      <c r="AZ277" s="14">
        <f t="shared" si="319"/>
        <v>1.2743033083161359</v>
      </c>
      <c r="BP277" s="14">
        <f t="shared" si="321"/>
        <v>67.546863552903687</v>
      </c>
      <c r="BQ277" s="14">
        <f t="shared" si="337"/>
        <v>18.517669185970735</v>
      </c>
      <c r="BR277" s="14">
        <f t="shared" si="337"/>
        <v>9.9433277646364928</v>
      </c>
      <c r="BS277" s="14">
        <f t="shared" si="337"/>
        <v>30.360293607225351</v>
      </c>
      <c r="BT277" s="14">
        <f t="shared" si="337"/>
        <v>7.2225943328654374</v>
      </c>
      <c r="BU277" s="14">
        <f t="shared" si="337"/>
        <v>1.5029786622056562</v>
      </c>
      <c r="BW277" s="14">
        <f t="shared" si="322"/>
        <v>67.263840368155599</v>
      </c>
      <c r="BX277" s="14">
        <f t="shared" si="338"/>
        <v>18.397474010073964</v>
      </c>
      <c r="BY277" s="14">
        <f t="shared" si="338"/>
        <v>9.863497834598288</v>
      </c>
      <c r="BZ277" s="14">
        <f t="shared" si="338"/>
        <v>30.310692395633492</v>
      </c>
      <c r="CA277" s="14">
        <f t="shared" si="338"/>
        <v>7.1996563334120616</v>
      </c>
      <c r="CB277" s="14">
        <f t="shared" si="338"/>
        <v>1.4925197944377917</v>
      </c>
      <c r="CY277" s="14">
        <f t="shared" si="323"/>
        <v>66.938308131691372</v>
      </c>
      <c r="CZ277" s="14">
        <f t="shared" si="339"/>
        <v>18.359763128938063</v>
      </c>
      <c r="DA277" s="14">
        <f t="shared" si="339"/>
        <v>9.8318332595690361</v>
      </c>
      <c r="DB277" s="14">
        <f t="shared" si="339"/>
        <v>30.103038346569079</v>
      </c>
      <c r="DC277" s="14">
        <f t="shared" si="339"/>
        <v>7.1741208101629423</v>
      </c>
      <c r="DD277" s="14">
        <f t="shared" si="339"/>
        <v>1.4695525864522594</v>
      </c>
      <c r="DF277" s="14">
        <f t="shared" si="324"/>
        <v>67.379894939967386</v>
      </c>
      <c r="DG277" s="14">
        <f t="shared" si="340"/>
        <v>18.330590508954078</v>
      </c>
      <c r="DH277" s="14">
        <f t="shared" si="340"/>
        <v>10.173364681965772</v>
      </c>
      <c r="DI277" s="14">
        <f t="shared" si="340"/>
        <v>30.241575990833887</v>
      </c>
      <c r="DJ277" s="14">
        <f t="shared" si="340"/>
        <v>7.1937931213834325</v>
      </c>
      <c r="DK277" s="14">
        <f t="shared" si="340"/>
        <v>1.4405706368302105</v>
      </c>
      <c r="DM277" s="14">
        <f t="shared" si="325"/>
        <v>61.360884065912295</v>
      </c>
      <c r="DN277" s="14">
        <f t="shared" si="341"/>
        <v>17.06165849350711</v>
      </c>
      <c r="DO277" s="14">
        <f t="shared" si="341"/>
        <v>9.8027139548346796</v>
      </c>
      <c r="DP277" s="14">
        <f t="shared" si="341"/>
        <v>26.81551867606078</v>
      </c>
      <c r="DQ277" s="14">
        <f t="shared" si="341"/>
        <v>6.6534854287910203</v>
      </c>
      <c r="DR277" s="14">
        <f t="shared" si="341"/>
        <v>1.0275075127186977</v>
      </c>
      <c r="EH277" s="14">
        <f t="shared" si="326"/>
        <v>70.425227858724256</v>
      </c>
      <c r="EI277" s="14">
        <f t="shared" si="342"/>
        <v>19.894770122710938</v>
      </c>
      <c r="EJ277" s="14">
        <f t="shared" si="342"/>
        <v>10.792491352625095</v>
      </c>
      <c r="EK277" s="14">
        <f t="shared" si="342"/>
        <v>30.874177046436724</v>
      </c>
      <c r="EL277" s="14">
        <f t="shared" si="342"/>
        <v>7.350514735893432</v>
      </c>
      <c r="EM277" s="14">
        <f t="shared" si="342"/>
        <v>1.51327460105807</v>
      </c>
      <c r="EO277" s="14">
        <f t="shared" si="327"/>
        <v>65.945977015602949</v>
      </c>
      <c r="EP277" s="14">
        <f t="shared" si="343"/>
        <v>17.610815857297819</v>
      </c>
      <c r="EQ277" s="14">
        <f t="shared" si="343"/>
        <v>9.6474080042279091</v>
      </c>
      <c r="ER277" s="14">
        <f t="shared" si="343"/>
        <v>30.046708161982441</v>
      </c>
      <c r="ES277" s="14">
        <f t="shared" si="343"/>
        <v>7.1586698628311147</v>
      </c>
      <c r="ET277" s="14">
        <f t="shared" si="343"/>
        <v>1.4823751292636596</v>
      </c>
      <c r="EV277" s="14">
        <f t="shared" si="328"/>
        <v>68.505823148748462</v>
      </c>
      <c r="EW277" s="14">
        <f t="shared" si="344"/>
        <v>18.979947796972127</v>
      </c>
      <c r="EX277" s="14">
        <f t="shared" si="344"/>
        <v>10.893487483943797</v>
      </c>
      <c r="EY277" s="14">
        <f t="shared" si="344"/>
        <v>29.510283155753893</v>
      </c>
      <c r="EZ277" s="14">
        <f t="shared" si="344"/>
        <v>7.4814877816471679</v>
      </c>
      <c r="FA277" s="14">
        <f t="shared" si="344"/>
        <v>1.6406169304314773</v>
      </c>
      <c r="FC277" s="14">
        <f t="shared" si="329"/>
        <v>63.41615267473739</v>
      </c>
      <c r="FD277" s="14">
        <f t="shared" si="345"/>
        <v>16.586357727474152</v>
      </c>
      <c r="FE277" s="14">
        <f t="shared" si="345"/>
        <v>10.222443131352954</v>
      </c>
      <c r="FF277" s="14">
        <f t="shared" si="345"/>
        <v>26.791234807899091</v>
      </c>
      <c r="FG277" s="14">
        <f t="shared" si="345"/>
        <v>7.7332476685397991</v>
      </c>
      <c r="FH277" s="14">
        <f t="shared" si="345"/>
        <v>2.0828693394713973</v>
      </c>
      <c r="FJ277" s="14">
        <f t="shared" si="330"/>
        <v>66.010454965918228</v>
      </c>
      <c r="FK277" s="14">
        <f t="shared" si="346"/>
        <v>17.580477979049618</v>
      </c>
      <c r="FL277" s="14">
        <f t="shared" si="346"/>
        <v>10.278272541136575</v>
      </c>
      <c r="FM277" s="14">
        <f t="shared" si="346"/>
        <v>29.666895738906028</v>
      </c>
      <c r="FN277" s="14">
        <f t="shared" si="346"/>
        <v>7.1254022149987746</v>
      </c>
      <c r="FO277" s="14">
        <f t="shared" si="346"/>
        <v>1.3594064918272366</v>
      </c>
    </row>
    <row r="278" spans="39:171" ht="13.15" x14ac:dyDescent="0.2">
      <c r="AM278" s="14">
        <v>2850</v>
      </c>
      <c r="AN278" s="14">
        <f t="shared" si="331"/>
        <v>64.953207329186256</v>
      </c>
      <c r="AO278" s="14">
        <f t="shared" si="332"/>
        <v>18.264482192188964</v>
      </c>
      <c r="AP278" s="14">
        <f t="shared" si="333"/>
        <v>9.2918443888628097</v>
      </c>
      <c r="AQ278" s="14">
        <f t="shared" si="334"/>
        <v>29.036036926400705</v>
      </c>
      <c r="AR278" s="14">
        <f t="shared" si="335"/>
        <v>6.9902684748652062</v>
      </c>
      <c r="AS278" s="14">
        <f t="shared" si="336"/>
        <v>1.3705753468685815</v>
      </c>
      <c r="AU278" s="14">
        <f t="shared" si="320"/>
        <v>63.064053717832159</v>
      </c>
      <c r="AV278" s="14">
        <f t="shared" si="319"/>
        <v>17.435866981328182</v>
      </c>
      <c r="AW278" s="14">
        <f t="shared" si="319"/>
        <v>9.1253361263339219</v>
      </c>
      <c r="AX278" s="14">
        <f t="shared" si="319"/>
        <v>28.371733062488303</v>
      </c>
      <c r="AY278" s="14">
        <f t="shared" si="319"/>
        <v>6.8583967521996785</v>
      </c>
      <c r="AZ278" s="14">
        <f t="shared" si="319"/>
        <v>1.272720795482075</v>
      </c>
      <c r="BP278" s="14">
        <f t="shared" si="321"/>
        <v>67.516344344703242</v>
      </c>
      <c r="BQ278" s="14">
        <f t="shared" si="337"/>
        <v>18.510267126389543</v>
      </c>
      <c r="BR278" s="14">
        <f t="shared" si="337"/>
        <v>9.9389129271766166</v>
      </c>
      <c r="BS278" s="14">
        <f t="shared" si="337"/>
        <v>30.345972223178951</v>
      </c>
      <c r="BT278" s="14">
        <f t="shared" si="337"/>
        <v>7.220118948385327</v>
      </c>
      <c r="BU278" s="14">
        <f t="shared" si="337"/>
        <v>1.5010731195727995</v>
      </c>
      <c r="BW278" s="14">
        <f t="shared" si="322"/>
        <v>67.232584598408764</v>
      </c>
      <c r="BX278" s="14">
        <f t="shared" si="338"/>
        <v>18.389983511784465</v>
      </c>
      <c r="BY278" s="14">
        <f t="shared" si="338"/>
        <v>9.859117604471372</v>
      </c>
      <c r="BZ278" s="14">
        <f t="shared" si="338"/>
        <v>30.295829784520663</v>
      </c>
      <c r="CA278" s="14">
        <f t="shared" si="338"/>
        <v>7.1970997516490058</v>
      </c>
      <c r="CB278" s="14">
        <f t="shared" si="338"/>
        <v>1.4905539459832466</v>
      </c>
      <c r="CY278" s="14">
        <f t="shared" si="323"/>
        <v>66.909422885988675</v>
      </c>
      <c r="CZ278" s="14">
        <f t="shared" si="339"/>
        <v>18.352972158938769</v>
      </c>
      <c r="DA278" s="14">
        <f t="shared" si="339"/>
        <v>9.8277730793539249</v>
      </c>
      <c r="DB278" s="14">
        <f t="shared" si="339"/>
        <v>30.089087158494788</v>
      </c>
      <c r="DC278" s="14">
        <f t="shared" si="339"/>
        <v>7.1717957887023251</v>
      </c>
      <c r="DD278" s="14">
        <f t="shared" si="339"/>
        <v>1.4677947004988718</v>
      </c>
      <c r="DF278" s="14">
        <f t="shared" si="324"/>
        <v>67.350723710463157</v>
      </c>
      <c r="DG278" s="14">
        <f t="shared" si="340"/>
        <v>18.323734034813366</v>
      </c>
      <c r="DH278" s="14">
        <f t="shared" si="340"/>
        <v>10.169282339785944</v>
      </c>
      <c r="DI278" s="14">
        <f t="shared" si="340"/>
        <v>30.227456641343313</v>
      </c>
      <c r="DJ278" s="14">
        <f t="shared" si="340"/>
        <v>7.191437654895795</v>
      </c>
      <c r="DK278" s="14">
        <f t="shared" si="340"/>
        <v>1.4388130396247303</v>
      </c>
      <c r="DM278" s="14">
        <f t="shared" si="325"/>
        <v>61.331958458714979</v>
      </c>
      <c r="DN278" s="14">
        <f t="shared" si="341"/>
        <v>17.054581060403272</v>
      </c>
      <c r="DO278" s="14">
        <f t="shared" si="341"/>
        <v>9.7989933636102329</v>
      </c>
      <c r="DP278" s="14">
        <f t="shared" si="341"/>
        <v>26.801080373699389</v>
      </c>
      <c r="DQ278" s="14">
        <f t="shared" si="341"/>
        <v>6.6511022181027339</v>
      </c>
      <c r="DR278" s="14">
        <f t="shared" si="341"/>
        <v>1.0262014428993469</v>
      </c>
      <c r="EH278" s="14">
        <f t="shared" si="326"/>
        <v>70.393790884326719</v>
      </c>
      <c r="EI278" s="14">
        <f t="shared" si="342"/>
        <v>19.885745989145271</v>
      </c>
      <c r="EJ278" s="14">
        <f t="shared" si="342"/>
        <v>10.78861764418386</v>
      </c>
      <c r="EK278" s="14">
        <f t="shared" si="342"/>
        <v>30.860013254385031</v>
      </c>
      <c r="EL278" s="14">
        <f t="shared" si="342"/>
        <v>7.3481111749726669</v>
      </c>
      <c r="EM278" s="14">
        <f t="shared" si="342"/>
        <v>1.5113028216398936</v>
      </c>
      <c r="EO278" s="14">
        <f t="shared" si="327"/>
        <v>65.916841441598109</v>
      </c>
      <c r="EP278" s="14">
        <f t="shared" si="343"/>
        <v>17.60368153200799</v>
      </c>
      <c r="EQ278" s="14">
        <f t="shared" si="343"/>
        <v>9.6434255503542428</v>
      </c>
      <c r="ER278" s="14">
        <f t="shared" si="343"/>
        <v>30.032866155773672</v>
      </c>
      <c r="ES278" s="14">
        <f t="shared" si="343"/>
        <v>7.156304501323115</v>
      </c>
      <c r="ET278" s="14">
        <f t="shared" si="343"/>
        <v>1.4805637021390776</v>
      </c>
      <c r="EV278" s="14">
        <f t="shared" si="328"/>
        <v>68.478338096461997</v>
      </c>
      <c r="EW278" s="14">
        <f t="shared" si="344"/>
        <v>18.973404254415566</v>
      </c>
      <c r="EX278" s="14">
        <f t="shared" si="344"/>
        <v>10.890955497659288</v>
      </c>
      <c r="EY278" s="14">
        <f t="shared" si="344"/>
        <v>29.496364732563997</v>
      </c>
      <c r="EZ278" s="14">
        <f t="shared" si="344"/>
        <v>7.4792120526820804</v>
      </c>
      <c r="FA278" s="14">
        <f t="shared" si="344"/>
        <v>1.6384015591410641</v>
      </c>
      <c r="FC278" s="14">
        <f t="shared" si="329"/>
        <v>63.383942380213369</v>
      </c>
      <c r="FD278" s="14">
        <f t="shared" si="345"/>
        <v>16.577482497333047</v>
      </c>
      <c r="FE278" s="14">
        <f t="shared" si="345"/>
        <v>10.217947948803607</v>
      </c>
      <c r="FF278" s="14">
        <f t="shared" si="345"/>
        <v>26.777258223717322</v>
      </c>
      <c r="FG278" s="14">
        <f t="shared" si="345"/>
        <v>7.7308794827418641</v>
      </c>
      <c r="FH278" s="14">
        <f t="shared" si="345"/>
        <v>2.080374227617531</v>
      </c>
      <c r="FJ278" s="14">
        <f t="shared" si="330"/>
        <v>65.982540186361419</v>
      </c>
      <c r="FK278" s="14">
        <f t="shared" si="346"/>
        <v>17.57362839661829</v>
      </c>
      <c r="FL278" s="14">
        <f t="shared" si="346"/>
        <v>10.274735463078818</v>
      </c>
      <c r="FM278" s="14">
        <f t="shared" si="346"/>
        <v>29.653287953235605</v>
      </c>
      <c r="FN278" s="14">
        <f t="shared" si="346"/>
        <v>7.1231369216397198</v>
      </c>
      <c r="FO278" s="14">
        <f t="shared" si="346"/>
        <v>1.3577514517889826</v>
      </c>
    </row>
    <row r="279" spans="39:171" ht="13.15" x14ac:dyDescent="0.2">
      <c r="AM279" s="14">
        <v>2860</v>
      </c>
      <c r="AN279" s="14">
        <f t="shared" si="331"/>
        <v>64.919509035275539</v>
      </c>
      <c r="AO279" s="14">
        <f t="shared" si="332"/>
        <v>18.256354506372574</v>
      </c>
      <c r="AP279" s="14">
        <f t="shared" si="333"/>
        <v>9.2867764865330944</v>
      </c>
      <c r="AQ279" s="14">
        <f t="shared" si="334"/>
        <v>29.020075020181071</v>
      </c>
      <c r="AR279" s="14">
        <f t="shared" si="335"/>
        <v>6.9875214935704983</v>
      </c>
      <c r="AS279" s="14">
        <f t="shared" si="336"/>
        <v>1.3687815286182974</v>
      </c>
      <c r="AU279" s="14">
        <f t="shared" si="320"/>
        <v>63.03331635540863</v>
      </c>
      <c r="AV279" s="14">
        <f t="shared" si="319"/>
        <v>17.428536090875969</v>
      </c>
      <c r="AW279" s="14">
        <f t="shared" si="319"/>
        <v>9.1207156915340715</v>
      </c>
      <c r="AX279" s="14">
        <f t="shared" si="319"/>
        <v>28.357071256618617</v>
      </c>
      <c r="AY279" s="14">
        <f t="shared" si="319"/>
        <v>6.8558494621549571</v>
      </c>
      <c r="AZ279" s="14">
        <f t="shared" si="319"/>
        <v>1.2711438542250182</v>
      </c>
      <c r="BP279" s="14">
        <f t="shared" si="321"/>
        <v>67.485901337947382</v>
      </c>
      <c r="BQ279" s="14">
        <f t="shared" si="337"/>
        <v>18.502883391077074</v>
      </c>
      <c r="BR279" s="14">
        <f t="shared" si="337"/>
        <v>9.9345079444639737</v>
      </c>
      <c r="BS279" s="14">
        <f t="shared" si="337"/>
        <v>30.331686235860737</v>
      </c>
      <c r="BT279" s="14">
        <f t="shared" si="337"/>
        <v>7.2176493377025706</v>
      </c>
      <c r="BU279" s="14">
        <f t="shared" si="337"/>
        <v>1.4991744288430278</v>
      </c>
      <c r="BW279" s="14">
        <f t="shared" si="322"/>
        <v>67.201402301380242</v>
      </c>
      <c r="BX279" s="14">
        <f t="shared" si="338"/>
        <v>18.382510896671533</v>
      </c>
      <c r="BY279" s="14">
        <f t="shared" si="338"/>
        <v>9.8547489663097156</v>
      </c>
      <c r="BZ279" s="14">
        <f t="shared" si="338"/>
        <v>30.280999146941923</v>
      </c>
      <c r="CA279" s="14">
        <f t="shared" si="338"/>
        <v>7.1945487438182196</v>
      </c>
      <c r="CB279" s="14">
        <f t="shared" si="338"/>
        <v>1.4885945476388569</v>
      </c>
      <c r="CY279" s="14">
        <f t="shared" si="323"/>
        <v>66.880600179610681</v>
      </c>
      <c r="CZ279" s="14">
        <f t="shared" si="339"/>
        <v>18.346196868459234</v>
      </c>
      <c r="DA279" s="14">
        <f t="shared" si="339"/>
        <v>9.8237180360429068</v>
      </c>
      <c r="DB279" s="14">
        <f t="shared" si="339"/>
        <v>30.075166576676466</v>
      </c>
      <c r="DC279" s="14">
        <f t="shared" si="339"/>
        <v>7.1694756427210571</v>
      </c>
      <c r="DD279" s="14">
        <f t="shared" si="339"/>
        <v>1.4660430557110153</v>
      </c>
      <c r="DF279" s="14">
        <f t="shared" si="324"/>
        <v>67.321613912128171</v>
      </c>
      <c r="DG279" s="14">
        <f t="shared" si="340"/>
        <v>18.316892577149115</v>
      </c>
      <c r="DH279" s="14">
        <f t="shared" si="340"/>
        <v>10.165206623150755</v>
      </c>
      <c r="DI279" s="14">
        <f t="shared" si="340"/>
        <v>30.213366696672441</v>
      </c>
      <c r="DJ279" s="14">
        <f t="shared" si="340"/>
        <v>7.1890868689310459</v>
      </c>
      <c r="DK279" s="14">
        <f t="shared" si="340"/>
        <v>1.4370611462248166</v>
      </c>
      <c r="DM279" s="14">
        <f t="shared" si="325"/>
        <v>61.303100641456275</v>
      </c>
      <c r="DN279" s="14">
        <f t="shared" si="341"/>
        <v>17.047521707518062</v>
      </c>
      <c r="DO279" s="14">
        <f t="shared" si="341"/>
        <v>9.795280483947634</v>
      </c>
      <c r="DP279" s="14">
        <f t="shared" si="341"/>
        <v>26.786673807657749</v>
      </c>
      <c r="DQ279" s="14">
        <f t="shared" si="341"/>
        <v>6.6487245138240567</v>
      </c>
      <c r="DR279" s="14">
        <f t="shared" si="341"/>
        <v>1.0249001285087775</v>
      </c>
      <c r="EH279" s="14">
        <f t="shared" si="326"/>
        <v>70.362408216886649</v>
      </c>
      <c r="EI279" s="14">
        <f t="shared" si="342"/>
        <v>19.876729346643241</v>
      </c>
      <c r="EJ279" s="14">
        <f t="shared" si="342"/>
        <v>10.784747497550807</v>
      </c>
      <c r="EK279" s="14">
        <f t="shared" si="342"/>
        <v>30.845880716264023</v>
      </c>
      <c r="EL279" s="14">
        <f t="shared" si="342"/>
        <v>7.3457125286402842</v>
      </c>
      <c r="EM279" s="14">
        <f t="shared" si="342"/>
        <v>1.5093381277882809</v>
      </c>
      <c r="EO279" s="14">
        <f t="shared" si="327"/>
        <v>65.88777903447216</v>
      </c>
      <c r="EP279" s="14">
        <f t="shared" si="343"/>
        <v>17.596564383585914</v>
      </c>
      <c r="EQ279" s="14">
        <f t="shared" si="343"/>
        <v>9.639452451856263</v>
      </c>
      <c r="ER279" s="14">
        <f t="shared" si="343"/>
        <v>30.019059248782842</v>
      </c>
      <c r="ES279" s="14">
        <f t="shared" si="343"/>
        <v>7.1539444593377226</v>
      </c>
      <c r="ET279" s="14">
        <f t="shared" si="343"/>
        <v>1.4787584909094145</v>
      </c>
      <c r="EV279" s="14">
        <f t="shared" si="328"/>
        <v>68.450916805766482</v>
      </c>
      <c r="EW279" s="14">
        <f t="shared" si="344"/>
        <v>18.966877794529609</v>
      </c>
      <c r="EX279" s="14">
        <f t="shared" si="344"/>
        <v>10.888425189401438</v>
      </c>
      <c r="EY279" s="14">
        <f t="shared" si="344"/>
        <v>29.482477373937044</v>
      </c>
      <c r="EZ279" s="14">
        <f t="shared" si="344"/>
        <v>7.476941512791198</v>
      </c>
      <c r="FA279" s="14">
        <f t="shared" si="344"/>
        <v>1.6361949351071958</v>
      </c>
      <c r="FC279" s="14">
        <f t="shared" si="329"/>
        <v>63.351806964847896</v>
      </c>
      <c r="FD279" s="14">
        <f t="shared" si="345"/>
        <v>16.568627603225544</v>
      </c>
      <c r="FE279" s="14">
        <f t="shared" si="345"/>
        <v>10.213461462394939</v>
      </c>
      <c r="FF279" s="14">
        <f t="shared" si="345"/>
        <v>26.763313499193554</v>
      </c>
      <c r="FG279" s="14">
        <f t="shared" si="345"/>
        <v>7.7285165229360571</v>
      </c>
      <c r="FH279" s="14">
        <f t="shared" si="345"/>
        <v>2.0778878770978046</v>
      </c>
      <c r="FJ279" s="14">
        <f t="shared" si="330"/>
        <v>65.954691651709183</v>
      </c>
      <c r="FK279" s="14">
        <f t="shared" si="346"/>
        <v>17.566796142736038</v>
      </c>
      <c r="FL279" s="14">
        <f t="shared" si="346"/>
        <v>10.271204240115164</v>
      </c>
      <c r="FM279" s="14">
        <f t="shared" si="346"/>
        <v>29.639713032990588</v>
      </c>
      <c r="FN279" s="14">
        <f t="shared" si="346"/>
        <v>7.1208763508932655</v>
      </c>
      <c r="FO279" s="14">
        <f t="shared" si="346"/>
        <v>1.3561018849741204</v>
      </c>
    </row>
    <row r="280" spans="39:171" ht="13.15" x14ac:dyDescent="0.2">
      <c r="AM280" s="14">
        <v>2870</v>
      </c>
      <c r="AN280" s="14">
        <f t="shared" si="331"/>
        <v>64.885864318397992</v>
      </c>
      <c r="AO280" s="14">
        <f t="shared" si="332"/>
        <v>18.248237732224339</v>
      </c>
      <c r="AP280" s="14">
        <f t="shared" si="333"/>
        <v>9.2817183632206586</v>
      </c>
      <c r="AQ280" s="14">
        <f t="shared" si="334"/>
        <v>29.004137779443134</v>
      </c>
      <c r="AR280" s="14">
        <f t="shared" si="335"/>
        <v>6.9847785043459814</v>
      </c>
      <c r="AS280" s="14">
        <f t="shared" si="336"/>
        <v>1.3669919391638818</v>
      </c>
      <c r="AU280" s="14">
        <f t="shared" si="320"/>
        <v>63.002645574358496</v>
      </c>
      <c r="AV280" s="14">
        <f t="shared" si="319"/>
        <v>17.421221312295931</v>
      </c>
      <c r="AW280" s="14">
        <f t="shared" si="319"/>
        <v>9.1161026285348896</v>
      </c>
      <c r="AX280" s="14">
        <f t="shared" si="319"/>
        <v>28.342441674583114</v>
      </c>
      <c r="AY280" s="14">
        <f t="shared" si="319"/>
        <v>6.8533075001227317</v>
      </c>
      <c r="AZ280" s="14">
        <f t="shared" si="319"/>
        <v>1.2695724588218371</v>
      </c>
      <c r="BP280" s="14">
        <f t="shared" si="321"/>
        <v>67.455534252955786</v>
      </c>
      <c r="BQ280" s="14">
        <f t="shared" si="337"/>
        <v>18.495517913968314</v>
      </c>
      <c r="BR280" s="14">
        <f t="shared" si="337"/>
        <v>9.9301127807064677</v>
      </c>
      <c r="BS280" s="14">
        <f t="shared" si="337"/>
        <v>30.317435515117385</v>
      </c>
      <c r="BT280" s="14">
        <f t="shared" si="337"/>
        <v>7.215185480091078</v>
      </c>
      <c r="BU280" s="14">
        <f t="shared" si="337"/>
        <v>1.4972825630725435</v>
      </c>
      <c r="BW280" s="14">
        <f t="shared" si="322"/>
        <v>67.170293165752526</v>
      </c>
      <c r="BX280" s="14">
        <f t="shared" si="338"/>
        <v>18.375056088188217</v>
      </c>
      <c r="BY280" s="14">
        <f t="shared" si="338"/>
        <v>9.8503918651788602</v>
      </c>
      <c r="BZ280" s="14">
        <f t="shared" si="338"/>
        <v>30.266200353735332</v>
      </c>
      <c r="CA280" s="14">
        <f t="shared" si="338"/>
        <v>7.1920032871252602</v>
      </c>
      <c r="CB280" s="14">
        <f t="shared" si="338"/>
        <v>1.4866415715248538</v>
      </c>
      <c r="CY280" s="14">
        <f t="shared" si="323"/>
        <v>66.851839784552197</v>
      </c>
      <c r="CZ280" s="14">
        <f t="shared" si="339"/>
        <v>18.339437198189316</v>
      </c>
      <c r="DA280" s="14">
        <f t="shared" si="339"/>
        <v>9.8196681161925454</v>
      </c>
      <c r="DB280" s="14">
        <f t="shared" si="339"/>
        <v>30.061276488759734</v>
      </c>
      <c r="DC280" s="14">
        <f t="shared" si="339"/>
        <v>7.1671603542964757</v>
      </c>
      <c r="DD280" s="14">
        <f t="shared" si="339"/>
        <v>1.464297627114135</v>
      </c>
      <c r="DF280" s="14">
        <f t="shared" si="324"/>
        <v>67.292565317557191</v>
      </c>
      <c r="DG280" s="14">
        <f t="shared" si="340"/>
        <v>18.310066077959622</v>
      </c>
      <c r="DH280" s="14">
        <f t="shared" si="340"/>
        <v>10.161137508957847</v>
      </c>
      <c r="DI280" s="14">
        <f t="shared" si="340"/>
        <v>30.199306050046609</v>
      </c>
      <c r="DJ280" s="14">
        <f t="shared" si="340"/>
        <v>7.1867407466075104</v>
      </c>
      <c r="DK280" s="14">
        <f t="shared" si="340"/>
        <v>1.4353149339856106</v>
      </c>
      <c r="DM280" s="14">
        <f t="shared" si="325"/>
        <v>61.274310328783493</v>
      </c>
      <c r="DN280" s="14">
        <f t="shared" si="341"/>
        <v>17.040480355941931</v>
      </c>
      <c r="DO280" s="14">
        <f t="shared" si="341"/>
        <v>9.7915752790290114</v>
      </c>
      <c r="DP280" s="14">
        <f t="shared" si="341"/>
        <v>26.772298852010195</v>
      </c>
      <c r="DQ280" s="14">
        <f t="shared" si="341"/>
        <v>6.6463522929580598</v>
      </c>
      <c r="DR280" s="14">
        <f t="shared" si="341"/>
        <v>1.0236035488443025</v>
      </c>
      <c r="EH280" s="14">
        <f t="shared" si="326"/>
        <v>70.331079675192285</v>
      </c>
      <c r="EI280" s="14">
        <f t="shared" si="342"/>
        <v>19.867720188330679</v>
      </c>
      <c r="EJ280" s="14">
        <f t="shared" si="342"/>
        <v>10.7808809061007</v>
      </c>
      <c r="EK280" s="14">
        <f t="shared" si="342"/>
        <v>30.831779312199199</v>
      </c>
      <c r="EL280" s="14">
        <f t="shared" si="342"/>
        <v>7.3433187787100067</v>
      </c>
      <c r="EM280" s="14">
        <f t="shared" si="342"/>
        <v>1.5073804898516974</v>
      </c>
      <c r="EO280" s="14">
        <f t="shared" si="327"/>
        <v>65.858789454728537</v>
      </c>
      <c r="EP280" s="14">
        <f t="shared" si="343"/>
        <v>17.589464333835558</v>
      </c>
      <c r="EQ280" s="14">
        <f t="shared" si="343"/>
        <v>9.635488665154103</v>
      </c>
      <c r="ER280" s="14">
        <f t="shared" si="343"/>
        <v>30.005287276110426</v>
      </c>
      <c r="ES280" s="14">
        <f t="shared" si="343"/>
        <v>7.1515897131179011</v>
      </c>
      <c r="ET280" s="14">
        <f t="shared" si="343"/>
        <v>1.4769594665105572</v>
      </c>
      <c r="EV280" s="14">
        <f t="shared" si="328"/>
        <v>68.42355897376369</v>
      </c>
      <c r="EW280" s="14">
        <f t="shared" si="344"/>
        <v>18.960368330524368</v>
      </c>
      <c r="EX280" s="14">
        <f t="shared" si="344"/>
        <v>10.885896554032104</v>
      </c>
      <c r="EY280" s="14">
        <f t="shared" si="344"/>
        <v>29.468620936991833</v>
      </c>
      <c r="EZ280" s="14">
        <f t="shared" si="344"/>
        <v>7.4746761378173145</v>
      </c>
      <c r="FA280" s="14">
        <f t="shared" si="344"/>
        <v>1.6339970143980782</v>
      </c>
      <c r="FC280" s="14">
        <f t="shared" si="329"/>
        <v>63.319746132598652</v>
      </c>
      <c r="FD280" s="14">
        <f t="shared" si="345"/>
        <v>16.559792967227239</v>
      </c>
      <c r="FE280" s="14">
        <f t="shared" si="345"/>
        <v>10.208983639681275</v>
      </c>
      <c r="FF280" s="14">
        <f t="shared" si="345"/>
        <v>26.749400506762669</v>
      </c>
      <c r="FG280" s="14">
        <f t="shared" si="345"/>
        <v>7.7261587684613726</v>
      </c>
      <c r="FH280" s="14">
        <f t="shared" si="345"/>
        <v>2.0754102504660921</v>
      </c>
      <c r="FJ280" s="14">
        <f t="shared" si="330"/>
        <v>65.926909120140948</v>
      </c>
      <c r="FK280" s="14">
        <f t="shared" si="346"/>
        <v>17.559981152506278</v>
      </c>
      <c r="FL280" s="14">
        <f t="shared" si="346"/>
        <v>10.267678852516948</v>
      </c>
      <c r="FM280" s="14">
        <f t="shared" si="346"/>
        <v>29.626170857952239</v>
      </c>
      <c r="FN280" s="14">
        <f t="shared" si="346"/>
        <v>7.1186204863239233</v>
      </c>
      <c r="FO280" s="14">
        <f t="shared" si="346"/>
        <v>1.3544577708415577</v>
      </c>
    </row>
    <row r="281" spans="39:171" ht="13.15" x14ac:dyDescent="0.2">
      <c r="AM281" s="14">
        <v>2880</v>
      </c>
      <c r="AN281" s="14">
        <f t="shared" si="331"/>
        <v>64.852273004000779</v>
      </c>
      <c r="AO281" s="14">
        <f t="shared" si="332"/>
        <v>18.240131837566373</v>
      </c>
      <c r="AP281" s="14">
        <f t="shared" si="333"/>
        <v>9.2766699847352001</v>
      </c>
      <c r="AQ281" s="14">
        <f t="shared" si="334"/>
        <v>28.988225122022939</v>
      </c>
      <c r="AR281" s="14">
        <f t="shared" si="335"/>
        <v>6.9820394952197056</v>
      </c>
      <c r="AS281" s="14">
        <f t="shared" si="336"/>
        <v>1.3652065644565496</v>
      </c>
      <c r="AU281" s="14">
        <f t="shared" si="320"/>
        <v>62.972041066016899</v>
      </c>
      <c r="AV281" s="14">
        <f t="shared" si="319"/>
        <v>17.413922570894304</v>
      </c>
      <c r="AW281" s="14">
        <f t="shared" si="319"/>
        <v>9.1114969031742774</v>
      </c>
      <c r="AX281" s="14">
        <f t="shared" si="319"/>
        <v>28.327844166996805</v>
      </c>
      <c r="AY281" s="14">
        <f t="shared" si="319"/>
        <v>6.8507708414021193</v>
      </c>
      <c r="AZ281" s="14">
        <f t="shared" si="319"/>
        <v>1.2680065835494028</v>
      </c>
      <c r="BP281" s="14">
        <f t="shared" si="321"/>
        <v>67.425242810048118</v>
      </c>
      <c r="BQ281" s="14">
        <f t="shared" si="337"/>
        <v>18.488170628998258</v>
      </c>
      <c r="BR281" s="14">
        <f t="shared" si="337"/>
        <v>9.9257274001119971</v>
      </c>
      <c r="BS281" s="14">
        <f t="shared" si="337"/>
        <v>30.303219930795557</v>
      </c>
      <c r="BT281" s="14">
        <f t="shared" si="337"/>
        <v>7.2127273548247572</v>
      </c>
      <c r="BU281" s="14">
        <f t="shared" si="337"/>
        <v>1.4953974953175448</v>
      </c>
      <c r="BW281" s="14">
        <f t="shared" si="322"/>
        <v>67.139256880208023</v>
      </c>
      <c r="BX281" s="14">
        <f t="shared" si="338"/>
        <v>18.367619009787575</v>
      </c>
      <c r="BY281" s="14">
        <f t="shared" si="338"/>
        <v>9.8460462461443434</v>
      </c>
      <c r="BZ281" s="14">
        <f t="shared" si="338"/>
        <v>30.25143327573894</v>
      </c>
      <c r="CA281" s="14">
        <f t="shared" si="338"/>
        <v>7.18946335877569</v>
      </c>
      <c r="CB281" s="14">
        <f t="shared" si="338"/>
        <v>1.4846949897614685</v>
      </c>
      <c r="CY281" s="14">
        <f t="shared" si="323"/>
        <v>66.823141472808075</v>
      </c>
      <c r="CZ281" s="14">
        <f t="shared" si="339"/>
        <v>18.332693088818864</v>
      </c>
      <c r="DA281" s="14">
        <f t="shared" si="339"/>
        <v>9.8156233063593987</v>
      </c>
      <c r="DB281" s="14">
        <f t="shared" si="339"/>
        <v>30.047416782390215</v>
      </c>
      <c r="DC281" s="14">
        <f t="shared" si="339"/>
        <v>7.1648499055059229</v>
      </c>
      <c r="DD281" s="14">
        <f t="shared" si="339"/>
        <v>1.4625583897336742</v>
      </c>
      <c r="DF281" s="14">
        <f t="shared" si="324"/>
        <v>67.263577699344964</v>
      </c>
      <c r="DG281" s="14">
        <f t="shared" si="340"/>
        <v>18.303254479243193</v>
      </c>
      <c r="DH281" s="14">
        <f t="shared" si="340"/>
        <v>10.15707497410486</v>
      </c>
      <c r="DI281" s="14">
        <f t="shared" si="340"/>
        <v>30.185274594691165</v>
      </c>
      <c r="DJ281" s="14">
        <f t="shared" si="340"/>
        <v>7.1843992710435085</v>
      </c>
      <c r="DK281" s="14">
        <f t="shared" si="340"/>
        <v>1.4335743802622498</v>
      </c>
      <c r="DM281" s="14">
        <f t="shared" si="325"/>
        <v>61.245587235343933</v>
      </c>
      <c r="DN281" s="14">
        <f t="shared" si="341"/>
        <v>17.033456926765318</v>
      </c>
      <c r="DO281" s="14">
        <f t="shared" si="341"/>
        <v>9.7878777120364955</v>
      </c>
      <c r="DP281" s="14">
        <f t="shared" si="341"/>
        <v>26.757955380831064</v>
      </c>
      <c r="DQ281" s="14">
        <f t="shared" si="341"/>
        <v>6.6439855325078172</v>
      </c>
      <c r="DR281" s="14">
        <f t="shared" si="341"/>
        <v>1.0223116832032342</v>
      </c>
      <c r="EH281" s="14">
        <f t="shared" si="326"/>
        <v>70.299805078031923</v>
      </c>
      <c r="EI281" s="14">
        <f t="shared" si="342"/>
        <v>19.85871850733341</v>
      </c>
      <c r="EJ281" s="14">
        <f t="shared" si="342"/>
        <v>10.777017863208302</v>
      </c>
      <c r="EK281" s="14">
        <f t="shared" si="342"/>
        <v>30.817708922316051</v>
      </c>
      <c r="EL281" s="14">
        <f t="shared" si="342"/>
        <v>7.3409299069955534</v>
      </c>
      <c r="EM281" s="14">
        <f t="shared" si="342"/>
        <v>1.5054298781786084</v>
      </c>
      <c r="EO281" s="14">
        <f t="shared" si="327"/>
        <v>65.829872362870688</v>
      </c>
      <c r="EP281" s="14">
        <f t="shared" si="343"/>
        <v>17.582381304560901</v>
      </c>
      <c r="EQ281" s="14">
        <f t="shared" si="343"/>
        <v>9.6315341466679012</v>
      </c>
      <c r="ER281" s="14">
        <f t="shared" si="343"/>
        <v>29.991550072856889</v>
      </c>
      <c r="ES281" s="14">
        <f t="shared" si="343"/>
        <v>7.1492402389066125</v>
      </c>
      <c r="ET281" s="14">
        <f t="shared" si="343"/>
        <v>1.4751665998783894</v>
      </c>
      <c r="EV281" s="14">
        <f t="shared" si="328"/>
        <v>68.396264297555433</v>
      </c>
      <c r="EW281" s="14">
        <f t="shared" si="344"/>
        <v>18.95387577560998</v>
      </c>
      <c r="EX281" s="14">
        <f t="shared" si="344"/>
        <v>10.883369586413142</v>
      </c>
      <c r="EY281" s="14">
        <f t="shared" si="344"/>
        <v>29.454795278847168</v>
      </c>
      <c r="EZ281" s="14">
        <f t="shared" si="344"/>
        <v>7.4724159036032223</v>
      </c>
      <c r="FA281" s="14">
        <f t="shared" si="344"/>
        <v>1.6318077530819179</v>
      </c>
      <c r="FC281" s="14">
        <f t="shared" si="329"/>
        <v>63.287759587423281</v>
      </c>
      <c r="FD281" s="14">
        <f t="shared" si="345"/>
        <v>16.550978511413746</v>
      </c>
      <c r="FE281" s="14">
        <f t="shared" si="345"/>
        <v>10.204514448216933</v>
      </c>
      <c r="FF281" s="14">
        <f t="shared" si="345"/>
        <v>26.735519118859543</v>
      </c>
      <c r="FG281" s="14">
        <f t="shared" si="345"/>
        <v>7.7238061986568054</v>
      </c>
      <c r="FH281" s="14">
        <f t="shared" si="345"/>
        <v>2.0729413102762599</v>
      </c>
      <c r="FJ281" s="14">
        <f t="shared" si="330"/>
        <v>65.899192349836113</v>
      </c>
      <c r="FK281" s="14">
        <f t="shared" si="346"/>
        <v>17.553183361032399</v>
      </c>
      <c r="FL281" s="14">
        <f t="shared" si="346"/>
        <v>10.264159280555502</v>
      </c>
      <c r="FM281" s="14">
        <f t="shared" si="346"/>
        <v>29.612661307901821</v>
      </c>
      <c r="FN281" s="14">
        <f t="shared" si="346"/>
        <v>7.1163693114962019</v>
      </c>
      <c r="FO281" s="14">
        <f t="shared" si="346"/>
        <v>1.3528190888502039</v>
      </c>
    </row>
    <row r="282" spans="39:171" ht="13.15" x14ac:dyDescent="0.2">
      <c r="AM282" s="14">
        <v>2890</v>
      </c>
      <c r="AN282" s="14">
        <f t="shared" si="331"/>
        <v>64.818734917530961</v>
      </c>
      <c r="AO282" s="14">
        <f t="shared" si="332"/>
        <v>18.232036790220782</v>
      </c>
      <c r="AP282" s="14">
        <f t="shared" si="333"/>
        <v>9.2716313168864204</v>
      </c>
      <c r="AQ282" s="14">
        <f t="shared" si="334"/>
        <v>28.972336965756526</v>
      </c>
      <c r="AR282" s="14">
        <f t="shared" si="335"/>
        <v>6.9793044542197222</v>
      </c>
      <c r="AS282" s="14">
        <f t="shared" si="336"/>
        <v>1.3634253904475133</v>
      </c>
      <c r="AU282" s="14">
        <f t="shared" si="320"/>
        <v>62.941502521718967</v>
      </c>
      <c r="AV282" s="14">
        <f t="shared" si="319"/>
        <v>17.406639791977327</v>
      </c>
      <c r="AW282" s="14">
        <f t="shared" si="319"/>
        <v>9.1068984812901324</v>
      </c>
      <c r="AX282" s="14">
        <f t="shared" si="319"/>
        <v>28.313278584474691</v>
      </c>
      <c r="AY282" s="14">
        <f t="shared" si="319"/>
        <v>6.8482394612922377</v>
      </c>
      <c r="AZ282" s="14">
        <f t="shared" si="319"/>
        <v>1.2664462026845857</v>
      </c>
      <c r="BP282" s="14">
        <f t="shared" si="321"/>
        <v>67.395026729544028</v>
      </c>
      <c r="BQ282" s="14">
        <f t="shared" si="337"/>
        <v>18.480841470101893</v>
      </c>
      <c r="BR282" s="14">
        <f t="shared" si="337"/>
        <v>9.9213517668884634</v>
      </c>
      <c r="BS282" s="14">
        <f t="shared" si="337"/>
        <v>30.289039352741916</v>
      </c>
      <c r="BT282" s="14">
        <f t="shared" si="337"/>
        <v>7.2102749411775218</v>
      </c>
      <c r="BU282" s="14">
        <f t="shared" si="337"/>
        <v>1.4935191986342327</v>
      </c>
      <c r="BW282" s="14">
        <f t="shared" si="322"/>
        <v>67.108293133429143</v>
      </c>
      <c r="BX282" s="14">
        <f t="shared" si="338"/>
        <v>18.360199584922647</v>
      </c>
      <c r="BY282" s="14">
        <f t="shared" si="338"/>
        <v>9.8417120542717047</v>
      </c>
      <c r="BZ282" s="14">
        <f t="shared" si="338"/>
        <v>30.236697783790802</v>
      </c>
      <c r="CA282" s="14">
        <f t="shared" si="338"/>
        <v>7.1869289359750672</v>
      </c>
      <c r="CB282" s="14">
        <f t="shared" si="338"/>
        <v>1.4827547744689307</v>
      </c>
      <c r="CY282" s="14">
        <f t="shared" si="323"/>
        <v>66.794505016373108</v>
      </c>
      <c r="CZ282" s="14">
        <f t="shared" si="339"/>
        <v>18.325964481037744</v>
      </c>
      <c r="DA282" s="14">
        <f t="shared" si="339"/>
        <v>9.8115835931000319</v>
      </c>
      <c r="DB282" s="14">
        <f t="shared" si="339"/>
        <v>30.033587345213519</v>
      </c>
      <c r="DC282" s="14">
        <f t="shared" si="339"/>
        <v>7.1625442784267364</v>
      </c>
      <c r="DD282" s="14">
        <f t="shared" si="339"/>
        <v>1.4608253185950772</v>
      </c>
      <c r="DF282" s="14">
        <f t="shared" si="324"/>
        <v>67.234650830086252</v>
      </c>
      <c r="DG282" s="14">
        <f t="shared" si="340"/>
        <v>18.296457722998127</v>
      </c>
      <c r="DH282" s="14">
        <f t="shared" si="340"/>
        <v>10.153018995489441</v>
      </c>
      <c r="DI282" s="14">
        <f t="shared" si="340"/>
        <v>30.171272223831451</v>
      </c>
      <c r="DJ282" s="14">
        <f t="shared" si="340"/>
        <v>7.1820624253573646</v>
      </c>
      <c r="DK282" s="14">
        <f t="shared" si="340"/>
        <v>1.4318394624098745</v>
      </c>
      <c r="DM282" s="14">
        <f t="shared" si="325"/>
        <v>61.216931075784878</v>
      </c>
      <c r="DN282" s="14">
        <f t="shared" si="341"/>
        <v>17.026451341078673</v>
      </c>
      <c r="DO282" s="14">
        <f t="shared" si="341"/>
        <v>9.7841877461522184</v>
      </c>
      <c r="DP282" s="14">
        <f t="shared" si="341"/>
        <v>26.743643268194695</v>
      </c>
      <c r="DQ282" s="14">
        <f t="shared" si="341"/>
        <v>6.6416242094764009</v>
      </c>
      <c r="DR282" s="14">
        <f t="shared" si="341"/>
        <v>1.0210245108828864</v>
      </c>
      <c r="EH282" s="14">
        <f t="shared" si="326"/>
        <v>70.268584244193832</v>
      </c>
      <c r="EI282" s="14">
        <f t="shared" si="342"/>
        <v>19.849724296777261</v>
      </c>
      <c r="EJ282" s="14">
        <f t="shared" si="342"/>
        <v>10.773158362248381</v>
      </c>
      <c r="EK282" s="14">
        <f t="shared" si="342"/>
        <v>30.803669426740072</v>
      </c>
      <c r="EL282" s="14">
        <f t="shared" si="342"/>
        <v>7.3385458953106442</v>
      </c>
      <c r="EM282" s="14">
        <f t="shared" si="342"/>
        <v>1.5034862631174795</v>
      </c>
      <c r="EO282" s="14">
        <f t="shared" si="327"/>
        <v>65.801027419402004</v>
      </c>
      <c r="EP282" s="14">
        <f t="shared" si="343"/>
        <v>17.575315217565908</v>
      </c>
      <c r="EQ282" s="14">
        <f t="shared" si="343"/>
        <v>9.6275888528177891</v>
      </c>
      <c r="ER282" s="14">
        <f t="shared" si="343"/>
        <v>29.977847474122694</v>
      </c>
      <c r="ES282" s="14">
        <f t="shared" si="343"/>
        <v>7.1468960129468178</v>
      </c>
      <c r="ET282" s="14">
        <f t="shared" si="343"/>
        <v>1.4733798619487954</v>
      </c>
      <c r="EV282" s="14">
        <f t="shared" si="328"/>
        <v>68.369032474243454</v>
      </c>
      <c r="EW282" s="14">
        <f t="shared" si="344"/>
        <v>18.947400042996556</v>
      </c>
      <c r="EX282" s="14">
        <f t="shared" si="344"/>
        <v>10.880844281406407</v>
      </c>
      <c r="EY282" s="14">
        <f t="shared" si="344"/>
        <v>29.441000256621844</v>
      </c>
      <c r="EZ282" s="14">
        <f t="shared" si="344"/>
        <v>7.4701607859917161</v>
      </c>
      <c r="FA282" s="14">
        <f t="shared" si="344"/>
        <v>1.6296271072269208</v>
      </c>
      <c r="FC282" s="14">
        <f t="shared" si="329"/>
        <v>63.255847033279487</v>
      </c>
      <c r="FD282" s="14">
        <f t="shared" si="345"/>
        <v>16.542184157860671</v>
      </c>
      <c r="FE282" s="14">
        <f t="shared" si="345"/>
        <v>10.200053855556234</v>
      </c>
      <c r="FF282" s="14">
        <f t="shared" si="345"/>
        <v>26.721669207919053</v>
      </c>
      <c r="FG282" s="14">
        <f t="shared" si="345"/>
        <v>7.721458792861351</v>
      </c>
      <c r="FH282" s="14">
        <f t="shared" si="345"/>
        <v>2.0704810190821803</v>
      </c>
      <c r="FJ282" s="14">
        <f t="shared" si="330"/>
        <v>65.871541098974149</v>
      </c>
      <c r="FK282" s="14">
        <f t="shared" si="346"/>
        <v>17.546402703417805</v>
      </c>
      <c r="FL282" s="14">
        <f t="shared" si="346"/>
        <v>10.260645504502158</v>
      </c>
      <c r="FM282" s="14">
        <f t="shared" si="346"/>
        <v>29.599184262620597</v>
      </c>
      <c r="FN282" s="14">
        <f t="shared" si="346"/>
        <v>7.1141228099746137</v>
      </c>
      <c r="FO282" s="14">
        <f t="shared" si="346"/>
        <v>1.3511858184589656</v>
      </c>
    </row>
    <row r="283" spans="39:171" ht="13.15" x14ac:dyDescent="0.2">
      <c r="AM283" s="14">
        <v>2900</v>
      </c>
      <c r="AN283" s="14">
        <f t="shared" si="331"/>
        <v>64.7852498844357</v>
      </c>
      <c r="AO283" s="14">
        <f t="shared" si="332"/>
        <v>18.223952558009678</v>
      </c>
      <c r="AP283" s="14">
        <f t="shared" si="333"/>
        <v>9.2666023254840137</v>
      </c>
      <c r="AQ283" s="14">
        <f t="shared" si="334"/>
        <v>28.956473228479936</v>
      </c>
      <c r="AR283" s="14">
        <f t="shared" si="335"/>
        <v>6.9765733693740817</v>
      </c>
      <c r="AS283" s="14">
        <f t="shared" si="336"/>
        <v>1.3616484030879876</v>
      </c>
      <c r="AU283" s="14">
        <f t="shared" si="320"/>
        <v>62.911029632799838</v>
      </c>
      <c r="AV283" s="14">
        <f t="shared" si="319"/>
        <v>17.399372900851247</v>
      </c>
      <c r="AW283" s="14">
        <f t="shared" si="319"/>
        <v>9.1023073287203573</v>
      </c>
      <c r="AX283" s="14">
        <f t="shared" si="319"/>
        <v>28.298744777631775</v>
      </c>
      <c r="AY283" s="14">
        <f t="shared" si="319"/>
        <v>6.8457133350922019</v>
      </c>
      <c r="AZ283" s="14">
        <f t="shared" si="319"/>
        <v>1.2648912905042566</v>
      </c>
      <c r="BP283" s="14">
        <f t="shared" si="321"/>
        <v>67.364885731763181</v>
      </c>
      <c r="BQ283" s="14">
        <f t="shared" si="337"/>
        <v>18.473530371214203</v>
      </c>
      <c r="BR283" s="14">
        <f t="shared" si="337"/>
        <v>9.9169858452437669</v>
      </c>
      <c r="BS283" s="14">
        <f t="shared" si="337"/>
        <v>30.274893650803136</v>
      </c>
      <c r="BT283" s="14">
        <f t="shared" si="337"/>
        <v>7.2078282184232787</v>
      </c>
      <c r="BU283" s="14">
        <f t="shared" si="337"/>
        <v>1.4916476460788051</v>
      </c>
      <c r="BW283" s="14">
        <f t="shared" si="322"/>
        <v>67.077401614098378</v>
      </c>
      <c r="BX283" s="14">
        <f t="shared" si="338"/>
        <v>18.35279773704649</v>
      </c>
      <c r="BY283" s="14">
        <f t="shared" si="338"/>
        <v>9.8373892346264853</v>
      </c>
      <c r="BZ283" s="14">
        <f t="shared" si="338"/>
        <v>30.221993748728977</v>
      </c>
      <c r="CA283" s="14">
        <f t="shared" si="338"/>
        <v>7.1843999959289517</v>
      </c>
      <c r="CB283" s="14">
        <f t="shared" si="338"/>
        <v>1.4808208977674697</v>
      </c>
      <c r="CY283" s="14">
        <f t="shared" si="323"/>
        <v>66.765930187242134</v>
      </c>
      <c r="CZ283" s="14">
        <f t="shared" si="339"/>
        <v>18.319251315535809</v>
      </c>
      <c r="DA283" s="14">
        <f t="shared" si="339"/>
        <v>9.8075489629710031</v>
      </c>
      <c r="DB283" s="14">
        <f t="shared" si="339"/>
        <v>30.019788064875279</v>
      </c>
      <c r="DC283" s="14">
        <f t="shared" si="339"/>
        <v>7.1602434551362562</v>
      </c>
      <c r="DD283" s="14">
        <f t="shared" si="339"/>
        <v>1.4590983887237865</v>
      </c>
      <c r="DF283" s="14">
        <f t="shared" si="324"/>
        <v>67.205784482375819</v>
      </c>
      <c r="DG283" s="14">
        <f t="shared" si="340"/>
        <v>18.289675751222731</v>
      </c>
      <c r="DH283" s="14">
        <f t="shared" si="340"/>
        <v>10.14896955000923</v>
      </c>
      <c r="DI283" s="14">
        <f t="shared" si="340"/>
        <v>30.157298830692817</v>
      </c>
      <c r="DJ283" s="14">
        <f t="shared" si="340"/>
        <v>7.1797301926674004</v>
      </c>
      <c r="DK283" s="14">
        <f t="shared" si="340"/>
        <v>1.4301101577836248</v>
      </c>
      <c r="DM283" s="14">
        <f t="shared" si="325"/>
        <v>61.188341564753614</v>
      </c>
      <c r="DN283" s="14">
        <f t="shared" si="341"/>
        <v>17.019463519972437</v>
      </c>
      <c r="DO283" s="14">
        <f t="shared" si="341"/>
        <v>9.7805053445583123</v>
      </c>
      <c r="DP283" s="14">
        <f t="shared" si="341"/>
        <v>26.729362388175417</v>
      </c>
      <c r="DQ283" s="14">
        <f t="shared" si="341"/>
        <v>6.6392683008668838</v>
      </c>
      <c r="DR283" s="14">
        <f t="shared" si="341"/>
        <v>1.0197420111805711</v>
      </c>
      <c r="EH283" s="14">
        <f t="shared" si="326"/>
        <v>70.237416992466308</v>
      </c>
      <c r="EI283" s="14">
        <f t="shared" si="342"/>
        <v>19.840737549788059</v>
      </c>
      <c r="EJ283" s="14">
        <f t="shared" si="342"/>
        <v>10.769302396595698</v>
      </c>
      <c r="EK283" s="14">
        <f t="shared" si="342"/>
        <v>30.789660705596763</v>
      </c>
      <c r="EL283" s="14">
        <f t="shared" si="342"/>
        <v>7.3361667254690008</v>
      </c>
      <c r="EM283" s="14">
        <f t="shared" si="342"/>
        <v>1.5015496150167778</v>
      </c>
      <c r="EO283" s="14">
        <f t="shared" si="327"/>
        <v>65.77225428482592</v>
      </c>
      <c r="EP283" s="14">
        <f t="shared" si="343"/>
        <v>17.568265994654553</v>
      </c>
      <c r="EQ283" s="14">
        <f t="shared" si="343"/>
        <v>9.6236527400239051</v>
      </c>
      <c r="ER283" s="14">
        <f t="shared" si="343"/>
        <v>29.964179315008316</v>
      </c>
      <c r="ES283" s="14">
        <f t="shared" si="343"/>
        <v>7.1445570114814787</v>
      </c>
      <c r="ET283" s="14">
        <f t="shared" si="343"/>
        <v>1.4715992236576634</v>
      </c>
      <c r="EV283" s="14">
        <f t="shared" si="328"/>
        <v>68.341863200929524</v>
      </c>
      <c r="EW283" s="14">
        <f t="shared" si="344"/>
        <v>18.94094104589422</v>
      </c>
      <c r="EX283" s="14">
        <f t="shared" si="344"/>
        <v>10.878320633873754</v>
      </c>
      <c r="EY283" s="14">
        <f t="shared" si="344"/>
        <v>29.427235727434667</v>
      </c>
      <c r="EZ283" s="14">
        <f t="shared" si="344"/>
        <v>7.4679107608255864</v>
      </c>
      <c r="FA283" s="14">
        <f t="shared" si="344"/>
        <v>1.6274550329012936</v>
      </c>
      <c r="FC283" s="14">
        <f t="shared" si="329"/>
        <v>63.224008174124933</v>
      </c>
      <c r="FD283" s="14">
        <f t="shared" si="345"/>
        <v>16.533409828643624</v>
      </c>
      <c r="FE283" s="14">
        <f t="shared" si="345"/>
        <v>10.1956018292535</v>
      </c>
      <c r="FF283" s="14">
        <f t="shared" si="345"/>
        <v>26.70785064637608</v>
      </c>
      <c r="FG283" s="14">
        <f t="shared" si="345"/>
        <v>7.7191165304140057</v>
      </c>
      <c r="FH283" s="14">
        <f t="shared" si="345"/>
        <v>2.0680293394377225</v>
      </c>
      <c r="FJ283" s="14">
        <f t="shared" si="330"/>
        <v>65.843955125734396</v>
      </c>
      <c r="FK283" s="14">
        <f t="shared" si="346"/>
        <v>17.539639114765897</v>
      </c>
      <c r="FL283" s="14">
        <f t="shared" si="346"/>
        <v>10.25713750462825</v>
      </c>
      <c r="FM283" s="14">
        <f t="shared" si="346"/>
        <v>29.585739601889824</v>
      </c>
      <c r="FN283" s="14">
        <f t="shared" si="346"/>
        <v>7.1118809653236692</v>
      </c>
      <c r="FO283" s="14">
        <f t="shared" si="346"/>
        <v>1.3495579391267514</v>
      </c>
    </row>
    <row r="284" spans="39:171" ht="13.15" x14ac:dyDescent="0.2">
      <c r="AM284" s="14">
        <v>2910</v>
      </c>
      <c r="AN284" s="14">
        <f t="shared" si="331"/>
        <v>64.751817730162088</v>
      </c>
      <c r="AO284" s="14">
        <f t="shared" si="332"/>
        <v>18.215879108755171</v>
      </c>
      <c r="AP284" s="14">
        <f t="shared" si="333"/>
        <v>9.2615829763376816</v>
      </c>
      <c r="AQ284" s="14">
        <f t="shared" si="334"/>
        <v>28.94063382802922</v>
      </c>
      <c r="AR284" s="14">
        <f t="shared" si="335"/>
        <v>6.9738462287108334</v>
      </c>
      <c r="AS284" s="14">
        <f t="shared" si="336"/>
        <v>1.3598755883291869</v>
      </c>
      <c r="AU284" s="14">
        <f t="shared" si="320"/>
        <v>62.88062209059462</v>
      </c>
      <c r="AV284" s="14">
        <f t="shared" si="319"/>
        <v>17.392121822822297</v>
      </c>
      <c r="AW284" s="14">
        <f t="shared" si="319"/>
        <v>9.0977234113028516</v>
      </c>
      <c r="AX284" s="14">
        <f t="shared" si="319"/>
        <v>28.284242597083058</v>
      </c>
      <c r="AY284" s="14">
        <f t="shared" si="319"/>
        <v>6.8431924381011289</v>
      </c>
      <c r="AZ284" s="14">
        <f t="shared" si="319"/>
        <v>1.2633418212852874</v>
      </c>
      <c r="BP284" s="14">
        <f t="shared" si="321"/>
        <v>67.334819537025268</v>
      </c>
      <c r="BQ284" s="14">
        <f t="shared" si="337"/>
        <v>18.466237266270177</v>
      </c>
      <c r="BR284" s="14">
        <f t="shared" si="337"/>
        <v>9.9126295993858093</v>
      </c>
      <c r="BS284" s="14">
        <f t="shared" si="337"/>
        <v>30.260782694825878</v>
      </c>
      <c r="BT284" s="14">
        <f t="shared" si="337"/>
        <v>7.2053871658359396</v>
      </c>
      <c r="BU284" s="14">
        <f t="shared" si="337"/>
        <v>1.4897828107074629</v>
      </c>
      <c r="BW284" s="14">
        <f t="shared" si="322"/>
        <v>67.046582010898106</v>
      </c>
      <c r="BX284" s="14">
        <f t="shared" si="338"/>
        <v>18.345413389612148</v>
      </c>
      <c r="BY284" s="14">
        <f t="shared" si="338"/>
        <v>9.8330777322742229</v>
      </c>
      <c r="BZ284" s="14">
        <f t="shared" si="338"/>
        <v>30.207321041391513</v>
      </c>
      <c r="CA284" s="14">
        <f t="shared" si="338"/>
        <v>7.1818765158429025</v>
      </c>
      <c r="CB284" s="14">
        <f t="shared" si="338"/>
        <v>1.4788933317773187</v>
      </c>
      <c r="CY284" s="14">
        <f t="shared" si="323"/>
        <v>66.73741675740996</v>
      </c>
      <c r="CZ284" s="14">
        <f t="shared" si="339"/>
        <v>18.312553533002912</v>
      </c>
      <c r="DA284" s="14">
        <f t="shared" si="339"/>
        <v>9.8035194025288739</v>
      </c>
      <c r="DB284" s="14">
        <f t="shared" si="339"/>
        <v>30.006018829021102</v>
      </c>
      <c r="DC284" s="14">
        <f t="shared" si="339"/>
        <v>7.1579474177118225</v>
      </c>
      <c r="DD284" s="14">
        <f t="shared" si="339"/>
        <v>1.457377575145248</v>
      </c>
      <c r="DF284" s="14">
        <f t="shared" si="324"/>
        <v>67.176978428808354</v>
      </c>
      <c r="DG284" s="14">
        <f t="shared" si="340"/>
        <v>18.282908505915302</v>
      </c>
      <c r="DH284" s="14">
        <f t="shared" si="340"/>
        <v>10.144926614561873</v>
      </c>
      <c r="DI284" s="14">
        <f t="shared" si="340"/>
        <v>30.143354308500598</v>
      </c>
      <c r="DJ284" s="14">
        <f t="shared" si="340"/>
        <v>7.1774025560919377</v>
      </c>
      <c r="DK284" s="14">
        <f t="shared" si="340"/>
        <v>1.4283864437386389</v>
      </c>
      <c r="DM284" s="14">
        <f t="shared" si="325"/>
        <v>61.15981841689748</v>
      </c>
      <c r="DN284" s="14">
        <f t="shared" si="341"/>
        <v>17.012493384537056</v>
      </c>
      <c r="DO284" s="14">
        <f t="shared" si="341"/>
        <v>9.7768304704369058</v>
      </c>
      <c r="DP284" s="14">
        <f t="shared" si="341"/>
        <v>26.715112614847577</v>
      </c>
      <c r="DQ284" s="14">
        <f t="shared" si="341"/>
        <v>6.636917783682339</v>
      </c>
      <c r="DR284" s="14">
        <f t="shared" si="341"/>
        <v>1.0184641633936025</v>
      </c>
      <c r="EH284" s="14">
        <f t="shared" si="326"/>
        <v>70.206303141637591</v>
      </c>
      <c r="EI284" s="14">
        <f t="shared" si="342"/>
        <v>19.831758259491629</v>
      </c>
      <c r="EJ284" s="14">
        <f t="shared" si="342"/>
        <v>10.765449959625021</v>
      </c>
      <c r="EK284" s="14">
        <f t="shared" si="342"/>
        <v>30.775682639011617</v>
      </c>
      <c r="EL284" s="14">
        <f t="shared" si="342"/>
        <v>7.3337923792843434</v>
      </c>
      <c r="EM284" s="14">
        <f t="shared" si="342"/>
        <v>1.4996199042249687</v>
      </c>
      <c r="EO284" s="14">
        <f t="shared" si="327"/>
        <v>65.743552619645826</v>
      </c>
      <c r="EP284" s="14">
        <f t="shared" si="343"/>
        <v>17.5612335576308</v>
      </c>
      <c r="EQ284" s="14">
        <f t="shared" si="343"/>
        <v>9.6197257647063825</v>
      </c>
      <c r="ER284" s="14">
        <f t="shared" si="343"/>
        <v>29.950545430614216</v>
      </c>
      <c r="ES284" s="14">
        <f t="shared" si="343"/>
        <v>7.1422232107535581</v>
      </c>
      <c r="ET284" s="14">
        <f t="shared" si="343"/>
        <v>1.469824655940875</v>
      </c>
      <c r="EV284" s="14">
        <f t="shared" si="328"/>
        <v>68.314756174715441</v>
      </c>
      <c r="EW284" s="14">
        <f t="shared" si="344"/>
        <v>18.934498697513099</v>
      </c>
      <c r="EX284" s="14">
        <f t="shared" si="344"/>
        <v>10.875798638677042</v>
      </c>
      <c r="EY284" s="14">
        <f t="shared" si="344"/>
        <v>29.413501548404437</v>
      </c>
      <c r="EZ284" s="14">
        <f t="shared" si="344"/>
        <v>7.465665803947628</v>
      </c>
      <c r="FA284" s="14">
        <f t="shared" si="344"/>
        <v>1.625291486173241</v>
      </c>
      <c r="FC284" s="14">
        <f t="shared" si="329"/>
        <v>63.192242713917274</v>
      </c>
      <c r="FD284" s="14">
        <f t="shared" si="345"/>
        <v>16.52465544583821</v>
      </c>
      <c r="FE284" s="14">
        <f t="shared" si="345"/>
        <v>10.191158336863049</v>
      </c>
      <c r="FF284" s="14">
        <f t="shared" si="345"/>
        <v>26.694063306665502</v>
      </c>
      <c r="FG284" s="14">
        <f t="shared" si="345"/>
        <v>7.7167793906537625</v>
      </c>
      <c r="FH284" s="14">
        <f t="shared" si="345"/>
        <v>2.0655862338967541</v>
      </c>
      <c r="FJ284" s="14">
        <f t="shared" si="330"/>
        <v>65.816434188296313</v>
      </c>
      <c r="FK284" s="14">
        <f t="shared" si="346"/>
        <v>17.532892530180078</v>
      </c>
      <c r="FL284" s="14">
        <f t="shared" si="346"/>
        <v>10.253635261205115</v>
      </c>
      <c r="FM284" s="14">
        <f t="shared" si="346"/>
        <v>29.572327205490765</v>
      </c>
      <c r="FN284" s="14">
        <f t="shared" si="346"/>
        <v>7.1096437611078773</v>
      </c>
      <c r="FO284" s="14">
        <f t="shared" si="346"/>
        <v>1.3479354303124689</v>
      </c>
    </row>
    <row r="285" spans="39:171" ht="13.15" x14ac:dyDescent="0.2">
      <c r="AM285" s="14">
        <v>2920</v>
      </c>
      <c r="AN285" s="14">
        <f t="shared" si="331"/>
        <v>64.718438280157258</v>
      </c>
      <c r="AO285" s="14">
        <f t="shared" si="332"/>
        <v>18.207816410279374</v>
      </c>
      <c r="AP285" s="14">
        <f t="shared" si="333"/>
        <v>9.2565732352571199</v>
      </c>
      <c r="AQ285" s="14">
        <f t="shared" si="334"/>
        <v>28.924818682240414</v>
      </c>
      <c r="AR285" s="14">
        <f t="shared" si="335"/>
        <v>6.9711230202580277</v>
      </c>
      <c r="AS285" s="14">
        <f t="shared" si="336"/>
        <v>1.3581069321223236</v>
      </c>
      <c r="AU285" s="14">
        <f t="shared" si="320"/>
        <v>62.850279586438475</v>
      </c>
      <c r="AV285" s="14">
        <f t="shared" si="319"/>
        <v>17.38488648319672</v>
      </c>
      <c r="AW285" s="14">
        <f t="shared" si="319"/>
        <v>9.0931466948755197</v>
      </c>
      <c r="AX285" s="14">
        <f t="shared" si="319"/>
        <v>28.269771893443551</v>
      </c>
      <c r="AY285" s="14">
        <f t="shared" si="319"/>
        <v>6.8406767456181372</v>
      </c>
      <c r="AZ285" s="14">
        <f t="shared" si="319"/>
        <v>1.2617977693045477</v>
      </c>
      <c r="BP285" s="14">
        <f t="shared" si="321"/>
        <v>67.304827865649926</v>
      </c>
      <c r="BQ285" s="14">
        <f t="shared" si="337"/>
        <v>18.458962089204807</v>
      </c>
      <c r="BR285" s="14">
        <f t="shared" si="337"/>
        <v>9.9082829935224872</v>
      </c>
      <c r="BS285" s="14">
        <f t="shared" si="337"/>
        <v>30.246706354656816</v>
      </c>
      <c r="BT285" s="14">
        <f t="shared" si="337"/>
        <v>7.2029517626894135</v>
      </c>
      <c r="BU285" s="14">
        <f t="shared" si="337"/>
        <v>1.4879246655764069</v>
      </c>
      <c r="BW285" s="14">
        <f t="shared" si="322"/>
        <v>67.015834012510794</v>
      </c>
      <c r="BX285" s="14">
        <f t="shared" si="338"/>
        <v>18.338046466072676</v>
      </c>
      <c r="BY285" s="14">
        <f t="shared" si="338"/>
        <v>9.8287774922804552</v>
      </c>
      <c r="BZ285" s="14">
        <f t="shared" si="338"/>
        <v>30.192679532616467</v>
      </c>
      <c r="CA285" s="14">
        <f t="shared" si="338"/>
        <v>7.1793584729224804</v>
      </c>
      <c r="CB285" s="14">
        <f t="shared" si="338"/>
        <v>1.4769720486187063</v>
      </c>
      <c r="CY285" s="14">
        <f t="shared" si="323"/>
        <v>66.70896449887141</v>
      </c>
      <c r="CZ285" s="14">
        <f t="shared" si="339"/>
        <v>18.305871074128916</v>
      </c>
      <c r="DA285" s="14">
        <f t="shared" si="339"/>
        <v>9.7994948983302095</v>
      </c>
      <c r="DB285" s="14">
        <f t="shared" si="339"/>
        <v>29.99227952529661</v>
      </c>
      <c r="DC285" s="14">
        <f t="shared" si="339"/>
        <v>7.1556561482307721</v>
      </c>
      <c r="DD285" s="14">
        <f t="shared" si="339"/>
        <v>1.4556628528849034</v>
      </c>
      <c r="DF285" s="14">
        <f t="shared" si="324"/>
        <v>67.148232441978664</v>
      </c>
      <c r="DG285" s="14">
        <f t="shared" si="340"/>
        <v>18.276155929074147</v>
      </c>
      <c r="DH285" s="14">
        <f t="shared" si="340"/>
        <v>10.140890166045008</v>
      </c>
      <c r="DI285" s="14">
        <f t="shared" si="340"/>
        <v>30.129438550480149</v>
      </c>
      <c r="DJ285" s="14">
        <f t="shared" si="340"/>
        <v>7.1750794987492998</v>
      </c>
      <c r="DK285" s="14">
        <f t="shared" si="340"/>
        <v>1.4266682976300569</v>
      </c>
      <c r="DM285" s="14">
        <f t="shared" si="325"/>
        <v>61.131361346863741</v>
      </c>
      <c r="DN285" s="14">
        <f t="shared" si="341"/>
        <v>17.005540855862975</v>
      </c>
      <c r="DO285" s="14">
        <f t="shared" si="341"/>
        <v>9.7731630869701327</v>
      </c>
      <c r="DP285" s="14">
        <f t="shared" si="341"/>
        <v>26.700893822285501</v>
      </c>
      <c r="DQ285" s="14">
        <f t="shared" si="341"/>
        <v>6.6345726349258385</v>
      </c>
      <c r="DR285" s="14">
        <f t="shared" si="341"/>
        <v>1.017190946819293</v>
      </c>
      <c r="EH285" s="14">
        <f t="shared" si="326"/>
        <v>70.175242510495949</v>
      </c>
      <c r="EI285" s="14">
        <f t="shared" si="342"/>
        <v>19.822786419013795</v>
      </c>
      <c r="EJ285" s="14">
        <f t="shared" si="342"/>
        <v>10.761601044711115</v>
      </c>
      <c r="EK285" s="14">
        <f t="shared" si="342"/>
        <v>30.761735107110123</v>
      </c>
      <c r="EL285" s="14">
        <f t="shared" si="342"/>
        <v>7.3314228385703917</v>
      </c>
      <c r="EM285" s="14">
        <f t="shared" si="342"/>
        <v>1.4976971010905178</v>
      </c>
      <c r="EO285" s="14">
        <f t="shared" si="327"/>
        <v>65.714922084365185</v>
      </c>
      <c r="EP285" s="14">
        <f t="shared" si="343"/>
        <v>17.554217828298629</v>
      </c>
      <c r="EQ285" s="14">
        <f t="shared" si="343"/>
        <v>9.6158078832853562</v>
      </c>
      <c r="ER285" s="14">
        <f t="shared" si="343"/>
        <v>29.936945656040869</v>
      </c>
      <c r="ES285" s="14">
        <f t="shared" si="343"/>
        <v>7.1398945870060171</v>
      </c>
      <c r="ET285" s="14">
        <f t="shared" si="343"/>
        <v>1.4680561297343164</v>
      </c>
      <c r="EV285" s="14">
        <f t="shared" si="328"/>
        <v>68.287711092702978</v>
      </c>
      <c r="EW285" s="14">
        <f t="shared" si="344"/>
        <v>18.928072911063314</v>
      </c>
      <c r="EX285" s="14">
        <f t="shared" si="344"/>
        <v>10.873278290678124</v>
      </c>
      <c r="EY285" s="14">
        <f t="shared" si="344"/>
        <v>29.399797576649949</v>
      </c>
      <c r="EZ285" s="14">
        <f t="shared" si="344"/>
        <v>7.4634258912006342</v>
      </c>
      <c r="FA285" s="14">
        <f t="shared" si="344"/>
        <v>1.6231364231109708</v>
      </c>
      <c r="FC285" s="14">
        <f t="shared" si="329"/>
        <v>63.160550356614209</v>
      </c>
      <c r="FD285" s="14">
        <f t="shared" si="345"/>
        <v>16.515920931520039</v>
      </c>
      <c r="FE285" s="14">
        <f t="shared" si="345"/>
        <v>10.186723345939203</v>
      </c>
      <c r="FF285" s="14">
        <f t="shared" si="345"/>
        <v>26.680307061222198</v>
      </c>
      <c r="FG285" s="14">
        <f t="shared" si="345"/>
        <v>7.7144473529196205</v>
      </c>
      <c r="FH285" s="14">
        <f t="shared" si="345"/>
        <v>2.0631516650131489</v>
      </c>
      <c r="FJ285" s="14">
        <f t="shared" si="330"/>
        <v>65.788978044839283</v>
      </c>
      <c r="FK285" s="14">
        <f t="shared" si="346"/>
        <v>17.526162884763743</v>
      </c>
      <c r="FL285" s="14">
        <f t="shared" si="346"/>
        <v>10.250138754504082</v>
      </c>
      <c r="FM285" s="14">
        <f t="shared" si="346"/>
        <v>29.558946953204689</v>
      </c>
      <c r="FN285" s="14">
        <f t="shared" si="346"/>
        <v>7.1074111808917513</v>
      </c>
      <c r="FO285" s="14">
        <f t="shared" si="346"/>
        <v>1.3463182714750266</v>
      </c>
    </row>
    <row r="286" spans="39:171" ht="13.15" x14ac:dyDescent="0.2">
      <c r="AM286" s="14">
        <v>2930</v>
      </c>
      <c r="AN286" s="14">
        <f t="shared" si="331"/>
        <v>64.685111359868316</v>
      </c>
      <c r="AO286" s="14">
        <f t="shared" si="332"/>
        <v>18.199764430404393</v>
      </c>
      <c r="AP286" s="14">
        <f t="shared" si="333"/>
        <v>9.2515730680520303</v>
      </c>
      <c r="AQ286" s="14">
        <f t="shared" si="334"/>
        <v>28.909027708949559</v>
      </c>
      <c r="AR286" s="14">
        <f t="shared" si="335"/>
        <v>6.9684037320437167</v>
      </c>
      <c r="AS286" s="14">
        <f t="shared" si="336"/>
        <v>1.3563424204186125</v>
      </c>
      <c r="AU286" s="14">
        <f t="shared" si="320"/>
        <v>62.820001811666529</v>
      </c>
      <c r="AV286" s="14">
        <f t="shared" ref="AV286:AZ349" si="347">B$12-MacroSpline($I$12:$I$18,Y$12:Y$18,$AM286)</f>
        <v>17.377666807280761</v>
      </c>
      <c r="AW286" s="14">
        <f t="shared" si="347"/>
        <v>9.0885771452762576</v>
      </c>
      <c r="AX286" s="14">
        <f t="shared" si="347"/>
        <v>28.255332517328256</v>
      </c>
      <c r="AY286" s="14">
        <f t="shared" si="347"/>
        <v>6.8381662329423412</v>
      </c>
      <c r="AZ286" s="14">
        <f t="shared" si="347"/>
        <v>1.260259108838909</v>
      </c>
      <c r="BP286" s="14">
        <f t="shared" si="321"/>
        <v>67.274910437956834</v>
      </c>
      <c r="BQ286" s="14">
        <f t="shared" si="337"/>
        <v>18.451704773953075</v>
      </c>
      <c r="BR286" s="14">
        <f t="shared" si="337"/>
        <v>9.9039459918617077</v>
      </c>
      <c r="BS286" s="14">
        <f t="shared" si="337"/>
        <v>30.232664500142612</v>
      </c>
      <c r="BT286" s="14">
        <f t="shared" si="337"/>
        <v>7.200521988257611</v>
      </c>
      <c r="BU286" s="14">
        <f t="shared" si="337"/>
        <v>1.4860731837418344</v>
      </c>
      <c r="BW286" s="14">
        <f t="shared" si="322"/>
        <v>66.985157307618863</v>
      </c>
      <c r="BX286" s="14">
        <f t="shared" si="338"/>
        <v>18.330696889881125</v>
      </c>
      <c r="BY286" s="14">
        <f t="shared" si="338"/>
        <v>9.8244884597107234</v>
      </c>
      <c r="BZ286" s="14">
        <f t="shared" si="338"/>
        <v>30.178069093241898</v>
      </c>
      <c r="CA286" s="14">
        <f t="shared" si="338"/>
        <v>7.1768458443732452</v>
      </c>
      <c r="CB286" s="14">
        <f t="shared" si="338"/>
        <v>1.475057020411862</v>
      </c>
      <c r="CY286" s="14">
        <f t="shared" si="323"/>
        <v>66.68057318362132</v>
      </c>
      <c r="CZ286" s="14">
        <f t="shared" si="339"/>
        <v>18.299203879603681</v>
      </c>
      <c r="DA286" s="14">
        <f t="shared" si="339"/>
        <v>9.7954754369315644</v>
      </c>
      <c r="DB286" s="14">
        <f t="shared" si="339"/>
        <v>29.978570041347425</v>
      </c>
      <c r="DC286" s="14">
        <f t="shared" si="339"/>
        <v>7.1533696287704469</v>
      </c>
      <c r="DD286" s="14">
        <f t="shared" si="339"/>
        <v>1.4539541969681977</v>
      </c>
      <c r="DF286" s="14">
        <f t="shared" si="324"/>
        <v>67.119546294481481</v>
      </c>
      <c r="DG286" s="14">
        <f t="shared" si="340"/>
        <v>18.269417962697563</v>
      </c>
      <c r="DH286" s="14">
        <f t="shared" si="340"/>
        <v>10.136860181356283</v>
      </c>
      <c r="DI286" s="14">
        <f t="shared" si="340"/>
        <v>30.11555144985681</v>
      </c>
      <c r="DJ286" s="14">
        <f t="shared" si="340"/>
        <v>7.1727610037578104</v>
      </c>
      <c r="DK286" s="14">
        <f t="shared" si="340"/>
        <v>1.4249556968130181</v>
      </c>
      <c r="DM286" s="14">
        <f t="shared" si="325"/>
        <v>61.102970069299694</v>
      </c>
      <c r="DN286" s="14">
        <f t="shared" si="341"/>
        <v>16.998605855040637</v>
      </c>
      <c r="DO286" s="14">
        <f t="shared" si="341"/>
        <v>9.7695031573401252</v>
      </c>
      <c r="DP286" s="14">
        <f t="shared" si="341"/>
        <v>26.686705884563526</v>
      </c>
      <c r="DQ286" s="14">
        <f t="shared" si="341"/>
        <v>6.6322328316004562</v>
      </c>
      <c r="DR286" s="14">
        <f t="shared" si="341"/>
        <v>1.0159223407549556</v>
      </c>
      <c r="EH286" s="14">
        <f t="shared" si="326"/>
        <v>70.144234917829678</v>
      </c>
      <c r="EI286" s="14">
        <f t="shared" si="342"/>
        <v>19.813822021480387</v>
      </c>
      <c r="EJ286" s="14">
        <f t="shared" si="342"/>
        <v>10.757755645228745</v>
      </c>
      <c r="EK286" s="14">
        <f t="shared" si="342"/>
        <v>30.747817990017779</v>
      </c>
      <c r="EL286" s="14">
        <f t="shared" si="342"/>
        <v>7.3290580851408667</v>
      </c>
      <c r="EM286" s="14">
        <f t="shared" si="342"/>
        <v>1.4957811759618922</v>
      </c>
      <c r="EO286" s="14">
        <f t="shared" si="327"/>
        <v>65.686362339487403</v>
      </c>
      <c r="EP286" s="14">
        <f t="shared" si="343"/>
        <v>17.547218728462006</v>
      </c>
      <c r="EQ286" s="14">
        <f t="shared" si="343"/>
        <v>9.6118990521809629</v>
      </c>
      <c r="ER286" s="14">
        <f t="shared" si="343"/>
        <v>29.923379826388739</v>
      </c>
      <c r="ES286" s="14">
        <f t="shared" si="343"/>
        <v>7.1375711164818183</v>
      </c>
      <c r="ET286" s="14">
        <f t="shared" si="343"/>
        <v>1.4662936159738722</v>
      </c>
      <c r="EV286" s="14">
        <f t="shared" si="328"/>
        <v>68.260727651993932</v>
      </c>
      <c r="EW286" s="14">
        <f t="shared" si="344"/>
        <v>18.921663599754986</v>
      </c>
      <c r="EX286" s="14">
        <f t="shared" si="344"/>
        <v>10.870759584738858</v>
      </c>
      <c r="EY286" s="14">
        <f t="shared" si="344"/>
        <v>29.386123669290004</v>
      </c>
      <c r="EZ286" s="14">
        <f t="shared" si="344"/>
        <v>7.4611909984273987</v>
      </c>
      <c r="FA286" s="14">
        <f t="shared" si="344"/>
        <v>1.6209897997826879</v>
      </c>
      <c r="FC286" s="14">
        <f t="shared" si="329"/>
        <v>63.128930806173393</v>
      </c>
      <c r="FD286" s="14">
        <f t="shared" si="345"/>
        <v>16.507206207764721</v>
      </c>
      <c r="FE286" s="14">
        <f t="shared" si="345"/>
        <v>10.182296824036284</v>
      </c>
      <c r="FF286" s="14">
        <f t="shared" si="345"/>
        <v>26.666581782481046</v>
      </c>
      <c r="FG286" s="14">
        <f t="shared" si="345"/>
        <v>7.7121203965505707</v>
      </c>
      <c r="FH286" s="14">
        <f t="shared" si="345"/>
        <v>2.0607255953407746</v>
      </c>
      <c r="FJ286" s="14">
        <f t="shared" si="330"/>
        <v>65.761586453542762</v>
      </c>
      <c r="FK286" s="14">
        <f t="shared" si="346"/>
        <v>17.519450113620294</v>
      </c>
      <c r="FL286" s="14">
        <f t="shared" si="346"/>
        <v>10.246647964796486</v>
      </c>
      <c r="FM286" s="14">
        <f t="shared" si="346"/>
        <v>29.545598724812852</v>
      </c>
      <c r="FN286" s="14">
        <f t="shared" si="346"/>
        <v>7.1051832082397999</v>
      </c>
      <c r="FO286" s="14">
        <f t="shared" si="346"/>
        <v>1.344706442073333</v>
      </c>
    </row>
    <row r="287" spans="39:171" ht="13.15" x14ac:dyDescent="0.2">
      <c r="AM287" s="14">
        <v>2940</v>
      </c>
      <c r="AN287" s="14">
        <f t="shared" si="331"/>
        <v>64.65183679474238</v>
      </c>
      <c r="AO287" s="14">
        <f t="shared" si="332"/>
        <v>18.191723136952341</v>
      </c>
      <c r="AP287" s="14">
        <f t="shared" si="333"/>
        <v>9.2465824405321086</v>
      </c>
      <c r="AQ287" s="14">
        <f t="shared" si="334"/>
        <v>28.893260825992702</v>
      </c>
      <c r="AR287" s="14">
        <f t="shared" si="335"/>
        <v>6.9656883520959489</v>
      </c>
      <c r="AS287" s="14">
        <f t="shared" si="336"/>
        <v>1.354582039169268</v>
      </c>
      <c r="AU287" s="14">
        <f t="shared" si="320"/>
        <v>62.789788457613895</v>
      </c>
      <c r="AV287" s="14">
        <f t="shared" si="347"/>
        <v>17.370462720380651</v>
      </c>
      <c r="AW287" s="14">
        <f t="shared" si="347"/>
        <v>9.084014728342968</v>
      </c>
      <c r="AX287" s="14">
        <f t="shared" si="347"/>
        <v>28.240924319352175</v>
      </c>
      <c r="AY287" s="14">
        <f t="shared" si="347"/>
        <v>6.8356608753728576</v>
      </c>
      <c r="AZ287" s="14">
        <f t="shared" si="347"/>
        <v>1.258725814165242</v>
      </c>
      <c r="BP287" s="14">
        <f t="shared" si="321"/>
        <v>67.245066974265669</v>
      </c>
      <c r="BQ287" s="14">
        <f t="shared" si="337"/>
        <v>18.44446525444998</v>
      </c>
      <c r="BR287" s="14">
        <f t="shared" si="337"/>
        <v>9.8996185586113654</v>
      </c>
      <c r="BS287" s="14">
        <f t="shared" si="337"/>
        <v>30.21865700112993</v>
      </c>
      <c r="BT287" s="14">
        <f t="shared" si="337"/>
        <v>7.1980978218144429</v>
      </c>
      <c r="BU287" s="14">
        <f t="shared" si="337"/>
        <v>1.4842283382599479</v>
      </c>
      <c r="BW287" s="14">
        <f t="shared" si="322"/>
        <v>66.954551584904735</v>
      </c>
      <c r="BX287" s="14">
        <f t="shared" si="338"/>
        <v>18.323364584490538</v>
      </c>
      <c r="BY287" s="14">
        <f t="shared" si="338"/>
        <v>9.8202105796305652</v>
      </c>
      <c r="BZ287" s="14">
        <f t="shared" si="338"/>
        <v>30.163489594105855</v>
      </c>
      <c r="CA287" s="14">
        <f t="shared" si="338"/>
        <v>7.1743386074007569</v>
      </c>
      <c r="CB287" s="14">
        <f t="shared" si="338"/>
        <v>1.4731482192770189</v>
      </c>
      <c r="CY287" s="14">
        <f t="shared" si="323"/>
        <v>66.652242583654484</v>
      </c>
      <c r="CZ287" s="14">
        <f t="shared" si="339"/>
        <v>18.292551890117053</v>
      </c>
      <c r="DA287" s="14">
        <f t="shared" si="339"/>
        <v>9.7914610048895057</v>
      </c>
      <c r="DB287" s="14">
        <f t="shared" si="339"/>
        <v>29.964890264819172</v>
      </c>
      <c r="DC287" s="14">
        <f t="shared" si="339"/>
        <v>7.1510878414081862</v>
      </c>
      <c r="DD287" s="14">
        <f t="shared" si="339"/>
        <v>1.4522515824205753</v>
      </c>
      <c r="DF287" s="14">
        <f t="shared" si="324"/>
        <v>67.090919758911568</v>
      </c>
      <c r="DG287" s="14">
        <f t="shared" si="340"/>
        <v>18.262694548783855</v>
      </c>
      <c r="DH287" s="14">
        <f t="shared" si="340"/>
        <v>10.132836637393336</v>
      </c>
      <c r="DI287" s="14">
        <f t="shared" si="340"/>
        <v>30.101692899855919</v>
      </c>
      <c r="DJ287" s="14">
        <f t="shared" si="340"/>
        <v>7.1704470542357903</v>
      </c>
      <c r="DK287" s="14">
        <f t="shared" si="340"/>
        <v>1.4232486186426621</v>
      </c>
      <c r="DM287" s="14">
        <f t="shared" si="325"/>
        <v>61.074644298852654</v>
      </c>
      <c r="DN287" s="14">
        <f t="shared" si="341"/>
        <v>16.991688303160487</v>
      </c>
      <c r="DO287" s="14">
        <f t="shared" si="341"/>
        <v>9.7658506447290101</v>
      </c>
      <c r="DP287" s="14">
        <f t="shared" si="341"/>
        <v>26.672548675755998</v>
      </c>
      <c r="DQ287" s="14">
        <f t="shared" si="341"/>
        <v>6.6298983507092633</v>
      </c>
      <c r="DR287" s="14">
        <f t="shared" si="341"/>
        <v>1.0146583244979031</v>
      </c>
      <c r="EH287" s="14">
        <f t="shared" si="326"/>
        <v>70.113280182427033</v>
      </c>
      <c r="EI287" s="14">
        <f t="shared" si="342"/>
        <v>19.804865060017228</v>
      </c>
      <c r="EJ287" s="14">
        <f t="shared" si="342"/>
        <v>10.753913754552674</v>
      </c>
      <c r="EK287" s="14">
        <f t="shared" si="342"/>
        <v>30.733931167860082</v>
      </c>
      <c r="EL287" s="14">
        <f t="shared" si="342"/>
        <v>7.3266981008094891</v>
      </c>
      <c r="EM287" s="14">
        <f t="shared" si="342"/>
        <v>1.4938720991875556</v>
      </c>
      <c r="EO287" s="14">
        <f t="shared" si="327"/>
        <v>65.657873045515885</v>
      </c>
      <c r="EP287" s="14">
        <f t="shared" si="343"/>
        <v>17.540236179924904</v>
      </c>
      <c r="EQ287" s="14">
        <f t="shared" si="343"/>
        <v>9.6079992278133357</v>
      </c>
      <c r="ER287" s="14">
        <f t="shared" si="343"/>
        <v>29.909847776758298</v>
      </c>
      <c r="ES287" s="14">
        <f t="shared" si="343"/>
        <v>7.1352527754239228</v>
      </c>
      <c r="ET287" s="14">
        <f t="shared" si="343"/>
        <v>1.4645370855954285</v>
      </c>
      <c r="EV287" s="14">
        <f t="shared" si="328"/>
        <v>68.233805549690061</v>
      </c>
      <c r="EW287" s="14">
        <f t="shared" si="344"/>
        <v>18.915270676798237</v>
      </c>
      <c r="EX287" s="14">
        <f t="shared" si="344"/>
        <v>10.8682425157211</v>
      </c>
      <c r="EY287" s="14">
        <f t="shared" si="344"/>
        <v>29.372479683443409</v>
      </c>
      <c r="EZ287" s="14">
        <f t="shared" si="344"/>
        <v>7.4589611014707131</v>
      </c>
      <c r="FA287" s="14">
        <f t="shared" si="344"/>
        <v>1.6188515722565979</v>
      </c>
      <c r="FC287" s="14">
        <f t="shared" si="329"/>
        <v>63.097383766552504</v>
      </c>
      <c r="FD287" s="14">
        <f t="shared" si="345"/>
        <v>16.498511196647858</v>
      </c>
      <c r="FE287" s="14">
        <f t="shared" si="345"/>
        <v>10.17787873870861</v>
      </c>
      <c r="FF287" s="14">
        <f t="shared" si="345"/>
        <v>26.652887342876923</v>
      </c>
      <c r="FG287" s="14">
        <f t="shared" si="345"/>
        <v>7.7097985008856114</v>
      </c>
      <c r="FH287" s="14">
        <f t="shared" si="345"/>
        <v>2.0583079874335013</v>
      </c>
      <c r="FJ287" s="14">
        <f t="shared" si="330"/>
        <v>65.734259172586135</v>
      </c>
      <c r="FK287" s="14">
        <f t="shared" si="346"/>
        <v>17.512754151853137</v>
      </c>
      <c r="FL287" s="14">
        <f t="shared" si="346"/>
        <v>10.243162872353659</v>
      </c>
      <c r="FM287" s="14">
        <f t="shared" si="346"/>
        <v>29.532282400096513</v>
      </c>
      <c r="FN287" s="14">
        <f t="shared" si="346"/>
        <v>7.1029598267165346</v>
      </c>
      <c r="FO287" s="14">
        <f t="shared" si="346"/>
        <v>1.343099921566294</v>
      </c>
    </row>
    <row r="288" spans="39:171" ht="13.15" x14ac:dyDescent="0.2">
      <c r="AM288" s="14">
        <v>2950</v>
      </c>
      <c r="AN288" s="14">
        <f t="shared" si="331"/>
        <v>64.618614410226556</v>
      </c>
      <c r="AO288" s="14">
        <f t="shared" si="332"/>
        <v>18.18369249774533</v>
      </c>
      <c r="AP288" s="14">
        <f t="shared" si="333"/>
        <v>9.2416013185070565</v>
      </c>
      <c r="AQ288" s="14">
        <f t="shared" si="334"/>
        <v>28.877517951205885</v>
      </c>
      <c r="AR288" s="14">
        <f t="shared" si="335"/>
        <v>6.9629768684427766</v>
      </c>
      <c r="AS288" s="14">
        <f t="shared" si="336"/>
        <v>1.352825774325503</v>
      </c>
      <c r="AU288" s="14">
        <f t="shared" si="320"/>
        <v>62.759639215615721</v>
      </c>
      <c r="AV288" s="14">
        <f t="shared" si="347"/>
        <v>17.363274147802635</v>
      </c>
      <c r="AW288" s="14">
        <f t="shared" si="347"/>
        <v>9.0794594099135502</v>
      </c>
      <c r="AX288" s="14">
        <f t="shared" si="347"/>
        <v>28.226547150130308</v>
      </c>
      <c r="AY288" s="14">
        <f t="shared" si="347"/>
        <v>6.8331606482088052</v>
      </c>
      <c r="AZ288" s="14">
        <f t="shared" si="347"/>
        <v>1.2571978595604181</v>
      </c>
      <c r="BP288" s="14">
        <f t="shared" si="321"/>
        <v>67.215297194896067</v>
      </c>
      <c r="BQ288" s="14">
        <f t="shared" si="337"/>
        <v>18.437243464630498</v>
      </c>
      <c r="BR288" s="14">
        <f t="shared" si="337"/>
        <v>9.8953006579793623</v>
      </c>
      <c r="BS288" s="14">
        <f t="shared" si="337"/>
        <v>30.204683727465444</v>
      </c>
      <c r="BT288" s="14">
        <f t="shared" si="337"/>
        <v>7.1956792426338172</v>
      </c>
      <c r="BU288" s="14">
        <f t="shared" si="337"/>
        <v>1.4823901021869448</v>
      </c>
      <c r="BW288" s="14">
        <f t="shared" si="322"/>
        <v>66.92401653305086</v>
      </c>
      <c r="BX288" s="14">
        <f t="shared" si="338"/>
        <v>18.316049473353967</v>
      </c>
      <c r="BY288" s="14">
        <f t="shared" si="338"/>
        <v>9.8159437971055219</v>
      </c>
      <c r="BZ288" s="14">
        <f t="shared" si="338"/>
        <v>30.148940906046395</v>
      </c>
      <c r="CA288" s="14">
        <f t="shared" si="338"/>
        <v>7.1718367392105744</v>
      </c>
      <c r="CB288" s="14">
        <f t="shared" si="338"/>
        <v>1.4712456173344055</v>
      </c>
      <c r="CY288" s="14">
        <f t="shared" si="323"/>
        <v>66.623972470965754</v>
      </c>
      <c r="CZ288" s="14">
        <f t="shared" si="339"/>
        <v>18.285915046358895</v>
      </c>
      <c r="DA288" s="14">
        <f t="shared" si="339"/>
        <v>9.7874515887605913</v>
      </c>
      <c r="DB288" s="14">
        <f t="shared" si="339"/>
        <v>29.951240083357458</v>
      </c>
      <c r="DC288" s="14">
        <f t="shared" si="339"/>
        <v>7.1488107682213284</v>
      </c>
      <c r="DD288" s="14">
        <f t="shared" si="339"/>
        <v>1.4505549842674785</v>
      </c>
      <c r="DF288" s="14">
        <f t="shared" si="324"/>
        <v>67.062352607863659</v>
      </c>
      <c r="DG288" s="14">
        <f t="shared" si="340"/>
        <v>18.255985629331327</v>
      </c>
      <c r="DH288" s="14">
        <f t="shared" si="340"/>
        <v>10.128819511053813</v>
      </c>
      <c r="DI288" s="14">
        <f t="shared" si="340"/>
        <v>30.087862793702833</v>
      </c>
      <c r="DJ288" s="14">
        <f t="shared" si="340"/>
        <v>7.1681376333015612</v>
      </c>
      <c r="DK288" s="14">
        <f t="shared" si="340"/>
        <v>1.4215470404741279</v>
      </c>
      <c r="DM288" s="14">
        <f t="shared" si="325"/>
        <v>61.046383750169909</v>
      </c>
      <c r="DN288" s="14">
        <f t="shared" si="341"/>
        <v>16.984788121312967</v>
      </c>
      <c r="DO288" s="14">
        <f t="shared" si="341"/>
        <v>9.7622055123189213</v>
      </c>
      <c r="DP288" s="14">
        <f t="shared" si="341"/>
        <v>26.658422069937238</v>
      </c>
      <c r="DQ288" s="14">
        <f t="shared" si="341"/>
        <v>6.6275691692553336</v>
      </c>
      <c r="DR288" s="14">
        <f t="shared" si="341"/>
        <v>1.0133988773454496</v>
      </c>
      <c r="EH288" s="14">
        <f t="shared" si="326"/>
        <v>70.082378123076296</v>
      </c>
      <c r="EI288" s="14">
        <f t="shared" si="342"/>
        <v>19.795915527750147</v>
      </c>
      <c r="EJ288" s="14">
        <f t="shared" si="342"/>
        <v>10.750075366057665</v>
      </c>
      <c r="EK288" s="14">
        <f t="shared" si="342"/>
        <v>30.720074520762527</v>
      </c>
      <c r="EL288" s="14">
        <f t="shared" si="342"/>
        <v>7.32434286738998</v>
      </c>
      <c r="EM288" s="14">
        <f t="shared" si="342"/>
        <v>1.4919698411159761</v>
      </c>
      <c r="EO288" s="14">
        <f t="shared" si="327"/>
        <v>65.629453862954065</v>
      </c>
      <c r="EP288" s="14">
        <f t="shared" si="343"/>
        <v>17.53327010449129</v>
      </c>
      <c r="EQ288" s="14">
        <f t="shared" si="343"/>
        <v>9.6041083666026115</v>
      </c>
      <c r="ER288" s="14">
        <f t="shared" si="343"/>
        <v>29.896349342250005</v>
      </c>
      <c r="ES288" s="14">
        <f t="shared" si="343"/>
        <v>7.1329395400752933</v>
      </c>
      <c r="ET288" s="14">
        <f t="shared" si="343"/>
        <v>1.4627865095348698</v>
      </c>
      <c r="EV288" s="14">
        <f t="shared" si="328"/>
        <v>68.206944482893121</v>
      </c>
      <c r="EW288" s="14">
        <f t="shared" si="344"/>
        <v>18.908894055403184</v>
      </c>
      <c r="EX288" s="14">
        <f t="shared" si="344"/>
        <v>10.865727078486705</v>
      </c>
      <c r="EY288" s="14">
        <f t="shared" si="344"/>
        <v>29.358865476228956</v>
      </c>
      <c r="EZ288" s="14">
        <f t="shared" si="344"/>
        <v>7.4567361761733713</v>
      </c>
      <c r="FA288" s="14">
        <f t="shared" si="344"/>
        <v>1.6167216966009077</v>
      </c>
      <c r="FC288" s="14">
        <f t="shared" si="329"/>
        <v>63.06590894170921</v>
      </c>
      <c r="FD288" s="14">
        <f t="shared" si="345"/>
        <v>16.489835820245062</v>
      </c>
      <c r="FE288" s="14">
        <f t="shared" si="345"/>
        <v>10.173469057510502</v>
      </c>
      <c r="FF288" s="14">
        <f t="shared" si="345"/>
        <v>26.639223614844713</v>
      </c>
      <c r="FG288" s="14">
        <f t="shared" si="345"/>
        <v>7.707481645263738</v>
      </c>
      <c r="FH288" s="14">
        <f t="shared" si="345"/>
        <v>2.0558988038451984</v>
      </c>
      <c r="FJ288" s="14">
        <f t="shared" si="330"/>
        <v>65.706995960148831</v>
      </c>
      <c r="FK288" s="14">
        <f t="shared" si="346"/>
        <v>17.506074934565667</v>
      </c>
      <c r="FL288" s="14">
        <f t="shared" si="346"/>
        <v>10.239683457446937</v>
      </c>
      <c r="FM288" s="14">
        <f t="shared" si="346"/>
        <v>29.51899785883694</v>
      </c>
      <c r="FN288" s="14">
        <f t="shared" si="346"/>
        <v>7.1007410198864651</v>
      </c>
      <c r="FO288" s="14">
        <f t="shared" si="346"/>
        <v>1.3414986894128207</v>
      </c>
    </row>
    <row r="289" spans="39:171" ht="13.15" x14ac:dyDescent="0.2">
      <c r="AM289" s="14">
        <v>2960</v>
      </c>
      <c r="AN289" s="14">
        <f t="shared" si="331"/>
        <v>64.585444031767963</v>
      </c>
      <c r="AO289" s="14">
        <f t="shared" si="332"/>
        <v>18.175672480605467</v>
      </c>
      <c r="AP289" s="14">
        <f t="shared" si="333"/>
        <v>9.2366296677865698</v>
      </c>
      <c r="AQ289" s="14">
        <f t="shared" si="334"/>
        <v>28.861799002425151</v>
      </c>
      <c r="AR289" s="14">
        <f t="shared" si="335"/>
        <v>6.9602692691122483</v>
      </c>
      <c r="AS289" s="14">
        <f t="shared" si="336"/>
        <v>1.3510736118385314</v>
      </c>
      <c r="AU289" s="14">
        <f t="shared" si="320"/>
        <v>62.729553777007141</v>
      </c>
      <c r="AV289" s="14">
        <f t="shared" si="347"/>
        <v>17.356101014852953</v>
      </c>
      <c r="AW289" s="14">
        <f t="shared" si="347"/>
        <v>9.074911155825907</v>
      </c>
      <c r="AX289" s="14">
        <f t="shared" si="347"/>
        <v>28.212200860277669</v>
      </c>
      <c r="AY289" s="14">
        <f t="shared" si="347"/>
        <v>6.8306655267492982</v>
      </c>
      <c r="AZ289" s="14">
        <f t="shared" si="347"/>
        <v>1.255675219301307</v>
      </c>
      <c r="BP289" s="14">
        <f t="shared" si="321"/>
        <v>67.185600820167721</v>
      </c>
      <c r="BQ289" s="14">
        <f t="shared" si="337"/>
        <v>18.430039338429626</v>
      </c>
      <c r="BR289" s="14">
        <f t="shared" si="337"/>
        <v>9.8909922541736002</v>
      </c>
      <c r="BS289" s="14">
        <f t="shared" si="337"/>
        <v>30.190744548995816</v>
      </c>
      <c r="BT289" s="14">
        <f t="shared" si="337"/>
        <v>7.1932662299896455</v>
      </c>
      <c r="BU289" s="14">
        <f t="shared" si="337"/>
        <v>1.4805584485790266</v>
      </c>
      <c r="BW289" s="14">
        <f t="shared" si="322"/>
        <v>66.893551840739676</v>
      </c>
      <c r="BX289" s="14">
        <f t="shared" si="338"/>
        <v>18.308751479924464</v>
      </c>
      <c r="BY289" s="14">
        <f t="shared" si="338"/>
        <v>9.8116880572011294</v>
      </c>
      <c r="BZ289" s="14">
        <f t="shared" si="338"/>
        <v>30.134422899901573</v>
      </c>
      <c r="CA289" s="14">
        <f t="shared" si="338"/>
        <v>7.1693402170082567</v>
      </c>
      <c r="CB289" s="14">
        <f t="shared" si="338"/>
        <v>1.4693491867042532</v>
      </c>
      <c r="CY289" s="14">
        <f t="shared" si="323"/>
        <v>66.595762617549923</v>
      </c>
      <c r="CZ289" s="14">
        <f t="shared" si="339"/>
        <v>18.279293289019066</v>
      </c>
      <c r="DA289" s="14">
        <f t="shared" si="339"/>
        <v>9.783447175101383</v>
      </c>
      <c r="DB289" s="14">
        <f t="shared" si="339"/>
        <v>29.937619384607913</v>
      </c>
      <c r="DC289" s="14">
        <f t="shared" si="339"/>
        <v>7.1465383912872138</v>
      </c>
      <c r="DD289" s="14">
        <f t="shared" si="339"/>
        <v>1.4488643775343508</v>
      </c>
      <c r="DF289" s="14">
        <f t="shared" si="324"/>
        <v>67.03384461393253</v>
      </c>
      <c r="DG289" s="14">
        <f t="shared" si="340"/>
        <v>18.24929114633828</v>
      </c>
      <c r="DH289" s="14">
        <f t="shared" si="340"/>
        <v>10.124808779235355</v>
      </c>
      <c r="DI289" s="14">
        <f t="shared" si="340"/>
        <v>30.074061024622893</v>
      </c>
      <c r="DJ289" s="14">
        <f t="shared" si="340"/>
        <v>7.1658327240734483</v>
      </c>
      <c r="DK289" s="14">
        <f t="shared" si="340"/>
        <v>1.4198509396625552</v>
      </c>
      <c r="DM289" s="14">
        <f t="shared" si="325"/>
        <v>61.018188137898761</v>
      </c>
      <c r="DN289" s="14">
        <f t="shared" si="341"/>
        <v>16.977905230588526</v>
      </c>
      <c r="DO289" s="14">
        <f t="shared" si="341"/>
        <v>9.758567723291991</v>
      </c>
      <c r="DP289" s="14">
        <f t="shared" si="341"/>
        <v>26.644325941181595</v>
      </c>
      <c r="DQ289" s="14">
        <f t="shared" si="341"/>
        <v>6.6252452642417392</v>
      </c>
      <c r="DR289" s="14">
        <f t="shared" si="341"/>
        <v>1.0121439785949069</v>
      </c>
      <c r="EH289" s="14">
        <f t="shared" si="326"/>
        <v>70.051528558565735</v>
      </c>
      <c r="EI289" s="14">
        <f t="shared" si="342"/>
        <v>19.786973417804969</v>
      </c>
      <c r="EJ289" s="14">
        <f t="shared" si="342"/>
        <v>10.746240473118489</v>
      </c>
      <c r="EK289" s="14">
        <f t="shared" si="342"/>
        <v>30.706247928850605</v>
      </c>
      <c r="EL289" s="14">
        <f t="shared" si="342"/>
        <v>7.3219923666960574</v>
      </c>
      <c r="EM289" s="14">
        <f t="shared" si="342"/>
        <v>1.4900743720956191</v>
      </c>
      <c r="EO289" s="14">
        <f t="shared" si="327"/>
        <v>65.601104452305364</v>
      </c>
      <c r="EP289" s="14">
        <f t="shared" si="343"/>
        <v>17.526320423965139</v>
      </c>
      <c r="EQ289" s="14">
        <f t="shared" si="343"/>
        <v>9.6002264249689251</v>
      </c>
      <c r="ER289" s="14">
        <f t="shared" si="343"/>
        <v>29.882884357964336</v>
      </c>
      <c r="ES289" s="14">
        <f t="shared" si="343"/>
        <v>7.1306313866788908</v>
      </c>
      <c r="ET289" s="14">
        <f t="shared" si="343"/>
        <v>1.4610418587280796</v>
      </c>
      <c r="EV289" s="14">
        <f t="shared" si="328"/>
        <v>68.18014414870494</v>
      </c>
      <c r="EW289" s="14">
        <f t="shared" si="344"/>
        <v>18.902533648779958</v>
      </c>
      <c r="EX289" s="14">
        <f t="shared" si="344"/>
        <v>10.863213267897528</v>
      </c>
      <c r="EY289" s="14">
        <f t="shared" si="344"/>
        <v>29.345280904765456</v>
      </c>
      <c r="EZ289" s="14">
        <f t="shared" si="344"/>
        <v>7.4545161983781671</v>
      </c>
      <c r="FA289" s="14">
        <f t="shared" si="344"/>
        <v>1.614600128883823</v>
      </c>
      <c r="FC289" s="14">
        <f t="shared" si="329"/>
        <v>63.034506035601183</v>
      </c>
      <c r="FD289" s="14">
        <f t="shared" si="345"/>
        <v>16.481180000631937</v>
      </c>
      <c r="FE289" s="14">
        <f t="shared" si="345"/>
        <v>10.169067747996284</v>
      </c>
      <c r="FF289" s="14">
        <f t="shared" si="345"/>
        <v>26.62559047081929</v>
      </c>
      <c r="FG289" s="14">
        <f t="shared" si="345"/>
        <v>7.7051698090239436</v>
      </c>
      <c r="FH289" s="14">
        <f t="shared" si="345"/>
        <v>2.0534980071297353</v>
      </c>
      <c r="FJ289" s="14">
        <f t="shared" si="330"/>
        <v>65.679796574410261</v>
      </c>
      <c r="FK289" s="14">
        <f t="shared" si="346"/>
        <v>17.499412396861288</v>
      </c>
      <c r="FL289" s="14">
        <f t="shared" si="346"/>
        <v>10.236209700347651</v>
      </c>
      <c r="FM289" s="14">
        <f t="shared" si="346"/>
        <v>29.505744980815393</v>
      </c>
      <c r="FN289" s="14">
        <f t="shared" si="346"/>
        <v>7.0985267713141029</v>
      </c>
      <c r="FO289" s="14">
        <f t="shared" si="346"/>
        <v>1.3399027250718181</v>
      </c>
    </row>
    <row r="290" spans="39:171" ht="13.15" x14ac:dyDescent="0.2">
      <c r="AM290" s="14">
        <v>2970</v>
      </c>
      <c r="AN290" s="14">
        <f t="shared" si="331"/>
        <v>64.552325484813736</v>
      </c>
      <c r="AO290" s="14">
        <f t="shared" si="332"/>
        <v>18.167663053354865</v>
      </c>
      <c r="AP290" s="14">
        <f t="shared" si="333"/>
        <v>9.2316674541803465</v>
      </c>
      <c r="AQ290" s="14">
        <f t="shared" si="334"/>
        <v>28.84610389748654</v>
      </c>
      <c r="AR290" s="14">
        <f t="shared" si="335"/>
        <v>6.9575655421324161</v>
      </c>
      <c r="AS290" s="14">
        <f t="shared" si="336"/>
        <v>1.349325537659567</v>
      </c>
      <c r="AU290" s="14">
        <f t="shared" si="320"/>
        <v>62.699531833123267</v>
      </c>
      <c r="AV290" s="14">
        <f t="shared" si="347"/>
        <v>17.348943246837841</v>
      </c>
      <c r="AW290" s="14">
        <f t="shared" si="347"/>
        <v>9.0703699319179378</v>
      </c>
      <c r="AX290" s="14">
        <f t="shared" si="347"/>
        <v>28.197885300409254</v>
      </c>
      <c r="AY290" s="14">
        <f t="shared" si="347"/>
        <v>6.8281754862934543</v>
      </c>
      <c r="AZ290" s="14">
        <f t="shared" si="347"/>
        <v>1.2541578676647811</v>
      </c>
      <c r="BP290" s="14">
        <f t="shared" si="321"/>
        <v>67.155977570400267</v>
      </c>
      <c r="BQ290" s="14">
        <f t="shared" si="337"/>
        <v>18.422852809782349</v>
      </c>
      <c r="BR290" s="14">
        <f t="shared" si="337"/>
        <v>9.886693311401979</v>
      </c>
      <c r="BS290" s="14">
        <f t="shared" si="337"/>
        <v>30.176839335567713</v>
      </c>
      <c r="BT290" s="14">
        <f t="shared" si="337"/>
        <v>7.1908587631558367</v>
      </c>
      <c r="BU290" s="14">
        <f t="shared" si="337"/>
        <v>1.4787333504923916</v>
      </c>
      <c r="BW290" s="14">
        <f t="shared" si="322"/>
        <v>66.863157196653603</v>
      </c>
      <c r="BX290" s="14">
        <f t="shared" si="338"/>
        <v>18.301470527655077</v>
      </c>
      <c r="BY290" s="14">
        <f t="shared" si="338"/>
        <v>9.8074433049829288</v>
      </c>
      <c r="BZ290" s="14">
        <f t="shared" si="338"/>
        <v>30.119935446509441</v>
      </c>
      <c r="CA290" s="14">
        <f t="shared" si="338"/>
        <v>7.1668490179993665</v>
      </c>
      <c r="CB290" s="14">
        <f t="shared" si="338"/>
        <v>1.4674588995067923</v>
      </c>
      <c r="CY290" s="14">
        <f t="shared" si="323"/>
        <v>66.567612795401843</v>
      </c>
      <c r="CZ290" s="14">
        <f t="shared" si="339"/>
        <v>18.27268655878742</v>
      </c>
      <c r="DA290" s="14">
        <f t="shared" si="339"/>
        <v>9.7794477504684441</v>
      </c>
      <c r="DB290" s="14">
        <f t="shared" si="339"/>
        <v>29.924028056216155</v>
      </c>
      <c r="DC290" s="14">
        <f t="shared" si="339"/>
        <v>7.1442706926831807</v>
      </c>
      <c r="DD290" s="14">
        <f t="shared" si="339"/>
        <v>1.4471797372466382</v>
      </c>
      <c r="DF290" s="14">
        <f t="shared" si="324"/>
        <v>67.005395549712915</v>
      </c>
      <c r="DG290" s="14">
        <f t="shared" si="340"/>
        <v>18.242611041803016</v>
      </c>
      <c r="DH290" s="14">
        <f t="shared" si="340"/>
        <v>10.120804418835608</v>
      </c>
      <c r="DI290" s="14">
        <f t="shared" si="340"/>
        <v>30.060287485841432</v>
      </c>
      <c r="DJ290" s="14">
        <f t="shared" si="340"/>
        <v>7.1635323096697725</v>
      </c>
      <c r="DK290" s="14">
        <f t="shared" si="340"/>
        <v>1.4181602935630844</v>
      </c>
      <c r="DM290" s="14">
        <f t="shared" si="325"/>
        <v>60.990057176686499</v>
      </c>
      <c r="DN290" s="14">
        <f t="shared" si="341"/>
        <v>16.97103955207761</v>
      </c>
      <c r="DO290" s="14">
        <f t="shared" si="341"/>
        <v>9.7549372408303476</v>
      </c>
      <c r="DP290" s="14">
        <f t="shared" si="341"/>
        <v>26.630260163563399</v>
      </c>
      <c r="DQ290" s="14">
        <f t="shared" si="341"/>
        <v>6.622926612671554</v>
      </c>
      <c r="DR290" s="14">
        <f t="shared" si="341"/>
        <v>1.0108936075435881</v>
      </c>
      <c r="EH290" s="14">
        <f t="shared" si="326"/>
        <v>70.020731307683619</v>
      </c>
      <c r="EI290" s="14">
        <f t="shared" si="342"/>
        <v>19.778038723307517</v>
      </c>
      <c r="EJ290" s="14">
        <f t="shared" si="342"/>
        <v>10.742409069109906</v>
      </c>
      <c r="EK290" s="14">
        <f t="shared" si="342"/>
        <v>30.692451272249812</v>
      </c>
      <c r="EL290" s="14">
        <f t="shared" si="342"/>
        <v>7.3196465805414448</v>
      </c>
      <c r="EM290" s="14">
        <f t="shared" si="342"/>
        <v>1.488185662474951</v>
      </c>
      <c r="EO290" s="14">
        <f t="shared" si="327"/>
        <v>65.572824474073201</v>
      </c>
      <c r="EP290" s="14">
        <f t="shared" si="343"/>
        <v>17.519387060150422</v>
      </c>
      <c r="EQ290" s="14">
        <f t="shared" si="343"/>
        <v>9.5963533593324115</v>
      </c>
      <c r="ER290" s="14">
        <f t="shared" si="343"/>
        <v>29.869452659001755</v>
      </c>
      <c r="ES290" s="14">
        <f t="shared" si="343"/>
        <v>7.1283282914776773</v>
      </c>
      <c r="ET290" s="14">
        <f t="shared" si="343"/>
        <v>1.459303104110945</v>
      </c>
      <c r="EV290" s="14">
        <f t="shared" si="328"/>
        <v>68.153404244227247</v>
      </c>
      <c r="EW290" s="14">
        <f t="shared" si="344"/>
        <v>18.896189370138678</v>
      </c>
      <c r="EX290" s="14">
        <f t="shared" si="344"/>
        <v>10.860701078815429</v>
      </c>
      <c r="EY290" s="14">
        <f t="shared" si="344"/>
        <v>29.331725826171699</v>
      </c>
      <c r="EZ290" s="14">
        <f t="shared" si="344"/>
        <v>7.452301143927893</v>
      </c>
      <c r="FA290" s="14">
        <f t="shared" si="344"/>
        <v>1.6124868251735496</v>
      </c>
      <c r="FC290" s="14">
        <f t="shared" si="329"/>
        <v>63.003174752186112</v>
      </c>
      <c r="FD290" s="14">
        <f t="shared" si="345"/>
        <v>16.472543659884096</v>
      </c>
      <c r="FE290" s="14">
        <f t="shared" si="345"/>
        <v>10.164674777720272</v>
      </c>
      <c r="FF290" s="14">
        <f t="shared" si="345"/>
        <v>26.611987783235534</v>
      </c>
      <c r="FG290" s="14">
        <f t="shared" si="345"/>
        <v>7.7028629715052253</v>
      </c>
      <c r="FH290" s="14">
        <f t="shared" si="345"/>
        <v>2.051105559840984</v>
      </c>
      <c r="FJ290" s="14">
        <f t="shared" si="330"/>
        <v>65.652660773549826</v>
      </c>
      <c r="FK290" s="14">
        <f t="shared" si="346"/>
        <v>17.492766473843396</v>
      </c>
      <c r="FL290" s="14">
        <f t="shared" si="346"/>
        <v>10.232741581327137</v>
      </c>
      <c r="FM290" s="14">
        <f t="shared" si="346"/>
        <v>29.492523645813137</v>
      </c>
      <c r="FN290" s="14">
        <f t="shared" si="346"/>
        <v>7.0963170645639586</v>
      </c>
      <c r="FO290" s="14">
        <f t="shared" si="346"/>
        <v>1.3383120080021964</v>
      </c>
    </row>
    <row r="291" spans="39:171" ht="13.15" x14ac:dyDescent="0.2">
      <c r="AM291" s="14">
        <v>2980</v>
      </c>
      <c r="AN291" s="14">
        <f t="shared" si="331"/>
        <v>64.519258594810964</v>
      </c>
      <c r="AO291" s="14">
        <f t="shared" si="332"/>
        <v>18.159664183815629</v>
      </c>
      <c r="AP291" s="14">
        <f t="shared" si="333"/>
        <v>9.226714643498088</v>
      </c>
      <c r="AQ291" s="14">
        <f t="shared" si="334"/>
        <v>28.8304325542261</v>
      </c>
      <c r="AR291" s="14">
        <f t="shared" si="335"/>
        <v>6.9548656755313294</v>
      </c>
      <c r="AS291" s="14">
        <f t="shared" si="336"/>
        <v>1.3475815377398241</v>
      </c>
      <c r="AU291" s="14">
        <f t="shared" si="320"/>
        <v>62.669573075299262</v>
      </c>
      <c r="AV291" s="14">
        <f t="shared" si="347"/>
        <v>17.34180076906355</v>
      </c>
      <c r="AW291" s="14">
        <f t="shared" si="347"/>
        <v>9.0658357040275419</v>
      </c>
      <c r="AX291" s="14">
        <f t="shared" si="347"/>
        <v>28.183600321140073</v>
      </c>
      <c r="AY291" s="14">
        <f t="shared" si="347"/>
        <v>6.8256905021403913</v>
      </c>
      <c r="AZ291" s="14">
        <f t="shared" si="347"/>
        <v>1.2526457789277101</v>
      </c>
      <c r="BP291" s="14">
        <f t="shared" si="321"/>
        <v>67.126427165913398</v>
      </c>
      <c r="BQ291" s="14">
        <f t="shared" si="337"/>
        <v>18.415683812623655</v>
      </c>
      <c r="BR291" s="14">
        <f t="shared" si="337"/>
        <v>9.882403793872399</v>
      </c>
      <c r="BS291" s="14">
        <f t="shared" si="337"/>
        <v>30.162967957027803</v>
      </c>
      <c r="BT291" s="14">
        <f t="shared" si="337"/>
        <v>7.1884568214063016</v>
      </c>
      <c r="BU291" s="14">
        <f t="shared" si="337"/>
        <v>1.4769147809832415</v>
      </c>
      <c r="BW291" s="14">
        <f t="shared" si="322"/>
        <v>66.832832289475078</v>
      </c>
      <c r="BX291" s="14">
        <f t="shared" si="338"/>
        <v>18.294206539998854</v>
      </c>
      <c r="BY291" s="14">
        <f t="shared" si="338"/>
        <v>9.803209485516458</v>
      </c>
      <c r="BZ291" s="14">
        <f t="shared" si="338"/>
        <v>30.105478416708056</v>
      </c>
      <c r="CA291" s="14">
        <f t="shared" si="338"/>
        <v>7.1643631193894599</v>
      </c>
      <c r="CB291" s="14">
        <f t="shared" si="338"/>
        <v>1.4655747278622524</v>
      </c>
      <c r="CY291" s="14">
        <f t="shared" si="323"/>
        <v>66.539522776516307</v>
      </c>
      <c r="CZ291" s="14">
        <f t="shared" si="339"/>
        <v>18.266094796353812</v>
      </c>
      <c r="DA291" s="14">
        <f t="shared" si="339"/>
        <v>9.7754533014183345</v>
      </c>
      <c r="DB291" s="14">
        <f t="shared" si="339"/>
        <v>29.910465985827798</v>
      </c>
      <c r="DC291" s="14">
        <f t="shared" si="339"/>
        <v>7.1420076544865694</v>
      </c>
      <c r="DD291" s="14">
        <f t="shared" si="339"/>
        <v>1.4455010384297822</v>
      </c>
      <c r="DF291" s="14">
        <f t="shared" si="324"/>
        <v>66.977005187799563</v>
      </c>
      <c r="DG291" s="14">
        <f t="shared" si="340"/>
        <v>18.235945257723834</v>
      </c>
      <c r="DH291" s="14">
        <f t="shared" si="340"/>
        <v>10.116806406752211</v>
      </c>
      <c r="DI291" s="14">
        <f t="shared" si="340"/>
        <v>30.046542070583811</v>
      </c>
      <c r="DJ291" s="14">
        <f t="shared" si="340"/>
        <v>7.1612363732088555</v>
      </c>
      <c r="DK291" s="14">
        <f t="shared" si="340"/>
        <v>1.4164750795308532</v>
      </c>
      <c r="DM291" s="14">
        <f t="shared" si="325"/>
        <v>60.961990581180423</v>
      </c>
      <c r="DN291" s="14">
        <f t="shared" si="341"/>
        <v>16.964191006870657</v>
      </c>
      <c r="DO291" s="14">
        <f t="shared" si="341"/>
        <v>9.7513140281161252</v>
      </c>
      <c r="DP291" s="14">
        <f t="shared" si="341"/>
        <v>26.616224611156987</v>
      </c>
      <c r="DQ291" s="14">
        <f t="shared" si="341"/>
        <v>6.6206131915478501</v>
      </c>
      <c r="DR291" s="14">
        <f t="shared" si="341"/>
        <v>1.0096477434888076</v>
      </c>
      <c r="EH291" s="14">
        <f t="shared" si="326"/>
        <v>69.989986189218243</v>
      </c>
      <c r="EI291" s="14">
        <f t="shared" si="342"/>
        <v>19.769111437383621</v>
      </c>
      <c r="EJ291" s="14">
        <f t="shared" si="342"/>
        <v>10.738581147406681</v>
      </c>
      <c r="EK291" s="14">
        <f t="shared" si="342"/>
        <v>30.678684431085642</v>
      </c>
      <c r="EL291" s="14">
        <f t="shared" si="342"/>
        <v>7.3173054907398605</v>
      </c>
      <c r="EM291" s="14">
        <f t="shared" si="342"/>
        <v>1.4863036826024354</v>
      </c>
      <c r="EO291" s="14">
        <f t="shared" si="327"/>
        <v>65.54461358876101</v>
      </c>
      <c r="EP291" s="14">
        <f t="shared" si="343"/>
        <v>17.512469934851104</v>
      </c>
      <c r="EQ291" s="14">
        <f t="shared" si="343"/>
        <v>9.5924891261132075</v>
      </c>
      <c r="ER291" s="14">
        <f t="shared" si="343"/>
        <v>29.856054080462734</v>
      </c>
      <c r="ES291" s="14">
        <f t="shared" si="343"/>
        <v>7.1260302307146155</v>
      </c>
      <c r="ET291" s="14">
        <f t="shared" si="343"/>
        <v>1.4575702166193496</v>
      </c>
      <c r="EV291" s="14">
        <f t="shared" si="328"/>
        <v>68.126724466561853</v>
      </c>
      <c r="EW291" s="14">
        <f t="shared" si="344"/>
        <v>18.889861132689468</v>
      </c>
      <c r="EX291" s="14">
        <f t="shared" si="344"/>
        <v>10.858190506102261</v>
      </c>
      <c r="EY291" s="14">
        <f t="shared" si="344"/>
        <v>29.318200097566493</v>
      </c>
      <c r="EZ291" s="14">
        <f t="shared" si="344"/>
        <v>7.4500909886653419</v>
      </c>
      <c r="FA291" s="14">
        <f t="shared" si="344"/>
        <v>1.6103817415382942</v>
      </c>
      <c r="FC291" s="14">
        <f t="shared" si="329"/>
        <v>62.971914795421654</v>
      </c>
      <c r="FD291" s="14">
        <f t="shared" si="345"/>
        <v>16.463926720077147</v>
      </c>
      <c r="FE291" s="14">
        <f t="shared" si="345"/>
        <v>10.160290114236787</v>
      </c>
      <c r="FF291" s="14">
        <f t="shared" si="345"/>
        <v>26.598415424528326</v>
      </c>
      <c r="FG291" s="14">
        <f t="shared" si="345"/>
        <v>7.7005611120465778</v>
      </c>
      <c r="FH291" s="14">
        <f t="shared" si="345"/>
        <v>2.0487214245328129</v>
      </c>
      <c r="FJ291" s="14">
        <f t="shared" si="330"/>
        <v>65.625588315746953</v>
      </c>
      <c r="FK291" s="14">
        <f t="shared" si="346"/>
        <v>17.486137100615395</v>
      </c>
      <c r="FL291" s="14">
        <f t="shared" si="346"/>
        <v>10.229279080656724</v>
      </c>
      <c r="FM291" s="14">
        <f t="shared" si="346"/>
        <v>29.479333733611426</v>
      </c>
      <c r="FN291" s="14">
        <f t="shared" si="346"/>
        <v>7.0941118832005436</v>
      </c>
      <c r="FO291" s="14">
        <f t="shared" si="346"/>
        <v>1.3367265176628615</v>
      </c>
    </row>
    <row r="292" spans="39:171" ht="13.15" x14ac:dyDescent="0.2">
      <c r="AM292" s="14">
        <v>2990</v>
      </c>
      <c r="AN292" s="14">
        <f t="shared" si="331"/>
        <v>64.486243187206796</v>
      </c>
      <c r="AO292" s="14">
        <f t="shared" si="332"/>
        <v>18.151675839809876</v>
      </c>
      <c r="AP292" s="14">
        <f t="shared" si="333"/>
        <v>9.2217712015494921</v>
      </c>
      <c r="AQ292" s="14">
        <f t="shared" si="334"/>
        <v>28.814784890479871</v>
      </c>
      <c r="AR292" s="14">
        <f t="shared" si="335"/>
        <v>6.9521696573370386</v>
      </c>
      <c r="AS292" s="14">
        <f t="shared" si="336"/>
        <v>1.3458415980305167</v>
      </c>
      <c r="AU292" s="14">
        <f t="shared" si="320"/>
        <v>62.639677194870245</v>
      </c>
      <c r="AV292" s="14">
        <f t="shared" si="347"/>
        <v>17.33467350683631</v>
      </c>
      <c r="AW292" s="14">
        <f t="shared" si="347"/>
        <v>9.0613084379926221</v>
      </c>
      <c r="AX292" s="14">
        <f t="shared" si="347"/>
        <v>28.169345773085126</v>
      </c>
      <c r="AY292" s="14">
        <f t="shared" si="347"/>
        <v>6.8232105495892226</v>
      </c>
      <c r="AZ292" s="14">
        <f t="shared" si="347"/>
        <v>1.2511389273669655</v>
      </c>
      <c r="BP292" s="14">
        <f t="shared" si="321"/>
        <v>67.096949327026778</v>
      </c>
      <c r="BQ292" s="14">
        <f t="shared" si="337"/>
        <v>18.408532280888537</v>
      </c>
      <c r="BR292" s="14">
        <f t="shared" si="337"/>
        <v>9.8781236657927618</v>
      </c>
      <c r="BS292" s="14">
        <f t="shared" si="337"/>
        <v>30.149130283222753</v>
      </c>
      <c r="BT292" s="14">
        <f t="shared" si="337"/>
        <v>7.1860603840149508</v>
      </c>
      <c r="BU292" s="14">
        <f t="shared" si="337"/>
        <v>1.4751027131077734</v>
      </c>
      <c r="BW292" s="14">
        <f t="shared" si="322"/>
        <v>66.802576807886553</v>
      </c>
      <c r="BX292" s="14">
        <f t="shared" si="338"/>
        <v>18.28695944040885</v>
      </c>
      <c r="BY292" s="14">
        <f t="shared" si="338"/>
        <v>9.7989865438672581</v>
      </c>
      <c r="BZ292" s="14">
        <f t="shared" si="338"/>
        <v>30.091051681335475</v>
      </c>
      <c r="CA292" s="14">
        <f t="shared" si="338"/>
        <v>7.1618824983840987</v>
      </c>
      <c r="CB292" s="14">
        <f t="shared" si="338"/>
        <v>1.4636966438908656</v>
      </c>
      <c r="CY292" s="14">
        <f t="shared" si="323"/>
        <v>66.511492332888125</v>
      </c>
      <c r="CZ292" s="14">
        <f t="shared" si="339"/>
        <v>18.259517942408102</v>
      </c>
      <c r="DA292" s="14">
        <f t="shared" si="339"/>
        <v>9.771463814507614</v>
      </c>
      <c r="DB292" s="14">
        <f t="shared" si="339"/>
        <v>29.896933061088465</v>
      </c>
      <c r="DC292" s="14">
        <f t="shared" si="339"/>
        <v>7.13974925877472</v>
      </c>
      <c r="DD292" s="14">
        <f t="shared" si="339"/>
        <v>1.4438282561092288</v>
      </c>
      <c r="DF292" s="14">
        <f t="shared" si="324"/>
        <v>66.948673300787235</v>
      </c>
      <c r="DG292" s="14">
        <f t="shared" si="340"/>
        <v>18.229293736099041</v>
      </c>
      <c r="DH292" s="14">
        <f t="shared" si="340"/>
        <v>10.112814719882806</v>
      </c>
      <c r="DI292" s="14">
        <f t="shared" si="340"/>
        <v>30.032824672075364</v>
      </c>
      <c r="DJ292" s="14">
        <f t="shared" si="340"/>
        <v>7.1589448978090218</v>
      </c>
      <c r="DK292" s="14">
        <f t="shared" si="340"/>
        <v>1.4147952749210013</v>
      </c>
      <c r="DM292" s="14">
        <f t="shared" si="325"/>
        <v>60.933988066027844</v>
      </c>
      <c r="DN292" s="14">
        <f t="shared" si="341"/>
        <v>16.957359516058116</v>
      </c>
      <c r="DO292" s="14">
        <f t="shared" si="341"/>
        <v>9.7476980483314541</v>
      </c>
      <c r="DP292" s="14">
        <f t="shared" si="341"/>
        <v>26.602219158036696</v>
      </c>
      <c r="DQ292" s="14">
        <f t="shared" si="341"/>
        <v>6.6183049778736986</v>
      </c>
      <c r="DR292" s="14">
        <f t="shared" si="341"/>
        <v>1.0084063657278768</v>
      </c>
      <c r="EH292" s="14">
        <f t="shared" si="326"/>
        <v>69.959293021957848</v>
      </c>
      <c r="EI292" s="14">
        <f t="shared" si="342"/>
        <v>19.76019155315911</v>
      </c>
      <c r="EJ292" s="14">
        <f t="shared" si="342"/>
        <v>10.734756701383581</v>
      </c>
      <c r="EK292" s="14">
        <f t="shared" si="342"/>
        <v>30.664947285483592</v>
      </c>
      <c r="EL292" s="14">
        <f t="shared" si="342"/>
        <v>7.3149690791050261</v>
      </c>
      <c r="EM292" s="14">
        <f t="shared" si="342"/>
        <v>1.4844284028265404</v>
      </c>
      <c r="EO292" s="14">
        <f t="shared" si="327"/>
        <v>65.51647145687221</v>
      </c>
      <c r="EP292" s="14">
        <f t="shared" si="343"/>
        <v>17.50556896987116</v>
      </c>
      <c r="EQ292" s="14">
        <f t="shared" si="343"/>
        <v>9.5886336817314444</v>
      </c>
      <c r="ER292" s="14">
        <f t="shared" si="343"/>
        <v>29.842688457447743</v>
      </c>
      <c r="ES292" s="14">
        <f t="shared" si="343"/>
        <v>7.1237371806326664</v>
      </c>
      <c r="ET292" s="14">
        <f t="shared" si="343"/>
        <v>1.4558431671891796</v>
      </c>
      <c r="EV292" s="14">
        <f t="shared" si="328"/>
        <v>68.100104512810518</v>
      </c>
      <c r="EW292" s="14">
        <f t="shared" si="344"/>
        <v>18.883548849642445</v>
      </c>
      <c r="EX292" s="14">
        <f t="shared" si="344"/>
        <v>10.85568154461988</v>
      </c>
      <c r="EY292" s="14">
        <f t="shared" si="344"/>
        <v>29.304703576068633</v>
      </c>
      <c r="EZ292" s="14">
        <f t="shared" si="344"/>
        <v>7.4478857084333079</v>
      </c>
      <c r="FA292" s="14">
        <f t="shared" si="344"/>
        <v>1.6082848340462625</v>
      </c>
      <c r="FC292" s="14">
        <f t="shared" si="329"/>
        <v>62.940725869265478</v>
      </c>
      <c r="FD292" s="14">
        <f t="shared" si="345"/>
        <v>16.455329103286694</v>
      </c>
      <c r="FE292" s="14">
        <f t="shared" si="345"/>
        <v>10.155913725100152</v>
      </c>
      <c r="FF292" s="14">
        <f t="shared" si="345"/>
        <v>26.58487326713254</v>
      </c>
      <c r="FG292" s="14">
        <f t="shared" si="345"/>
        <v>7.6982642099869967</v>
      </c>
      <c r="FH292" s="14">
        <f t="shared" si="345"/>
        <v>2.0463455637590933</v>
      </c>
      <c r="FJ292" s="14">
        <f t="shared" si="330"/>
        <v>65.598578959181054</v>
      </c>
      <c r="FK292" s="14">
        <f t="shared" si="346"/>
        <v>17.479524212280683</v>
      </c>
      <c r="FL292" s="14">
        <f t="shared" si="346"/>
        <v>10.22582217860775</v>
      </c>
      <c r="FM292" s="14">
        <f t="shared" si="346"/>
        <v>29.46617512399153</v>
      </c>
      <c r="FN292" s="14">
        <f t="shared" si="346"/>
        <v>7.0919112107883659</v>
      </c>
      <c r="FO292" s="14">
        <f t="shared" si="346"/>
        <v>1.3351462335127238</v>
      </c>
    </row>
    <row r="293" spans="39:171" ht="13.15" x14ac:dyDescent="0.2">
      <c r="AM293" s="14">
        <v>3000</v>
      </c>
      <c r="AN293" s="14">
        <f t="shared" si="331"/>
        <v>64.453279087448323</v>
      </c>
      <c r="AO293" s="14">
        <f t="shared" si="332"/>
        <v>18.143697989159712</v>
      </c>
      <c r="AP293" s="14">
        <f t="shared" si="333"/>
        <v>9.2168370941442568</v>
      </c>
      <c r="AQ293" s="14">
        <f t="shared" si="334"/>
        <v>28.799160824083899</v>
      </c>
      <c r="AR293" s="14">
        <f t="shared" si="335"/>
        <v>6.949477475577595</v>
      </c>
      <c r="AS293" s="14">
        <f t="shared" si="336"/>
        <v>1.3441057044828577</v>
      </c>
      <c r="AU293" s="14">
        <f t="shared" si="320"/>
        <v>62.609843883171351</v>
      </c>
      <c r="AV293" s="14">
        <f t="shared" si="347"/>
        <v>17.327561385462367</v>
      </c>
      <c r="AW293" s="14">
        <f t="shared" si="347"/>
        <v>9.0567880996510759</v>
      </c>
      <c r="AX293" s="14">
        <f t="shared" si="347"/>
        <v>28.155121506859416</v>
      </c>
      <c r="AY293" s="14">
        <f t="shared" si="347"/>
        <v>6.8207356039390676</v>
      </c>
      <c r="AZ293" s="14">
        <f t="shared" si="347"/>
        <v>1.2496372872594184</v>
      </c>
      <c r="BP293" s="14">
        <f t="shared" si="321"/>
        <v>67.067543774060056</v>
      </c>
      <c r="BQ293" s="14">
        <f t="shared" si="337"/>
        <v>18.401398148511976</v>
      </c>
      <c r="BR293" s="14">
        <f t="shared" si="337"/>
        <v>9.8738528913709658</v>
      </c>
      <c r="BS293" s="14">
        <f t="shared" si="337"/>
        <v>30.135326183999229</v>
      </c>
      <c r="BT293" s="14">
        <f t="shared" si="337"/>
        <v>7.1836694302556934</v>
      </c>
      <c r="BU293" s="14">
        <f t="shared" si="337"/>
        <v>1.4732971199221891</v>
      </c>
      <c r="BW293" s="14">
        <f t="shared" si="322"/>
        <v>66.772390440570433</v>
      </c>
      <c r="BX293" s="14">
        <f t="shared" si="338"/>
        <v>18.27972915233811</v>
      </c>
      <c r="BY293" s="14">
        <f t="shared" si="338"/>
        <v>9.7947744251008686</v>
      </c>
      <c r="BZ293" s="14">
        <f t="shared" si="338"/>
        <v>30.076655111229748</v>
      </c>
      <c r="CA293" s="14">
        <f t="shared" si="338"/>
        <v>7.1594071321888428</v>
      </c>
      <c r="CB293" s="14">
        <f t="shared" si="338"/>
        <v>1.4618246197128615</v>
      </c>
      <c r="CY293" s="14">
        <f t="shared" si="323"/>
        <v>66.483521236512161</v>
      </c>
      <c r="CZ293" s="14">
        <f t="shared" si="339"/>
        <v>18.252955937640145</v>
      </c>
      <c r="DA293" s="14">
        <f t="shared" si="339"/>
        <v>9.7674792762928462</v>
      </c>
      <c r="DB293" s="14">
        <f t="shared" si="339"/>
        <v>29.883429169643776</v>
      </c>
      <c r="DC293" s="14">
        <f t="shared" si="339"/>
        <v>7.137495487624971</v>
      </c>
      <c r="DD293" s="14">
        <f t="shared" si="339"/>
        <v>1.4421613653104206</v>
      </c>
      <c r="DF293" s="14">
        <f t="shared" si="324"/>
        <v>66.920399661270679</v>
      </c>
      <c r="DG293" s="14">
        <f t="shared" si="340"/>
        <v>18.222656418926938</v>
      </c>
      <c r="DH293" s="14">
        <f t="shared" si="340"/>
        <v>10.108829335125041</v>
      </c>
      <c r="DI293" s="14">
        <f t="shared" si="340"/>
        <v>30.019135183541444</v>
      </c>
      <c r="DJ293" s="14">
        <f t="shared" si="340"/>
        <v>7.1566578665885929</v>
      </c>
      <c r="DK293" s="14">
        <f t="shared" si="340"/>
        <v>1.4131208570886695</v>
      </c>
      <c r="DM293" s="14">
        <f t="shared" si="325"/>
        <v>60.906049345876035</v>
      </c>
      <c r="DN293" s="14">
        <f t="shared" si="341"/>
        <v>16.950545000730429</v>
      </c>
      <c r="DO293" s="14">
        <f t="shared" si="341"/>
        <v>9.7440892646584647</v>
      </c>
      <c r="DP293" s="14">
        <f t="shared" si="341"/>
        <v>26.588243678276861</v>
      </c>
      <c r="DQ293" s="14">
        <f t="shared" si="341"/>
        <v>6.6160019486521762</v>
      </c>
      <c r="DR293" s="14">
        <f t="shared" si="341"/>
        <v>1.0071694535581091</v>
      </c>
      <c r="EH293" s="14">
        <f t="shared" si="326"/>
        <v>69.92865162469073</v>
      </c>
      <c r="EI293" s="14">
        <f t="shared" si="342"/>
        <v>19.751279063759803</v>
      </c>
      <c r="EJ293" s="14">
        <f t="shared" si="342"/>
        <v>10.730935724415373</v>
      </c>
      <c r="EK293" s="14">
        <f t="shared" si="342"/>
        <v>30.651239715569158</v>
      </c>
      <c r="EL293" s="14">
        <f t="shared" si="342"/>
        <v>7.3126373274506609</v>
      </c>
      <c r="EM293" s="14">
        <f t="shared" si="342"/>
        <v>1.4825597934957315</v>
      </c>
      <c r="EO293" s="14">
        <f t="shared" si="327"/>
        <v>65.488397738910166</v>
      </c>
      <c r="EP293" s="14">
        <f t="shared" si="343"/>
        <v>17.49868408701456</v>
      </c>
      <c r="EQ293" s="14">
        <f t="shared" si="343"/>
        <v>9.5847869826072625</v>
      </c>
      <c r="ER293" s="14">
        <f t="shared" si="343"/>
        <v>29.829355625057239</v>
      </c>
      <c r="ES293" s="14">
        <f t="shared" si="343"/>
        <v>7.1214491174747918</v>
      </c>
      <c r="ET293" s="14">
        <f t="shared" si="343"/>
        <v>1.4541219267563186</v>
      </c>
      <c r="EV293" s="14">
        <f t="shared" si="328"/>
        <v>68.073544080075052</v>
      </c>
      <c r="EW293" s="14">
        <f t="shared" si="344"/>
        <v>18.877252434207737</v>
      </c>
      <c r="EX293" s="14">
        <f t="shared" si="344"/>
        <v>10.853174189230142</v>
      </c>
      <c r="EY293" s="14">
        <f t="shared" si="344"/>
        <v>29.291236118796924</v>
      </c>
      <c r="EZ293" s="14">
        <f t="shared" si="344"/>
        <v>7.4456852790745831</v>
      </c>
      <c r="FA293" s="14">
        <f t="shared" si="344"/>
        <v>1.6061960587656596</v>
      </c>
      <c r="FC293" s="14">
        <f t="shared" si="329"/>
        <v>62.909607677675254</v>
      </c>
      <c r="FD293" s="14">
        <f t="shared" si="345"/>
        <v>16.446750731588345</v>
      </c>
      <c r="FE293" s="14">
        <f t="shared" si="345"/>
        <v>10.151545577864686</v>
      </c>
      <c r="FF293" s="14">
        <f t="shared" si="345"/>
        <v>26.571361183483056</v>
      </c>
      <c r="FG293" s="14">
        <f t="shared" si="345"/>
        <v>7.6959722446654775</v>
      </c>
      <c r="FH293" s="14">
        <f t="shared" si="345"/>
        <v>2.0439779400736917</v>
      </c>
      <c r="FJ293" s="14">
        <f t="shared" si="330"/>
        <v>65.571632462031545</v>
      </c>
      <c r="FK293" s="14">
        <f t="shared" si="346"/>
        <v>17.472927743942666</v>
      </c>
      <c r="FL293" s="14">
        <f t="shared" si="346"/>
        <v>10.222370855451544</v>
      </c>
      <c r="FM293" s="14">
        <f t="shared" si="346"/>
        <v>29.453047696734707</v>
      </c>
      <c r="FN293" s="14">
        <f t="shared" si="346"/>
        <v>7.0897150308919397</v>
      </c>
      <c r="FO293" s="14">
        <f t="shared" si="346"/>
        <v>1.3335711350106889</v>
      </c>
    </row>
    <row r="294" spans="39:171" ht="13.15" x14ac:dyDescent="0.2">
      <c r="AM294" s="14">
        <v>3010</v>
      </c>
      <c r="AN294" s="14">
        <f t="shared" si="331"/>
        <v>64.420366120982663</v>
      </c>
      <c r="AO294" s="14">
        <f t="shared" si="332"/>
        <v>18.13573059968725</v>
      </c>
      <c r="AP294" s="14">
        <f t="shared" si="333"/>
        <v>9.2119122870920798</v>
      </c>
      <c r="AQ294" s="14">
        <f t="shared" si="334"/>
        <v>28.783560272874219</v>
      </c>
      <c r="AR294" s="14">
        <f t="shared" si="335"/>
        <v>6.9467891182810479</v>
      </c>
      <c r="AS294" s="14">
        <f t="shared" si="336"/>
        <v>1.3423738430480618</v>
      </c>
      <c r="AU294" s="14">
        <f t="shared" si="320"/>
        <v>62.580072831537699</v>
      </c>
      <c r="AV294" s="14">
        <f t="shared" si="347"/>
        <v>17.320464330247955</v>
      </c>
      <c r="AW294" s="14">
        <f t="shared" si="347"/>
        <v>9.052274654840808</v>
      </c>
      <c r="AX294" s="14">
        <f t="shared" si="347"/>
        <v>28.140927373077954</v>
      </c>
      <c r="AY294" s="14">
        <f t="shared" si="347"/>
        <v>6.8182656404890425</v>
      </c>
      <c r="AZ294" s="14">
        <f t="shared" si="347"/>
        <v>1.2481408328819388</v>
      </c>
      <c r="BP294" s="14">
        <f t="shared" si="321"/>
        <v>67.038210227332897</v>
      </c>
      <c r="BQ294" s="14">
        <f t="shared" si="337"/>
        <v>18.394281349428962</v>
      </c>
      <c r="BR294" s="14">
        <f t="shared" si="337"/>
        <v>9.8695914348149145</v>
      </c>
      <c r="BS294" s="14">
        <f t="shared" si="337"/>
        <v>30.121555529203896</v>
      </c>
      <c r="BT294" s="14">
        <f t="shared" si="337"/>
        <v>7.1812839394024399</v>
      </c>
      <c r="BU294" s="14">
        <f t="shared" si="337"/>
        <v>1.4714979744826886</v>
      </c>
      <c r="BW294" s="14">
        <f t="shared" si="322"/>
        <v>66.742272876209171</v>
      </c>
      <c r="BX294" s="14">
        <f t="shared" si="338"/>
        <v>18.272515599239682</v>
      </c>
      <c r="BY294" s="14">
        <f t="shared" si="338"/>
        <v>9.7905730742828254</v>
      </c>
      <c r="BZ294" s="14">
        <f t="shared" si="338"/>
        <v>30.062288577228934</v>
      </c>
      <c r="CA294" s="14">
        <f t="shared" si="338"/>
        <v>7.1569369980092521</v>
      </c>
      <c r="CB294" s="14">
        <f t="shared" si="338"/>
        <v>1.4599586274484695</v>
      </c>
      <c r="CY294" s="14">
        <f t="shared" si="323"/>
        <v>66.455609259383209</v>
      </c>
      <c r="CZ294" s="14">
        <f t="shared" si="339"/>
        <v>18.246408722739801</v>
      </c>
      <c r="DA294" s="14">
        <f t="shared" si="339"/>
        <v>9.7634996733305908</v>
      </c>
      <c r="DB294" s="14">
        <f t="shared" si="339"/>
        <v>29.86995419913935</v>
      </c>
      <c r="DC294" s="14">
        <f t="shared" si="339"/>
        <v>7.1352463231146608</v>
      </c>
      <c r="DD294" s="14">
        <f t="shared" si="339"/>
        <v>1.4405003410588009</v>
      </c>
      <c r="DF294" s="14">
        <f t="shared" si="324"/>
        <v>66.892184041844658</v>
      </c>
      <c r="DG294" s="14">
        <f t="shared" si="340"/>
        <v>18.216033248205825</v>
      </c>
      <c r="DH294" s="14">
        <f t="shared" si="340"/>
        <v>10.104850229376556</v>
      </c>
      <c r="DI294" s="14">
        <f t="shared" si="340"/>
        <v>30.005473498207387</v>
      </c>
      <c r="DJ294" s="14">
        <f t="shared" si="340"/>
        <v>7.1543752626658907</v>
      </c>
      <c r="DK294" s="14">
        <f t="shared" si="340"/>
        <v>1.4114518033889958</v>
      </c>
      <c r="DM294" s="14">
        <f t="shared" si="325"/>
        <v>60.878174135372319</v>
      </c>
      <c r="DN294" s="14">
        <f t="shared" si="341"/>
        <v>16.943747381978046</v>
      </c>
      <c r="DO294" s="14">
        <f t="shared" si="341"/>
        <v>9.740487640279289</v>
      </c>
      <c r="DP294" s="14">
        <f t="shared" si="341"/>
        <v>26.574298045951817</v>
      </c>
      <c r="DQ294" s="14">
        <f t="shared" si="341"/>
        <v>6.6137040808863512</v>
      </c>
      <c r="DR294" s="14">
        <f t="shared" si="341"/>
        <v>1.0059369862768186</v>
      </c>
      <c r="EH294" s="14">
        <f t="shared" si="326"/>
        <v>69.898061816205129</v>
      </c>
      <c r="EI294" s="14">
        <f t="shared" si="342"/>
        <v>19.742373962311529</v>
      </c>
      <c r="EJ294" s="14">
        <f t="shared" si="342"/>
        <v>10.727118209876817</v>
      </c>
      <c r="EK294" s="14">
        <f t="shared" si="342"/>
        <v>30.637561601467826</v>
      </c>
      <c r="EL294" s="14">
        <f t="shared" si="342"/>
        <v>7.3103102175904864</v>
      </c>
      <c r="EM294" s="14">
        <f t="shared" si="342"/>
        <v>1.480697824958475</v>
      </c>
      <c r="EO294" s="14">
        <f t="shared" si="327"/>
        <v>65.460392095378367</v>
      </c>
      <c r="EP294" s="14">
        <f t="shared" si="343"/>
        <v>17.491815208085278</v>
      </c>
      <c r="EQ294" s="14">
        <f t="shared" si="343"/>
        <v>9.5809489851607914</v>
      </c>
      <c r="ER294" s="14">
        <f t="shared" si="343"/>
        <v>29.816055418391699</v>
      </c>
      <c r="ES294" s="14">
        <f t="shared" si="343"/>
        <v>7.1191660174839546</v>
      </c>
      <c r="ET294" s="14">
        <f t="shared" si="343"/>
        <v>1.4524064662566518</v>
      </c>
      <c r="EV294" s="14">
        <f t="shared" si="328"/>
        <v>68.047042865457186</v>
      </c>
      <c r="EW294" s="14">
        <f t="shared" si="344"/>
        <v>18.870971799595466</v>
      </c>
      <c r="EX294" s="14">
        <f t="shared" si="344"/>
        <v>10.850668434794905</v>
      </c>
      <c r="EY294" s="14">
        <f t="shared" si="344"/>
        <v>29.277797582870161</v>
      </c>
      <c r="EZ294" s="14">
        <f t="shared" si="344"/>
        <v>7.4434896764319616</v>
      </c>
      <c r="FA294" s="14">
        <f t="shared" si="344"/>
        <v>1.604115371764693</v>
      </c>
      <c r="FC294" s="14">
        <f t="shared" si="329"/>
        <v>62.878559924608666</v>
      </c>
      <c r="FD294" s="14">
        <f t="shared" si="345"/>
        <v>16.438191527057707</v>
      </c>
      <c r="FE294" s="14">
        <f t="shared" si="345"/>
        <v>10.147185640084711</v>
      </c>
      <c r="FF294" s="14">
        <f t="shared" si="345"/>
        <v>26.557879046014754</v>
      </c>
      <c r="FG294" s="14">
        <f t="shared" si="345"/>
        <v>7.6936851954210148</v>
      </c>
      <c r="FH294" s="14">
        <f t="shared" si="345"/>
        <v>2.0416185160304812</v>
      </c>
      <c r="FJ294" s="14">
        <f t="shared" si="330"/>
        <v>65.544748582477837</v>
      </c>
      <c r="FK294" s="14">
        <f t="shared" si="346"/>
        <v>17.466347630704739</v>
      </c>
      <c r="FL294" s="14">
        <f t="shared" si="346"/>
        <v>10.218925091459443</v>
      </c>
      <c r="FM294" s="14">
        <f t="shared" si="346"/>
        <v>29.439951331622218</v>
      </c>
      <c r="FN294" s="14">
        <f t="shared" si="346"/>
        <v>7.0875233270757736</v>
      </c>
      <c r="FO294" s="14">
        <f t="shared" si="346"/>
        <v>1.3320012016156664</v>
      </c>
    </row>
    <row r="295" spans="39:171" ht="13.15" x14ac:dyDescent="0.2">
      <c r="AM295" s="14">
        <v>3020</v>
      </c>
      <c r="AN295" s="14">
        <f t="shared" si="331"/>
        <v>64.387504113256938</v>
      </c>
      <c r="AO295" s="14">
        <f t="shared" si="332"/>
        <v>18.127773639214602</v>
      </c>
      <c r="AP295" s="14">
        <f t="shared" si="333"/>
        <v>9.206996746202659</v>
      </c>
      <c r="AQ295" s="14">
        <f t="shared" si="334"/>
        <v>28.767983154686881</v>
      </c>
      <c r="AR295" s="14">
        <f t="shared" si="335"/>
        <v>6.9441045734754479</v>
      </c>
      <c r="AS295" s="14">
        <f t="shared" si="336"/>
        <v>1.340645999677343</v>
      </c>
      <c r="AU295" s="14">
        <f t="shared" si="320"/>
        <v>62.550363731304436</v>
      </c>
      <c r="AV295" s="14">
        <f t="shared" si="347"/>
        <v>17.313382266499321</v>
      </c>
      <c r="AW295" s="14">
        <f t="shared" si="347"/>
        <v>9.0477680693997176</v>
      </c>
      <c r="AX295" s="14">
        <f t="shared" si="347"/>
        <v>28.126763222355734</v>
      </c>
      <c r="AY295" s="14">
        <f t="shared" si="347"/>
        <v>6.8158006345382631</v>
      </c>
      <c r="AZ295" s="14">
        <f t="shared" si="347"/>
        <v>1.2466495385113978</v>
      </c>
      <c r="BP295" s="14">
        <f t="shared" si="321"/>
        <v>67.008948407164993</v>
      </c>
      <c r="BQ295" s="14">
        <f t="shared" si="337"/>
        <v>18.387181817574486</v>
      </c>
      <c r="BR295" s="14">
        <f t="shared" si="337"/>
        <v>9.8653392603325063</v>
      </c>
      <c r="BS295" s="14">
        <f t="shared" si="337"/>
        <v>30.107818188683424</v>
      </c>
      <c r="BT295" s="14">
        <f t="shared" si="337"/>
        <v>7.1789038907290994</v>
      </c>
      <c r="BU295" s="14">
        <f t="shared" si="337"/>
        <v>1.4697052498454699</v>
      </c>
      <c r="BW295" s="14">
        <f t="shared" si="322"/>
        <v>66.712223803485188</v>
      </c>
      <c r="BX295" s="14">
        <f t="shared" si="338"/>
        <v>18.265318704566624</v>
      </c>
      <c r="BY295" s="14">
        <f t="shared" si="338"/>
        <v>9.7863824364786716</v>
      </c>
      <c r="BZ295" s="14">
        <f t="shared" si="338"/>
        <v>30.047951950171083</v>
      </c>
      <c r="CA295" s="14">
        <f t="shared" si="338"/>
        <v>7.1544720730508855</v>
      </c>
      <c r="CB295" s="14">
        <f t="shared" si="338"/>
        <v>1.4580986392179218</v>
      </c>
      <c r="CY295" s="14">
        <f t="shared" si="323"/>
        <v>66.427756173496093</v>
      </c>
      <c r="CZ295" s="14">
        <f t="shared" si="339"/>
        <v>18.239876238396924</v>
      </c>
      <c r="DA295" s="14">
        <f t="shared" si="339"/>
        <v>9.7595249921774094</v>
      </c>
      <c r="DB295" s="14">
        <f t="shared" si="339"/>
        <v>29.856508037220806</v>
      </c>
      <c r="DC295" s="14">
        <f t="shared" si="339"/>
        <v>7.1330017473211305</v>
      </c>
      <c r="DD295" s="14">
        <f t="shared" si="339"/>
        <v>1.4388451583798147</v>
      </c>
      <c r="DF295" s="14">
        <f t="shared" si="324"/>
        <v>66.864026215103891</v>
      </c>
      <c r="DG295" s="14">
        <f t="shared" si="340"/>
        <v>18.209424165934003</v>
      </c>
      <c r="DH295" s="14">
        <f t="shared" si="340"/>
        <v>10.100877379534992</v>
      </c>
      <c r="DI295" s="14">
        <f t="shared" si="340"/>
        <v>29.99183950929854</v>
      </c>
      <c r="DJ295" s="14">
        <f t="shared" si="340"/>
        <v>7.1520970691592396</v>
      </c>
      <c r="DK295" s="14">
        <f t="shared" si="340"/>
        <v>1.4097880911771208</v>
      </c>
      <c r="DM295" s="14">
        <f t="shared" si="325"/>
        <v>60.850362149163985</v>
      </c>
      <c r="DN295" s="14">
        <f t="shared" si="341"/>
        <v>16.936966580891404</v>
      </c>
      <c r="DO295" s="14">
        <f t="shared" si="341"/>
        <v>9.7368931383760575</v>
      </c>
      <c r="DP295" s="14">
        <f t="shared" si="341"/>
        <v>26.560382135135903</v>
      </c>
      <c r="DQ295" s="14">
        <f t="shared" si="341"/>
        <v>6.6114113515792994</v>
      </c>
      <c r="DR295" s="14">
        <f t="shared" si="341"/>
        <v>1.004708943181317</v>
      </c>
      <c r="EH295" s="14">
        <f t="shared" si="326"/>
        <v>69.867523415289369</v>
      </c>
      <c r="EI295" s="14">
        <f t="shared" si="342"/>
        <v>19.733476241940117</v>
      </c>
      <c r="EJ295" s="14">
        <f t="shared" si="342"/>
        <v>10.723304151142678</v>
      </c>
      <c r="EK295" s="14">
        <f t="shared" si="342"/>
        <v>30.623912823305101</v>
      </c>
      <c r="EL295" s="14">
        <f t="shared" si="342"/>
        <v>7.3079877313382227</v>
      </c>
      <c r="EM295" s="14">
        <f t="shared" si="342"/>
        <v>1.4788424675632363</v>
      </c>
      <c r="EO295" s="14">
        <f t="shared" si="327"/>
        <v>65.432454186780234</v>
      </c>
      <c r="EP295" s="14">
        <f t="shared" si="343"/>
        <v>17.484962254887282</v>
      </c>
      <c r="EQ295" s="14">
        <f t="shared" si="343"/>
        <v>9.5771196458121715</v>
      </c>
      <c r="ER295" s="14">
        <f t="shared" si="343"/>
        <v>29.802787672551588</v>
      </c>
      <c r="ES295" s="14">
        <f t="shared" si="343"/>
        <v>7.1168878569031158</v>
      </c>
      <c r="ET295" s="14">
        <f t="shared" si="343"/>
        <v>1.4506967566260665</v>
      </c>
      <c r="EV295" s="14">
        <f t="shared" si="328"/>
        <v>68.020600566058732</v>
      </c>
      <c r="EW295" s="14">
        <f t="shared" si="344"/>
        <v>18.864706859015747</v>
      </c>
      <c r="EX295" s="14">
        <f t="shared" si="344"/>
        <v>10.848164276176023</v>
      </c>
      <c r="EY295" s="14">
        <f t="shared" si="344"/>
        <v>29.264387825407148</v>
      </c>
      <c r="EZ295" s="14">
        <f t="shared" si="344"/>
        <v>7.4412988763482355</v>
      </c>
      <c r="FA295" s="14">
        <f t="shared" si="344"/>
        <v>1.6020427291115675</v>
      </c>
      <c r="FC295" s="14">
        <f t="shared" si="329"/>
        <v>62.847582314023384</v>
      </c>
      <c r="FD295" s="14">
        <f t="shared" si="345"/>
        <v>16.429651411770394</v>
      </c>
      <c r="FE295" s="14">
        <f t="shared" si="345"/>
        <v>10.142833879314546</v>
      </c>
      <c r="FF295" s="14">
        <f t="shared" si="345"/>
        <v>26.544426727162513</v>
      </c>
      <c r="FG295" s="14">
        <f t="shared" si="345"/>
        <v>7.6914030415926042</v>
      </c>
      <c r="FH295" s="14">
        <f t="shared" si="345"/>
        <v>2.039267254183331</v>
      </c>
      <c r="FJ295" s="14">
        <f t="shared" si="330"/>
        <v>65.517927078699358</v>
      </c>
      <c r="FK295" s="14">
        <f t="shared" si="346"/>
        <v>17.459783807670306</v>
      </c>
      <c r="FL295" s="14">
        <f t="shared" si="346"/>
        <v>10.215484866902777</v>
      </c>
      <c r="FM295" s="14">
        <f t="shared" si="346"/>
        <v>29.426885908435327</v>
      </c>
      <c r="FN295" s="14">
        <f t="shared" si="346"/>
        <v>7.0853360829043783</v>
      </c>
      <c r="FO295" s="14">
        <f t="shared" si="346"/>
        <v>1.3304364127865638</v>
      </c>
    </row>
    <row r="296" spans="39:171" ht="13.15" x14ac:dyDescent="0.2">
      <c r="AM296" s="14">
        <v>3030</v>
      </c>
      <c r="AN296" s="14">
        <f t="shared" si="331"/>
        <v>64.354692889718251</v>
      </c>
      <c r="AO296" s="14">
        <f t="shared" si="332"/>
        <v>18.119827075563872</v>
      </c>
      <c r="AP296" s="14">
        <f t="shared" si="333"/>
        <v>9.2020904372856958</v>
      </c>
      <c r="AQ296" s="14">
        <f t="shared" si="334"/>
        <v>28.752429387357928</v>
      </c>
      <c r="AR296" s="14">
        <f t="shared" si="335"/>
        <v>6.9414238291888459</v>
      </c>
      <c r="AS296" s="14">
        <f t="shared" si="336"/>
        <v>1.3389221603219146</v>
      </c>
      <c r="AU296" s="14">
        <f t="shared" si="320"/>
        <v>62.520716273806691</v>
      </c>
      <c r="AV296" s="14">
        <f t="shared" si="347"/>
        <v>17.306315119522701</v>
      </c>
      <c r="AW296" s="14">
        <f t="shared" si="347"/>
        <v>9.043268309165704</v>
      </c>
      <c r="AX296" s="14">
        <f t="shared" si="347"/>
        <v>28.112628905307769</v>
      </c>
      <c r="AY296" s="14">
        <f t="shared" si="347"/>
        <v>6.8133405613858482</v>
      </c>
      <c r="AZ296" s="14">
        <f t="shared" si="347"/>
        <v>1.245163378424667</v>
      </c>
      <c r="BP296" s="14">
        <f t="shared" si="321"/>
        <v>66.979758033875981</v>
      </c>
      <c r="BQ296" s="14">
        <f t="shared" si="337"/>
        <v>18.380099486883537</v>
      </c>
      <c r="BR296" s="14">
        <f t="shared" si="337"/>
        <v>9.8610963321316412</v>
      </c>
      <c r="BS296" s="14">
        <f t="shared" si="337"/>
        <v>30.094114032284484</v>
      </c>
      <c r="BT296" s="14">
        <f t="shared" si="337"/>
        <v>7.1765292635095825</v>
      </c>
      <c r="BU296" s="14">
        <f t="shared" si="337"/>
        <v>1.4679189190667339</v>
      </c>
      <c r="BW296" s="14">
        <f t="shared" si="322"/>
        <v>66.68224291108092</v>
      </c>
      <c r="BX296" s="14">
        <f t="shared" si="338"/>
        <v>18.258138391771979</v>
      </c>
      <c r="BY296" s="14">
        <f t="shared" si="338"/>
        <v>9.782202456753943</v>
      </c>
      <c r="BZ296" s="14">
        <f t="shared" si="338"/>
        <v>30.033645100894251</v>
      </c>
      <c r="CA296" s="14">
        <f t="shared" si="338"/>
        <v>7.1520123345193021</v>
      </c>
      <c r="CB296" s="14">
        <f t="shared" si="338"/>
        <v>1.4562446271414471</v>
      </c>
      <c r="CY296" s="14">
        <f t="shared" si="323"/>
        <v>66.399961750845634</v>
      </c>
      <c r="CZ296" s="14">
        <f t="shared" si="339"/>
        <v>18.233358425301372</v>
      </c>
      <c r="DA296" s="14">
        <f t="shared" si="339"/>
        <v>9.7555552193898638</v>
      </c>
      <c r="DB296" s="14">
        <f t="shared" si="339"/>
        <v>29.843090571533768</v>
      </c>
      <c r="DC296" s="14">
        <f t="shared" si="339"/>
        <v>7.1307617423217184</v>
      </c>
      <c r="DD296" s="14">
        <f t="shared" si="339"/>
        <v>1.4371957922989047</v>
      </c>
      <c r="DF296" s="14">
        <f t="shared" si="324"/>
        <v>66.835925953643155</v>
      </c>
      <c r="DG296" s="14">
        <f t="shared" si="340"/>
        <v>18.202829114109779</v>
      </c>
      <c r="DH296" s="14">
        <f t="shared" si="340"/>
        <v>10.096910762497995</v>
      </c>
      <c r="DI296" s="14">
        <f t="shared" si="340"/>
        <v>29.97823311004025</v>
      </c>
      <c r="DJ296" s="14">
        <f t="shared" si="340"/>
        <v>7.1498232691869603</v>
      </c>
      <c r="DK296" s="14">
        <f t="shared" si="340"/>
        <v>1.4081296978081834</v>
      </c>
      <c r="DM296" s="14">
        <f t="shared" si="325"/>
        <v>60.82261310189832</v>
      </c>
      <c r="DN296" s="14">
        <f t="shared" si="341"/>
        <v>16.930202518560954</v>
      </c>
      <c r="DO296" s="14">
        <f t="shared" si="341"/>
        <v>9.7333057221309005</v>
      </c>
      <c r="DP296" s="14">
        <f t="shared" si="341"/>
        <v>26.546495819903456</v>
      </c>
      <c r="DQ296" s="14">
        <f t="shared" si="341"/>
        <v>6.6091237377340919</v>
      </c>
      <c r="DR296" s="14">
        <f t="shared" si="341"/>
        <v>1.003485303568918</v>
      </c>
      <c r="EH296" s="14">
        <f t="shared" si="326"/>
        <v>69.837036240731649</v>
      </c>
      <c r="EI296" s="14">
        <f t="shared" si="342"/>
        <v>19.724585895771387</v>
      </c>
      <c r="EJ296" s="14">
        <f t="shared" si="342"/>
        <v>10.719493541587726</v>
      </c>
      <c r="EK296" s="14">
        <f t="shared" si="342"/>
        <v>30.610293261206476</v>
      </c>
      <c r="EL296" s="14">
        <f t="shared" si="342"/>
        <v>7.3056698505075905</v>
      </c>
      <c r="EM296" s="14">
        <f t="shared" si="342"/>
        <v>1.4769936916584809</v>
      </c>
      <c r="EO296" s="14">
        <f t="shared" si="327"/>
        <v>65.404583673619129</v>
      </c>
      <c r="EP296" s="14">
        <f t="shared" si="343"/>
        <v>17.478125149224539</v>
      </c>
      <c r="EQ296" s="14">
        <f t="shared" si="343"/>
        <v>9.573298920981534</v>
      </c>
      <c r="ER296" s="14">
        <f t="shared" si="343"/>
        <v>29.789552222637376</v>
      </c>
      <c r="ES296" s="14">
        <f t="shared" si="343"/>
        <v>7.114614611975238</v>
      </c>
      <c r="ET296" s="14">
        <f t="shared" si="343"/>
        <v>1.4489927688004434</v>
      </c>
      <c r="EV296" s="14">
        <f t="shared" si="328"/>
        <v>67.994216878981433</v>
      </c>
      <c r="EW296" s="14">
        <f t="shared" si="344"/>
        <v>18.858457525678709</v>
      </c>
      <c r="EX296" s="14">
        <f t="shared" si="344"/>
        <v>10.845661708235353</v>
      </c>
      <c r="EY296" s="14">
        <f t="shared" si="344"/>
        <v>29.251006703526684</v>
      </c>
      <c r="EZ296" s="14">
        <f t="shared" si="344"/>
        <v>7.4391128546661989</v>
      </c>
      <c r="FA296" s="14">
        <f t="shared" si="344"/>
        <v>1.5999780868744899</v>
      </c>
      <c r="FC296" s="14">
        <f t="shared" si="329"/>
        <v>62.816674549877085</v>
      </c>
      <c r="FD296" s="14">
        <f t="shared" si="345"/>
        <v>16.421130307802006</v>
      </c>
      <c r="FE296" s="14">
        <f t="shared" si="345"/>
        <v>10.138490263108512</v>
      </c>
      <c r="FF296" s="14">
        <f t="shared" si="345"/>
        <v>26.531004099361216</v>
      </c>
      <c r="FG296" s="14">
        <f t="shared" si="345"/>
        <v>7.6891257625192413</v>
      </c>
      <c r="FH296" s="14">
        <f t="shared" si="345"/>
        <v>2.0369241170861105</v>
      </c>
      <c r="FJ296" s="14">
        <f t="shared" si="330"/>
        <v>65.491167708875494</v>
      </c>
      <c r="FK296" s="14">
        <f t="shared" si="346"/>
        <v>17.453236209942766</v>
      </c>
      <c r="FL296" s="14">
        <f t="shared" si="346"/>
        <v>10.212050162052885</v>
      </c>
      <c r="FM296" s="14">
        <f t="shared" si="346"/>
        <v>29.413851306955294</v>
      </c>
      <c r="FN296" s="14">
        <f t="shared" si="346"/>
        <v>7.0831532819422645</v>
      </c>
      <c r="FO296" s="14">
        <f t="shared" si="346"/>
        <v>1.3288767479822896</v>
      </c>
    </row>
    <row r="297" spans="39:171" ht="13.15" x14ac:dyDescent="0.2">
      <c r="AM297" s="14">
        <v>3040</v>
      </c>
      <c r="AN297" s="14">
        <f t="shared" si="331"/>
        <v>64.321932275813751</v>
      </c>
      <c r="AO297" s="14">
        <f t="shared" si="332"/>
        <v>18.111890876557176</v>
      </c>
      <c r="AP297" s="14">
        <f t="shared" si="333"/>
        <v>9.197193326150888</v>
      </c>
      <c r="AQ297" s="14">
        <f t="shared" si="334"/>
        <v>28.736898888723395</v>
      </c>
      <c r="AR297" s="14">
        <f t="shared" si="335"/>
        <v>6.9387468734492934</v>
      </c>
      <c r="AS297" s="14">
        <f t="shared" si="336"/>
        <v>1.3372023109329909</v>
      </c>
      <c r="AU297" s="14">
        <f t="shared" si="320"/>
        <v>62.49113015037959</v>
      </c>
      <c r="AV297" s="14">
        <f t="shared" si="347"/>
        <v>17.299262814624338</v>
      </c>
      <c r="AW297" s="14">
        <f t="shared" si="347"/>
        <v>9.0387753399766702</v>
      </c>
      <c r="AX297" s="14">
        <f t="shared" si="347"/>
        <v>28.098524272549056</v>
      </c>
      <c r="AY297" s="14">
        <f t="shared" si="347"/>
        <v>6.8108853963309102</v>
      </c>
      <c r="AZ297" s="14">
        <f t="shared" si="347"/>
        <v>1.2436823268986164</v>
      </c>
      <c r="BP297" s="14">
        <f t="shared" si="321"/>
        <v>66.950638827785539</v>
      </c>
      <c r="BQ297" s="14">
        <f t="shared" si="337"/>
        <v>18.373034291291098</v>
      </c>
      <c r="BR297" s="14">
        <f t="shared" si="337"/>
        <v>9.8568626144202209</v>
      </c>
      <c r="BS297" s="14">
        <f t="shared" si="337"/>
        <v>30.080442929853735</v>
      </c>
      <c r="BT297" s="14">
        <f t="shared" si="337"/>
        <v>7.1741600370177991</v>
      </c>
      <c r="BU297" s="14">
        <f t="shared" si="337"/>
        <v>1.4661389552026813</v>
      </c>
      <c r="BW297" s="14">
        <f t="shared" si="322"/>
        <v>66.652329887678803</v>
      </c>
      <c r="BX297" s="14">
        <f t="shared" si="338"/>
        <v>18.250974584308796</v>
      </c>
      <c r="BY297" s="14">
        <f t="shared" si="338"/>
        <v>9.778033080174179</v>
      </c>
      <c r="BZ297" s="14">
        <f t="shared" si="338"/>
        <v>30.019367900236496</v>
      </c>
      <c r="CA297" s="14">
        <f t="shared" si="338"/>
        <v>7.1495577596200635</v>
      </c>
      <c r="CB297" s="14">
        <f t="shared" si="338"/>
        <v>1.4543965633392784</v>
      </c>
      <c r="CY297" s="14">
        <f t="shared" si="323"/>
        <v>66.372225763426641</v>
      </c>
      <c r="CZ297" s="14">
        <f t="shared" si="339"/>
        <v>18.226855224143002</v>
      </c>
      <c r="DA297" s="14">
        <f t="shared" si="339"/>
        <v>9.7515903415245155</v>
      </c>
      <c r="DB297" s="14">
        <f t="shared" si="339"/>
        <v>29.829701689723844</v>
      </c>
      <c r="DC297" s="14">
        <f t="shared" si="339"/>
        <v>7.1285262901937658</v>
      </c>
      <c r="DD297" s="14">
        <f t="shared" si="339"/>
        <v>1.4355522178415159</v>
      </c>
      <c r="DF297" s="14">
        <f t="shared" si="324"/>
        <v>66.807883030057212</v>
      </c>
      <c r="DG297" s="14">
        <f t="shared" si="340"/>
        <v>18.196248034731454</v>
      </c>
      <c r="DH297" s="14">
        <f t="shared" si="340"/>
        <v>10.092950355163204</v>
      </c>
      <c r="DI297" s="14">
        <f t="shared" si="340"/>
        <v>29.964654193657864</v>
      </c>
      <c r="DJ297" s="14">
        <f t="shared" si="340"/>
        <v>7.1475538458673764</v>
      </c>
      <c r="DK297" s="14">
        <f t="shared" si="340"/>
        <v>1.4064766006373226</v>
      </c>
      <c r="DM297" s="14">
        <f t="shared" si="325"/>
        <v>60.794926708222633</v>
      </c>
      <c r="DN297" s="14">
        <f t="shared" si="341"/>
        <v>16.923455116077136</v>
      </c>
      <c r="DO297" s="14">
        <f t="shared" si="341"/>
        <v>9.7297253547259537</v>
      </c>
      <c r="DP297" s="14">
        <f t="shared" si="341"/>
        <v>26.532638974328808</v>
      </c>
      <c r="DQ297" s="14">
        <f t="shared" si="341"/>
        <v>6.6068412163538017</v>
      </c>
      <c r="DR297" s="14">
        <f t="shared" si="341"/>
        <v>1.0022660467369349</v>
      </c>
      <c r="EH297" s="14">
        <f t="shared" si="326"/>
        <v>69.806600111320321</v>
      </c>
      <c r="EI297" s="14">
        <f t="shared" si="342"/>
        <v>19.715702916931171</v>
      </c>
      <c r="EJ297" s="14">
        <f t="shared" si="342"/>
        <v>10.715686374586721</v>
      </c>
      <c r="EK297" s="14">
        <f t="shared" si="342"/>
        <v>30.596702795297439</v>
      </c>
      <c r="EL297" s="14">
        <f t="shared" si="342"/>
        <v>7.30335655691231</v>
      </c>
      <c r="EM297" s="14">
        <f t="shared" si="342"/>
        <v>1.4751514675926751</v>
      </c>
      <c r="EO297" s="14">
        <f t="shared" si="327"/>
        <v>65.376780216398529</v>
      </c>
      <c r="EP297" s="14">
        <f t="shared" si="343"/>
        <v>17.471303812901027</v>
      </c>
      <c r="EQ297" s="14">
        <f t="shared" si="343"/>
        <v>9.5694867670890176</v>
      </c>
      <c r="ER297" s="14">
        <f t="shared" si="343"/>
        <v>29.776348903749533</v>
      </c>
      <c r="ES297" s="14">
        <f t="shared" si="343"/>
        <v>7.1123462589432815</v>
      </c>
      <c r="ET297" s="14">
        <f t="shared" si="343"/>
        <v>1.4472944737156714</v>
      </c>
      <c r="EV297" s="14">
        <f t="shared" si="328"/>
        <v>67.967891501327117</v>
      </c>
      <c r="EW297" s="14">
        <f t="shared" si="344"/>
        <v>18.852223712794476</v>
      </c>
      <c r="EX297" s="14">
        <f t="shared" si="344"/>
        <v>10.84316072583475</v>
      </c>
      <c r="EY297" s="14">
        <f t="shared" si="344"/>
        <v>29.237654074347574</v>
      </c>
      <c r="EZ297" s="14">
        <f t="shared" si="344"/>
        <v>7.4369315872286457</v>
      </c>
      <c r="FA297" s="14">
        <f t="shared" si="344"/>
        <v>1.5979214011216669</v>
      </c>
      <c r="FC297" s="14">
        <f t="shared" si="329"/>
        <v>62.785836336127431</v>
      </c>
      <c r="FD297" s="14">
        <f t="shared" si="345"/>
        <v>16.412628137228154</v>
      </c>
      <c r="FE297" s="14">
        <f t="shared" si="345"/>
        <v>10.13415475902093</v>
      </c>
      <c r="FF297" s="14">
        <f t="shared" si="345"/>
        <v>26.517611035045732</v>
      </c>
      <c r="FG297" s="14">
        <f t="shared" si="345"/>
        <v>7.6868533375399215</v>
      </c>
      <c r="FH297" s="14">
        <f t="shared" si="345"/>
        <v>2.0345890672926892</v>
      </c>
      <c r="FJ297" s="14">
        <f t="shared" si="330"/>
        <v>65.464470231185686</v>
      </c>
      <c r="FK297" s="14">
        <f t="shared" si="346"/>
        <v>17.446704772625516</v>
      </c>
      <c r="FL297" s="14">
        <f t="shared" si="346"/>
        <v>10.208620957181093</v>
      </c>
      <c r="FM297" s="14">
        <f t="shared" si="346"/>
        <v>29.400847406963386</v>
      </c>
      <c r="FN297" s="14">
        <f t="shared" si="346"/>
        <v>7.0809749077539434</v>
      </c>
      <c r="FO297" s="14">
        <f t="shared" si="346"/>
        <v>1.3273221866617515</v>
      </c>
    </row>
    <row r="298" spans="39:171" ht="13.15" x14ac:dyDescent="0.2">
      <c r="AM298" s="14">
        <v>3050</v>
      </c>
      <c r="AN298" s="14">
        <f t="shared" si="331"/>
        <v>64.289222096990514</v>
      </c>
      <c r="AO298" s="14">
        <f t="shared" si="332"/>
        <v>18.103965010016623</v>
      </c>
      <c r="AP298" s="14">
        <f t="shared" si="333"/>
        <v>9.1923053786079301</v>
      </c>
      <c r="AQ298" s="14">
        <f t="shared" si="334"/>
        <v>28.721391576619336</v>
      </c>
      <c r="AR298" s="14">
        <f t="shared" si="335"/>
        <v>6.936073694284838</v>
      </c>
      <c r="AS298" s="14">
        <f t="shared" si="336"/>
        <v>1.3354864374617841</v>
      </c>
      <c r="AU298" s="14">
        <f t="shared" si="320"/>
        <v>62.461605052358273</v>
      </c>
      <c r="AV298" s="14">
        <f t="shared" si="347"/>
        <v>17.292225277110468</v>
      </c>
      <c r="AW298" s="14">
        <f t="shared" si="347"/>
        <v>9.0342891276705135</v>
      </c>
      <c r="AX298" s="14">
        <f t="shared" si="347"/>
        <v>28.084449174694605</v>
      </c>
      <c r="AY298" s="14">
        <f t="shared" si="347"/>
        <v>6.8084351146725703</v>
      </c>
      <c r="AZ298" s="14">
        <f t="shared" si="347"/>
        <v>1.2422063582101175</v>
      </c>
      <c r="BP298" s="14">
        <f t="shared" si="321"/>
        <v>66.921590509213331</v>
      </c>
      <c r="BQ298" s="14">
        <f t="shared" si="337"/>
        <v>18.365986164732163</v>
      </c>
      <c r="BR298" s="14">
        <f t="shared" si="337"/>
        <v>9.8526380714061457</v>
      </c>
      <c r="BS298" s="14">
        <f t="shared" si="337"/>
        <v>30.066804751237846</v>
      </c>
      <c r="BT298" s="14">
        <f t="shared" si="337"/>
        <v>7.1717961905276599</v>
      </c>
      <c r="BU298" s="14">
        <f t="shared" si="337"/>
        <v>1.4643653313095095</v>
      </c>
      <c r="BW298" s="14">
        <f t="shared" si="322"/>
        <v>66.622484421961289</v>
      </c>
      <c r="BX298" s="14">
        <f t="shared" si="338"/>
        <v>18.243827205630129</v>
      </c>
      <c r="BY298" s="14">
        <f t="shared" si="338"/>
        <v>9.7738742518049193</v>
      </c>
      <c r="BZ298" s="14">
        <f t="shared" si="338"/>
        <v>30.00512021903587</v>
      </c>
      <c r="CA298" s="14">
        <f t="shared" si="338"/>
        <v>7.1471083255587287</v>
      </c>
      <c r="CB298" s="14">
        <f t="shared" si="338"/>
        <v>1.4525544199316434</v>
      </c>
      <c r="CY298" s="14">
        <f t="shared" si="323"/>
        <v>66.344547983233966</v>
      </c>
      <c r="CZ298" s="14">
        <f t="shared" si="339"/>
        <v>18.220366575611671</v>
      </c>
      <c r="DA298" s="14">
        <f t="shared" si="339"/>
        <v>9.7476303451379245</v>
      </c>
      <c r="DB298" s="14">
        <f t="shared" si="339"/>
        <v>29.816341279436667</v>
      </c>
      <c r="DC298" s="14">
        <f t="shared" si="339"/>
        <v>7.1262953730146101</v>
      </c>
      <c r="DD298" s="14">
        <f t="shared" si="339"/>
        <v>1.4339144100330907</v>
      </c>
      <c r="DF298" s="14">
        <f t="shared" si="324"/>
        <v>66.779897216940796</v>
      </c>
      <c r="DG298" s="14">
        <f t="shared" si="340"/>
        <v>18.189680869797328</v>
      </c>
      <c r="DH298" s="14">
        <f t="shared" si="340"/>
        <v>10.088996134428264</v>
      </c>
      <c r="DI298" s="14">
        <f t="shared" si="340"/>
        <v>29.951102653376722</v>
      </c>
      <c r="DJ298" s="14">
        <f t="shared" si="340"/>
        <v>7.1452887823188096</v>
      </c>
      <c r="DK298" s="14">
        <f t="shared" si="340"/>
        <v>1.4048287770196781</v>
      </c>
      <c r="DM298" s="14">
        <f t="shared" si="325"/>
        <v>60.767302682784219</v>
      </c>
      <c r="DN298" s="14">
        <f t="shared" si="341"/>
        <v>16.916724294530397</v>
      </c>
      <c r="DO298" s="14">
        <f t="shared" si="341"/>
        <v>9.7261519993433438</v>
      </c>
      <c r="DP298" s="14">
        <f t="shared" si="341"/>
        <v>26.518811472486298</v>
      </c>
      <c r="DQ298" s="14">
        <f t="shared" si="341"/>
        <v>6.6045637644415027</v>
      </c>
      <c r="DR298" s="14">
        <f t="shared" si="341"/>
        <v>1.0010511519826792</v>
      </c>
      <c r="EH298" s="14">
        <f t="shared" si="326"/>
        <v>69.776214845843612</v>
      </c>
      <c r="EI298" s="14">
        <f t="shared" si="342"/>
        <v>19.706827298545292</v>
      </c>
      <c r="EJ298" s="14">
        <f t="shared" si="342"/>
        <v>10.71188264351443</v>
      </c>
      <c r="EK298" s="14">
        <f t="shared" si="342"/>
        <v>30.583141305703492</v>
      </c>
      <c r="EL298" s="14">
        <f t="shared" si="342"/>
        <v>7.3010478323661019</v>
      </c>
      <c r="EM298" s="14">
        <f t="shared" si="342"/>
        <v>1.4733157657142852</v>
      </c>
      <c r="EO298" s="14">
        <f t="shared" si="327"/>
        <v>65.349043475621841</v>
      </c>
      <c r="EP298" s="14">
        <f t="shared" si="343"/>
        <v>17.464498167720713</v>
      </c>
      <c r="EQ298" s="14">
        <f t="shared" si="343"/>
        <v>9.5656831405547535</v>
      </c>
      <c r="ER298" s="14">
        <f t="shared" si="343"/>
        <v>29.763177550988519</v>
      </c>
      <c r="ES298" s="14">
        <f t="shared" si="343"/>
        <v>7.1100827740502108</v>
      </c>
      <c r="ET298" s="14">
        <f t="shared" si="343"/>
        <v>1.4456018423076333</v>
      </c>
      <c r="EV298" s="14">
        <f t="shared" si="328"/>
        <v>67.941624130197511</v>
      </c>
      <c r="EW298" s="14">
        <f t="shared" si="344"/>
        <v>18.846005333573164</v>
      </c>
      <c r="EX298" s="14">
        <f t="shared" si="344"/>
        <v>10.84066132383607</v>
      </c>
      <c r="EY298" s="14">
        <f t="shared" si="344"/>
        <v>29.224329794988613</v>
      </c>
      <c r="EZ298" s="14">
        <f t="shared" si="344"/>
        <v>7.4347550498783672</v>
      </c>
      <c r="FA298" s="14">
        <f t="shared" si="344"/>
        <v>1.5958726279213025</v>
      </c>
      <c r="FC298" s="14">
        <f t="shared" si="329"/>
        <v>62.755067376732093</v>
      </c>
      <c r="FD298" s="14">
        <f t="shared" si="345"/>
        <v>16.404144822124451</v>
      </c>
      <c r="FE298" s="14">
        <f t="shared" si="345"/>
        <v>10.129827334606119</v>
      </c>
      <c r="FF298" s="14">
        <f t="shared" si="345"/>
        <v>26.504247406650947</v>
      </c>
      <c r="FG298" s="14">
        <f t="shared" si="345"/>
        <v>7.6845857459936395</v>
      </c>
      <c r="FH298" s="14">
        <f t="shared" si="345"/>
        <v>2.0322620673569372</v>
      </c>
      <c r="FJ298" s="14">
        <f t="shared" si="330"/>
        <v>65.437834403809347</v>
      </c>
      <c r="FK298" s="14">
        <f t="shared" si="346"/>
        <v>17.440189430821967</v>
      </c>
      <c r="FL298" s="14">
        <f t="shared" si="346"/>
        <v>10.20519723255874</v>
      </c>
      <c r="FM298" s="14">
        <f t="shared" si="346"/>
        <v>29.387874088240864</v>
      </c>
      <c r="FN298" s="14">
        <f t="shared" si="346"/>
        <v>7.078800943903925</v>
      </c>
      <c r="FO298" s="14">
        <f t="shared" si="346"/>
        <v>1.3257727082838571</v>
      </c>
    </row>
    <row r="299" spans="39:171" ht="13.15" x14ac:dyDescent="0.2">
      <c r="AM299" s="14">
        <v>3060</v>
      </c>
      <c r="AN299" s="14">
        <f t="shared" si="331"/>
        <v>64.256562178695674</v>
      </c>
      <c r="AO299" s="14">
        <f t="shared" si="332"/>
        <v>18.096049443764322</v>
      </c>
      <c r="AP299" s="14">
        <f t="shared" si="333"/>
        <v>9.1874265604665268</v>
      </c>
      <c r="AQ299" s="14">
        <f t="shared" si="334"/>
        <v>28.705907368881785</v>
      </c>
      <c r="AR299" s="14">
        <f t="shared" si="335"/>
        <v>6.9334042797235327</v>
      </c>
      <c r="AS299" s="14">
        <f t="shared" si="336"/>
        <v>1.3337745258595102</v>
      </c>
      <c r="AU299" s="14">
        <f t="shared" si="320"/>
        <v>62.43214067107786</v>
      </c>
      <c r="AV299" s="14">
        <f t="shared" si="347"/>
        <v>17.285202432287335</v>
      </c>
      <c r="AW299" s="14">
        <f t="shared" si="347"/>
        <v>9.0298096380851369</v>
      </c>
      <c r="AX299" s="14">
        <f t="shared" si="347"/>
        <v>28.070403462359415</v>
      </c>
      <c r="AY299" s="14">
        <f t="shared" si="347"/>
        <v>6.8059896917099429</v>
      </c>
      <c r="AZ299" s="14">
        <f t="shared" si="347"/>
        <v>1.240735446636041</v>
      </c>
      <c r="BP299" s="14">
        <f t="shared" si="321"/>
        <v>66.892612798479021</v>
      </c>
      <c r="BQ299" s="14">
        <f t="shared" si="337"/>
        <v>18.358955041141719</v>
      </c>
      <c r="BR299" s="14">
        <f t="shared" si="337"/>
        <v>9.8484226672973172</v>
      </c>
      <c r="BS299" s="14">
        <f t="shared" si="337"/>
        <v>30.053199366283483</v>
      </c>
      <c r="BT299" s="14">
        <f t="shared" si="337"/>
        <v>7.1694377033130738</v>
      </c>
      <c r="BU299" s="14">
        <f t="shared" si="337"/>
        <v>1.4625980204434201</v>
      </c>
      <c r="BW299" s="14">
        <f t="shared" si="322"/>
        <v>66.592706202610799</v>
      </c>
      <c r="BX299" s="14">
        <f t="shared" si="338"/>
        <v>18.236696179189025</v>
      </c>
      <c r="BY299" s="14">
        <f t="shared" si="338"/>
        <v>9.769725916711705</v>
      </c>
      <c r="BZ299" s="14">
        <f t="shared" si="338"/>
        <v>29.990901928130427</v>
      </c>
      <c r="CA299" s="14">
        <f t="shared" si="338"/>
        <v>7.1446640095408567</v>
      </c>
      <c r="CB299" s="14">
        <f t="shared" si="338"/>
        <v>1.4507181690387752</v>
      </c>
      <c r="CY299" s="14">
        <f t="shared" si="323"/>
        <v>66.316928182262401</v>
      </c>
      <c r="CZ299" s="14">
        <f t="shared" si="339"/>
        <v>18.213892420397229</v>
      </c>
      <c r="DA299" s="14">
        <f t="shared" si="339"/>
        <v>9.7436752167866523</v>
      </c>
      <c r="DB299" s="14">
        <f t="shared" si="339"/>
        <v>29.803009228317848</v>
      </c>
      <c r="DC299" s="14">
        <f t="shared" si="339"/>
        <v>7.1240689728615907</v>
      </c>
      <c r="DD299" s="14">
        <f t="shared" si="339"/>
        <v>1.4322823438990744</v>
      </c>
      <c r="DF299" s="14">
        <f t="shared" si="324"/>
        <v>66.751968286888655</v>
      </c>
      <c r="DG299" s="14">
        <f t="shared" si="340"/>
        <v>18.183127561305703</v>
      </c>
      <c r="DH299" s="14">
        <f t="shared" si="340"/>
        <v>10.08504807719082</v>
      </c>
      <c r="DI299" s="14">
        <f t="shared" si="340"/>
        <v>29.937578382422167</v>
      </c>
      <c r="DJ299" s="14">
        <f t="shared" si="340"/>
        <v>7.1430280616595825</v>
      </c>
      <c r="DK299" s="14">
        <f t="shared" si="340"/>
        <v>1.4031862043103898</v>
      </c>
      <c r="DM299" s="14">
        <f t="shared" si="325"/>
        <v>60.739740740230374</v>
      </c>
      <c r="DN299" s="14">
        <f t="shared" si="341"/>
        <v>16.910009975011182</v>
      </c>
      <c r="DO299" s="14">
        <f t="shared" si="341"/>
        <v>9.7225856191652014</v>
      </c>
      <c r="DP299" s="14">
        <f t="shared" si="341"/>
        <v>26.505013188450263</v>
      </c>
      <c r="DQ299" s="14">
        <f t="shared" si="341"/>
        <v>6.602291359000267</v>
      </c>
      <c r="DR299" s="14">
        <f t="shared" si="341"/>
        <v>0.9998405986034653</v>
      </c>
      <c r="EH299" s="14">
        <f t="shared" si="326"/>
        <v>69.745880263089774</v>
      </c>
      <c r="EI299" s="14">
        <f t="shared" si="342"/>
        <v>19.697959033739579</v>
      </c>
      <c r="EJ299" s="14">
        <f t="shared" si="342"/>
        <v>10.708082341745618</v>
      </c>
      <c r="EK299" s="14">
        <f t="shared" si="342"/>
        <v>30.569608672550128</v>
      </c>
      <c r="EL299" s="14">
        <f t="shared" si="342"/>
        <v>7.298743658682687</v>
      </c>
      <c r="EM299" s="14">
        <f t="shared" si="342"/>
        <v>1.4714865563717776</v>
      </c>
      <c r="EO299" s="14">
        <f t="shared" si="327"/>
        <v>65.321373111792454</v>
      </c>
      <c r="EP299" s="14">
        <f t="shared" si="343"/>
        <v>17.457708135487572</v>
      </c>
      <c r="EQ299" s="14">
        <f t="shared" si="343"/>
        <v>9.5618879977988804</v>
      </c>
      <c r="ER299" s="14">
        <f t="shared" si="343"/>
        <v>29.750037999454808</v>
      </c>
      <c r="ES299" s="14">
        <f t="shared" si="343"/>
        <v>7.1078241335389851</v>
      </c>
      <c r="ET299" s="14">
        <f t="shared" si="343"/>
        <v>1.4439148455122153</v>
      </c>
      <c r="EV299" s="14">
        <f t="shared" si="328"/>
        <v>67.915414462694443</v>
      </c>
      <c r="EW299" s="14">
        <f t="shared" si="344"/>
        <v>18.8398023012249</v>
      </c>
      <c r="EX299" s="14">
        <f t="shared" si="344"/>
        <v>10.838163497101172</v>
      </c>
      <c r="EY299" s="14">
        <f t="shared" si="344"/>
        <v>29.211033722568601</v>
      </c>
      <c r="EZ299" s="14">
        <f t="shared" si="344"/>
        <v>7.4325832184581575</v>
      </c>
      <c r="FA299" s="14">
        <f t="shared" si="344"/>
        <v>1.5938317233416042</v>
      </c>
      <c r="FC299" s="14">
        <f t="shared" si="329"/>
        <v>62.724367375648747</v>
      </c>
      <c r="FD299" s="14">
        <f t="shared" si="345"/>
        <v>16.395680284566495</v>
      </c>
      <c r="FE299" s="14">
        <f t="shared" si="345"/>
        <v>10.125507957418403</v>
      </c>
      <c r="FF299" s="14">
        <f t="shared" si="345"/>
        <v>26.490913086611734</v>
      </c>
      <c r="FG299" s="14">
        <f t="shared" si="345"/>
        <v>7.6823229672193918</v>
      </c>
      <c r="FH299" s="14">
        <f t="shared" si="345"/>
        <v>2.0299430798327265</v>
      </c>
      <c r="FJ299" s="14">
        <f t="shared" si="330"/>
        <v>65.411259984925877</v>
      </c>
      <c r="FK299" s="14">
        <f t="shared" si="346"/>
        <v>17.433690119635507</v>
      </c>
      <c r="FL299" s="14">
        <f t="shared" si="346"/>
        <v>10.201778968457157</v>
      </c>
      <c r="FM299" s="14">
        <f t="shared" si="346"/>
        <v>29.374931230568983</v>
      </c>
      <c r="FN299" s="14">
        <f t="shared" si="346"/>
        <v>7.0766313739567206</v>
      </c>
      <c r="FO299" s="14">
        <f t="shared" si="346"/>
        <v>1.3242282923075139</v>
      </c>
    </row>
    <row r="300" spans="39:171" ht="13.15" x14ac:dyDescent="0.2">
      <c r="AM300" s="14">
        <v>3070</v>
      </c>
      <c r="AN300" s="14">
        <f t="shared" si="331"/>
        <v>64.22395234637635</v>
      </c>
      <c r="AO300" s="14">
        <f t="shared" si="332"/>
        <v>18.08814414562238</v>
      </c>
      <c r="AP300" s="14">
        <f t="shared" si="333"/>
        <v>9.1825568375363726</v>
      </c>
      <c r="AQ300" s="14">
        <f t="shared" si="334"/>
        <v>28.690446183346786</v>
      </c>
      <c r="AR300" s="14">
        <f t="shared" si="335"/>
        <v>6.9307386177934269</v>
      </c>
      <c r="AS300" s="14">
        <f t="shared" si="336"/>
        <v>1.3320665620773826</v>
      </c>
      <c r="AU300" s="14">
        <f t="shared" si="320"/>
        <v>62.402736697873522</v>
      </c>
      <c r="AV300" s="14">
        <f t="shared" si="347"/>
        <v>17.27819420546118</v>
      </c>
      <c r="AW300" s="14">
        <f t="shared" si="347"/>
        <v>9.0253368370584397</v>
      </c>
      <c r="AX300" s="14">
        <f t="shared" si="347"/>
        <v>28.056386986158497</v>
      </c>
      <c r="AY300" s="14">
        <f t="shared" si="347"/>
        <v>6.803549102742144</v>
      </c>
      <c r="AZ300" s="14">
        <f t="shared" si="347"/>
        <v>1.2392695664532578</v>
      </c>
      <c r="BP300" s="14">
        <f t="shared" si="321"/>
        <v>66.863705415902274</v>
      </c>
      <c r="BQ300" s="14">
        <f t="shared" si="337"/>
        <v>18.351940854454753</v>
      </c>
      <c r="BR300" s="14">
        <f t="shared" si="337"/>
        <v>9.8442163663016338</v>
      </c>
      <c r="BS300" s="14">
        <f t="shared" si="337"/>
        <v>30.039626644837316</v>
      </c>
      <c r="BT300" s="14">
        <f t="shared" si="337"/>
        <v>7.1670845546479525</v>
      </c>
      <c r="BU300" s="14">
        <f t="shared" si="337"/>
        <v>1.4608369956606131</v>
      </c>
      <c r="BW300" s="14">
        <f t="shared" si="322"/>
        <v>66.562994918309741</v>
      </c>
      <c r="BX300" s="14">
        <f t="shared" si="338"/>
        <v>18.229581428438536</v>
      </c>
      <c r="BY300" s="14">
        <f t="shared" si="338"/>
        <v>9.7655880199600738</v>
      </c>
      <c r="BZ300" s="14">
        <f t="shared" si="338"/>
        <v>29.976712898358219</v>
      </c>
      <c r="CA300" s="14">
        <f t="shared" si="338"/>
        <v>7.1422247887720074</v>
      </c>
      <c r="CB300" s="14">
        <f t="shared" si="338"/>
        <v>1.4488877827809015</v>
      </c>
      <c r="CY300" s="14">
        <f t="shared" si="323"/>
        <v>66.289366132506771</v>
      </c>
      <c r="CZ300" s="14">
        <f t="shared" si="339"/>
        <v>18.207432699189546</v>
      </c>
      <c r="DA300" s="14">
        <f t="shared" si="339"/>
        <v>9.7397249430272606</v>
      </c>
      <c r="DB300" s="14">
        <f t="shared" si="339"/>
        <v>29.789705424013007</v>
      </c>
      <c r="DC300" s="14">
        <f t="shared" si="339"/>
        <v>7.1218470718120486</v>
      </c>
      <c r="DD300" s="14">
        <f t="shared" si="339"/>
        <v>1.4306559944649093</v>
      </c>
      <c r="DF300" s="14">
        <f t="shared" si="324"/>
        <v>66.724096012495551</v>
      </c>
      <c r="DG300" s="14">
        <f t="shared" si="340"/>
        <v>18.176588051254882</v>
      </c>
      <c r="DH300" s="14">
        <f t="shared" si="340"/>
        <v>10.081106160348511</v>
      </c>
      <c r="DI300" s="14">
        <f t="shared" si="340"/>
        <v>29.924081274019549</v>
      </c>
      <c r="DJ300" s="14">
        <f t="shared" si="340"/>
        <v>7.1407716670080177</v>
      </c>
      <c r="DK300" s="14">
        <f t="shared" si="340"/>
        <v>1.4015488598645964</v>
      </c>
      <c r="DM300" s="14">
        <f t="shared" si="325"/>
        <v>60.712240595208407</v>
      </c>
      <c r="DN300" s="14">
        <f t="shared" si="341"/>
        <v>16.903312078609932</v>
      </c>
      <c r="DO300" s="14">
        <f t="shared" si="341"/>
        <v>9.7190261773736619</v>
      </c>
      <c r="DP300" s="14">
        <f t="shared" si="341"/>
        <v>26.491243996295037</v>
      </c>
      <c r="DQ300" s="14">
        <f t="shared" si="341"/>
        <v>6.6000239770331657</v>
      </c>
      <c r="DR300" s="14">
        <f t="shared" si="341"/>
        <v>0.99863436589660637</v>
      </c>
      <c r="EH300" s="14">
        <f t="shared" si="326"/>
        <v>69.715596181847133</v>
      </c>
      <c r="EI300" s="14">
        <f t="shared" si="342"/>
        <v>19.689098115639855</v>
      </c>
      <c r="EJ300" s="14">
        <f t="shared" si="342"/>
        <v>10.704285462655047</v>
      </c>
      <c r="EK300" s="14">
        <f t="shared" si="342"/>
        <v>30.556104775962837</v>
      </c>
      <c r="EL300" s="14">
        <f t="shared" si="342"/>
        <v>7.2964440176757845</v>
      </c>
      <c r="EM300" s="14">
        <f t="shared" si="342"/>
        <v>1.4696638099136168</v>
      </c>
      <c r="EO300" s="14">
        <f t="shared" si="327"/>
        <v>65.293768785413832</v>
      </c>
      <c r="EP300" s="14">
        <f t="shared" si="343"/>
        <v>17.450933638005566</v>
      </c>
      <c r="EQ300" s="14">
        <f t="shared" si="343"/>
        <v>9.5581012952415314</v>
      </c>
      <c r="ER300" s="14">
        <f t="shared" si="343"/>
        <v>29.736930084248868</v>
      </c>
      <c r="ES300" s="14">
        <f t="shared" si="343"/>
        <v>7.1055703136525681</v>
      </c>
      <c r="ET300" s="14">
        <f t="shared" si="343"/>
        <v>1.4422334542653008</v>
      </c>
      <c r="EV300" s="14">
        <f t="shared" si="328"/>
        <v>67.889262195919642</v>
      </c>
      <c r="EW300" s="14">
        <f t="shared" si="344"/>
        <v>18.833614528959803</v>
      </c>
      <c r="EX300" s="14">
        <f t="shared" si="344"/>
        <v>10.835667240491908</v>
      </c>
      <c r="EY300" s="14">
        <f t="shared" si="344"/>
        <v>29.197765714206341</v>
      </c>
      <c r="EZ300" s="14">
        <f t="shared" si="344"/>
        <v>7.4304160688108096</v>
      </c>
      <c r="FA300" s="14">
        <f t="shared" si="344"/>
        <v>1.5917986434507778</v>
      </c>
      <c r="FC300" s="14">
        <f t="shared" si="329"/>
        <v>62.693736036835077</v>
      </c>
      <c r="FD300" s="14">
        <f t="shared" si="345"/>
        <v>16.387234446629904</v>
      </c>
      <c r="FE300" s="14">
        <f t="shared" si="345"/>
        <v>10.121196595012099</v>
      </c>
      <c r="FF300" s="14">
        <f t="shared" si="345"/>
        <v>26.477607947362976</v>
      </c>
      <c r="FG300" s="14">
        <f t="shared" si="345"/>
        <v>7.680064980556172</v>
      </c>
      <c r="FH300" s="14">
        <f t="shared" si="345"/>
        <v>2.027632067273923</v>
      </c>
      <c r="FJ300" s="14">
        <f t="shared" si="330"/>
        <v>65.384746732714703</v>
      </c>
      <c r="FK300" s="14">
        <f t="shared" si="346"/>
        <v>17.427206774169544</v>
      </c>
      <c r="FL300" s="14">
        <f t="shared" si="346"/>
        <v>10.198366145147677</v>
      </c>
      <c r="FM300" s="14">
        <f t="shared" si="346"/>
        <v>29.362018713729011</v>
      </c>
      <c r="FN300" s="14">
        <f t="shared" si="346"/>
        <v>7.0744661814768399</v>
      </c>
      <c r="FO300" s="14">
        <f t="shared" si="346"/>
        <v>1.3226889181916315</v>
      </c>
    </row>
    <row r="301" spans="39:171" ht="13.15" x14ac:dyDescent="0.2">
      <c r="AM301" s="14">
        <v>3080</v>
      </c>
      <c r="AN301" s="14">
        <f t="shared" si="331"/>
        <v>64.191392425479663</v>
      </c>
      <c r="AO301" s="14">
        <f t="shared" si="332"/>
        <v>18.080249083412916</v>
      </c>
      <c r="AP301" s="14">
        <f t="shared" si="333"/>
        <v>9.1776961756271689</v>
      </c>
      <c r="AQ301" s="14">
        <f t="shared" si="334"/>
        <v>28.675007937850388</v>
      </c>
      <c r="AR301" s="14">
        <f t="shared" si="335"/>
        <v>6.9280766965225711</v>
      </c>
      <c r="AS301" s="14">
        <f t="shared" si="336"/>
        <v>1.3303625320666148</v>
      </c>
      <c r="AU301" s="14">
        <f t="shared" si="320"/>
        <v>62.373392824080341</v>
      </c>
      <c r="AV301" s="14">
        <f t="shared" si="347"/>
        <v>17.271200521938241</v>
      </c>
      <c r="AW301" s="14">
        <f t="shared" si="347"/>
        <v>9.0208706904283247</v>
      </c>
      <c r="AX301" s="14">
        <f t="shared" si="347"/>
        <v>28.042399596706847</v>
      </c>
      <c r="AY301" s="14">
        <f t="shared" si="347"/>
        <v>6.8011133230682921</v>
      </c>
      <c r="AZ301" s="14">
        <f t="shared" si="347"/>
        <v>1.2378086919386386</v>
      </c>
      <c r="BP301" s="14">
        <f t="shared" si="321"/>
        <v>66.834868081802753</v>
      </c>
      <c r="BQ301" s="14">
        <f t="shared" si="337"/>
        <v>18.344943538606252</v>
      </c>
      <c r="BR301" s="14">
        <f t="shared" si="337"/>
        <v>9.8400191326269972</v>
      </c>
      <c r="BS301" s="14">
        <f t="shared" si="337"/>
        <v>30.026086456746015</v>
      </c>
      <c r="BT301" s="14">
        <f t="shared" si="337"/>
        <v>7.1647367238062039</v>
      </c>
      <c r="BU301" s="14">
        <f t="shared" si="337"/>
        <v>1.4590822300172857</v>
      </c>
      <c r="BW301" s="14">
        <f t="shared" si="322"/>
        <v>66.53335025774058</v>
      </c>
      <c r="BX301" s="14">
        <f t="shared" si="338"/>
        <v>18.222482876831709</v>
      </c>
      <c r="BY301" s="14">
        <f t="shared" si="338"/>
        <v>9.7614605066155633</v>
      </c>
      <c r="BZ301" s="14">
        <f t="shared" si="338"/>
        <v>29.962553000557307</v>
      </c>
      <c r="CA301" s="14">
        <f t="shared" si="338"/>
        <v>7.1397906404577416</v>
      </c>
      <c r="CB301" s="14">
        <f t="shared" si="338"/>
        <v>1.4470632332782545</v>
      </c>
      <c r="CY301" s="14">
        <f t="shared" si="323"/>
        <v>66.261861605961911</v>
      </c>
      <c r="CZ301" s="14">
        <f t="shared" si="339"/>
        <v>18.200987352678467</v>
      </c>
      <c r="DA301" s="14">
        <f t="shared" si="339"/>
        <v>9.735779510416311</v>
      </c>
      <c r="DB301" s="14">
        <f t="shared" si="339"/>
        <v>29.776429754167768</v>
      </c>
      <c r="DC301" s="14">
        <f t="shared" si="339"/>
        <v>7.1196296519433222</v>
      </c>
      <c r="DD301" s="14">
        <f t="shared" si="339"/>
        <v>1.4290353367560407</v>
      </c>
      <c r="DF301" s="14">
        <f t="shared" si="324"/>
        <v>66.696280166356246</v>
      </c>
      <c r="DG301" s="14">
        <f t="shared" si="340"/>
        <v>18.170062281643169</v>
      </c>
      <c r="DH301" s="14">
        <f t="shared" si="340"/>
        <v>10.077170360798982</v>
      </c>
      <c r="DI301" s="14">
        <f t="shared" si="340"/>
        <v>29.910611221394209</v>
      </c>
      <c r="DJ301" s="14">
        <f t="shared" si="340"/>
        <v>7.1385195814824396</v>
      </c>
      <c r="DK301" s="14">
        <f t="shared" si="340"/>
        <v>1.3999167210374384</v>
      </c>
      <c r="DM301" s="14">
        <f t="shared" si="325"/>
        <v>60.684801962365597</v>
      </c>
      <c r="DN301" s="14">
        <f t="shared" si="341"/>
        <v>16.896630526417095</v>
      </c>
      <c r="DO301" s="14">
        <f t="shared" si="341"/>
        <v>9.7154736371508541</v>
      </c>
      <c r="DP301" s="14">
        <f t="shared" si="341"/>
        <v>26.477503770094952</v>
      </c>
      <c r="DQ301" s="14">
        <f t="shared" si="341"/>
        <v>6.5977615955432745</v>
      </c>
      <c r="DR301" s="14">
        <f t="shared" si="341"/>
        <v>0.99743243315941399</v>
      </c>
      <c r="EH301" s="14">
        <f t="shared" si="326"/>
        <v>69.685362420903928</v>
      </c>
      <c r="EI301" s="14">
        <f t="shared" si="342"/>
        <v>19.680244537371948</v>
      </c>
      <c r="EJ301" s="14">
        <f t="shared" si="342"/>
        <v>10.700491999617487</v>
      </c>
      <c r="EK301" s="14">
        <f t="shared" si="342"/>
        <v>30.542629496067121</v>
      </c>
      <c r="EL301" s="14">
        <f t="shared" si="342"/>
        <v>7.2941488911591161</v>
      </c>
      <c r="EM301" s="14">
        <f t="shared" si="342"/>
        <v>1.46784749668827</v>
      </c>
      <c r="EO301" s="14">
        <f t="shared" si="327"/>
        <v>65.26623015698938</v>
      </c>
      <c r="EP301" s="14">
        <f t="shared" si="343"/>
        <v>17.444174597078671</v>
      </c>
      <c r="EQ301" s="14">
        <f t="shared" si="343"/>
        <v>9.5543229893028432</v>
      </c>
      <c r="ER301" s="14">
        <f t="shared" si="343"/>
        <v>29.723853640471162</v>
      </c>
      <c r="ES301" s="14">
        <f t="shared" si="343"/>
        <v>7.1033212906339216</v>
      </c>
      <c r="ET301" s="14">
        <f t="shared" si="343"/>
        <v>1.4405576395027762</v>
      </c>
      <c r="EV301" s="14">
        <f t="shared" si="328"/>
        <v>67.863167026974907</v>
      </c>
      <c r="EW301" s="14">
        <f t="shared" si="344"/>
        <v>18.827441929987998</v>
      </c>
      <c r="EX301" s="14">
        <f t="shared" si="344"/>
        <v>10.833172548870136</v>
      </c>
      <c r="EY301" s="14">
        <f t="shared" si="344"/>
        <v>29.184525627020633</v>
      </c>
      <c r="EZ301" s="14">
        <f t="shared" si="344"/>
        <v>7.4282535767791176</v>
      </c>
      <c r="FA301" s="14">
        <f t="shared" si="344"/>
        <v>1.5897733443170292</v>
      </c>
      <c r="FC301" s="14">
        <f t="shared" si="329"/>
        <v>62.663173064248745</v>
      </c>
      <c r="FD301" s="14">
        <f t="shared" si="345"/>
        <v>16.378807230390279</v>
      </c>
      <c r="FE301" s="14">
        <f t="shared" si="345"/>
        <v>10.11689321494153</v>
      </c>
      <c r="FF301" s="14">
        <f t="shared" si="345"/>
        <v>26.464331861339552</v>
      </c>
      <c r="FG301" s="14">
        <f t="shared" si="345"/>
        <v>7.6778117653429767</v>
      </c>
      <c r="FH301" s="14">
        <f t="shared" si="345"/>
        <v>2.0253289922343995</v>
      </c>
      <c r="FJ301" s="14">
        <f t="shared" si="330"/>
        <v>65.358294405355238</v>
      </c>
      <c r="FK301" s="14">
        <f t="shared" si="346"/>
        <v>17.420739329527478</v>
      </c>
      <c r="FL301" s="14">
        <f t="shared" si="346"/>
        <v>10.194958742901635</v>
      </c>
      <c r="FM301" s="14">
        <f t="shared" si="346"/>
        <v>29.349136417502208</v>
      </c>
      <c r="FN301" s="14">
        <f t="shared" si="346"/>
        <v>7.0723053500287953</v>
      </c>
      <c r="FO301" s="14">
        <f t="shared" si="346"/>
        <v>1.3211545653951164</v>
      </c>
    </row>
    <row r="302" spans="39:171" ht="13.15" x14ac:dyDescent="0.2">
      <c r="AM302" s="14">
        <v>3090</v>
      </c>
      <c r="AN302" s="14">
        <f t="shared" si="331"/>
        <v>64.158882241452716</v>
      </c>
      <c r="AO302" s="14">
        <f t="shared" si="332"/>
        <v>18.072364224958037</v>
      </c>
      <c r="AP302" s="14">
        <f t="shared" si="333"/>
        <v>9.1728445405486099</v>
      </c>
      <c r="AQ302" s="14">
        <f t="shared" si="334"/>
        <v>28.659592550228631</v>
      </c>
      <c r="AR302" s="14">
        <f t="shared" si="335"/>
        <v>6.9254185039390155</v>
      </c>
      <c r="AS302" s="14">
        <f t="shared" si="336"/>
        <v>1.3286624217784198</v>
      </c>
      <c r="AU302" s="14">
        <f t="shared" si="320"/>
        <v>62.34410874103348</v>
      </c>
      <c r="AV302" s="14">
        <f t="shared" si="347"/>
        <v>17.264221307024759</v>
      </c>
      <c r="AW302" s="14">
        <f t="shared" si="347"/>
        <v>9.0164111640326894</v>
      </c>
      <c r="AX302" s="14">
        <f t="shared" si="347"/>
        <v>28.028441144619475</v>
      </c>
      <c r="AY302" s="14">
        <f t="shared" si="347"/>
        <v>6.7986823279875024</v>
      </c>
      <c r="AZ302" s="14">
        <f t="shared" si="347"/>
        <v>1.2363527973690545</v>
      </c>
      <c r="BP302" s="14">
        <f t="shared" si="321"/>
        <v>66.806100516500123</v>
      </c>
      <c r="BQ302" s="14">
        <f t="shared" si="337"/>
        <v>18.337963027531206</v>
      </c>
      <c r="BR302" s="14">
        <f t="shared" si="337"/>
        <v>9.8358309304813076</v>
      </c>
      <c r="BS302" s="14">
        <f t="shared" si="337"/>
        <v>30.012578671856236</v>
      </c>
      <c r="BT302" s="14">
        <f t="shared" si="337"/>
        <v>7.1623941900617396</v>
      </c>
      <c r="BU302" s="14">
        <f t="shared" si="337"/>
        <v>1.4573336965696404</v>
      </c>
      <c r="BW302" s="14">
        <f t="shared" si="322"/>
        <v>66.503771909585737</v>
      </c>
      <c r="BX302" s="14">
        <f t="shared" si="338"/>
        <v>18.215400447821597</v>
      </c>
      <c r="BY302" s="14">
        <f t="shared" si="338"/>
        <v>9.7573433217437149</v>
      </c>
      <c r="BZ302" s="14">
        <f t="shared" si="338"/>
        <v>29.948422105565744</v>
      </c>
      <c r="CA302" s="14">
        <f t="shared" si="338"/>
        <v>7.1373615418036191</v>
      </c>
      <c r="CB302" s="14">
        <f t="shared" si="338"/>
        <v>1.4452444926510655</v>
      </c>
      <c r="CY302" s="14">
        <f t="shared" si="323"/>
        <v>66.234414374622631</v>
      </c>
      <c r="CZ302" s="14">
        <f t="shared" si="339"/>
        <v>18.194556321553858</v>
      </c>
      <c r="DA302" s="14">
        <f t="shared" si="339"/>
        <v>9.7318389055103651</v>
      </c>
      <c r="DB302" s="14">
        <f t="shared" si="339"/>
        <v>29.763182106427749</v>
      </c>
      <c r="DC302" s="14">
        <f t="shared" si="339"/>
        <v>7.1174166953327509</v>
      </c>
      <c r="DD302" s="14">
        <f t="shared" si="339"/>
        <v>1.4274203457979109</v>
      </c>
      <c r="DF302" s="14">
        <f t="shared" si="324"/>
        <v>66.66852052106546</v>
      </c>
      <c r="DG302" s="14">
        <f t="shared" si="340"/>
        <v>18.163550194468865</v>
      </c>
      <c r="DH302" s="14">
        <f t="shared" si="340"/>
        <v>10.073240655439875</v>
      </c>
      <c r="DI302" s="14">
        <f t="shared" si="340"/>
        <v>29.897168117771493</v>
      </c>
      <c r="DJ302" s="14">
        <f t="shared" si="340"/>
        <v>7.1362717882011673</v>
      </c>
      <c r="DK302" s="14">
        <f t="shared" si="340"/>
        <v>1.398289765184054</v>
      </c>
      <c r="DM302" s="14">
        <f t="shared" si="325"/>
        <v>60.657424556349241</v>
      </c>
      <c r="DN302" s="14">
        <f t="shared" si="341"/>
        <v>16.889965239523114</v>
      </c>
      <c r="DO302" s="14">
        <f t="shared" si="341"/>
        <v>9.7119279616789083</v>
      </c>
      <c r="DP302" s="14">
        <f t="shared" si="341"/>
        <v>26.463792383924353</v>
      </c>
      <c r="DQ302" s="14">
        <f t="shared" si="341"/>
        <v>6.5955041915336636</v>
      </c>
      <c r="DR302" s="14">
        <f t="shared" si="341"/>
        <v>0.99623477968920326</v>
      </c>
      <c r="EH302" s="14">
        <f t="shared" si="326"/>
        <v>69.655178799048443</v>
      </c>
      <c r="EI302" s="14">
        <f t="shared" si="342"/>
        <v>19.671398292061681</v>
      </c>
      <c r="EJ302" s="14">
        <f t="shared" si="342"/>
        <v>10.6967019460077</v>
      </c>
      <c r="EK302" s="14">
        <f t="shared" si="342"/>
        <v>30.529182712988465</v>
      </c>
      <c r="EL302" s="14">
        <f t="shared" si="342"/>
        <v>7.2918582609464009</v>
      </c>
      <c r="EM302" s="14">
        <f t="shared" si="342"/>
        <v>1.4660375870442017</v>
      </c>
      <c r="EO302" s="14">
        <f t="shared" si="327"/>
        <v>65.238756887022504</v>
      </c>
      <c r="EP302" s="14">
        <f t="shared" si="343"/>
        <v>17.437430934510861</v>
      </c>
      <c r="EQ302" s="14">
        <f t="shared" si="343"/>
        <v>9.5505530364029507</v>
      </c>
      <c r="ER302" s="14">
        <f t="shared" si="343"/>
        <v>29.710808503222168</v>
      </c>
      <c r="ES302" s="14">
        <f t="shared" si="343"/>
        <v>7.1010770407260058</v>
      </c>
      <c r="ET302" s="14">
        <f t="shared" si="343"/>
        <v>1.4388873721605266</v>
      </c>
      <c r="EV302" s="14">
        <f t="shared" si="328"/>
        <v>67.837128652962036</v>
      </c>
      <c r="EW302" s="14">
        <f t="shared" si="344"/>
        <v>18.821284417519607</v>
      </c>
      <c r="EX302" s="14">
        <f t="shared" si="344"/>
        <v>10.830679417097713</v>
      </c>
      <c r="EY302" s="14">
        <f t="shared" si="344"/>
        <v>29.171313318130281</v>
      </c>
      <c r="EZ302" s="14">
        <f t="shared" si="344"/>
        <v>7.4260957182058736</v>
      </c>
      <c r="FA302" s="14">
        <f t="shared" si="344"/>
        <v>1.5877557820085642</v>
      </c>
      <c r="FC302" s="14">
        <f t="shared" si="329"/>
        <v>62.632678161847409</v>
      </c>
      <c r="FD302" s="14">
        <f t="shared" si="345"/>
        <v>16.370398557923231</v>
      </c>
      <c r="FE302" s="14">
        <f t="shared" si="345"/>
        <v>10.112597784761014</v>
      </c>
      <c r="FF302" s="14">
        <f t="shared" si="345"/>
        <v>26.451084700976338</v>
      </c>
      <c r="FG302" s="14">
        <f t="shared" si="345"/>
        <v>7.6755633009188013</v>
      </c>
      <c r="FH302" s="14">
        <f t="shared" si="345"/>
        <v>2.0230338172680256</v>
      </c>
      <c r="FJ302" s="14">
        <f t="shared" si="330"/>
        <v>65.331902761026882</v>
      </c>
      <c r="FK302" s="14">
        <f t="shared" si="346"/>
        <v>17.414287720812709</v>
      </c>
      <c r="FL302" s="14">
        <f t="shared" si="346"/>
        <v>10.191556741990363</v>
      </c>
      <c r="FM302" s="14">
        <f t="shared" si="346"/>
        <v>29.336284221669835</v>
      </c>
      <c r="FN302" s="14">
        <f t="shared" si="346"/>
        <v>7.0701488631770957</v>
      </c>
      <c r="FO302" s="14">
        <f t="shared" si="346"/>
        <v>1.3196252133768773</v>
      </c>
    </row>
    <row r="303" spans="39:171" ht="13.15" x14ac:dyDescent="0.2">
      <c r="AM303" s="14">
        <v>3100</v>
      </c>
      <c r="AN303" s="14">
        <f t="shared" si="331"/>
        <v>64.126421619742615</v>
      </c>
      <c r="AO303" s="14">
        <f t="shared" si="332"/>
        <v>18.064489538079847</v>
      </c>
      <c r="AP303" s="14">
        <f t="shared" si="333"/>
        <v>9.1680018981103988</v>
      </c>
      <c r="AQ303" s="14">
        <f t="shared" si="334"/>
        <v>28.644199938317552</v>
      </c>
      <c r="AR303" s="14">
        <f t="shared" si="335"/>
        <v>6.9227640280708105</v>
      </c>
      <c r="AS303" s="14">
        <f t="shared" si="336"/>
        <v>1.3269662171640131</v>
      </c>
      <c r="AU303" s="14">
        <f t="shared" si="320"/>
        <v>62.31488414006806</v>
      </c>
      <c r="AV303" s="14">
        <f t="shared" si="347"/>
        <v>17.257256486026968</v>
      </c>
      <c r="AW303" s="14">
        <f t="shared" si="347"/>
        <v>9.0119582237094384</v>
      </c>
      <c r="AX303" s="14">
        <f t="shared" si="347"/>
        <v>28.014511480511381</v>
      </c>
      <c r="AY303" s="14">
        <f t="shared" si="347"/>
        <v>6.7962560927988918</v>
      </c>
      <c r="AZ303" s="14">
        <f t="shared" si="347"/>
        <v>1.2349018570213763</v>
      </c>
      <c r="BP303" s="14">
        <f t="shared" si="321"/>
        <v>66.777402440314063</v>
      </c>
      <c r="BQ303" s="14">
        <f t="shared" si="337"/>
        <v>18.330999255164606</v>
      </c>
      <c r="BR303" s="14">
        <f t="shared" si="337"/>
        <v>9.831651724072465</v>
      </c>
      <c r="BS303" s="14">
        <f t="shared" si="337"/>
        <v>29.999103160014652</v>
      </c>
      <c r="BT303" s="14">
        <f t="shared" si="337"/>
        <v>7.1600569326884687</v>
      </c>
      <c r="BU303" s="14">
        <f t="shared" si="337"/>
        <v>1.4555913683738764</v>
      </c>
      <c r="BW303" s="14">
        <f t="shared" si="322"/>
        <v>66.474259562527649</v>
      </c>
      <c r="BX303" s="14">
        <f t="shared" si="338"/>
        <v>18.208334064861244</v>
      </c>
      <c r="BY303" s="14">
        <f t="shared" si="338"/>
        <v>9.7532364104100644</v>
      </c>
      <c r="BZ303" s="14">
        <f t="shared" si="338"/>
        <v>29.934320084221582</v>
      </c>
      <c r="CA303" s="14">
        <f t="shared" si="338"/>
        <v>7.1349374700151973</v>
      </c>
      <c r="CB303" s="14">
        <f t="shared" si="338"/>
        <v>1.4434315330195631</v>
      </c>
      <c r="CY303" s="14">
        <f t="shared" si="323"/>
        <v>66.207024210483752</v>
      </c>
      <c r="CZ303" s="14">
        <f t="shared" si="339"/>
        <v>18.188139546505568</v>
      </c>
      <c r="DA303" s="14">
        <f t="shared" si="339"/>
        <v>9.7279031148659811</v>
      </c>
      <c r="DB303" s="14">
        <f t="shared" si="339"/>
        <v>29.749962368438567</v>
      </c>
      <c r="DC303" s="14">
        <f t="shared" si="339"/>
        <v>7.115208184057674</v>
      </c>
      <c r="DD303" s="14">
        <f t="shared" si="339"/>
        <v>1.425810996615966</v>
      </c>
      <c r="DF303" s="14">
        <f t="shared" si="324"/>
        <v>66.64081684921797</v>
      </c>
      <c r="DG303" s="14">
        <f t="shared" si="340"/>
        <v>18.15705173173027</v>
      </c>
      <c r="DH303" s="14">
        <f t="shared" si="340"/>
        <v>10.069317021168834</v>
      </c>
      <c r="DI303" s="14">
        <f t="shared" si="340"/>
        <v>29.883751856376747</v>
      </c>
      <c r="DJ303" s="14">
        <f t="shared" si="340"/>
        <v>7.134028270282526</v>
      </c>
      <c r="DK303" s="14">
        <f t="shared" si="340"/>
        <v>1.3966679696595836</v>
      </c>
      <c r="DM303" s="14">
        <f t="shared" si="325"/>
        <v>60.630108091806655</v>
      </c>
      <c r="DN303" s="14">
        <f t="shared" si="341"/>
        <v>16.883316139018433</v>
      </c>
      <c r="DO303" s="14">
        <f t="shared" si="341"/>
        <v>9.7083891141399583</v>
      </c>
      <c r="DP303" s="14">
        <f t="shared" si="341"/>
        <v>26.450109711857571</v>
      </c>
      <c r="DQ303" s="14">
        <f t="shared" si="341"/>
        <v>6.593251742007407</v>
      </c>
      <c r="DR303" s="14">
        <f t="shared" si="341"/>
        <v>0.99504138478328574</v>
      </c>
      <c r="EH303" s="14">
        <f t="shared" si="326"/>
        <v>69.625045135068959</v>
      </c>
      <c r="EI303" s="14">
        <f t="shared" si="342"/>
        <v>19.662559372834885</v>
      </c>
      <c r="EJ303" s="14">
        <f t="shared" si="342"/>
        <v>10.69291529520045</v>
      </c>
      <c r="EK303" s="14">
        <f t="shared" si="342"/>
        <v>30.515764306852375</v>
      </c>
      <c r="EL303" s="14">
        <f t="shared" si="342"/>
        <v>7.2895721088513614</v>
      </c>
      <c r="EM303" s="14">
        <f t="shared" si="342"/>
        <v>1.4642340513298793</v>
      </c>
      <c r="EO303" s="14">
        <f t="shared" si="327"/>
        <v>65.211348636016666</v>
      </c>
      <c r="EP303" s="14">
        <f t="shared" si="343"/>
        <v>17.430702572106103</v>
      </c>
      <c r="EQ303" s="14">
        <f t="shared" si="343"/>
        <v>9.546791392961989</v>
      </c>
      <c r="ER303" s="14">
        <f t="shared" si="343"/>
        <v>29.697794507602346</v>
      </c>
      <c r="ES303" s="14">
        <f t="shared" si="343"/>
        <v>7.0988375401717843</v>
      </c>
      <c r="ET303" s="14">
        <f t="shared" si="343"/>
        <v>1.4372226231744358</v>
      </c>
      <c r="EV303" s="14">
        <f t="shared" si="328"/>
        <v>67.811146770982788</v>
      </c>
      <c r="EW303" s="14">
        <f t="shared" si="344"/>
        <v>18.815141904764751</v>
      </c>
      <c r="EX303" s="14">
        <f t="shared" si="344"/>
        <v>10.828187840036493</v>
      </c>
      <c r="EY303" s="14">
        <f t="shared" si="344"/>
        <v>29.158128644654077</v>
      </c>
      <c r="EZ303" s="14">
        <f t="shared" si="344"/>
        <v>7.4239424689338707</v>
      </c>
      <c r="FA303" s="14">
        <f t="shared" si="344"/>
        <v>1.5857459125935884</v>
      </c>
      <c r="FC303" s="14">
        <f t="shared" si="329"/>
        <v>62.602251033588757</v>
      </c>
      <c r="FD303" s="14">
        <f t="shared" si="345"/>
        <v>16.362008351304361</v>
      </c>
      <c r="FE303" s="14">
        <f t="shared" si="345"/>
        <v>10.108310272024875</v>
      </c>
      <c r="FF303" s="14">
        <f t="shared" si="345"/>
        <v>26.437866338708215</v>
      </c>
      <c r="FG303" s="14">
        <f t="shared" si="345"/>
        <v>7.6733195666226397</v>
      </c>
      <c r="FH303" s="14">
        <f t="shared" si="345"/>
        <v>2.0207465049286686</v>
      </c>
      <c r="FJ303" s="14">
        <f t="shared" si="330"/>
        <v>65.305571557909076</v>
      </c>
      <c r="FK303" s="14">
        <f t="shared" si="346"/>
        <v>17.407851883128636</v>
      </c>
      <c r="FL303" s="14">
        <f t="shared" si="346"/>
        <v>10.188160122685195</v>
      </c>
      <c r="FM303" s="14">
        <f t="shared" si="346"/>
        <v>29.323462006013159</v>
      </c>
      <c r="FN303" s="14">
        <f t="shared" si="346"/>
        <v>7.0679967044862533</v>
      </c>
      <c r="FO303" s="14">
        <f t="shared" si="346"/>
        <v>1.3181008415958226</v>
      </c>
    </row>
    <row r="304" spans="39:171" ht="13.15" x14ac:dyDescent="0.2">
      <c r="AM304" s="14">
        <v>3110</v>
      </c>
      <c r="AN304" s="14">
        <f t="shared" si="331"/>
        <v>64.094010385796508</v>
      </c>
      <c r="AO304" s="14">
        <f t="shared" si="332"/>
        <v>18.056624990600465</v>
      </c>
      <c r="AP304" s="14">
        <f t="shared" si="333"/>
        <v>9.1631682141222299</v>
      </c>
      <c r="AQ304" s="14">
        <f t="shared" si="334"/>
        <v>28.628830019953199</v>
      </c>
      <c r="AR304" s="14">
        <f t="shared" si="335"/>
        <v>6.9201132569460073</v>
      </c>
      <c r="AS304" s="14">
        <f t="shared" si="336"/>
        <v>1.3252739041746073</v>
      </c>
      <c r="AU304" s="14">
        <f t="shared" si="320"/>
        <v>62.285718712519213</v>
      </c>
      <c r="AV304" s="14">
        <f t="shared" si="347"/>
        <v>17.250305984251121</v>
      </c>
      <c r="AW304" s="14">
        <f t="shared" si="347"/>
        <v>9.0075118352964694</v>
      </c>
      <c r="AX304" s="14">
        <f t="shared" si="347"/>
        <v>28.00061045499757</v>
      </c>
      <c r="AY304" s="14">
        <f t="shared" si="347"/>
        <v>6.793834592801578</v>
      </c>
      <c r="AZ304" s="14">
        <f t="shared" si="347"/>
        <v>1.2334558451724753</v>
      </c>
      <c r="BP304" s="14">
        <f t="shared" si="321"/>
        <v>66.748773573564236</v>
      </c>
      <c r="BQ304" s="14">
        <f t="shared" si="337"/>
        <v>18.324052155441436</v>
      </c>
      <c r="BR304" s="14">
        <f t="shared" si="337"/>
        <v>9.827481477608373</v>
      </c>
      <c r="BS304" s="14">
        <f t="shared" si="337"/>
        <v>29.985659791067935</v>
      </c>
      <c r="BT304" s="14">
        <f t="shared" si="337"/>
        <v>7.1577249309603008</v>
      </c>
      <c r="BU304" s="14">
        <f t="shared" si="337"/>
        <v>1.4538552184861926</v>
      </c>
      <c r="BW304" s="14">
        <f t="shared" si="322"/>
        <v>66.444812905248767</v>
      </c>
      <c r="BX304" s="14">
        <f t="shared" si="338"/>
        <v>18.201283651403706</v>
      </c>
      <c r="BY304" s="14">
        <f t="shared" si="338"/>
        <v>9.7491397176801566</v>
      </c>
      <c r="BZ304" s="14">
        <f t="shared" si="338"/>
        <v>29.920246807362879</v>
      </c>
      <c r="CA304" s="14">
        <f t="shared" si="338"/>
        <v>7.1325184022980395</v>
      </c>
      <c r="CB304" s="14">
        <f t="shared" si="338"/>
        <v>1.4416243265039776</v>
      </c>
      <c r="CY304" s="14">
        <f t="shared" si="323"/>
        <v>66.179690885540097</v>
      </c>
      <c r="CZ304" s="14">
        <f t="shared" si="339"/>
        <v>18.181736968223461</v>
      </c>
      <c r="DA304" s="14">
        <f t="shared" si="339"/>
        <v>9.723972125039726</v>
      </c>
      <c r="DB304" s="14">
        <f t="shared" si="339"/>
        <v>29.73677042784584</v>
      </c>
      <c r="DC304" s="14">
        <f t="shared" si="339"/>
        <v>7.1130041001954316</v>
      </c>
      <c r="DD304" s="14">
        <f t="shared" si="339"/>
        <v>1.4242072642356467</v>
      </c>
      <c r="DF304" s="14">
        <f t="shared" si="324"/>
        <v>66.613168923408494</v>
      </c>
      <c r="DG304" s="14">
        <f t="shared" si="340"/>
        <v>18.150566835425689</v>
      </c>
      <c r="DH304" s="14">
        <f t="shared" si="340"/>
        <v>10.065399434883499</v>
      </c>
      <c r="DI304" s="14">
        <f t="shared" si="340"/>
        <v>29.870362330435309</v>
      </c>
      <c r="DJ304" s="14">
        <f t="shared" si="340"/>
        <v>7.1317890108448365</v>
      </c>
      <c r="DK304" s="14">
        <f t="shared" si="340"/>
        <v>1.3950513118191661</v>
      </c>
      <c r="DM304" s="14">
        <f t="shared" si="325"/>
        <v>60.602852283385133</v>
      </c>
      <c r="DN304" s="14">
        <f t="shared" si="341"/>
        <v>16.8766831459935</v>
      </c>
      <c r="DO304" s="14">
        <f t="shared" si="341"/>
        <v>9.7048570577161328</v>
      </c>
      <c r="DP304" s="14">
        <f t="shared" si="341"/>
        <v>26.436455627968943</v>
      </c>
      <c r="DQ304" s="14">
        <f t="shared" si="341"/>
        <v>6.5910042239675777</v>
      </c>
      <c r="DR304" s="14">
        <f t="shared" si="341"/>
        <v>0.99385222773897475</v>
      </c>
      <c r="EH304" s="14">
        <f t="shared" si="326"/>
        <v>69.594961247753702</v>
      </c>
      <c r="EI304" s="14">
        <f t="shared" si="342"/>
        <v>19.653727772817383</v>
      </c>
      <c r="EJ304" s="14">
        <f t="shared" si="342"/>
        <v>10.689132040570502</v>
      </c>
      <c r="EK304" s="14">
        <f t="shared" si="342"/>
        <v>30.502374157784338</v>
      </c>
      <c r="EL304" s="14">
        <f t="shared" si="342"/>
        <v>7.2872904166877159</v>
      </c>
      <c r="EM304" s="14">
        <f t="shared" si="342"/>
        <v>1.462436859893768</v>
      </c>
      <c r="EO304" s="14">
        <f t="shared" si="327"/>
        <v>65.184005064475215</v>
      </c>
      <c r="EP304" s="14">
        <f t="shared" si="343"/>
        <v>17.423989431668367</v>
      </c>
      <c r="EQ304" s="14">
        <f t="shared" si="343"/>
        <v>9.5430380154000893</v>
      </c>
      <c r="ER304" s="14">
        <f t="shared" si="343"/>
        <v>29.684811488712164</v>
      </c>
      <c r="ES304" s="14">
        <f t="shared" si="343"/>
        <v>7.0966027652142181</v>
      </c>
      <c r="ET304" s="14">
        <f t="shared" si="343"/>
        <v>1.4355633634803899</v>
      </c>
      <c r="EV304" s="14">
        <f t="shared" si="328"/>
        <v>67.785221078138932</v>
      </c>
      <c r="EW304" s="14">
        <f t="shared" si="344"/>
        <v>18.809014304933552</v>
      </c>
      <c r="EX304" s="14">
        <f t="shared" si="344"/>
        <v>10.825697812548334</v>
      </c>
      <c r="EY304" s="14">
        <f t="shared" si="344"/>
        <v>29.144971463710828</v>
      </c>
      <c r="EZ304" s="14">
        <f t="shared" si="344"/>
        <v>7.421793804805902</v>
      </c>
      <c r="FA304" s="14">
        <f t="shared" si="344"/>
        <v>1.5837436921403096</v>
      </c>
      <c r="FC304" s="14">
        <f t="shared" si="329"/>
        <v>62.571891383430469</v>
      </c>
      <c r="FD304" s="14">
        <f t="shared" si="345"/>
        <v>16.353636532609286</v>
      </c>
      <c r="FE304" s="14">
        <f t="shared" si="345"/>
        <v>10.10403064428743</v>
      </c>
      <c r="FF304" s="14">
        <f t="shared" si="345"/>
        <v>26.424676646970063</v>
      </c>
      <c r="FG304" s="14">
        <f t="shared" si="345"/>
        <v>7.6710805417934891</v>
      </c>
      <c r="FH304" s="14">
        <f t="shared" si="345"/>
        <v>2.0184670177702024</v>
      </c>
      <c r="FJ304" s="14">
        <f t="shared" si="330"/>
        <v>65.279300554181205</v>
      </c>
      <c r="FK304" s="14">
        <f t="shared" si="346"/>
        <v>17.401431751578663</v>
      </c>
      <c r="FL304" s="14">
        <f t="shared" si="346"/>
        <v>10.184768865257464</v>
      </c>
      <c r="FM304" s="14">
        <f t="shared" si="346"/>
        <v>29.310669650313436</v>
      </c>
      <c r="FN304" s="14">
        <f t="shared" si="346"/>
        <v>7.065848857520777</v>
      </c>
      <c r="FO304" s="14">
        <f t="shared" si="346"/>
        <v>1.3165814295108591</v>
      </c>
    </row>
    <row r="305" spans="39:171" ht="13.15" x14ac:dyDescent="0.2">
      <c r="AM305" s="14">
        <v>3120</v>
      </c>
      <c r="AN305" s="14">
        <f t="shared" si="331"/>
        <v>64.061648365061487</v>
      </c>
      <c r="AO305" s="14">
        <f t="shared" si="332"/>
        <v>18.048770550341999</v>
      </c>
      <c r="AP305" s="14">
        <f t="shared" si="333"/>
        <v>9.1583434543938047</v>
      </c>
      <c r="AQ305" s="14">
        <f t="shared" si="334"/>
        <v>28.613482712971617</v>
      </c>
      <c r="AR305" s="14">
        <f t="shared" si="335"/>
        <v>6.9174661785926554</v>
      </c>
      <c r="AS305" s="14">
        <f t="shared" si="336"/>
        <v>1.3235854687614168</v>
      </c>
      <c r="AU305" s="14">
        <f t="shared" si="320"/>
        <v>62.256612149722081</v>
      </c>
      <c r="AV305" s="14">
        <f t="shared" si="347"/>
        <v>17.243369727003447</v>
      </c>
      <c r="AW305" s="14">
        <f t="shared" si="347"/>
        <v>9.0030719646316815</v>
      </c>
      <c r="AX305" s="14">
        <f t="shared" si="347"/>
        <v>27.986737918693048</v>
      </c>
      <c r="AY305" s="14">
        <f t="shared" si="347"/>
        <v>6.7914178032946761</v>
      </c>
      <c r="AZ305" s="14">
        <f t="shared" si="347"/>
        <v>1.2320147360992211</v>
      </c>
      <c r="BP305" s="14">
        <f t="shared" si="321"/>
        <v>66.720213636570293</v>
      </c>
      <c r="BQ305" s="14">
        <f t="shared" si="337"/>
        <v>18.317121662296685</v>
      </c>
      <c r="BR305" s="14">
        <f t="shared" si="337"/>
        <v>9.823320155296928</v>
      </c>
      <c r="BS305" s="14">
        <f t="shared" si="337"/>
        <v>29.972248434862742</v>
      </c>
      <c r="BT305" s="14">
        <f t="shared" si="337"/>
        <v>7.1553981641511477</v>
      </c>
      <c r="BU305" s="14">
        <f t="shared" si="337"/>
        <v>1.452125219962789</v>
      </c>
      <c r="BW305" s="14">
        <f t="shared" si="322"/>
        <v>66.415431626431484</v>
      </c>
      <c r="BX305" s="14">
        <f t="shared" si="338"/>
        <v>18.19424913090203</v>
      </c>
      <c r="BY305" s="14">
        <f t="shared" si="338"/>
        <v>9.7450531886195257</v>
      </c>
      <c r="BZ305" s="14">
        <f t="shared" si="338"/>
        <v>29.906202145827685</v>
      </c>
      <c r="CA305" s="14">
        <f t="shared" si="338"/>
        <v>7.130104315857702</v>
      </c>
      <c r="CB305" s="14">
        <f t="shared" si="338"/>
        <v>1.4398228452245414</v>
      </c>
      <c r="CY305" s="14">
        <f t="shared" si="323"/>
        <v>66.152414171786518</v>
      </c>
      <c r="CZ305" s="14">
        <f t="shared" si="339"/>
        <v>18.175348527397389</v>
      </c>
      <c r="DA305" s="14">
        <f t="shared" si="339"/>
        <v>9.7200459225881559</v>
      </c>
      <c r="DB305" s="14">
        <f t="shared" si="339"/>
        <v>29.723606172295199</v>
      </c>
      <c r="DC305" s="14">
        <f t="shared" si="339"/>
        <v>7.1108044258233623</v>
      </c>
      <c r="DD305" s="14">
        <f t="shared" si="339"/>
        <v>1.422609123682399</v>
      </c>
      <c r="DF305" s="14">
        <f t="shared" si="324"/>
        <v>66.585576516231839</v>
      </c>
      <c r="DG305" s="14">
        <f t="shared" si="340"/>
        <v>18.144095447553426</v>
      </c>
      <c r="DH305" s="14">
        <f t="shared" si="340"/>
        <v>10.061487873481518</v>
      </c>
      <c r="DI305" s="14">
        <f t="shared" si="340"/>
        <v>29.856999433172533</v>
      </c>
      <c r="DJ305" s="14">
        <f t="shared" si="340"/>
        <v>7.1295539930064225</v>
      </c>
      <c r="DK305" s="14">
        <f t="shared" si="340"/>
        <v>1.3934397690179408</v>
      </c>
      <c r="DM305" s="14">
        <f t="shared" si="325"/>
        <v>60.575656845731963</v>
      </c>
      <c r="DN305" s="14">
        <f t="shared" si="341"/>
        <v>16.870066181538757</v>
      </c>
      <c r="DO305" s="14">
        <f t="shared" si="341"/>
        <v>9.701331755589564</v>
      </c>
      <c r="DP305" s="14">
        <f t="shared" si="341"/>
        <v>26.422830006332806</v>
      </c>
      <c r="DQ305" s="14">
        <f t="shared" si="341"/>
        <v>6.5887616144172476</v>
      </c>
      <c r="DR305" s="14">
        <f t="shared" si="341"/>
        <v>0.99266728785358316</v>
      </c>
      <c r="EH305" s="14">
        <f t="shared" si="326"/>
        <v>69.564926955890996</v>
      </c>
      <c r="EI305" s="14">
        <f t="shared" si="342"/>
        <v>19.644903485135004</v>
      </c>
      <c r="EJ305" s="14">
        <f t="shared" si="342"/>
        <v>10.685352175492623</v>
      </c>
      <c r="EK305" s="14">
        <f t="shared" si="342"/>
        <v>30.48901214590985</v>
      </c>
      <c r="EL305" s="14">
        <f t="shared" si="342"/>
        <v>7.285013166269187</v>
      </c>
      <c r="EM305" s="14">
        <f t="shared" si="342"/>
        <v>1.4606459830843352</v>
      </c>
      <c r="EO305" s="14">
        <f t="shared" si="327"/>
        <v>65.156725832901657</v>
      </c>
      <c r="EP305" s="14">
        <f t="shared" si="343"/>
        <v>17.417291435001626</v>
      </c>
      <c r="EQ305" s="14">
        <f t="shared" si="343"/>
        <v>9.5392928601373939</v>
      </c>
      <c r="ER305" s="14">
        <f t="shared" si="343"/>
        <v>29.671859281652093</v>
      </c>
      <c r="ES305" s="14">
        <f t="shared" si="343"/>
        <v>7.0943726920962691</v>
      </c>
      <c r="ET305" s="14">
        <f t="shared" si="343"/>
        <v>1.4339095640142725</v>
      </c>
      <c r="EV305" s="14">
        <f t="shared" si="328"/>
        <v>67.759351271532253</v>
      </c>
      <c r="EW305" s="14">
        <f t="shared" si="344"/>
        <v>18.802901531236131</v>
      </c>
      <c r="EX305" s="14">
        <f t="shared" si="344"/>
        <v>10.823209329495089</v>
      </c>
      <c r="EY305" s="14">
        <f t="shared" si="344"/>
        <v>29.131841632419331</v>
      </c>
      <c r="EZ305" s="14">
        <f t="shared" si="344"/>
        <v>7.4196497016647616</v>
      </c>
      <c r="FA305" s="14">
        <f t="shared" si="344"/>
        <v>1.5817490767169318</v>
      </c>
      <c r="FC305" s="14">
        <f t="shared" si="329"/>
        <v>62.541598915330212</v>
      </c>
      <c r="FD305" s="14">
        <f t="shared" si="345"/>
        <v>16.345283023913616</v>
      </c>
      <c r="FE305" s="14">
        <f t="shared" si="345"/>
        <v>10.099758869103002</v>
      </c>
      <c r="FF305" s="14">
        <f t="shared" si="345"/>
        <v>26.411515498196756</v>
      </c>
      <c r="FG305" s="14">
        <f t="shared" si="345"/>
        <v>7.6688462057703441</v>
      </c>
      <c r="FH305" s="14">
        <f t="shared" si="345"/>
        <v>2.0161953183464938</v>
      </c>
      <c r="FJ305" s="14">
        <f t="shared" si="330"/>
        <v>65.253089508022683</v>
      </c>
      <c r="FK305" s="14">
        <f t="shared" si="346"/>
        <v>17.395027261266186</v>
      </c>
      <c r="FL305" s="14">
        <f t="shared" si="346"/>
        <v>10.181382949978502</v>
      </c>
      <c r="FM305" s="14">
        <f t="shared" si="346"/>
        <v>29.29790703435193</v>
      </c>
      <c r="FN305" s="14">
        <f t="shared" si="346"/>
        <v>7.0637053058451782</v>
      </c>
      <c r="FO305" s="14">
        <f t="shared" si="346"/>
        <v>1.3150669565808952</v>
      </c>
    </row>
    <row r="306" spans="39:171" ht="13.15" x14ac:dyDescent="0.2">
      <c r="AM306" s="14">
        <v>3130</v>
      </c>
      <c r="AN306" s="14">
        <f t="shared" si="331"/>
        <v>64.029335382984698</v>
      </c>
      <c r="AO306" s="14">
        <f t="shared" si="332"/>
        <v>18.040926185126558</v>
      </c>
      <c r="AP306" s="14">
        <f t="shared" si="333"/>
        <v>9.1535275847348228</v>
      </c>
      <c r="AQ306" s="14">
        <f t="shared" si="334"/>
        <v>28.598157935208846</v>
      </c>
      <c r="AR306" s="14">
        <f t="shared" si="335"/>
        <v>6.9148227810388061</v>
      </c>
      <c r="AS306" s="14">
        <f t="shared" si="336"/>
        <v>1.3219008968756554</v>
      </c>
      <c r="AU306" s="14">
        <f t="shared" si="320"/>
        <v>62.227564143011776</v>
      </c>
      <c r="AV306" s="14">
        <f t="shared" si="347"/>
        <v>17.236447639590192</v>
      </c>
      <c r="AW306" s="14">
        <f t="shared" si="347"/>
        <v>8.9986385775529776</v>
      </c>
      <c r="AX306" s="14">
        <f t="shared" si="347"/>
        <v>27.972893722212817</v>
      </c>
      <c r="AY306" s="14">
        <f t="shared" si="347"/>
        <v>6.789005699577304</v>
      </c>
      <c r="AZ306" s="14">
        <f t="shared" si="347"/>
        <v>1.230578504078486</v>
      </c>
      <c r="BP306" s="14">
        <f t="shared" si="321"/>
        <v>66.691722349651911</v>
      </c>
      <c r="BQ306" s="14">
        <f t="shared" si="337"/>
        <v>18.310207709665342</v>
      </c>
      <c r="BR306" s="14">
        <f t="shared" si="337"/>
        <v>9.819167721346032</v>
      </c>
      <c r="BS306" s="14">
        <f t="shared" si="337"/>
        <v>29.958868961245745</v>
      </c>
      <c r="BT306" s="14">
        <f t="shared" si="337"/>
        <v>7.1530766115349182</v>
      </c>
      <c r="BU306" s="14">
        <f t="shared" si="337"/>
        <v>1.4504013458598672</v>
      </c>
      <c r="BW306" s="14">
        <f t="shared" si="322"/>
        <v>66.386115414758265</v>
      </c>
      <c r="BX306" s="14">
        <f t="shared" si="338"/>
        <v>18.187230426809265</v>
      </c>
      <c r="BY306" s="14">
        <f t="shared" si="338"/>
        <v>9.740976768293713</v>
      </c>
      <c r="BZ306" s="14">
        <f t="shared" si="338"/>
        <v>29.892185970454058</v>
      </c>
      <c r="CA306" s="14">
        <f t="shared" si="338"/>
        <v>7.1276951878997474</v>
      </c>
      <c r="CB306" s="14">
        <f t="shared" si="338"/>
        <v>1.4380270613014838</v>
      </c>
      <c r="CY306" s="14">
        <f t="shared" si="323"/>
        <v>66.125193841217765</v>
      </c>
      <c r="CZ306" s="14">
        <f t="shared" si="339"/>
        <v>18.168974164717209</v>
      </c>
      <c r="DA306" s="14">
        <f t="shared" si="339"/>
        <v>9.7161244940678326</v>
      </c>
      <c r="DB306" s="14">
        <f t="shared" si="339"/>
        <v>29.710469489432249</v>
      </c>
      <c r="DC306" s="14">
        <f t="shared" si="339"/>
        <v>7.108609143018807</v>
      </c>
      <c r="DD306" s="14">
        <f t="shared" si="339"/>
        <v>1.4210165499816663</v>
      </c>
      <c r="DF306" s="14">
        <f t="shared" si="324"/>
        <v>66.558039400282709</v>
      </c>
      <c r="DG306" s="14">
        <f t="shared" si="340"/>
        <v>18.137637510111777</v>
      </c>
      <c r="DH306" s="14">
        <f t="shared" si="340"/>
        <v>10.057582313860527</v>
      </c>
      <c r="DI306" s="14">
        <f t="shared" si="340"/>
        <v>29.843663057813757</v>
      </c>
      <c r="DJ306" s="14">
        <f t="shared" si="340"/>
        <v>7.1273231998856064</v>
      </c>
      <c r="DK306" s="14">
        <f t="shared" si="340"/>
        <v>1.3918333186110479</v>
      </c>
      <c r="DM306" s="14">
        <f t="shared" si="325"/>
        <v>60.548521493494434</v>
      </c>
      <c r="DN306" s="14">
        <f t="shared" si="341"/>
        <v>16.863465166744646</v>
      </c>
      <c r="DO306" s="14">
        <f t="shared" si="341"/>
        <v>9.6978131709423838</v>
      </c>
      <c r="DP306" s="14">
        <f t="shared" si="341"/>
        <v>26.409232721023493</v>
      </c>
      <c r="DQ306" s="14">
        <f t="shared" si="341"/>
        <v>6.5865238903594889</v>
      </c>
      <c r="DR306" s="14">
        <f t="shared" si="341"/>
        <v>0.99148654442442474</v>
      </c>
      <c r="EH306" s="14">
        <f t="shared" si="326"/>
        <v>69.534942078269083</v>
      </c>
      <c r="EI306" s="14">
        <f t="shared" si="342"/>
        <v>19.636086502913571</v>
      </c>
      <c r="EJ306" s="14">
        <f t="shared" si="342"/>
        <v>10.681575693341575</v>
      </c>
      <c r="EK306" s="14">
        <f t="shared" si="342"/>
        <v>30.475678151354408</v>
      </c>
      <c r="EL306" s="14">
        <f t="shared" si="342"/>
        <v>7.2827403394094929</v>
      </c>
      <c r="EM306" s="14">
        <f t="shared" si="342"/>
        <v>1.4588613912500437</v>
      </c>
      <c r="EO306" s="14">
        <f t="shared" si="327"/>
        <v>65.129510601799353</v>
      </c>
      <c r="EP306" s="14">
        <f t="shared" si="343"/>
        <v>17.410608503909849</v>
      </c>
      <c r="EQ306" s="14">
        <f t="shared" si="343"/>
        <v>9.5355558835940339</v>
      </c>
      <c r="ER306" s="14">
        <f t="shared" si="343"/>
        <v>29.658937721522598</v>
      </c>
      <c r="ES306" s="14">
        <f t="shared" si="343"/>
        <v>7.0921472970609001</v>
      </c>
      <c r="ET306" s="14">
        <f t="shared" si="343"/>
        <v>1.4322611957119706</v>
      </c>
      <c r="EV306" s="14">
        <f t="shared" si="328"/>
        <v>67.733537048264537</v>
      </c>
      <c r="EW306" s="14">
        <f t="shared" si="344"/>
        <v>18.796803496882617</v>
      </c>
      <c r="EX306" s="14">
        <f t="shared" si="344"/>
        <v>10.820722385738618</v>
      </c>
      <c r="EY306" s="14">
        <f t="shared" si="344"/>
        <v>29.118739007898391</v>
      </c>
      <c r="EZ306" s="14">
        <f t="shared" si="344"/>
        <v>7.4175101353532424</v>
      </c>
      <c r="FA306" s="14">
        <f t="shared" si="344"/>
        <v>1.5797620223916624</v>
      </c>
      <c r="FC306" s="14">
        <f t="shared" si="329"/>
        <v>62.51137333324565</v>
      </c>
      <c r="FD306" s="14">
        <f t="shared" si="345"/>
        <v>16.336947747292946</v>
      </c>
      <c r="FE306" s="14">
        <f t="shared" si="345"/>
        <v>10.095494914025911</v>
      </c>
      <c r="FF306" s="14">
        <f t="shared" si="345"/>
        <v>26.398382764823175</v>
      </c>
      <c r="FG306" s="14">
        <f t="shared" si="345"/>
        <v>7.6666165378921995</v>
      </c>
      <c r="FH306" s="14">
        <f t="shared" si="345"/>
        <v>2.0139313692114156</v>
      </c>
      <c r="FJ306" s="14">
        <f t="shared" si="330"/>
        <v>65.226938177612965</v>
      </c>
      <c r="FK306" s="14">
        <f t="shared" si="346"/>
        <v>17.388638347294609</v>
      </c>
      <c r="FL306" s="14">
        <f t="shared" si="346"/>
        <v>10.178002357119645</v>
      </c>
      <c r="FM306" s="14">
        <f t="shared" si="346"/>
        <v>29.285174037909908</v>
      </c>
      <c r="FN306" s="14">
        <f t="shared" si="346"/>
        <v>7.0615660330239685</v>
      </c>
      <c r="FO306" s="14">
        <f t="shared" si="346"/>
        <v>1.3135574022648404</v>
      </c>
    </row>
    <row r="307" spans="39:171" ht="13.15" x14ac:dyDescent="0.2">
      <c r="AM307" s="14">
        <v>3140</v>
      </c>
      <c r="AN307" s="14">
        <f t="shared" si="331"/>
        <v>63.997071265013204</v>
      </c>
      <c r="AO307" s="14">
        <f t="shared" si="332"/>
        <v>18.033091862776249</v>
      </c>
      <c r="AP307" s="14">
        <f t="shared" si="333"/>
        <v>9.1487205709549784</v>
      </c>
      <c r="AQ307" s="14">
        <f t="shared" si="334"/>
        <v>28.582855604500928</v>
      </c>
      <c r="AR307" s="14">
        <f t="shared" si="335"/>
        <v>6.9121830523125087</v>
      </c>
      <c r="AS307" s="14">
        <f t="shared" si="336"/>
        <v>1.3202201744685365</v>
      </c>
      <c r="AU307" s="14">
        <f t="shared" si="320"/>
        <v>62.198574383723461</v>
      </c>
      <c r="AV307" s="14">
        <f t="shared" si="347"/>
        <v>17.229539647317594</v>
      </c>
      <c r="AW307" s="14">
        <f t="shared" si="347"/>
        <v>8.9942116398982606</v>
      </c>
      <c r="AX307" s="14">
        <f t="shared" si="347"/>
        <v>27.959077716171883</v>
      </c>
      <c r="AY307" s="14">
        <f t="shared" si="347"/>
        <v>6.7865982569485777</v>
      </c>
      <c r="AZ307" s="14">
        <f t="shared" si="347"/>
        <v>1.2291471233871407</v>
      </c>
      <c r="BP307" s="14">
        <f t="shared" si="321"/>
        <v>66.663299433128742</v>
      </c>
      <c r="BQ307" s="14">
        <f t="shared" si="337"/>
        <v>18.303310231482396</v>
      </c>
      <c r="BR307" s="14">
        <f t="shared" si="337"/>
        <v>9.8150241399635867</v>
      </c>
      <c r="BS307" s="14">
        <f t="shared" si="337"/>
        <v>29.945521240063613</v>
      </c>
      <c r="BT307" s="14">
        <f t="shared" si="337"/>
        <v>7.1507602523855223</v>
      </c>
      <c r="BU307" s="14">
        <f t="shared" si="337"/>
        <v>1.4486835692336246</v>
      </c>
      <c r="BW307" s="14">
        <f t="shared" si="322"/>
        <v>66.356863958911546</v>
      </c>
      <c r="BX307" s="14">
        <f t="shared" si="338"/>
        <v>18.180227462578461</v>
      </c>
      <c r="BY307" s="14">
        <f t="shared" si="338"/>
        <v>9.736910401768256</v>
      </c>
      <c r="BZ307" s="14">
        <f t="shared" si="338"/>
        <v>29.878198152080053</v>
      </c>
      <c r="CA307" s="14">
        <f t="shared" si="338"/>
        <v>7.125290995629733</v>
      </c>
      <c r="CB307" s="14">
        <f t="shared" si="338"/>
        <v>1.4362369468550353</v>
      </c>
      <c r="CY307" s="14">
        <f t="shared" si="323"/>
        <v>66.098029665828719</v>
      </c>
      <c r="CZ307" s="14">
        <f t="shared" si="339"/>
        <v>18.162613820872782</v>
      </c>
      <c r="DA307" s="14">
        <f t="shared" si="339"/>
        <v>9.7122078260353195</v>
      </c>
      <c r="DB307" s="14">
        <f t="shared" si="339"/>
        <v>29.697360266902614</v>
      </c>
      <c r="DC307" s="14">
        <f t="shared" si="339"/>
        <v>7.1064182338591033</v>
      </c>
      <c r="DD307" s="14">
        <f t="shared" si="339"/>
        <v>1.4194295181588918</v>
      </c>
      <c r="DF307" s="14">
        <f t="shared" si="324"/>
        <v>66.530557348155881</v>
      </c>
      <c r="DG307" s="14">
        <f t="shared" si="340"/>
        <v>18.131192965099046</v>
      </c>
      <c r="DH307" s="14">
        <f t="shared" si="340"/>
        <v>10.053682732918173</v>
      </c>
      <c r="DI307" s="14">
        <f t="shared" si="340"/>
        <v>29.830353097584329</v>
      </c>
      <c r="DJ307" s="14">
        <f t="shared" si="340"/>
        <v>7.12509661460071</v>
      </c>
      <c r="DK307" s="14">
        <f t="shared" si="340"/>
        <v>1.3902319379536259</v>
      </c>
      <c r="DM307" s="14">
        <f t="shared" si="325"/>
        <v>60.521445941319868</v>
      </c>
      <c r="DN307" s="14">
        <f t="shared" si="341"/>
        <v>16.856880022701617</v>
      </c>
      <c r="DO307" s="14">
        <f t="shared" si="341"/>
        <v>9.694301266956721</v>
      </c>
      <c r="DP307" s="14">
        <f t="shared" si="341"/>
        <v>26.395663646115345</v>
      </c>
      <c r="DQ307" s="14">
        <f t="shared" si="341"/>
        <v>6.5842910287973764</v>
      </c>
      <c r="DR307" s="14">
        <f t="shared" si="341"/>
        <v>0.99030997674881149</v>
      </c>
      <c r="EH307" s="14">
        <f t="shared" si="326"/>
        <v>69.505006433676257</v>
      </c>
      <c r="EI307" s="14">
        <f t="shared" si="342"/>
        <v>19.627276819278912</v>
      </c>
      <c r="EJ307" s="14">
        <f t="shared" si="342"/>
        <v>10.677802587492128</v>
      </c>
      <c r="EK307" s="14">
        <f t="shared" si="342"/>
        <v>30.462372054243506</v>
      </c>
      <c r="EL307" s="14">
        <f t="shared" si="342"/>
        <v>7.2804719179223563</v>
      </c>
      <c r="EM307" s="14">
        <f t="shared" si="342"/>
        <v>1.4570830547393623</v>
      </c>
      <c r="EO307" s="14">
        <f t="shared" si="327"/>
        <v>65.102359031671739</v>
      </c>
      <c r="EP307" s="14">
        <f t="shared" si="343"/>
        <v>17.403940560197011</v>
      </c>
      <c r="EQ307" s="14">
        <f t="shared" si="343"/>
        <v>9.5318270421901445</v>
      </c>
      <c r="ER307" s="14">
        <f t="shared" si="343"/>
        <v>29.64604664342415</v>
      </c>
      <c r="ES307" s="14">
        <f t="shared" si="343"/>
        <v>7.0899265563510721</v>
      </c>
      <c r="ET307" s="14">
        <f t="shared" si="343"/>
        <v>1.430618229509367</v>
      </c>
      <c r="EV307" s="14">
        <f t="shared" si="328"/>
        <v>67.707778105437541</v>
      </c>
      <c r="EW307" s="14">
        <f t="shared" si="344"/>
        <v>18.790720115083126</v>
      </c>
      <c r="EX307" s="14">
        <f t="shared" si="344"/>
        <v>10.818236976140774</v>
      </c>
      <c r="EY307" s="14">
        <f t="shared" si="344"/>
        <v>29.105663447266803</v>
      </c>
      <c r="EZ307" s="14">
        <f t="shared" si="344"/>
        <v>7.4153750817141377</v>
      </c>
      <c r="FA307" s="14">
        <f t="shared" si="344"/>
        <v>1.5777824852327065</v>
      </c>
      <c r="FC307" s="14">
        <f t="shared" si="329"/>
        <v>62.481214341134454</v>
      </c>
      <c r="FD307" s="14">
        <f t="shared" si="345"/>
        <v>16.328630624822893</v>
      </c>
      <c r="FE307" s="14">
        <f t="shared" si="345"/>
        <v>10.091238746610477</v>
      </c>
      <c r="FF307" s="14">
        <f t="shared" si="345"/>
        <v>26.385278319284197</v>
      </c>
      <c r="FG307" s="14">
        <f t="shared" si="345"/>
        <v>7.6643915174980517</v>
      </c>
      <c r="FH307" s="14">
        <f t="shared" si="345"/>
        <v>2.0116751329188336</v>
      </c>
      <c r="FJ307" s="14">
        <f t="shared" si="330"/>
        <v>65.200846321131436</v>
      </c>
      <c r="FK307" s="14">
        <f t="shared" si="346"/>
        <v>17.382264944767332</v>
      </c>
      <c r="FL307" s="14">
        <f t="shared" si="346"/>
        <v>10.174627066952224</v>
      </c>
      <c r="FM307" s="14">
        <f t="shared" si="346"/>
        <v>29.272470540768623</v>
      </c>
      <c r="FN307" s="14">
        <f t="shared" si="346"/>
        <v>7.0594310226216574</v>
      </c>
      <c r="FO307" s="14">
        <f t="shared" si="346"/>
        <v>1.3120527460216005</v>
      </c>
    </row>
    <row r="308" spans="39:171" ht="13.15" x14ac:dyDescent="0.2">
      <c r="AM308" s="14">
        <v>3150</v>
      </c>
      <c r="AN308" s="14">
        <f t="shared" si="331"/>
        <v>63.964855836594161</v>
      </c>
      <c r="AO308" s="14">
        <f t="shared" si="332"/>
        <v>18.025267551113188</v>
      </c>
      <c r="AP308" s="14">
        <f t="shared" si="333"/>
        <v>9.1439223788639747</v>
      </c>
      <c r="AQ308" s="14">
        <f t="shared" si="334"/>
        <v>28.567575638683905</v>
      </c>
      <c r="AR308" s="14">
        <f t="shared" si="335"/>
        <v>6.9095469804418146</v>
      </c>
      <c r="AS308" s="14">
        <f t="shared" si="336"/>
        <v>1.3185432874912748</v>
      </c>
      <c r="AU308" s="14">
        <f t="shared" si="320"/>
        <v>62.169642563192234</v>
      </c>
      <c r="AV308" s="14">
        <f t="shared" si="347"/>
        <v>17.222645675491894</v>
      </c>
      <c r="AW308" s="14">
        <f t="shared" si="347"/>
        <v>8.9897911175054261</v>
      </c>
      <c r="AX308" s="14">
        <f t="shared" si="347"/>
        <v>27.94528975118525</v>
      </c>
      <c r="AY308" s="14">
        <f t="shared" si="347"/>
        <v>6.7841954507076148</v>
      </c>
      <c r="AZ308" s="14">
        <f t="shared" si="347"/>
        <v>1.2277205683020558</v>
      </c>
      <c r="BP308" s="14">
        <f t="shared" si="321"/>
        <v>66.634944607320477</v>
      </c>
      <c r="BQ308" s="14">
        <f t="shared" si="337"/>
        <v>18.296429161682834</v>
      </c>
      <c r="BR308" s="14">
        <f t="shared" si="337"/>
        <v>9.8108893753574904</v>
      </c>
      <c r="BS308" s="14">
        <f t="shared" si="337"/>
        <v>29.93220514116301</v>
      </c>
      <c r="BT308" s="14">
        <f t="shared" si="337"/>
        <v>7.1484490659768705</v>
      </c>
      <c r="BU308" s="14">
        <f t="shared" si="337"/>
        <v>1.446971863140261</v>
      </c>
      <c r="BW308" s="14">
        <f t="shared" si="322"/>
        <v>66.327676947573735</v>
      </c>
      <c r="BX308" s="14">
        <f t="shared" si="338"/>
        <v>18.173240161662669</v>
      </c>
      <c r="BY308" s="14">
        <f t="shared" si="338"/>
        <v>9.7328540341086978</v>
      </c>
      <c r="BZ308" s="14">
        <f t="shared" si="338"/>
        <v>29.864238561543722</v>
      </c>
      <c r="CA308" s="14">
        <f t="shared" si="338"/>
        <v>7.1228917162532213</v>
      </c>
      <c r="CB308" s="14">
        <f t="shared" si="338"/>
        <v>1.4344524740054263</v>
      </c>
      <c r="CY308" s="14">
        <f t="shared" si="323"/>
        <v>66.070921417614159</v>
      </c>
      <c r="CZ308" s="14">
        <f t="shared" si="339"/>
        <v>18.156267436553961</v>
      </c>
      <c r="DA308" s="14">
        <f t="shared" si="339"/>
        <v>9.7082959050471764</v>
      </c>
      <c r="DB308" s="14">
        <f t="shared" si="339"/>
        <v>29.684278392351921</v>
      </c>
      <c r="DC308" s="14">
        <f t="shared" si="339"/>
        <v>7.1042316804215915</v>
      </c>
      <c r="DD308" s="14">
        <f t="shared" si="339"/>
        <v>1.41784800323952</v>
      </c>
      <c r="DF308" s="14">
        <f t="shared" si="324"/>
        <v>66.503130132446117</v>
      </c>
      <c r="DG308" s="14">
        <f t="shared" si="340"/>
        <v>18.124761754513543</v>
      </c>
      <c r="DH308" s="14">
        <f t="shared" si="340"/>
        <v>10.049789107552098</v>
      </c>
      <c r="DI308" s="14">
        <f t="shared" si="340"/>
        <v>29.817069445709592</v>
      </c>
      <c r="DJ308" s="14">
        <f t="shared" si="340"/>
        <v>7.1228742202700559</v>
      </c>
      <c r="DK308" s="14">
        <f t="shared" si="340"/>
        <v>1.3886356044008146</v>
      </c>
      <c r="DM308" s="14">
        <f t="shared" si="325"/>
        <v>60.494429903855554</v>
      </c>
      <c r="DN308" s="14">
        <f t="shared" si="341"/>
        <v>16.850310670500111</v>
      </c>
      <c r="DO308" s="14">
        <f t="shared" si="341"/>
        <v>9.6907960068147112</v>
      </c>
      <c r="DP308" s="14">
        <f t="shared" si="341"/>
        <v>26.382122655682693</v>
      </c>
      <c r="DQ308" s="14">
        <f t="shared" si="341"/>
        <v>6.5820630067339811</v>
      </c>
      <c r="DR308" s="14">
        <f t="shared" si="341"/>
        <v>0.98913756412405718</v>
      </c>
      <c r="EH308" s="14">
        <f t="shared" si="326"/>
        <v>69.475119840900774</v>
      </c>
      <c r="EI308" s="14">
        <f t="shared" si="342"/>
        <v>19.618474427356851</v>
      </c>
      <c r="EJ308" s="14">
        <f t="shared" si="342"/>
        <v>10.674032851319041</v>
      </c>
      <c r="EK308" s="14">
        <f t="shared" si="342"/>
        <v>30.449093734702636</v>
      </c>
      <c r="EL308" s="14">
        <f t="shared" si="342"/>
        <v>7.2782078836214961</v>
      </c>
      <c r="EM308" s="14">
        <f t="shared" si="342"/>
        <v>1.4553109439007557</v>
      </c>
      <c r="EO308" s="14">
        <f t="shared" si="327"/>
        <v>65.075270783022262</v>
      </c>
      <c r="EP308" s="14">
        <f t="shared" si="343"/>
        <v>17.397287525667078</v>
      </c>
      <c r="EQ308" s="14">
        <f t="shared" si="343"/>
        <v>9.5281062923458624</v>
      </c>
      <c r="ER308" s="14">
        <f t="shared" si="343"/>
        <v>29.633185882457219</v>
      </c>
      <c r="ES308" s="14">
        <f t="shared" si="343"/>
        <v>7.0877104462097469</v>
      </c>
      <c r="ET308" s="14">
        <f t="shared" si="343"/>
        <v>1.4289806363423487</v>
      </c>
      <c r="EV308" s="14">
        <f t="shared" si="328"/>
        <v>67.682074140153077</v>
      </c>
      <c r="EW308" s="14">
        <f t="shared" si="344"/>
        <v>18.784651299047781</v>
      </c>
      <c r="EX308" s="14">
        <f t="shared" si="344"/>
        <v>10.815753095563414</v>
      </c>
      <c r="EY308" s="14">
        <f t="shared" si="344"/>
        <v>29.092614807643368</v>
      </c>
      <c r="EZ308" s="14">
        <f t="shared" si="344"/>
        <v>7.4132445165902396</v>
      </c>
      <c r="FA308" s="14">
        <f t="shared" si="344"/>
        <v>1.5758104213082715</v>
      </c>
      <c r="FC308" s="14">
        <f t="shared" si="329"/>
        <v>62.451121642954305</v>
      </c>
      <c r="FD308" s="14">
        <f t="shared" si="345"/>
        <v>16.320331578579061</v>
      </c>
      <c r="FE308" s="14">
        <f t="shared" si="345"/>
        <v>10.086990334411022</v>
      </c>
      <c r="FF308" s="14">
        <f t="shared" si="345"/>
        <v>26.372202034014705</v>
      </c>
      <c r="FG308" s="14">
        <f t="shared" si="345"/>
        <v>7.6621711239268944</v>
      </c>
      <c r="FH308" s="14">
        <f t="shared" si="345"/>
        <v>2.0094265720226208</v>
      </c>
      <c r="FJ308" s="14">
        <f t="shared" si="330"/>
        <v>65.174813696757511</v>
      </c>
      <c r="FK308" s="14">
        <f t="shared" si="346"/>
        <v>17.375906988787754</v>
      </c>
      <c r="FL308" s="14">
        <f t="shared" si="346"/>
        <v>10.171257059747575</v>
      </c>
      <c r="FM308" s="14">
        <f t="shared" si="346"/>
        <v>29.259796422709343</v>
      </c>
      <c r="FN308" s="14">
        <f t="shared" si="346"/>
        <v>7.0573002582027557</v>
      </c>
      <c r="FO308" s="14">
        <f t="shared" si="346"/>
        <v>1.3105529673100849</v>
      </c>
    </row>
    <row r="309" spans="39:171" ht="13.15" x14ac:dyDescent="0.2">
      <c r="AM309" s="14">
        <v>3160</v>
      </c>
      <c r="AN309" s="14">
        <f t="shared" si="331"/>
        <v>63.932688923174666</v>
      </c>
      <c r="AO309" s="14">
        <f t="shared" si="332"/>
        <v>18.017453217959485</v>
      </c>
      <c r="AP309" s="14">
        <f t="shared" si="333"/>
        <v>9.1391329742715079</v>
      </c>
      <c r="AQ309" s="14">
        <f t="shared" si="334"/>
        <v>28.552317955593821</v>
      </c>
      <c r="AR309" s="14">
        <f t="shared" si="335"/>
        <v>6.906914553454774</v>
      </c>
      <c r="AS309" s="14">
        <f t="shared" si="336"/>
        <v>1.3168702218950834</v>
      </c>
      <c r="AU309" s="14">
        <f t="shared" si="320"/>
        <v>62.140768372753264</v>
      </c>
      <c r="AV309" s="14">
        <f t="shared" si="347"/>
        <v>17.215765649419332</v>
      </c>
      <c r="AW309" s="14">
        <f t="shared" si="347"/>
        <v>8.985376976212379</v>
      </c>
      <c r="AX309" s="14">
        <f t="shared" si="347"/>
        <v>27.931529677867918</v>
      </c>
      <c r="AY309" s="14">
        <f t="shared" si="347"/>
        <v>6.7817972561535296</v>
      </c>
      <c r="AZ309" s="14">
        <f t="shared" si="347"/>
        <v>1.2262988131001009</v>
      </c>
      <c r="BP309" s="14">
        <f t="shared" si="321"/>
        <v>66.606657592546739</v>
      </c>
      <c r="BQ309" s="14">
        <f t="shared" si="337"/>
        <v>18.289564434201644</v>
      </c>
      <c r="BR309" s="14">
        <f t="shared" si="337"/>
        <v>9.8067633917356467</v>
      </c>
      <c r="BS309" s="14">
        <f t="shared" si="337"/>
        <v>29.918920534390601</v>
      </c>
      <c r="BT309" s="14">
        <f t="shared" si="337"/>
        <v>7.1461430315828718</v>
      </c>
      <c r="BU309" s="14">
        <f t="shared" si="337"/>
        <v>1.4452662006359782</v>
      </c>
      <c r="BW309" s="14">
        <f t="shared" si="322"/>
        <v>66.298554069427283</v>
      </c>
      <c r="BX309" s="14">
        <f t="shared" si="338"/>
        <v>18.166268447514938</v>
      </c>
      <c r="BY309" s="14">
        <f t="shared" si="338"/>
        <v>9.7288076103805707</v>
      </c>
      <c r="BZ309" s="14">
        <f t="shared" si="338"/>
        <v>29.850307069683126</v>
      </c>
      <c r="CA309" s="14">
        <f t="shared" si="338"/>
        <v>7.1204973269757694</v>
      </c>
      <c r="CB309" s="14">
        <f t="shared" si="338"/>
        <v>1.4326736148728871</v>
      </c>
      <c r="CY309" s="14">
        <f t="shared" si="323"/>
        <v>66.04386886856895</v>
      </c>
      <c r="CZ309" s="14">
        <f t="shared" si="339"/>
        <v>18.1499349524506</v>
      </c>
      <c r="DA309" s="14">
        <f t="shared" si="339"/>
        <v>9.7043887176599668</v>
      </c>
      <c r="DB309" s="14">
        <f t="shared" si="339"/>
        <v>29.671223753425778</v>
      </c>
      <c r="DC309" s="14">
        <f t="shared" si="339"/>
        <v>7.1020494647836117</v>
      </c>
      <c r="DD309" s="14">
        <f t="shared" si="339"/>
        <v>1.4162719802489949</v>
      </c>
      <c r="DF309" s="14">
        <f t="shared" si="324"/>
        <v>66.475757525748122</v>
      </c>
      <c r="DG309" s="14">
        <f t="shared" si="340"/>
        <v>18.118343820353559</v>
      </c>
      <c r="DH309" s="14">
        <f t="shared" si="340"/>
        <v>10.045901414659944</v>
      </c>
      <c r="DI309" s="14">
        <f t="shared" si="340"/>
        <v>29.80381199541489</v>
      </c>
      <c r="DJ309" s="14">
        <f t="shared" si="340"/>
        <v>7.1206560000119676</v>
      </c>
      <c r="DK309" s="14">
        <f t="shared" si="340"/>
        <v>1.3870442953077537</v>
      </c>
      <c r="DM309" s="14">
        <f t="shared" si="325"/>
        <v>60.467473095748787</v>
      </c>
      <c r="DN309" s="14">
        <f t="shared" si="341"/>
        <v>16.843757031230574</v>
      </c>
      <c r="DO309" s="14">
        <f t="shared" si="341"/>
        <v>9.687297353698483</v>
      </c>
      <c r="DP309" s="14">
        <f t="shared" si="341"/>
        <v>26.368609623799877</v>
      </c>
      <c r="DQ309" s="14">
        <f t="shared" si="341"/>
        <v>6.5798398011723762</v>
      </c>
      <c r="DR309" s="14">
        <f t="shared" si="341"/>
        <v>0.98796928584747423</v>
      </c>
      <c r="EH309" s="14">
        <f t="shared" si="326"/>
        <v>69.445282118730915</v>
      </c>
      <c r="EI309" s="14">
        <f t="shared" si="342"/>
        <v>19.609679320273216</v>
      </c>
      <c r="EJ309" s="14">
        <f t="shared" si="342"/>
        <v>10.670266478197082</v>
      </c>
      <c r="EK309" s="14">
        <f t="shared" si="342"/>
        <v>30.435843072857296</v>
      </c>
      <c r="EL309" s="14">
        <f t="shared" si="342"/>
        <v>7.2759482183206332</v>
      </c>
      <c r="EM309" s="14">
        <f t="shared" si="342"/>
        <v>1.4535450290826892</v>
      </c>
      <c r="EO309" s="14">
        <f t="shared" si="327"/>
        <v>65.048245516354285</v>
      </c>
      <c r="EP309" s="14">
        <f t="shared" si="343"/>
        <v>17.39064932212402</v>
      </c>
      <c r="EQ309" s="14">
        <f t="shared" si="343"/>
        <v>9.5243935904813206</v>
      </c>
      <c r="ER309" s="14">
        <f t="shared" si="343"/>
        <v>29.620355273722264</v>
      </c>
      <c r="ES309" s="14">
        <f t="shared" si="343"/>
        <v>7.0854989428798865</v>
      </c>
      <c r="ET309" s="14">
        <f t="shared" si="343"/>
        <v>1.4273483871467993</v>
      </c>
      <c r="EV309" s="14">
        <f t="shared" si="328"/>
        <v>67.656424849512902</v>
      </c>
      <c r="EW309" s="14">
        <f t="shared" si="344"/>
        <v>18.778596961986704</v>
      </c>
      <c r="EX309" s="14">
        <f t="shared" si="344"/>
        <v>10.813270738868393</v>
      </c>
      <c r="EY309" s="14">
        <f t="shared" si="344"/>
        <v>29.079592946146892</v>
      </c>
      <c r="EZ309" s="14">
        <f t="shared" si="344"/>
        <v>7.4111184158243422</v>
      </c>
      <c r="FA309" s="14">
        <f t="shared" si="344"/>
        <v>1.5738457866865616</v>
      </c>
      <c r="FC309" s="14">
        <f t="shared" si="329"/>
        <v>62.421094942662876</v>
      </c>
      <c r="FD309" s="14">
        <f t="shared" si="345"/>
        <v>16.312050530637062</v>
      </c>
      <c r="FE309" s="14">
        <f t="shared" si="345"/>
        <v>10.082749644981863</v>
      </c>
      <c r="FF309" s="14">
        <f t="shared" si="345"/>
        <v>26.359153781449574</v>
      </c>
      <c r="FG309" s="14">
        <f t="shared" si="345"/>
        <v>7.659955336517724</v>
      </c>
      <c r="FH309" s="14">
        <f t="shared" si="345"/>
        <v>2.0071856490766464</v>
      </c>
      <c r="FJ309" s="14">
        <f t="shared" si="330"/>
        <v>65.148840062670615</v>
      </c>
      <c r="FK309" s="14">
        <f t="shared" si="346"/>
        <v>17.369564414459276</v>
      </c>
      <c r="FL309" s="14">
        <f t="shared" si="346"/>
        <v>10.16789231577703</v>
      </c>
      <c r="FM309" s="14">
        <f t="shared" si="346"/>
        <v>29.247151563513327</v>
      </c>
      <c r="FN309" s="14">
        <f t="shared" si="346"/>
        <v>7.0551737233317739</v>
      </c>
      <c r="FO309" s="14">
        <f t="shared" si="346"/>
        <v>1.3090580455892011</v>
      </c>
    </row>
    <row r="310" spans="39:171" ht="13.15" x14ac:dyDescent="0.2">
      <c r="AM310" s="14">
        <v>3170</v>
      </c>
      <c r="AN310" s="14">
        <f t="shared" si="331"/>
        <v>63.900570350201868</v>
      </c>
      <c r="AO310" s="14">
        <f t="shared" si="332"/>
        <v>18.009648831137248</v>
      </c>
      <c r="AP310" s="14">
        <f t="shared" si="333"/>
        <v>9.1343523229872758</v>
      </c>
      <c r="AQ310" s="14">
        <f t="shared" si="334"/>
        <v>28.537082473066725</v>
      </c>
      <c r="AR310" s="14">
        <f t="shared" si="335"/>
        <v>6.9042857593794373</v>
      </c>
      <c r="AS310" s="14">
        <f t="shared" si="336"/>
        <v>1.3152009636311766</v>
      </c>
      <c r="AU310" s="14">
        <f t="shared" si="320"/>
        <v>62.111951503741658</v>
      </c>
      <c r="AV310" s="14">
        <f t="shared" si="347"/>
        <v>17.208899494406147</v>
      </c>
      <c r="AW310" s="14">
        <f t="shared" si="347"/>
        <v>8.9809691818570165</v>
      </c>
      <c r="AX310" s="14">
        <f t="shared" si="347"/>
        <v>27.917797346834895</v>
      </c>
      <c r="AY310" s="14">
        <f t="shared" si="347"/>
        <v>6.7794036485854416</v>
      </c>
      <c r="AZ310" s="14">
        <f t="shared" si="347"/>
        <v>1.2248818320581494</v>
      </c>
      <c r="BP310" s="14">
        <f t="shared" si="321"/>
        <v>66.578438109127248</v>
      </c>
      <c r="BQ310" s="14">
        <f t="shared" si="337"/>
        <v>18.282715982973819</v>
      </c>
      <c r="BR310" s="14">
        <f t="shared" si="337"/>
        <v>9.8026461533059539</v>
      </c>
      <c r="BS310" s="14">
        <f t="shared" si="337"/>
        <v>29.905667289593055</v>
      </c>
      <c r="BT310" s="14">
        <f t="shared" si="337"/>
        <v>7.1438421284774378</v>
      </c>
      <c r="BU310" s="14">
        <f t="shared" si="337"/>
        <v>1.4435665547769734</v>
      </c>
      <c r="BW310" s="14">
        <f t="shared" si="322"/>
        <v>66.269495013154639</v>
      </c>
      <c r="BX310" s="14">
        <f t="shared" si="338"/>
        <v>18.159312243588317</v>
      </c>
      <c r="BY310" s="14">
        <f t="shared" si="338"/>
        <v>9.7247710756494214</v>
      </c>
      <c r="BZ310" s="14">
        <f t="shared" si="338"/>
        <v>29.83640354733631</v>
      </c>
      <c r="CA310" s="14">
        <f t="shared" si="338"/>
        <v>7.1181078050029392</v>
      </c>
      <c r="CB310" s="14">
        <f t="shared" si="338"/>
        <v>1.4309003415776482</v>
      </c>
      <c r="CY310" s="14">
        <f t="shared" si="323"/>
        <v>66.016871790687887</v>
      </c>
      <c r="CZ310" s="14">
        <f t="shared" si="339"/>
        <v>18.143616309252565</v>
      </c>
      <c r="DA310" s="14">
        <f t="shared" si="339"/>
        <v>9.7004862504302487</v>
      </c>
      <c r="DB310" s="14">
        <f t="shared" si="339"/>
        <v>29.658196237769811</v>
      </c>
      <c r="DC310" s="14">
        <f t="shared" si="339"/>
        <v>7.0998715690225023</v>
      </c>
      <c r="DD310" s="14">
        <f t="shared" si="339"/>
        <v>1.4147014242127591</v>
      </c>
      <c r="DF310" s="14">
        <f t="shared" si="324"/>
        <v>66.448439300656673</v>
      </c>
      <c r="DG310" s="14">
        <f t="shared" si="340"/>
        <v>18.111939104617402</v>
      </c>
      <c r="DH310" s="14">
        <f t="shared" si="340"/>
        <v>10.042019631139357</v>
      </c>
      <c r="DI310" s="14">
        <f t="shared" si="340"/>
        <v>29.790580639925569</v>
      </c>
      <c r="DJ310" s="14">
        <f t="shared" si="340"/>
        <v>7.1184419369447678</v>
      </c>
      <c r="DK310" s="14">
        <f t="shared" si="340"/>
        <v>1.3854579880295823</v>
      </c>
      <c r="DM310" s="14">
        <f t="shared" si="325"/>
        <v>60.440575231646861</v>
      </c>
      <c r="DN310" s="14">
        <f t="shared" si="341"/>
        <v>16.837219025983451</v>
      </c>
      <c r="DO310" s="14">
        <f t="shared" si="341"/>
        <v>9.683805270790165</v>
      </c>
      <c r="DP310" s="14">
        <f t="shared" si="341"/>
        <v>26.355124424541227</v>
      </c>
      <c r="DQ310" s="14">
        <f t="shared" si="341"/>
        <v>6.5776213891156345</v>
      </c>
      <c r="DR310" s="14">
        <f t="shared" si="341"/>
        <v>0.98680512121637598</v>
      </c>
      <c r="EH310" s="14">
        <f t="shared" si="326"/>
        <v>69.415493085954949</v>
      </c>
      <c r="EI310" s="14">
        <f t="shared" si="342"/>
        <v>19.600891491153835</v>
      </c>
      <c r="EJ310" s="14">
        <f t="shared" si="342"/>
        <v>10.666503461501014</v>
      </c>
      <c r="EK310" s="14">
        <f t="shared" si="342"/>
        <v>30.422619948832981</v>
      </c>
      <c r="EL310" s="14">
        <f t="shared" si="342"/>
        <v>7.2736929038334885</v>
      </c>
      <c r="EM310" s="14">
        <f t="shared" si="342"/>
        <v>1.4517852806336311</v>
      </c>
      <c r="EO310" s="14">
        <f t="shared" si="327"/>
        <v>65.0212828921713</v>
      </c>
      <c r="EP310" s="14">
        <f t="shared" si="343"/>
        <v>17.384025871371815</v>
      </c>
      <c r="EQ310" s="14">
        <f t="shared" si="343"/>
        <v>9.5206888930166578</v>
      </c>
      <c r="ER310" s="14">
        <f t="shared" si="343"/>
        <v>29.607554652319763</v>
      </c>
      <c r="ES310" s="14">
        <f t="shared" si="343"/>
        <v>7.0832920226044536</v>
      </c>
      <c r="ET310" s="14">
        <f t="shared" si="343"/>
        <v>1.4257214528586042</v>
      </c>
      <c r="EV310" s="14">
        <f t="shared" si="328"/>
        <v>67.630829930618788</v>
      </c>
      <c r="EW310" s="14">
        <f t="shared" si="344"/>
        <v>18.772557017110021</v>
      </c>
      <c r="EX310" s="14">
        <f t="shared" si="344"/>
        <v>10.81078990091757</v>
      </c>
      <c r="EY310" s="14">
        <f t="shared" si="344"/>
        <v>29.066597719896173</v>
      </c>
      <c r="EZ310" s="14">
        <f t="shared" si="344"/>
        <v>7.4089967552592384</v>
      </c>
      <c r="FA310" s="14">
        <f t="shared" si="344"/>
        <v>1.5718885374357843</v>
      </c>
      <c r="FC310" s="14">
        <f t="shared" si="329"/>
        <v>62.391133944217827</v>
      </c>
      <c r="FD310" s="14">
        <f t="shared" si="345"/>
        <v>16.303787403072501</v>
      </c>
      <c r="FE310" s="14">
        <f t="shared" si="345"/>
        <v>10.078516645877325</v>
      </c>
      <c r="FF310" s="14">
        <f t="shared" si="345"/>
        <v>26.346133434023685</v>
      </c>
      <c r="FG310" s="14">
        <f t="shared" si="345"/>
        <v>7.6577441346095361</v>
      </c>
      <c r="FH310" s="14">
        <f t="shared" si="345"/>
        <v>2.0049523266347791</v>
      </c>
      <c r="FJ310" s="14">
        <f t="shared" si="330"/>
        <v>65.122925177050135</v>
      </c>
      <c r="FK310" s="14">
        <f t="shared" si="346"/>
        <v>17.363237156885301</v>
      </c>
      <c r="FL310" s="14">
        <f t="shared" si="346"/>
        <v>10.164532815311921</v>
      </c>
      <c r="FM310" s="14">
        <f t="shared" si="346"/>
        <v>29.23453584296184</v>
      </c>
      <c r="FN310" s="14">
        <f t="shared" si="346"/>
        <v>7.0530514015732235</v>
      </c>
      <c r="FO310" s="14">
        <f t="shared" si="346"/>
        <v>1.3075679603178569</v>
      </c>
    </row>
    <row r="311" spans="39:171" ht="13.15" x14ac:dyDescent="0.2">
      <c r="AM311" s="14">
        <v>3180</v>
      </c>
      <c r="AN311" s="14">
        <f t="shared" si="331"/>
        <v>63.868499943122835</v>
      </c>
      <c r="AO311" s="14">
        <f t="shared" si="332"/>
        <v>18.001854358468584</v>
      </c>
      <c r="AP311" s="14">
        <f t="shared" si="333"/>
        <v>9.1295803908209781</v>
      </c>
      <c r="AQ311" s="14">
        <f t="shared" si="334"/>
        <v>28.521869108938652</v>
      </c>
      <c r="AR311" s="14">
        <f t="shared" si="335"/>
        <v>6.901660586243854</v>
      </c>
      <c r="AS311" s="14">
        <f t="shared" si="336"/>
        <v>1.3135354986507681</v>
      </c>
      <c r="AU311" s="14">
        <f t="shared" si="320"/>
        <v>62.083191647492541</v>
      </c>
      <c r="AV311" s="14">
        <f t="shared" si="347"/>
        <v>17.20204713575858</v>
      </c>
      <c r="AW311" s="14">
        <f t="shared" si="347"/>
        <v>8.9765677002772435</v>
      </c>
      <c r="AX311" s="14">
        <f t="shared" si="347"/>
        <v>27.904092608701184</v>
      </c>
      <c r="AY311" s="14">
        <f t="shared" si="347"/>
        <v>6.7770146033024652</v>
      </c>
      <c r="AZ311" s="14">
        <f t="shared" si="347"/>
        <v>1.22346959945307</v>
      </c>
      <c r="BP311" s="14">
        <f t="shared" si="321"/>
        <v>66.550285877381626</v>
      </c>
      <c r="BQ311" s="14">
        <f t="shared" si="337"/>
        <v>18.275883741934344</v>
      </c>
      <c r="BR311" s="14">
        <f t="shared" si="337"/>
        <v>9.798537624276312</v>
      </c>
      <c r="BS311" s="14">
        <f t="shared" si="337"/>
        <v>29.892445276617039</v>
      </c>
      <c r="BT311" s="14">
        <f t="shared" si="337"/>
        <v>7.1415463359344775</v>
      </c>
      <c r="BU311" s="14">
        <f t="shared" si="337"/>
        <v>1.4418728986194482</v>
      </c>
      <c r="BW311" s="14">
        <f t="shared" si="322"/>
        <v>66.240499467438212</v>
      </c>
      <c r="BX311" s="14">
        <f t="shared" si="338"/>
        <v>18.152371473335855</v>
      </c>
      <c r="BY311" s="14">
        <f t="shared" si="338"/>
        <v>9.720744374980784</v>
      </c>
      <c r="BZ311" s="14">
        <f t="shared" si="338"/>
        <v>29.822527865341332</v>
      </c>
      <c r="CA311" s="14">
        <f t="shared" si="338"/>
        <v>7.1157231275402877</v>
      </c>
      <c r="CB311" s="14">
        <f t="shared" si="338"/>
        <v>1.4291326262399418</v>
      </c>
      <c r="CY311" s="14">
        <f t="shared" si="323"/>
        <v>65.989929955965792</v>
      </c>
      <c r="CZ311" s="14">
        <f t="shared" si="339"/>
        <v>18.137311447649704</v>
      </c>
      <c r="DA311" s="14">
        <f t="shared" si="339"/>
        <v>9.6965884899145856</v>
      </c>
      <c r="DB311" s="14">
        <f t="shared" si="339"/>
        <v>29.645195733029638</v>
      </c>
      <c r="DC311" s="14">
        <f t="shared" si="339"/>
        <v>7.0976979752156018</v>
      </c>
      <c r="DD311" s="14">
        <f t="shared" si="339"/>
        <v>1.4131363101562577</v>
      </c>
      <c r="DF311" s="14">
        <f t="shared" si="324"/>
        <v>66.421175229766547</v>
      </c>
      <c r="DG311" s="14">
        <f t="shared" si="340"/>
        <v>18.105547549303374</v>
      </c>
      <c r="DH311" s="14">
        <f t="shared" si="340"/>
        <v>10.038143733887976</v>
      </c>
      <c r="DI311" s="14">
        <f t="shared" si="340"/>
        <v>29.777375272466976</v>
      </c>
      <c r="DJ311" s="14">
        <f t="shared" si="340"/>
        <v>7.1162320141867772</v>
      </c>
      <c r="DK311" s="14">
        <f t="shared" si="340"/>
        <v>1.38387665992144</v>
      </c>
      <c r="DM311" s="14">
        <f t="shared" si="325"/>
        <v>60.413736026197064</v>
      </c>
      <c r="DN311" s="14">
        <f t="shared" si="341"/>
        <v>16.830696575849181</v>
      </c>
      <c r="DO311" s="14">
        <f t="shared" si="341"/>
        <v>9.6803197212718928</v>
      </c>
      <c r="DP311" s="14">
        <f t="shared" si="341"/>
        <v>26.341666931981088</v>
      </c>
      <c r="DQ311" s="14">
        <f t="shared" si="341"/>
        <v>6.5754077475668291</v>
      </c>
      <c r="DR311" s="14">
        <f t="shared" si="341"/>
        <v>0.98564504952807575</v>
      </c>
      <c r="EH311" s="14">
        <f t="shared" si="326"/>
        <v>69.38575256136113</v>
      </c>
      <c r="EI311" s="14">
        <f t="shared" si="342"/>
        <v>19.59211093312453</v>
      </c>
      <c r="EJ311" s="14">
        <f t="shared" si="342"/>
        <v>10.662743794605603</v>
      </c>
      <c r="EK311" s="14">
        <f t="shared" si="342"/>
        <v>30.409424242755183</v>
      </c>
      <c r="EL311" s="14">
        <f t="shared" si="342"/>
        <v>7.2714419219737811</v>
      </c>
      <c r="EM311" s="14">
        <f t="shared" si="342"/>
        <v>1.4500316689020449</v>
      </c>
      <c r="EO311" s="14">
        <f t="shared" si="327"/>
        <v>64.994382570976668</v>
      </c>
      <c r="EP311" s="14">
        <f t="shared" si="343"/>
        <v>17.377417095214426</v>
      </c>
      <c r="EQ311" s="14">
        <f t="shared" si="343"/>
        <v>9.5169921563720052</v>
      </c>
      <c r="ER311" s="14">
        <f t="shared" si="343"/>
        <v>29.594783853350179</v>
      </c>
      <c r="ES311" s="14">
        <f t="shared" si="343"/>
        <v>7.0810896616264092</v>
      </c>
      <c r="ET311" s="14">
        <f t="shared" si="343"/>
        <v>1.4240998044136477</v>
      </c>
      <c r="EV311" s="14">
        <f t="shared" si="328"/>
        <v>67.605289080572518</v>
      </c>
      <c r="EW311" s="14">
        <f t="shared" si="344"/>
        <v>18.76653137762785</v>
      </c>
      <c r="EX311" s="14">
        <f t="shared" si="344"/>
        <v>10.808310576572797</v>
      </c>
      <c r="EY311" s="14">
        <f t="shared" si="344"/>
        <v>29.053628986010004</v>
      </c>
      <c r="EZ311" s="14">
        <f t="shared" si="344"/>
        <v>7.4068795107377214</v>
      </c>
      <c r="FA311" s="14">
        <f t="shared" si="344"/>
        <v>1.5699386296241453</v>
      </c>
      <c r="FC311" s="14">
        <f t="shared" si="329"/>
        <v>62.361238351576844</v>
      </c>
      <c r="FD311" s="14">
        <f t="shared" si="345"/>
        <v>16.295542117960988</v>
      </c>
      <c r="FE311" s="14">
        <f t="shared" si="345"/>
        <v>10.074291304651727</v>
      </c>
      <c r="FF311" s="14">
        <f t="shared" si="345"/>
        <v>26.333140864171916</v>
      </c>
      <c r="FG311" s="14">
        <f t="shared" si="345"/>
        <v>7.6555374975413253</v>
      </c>
      <c r="FH311" s="14">
        <f t="shared" si="345"/>
        <v>2.0027265672508907</v>
      </c>
      <c r="FJ311" s="14">
        <f t="shared" si="330"/>
        <v>65.097068798075526</v>
      </c>
      <c r="FK311" s="14">
        <f t="shared" si="346"/>
        <v>17.356925151169229</v>
      </c>
      <c r="FL311" s="14">
        <f t="shared" si="346"/>
        <v>10.161178538623583</v>
      </c>
      <c r="FM311" s="14">
        <f t="shared" si="346"/>
        <v>29.221949140836141</v>
      </c>
      <c r="FN311" s="14">
        <f t="shared" si="346"/>
        <v>7.0509332764916142</v>
      </c>
      <c r="FO311" s="14">
        <f t="shared" si="346"/>
        <v>1.3060826909549608</v>
      </c>
    </row>
    <row r="312" spans="39:171" ht="13.15" x14ac:dyDescent="0.2">
      <c r="AM312" s="14">
        <v>3190</v>
      </c>
      <c r="AN312" s="14">
        <f t="shared" si="331"/>
        <v>63.836477527384716</v>
      </c>
      <c r="AO312" s="14">
        <f t="shared" si="332"/>
        <v>17.994069767775613</v>
      </c>
      <c r="AP312" s="14">
        <f t="shared" si="333"/>
        <v>9.1248171435823124</v>
      </c>
      <c r="AQ312" s="14">
        <f t="shared" si="334"/>
        <v>28.506677781045646</v>
      </c>
      <c r="AR312" s="14">
        <f t="shared" si="335"/>
        <v>6.8990390220760762</v>
      </c>
      <c r="AS312" s="14">
        <f t="shared" si="336"/>
        <v>1.3118738129050715</v>
      </c>
      <c r="AU312" s="14">
        <f t="shared" si="320"/>
        <v>62.054488495341069</v>
      </c>
      <c r="AV312" s="14">
        <f t="shared" si="347"/>
        <v>17.195208498782868</v>
      </c>
      <c r="AW312" s="14">
        <f t="shared" si="347"/>
        <v>8.9721724973109538</v>
      </c>
      <c r="AX312" s="14">
        <f t="shared" si="347"/>
        <v>27.890415314081793</v>
      </c>
      <c r="AY312" s="14">
        <f t="shared" si="347"/>
        <v>6.7746300956037171</v>
      </c>
      <c r="AZ312" s="14">
        <f t="shared" si="347"/>
        <v>1.2220620895617342</v>
      </c>
      <c r="BP312" s="14">
        <f t="shared" si="321"/>
        <v>66.522200617629551</v>
      </c>
      <c r="BQ312" s="14">
        <f t="shared" si="337"/>
        <v>18.269067645018204</v>
      </c>
      <c r="BR312" s="14">
        <f t="shared" si="337"/>
        <v>9.7944377688546229</v>
      </c>
      <c r="BS312" s="14">
        <f t="shared" si="337"/>
        <v>29.879254365309222</v>
      </c>
      <c r="BT312" s="14">
        <f t="shared" si="337"/>
        <v>7.1392556332279007</v>
      </c>
      <c r="BU312" s="14">
        <f t="shared" si="337"/>
        <v>1.4401852052196018</v>
      </c>
      <c r="BW312" s="14">
        <f t="shared" si="322"/>
        <v>66.211567120960439</v>
      </c>
      <c r="BX312" s="14">
        <f t="shared" si="338"/>
        <v>18.145446060210602</v>
      </c>
      <c r="BY312" s="14">
        <f t="shared" si="338"/>
        <v>9.7167274534401997</v>
      </c>
      <c r="BZ312" s="14">
        <f t="shared" si="338"/>
        <v>29.808679894536251</v>
      </c>
      <c r="CA312" s="14">
        <f t="shared" si="338"/>
        <v>7.1133432717933776</v>
      </c>
      <c r="CB312" s="14">
        <f t="shared" si="338"/>
        <v>1.4273704409799945</v>
      </c>
      <c r="CY312" s="14">
        <f t="shared" si="323"/>
        <v>65.963043136397488</v>
      </c>
      <c r="CZ312" s="14">
        <f t="shared" si="339"/>
        <v>18.13102030833188</v>
      </c>
      <c r="DA312" s="14">
        <f t="shared" si="339"/>
        <v>9.6926954226695372</v>
      </c>
      <c r="DB312" s="14">
        <f t="shared" si="339"/>
        <v>29.632222126850884</v>
      </c>
      <c r="DC312" s="14">
        <f t="shared" si="339"/>
        <v>7.0955286654402521</v>
      </c>
      <c r="DD312" s="14">
        <f t="shared" si="339"/>
        <v>1.4115766131049332</v>
      </c>
      <c r="DF312" s="14">
        <f t="shared" si="324"/>
        <v>66.393965085672463</v>
      </c>
      <c r="DG312" s="14">
        <f t="shared" si="340"/>
        <v>18.099169096409778</v>
      </c>
      <c r="DH312" s="14">
        <f t="shared" si="340"/>
        <v>10.034273699803446</v>
      </c>
      <c r="DI312" s="14">
        <f t="shared" si="340"/>
        <v>29.764195786264448</v>
      </c>
      <c r="DJ312" s="14">
        <f t="shared" si="340"/>
        <v>7.1140262148563185</v>
      </c>
      <c r="DK312" s="14">
        <f t="shared" si="340"/>
        <v>1.3823002883384659</v>
      </c>
      <c r="DM312" s="14">
        <f t="shared" si="325"/>
        <v>60.38695519404672</v>
      </c>
      <c r="DN312" s="14">
        <f t="shared" si="341"/>
        <v>16.824189601918217</v>
      </c>
      <c r="DO312" s="14">
        <f t="shared" si="341"/>
        <v>9.676840668325795</v>
      </c>
      <c r="DP312" s="14">
        <f t="shared" si="341"/>
        <v>26.328237020193793</v>
      </c>
      <c r="DQ312" s="14">
        <f t="shared" si="341"/>
        <v>6.573198853529032</v>
      </c>
      <c r="DR312" s="14">
        <f t="shared" si="341"/>
        <v>0.98448905007988641</v>
      </c>
      <c r="EH312" s="14">
        <f t="shared" si="326"/>
        <v>69.356060363737768</v>
      </c>
      <c r="EI312" s="14">
        <f t="shared" si="342"/>
        <v>19.583337639311129</v>
      </c>
      <c r="EJ312" s="14">
        <f t="shared" si="342"/>
        <v>10.658987470885616</v>
      </c>
      <c r="EK312" s="14">
        <f t="shared" si="342"/>
        <v>30.396255834749397</v>
      </c>
      <c r="EL312" s="14">
        <f t="shared" si="342"/>
        <v>7.2691952545552336</v>
      </c>
      <c r="EM312" s="14">
        <f t="shared" si="342"/>
        <v>1.4482841642363971</v>
      </c>
      <c r="EO312" s="14">
        <f t="shared" si="327"/>
        <v>64.96754421327384</v>
      </c>
      <c r="EP312" s="14">
        <f t="shared" si="343"/>
        <v>17.370822915455829</v>
      </c>
      <c r="EQ312" s="14">
        <f t="shared" si="343"/>
        <v>9.5133033369674997</v>
      </c>
      <c r="ER312" s="14">
        <f t="shared" si="343"/>
        <v>29.582042711913978</v>
      </c>
      <c r="ES312" s="14">
        <f t="shared" si="343"/>
        <v>7.0788918361887152</v>
      </c>
      <c r="ET312" s="14">
        <f t="shared" si="343"/>
        <v>1.4224834127478161</v>
      </c>
      <c r="EV312" s="14">
        <f t="shared" si="328"/>
        <v>67.579801996475879</v>
      </c>
      <c r="EW312" s="14">
        <f t="shared" si="344"/>
        <v>18.760519956750315</v>
      </c>
      <c r="EX312" s="14">
        <f t="shared" si="344"/>
        <v>10.805832760695933</v>
      </c>
      <c r="EY312" s="14">
        <f t="shared" si="344"/>
        <v>29.040686601607195</v>
      </c>
      <c r="EZ312" s="14">
        <f t="shared" si="344"/>
        <v>7.4047666581025844</v>
      </c>
      <c r="FA312" s="14">
        <f t="shared" si="344"/>
        <v>1.5679960193198497</v>
      </c>
      <c r="FC312" s="14">
        <f t="shared" si="329"/>
        <v>62.331407868697596</v>
      </c>
      <c r="FD312" s="14">
        <f t="shared" si="345"/>
        <v>16.287314597378128</v>
      </c>
      <c r="FE312" s="14">
        <f t="shared" si="345"/>
        <v>10.070073588859387</v>
      </c>
      <c r="FF312" s="14">
        <f t="shared" si="345"/>
        <v>26.320175944329144</v>
      </c>
      <c r="FG312" s="14">
        <f t="shared" si="345"/>
        <v>7.6533354046520881</v>
      </c>
      <c r="FH312" s="14">
        <f t="shared" si="345"/>
        <v>2.0005083334788489</v>
      </c>
      <c r="FJ312" s="14">
        <f t="shared" si="330"/>
        <v>65.071270683926173</v>
      </c>
      <c r="FK312" s="14">
        <f t="shared" si="346"/>
        <v>17.350628332414455</v>
      </c>
      <c r="FL312" s="14">
        <f t="shared" si="346"/>
        <v>10.157829465983347</v>
      </c>
      <c r="FM312" s="14">
        <f t="shared" si="346"/>
        <v>29.209391336917491</v>
      </c>
      <c r="FN312" s="14">
        <f t="shared" si="346"/>
        <v>7.0488193316514582</v>
      </c>
      <c r="FO312" s="14">
        <f t="shared" si="346"/>
        <v>1.3046022169594202</v>
      </c>
    </row>
    <row r="313" spans="39:171" ht="13.15" x14ac:dyDescent="0.2">
      <c r="AM313" s="14">
        <v>3200</v>
      </c>
      <c r="AN313" s="14">
        <f t="shared" si="331"/>
        <v>63.804502928434616</v>
      </c>
      <c r="AO313" s="14">
        <f t="shared" si="332"/>
        <v>17.986295026880434</v>
      </c>
      <c r="AP313" s="14">
        <f t="shared" si="333"/>
        <v>9.1200625470809804</v>
      </c>
      <c r="AQ313" s="14">
        <f t="shared" si="334"/>
        <v>28.491508407223755</v>
      </c>
      <c r="AR313" s="14">
        <f t="shared" si="335"/>
        <v>6.8964210549041525</v>
      </c>
      <c r="AS313" s="14">
        <f t="shared" si="336"/>
        <v>1.3102158923453011</v>
      </c>
      <c r="AU313" s="14">
        <f t="shared" si="320"/>
        <v>62.025841738622361</v>
      </c>
      <c r="AV313" s="14">
        <f t="shared" si="347"/>
        <v>17.188383508785261</v>
      </c>
      <c r="AW313" s="14">
        <f t="shared" si="347"/>
        <v>8.9677835387960556</v>
      </c>
      <c r="AX313" s="14">
        <f t="shared" si="347"/>
        <v>27.876765313591719</v>
      </c>
      <c r="AY313" s="14">
        <f t="shared" si="347"/>
        <v>6.772250100788316</v>
      </c>
      <c r="AZ313" s="14">
        <f t="shared" si="347"/>
        <v>1.2206592766610136</v>
      </c>
      <c r="BP313" s="14">
        <f t="shared" si="321"/>
        <v>66.494182050190702</v>
      </c>
      <c r="BQ313" s="14">
        <f t="shared" si="337"/>
        <v>18.262267626160387</v>
      </c>
      <c r="BR313" s="14">
        <f t="shared" si="337"/>
        <v>9.7903465512487866</v>
      </c>
      <c r="BS313" s="14">
        <f t="shared" si="337"/>
        <v>29.866094425516266</v>
      </c>
      <c r="BT313" s="14">
        <f t="shared" si="337"/>
        <v>7.136969999631618</v>
      </c>
      <c r="BU313" s="14">
        <f t="shared" si="337"/>
        <v>1.4385034476336349</v>
      </c>
      <c r="BW313" s="14">
        <f t="shared" si="322"/>
        <v>66.182697662403754</v>
      </c>
      <c r="BX313" s="14">
        <f t="shared" si="338"/>
        <v>18.138535927665611</v>
      </c>
      <c r="BY313" s="14">
        <f t="shared" si="338"/>
        <v>9.7127202560932062</v>
      </c>
      <c r="BZ313" s="14">
        <f t="shared" si="338"/>
        <v>29.794859505759121</v>
      </c>
      <c r="CA313" s="14">
        <f t="shared" si="338"/>
        <v>7.1109682149677678</v>
      </c>
      <c r="CB313" s="14">
        <f t="shared" si="338"/>
        <v>1.4256137579180415</v>
      </c>
      <c r="CY313" s="14">
        <f t="shared" si="323"/>
        <v>65.936211103977797</v>
      </c>
      <c r="CZ313" s="14">
        <f t="shared" si="339"/>
        <v>18.124742831988947</v>
      </c>
      <c r="DA313" s="14">
        <f t="shared" si="339"/>
        <v>9.6888070352516671</v>
      </c>
      <c r="DB313" s="14">
        <f t="shared" si="339"/>
        <v>29.619275306879157</v>
      </c>
      <c r="DC313" s="14">
        <f t="shared" si="339"/>
        <v>7.0933636217737908</v>
      </c>
      <c r="DD313" s="14">
        <f t="shared" si="339"/>
        <v>1.4100223080842307</v>
      </c>
      <c r="DF313" s="14">
        <f t="shared" si="324"/>
        <v>66.366808640969182</v>
      </c>
      <c r="DG313" s="14">
        <f t="shared" si="340"/>
        <v>18.092803687934914</v>
      </c>
      <c r="DH313" s="14">
        <f t="shared" si="340"/>
        <v>10.030409505783409</v>
      </c>
      <c r="DI313" s="14">
        <f t="shared" si="340"/>
        <v>29.751042074543335</v>
      </c>
      <c r="DJ313" s="14">
        <f t="shared" si="340"/>
        <v>7.1118245220717169</v>
      </c>
      <c r="DK313" s="14">
        <f t="shared" si="340"/>
        <v>1.3807288506358004</v>
      </c>
      <c r="DM313" s="14">
        <f t="shared" si="325"/>
        <v>60.360232449843117</v>
      </c>
      <c r="DN313" s="14">
        <f t="shared" si="341"/>
        <v>16.817698025280997</v>
      </c>
      <c r="DO313" s="14">
        <f t="shared" si="341"/>
        <v>9.6733680751340039</v>
      </c>
      <c r="DP313" s="14">
        <f t="shared" si="341"/>
        <v>26.314834563253676</v>
      </c>
      <c r="DQ313" s="14">
        <f t="shared" si="341"/>
        <v>6.5709946840053171</v>
      </c>
      <c r="DR313" s="14">
        <f t="shared" si="341"/>
        <v>0.98333710216912085</v>
      </c>
      <c r="EH313" s="14">
        <f t="shared" si="326"/>
        <v>69.326416311873103</v>
      </c>
      <c r="EI313" s="14">
        <f t="shared" si="342"/>
        <v>19.574571602839455</v>
      </c>
      <c r="EJ313" s="14">
        <f t="shared" si="342"/>
        <v>10.655234483715814</v>
      </c>
      <c r="EK313" s="14">
        <f t="shared" si="342"/>
        <v>30.38311460494112</v>
      </c>
      <c r="EL313" s="14">
        <f t="shared" si="342"/>
        <v>7.2669528833915642</v>
      </c>
      <c r="EM313" s="14">
        <f t="shared" si="342"/>
        <v>1.4465427369851547</v>
      </c>
      <c r="EO313" s="14">
        <f t="shared" si="327"/>
        <v>64.940767479566233</v>
      </c>
      <c r="EP313" s="14">
        <f t="shared" si="343"/>
        <v>17.364243253899993</v>
      </c>
      <c r="EQ313" s="14">
        <f t="shared" si="343"/>
        <v>9.5096223912232762</v>
      </c>
      <c r="ER313" s="14">
        <f t="shared" si="343"/>
        <v>29.569331063111633</v>
      </c>
      <c r="ES313" s="14">
        <f t="shared" si="343"/>
        <v>7.0766985225343335</v>
      </c>
      <c r="ET313" s="14">
        <f t="shared" si="343"/>
        <v>1.4208722487969938</v>
      </c>
      <c r="EV313" s="14">
        <f t="shared" si="328"/>
        <v>67.554368375430641</v>
      </c>
      <c r="EW313" s="14">
        <f t="shared" si="344"/>
        <v>18.754522667687539</v>
      </c>
      <c r="EX313" s="14">
        <f t="shared" si="344"/>
        <v>10.803356448148834</v>
      </c>
      <c r="EY313" s="14">
        <f t="shared" si="344"/>
        <v>29.027770423806544</v>
      </c>
      <c r="EZ313" s="14">
        <f t="shared" si="344"/>
        <v>7.4026581731966203</v>
      </c>
      <c r="FA313" s="14">
        <f t="shared" si="344"/>
        <v>1.566060662591104</v>
      </c>
      <c r="FC313" s="14">
        <f t="shared" si="329"/>
        <v>62.301642199537753</v>
      </c>
      <c r="FD313" s="14">
        <f t="shared" si="345"/>
        <v>16.27910476339953</v>
      </c>
      <c r="FE313" s="14">
        <f t="shared" si="345"/>
        <v>10.06586346605463</v>
      </c>
      <c r="FF313" s="14">
        <f t="shared" si="345"/>
        <v>26.30723854693025</v>
      </c>
      <c r="FG313" s="14">
        <f t="shared" si="345"/>
        <v>7.6511378352808181</v>
      </c>
      <c r="FH313" s="14">
        <f t="shared" si="345"/>
        <v>1.9982975878725249</v>
      </c>
      <c r="FJ313" s="14">
        <f t="shared" si="330"/>
        <v>65.045530592781503</v>
      </c>
      <c r="FK313" s="14">
        <f t="shared" si="346"/>
        <v>17.344346635724389</v>
      </c>
      <c r="FL313" s="14">
        <f t="shared" si="346"/>
        <v>10.154485577662552</v>
      </c>
      <c r="FM313" s="14">
        <f t="shared" si="346"/>
        <v>29.196862310987157</v>
      </c>
      <c r="FN313" s="14">
        <f t="shared" si="346"/>
        <v>7.0467095506172646</v>
      </c>
      <c r="FO313" s="14">
        <f t="shared" si="346"/>
        <v>1.3031265177901439</v>
      </c>
    </row>
    <row r="314" spans="39:171" ht="13.15" x14ac:dyDescent="0.2">
      <c r="AM314" s="14">
        <v>3210</v>
      </c>
      <c r="AN314" s="14">
        <f t="shared" si="331"/>
        <v>63.772575971719661</v>
      </c>
      <c r="AO314" s="14">
        <f t="shared" si="332"/>
        <v>17.978530103605166</v>
      </c>
      <c r="AP314" s="14">
        <f t="shared" si="333"/>
        <v>9.1153165671266763</v>
      </c>
      <c r="AQ314" s="14">
        <f t="shared" si="334"/>
        <v>28.476360905309011</v>
      </c>
      <c r="AR314" s="14">
        <f t="shared" si="335"/>
        <v>6.8938066727561349</v>
      </c>
      <c r="AS314" s="14">
        <f t="shared" si="336"/>
        <v>1.3085617229226703</v>
      </c>
      <c r="AU314" s="14">
        <f t="shared" si="320"/>
        <v>61.997251068671559</v>
      </c>
      <c r="AV314" s="14">
        <f t="shared" si="347"/>
        <v>17.181572091071992</v>
      </c>
      <c r="AW314" s="14">
        <f t="shared" si="347"/>
        <v>8.9634007905704465</v>
      </c>
      <c r="AX314" s="14">
        <f t="shared" si="347"/>
        <v>27.863142457845967</v>
      </c>
      <c r="AY314" s="14">
        <f t="shared" si="347"/>
        <v>6.7698745941553771</v>
      </c>
      <c r="AZ314" s="14">
        <f t="shared" si="347"/>
        <v>1.2192611350277796</v>
      </c>
      <c r="BP314" s="14">
        <f t="shared" si="321"/>
        <v>66.466229895384714</v>
      </c>
      <c r="BQ314" s="14">
        <f t="shared" si="337"/>
        <v>18.255483619295891</v>
      </c>
      <c r="BR314" s="14">
        <f t="shared" si="337"/>
        <v>9.7862639356667032</v>
      </c>
      <c r="BS314" s="14">
        <f t="shared" si="337"/>
        <v>29.852965327084842</v>
      </c>
      <c r="BT314" s="14">
        <f t="shared" si="337"/>
        <v>7.1346894144195385</v>
      </c>
      <c r="BU314" s="14">
        <f t="shared" si="337"/>
        <v>1.4368275989177457</v>
      </c>
      <c r="BW314" s="14">
        <f t="shared" si="322"/>
        <v>66.153890780450581</v>
      </c>
      <c r="BX314" s="14">
        <f t="shared" si="338"/>
        <v>18.13164099915393</v>
      </c>
      <c r="BY314" s="14">
        <f t="shared" si="338"/>
        <v>9.708722728005343</v>
      </c>
      <c r="BZ314" s="14">
        <f t="shared" si="338"/>
        <v>29.78106656984799</v>
      </c>
      <c r="CA314" s="14">
        <f t="shared" si="338"/>
        <v>7.1085979342690164</v>
      </c>
      <c r="CB314" s="14">
        <f t="shared" si="338"/>
        <v>1.4238625491743093</v>
      </c>
      <c r="CY314" s="14">
        <f t="shared" si="323"/>
        <v>65.909433630701528</v>
      </c>
      <c r="CZ314" s="14">
        <f t="shared" si="339"/>
        <v>18.11847895931076</v>
      </c>
      <c r="DA314" s="14">
        <f t="shared" si="339"/>
        <v>9.6849233142175351</v>
      </c>
      <c r="DB314" s="14">
        <f t="shared" si="339"/>
        <v>29.606355160760089</v>
      </c>
      <c r="DC314" s="14">
        <f t="shared" si="339"/>
        <v>7.091202826293558</v>
      </c>
      <c r="DD314" s="14">
        <f t="shared" si="339"/>
        <v>1.4084733701195935</v>
      </c>
      <c r="DF314" s="14">
        <f t="shared" si="324"/>
        <v>66.33970566825144</v>
      </c>
      <c r="DG314" s="14">
        <f t="shared" si="340"/>
        <v>18.086451265877084</v>
      </c>
      <c r="DH314" s="14">
        <f t="shared" si="340"/>
        <v>10.026551128725506</v>
      </c>
      <c r="DI314" s="14">
        <f t="shared" si="340"/>
        <v>29.737914030528984</v>
      </c>
      <c r="DJ314" s="14">
        <f t="shared" si="340"/>
        <v>7.1096269189512924</v>
      </c>
      <c r="DK314" s="14">
        <f t="shared" si="340"/>
        <v>1.3791623241685826</v>
      </c>
      <c r="DM314" s="14">
        <f t="shared" si="325"/>
        <v>60.333567508233543</v>
      </c>
      <c r="DN314" s="14">
        <f t="shared" si="341"/>
        <v>16.811221767027973</v>
      </c>
      <c r="DO314" s="14">
        <f t="shared" si="341"/>
        <v>9.6699019048786514</v>
      </c>
      <c r="DP314" s="14">
        <f t="shared" si="341"/>
        <v>26.301459435235074</v>
      </c>
      <c r="DQ314" s="14">
        <f t="shared" si="341"/>
        <v>6.5687952159987555</v>
      </c>
      <c r="DR314" s="14">
        <f t="shared" si="341"/>
        <v>0.98218918509309194</v>
      </c>
      <c r="EH314" s="14">
        <f t="shared" si="326"/>
        <v>69.296820224555432</v>
      </c>
      <c r="EI314" s="14">
        <f t="shared" si="342"/>
        <v>19.565812816835344</v>
      </c>
      <c r="EJ314" s="14">
        <f t="shared" si="342"/>
        <v>10.651484826470965</v>
      </c>
      <c r="EK314" s="14">
        <f t="shared" si="342"/>
        <v>30.370000433455846</v>
      </c>
      <c r="EL314" s="14">
        <f t="shared" si="342"/>
        <v>7.2647147902964955</v>
      </c>
      <c r="EM314" s="14">
        <f t="shared" si="342"/>
        <v>1.4448073574967832</v>
      </c>
      <c r="EO314" s="14">
        <f t="shared" si="327"/>
        <v>64.914052030357254</v>
      </c>
      <c r="EP314" s="14">
        <f t="shared" si="343"/>
        <v>17.357678032350886</v>
      </c>
      <c r="EQ314" s="14">
        <f t="shared" si="343"/>
        <v>9.5059492755594697</v>
      </c>
      <c r="ER314" s="14">
        <f t="shared" si="343"/>
        <v>29.556648742043613</v>
      </c>
      <c r="ES314" s="14">
        <f t="shared" si="343"/>
        <v>7.0745096969062269</v>
      </c>
      <c r="ET314" s="14">
        <f t="shared" si="343"/>
        <v>1.4192662834970653</v>
      </c>
      <c r="EV314" s="14">
        <f t="shared" si="328"/>
        <v>67.52898791453859</v>
      </c>
      <c r="EW314" s="14">
        <f t="shared" si="344"/>
        <v>18.748539423649643</v>
      </c>
      <c r="EX314" s="14">
        <f t="shared" si="344"/>
        <v>10.800881633793356</v>
      </c>
      <c r="EY314" s="14">
        <f t="shared" si="344"/>
        <v>29.014880309726848</v>
      </c>
      <c r="EZ314" s="14">
        <f t="shared" si="344"/>
        <v>7.4005540318626233</v>
      </c>
      <c r="FA314" s="14">
        <f t="shared" si="344"/>
        <v>1.564132515506115</v>
      </c>
      <c r="FC314" s="14">
        <f t="shared" si="329"/>
        <v>62.271941048054984</v>
      </c>
      <c r="FD314" s="14">
        <f t="shared" si="345"/>
        <v>16.270912538100802</v>
      </c>
      <c r="FE314" s="14">
        <f t="shared" si="345"/>
        <v>10.061660903791772</v>
      </c>
      <c r="FF314" s="14">
        <f t="shared" si="345"/>
        <v>26.29432854441011</v>
      </c>
      <c r="FG314" s="14">
        <f t="shared" si="345"/>
        <v>7.648944768766512</v>
      </c>
      <c r="FH314" s="14">
        <f t="shared" si="345"/>
        <v>1.9960942929857897</v>
      </c>
      <c r="FJ314" s="14">
        <f t="shared" si="330"/>
        <v>65.019848282820931</v>
      </c>
      <c r="FK314" s="14">
        <f t="shared" si="346"/>
        <v>17.338079996202424</v>
      </c>
      <c r="FL314" s="14">
        <f t="shared" si="346"/>
        <v>10.151146853932525</v>
      </c>
      <c r="FM314" s="14">
        <f t="shared" si="346"/>
        <v>29.184361942826399</v>
      </c>
      <c r="FN314" s="14">
        <f t="shared" si="346"/>
        <v>7.0446039169535446</v>
      </c>
      <c r="FO314" s="14">
        <f t="shared" si="346"/>
        <v>1.3016555729060393</v>
      </c>
    </row>
    <row r="315" spans="39:171" ht="13.15" x14ac:dyDescent="0.2">
      <c r="AM315" s="14">
        <v>3220</v>
      </c>
      <c r="AN315" s="14">
        <f t="shared" si="331"/>
        <v>63.74069648268695</v>
      </c>
      <c r="AO315" s="14">
        <f t="shared" si="332"/>
        <v>17.970774965771916</v>
      </c>
      <c r="AP315" s="14">
        <f t="shared" si="333"/>
        <v>9.1105791695290996</v>
      </c>
      <c r="AQ315" s="14">
        <f t="shared" si="334"/>
        <v>28.461235193137469</v>
      </c>
      <c r="AR315" s="14">
        <f t="shared" si="335"/>
        <v>6.891195863660073</v>
      </c>
      <c r="AS315" s="14">
        <f t="shared" si="336"/>
        <v>1.3069112905883937</v>
      </c>
      <c r="AU315" s="14">
        <f t="shared" si="320"/>
        <v>61.96871617682379</v>
      </c>
      <c r="AV315" s="14">
        <f t="shared" si="347"/>
        <v>17.174774170949298</v>
      </c>
      <c r="AW315" s="14">
        <f t="shared" si="347"/>
        <v>8.9590242184720239</v>
      </c>
      <c r="AX315" s="14">
        <f t="shared" si="347"/>
        <v>27.84954659745955</v>
      </c>
      <c r="AY315" s="14">
        <f t="shared" si="347"/>
        <v>6.7675035510040171</v>
      </c>
      <c r="AZ315" s="14">
        <f t="shared" si="347"/>
        <v>1.2178676389389009</v>
      </c>
      <c r="BP315" s="14">
        <f t="shared" si="321"/>
        <v>66.438343873531295</v>
      </c>
      <c r="BQ315" s="14">
        <f t="shared" si="337"/>
        <v>18.248715558359695</v>
      </c>
      <c r="BR315" s="14">
        <f t="shared" si="337"/>
        <v>9.7821898863162762</v>
      </c>
      <c r="BS315" s="14">
        <f t="shared" si="337"/>
        <v>29.839866939861615</v>
      </c>
      <c r="BT315" s="14">
        <f t="shared" si="337"/>
        <v>7.1324138568655737</v>
      </c>
      <c r="BU315" s="14">
        <f t="shared" si="337"/>
        <v>1.4351576321281341</v>
      </c>
      <c r="BW315" s="14">
        <f t="shared" si="322"/>
        <v>66.125146163783398</v>
      </c>
      <c r="BX315" s="14">
        <f t="shared" si="338"/>
        <v>18.12476119812861</v>
      </c>
      <c r="BY315" s="14">
        <f t="shared" si="338"/>
        <v>9.7047348142421495</v>
      </c>
      <c r="BZ315" s="14">
        <f t="shared" si="338"/>
        <v>29.76730095764092</v>
      </c>
      <c r="CA315" s="14">
        <f t="shared" si="338"/>
        <v>7.1062324069026852</v>
      </c>
      <c r="CB315" s="14">
        <f t="shared" si="338"/>
        <v>1.4221167868690312</v>
      </c>
      <c r="CY315" s="14">
        <f t="shared" si="323"/>
        <v>65.882710488563518</v>
      </c>
      <c r="CZ315" s="14">
        <f t="shared" si="339"/>
        <v>18.112228630987182</v>
      </c>
      <c r="DA315" s="14">
        <f t="shared" si="339"/>
        <v>9.681044246123701</v>
      </c>
      <c r="DB315" s="14">
        <f t="shared" si="339"/>
        <v>29.593461576139291</v>
      </c>
      <c r="DC315" s="14">
        <f t="shared" si="339"/>
        <v>7.0890462610768923</v>
      </c>
      <c r="DD315" s="14">
        <f t="shared" si="339"/>
        <v>1.4069297742364659</v>
      </c>
      <c r="DF315" s="14">
        <f t="shared" si="324"/>
        <v>66.312655940114041</v>
      </c>
      <c r="DG315" s="14">
        <f t="shared" si="340"/>
        <v>18.080111772234591</v>
      </c>
      <c r="DH315" s="14">
        <f t="shared" si="340"/>
        <v>10.022698545527383</v>
      </c>
      <c r="DI315" s="14">
        <f t="shared" si="340"/>
        <v>29.724811547446734</v>
      </c>
      <c r="DJ315" s="14">
        <f t="shared" si="340"/>
        <v>7.1074333886133676</v>
      </c>
      <c r="DK315" s="14">
        <f t="shared" si="340"/>
        <v>1.3776006862919505</v>
      </c>
      <c r="DM315" s="14">
        <f t="shared" si="325"/>
        <v>60.306960083865306</v>
      </c>
      <c r="DN315" s="14">
        <f t="shared" si="341"/>
        <v>16.804760748249581</v>
      </c>
      <c r="DO315" s="14">
        <f t="shared" si="341"/>
        <v>9.6664421207418663</v>
      </c>
      <c r="DP315" s="14">
        <f t="shared" si="341"/>
        <v>26.288111510212325</v>
      </c>
      <c r="DQ315" s="14">
        <f t="shared" si="341"/>
        <v>6.5666004265124212</v>
      </c>
      <c r="DR315" s="14">
        <f t="shared" si="341"/>
        <v>0.98104527814911258</v>
      </c>
      <c r="EH315" s="14">
        <f t="shared" si="326"/>
        <v>69.267271920573023</v>
      </c>
      <c r="EI315" s="14">
        <f t="shared" si="342"/>
        <v>19.557061274424612</v>
      </c>
      <c r="EJ315" s="14">
        <f t="shared" si="342"/>
        <v>10.647738492525832</v>
      </c>
      <c r="EK315" s="14">
        <f t="shared" si="342"/>
        <v>30.356913200419068</v>
      </c>
      <c r="EL315" s="14">
        <f t="shared" si="342"/>
        <v>7.2624809570837465</v>
      </c>
      <c r="EM315" s="14">
        <f t="shared" si="342"/>
        <v>1.4430779961197473</v>
      </c>
      <c r="EO315" s="14">
        <f t="shared" si="327"/>
        <v>64.887397526150352</v>
      </c>
      <c r="EP315" s="14">
        <f t="shared" si="343"/>
        <v>17.351127172612482</v>
      </c>
      <c r="EQ315" s="14">
        <f t="shared" si="343"/>
        <v>9.5022839463962185</v>
      </c>
      <c r="ER315" s="14">
        <f t="shared" si="343"/>
        <v>29.543995583810378</v>
      </c>
      <c r="ES315" s="14">
        <f t="shared" si="343"/>
        <v>7.0723253355473563</v>
      </c>
      <c r="ET315" s="14">
        <f t="shared" si="343"/>
        <v>1.4176654877839168</v>
      </c>
      <c r="EV315" s="14">
        <f t="shared" si="328"/>
        <v>67.503660310901481</v>
      </c>
      <c r="EW315" s="14">
        <f t="shared" si="344"/>
        <v>18.742570137846748</v>
      </c>
      <c r="EX315" s="14">
        <f t="shared" si="344"/>
        <v>10.798408312491352</v>
      </c>
      <c r="EY315" s="14">
        <f t="shared" si="344"/>
        <v>29.00201611648691</v>
      </c>
      <c r="EZ315" s="14">
        <f t="shared" si="344"/>
        <v>7.3984542099433854</v>
      </c>
      <c r="FA315" s="14">
        <f t="shared" si="344"/>
        <v>1.5622115341330876</v>
      </c>
      <c r="FC315" s="14">
        <f t="shared" si="329"/>
        <v>62.242304118206974</v>
      </c>
      <c r="FD315" s="14">
        <f t="shared" si="345"/>
        <v>16.262737843557552</v>
      </c>
      <c r="FE315" s="14">
        <f t="shared" si="345"/>
        <v>10.057465869625139</v>
      </c>
      <c r="FF315" s="14">
        <f t="shared" si="345"/>
        <v>26.281445809203603</v>
      </c>
      <c r="FG315" s="14">
        <f t="shared" si="345"/>
        <v>7.6467561844481642</v>
      </c>
      <c r="FH315" s="14">
        <f t="shared" si="345"/>
        <v>1.9938984113725109</v>
      </c>
      <c r="FJ315" s="14">
        <f t="shared" si="330"/>
        <v>64.994223512223854</v>
      </c>
      <c r="FK315" s="14">
        <f t="shared" si="346"/>
        <v>17.331828348951962</v>
      </c>
      <c r="FL315" s="14">
        <f t="shared" si="346"/>
        <v>10.147813275064602</v>
      </c>
      <c r="FM315" s="14">
        <f t="shared" si="346"/>
        <v>29.171890112216477</v>
      </c>
      <c r="FN315" s="14">
        <f t="shared" si="346"/>
        <v>7.042502414224808</v>
      </c>
      <c r="FO315" s="14">
        <f t="shared" si="346"/>
        <v>1.3001893617660141</v>
      </c>
    </row>
    <row r="316" spans="39:171" ht="13.15" x14ac:dyDescent="0.2">
      <c r="AM316" s="14">
        <v>3230</v>
      </c>
      <c r="AN316" s="14">
        <f t="shared" si="331"/>
        <v>63.708864286783616</v>
      </c>
      <c r="AO316" s="14">
        <f t="shared" si="332"/>
        <v>17.963029581202797</v>
      </c>
      <c r="AP316" s="14">
        <f t="shared" si="333"/>
        <v>9.1058503200979501</v>
      </c>
      <c r="AQ316" s="14">
        <f t="shared" si="334"/>
        <v>28.446131188545166</v>
      </c>
      <c r="AR316" s="14">
        <f t="shared" si="335"/>
        <v>6.8885886156440179</v>
      </c>
      <c r="AS316" s="14">
        <f t="shared" si="336"/>
        <v>1.3052645812936841</v>
      </c>
      <c r="AU316" s="14">
        <f t="shared" si="320"/>
        <v>61.940236754414187</v>
      </c>
      <c r="AV316" s="14">
        <f t="shared" si="347"/>
        <v>17.167989673723426</v>
      </c>
      <c r="AW316" s="14">
        <f t="shared" si="347"/>
        <v>8.9546537883386925</v>
      </c>
      <c r="AX316" s="14">
        <f t="shared" si="347"/>
        <v>27.835977583047459</v>
      </c>
      <c r="AY316" s="14">
        <f t="shared" si="347"/>
        <v>6.7651369466333531</v>
      </c>
      <c r="AZ316" s="14">
        <f t="shared" si="347"/>
        <v>1.2164787626712492</v>
      </c>
      <c r="BP316" s="14">
        <f t="shared" si="321"/>
        <v>66.41052370495008</v>
      </c>
      <c r="BQ316" s="14">
        <f t="shared" si="337"/>
        <v>18.24196337728679</v>
      </c>
      <c r="BR316" s="14">
        <f t="shared" si="337"/>
        <v>9.7781243674054004</v>
      </c>
      <c r="BS316" s="14">
        <f t="shared" si="337"/>
        <v>29.82679913369325</v>
      </c>
      <c r="BT316" s="14">
        <f t="shared" si="337"/>
        <v>7.1301433062436326</v>
      </c>
      <c r="BU316" s="14">
        <f t="shared" si="337"/>
        <v>1.4334935203210017</v>
      </c>
      <c r="BW316" s="14">
        <f t="shared" si="322"/>
        <v>66.096463501084585</v>
      </c>
      <c r="BX316" s="14">
        <f t="shared" si="338"/>
        <v>18.117896448042693</v>
      </c>
      <c r="BY316" s="14">
        <f t="shared" si="338"/>
        <v>9.7007564598691651</v>
      </c>
      <c r="BZ316" s="14">
        <f t="shared" si="338"/>
        <v>29.75356253997596</v>
      </c>
      <c r="CA316" s="14">
        <f t="shared" si="338"/>
        <v>7.1038716100743331</v>
      </c>
      <c r="CB316" s="14">
        <f t="shared" si="338"/>
        <v>1.4203764431224357</v>
      </c>
      <c r="CY316" s="14">
        <f t="shared" si="323"/>
        <v>65.856041449558603</v>
      </c>
      <c r="CZ316" s="14">
        <f t="shared" si="339"/>
        <v>18.105991787708064</v>
      </c>
      <c r="DA316" s="14">
        <f t="shared" si="339"/>
        <v>9.6771698175267282</v>
      </c>
      <c r="DB316" s="14">
        <f t="shared" si="339"/>
        <v>29.580594440662381</v>
      </c>
      <c r="DC316" s="14">
        <f t="shared" si="339"/>
        <v>7.0868939082011346</v>
      </c>
      <c r="DD316" s="14">
        <f t="shared" si="339"/>
        <v>1.4053914954602904</v>
      </c>
      <c r="DF316" s="14">
        <f t="shared" si="324"/>
        <v>66.285659229151676</v>
      </c>
      <c r="DG316" s="14">
        <f t="shared" si="340"/>
        <v>18.07378514900574</v>
      </c>
      <c r="DH316" s="14">
        <f t="shared" si="340"/>
        <v>10.018851733086681</v>
      </c>
      <c r="DI316" s="14">
        <f t="shared" si="340"/>
        <v>29.711734518521936</v>
      </c>
      <c r="DJ316" s="14">
        <f t="shared" si="340"/>
        <v>7.105243914176266</v>
      </c>
      <c r="DK316" s="14">
        <f t="shared" si="340"/>
        <v>1.3760439143610457</v>
      </c>
      <c r="DM316" s="14">
        <f t="shared" si="325"/>
        <v>60.280409891385695</v>
      </c>
      <c r="DN316" s="14">
        <f t="shared" si="341"/>
        <v>16.79831489003627</v>
      </c>
      <c r="DO316" s="14">
        <f t="shared" si="341"/>
        <v>9.6629886859057823</v>
      </c>
      <c r="DP316" s="14">
        <f t="shared" si="341"/>
        <v>26.274790662259761</v>
      </c>
      <c r="DQ316" s="14">
        <f t="shared" si="341"/>
        <v>6.5644102925493861</v>
      </c>
      <c r="DR316" s="14">
        <f t="shared" si="341"/>
        <v>0.97990536063449607</v>
      </c>
      <c r="EH316" s="14">
        <f t="shared" si="326"/>
        <v>69.237771218714116</v>
      </c>
      <c r="EI316" s="14">
        <f t="shared" si="342"/>
        <v>19.54831696873309</v>
      </c>
      <c r="EJ316" s="14">
        <f t="shared" si="342"/>
        <v>10.643995475255181</v>
      </c>
      <c r="EK316" s="14">
        <f t="shared" si="342"/>
        <v>30.343852785956283</v>
      </c>
      <c r="EL316" s="14">
        <f t="shared" si="342"/>
        <v>7.2602513655670382</v>
      </c>
      <c r="EM316" s="14">
        <f t="shared" si="342"/>
        <v>1.4413546232025141</v>
      </c>
      <c r="EO316" s="14">
        <f t="shared" si="327"/>
        <v>64.860803627448931</v>
      </c>
      <c r="EP316" s="14">
        <f t="shared" si="343"/>
        <v>17.344590596488754</v>
      </c>
      <c r="EQ316" s="14">
        <f t="shared" si="343"/>
        <v>9.4986263601536542</v>
      </c>
      <c r="ER316" s="14">
        <f t="shared" si="343"/>
        <v>29.531371423512404</v>
      </c>
      <c r="ES316" s="14">
        <f t="shared" si="343"/>
        <v>7.0701454147006828</v>
      </c>
      <c r="ET316" s="14">
        <f t="shared" si="343"/>
        <v>1.4160698325934318</v>
      </c>
      <c r="EV316" s="14">
        <f t="shared" si="328"/>
        <v>67.478385261621128</v>
      </c>
      <c r="EW316" s="14">
        <f t="shared" si="344"/>
        <v>18.736614723488984</v>
      </c>
      <c r="EX316" s="14">
        <f t="shared" si="344"/>
        <v>10.795936479104681</v>
      </c>
      <c r="EY316" s="14">
        <f t="shared" si="344"/>
        <v>28.989177701205534</v>
      </c>
      <c r="EZ316" s="14">
        <f t="shared" si="344"/>
        <v>7.3963586832817008</v>
      </c>
      <c r="FA316" s="14">
        <f t="shared" si="344"/>
        <v>1.5602976745402284</v>
      </c>
      <c r="FC316" s="14">
        <f t="shared" si="329"/>
        <v>62.212731113951378</v>
      </c>
      <c r="FD316" s="14">
        <f t="shared" si="345"/>
        <v>16.25458060184539</v>
      </c>
      <c r="FE316" s="14">
        <f t="shared" si="345"/>
        <v>10.053278331109045</v>
      </c>
      <c r="FF316" s="14">
        <f t="shared" si="345"/>
        <v>26.268590213745615</v>
      </c>
      <c r="FG316" s="14">
        <f t="shared" si="345"/>
        <v>7.6445720616647703</v>
      </c>
      <c r="FH316" s="14">
        <f t="shared" si="345"/>
        <v>1.9917099055865588</v>
      </c>
      <c r="FJ316" s="14">
        <f t="shared" si="330"/>
        <v>64.968656039169716</v>
      </c>
      <c r="FK316" s="14">
        <f t="shared" si="346"/>
        <v>17.325591629076406</v>
      </c>
      <c r="FL316" s="14">
        <f t="shared" si="346"/>
        <v>10.144484821330117</v>
      </c>
      <c r="FM316" s="14">
        <f t="shared" si="346"/>
        <v>29.159446698938655</v>
      </c>
      <c r="FN316" s="14">
        <f t="shared" si="346"/>
        <v>7.0404050259955673</v>
      </c>
      <c r="FO316" s="14">
        <f t="shared" si="346"/>
        <v>1.2987278638289768</v>
      </c>
    </row>
    <row r="317" spans="39:171" ht="13.15" x14ac:dyDescent="0.2">
      <c r="AM317" s="14">
        <v>3240</v>
      </c>
      <c r="AN317" s="14">
        <f t="shared" si="331"/>
        <v>63.677079209456764</v>
      </c>
      <c r="AO317" s="14">
        <f t="shared" si="332"/>
        <v>17.955293917719914</v>
      </c>
      <c r="AP317" s="14">
        <f t="shared" si="333"/>
        <v>9.1011299846429274</v>
      </c>
      <c r="AQ317" s="14">
        <f t="shared" si="334"/>
        <v>28.431048809368143</v>
      </c>
      <c r="AR317" s="14">
        <f t="shared" si="335"/>
        <v>6.8859849167360192</v>
      </c>
      <c r="AS317" s="14">
        <f t="shared" si="336"/>
        <v>1.303621580989756</v>
      </c>
      <c r="AU317" s="14">
        <f t="shared" si="320"/>
        <v>61.911812492777877</v>
      </c>
      <c r="AV317" s="14">
        <f t="shared" si="347"/>
        <v>17.161218524700615</v>
      </c>
      <c r="AW317" s="14">
        <f t="shared" si="347"/>
        <v>8.9502894660083534</v>
      </c>
      <c r="AX317" s="14">
        <f t="shared" si="347"/>
        <v>27.822435265224708</v>
      </c>
      <c r="AY317" s="14">
        <f t="shared" si="347"/>
        <v>6.7627747563425009</v>
      </c>
      <c r="AZ317" s="14">
        <f t="shared" si="347"/>
        <v>1.2150944805016977</v>
      </c>
      <c r="BP317" s="14">
        <f t="shared" si="321"/>
        <v>66.382769109960734</v>
      </c>
      <c r="BQ317" s="14">
        <f t="shared" si="337"/>
        <v>18.235227010012164</v>
      </c>
      <c r="BR317" s="14">
        <f t="shared" si="337"/>
        <v>9.7740673431419829</v>
      </c>
      <c r="BS317" s="14">
        <f t="shared" si="337"/>
        <v>29.813761778426418</v>
      </c>
      <c r="BT317" s="14">
        <f t="shared" si="337"/>
        <v>7.1278777418276258</v>
      </c>
      <c r="BU317" s="14">
        <f t="shared" si="337"/>
        <v>1.4318352365525469</v>
      </c>
      <c r="BW317" s="14">
        <f t="shared" si="322"/>
        <v>66.067842481036621</v>
      </c>
      <c r="BX317" s="14">
        <f t="shared" si="338"/>
        <v>18.111046672349239</v>
      </c>
      <c r="BY317" s="14">
        <f t="shared" si="338"/>
        <v>9.6967876099519312</v>
      </c>
      <c r="BZ317" s="14">
        <f t="shared" si="338"/>
        <v>29.739851187691173</v>
      </c>
      <c r="CA317" s="14">
        <f t="shared" si="338"/>
        <v>7.1015155209895191</v>
      </c>
      <c r="CB317" s="14">
        <f t="shared" si="338"/>
        <v>1.4186414900547542</v>
      </c>
      <c r="CY317" s="14">
        <f t="shared" si="323"/>
        <v>65.829426285681564</v>
      </c>
      <c r="CZ317" s="14">
        <f t="shared" si="339"/>
        <v>18.099768370163265</v>
      </c>
      <c r="DA317" s="14">
        <f t="shared" si="339"/>
        <v>9.6733000149831767</v>
      </c>
      <c r="DB317" s="14">
        <f t="shared" si="339"/>
        <v>29.567753641974988</v>
      </c>
      <c r="DC317" s="14">
        <f t="shared" si="339"/>
        <v>7.0847457497436235</v>
      </c>
      <c r="DD317" s="14">
        <f t="shared" si="339"/>
        <v>1.4038585088165121</v>
      </c>
      <c r="DF317" s="14">
        <f t="shared" si="324"/>
        <v>66.258715307959108</v>
      </c>
      <c r="DG317" s="14">
        <f t="shared" si="340"/>
        <v>18.067471338188827</v>
      </c>
      <c r="DH317" s="14">
        <f t="shared" si="340"/>
        <v>10.015010668301043</v>
      </c>
      <c r="DI317" s="14">
        <f t="shared" si="340"/>
        <v>29.698682836979927</v>
      </c>
      <c r="DJ317" s="14">
        <f t="shared" si="340"/>
        <v>7.1030584787583102</v>
      </c>
      <c r="DK317" s="14">
        <f t="shared" si="340"/>
        <v>1.3744919857310052</v>
      </c>
      <c r="DM317" s="14">
        <f t="shared" si="325"/>
        <v>60.253916645442018</v>
      </c>
      <c r="DN317" s="14">
        <f t="shared" si="341"/>
        <v>16.791884113478481</v>
      </c>
      <c r="DO317" s="14">
        <f t="shared" si="341"/>
        <v>9.6595415635525299</v>
      </c>
      <c r="DP317" s="14">
        <f t="shared" si="341"/>
        <v>26.261496765451721</v>
      </c>
      <c r="DQ317" s="14">
        <f t="shared" si="341"/>
        <v>6.5622247911127234</v>
      </c>
      <c r="DR317" s="14">
        <f t="shared" si="341"/>
        <v>0.97876941184655575</v>
      </c>
      <c r="EH317" s="14">
        <f t="shared" si="326"/>
        <v>69.208317937767006</v>
      </c>
      <c r="EI317" s="14">
        <f t="shared" si="342"/>
        <v>19.5395798928866</v>
      </c>
      <c r="EJ317" s="14">
        <f t="shared" si="342"/>
        <v>10.640255768033775</v>
      </c>
      <c r="EK317" s="14">
        <f t="shared" si="342"/>
        <v>30.330819070192984</v>
      </c>
      <c r="EL317" s="14">
        <f t="shared" si="342"/>
        <v>7.2580259975600905</v>
      </c>
      <c r="EM317" s="14">
        <f t="shared" si="342"/>
        <v>1.439637209093549</v>
      </c>
      <c r="EO317" s="14">
        <f t="shared" si="327"/>
        <v>64.834269994756397</v>
      </c>
      <c r="EP317" s="14">
        <f t="shared" si="343"/>
        <v>17.338068225783665</v>
      </c>
      <c r="EQ317" s="14">
        <f t="shared" si="343"/>
        <v>9.4949764732519117</v>
      </c>
      <c r="ER317" s="14">
        <f t="shared" si="343"/>
        <v>29.518776096250157</v>
      </c>
      <c r="ES317" s="14">
        <f t="shared" si="343"/>
        <v>7.0679699106091709</v>
      </c>
      <c r="ET317" s="14">
        <f t="shared" si="343"/>
        <v>1.4144792888614957</v>
      </c>
      <c r="EV317" s="14">
        <f t="shared" si="328"/>
        <v>67.453162463799273</v>
      </c>
      <c r="EW317" s="14">
        <f t="shared" si="344"/>
        <v>18.730673093786461</v>
      </c>
      <c r="EX317" s="14">
        <f t="shared" si="344"/>
        <v>10.793466128495199</v>
      </c>
      <c r="EY317" s="14">
        <f t="shared" si="344"/>
        <v>28.976364921001512</v>
      </c>
      <c r="EZ317" s="14">
        <f t="shared" si="344"/>
        <v>7.3942674277203606</v>
      </c>
      <c r="FA317" s="14">
        <f t="shared" si="344"/>
        <v>1.5583908927957442</v>
      </c>
      <c r="FC317" s="14">
        <f t="shared" si="329"/>
        <v>62.18322173924588</v>
      </c>
      <c r="FD317" s="14">
        <f t="shared" si="345"/>
        <v>16.246440735039918</v>
      </c>
      <c r="FE317" s="14">
        <f t="shared" si="345"/>
        <v>10.049098255797816</v>
      </c>
      <c r="FF317" s="14">
        <f t="shared" si="345"/>
        <v>26.255761630471014</v>
      </c>
      <c r="FG317" s="14">
        <f t="shared" si="345"/>
        <v>7.6423923797553259</v>
      </c>
      <c r="FH317" s="14">
        <f t="shared" si="345"/>
        <v>1.9895287381818054</v>
      </c>
      <c r="FJ317" s="14">
        <f t="shared" si="330"/>
        <v>64.943145621837914</v>
      </c>
      <c r="FK317" s="14">
        <f t="shared" si="346"/>
        <v>17.319369771679156</v>
      </c>
      <c r="FL317" s="14">
        <f t="shared" si="346"/>
        <v>10.141161473000402</v>
      </c>
      <c r="FM317" s="14">
        <f t="shared" si="346"/>
        <v>29.147031582774193</v>
      </c>
      <c r="FN317" s="14">
        <f t="shared" si="346"/>
        <v>7.038311735830332</v>
      </c>
      <c r="FO317" s="14">
        <f t="shared" si="346"/>
        <v>1.2972710585538358</v>
      </c>
    </row>
    <row r="318" spans="39:171" ht="13.15" x14ac:dyDescent="0.2">
      <c r="AM318" s="14">
        <v>3250</v>
      </c>
      <c r="AN318" s="14">
        <f t="shared" si="331"/>
        <v>63.645341076153507</v>
      </c>
      <c r="AO318" s="14">
        <f t="shared" si="332"/>
        <v>17.94756794314538</v>
      </c>
      <c r="AP318" s="14">
        <f t="shared" si="333"/>
        <v>9.0964181289737294</v>
      </c>
      <c r="AQ318" s="14">
        <f t="shared" si="334"/>
        <v>28.415987973442448</v>
      </c>
      <c r="AR318" s="14">
        <f t="shared" si="335"/>
        <v>6.883384754964128</v>
      </c>
      <c r="AS318" s="14">
        <f t="shared" si="336"/>
        <v>1.301982275627823</v>
      </c>
      <c r="AU318" s="14">
        <f t="shared" si="320"/>
        <v>61.883443083249993</v>
      </c>
      <c r="AV318" s="14">
        <f t="shared" si="347"/>
        <v>17.154460649187101</v>
      </c>
      <c r="AW318" s="14">
        <f t="shared" si="347"/>
        <v>8.9459312173189041</v>
      </c>
      <c r="AX318" s="14">
        <f t="shared" si="347"/>
        <v>27.808919494606297</v>
      </c>
      <c r="AY318" s="14">
        <f t="shared" si="347"/>
        <v>6.7604169554305784</v>
      </c>
      <c r="AZ318" s="14">
        <f t="shared" si="347"/>
        <v>1.2137147667071133</v>
      </c>
      <c r="BP318" s="14">
        <f t="shared" si="321"/>
        <v>66.355079808882934</v>
      </c>
      <c r="BQ318" s="14">
        <f t="shared" si="337"/>
        <v>18.228506390470809</v>
      </c>
      <c r="BR318" s="14">
        <f t="shared" si="337"/>
        <v>9.7700187777339202</v>
      </c>
      <c r="BS318" s="14">
        <f t="shared" si="337"/>
        <v>29.800754743907781</v>
      </c>
      <c r="BT318" s="14">
        <f t="shared" si="337"/>
        <v>7.1256171428914623</v>
      </c>
      <c r="BU318" s="14">
        <f t="shared" si="337"/>
        <v>1.4301827538789684</v>
      </c>
      <c r="BW318" s="14">
        <f t="shared" si="322"/>
        <v>66.039282792321885</v>
      </c>
      <c r="BX318" s="14">
        <f t="shared" si="338"/>
        <v>18.104211794501293</v>
      </c>
      <c r="BY318" s="14">
        <f t="shared" si="338"/>
        <v>9.6928282095559819</v>
      </c>
      <c r="BZ318" s="14">
        <f t="shared" si="338"/>
        <v>29.726166771624602</v>
      </c>
      <c r="CA318" s="14">
        <f t="shared" si="338"/>
        <v>7.0991641168538049</v>
      </c>
      <c r="CB318" s="14">
        <f t="shared" si="338"/>
        <v>1.4169118997862169</v>
      </c>
      <c r="CY318" s="14">
        <f t="shared" si="323"/>
        <v>65.80286476892725</v>
      </c>
      <c r="CZ318" s="14">
        <f t="shared" si="339"/>
        <v>18.093558319042643</v>
      </c>
      <c r="DA318" s="14">
        <f t="shared" si="339"/>
        <v>9.6694348250496081</v>
      </c>
      <c r="DB318" s="14">
        <f t="shared" si="339"/>
        <v>29.554939067722728</v>
      </c>
      <c r="DC318" s="14">
        <f t="shared" si="339"/>
        <v>7.0826017677816981</v>
      </c>
      <c r="DD318" s="14">
        <f t="shared" si="339"/>
        <v>1.4023307893305743</v>
      </c>
      <c r="DF318" s="14">
        <f t="shared" si="324"/>
        <v>66.231823949131112</v>
      </c>
      <c r="DG318" s="14">
        <f t="shared" si="340"/>
        <v>18.061170281782161</v>
      </c>
      <c r="DH318" s="14">
        <f t="shared" si="340"/>
        <v>10.011175328068113</v>
      </c>
      <c r="DI318" s="14">
        <f t="shared" si="340"/>
        <v>29.68565639604606</v>
      </c>
      <c r="DJ318" s="14">
        <f t="shared" si="340"/>
        <v>7.1008770654778219</v>
      </c>
      <c r="DK318" s="14">
        <f t="shared" si="340"/>
        <v>1.3729448777569706</v>
      </c>
      <c r="DM318" s="14">
        <f t="shared" si="325"/>
        <v>60.22748006068155</v>
      </c>
      <c r="DN318" s="14">
        <f t="shared" si="341"/>
        <v>16.785468339666664</v>
      </c>
      <c r="DO318" s="14">
        <f t="shared" si="341"/>
        <v>9.6561007168642394</v>
      </c>
      <c r="DP318" s="14">
        <f t="shared" si="341"/>
        <v>26.248229693862541</v>
      </c>
      <c r="DQ318" s="14">
        <f t="shared" si="341"/>
        <v>6.5600438992055068</v>
      </c>
      <c r="DR318" s="14">
        <f t="shared" si="341"/>
        <v>0.97763741108260449</v>
      </c>
      <c r="EH318" s="14">
        <f t="shared" si="326"/>
        <v>69.178911896519963</v>
      </c>
      <c r="EI318" s="14">
        <f t="shared" si="342"/>
        <v>19.530850040010971</v>
      </c>
      <c r="EJ318" s="14">
        <f t="shared" si="342"/>
        <v>10.636519364236381</v>
      </c>
      <c r="EK318" s="14">
        <f t="shared" si="342"/>
        <v>30.317811933254667</v>
      </c>
      <c r="EL318" s="14">
        <f t="shared" si="342"/>
        <v>7.2558048348766242</v>
      </c>
      <c r="EM318" s="14">
        <f t="shared" si="342"/>
        <v>1.4379257241413193</v>
      </c>
      <c r="EO318" s="14">
        <f t="shared" si="327"/>
        <v>64.807796288576199</v>
      </c>
      <c r="EP318" s="14">
        <f t="shared" si="343"/>
        <v>17.331559982301197</v>
      </c>
      <c r="EQ318" s="14">
        <f t="shared" si="343"/>
        <v>9.4913342421111295</v>
      </c>
      <c r="ER318" s="14">
        <f t="shared" si="343"/>
        <v>29.506209437124099</v>
      </c>
      <c r="ES318" s="14">
        <f t="shared" si="343"/>
        <v>7.0657987995157798</v>
      </c>
      <c r="ET318" s="14">
        <f t="shared" si="343"/>
        <v>1.4128938275239937</v>
      </c>
      <c r="EV318" s="14">
        <f t="shared" si="328"/>
        <v>67.427991614537717</v>
      </c>
      <c r="EW318" s="14">
        <f t="shared" si="344"/>
        <v>18.724745161949311</v>
      </c>
      <c r="EX318" s="14">
        <f t="shared" si="344"/>
        <v>10.79099725552476</v>
      </c>
      <c r="EY318" s="14">
        <f t="shared" si="344"/>
        <v>28.963577632993651</v>
      </c>
      <c r="EZ318" s="14">
        <f t="shared" si="344"/>
        <v>7.3921804191021607</v>
      </c>
      <c r="FA318" s="14">
        <f t="shared" si="344"/>
        <v>1.5564911449678398</v>
      </c>
      <c r="FC318" s="14">
        <f t="shared" si="329"/>
        <v>62.153775698048136</v>
      </c>
      <c r="FD318" s="14">
        <f t="shared" si="345"/>
        <v>16.238318165216747</v>
      </c>
      <c r="FE318" s="14">
        <f t="shared" si="345"/>
        <v>10.04492561124577</v>
      </c>
      <c r="FF318" s="14">
        <f t="shared" si="345"/>
        <v>26.242959931814681</v>
      </c>
      <c r="FG318" s="14">
        <f t="shared" si="345"/>
        <v>7.6402171180588265</v>
      </c>
      <c r="FH318" s="14">
        <f t="shared" si="345"/>
        <v>1.9873548717121174</v>
      </c>
      <c r="FJ318" s="14">
        <f t="shared" si="330"/>
        <v>64.917692018407863</v>
      </c>
      <c r="FK318" s="14">
        <f t="shared" si="346"/>
        <v>17.313162711863612</v>
      </c>
      <c r="FL318" s="14">
        <f t="shared" si="346"/>
        <v>10.137843210346791</v>
      </c>
      <c r="FM318" s="14">
        <f t="shared" si="346"/>
        <v>29.134644643504352</v>
      </c>
      <c r="FN318" s="14">
        <f t="shared" si="346"/>
        <v>7.0362225272936119</v>
      </c>
      <c r="FO318" s="14">
        <f t="shared" si="346"/>
        <v>1.2958189253994981</v>
      </c>
    </row>
    <row r="319" spans="39:171" ht="13.15" x14ac:dyDescent="0.2">
      <c r="AM319" s="14">
        <v>3260</v>
      </c>
      <c r="AN319" s="14">
        <f t="shared" si="331"/>
        <v>63.613649712320978</v>
      </c>
      <c r="AO319" s="14">
        <f t="shared" si="332"/>
        <v>17.939851625301309</v>
      </c>
      <c r="AP319" s="14">
        <f t="shared" si="333"/>
        <v>9.091714718900052</v>
      </c>
      <c r="AQ319" s="14">
        <f t="shared" si="334"/>
        <v>28.400948598604121</v>
      </c>
      <c r="AR319" s="14">
        <f t="shared" si="335"/>
        <v>6.8807881183563939</v>
      </c>
      <c r="AS319" s="14">
        <f t="shared" si="336"/>
        <v>1.3003466511590993</v>
      </c>
      <c r="AU319" s="14">
        <f t="shared" si="320"/>
        <v>61.855128217165671</v>
      </c>
      <c r="AV319" s="14">
        <f t="shared" si="347"/>
        <v>17.147715972489127</v>
      </c>
      <c r="AW319" s="14">
        <f t="shared" si="347"/>
        <v>8.9415790081082456</v>
      </c>
      <c r="AX319" s="14">
        <f t="shared" si="347"/>
        <v>27.795430121807229</v>
      </c>
      <c r="AY319" s="14">
        <f t="shared" si="347"/>
        <v>6.7580635191967007</v>
      </c>
      <c r="AZ319" s="14">
        <f t="shared" si="347"/>
        <v>1.2123395955643694</v>
      </c>
      <c r="BP319" s="14">
        <f t="shared" si="321"/>
        <v>66.327455522036345</v>
      </c>
      <c r="BQ319" s="14">
        <f t="shared" si="337"/>
        <v>18.221801452597706</v>
      </c>
      <c r="BR319" s="14">
        <f t="shared" si="337"/>
        <v>9.7659786353891107</v>
      </c>
      <c r="BS319" s="14">
        <f t="shared" si="337"/>
        <v>29.787777899984015</v>
      </c>
      <c r="BT319" s="14">
        <f t="shared" si="337"/>
        <v>7.1233614887090528</v>
      </c>
      <c r="BU319" s="14">
        <f t="shared" si="337"/>
        <v>1.4285360453564673</v>
      </c>
      <c r="BW319" s="14">
        <f t="shared" si="322"/>
        <v>66.010784123622869</v>
      </c>
      <c r="BX319" s="14">
        <f t="shared" si="338"/>
        <v>18.097391737951906</v>
      </c>
      <c r="BY319" s="14">
        <f t="shared" si="338"/>
        <v>9.6888782037468602</v>
      </c>
      <c r="BZ319" s="14">
        <f t="shared" si="338"/>
        <v>29.71250916261431</v>
      </c>
      <c r="CA319" s="14">
        <f t="shared" si="338"/>
        <v>7.0968173748727494</v>
      </c>
      <c r="CB319" s="14">
        <f t="shared" si="338"/>
        <v>1.4151876444370552</v>
      </c>
      <c r="CY319" s="14">
        <f t="shared" si="323"/>
        <v>65.776356671290458</v>
      </c>
      <c r="CZ319" s="14">
        <f t="shared" si="339"/>
        <v>18.087361575036049</v>
      </c>
      <c r="DA319" s="14">
        <f t="shared" si="339"/>
        <v>9.6655742342825839</v>
      </c>
      <c r="DB319" s="14">
        <f t="shared" si="339"/>
        <v>29.542150605551214</v>
      </c>
      <c r="DC319" s="14">
        <f t="shared" si="339"/>
        <v>7.0804619443926988</v>
      </c>
      <c r="DD319" s="14">
        <f t="shared" si="339"/>
        <v>1.4008083120279204</v>
      </c>
      <c r="DF319" s="14">
        <f t="shared" si="324"/>
        <v>66.204984925262437</v>
      </c>
      <c r="DG319" s="14">
        <f t="shared" si="340"/>
        <v>18.054881921784038</v>
      </c>
      <c r="DH319" s="14">
        <f t="shared" si="340"/>
        <v>10.007345689285533</v>
      </c>
      <c r="DI319" s="14">
        <f t="shared" si="340"/>
        <v>29.672655088945671</v>
      </c>
      <c r="DJ319" s="14">
        <f t="shared" si="340"/>
        <v>7.0986996574531238</v>
      </c>
      <c r="DK319" s="14">
        <f t="shared" si="340"/>
        <v>1.3714025677940809</v>
      </c>
      <c r="DM319" s="14">
        <f t="shared" si="325"/>
        <v>60.201099851751621</v>
      </c>
      <c r="DN319" s="14">
        <f t="shared" si="341"/>
        <v>16.779067489691261</v>
      </c>
      <c r="DO319" s="14">
        <f t="shared" si="341"/>
        <v>9.652666109023043</v>
      </c>
      <c r="DP319" s="14">
        <f t="shared" si="341"/>
        <v>26.234989321566555</v>
      </c>
      <c r="DQ319" s="14">
        <f t="shared" si="341"/>
        <v>6.5578675938308066</v>
      </c>
      <c r="DR319" s="14">
        <f t="shared" si="341"/>
        <v>0.97650933763995473</v>
      </c>
      <c r="EH319" s="14">
        <f t="shared" si="326"/>
        <v>69.149552913761283</v>
      </c>
      <c r="EI319" s="14">
        <f t="shared" si="342"/>
        <v>19.522127403232034</v>
      </c>
      <c r="EJ319" s="14">
        <f t="shared" si="342"/>
        <v>10.632786257237765</v>
      </c>
      <c r="EK319" s="14">
        <f t="shared" si="342"/>
        <v>30.304831255266819</v>
      </c>
      <c r="EL319" s="14">
        <f t="shared" si="342"/>
        <v>7.2535878593303611</v>
      </c>
      <c r="EM319" s="14">
        <f t="shared" si="342"/>
        <v>1.4362201386942894</v>
      </c>
      <c r="EO319" s="14">
        <f t="shared" si="327"/>
        <v>64.781382169411742</v>
      </c>
      <c r="EP319" s="14">
        <f t="shared" si="343"/>
        <v>17.325065787845311</v>
      </c>
      <c r="EQ319" s="14">
        <f t="shared" si="343"/>
        <v>9.487699623151439</v>
      </c>
      <c r="ER319" s="14">
        <f t="shared" si="343"/>
        <v>29.493671281234707</v>
      </c>
      <c r="ES319" s="14">
        <f t="shared" si="343"/>
        <v>7.0636320576634724</v>
      </c>
      <c r="ET319" s="14">
        <f t="shared" si="343"/>
        <v>1.4113134195168113</v>
      </c>
      <c r="EV319" s="14">
        <f t="shared" si="328"/>
        <v>67.402872410938244</v>
      </c>
      <c r="EW319" s="14">
        <f t="shared" si="344"/>
        <v>18.718830841187653</v>
      </c>
      <c r="EX319" s="14">
        <f t="shared" si="344"/>
        <v>10.788529855055222</v>
      </c>
      <c r="EY319" s="14">
        <f t="shared" si="344"/>
        <v>28.950815694300747</v>
      </c>
      <c r="EZ319" s="14">
        <f t="shared" si="344"/>
        <v>7.3900976332698924</v>
      </c>
      <c r="FA319" s="14">
        <f t="shared" si="344"/>
        <v>1.5545983871247202</v>
      </c>
      <c r="FC319" s="14">
        <f t="shared" si="329"/>
        <v>62.124392694315858</v>
      </c>
      <c r="FD319" s="14">
        <f t="shared" si="345"/>
        <v>16.230212814451487</v>
      </c>
      <c r="FE319" s="14">
        <f t="shared" si="345"/>
        <v>10.040760365007229</v>
      </c>
      <c r="FF319" s="14">
        <f t="shared" si="345"/>
        <v>26.230184990211502</v>
      </c>
      <c r="FG319" s="14">
        <f t="shared" si="345"/>
        <v>7.6380462559142668</v>
      </c>
      <c r="FH319" s="14">
        <f t="shared" si="345"/>
        <v>1.9851882687313687</v>
      </c>
      <c r="FJ319" s="14">
        <f t="shared" si="330"/>
        <v>64.892294987058989</v>
      </c>
      <c r="FK319" s="14">
        <f t="shared" si="346"/>
        <v>17.306970384733173</v>
      </c>
      <c r="FL319" s="14">
        <f t="shared" si="346"/>
        <v>10.134530013640617</v>
      </c>
      <c r="FM319" s="14">
        <f t="shared" si="346"/>
        <v>29.122285760910401</v>
      </c>
      <c r="FN319" s="14">
        <f t="shared" si="346"/>
        <v>7.0341373839499202</v>
      </c>
      <c r="FO319" s="14">
        <f t="shared" si="346"/>
        <v>1.2943714438248728</v>
      </c>
    </row>
    <row r="320" spans="39:171" ht="13.15" x14ac:dyDescent="0.2">
      <c r="AM320" s="14">
        <v>3270</v>
      </c>
      <c r="AN320" s="14">
        <f t="shared" si="331"/>
        <v>63.582004943406268</v>
      </c>
      <c r="AO320" s="14">
        <f t="shared" si="332"/>
        <v>17.932144932009805</v>
      </c>
      <c r="AP320" s="14">
        <f t="shared" si="333"/>
        <v>9.0870197202315968</v>
      </c>
      <c r="AQ320" s="14">
        <f t="shared" si="334"/>
        <v>28.385930602689204</v>
      </c>
      <c r="AR320" s="14">
        <f t="shared" si="335"/>
        <v>6.8781949949408681</v>
      </c>
      <c r="AS320" s="14">
        <f t="shared" si="336"/>
        <v>1.2987146935347984</v>
      </c>
      <c r="AU320" s="14">
        <f t="shared" si="320"/>
        <v>61.82686758586005</v>
      </c>
      <c r="AV320" s="14">
        <f t="shared" si="347"/>
        <v>17.140984419912932</v>
      </c>
      <c r="AW320" s="14">
        <f t="shared" si="347"/>
        <v>8.937232804214279</v>
      </c>
      <c r="AX320" s="14">
        <f t="shared" si="347"/>
        <v>27.781966997442513</v>
      </c>
      <c r="AY320" s="14">
        <f t="shared" si="347"/>
        <v>6.7557144229399855</v>
      </c>
      <c r="AZ320" s="14">
        <f t="shared" si="347"/>
        <v>1.2109689413503375</v>
      </c>
      <c r="BP320" s="14">
        <f t="shared" si="321"/>
        <v>66.299895969740646</v>
      </c>
      <c r="BQ320" s="14">
        <f t="shared" si="337"/>
        <v>18.215112130327849</v>
      </c>
      <c r="BR320" s="14">
        <f t="shared" si="337"/>
        <v>9.7619468803154614</v>
      </c>
      <c r="BS320" s="14">
        <f t="shared" si="337"/>
        <v>29.77483111650178</v>
      </c>
      <c r="BT320" s="14">
        <f t="shared" si="337"/>
        <v>7.1211107585543072</v>
      </c>
      <c r="BU320" s="14">
        <f t="shared" si="337"/>
        <v>1.4268950840412442</v>
      </c>
      <c r="BW320" s="14">
        <f t="shared" si="322"/>
        <v>65.982346163621983</v>
      </c>
      <c r="BX320" s="14">
        <f t="shared" si="338"/>
        <v>18.090586426154125</v>
      </c>
      <c r="BY320" s="14">
        <f t="shared" si="338"/>
        <v>9.6849375375901037</v>
      </c>
      <c r="BZ320" s="14">
        <f t="shared" si="338"/>
        <v>29.698878231498348</v>
      </c>
      <c r="CA320" s="14">
        <f t="shared" si="338"/>
        <v>7.0944752722519109</v>
      </c>
      <c r="CB320" s="14">
        <f t="shared" si="338"/>
        <v>1.4134686961274978</v>
      </c>
      <c r="CY320" s="14">
        <f t="shared" si="323"/>
        <v>65.749901764766051</v>
      </c>
      <c r="CZ320" s="14">
        <f t="shared" si="339"/>
        <v>18.08117807883335</v>
      </c>
      <c r="DA320" s="14">
        <f t="shared" si="339"/>
        <v>9.6617182292386659</v>
      </c>
      <c r="DB320" s="14">
        <f t="shared" si="339"/>
        <v>29.529388143106068</v>
      </c>
      <c r="DC320" s="14">
        <f t="shared" si="339"/>
        <v>7.0783262616539639</v>
      </c>
      <c r="DD320" s="14">
        <f t="shared" si="339"/>
        <v>1.3992910519339956</v>
      </c>
      <c r="DF320" s="14">
        <f t="shared" si="324"/>
        <v>66.178198008947831</v>
      </c>
      <c r="DG320" s="14">
        <f t="shared" si="340"/>
        <v>18.048606200192765</v>
      </c>
      <c r="DH320" s="14">
        <f t="shared" si="340"/>
        <v>10.003521728850945</v>
      </c>
      <c r="DI320" s="14">
        <f t="shared" si="340"/>
        <v>29.659678808904111</v>
      </c>
      <c r="DJ320" s="14">
        <f t="shared" si="340"/>
        <v>7.0965262378025384</v>
      </c>
      <c r="DK320" s="14">
        <f t="shared" si="340"/>
        <v>1.3698650331974749</v>
      </c>
      <c r="DM320" s="14">
        <f t="shared" si="325"/>
        <v>60.174775733299512</v>
      </c>
      <c r="DN320" s="14">
        <f t="shared" si="341"/>
        <v>16.772681484642717</v>
      </c>
      <c r="DO320" s="14">
        <f t="shared" si="341"/>
        <v>9.649237703211071</v>
      </c>
      <c r="DP320" s="14">
        <f t="shared" si="341"/>
        <v>26.221775522638104</v>
      </c>
      <c r="DQ320" s="14">
        <f t="shared" si="341"/>
        <v>6.5556958519916986</v>
      </c>
      <c r="DR320" s="14">
        <f t="shared" si="341"/>
        <v>0.9753851708159198</v>
      </c>
      <c r="EH320" s="14">
        <f t="shared" si="326"/>
        <v>69.120240808279178</v>
      </c>
      <c r="EI320" s="14">
        <f t="shared" si="342"/>
        <v>19.513411975675606</v>
      </c>
      <c r="EJ320" s="14">
        <f t="shared" si="342"/>
        <v>10.629056440412688</v>
      </c>
      <c r="EK320" s="14">
        <f t="shared" si="342"/>
        <v>30.291876916354951</v>
      </c>
      <c r="EL320" s="14">
        <f t="shared" si="342"/>
        <v>7.2513750527350185</v>
      </c>
      <c r="EM320" s="14">
        <f t="shared" si="342"/>
        <v>1.4345204231009259</v>
      </c>
      <c r="EO320" s="14">
        <f t="shared" si="327"/>
        <v>64.75502729776646</v>
      </c>
      <c r="EP320" s="14">
        <f t="shared" si="343"/>
        <v>17.318585564219983</v>
      </c>
      <c r="EQ320" s="14">
        <f t="shared" si="343"/>
        <v>9.4840725727929787</v>
      </c>
      <c r="ER320" s="14">
        <f t="shared" si="343"/>
        <v>29.481161463682444</v>
      </c>
      <c r="ES320" s="14">
        <f t="shared" si="343"/>
        <v>7.0614696612952113</v>
      </c>
      <c r="ET320" s="14">
        <f t="shared" si="343"/>
        <v>1.409738035775832</v>
      </c>
      <c r="EV320" s="14">
        <f t="shared" si="328"/>
        <v>67.377804550102596</v>
      </c>
      <c r="EW320" s="14">
        <f t="shared" si="344"/>
        <v>18.712930044711605</v>
      </c>
      <c r="EX320" s="14">
        <f t="shared" si="344"/>
        <v>10.78606392194844</v>
      </c>
      <c r="EY320" s="14">
        <f t="shared" si="344"/>
        <v>28.938078962041605</v>
      </c>
      <c r="EZ320" s="14">
        <f t="shared" si="344"/>
        <v>7.3880190460663497</v>
      </c>
      <c r="FA320" s="14">
        <f t="shared" si="344"/>
        <v>1.5527125753345938</v>
      </c>
      <c r="FC320" s="14">
        <f t="shared" si="329"/>
        <v>62.095072432006674</v>
      </c>
      <c r="FD320" s="14">
        <f t="shared" si="345"/>
        <v>16.222124604819744</v>
      </c>
      <c r="FE320" s="14">
        <f t="shared" si="345"/>
        <v>10.036602484636511</v>
      </c>
      <c r="FF320" s="14">
        <f t="shared" si="345"/>
        <v>26.217436678096348</v>
      </c>
      <c r="FG320" s="14">
        <f t="shared" si="345"/>
        <v>7.6358797726606422</v>
      </c>
      <c r="FH320" s="14">
        <f t="shared" si="345"/>
        <v>1.983028891793424</v>
      </c>
      <c r="FJ320" s="14">
        <f t="shared" si="330"/>
        <v>64.866954285970678</v>
      </c>
      <c r="FK320" s="14">
        <f t="shared" si="346"/>
        <v>17.30079272539124</v>
      </c>
      <c r="FL320" s="14">
        <f t="shared" si="346"/>
        <v>10.131221863153213</v>
      </c>
      <c r="FM320" s="14">
        <f t="shared" si="346"/>
        <v>29.109954814773594</v>
      </c>
      <c r="FN320" s="14">
        <f t="shared" si="346"/>
        <v>7.0320562893637639</v>
      </c>
      <c r="FO320" s="14">
        <f t="shared" si="346"/>
        <v>1.2929285932888668</v>
      </c>
    </row>
    <row r="321" spans="39:171" ht="13.15" x14ac:dyDescent="0.2">
      <c r="AM321" s="14">
        <v>3280</v>
      </c>
      <c r="AN321" s="14">
        <f t="shared" si="331"/>
        <v>63.550406594856511</v>
      </c>
      <c r="AO321" s="14">
        <f t="shared" si="332"/>
        <v>17.924447831092984</v>
      </c>
      <c r="AP321" s="14">
        <f t="shared" si="333"/>
        <v>9.0823330987780615</v>
      </c>
      <c r="AQ321" s="14">
        <f t="shared" si="334"/>
        <v>28.370933903533739</v>
      </c>
      <c r="AR321" s="14">
        <f t="shared" si="335"/>
        <v>6.8756053727455999</v>
      </c>
      <c r="AS321" s="14">
        <f t="shared" si="336"/>
        <v>1.2970863887061341</v>
      </c>
      <c r="AU321" s="14">
        <f t="shared" si="320"/>
        <v>61.798660880668258</v>
      </c>
      <c r="AV321" s="14">
        <f t="shared" si="347"/>
        <v>17.134265916764761</v>
      </c>
      <c r="AW321" s="14">
        <f t="shared" si="347"/>
        <v>8.932892571474909</v>
      </c>
      <c r="AX321" s="14">
        <f t="shared" si="347"/>
        <v>27.768529972127148</v>
      </c>
      <c r="AY321" s="14">
        <f t="shared" si="347"/>
        <v>6.7533696419595497</v>
      </c>
      <c r="AZ321" s="14">
        <f t="shared" si="347"/>
        <v>1.2096027783418863</v>
      </c>
      <c r="BP321" s="14">
        <f t="shared" si="321"/>
        <v>66.272400872315458</v>
      </c>
      <c r="BQ321" s="14">
        <f t="shared" si="337"/>
        <v>18.208438357596226</v>
      </c>
      <c r="BR321" s="14">
        <f t="shared" si="337"/>
        <v>9.7579234767208671</v>
      </c>
      <c r="BS321" s="14">
        <f t="shared" si="337"/>
        <v>29.761914263307737</v>
      </c>
      <c r="BT321" s="14">
        <f t="shared" si="337"/>
        <v>7.1188649317011361</v>
      </c>
      <c r="BU321" s="14">
        <f t="shared" si="337"/>
        <v>1.4252598429894965</v>
      </c>
      <c r="BW321" s="14">
        <f t="shared" si="322"/>
        <v>65.953968601001648</v>
      </c>
      <c r="BX321" s="14">
        <f t="shared" si="338"/>
        <v>18.083795782561001</v>
      </c>
      <c r="BY321" s="14">
        <f t="shared" si="338"/>
        <v>9.6810061561512519</v>
      </c>
      <c r="BZ321" s="14">
        <f t="shared" si="338"/>
        <v>29.685273849114772</v>
      </c>
      <c r="CA321" s="14">
        <f t="shared" si="338"/>
        <v>7.0921377861968509</v>
      </c>
      <c r="CB321" s="14">
        <f t="shared" si="338"/>
        <v>1.4117550269777768</v>
      </c>
      <c r="CY321" s="14">
        <f t="shared" si="323"/>
        <v>65.723499821348796</v>
      </c>
      <c r="CZ321" s="14">
        <f t="shared" si="339"/>
        <v>18.075007771124394</v>
      </c>
      <c r="DA321" s="14">
        <f t="shared" si="339"/>
        <v>9.6578667964744138</v>
      </c>
      <c r="DB321" s="14">
        <f t="shared" si="339"/>
        <v>29.516651568032916</v>
      </c>
      <c r="DC321" s="14">
        <f t="shared" si="339"/>
        <v>7.0761947016428337</v>
      </c>
      <c r="DD321" s="14">
        <f t="shared" si="339"/>
        <v>1.3977789840742414</v>
      </c>
      <c r="DF321" s="14">
        <f t="shared" si="324"/>
        <v>66.151462972782028</v>
      </c>
      <c r="DG321" s="14">
        <f t="shared" si="340"/>
        <v>18.04234305900664</v>
      </c>
      <c r="DH321" s="14">
        <f t="shared" si="340"/>
        <v>9.9997034236619911</v>
      </c>
      <c r="DI321" s="14">
        <f t="shared" si="340"/>
        <v>29.646727449146724</v>
      </c>
      <c r="DJ321" s="14">
        <f t="shared" si="340"/>
        <v>7.0943567896443884</v>
      </c>
      <c r="DK321" s="14">
        <f t="shared" si="340"/>
        <v>1.3683322513222915</v>
      </c>
      <c r="DM321" s="14">
        <f t="shared" si="325"/>
        <v>60.148507419972518</v>
      </c>
      <c r="DN321" s="14">
        <f t="shared" si="341"/>
        <v>16.766310245611475</v>
      </c>
      <c r="DO321" s="14">
        <f t="shared" si="341"/>
        <v>9.6458154626104555</v>
      </c>
      <c r="DP321" s="14">
        <f t="shared" si="341"/>
        <v>26.208588171151519</v>
      </c>
      <c r="DQ321" s="14">
        <f t="shared" si="341"/>
        <v>6.5535286506912529</v>
      </c>
      <c r="DR321" s="14">
        <f t="shared" si="341"/>
        <v>0.97426488990781301</v>
      </c>
      <c r="EH321" s="14">
        <f t="shared" si="326"/>
        <v>69.090975398861985</v>
      </c>
      <c r="EI321" s="14">
        <f t="shared" si="342"/>
        <v>19.504703750467517</v>
      </c>
      <c r="EJ321" s="14">
        <f t="shared" si="342"/>
        <v>10.625329907135917</v>
      </c>
      <c r="EK321" s="14">
        <f t="shared" si="342"/>
        <v>30.278948796644542</v>
      </c>
      <c r="EL321" s="14">
        <f t="shared" si="342"/>
        <v>7.2491663969043199</v>
      </c>
      <c r="EM321" s="14">
        <f t="shared" si="342"/>
        <v>1.432826547709694</v>
      </c>
      <c r="EO321" s="14">
        <f t="shared" si="327"/>
        <v>64.728731334143745</v>
      </c>
      <c r="EP321" s="14">
        <f t="shared" si="343"/>
        <v>17.312119233229183</v>
      </c>
      <c r="EQ321" s="14">
        <f t="shared" si="343"/>
        <v>9.4804530474558799</v>
      </c>
      <c r="ER321" s="14">
        <f t="shared" si="343"/>
        <v>29.468679819567779</v>
      </c>
      <c r="ES321" s="14">
        <f t="shared" si="343"/>
        <v>7.0593115866539575</v>
      </c>
      <c r="ET321" s="14">
        <f t="shared" si="343"/>
        <v>1.4081676472369429</v>
      </c>
      <c r="EV321" s="14">
        <f t="shared" si="328"/>
        <v>67.352787729132586</v>
      </c>
      <c r="EW321" s="14">
        <f t="shared" si="344"/>
        <v>18.707042685731299</v>
      </c>
      <c r="EX321" s="14">
        <f t="shared" si="344"/>
        <v>10.783599451066271</v>
      </c>
      <c r="EY321" s="14">
        <f t="shared" si="344"/>
        <v>28.925367293335022</v>
      </c>
      <c r="EZ321" s="14">
        <f t="shared" si="344"/>
        <v>7.3859446333343257</v>
      </c>
      <c r="FA321" s="14">
        <f t="shared" si="344"/>
        <v>1.5508336656656665</v>
      </c>
      <c r="FC321" s="14">
        <f t="shared" si="329"/>
        <v>62.065814615078267</v>
      </c>
      <c r="FD321" s="14">
        <f t="shared" si="345"/>
        <v>16.214053458397125</v>
      </c>
      <c r="FE321" s="14">
        <f t="shared" si="345"/>
        <v>10.03245193768794</v>
      </c>
      <c r="FF321" s="14">
        <f t="shared" si="345"/>
        <v>26.204714867904102</v>
      </c>
      <c r="FG321" s="14">
        <f t="shared" si="345"/>
        <v>7.6337176476369493</v>
      </c>
      <c r="FH321" s="14">
        <f t="shared" si="345"/>
        <v>1.9808767034521564</v>
      </c>
      <c r="FJ321" s="14">
        <f t="shared" si="330"/>
        <v>64.841669673322372</v>
      </c>
      <c r="FK321" s="14">
        <f t="shared" si="346"/>
        <v>17.294629668941219</v>
      </c>
      <c r="FL321" s="14">
        <f t="shared" si="346"/>
        <v>10.127918739155914</v>
      </c>
      <c r="FM321" s="14">
        <f t="shared" si="346"/>
        <v>29.097651684875196</v>
      </c>
      <c r="FN321" s="14">
        <f t="shared" si="346"/>
        <v>7.0299792270996573</v>
      </c>
      <c r="FO321" s="14">
        <f t="shared" si="346"/>
        <v>1.2914903532503885</v>
      </c>
    </row>
    <row r="322" spans="39:171" ht="13.15" x14ac:dyDescent="0.2">
      <c r="AM322" s="14">
        <v>3290</v>
      </c>
      <c r="AN322" s="14">
        <f t="shared" si="331"/>
        <v>63.518854492118834</v>
      </c>
      <c r="AO322" s="14">
        <f t="shared" si="332"/>
        <v>17.916760290372952</v>
      </c>
      <c r="AP322" s="14">
        <f t="shared" si="333"/>
        <v>9.0776548203491423</v>
      </c>
      <c r="AQ322" s="14">
        <f t="shared" si="334"/>
        <v>28.355958418973774</v>
      </c>
      <c r="AR322" s="14">
        <f t="shared" si="335"/>
        <v>6.8730192397986416</v>
      </c>
      <c r="AS322" s="14">
        <f t="shared" si="336"/>
        <v>1.2954617226243208</v>
      </c>
      <c r="AU322" s="14">
        <f t="shared" si="320"/>
        <v>61.770507792925422</v>
      </c>
      <c r="AV322" s="14">
        <f t="shared" si="347"/>
        <v>17.127560388350851</v>
      </c>
      <c r="AW322" s="14">
        <f t="shared" si="347"/>
        <v>8.9285582757280295</v>
      </c>
      <c r="AX322" s="14">
        <f t="shared" si="347"/>
        <v>27.755118896476141</v>
      </c>
      <c r="AY322" s="14">
        <f t="shared" si="347"/>
        <v>6.7510291515545084</v>
      </c>
      <c r="AZ322" s="14">
        <f t="shared" si="347"/>
        <v>1.2082410808158883</v>
      </c>
      <c r="BP322" s="14">
        <f t="shared" si="321"/>
        <v>66.244969950080488</v>
      </c>
      <c r="BQ322" s="14">
        <f t="shared" ref="BQ322:BU385" si="348">B$33-MacroSpline($I$33:$I$41,Y$33:Y$41,$AM322)</f>
        <v>18.201780068337822</v>
      </c>
      <c r="BR322" s="14">
        <f t="shared" si="348"/>
        <v>9.7539083888132314</v>
      </c>
      <c r="BS322" s="14">
        <f t="shared" si="348"/>
        <v>29.74902721024856</v>
      </c>
      <c r="BT322" s="14">
        <f t="shared" si="348"/>
        <v>7.1166239874234485</v>
      </c>
      <c r="BU322" s="14">
        <f t="shared" si="348"/>
        <v>1.4236302952574267</v>
      </c>
      <c r="BW322" s="14">
        <f t="shared" si="322"/>
        <v>65.925651124444315</v>
      </c>
      <c r="BX322" s="14">
        <f t="shared" ref="BX322:CB385" si="349">B$43-MacroSpline($I$43:$I$51,Y$43:Y$51,$AM322)</f>
        <v>18.077019730625583</v>
      </c>
      <c r="BY322" s="14">
        <f t="shared" si="349"/>
        <v>9.6770840044958426</v>
      </c>
      <c r="BZ322" s="14">
        <f t="shared" si="349"/>
        <v>29.671695886301642</v>
      </c>
      <c r="CA322" s="14">
        <f t="shared" si="349"/>
        <v>7.0898048939131284</v>
      </c>
      <c r="CB322" s="14">
        <f t="shared" si="349"/>
        <v>1.4100466091081207</v>
      </c>
      <c r="CY322" s="14">
        <f t="shared" si="323"/>
        <v>65.697150613033543</v>
      </c>
      <c r="CZ322" s="14">
        <f t="shared" ref="CZ322:DD385" si="350">B$80-MacroSpline($I$80:$I$90,Y$80:Y$90,$AM322)</f>
        <v>18.068850592599041</v>
      </c>
      <c r="DA322" s="14">
        <f t="shared" si="350"/>
        <v>9.6540199225463894</v>
      </c>
      <c r="DB322" s="14">
        <f t="shared" si="350"/>
        <v>29.503940767977372</v>
      </c>
      <c r="DC322" s="14">
        <f t="shared" si="350"/>
        <v>7.0740672464366465</v>
      </c>
      <c r="DD322" s="14">
        <f t="shared" si="350"/>
        <v>1.3962720834741038</v>
      </c>
      <c r="DF322" s="14">
        <f t="shared" si="324"/>
        <v>66.124779589359804</v>
      </c>
      <c r="DG322" s="14">
        <f t="shared" ref="DG322:DK385" si="351">B$92-MacroSpline($I$92:$I$101,Y$92:Y$101,$AM322)</f>
        <v>18.036092440223968</v>
      </c>
      <c r="DH322" s="14">
        <f t="shared" si="351"/>
        <v>9.9958907506163168</v>
      </c>
      <c r="DI322" s="14">
        <f t="shared" si="351"/>
        <v>29.633800902898848</v>
      </c>
      <c r="DJ322" s="14">
        <f t="shared" si="351"/>
        <v>7.0921912960969973</v>
      </c>
      <c r="DK322" s="14">
        <f t="shared" si="351"/>
        <v>1.3668041995236724</v>
      </c>
      <c r="DM322" s="14">
        <f t="shared" si="325"/>
        <v>60.122294626417947</v>
      </c>
      <c r="DN322" s="14">
        <f t="shared" ref="DN322:DR385" si="352">B$103-MacroSpline($I$103:$I$111,Y$103:Y$111,$AM322)</f>
        <v>16.759953693687983</v>
      </c>
      <c r="DO322" s="14">
        <f t="shared" si="352"/>
        <v>9.6423993504033287</v>
      </c>
      <c r="DP322" s="14">
        <f t="shared" si="352"/>
        <v>26.195427141181138</v>
      </c>
      <c r="DQ322" s="14">
        <f t="shared" si="352"/>
        <v>6.5513659669325435</v>
      </c>
      <c r="DR322" s="14">
        <f t="shared" si="352"/>
        <v>0.97314847421294726</v>
      </c>
      <c r="EH322" s="14">
        <f t="shared" si="326"/>
        <v>69.061756504297961</v>
      </c>
      <c r="EI322" s="14">
        <f t="shared" ref="EI322:EM385" si="353">B$132-MacroSpline($I$132:$I$142,Y$132:Y$142,$AM322)</f>
        <v>19.496002720733593</v>
      </c>
      <c r="EJ322" s="14">
        <f t="shared" si="353"/>
        <v>10.621606650782217</v>
      </c>
      <c r="EK322" s="14">
        <f t="shared" si="353"/>
        <v>30.266046776261099</v>
      </c>
      <c r="EL322" s="14">
        <f t="shared" si="353"/>
        <v>7.2469618736519852</v>
      </c>
      <c r="EM322" s="14">
        <f t="shared" si="353"/>
        <v>1.431138482869061</v>
      </c>
      <c r="EO322" s="14">
        <f t="shared" si="327"/>
        <v>64.702493939047031</v>
      </c>
      <c r="EP322" s="14">
        <f t="shared" ref="EP322:ET385" si="354">B$144-MacroSpline($I$144:$I$151,Y$144:Y$151,$AM322)</f>
        <v>17.305666716676878</v>
      </c>
      <c r="EQ322" s="14">
        <f t="shared" si="354"/>
        <v>9.476841003560283</v>
      </c>
      <c r="ER322" s="14">
        <f t="shared" si="354"/>
        <v>29.456226183991177</v>
      </c>
      <c r="ES322" s="14">
        <f t="shared" si="354"/>
        <v>7.0571578099826731</v>
      </c>
      <c r="ET322" s="14">
        <f t="shared" si="354"/>
        <v>1.4066022248360275</v>
      </c>
      <c r="EV322" s="14">
        <f t="shared" si="328"/>
        <v>67.327821645129973</v>
      </c>
      <c r="EW322" s="14">
        <f t="shared" ref="EW322:FA385" si="355">B$153-MacroSpline($I$153:$I$166,Y$153:Y$166,$AM322)</f>
        <v>18.701168677456849</v>
      </c>
      <c r="EX322" s="14">
        <f t="shared" si="355"/>
        <v>10.78113643727057</v>
      </c>
      <c r="EY322" s="14">
        <f t="shared" si="355"/>
        <v>28.9126805452998</v>
      </c>
      <c r="EZ322" s="14">
        <f t="shared" si="355"/>
        <v>7.3838743709166135</v>
      </c>
      <c r="FA322" s="14">
        <f t="shared" si="355"/>
        <v>1.5489616141861431</v>
      </c>
      <c r="FC322" s="14">
        <f t="shared" si="329"/>
        <v>62.036618947488336</v>
      </c>
      <c r="FD322" s="14">
        <f t="shared" ref="FD322:FH385" si="356">B$168-MacroSpline($I$168:$I$181,Y$168:Y$181,$AM322)</f>
        <v>16.20599929725924</v>
      </c>
      <c r="FE322" s="14">
        <f t="shared" si="356"/>
        <v>10.028308691715834</v>
      </c>
      <c r="FF322" s="14">
        <f t="shared" si="356"/>
        <v>26.192019432069642</v>
      </c>
      <c r="FG322" s="14">
        <f t="shared" si="356"/>
        <v>7.6315598601821817</v>
      </c>
      <c r="FH322" s="14">
        <f t="shared" si="356"/>
        <v>1.9787316662614369</v>
      </c>
      <c r="FJ322" s="14">
        <f t="shared" si="330"/>
        <v>64.816440907293483</v>
      </c>
      <c r="FK322" s="14">
        <f t="shared" ref="FK322:FO385" si="357">B$183-MacroSpline($I$183:$I$193,Y$183:Y$193,$AM322)</f>
        <v>17.288481150486504</v>
      </c>
      <c r="FL322" s="14">
        <f t="shared" si="357"/>
        <v>10.124620621920052</v>
      </c>
      <c r="FM322" s="14">
        <f t="shared" si="357"/>
        <v>29.085376250996468</v>
      </c>
      <c r="FN322" s="14">
        <f t="shared" si="357"/>
        <v>7.027906180722109</v>
      </c>
      <c r="FO322" s="14">
        <f t="shared" si="357"/>
        <v>1.2900567031683465</v>
      </c>
    </row>
    <row r="323" spans="39:171" ht="13.15" x14ac:dyDescent="0.2">
      <c r="AM323" s="14">
        <v>3300</v>
      </c>
      <c r="AN323" s="14">
        <f t="shared" si="331"/>
        <v>63.487348460640327</v>
      </c>
      <c r="AO323" s="14">
        <f t="shared" si="332"/>
        <v>17.909082277671821</v>
      </c>
      <c r="AP323" s="14">
        <f t="shared" si="333"/>
        <v>9.0729848507545405</v>
      </c>
      <c r="AQ323" s="14">
        <f t="shared" si="334"/>
        <v>28.341004066845347</v>
      </c>
      <c r="AR323" s="14">
        <f t="shared" si="335"/>
        <v>6.8704365841280426</v>
      </c>
      <c r="AS323" s="14">
        <f t="shared" si="336"/>
        <v>1.2938406812405718</v>
      </c>
      <c r="AU323" s="14">
        <f t="shared" si="320"/>
        <v>61.742408013966667</v>
      </c>
      <c r="AV323" s="14">
        <f t="shared" si="347"/>
        <v>17.120867759977436</v>
      </c>
      <c r="AW323" s="14">
        <f t="shared" si="347"/>
        <v>8.9242298828115452</v>
      </c>
      <c r="AX323" s="14">
        <f t="shared" si="347"/>
        <v>27.741733621104494</v>
      </c>
      <c r="AY323" s="14">
        <f t="shared" si="347"/>
        <v>6.7486929270239804</v>
      </c>
      <c r="AZ323" s="14">
        <f t="shared" si="347"/>
        <v>1.2068838230492132</v>
      </c>
      <c r="BP323" s="14">
        <f t="shared" si="321"/>
        <v>66.217602923355386</v>
      </c>
      <c r="BQ323" s="14">
        <f t="shared" si="348"/>
        <v>18.195137196487629</v>
      </c>
      <c r="BR323" s="14">
        <f t="shared" si="348"/>
        <v>9.7499015808004525</v>
      </c>
      <c r="BS323" s="14">
        <f t="shared" si="348"/>
        <v>29.736169827170919</v>
      </c>
      <c r="BT323" s="14">
        <f t="shared" si="348"/>
        <v>7.1143879049951559</v>
      </c>
      <c r="BU323" s="14">
        <f t="shared" si="348"/>
        <v>1.4220064139012321</v>
      </c>
      <c r="BW323" s="14">
        <f t="shared" si="322"/>
        <v>65.897393422632405</v>
      </c>
      <c r="BX323" s="14">
        <f t="shared" si="349"/>
        <v>18.070258193800925</v>
      </c>
      <c r="BY323" s="14">
        <f t="shared" si="349"/>
        <v>9.6731710276894169</v>
      </c>
      <c r="BZ323" s="14">
        <f t="shared" si="349"/>
        <v>29.658144213897</v>
      </c>
      <c r="CA323" s="14">
        <f t="shared" si="349"/>
        <v>7.0874765726063043</v>
      </c>
      <c r="CB323" s="14">
        <f t="shared" si="349"/>
        <v>1.4083434146387619</v>
      </c>
      <c r="CY323" s="14">
        <f t="shared" si="323"/>
        <v>65.670853911815144</v>
      </c>
      <c r="CZ323" s="14">
        <f t="shared" si="350"/>
        <v>18.062706483947153</v>
      </c>
      <c r="DA323" s="14">
        <f t="shared" si="350"/>
        <v>9.650177594011156</v>
      </c>
      <c r="DB323" s="14">
        <f t="shared" si="350"/>
        <v>29.491255630585059</v>
      </c>
      <c r="DC323" s="14">
        <f t="shared" si="350"/>
        <v>7.0719438781127435</v>
      </c>
      <c r="DD323" s="14">
        <f t="shared" si="350"/>
        <v>1.3947703251590262</v>
      </c>
      <c r="DF323" s="14">
        <f t="shared" si="324"/>
        <v>66.098147631275893</v>
      </c>
      <c r="DG323" s="14">
        <f t="shared" si="351"/>
        <v>18.029854285843051</v>
      </c>
      <c r="DH323" s="14">
        <f t="shared" si="351"/>
        <v>9.9920836866115632</v>
      </c>
      <c r="DI323" s="14">
        <f t="shared" si="351"/>
        <v>29.620899063385835</v>
      </c>
      <c r="DJ323" s="14">
        <f t="shared" si="351"/>
        <v>7.0900297402786858</v>
      </c>
      <c r="DK323" s="14">
        <f t="shared" si="351"/>
        <v>1.365280855156755</v>
      </c>
      <c r="DM323" s="14">
        <f t="shared" si="325"/>
        <v>60.096137067283074</v>
      </c>
      <c r="DN323" s="14">
        <f t="shared" si="352"/>
        <v>16.75361174996268</v>
      </c>
      <c r="DO323" s="14">
        <f t="shared" si="352"/>
        <v>9.6389893297718174</v>
      </c>
      <c r="DP323" s="14">
        <f t="shared" si="352"/>
        <v>26.182292306801301</v>
      </c>
      <c r="DQ323" s="14">
        <f t="shared" si="352"/>
        <v>6.5492077777186424</v>
      </c>
      <c r="DR323" s="14">
        <f t="shared" si="352"/>
        <v>0.97203590302863541</v>
      </c>
      <c r="EH323" s="14">
        <f t="shared" si="326"/>
        <v>69.032583943375357</v>
      </c>
      <c r="EI323" s="14">
        <f t="shared" si="353"/>
        <v>19.487308879599667</v>
      </c>
      <c r="EJ323" s="14">
        <f t="shared" si="353"/>
        <v>10.617886664726354</v>
      </c>
      <c r="EK323" s="14">
        <f t="shared" si="353"/>
        <v>30.253170735330105</v>
      </c>
      <c r="EL323" s="14">
        <f t="shared" si="353"/>
        <v>7.2447614647917336</v>
      </c>
      <c r="EM323" s="14">
        <f t="shared" si="353"/>
        <v>1.4294561989274914</v>
      </c>
      <c r="EO323" s="14">
        <f t="shared" si="327"/>
        <v>64.676314772979765</v>
      </c>
      <c r="EP323" s="14">
        <f t="shared" si="354"/>
        <v>17.299227936367046</v>
      </c>
      <c r="EQ323" s="14">
        <f t="shared" si="354"/>
        <v>9.4732363975263176</v>
      </c>
      <c r="ER323" s="14">
        <f t="shared" si="354"/>
        <v>29.443800392053113</v>
      </c>
      <c r="ES323" s="14">
        <f t="shared" si="354"/>
        <v>7.0550083075243197</v>
      </c>
      <c r="ET323" s="14">
        <f t="shared" si="354"/>
        <v>1.4050417395089712</v>
      </c>
      <c r="EV323" s="14">
        <f t="shared" si="328"/>
        <v>67.302905995196554</v>
      </c>
      <c r="EW323" s="14">
        <f t="shared" si="355"/>
        <v>18.69530793309838</v>
      </c>
      <c r="EX323" s="14">
        <f t="shared" si="355"/>
        <v>10.778674875423192</v>
      </c>
      <c r="EY323" s="14">
        <f t="shared" si="355"/>
        <v>28.900018575054737</v>
      </c>
      <c r="EZ323" s="14">
        <f t="shared" si="355"/>
        <v>7.3818082346560061</v>
      </c>
      <c r="FA323" s="14">
        <f t="shared" si="355"/>
        <v>1.5470963769642303</v>
      </c>
      <c r="FC323" s="14">
        <f t="shared" si="329"/>
        <v>62.007485133194514</v>
      </c>
      <c r="FD323" s="14">
        <f t="shared" si="356"/>
        <v>16.197962043481695</v>
      </c>
      <c r="FE323" s="14">
        <f t="shared" si="356"/>
        <v>10.024172714274513</v>
      </c>
      <c r="FF323" s="14">
        <f t="shared" si="356"/>
        <v>26.179350243027844</v>
      </c>
      <c r="FG323" s="14">
        <f t="shared" si="356"/>
        <v>7.629406389635335</v>
      </c>
      <c r="FH323" s="14">
        <f t="shared" si="356"/>
        <v>1.9765937427751314</v>
      </c>
      <c r="FJ323" s="14">
        <f t="shared" si="330"/>
        <v>64.791267746063411</v>
      </c>
      <c r="FK323" s="14">
        <f t="shared" si="357"/>
        <v>17.282347105130498</v>
      </c>
      <c r="FL323" s="14">
        <f t="shared" si="357"/>
        <v>10.121327491716961</v>
      </c>
      <c r="FM323" s="14">
        <f t="shared" si="357"/>
        <v>29.073128392918676</v>
      </c>
      <c r="FN323" s="14">
        <f t="shared" si="357"/>
        <v>7.0258371337956298</v>
      </c>
      <c r="FO323" s="14">
        <f t="shared" si="357"/>
        <v>1.2886276225016475</v>
      </c>
    </row>
    <row r="324" spans="39:171" ht="13.15" x14ac:dyDescent="0.2">
      <c r="AM324" s="14">
        <v>3310</v>
      </c>
      <c r="AN324" s="14">
        <f t="shared" si="331"/>
        <v>63.455888325868116</v>
      </c>
      <c r="AO324" s="14">
        <f t="shared" si="332"/>
        <v>17.901413760811707</v>
      </c>
      <c r="AP324" s="14">
        <f t="shared" si="333"/>
        <v>9.0683231558039559</v>
      </c>
      <c r="AQ324" s="14">
        <f t="shared" si="334"/>
        <v>28.3260707649845</v>
      </c>
      <c r="AR324" s="14">
        <f t="shared" si="335"/>
        <v>6.8678573937618523</v>
      </c>
      <c r="AS324" s="14">
        <f t="shared" si="336"/>
        <v>1.2922232505061011</v>
      </c>
      <c r="AU324" s="14">
        <f t="shared" ref="AU324:AU335" si="358">SUM(AV324:AZ324)</f>
        <v>61.714361235127143</v>
      </c>
      <c r="AV324" s="14">
        <f t="shared" si="347"/>
        <v>17.114187956950765</v>
      </c>
      <c r="AW324" s="14">
        <f t="shared" si="347"/>
        <v>8.9199073585633553</v>
      </c>
      <c r="AX324" s="14">
        <f t="shared" si="347"/>
        <v>27.728373996627212</v>
      </c>
      <c r="AY324" s="14">
        <f t="shared" si="347"/>
        <v>6.7463609436670797</v>
      </c>
      <c r="AZ324" s="14">
        <f t="shared" si="347"/>
        <v>1.2055309793187332</v>
      </c>
      <c r="BP324" s="14">
        <f t="shared" ref="BP324:BP387" si="359">SUM(BQ324:BU324)</f>
        <v>66.190299512459816</v>
      </c>
      <c r="BQ324" s="14">
        <f t="shared" si="348"/>
        <v>18.188509675980633</v>
      </c>
      <c r="BR324" s="14">
        <f t="shared" si="348"/>
        <v>9.7459030168904341</v>
      </c>
      <c r="BS324" s="14">
        <f t="shared" si="348"/>
        <v>29.723341983921475</v>
      </c>
      <c r="BT324" s="14">
        <f t="shared" si="348"/>
        <v>7.1121566636901665</v>
      </c>
      <c r="BU324" s="14">
        <f t="shared" si="348"/>
        <v>1.4203881719771152</v>
      </c>
      <c r="BW324" s="14">
        <f t="shared" ref="BW324:BW387" si="360">SUM(BX324:CB324)</f>
        <v>65.869195184248369</v>
      </c>
      <c r="BX324" s="14">
        <f t="shared" si="349"/>
        <v>18.063511095540072</v>
      </c>
      <c r="BY324" s="14">
        <f t="shared" si="349"/>
        <v>9.6692671707975144</v>
      </c>
      <c r="BZ324" s="14">
        <f t="shared" si="349"/>
        <v>29.64461870273891</v>
      </c>
      <c r="CA324" s="14">
        <f t="shared" si="349"/>
        <v>7.0851527994819365</v>
      </c>
      <c r="CB324" s="14">
        <f t="shared" si="349"/>
        <v>1.4066454156899306</v>
      </c>
      <c r="CY324" s="14">
        <f t="shared" ref="CY324:CY387" si="361">SUM(CZ324:DD324)</f>
        <v>65.644609489688364</v>
      </c>
      <c r="CZ324" s="14">
        <f t="shared" si="350"/>
        <v>18.056575385858579</v>
      </c>
      <c r="DA324" s="14">
        <f t="shared" si="350"/>
        <v>9.6463397974252736</v>
      </c>
      <c r="DB324" s="14">
        <f t="shared" si="350"/>
        <v>29.478596043501589</v>
      </c>
      <c r="DC324" s="14">
        <f t="shared" si="350"/>
        <v>7.0698245787484622</v>
      </c>
      <c r="DD324" s="14">
        <f t="shared" si="350"/>
        <v>1.3932736841544511</v>
      </c>
      <c r="DF324" s="14">
        <f t="shared" ref="DF324:DF387" si="362">SUM(DG324:DK324)</f>
        <v>66.071566871125057</v>
      </c>
      <c r="DG324" s="14">
        <f t="shared" si="351"/>
        <v>18.023628537862191</v>
      </c>
      <c r="DH324" s="14">
        <f t="shared" si="351"/>
        <v>9.9882822085453729</v>
      </c>
      <c r="DI324" s="14">
        <f t="shared" si="351"/>
        <v>29.608021823833027</v>
      </c>
      <c r="DJ324" s="14">
        <f t="shared" si="351"/>
        <v>7.0878721053077776</v>
      </c>
      <c r="DK324" s="14">
        <f t="shared" si="351"/>
        <v>1.3637621955766788</v>
      </c>
      <c r="DM324" s="14">
        <f t="shared" ref="DM324:DM387" si="363">SUM(DN324:DR324)</f>
        <v>60.070034457215222</v>
      </c>
      <c r="DN324" s="14">
        <f t="shared" si="352"/>
        <v>16.747284335526015</v>
      </c>
      <c r="DO324" s="14">
        <f t="shared" si="352"/>
        <v>9.6355853638980591</v>
      </c>
      <c r="DP324" s="14">
        <f t="shared" si="352"/>
        <v>26.169183542086337</v>
      </c>
      <c r="DQ324" s="14">
        <f t="shared" si="352"/>
        <v>6.5470540600526235</v>
      </c>
      <c r="DR324" s="14">
        <f t="shared" si="352"/>
        <v>0.97092715565219079</v>
      </c>
      <c r="EH324" s="14">
        <f t="shared" ref="EH324:EH387" si="364">SUM(EI324:EM324)</f>
        <v>69.003457534882443</v>
      </c>
      <c r="EI324" s="14">
        <f t="shared" si="353"/>
        <v>19.478622220191554</v>
      </c>
      <c r="EJ324" s="14">
        <f t="shared" si="353"/>
        <v>10.614169942343089</v>
      </c>
      <c r="EK324" s="14">
        <f t="shared" si="353"/>
        <v>30.240320553977064</v>
      </c>
      <c r="EL324" s="14">
        <f t="shared" si="353"/>
        <v>7.2425651521372867</v>
      </c>
      <c r="EM324" s="14">
        <f t="shared" si="353"/>
        <v>1.4277796662334516</v>
      </c>
      <c r="EO324" s="14">
        <f t="shared" ref="EO324:EO387" si="365">SUM(EP324:ET324)</f>
        <v>64.650193496445354</v>
      </c>
      <c r="EP324" s="14">
        <f t="shared" si="354"/>
        <v>17.292802814103652</v>
      </c>
      <c r="EQ324" s="14">
        <f t="shared" si="354"/>
        <v>9.469639185774124</v>
      </c>
      <c r="ER324" s="14">
        <f t="shared" si="354"/>
        <v>29.431402278854051</v>
      </c>
      <c r="ES324" s="14">
        <f t="shared" si="354"/>
        <v>7.0528630555218594</v>
      </c>
      <c r="ET324" s="14">
        <f t="shared" si="354"/>
        <v>1.4034861621916574</v>
      </c>
      <c r="EV324" s="14">
        <f t="shared" ref="EV324:EV387" si="366">SUM(EW324:FA324)</f>
        <v>67.278040476434086</v>
      </c>
      <c r="EW324" s="14">
        <f t="shared" si="355"/>
        <v>18.689460365866015</v>
      </c>
      <c r="EX324" s="14">
        <f t="shared" si="355"/>
        <v>10.776214760385997</v>
      </c>
      <c r="EY324" s="14">
        <f t="shared" si="355"/>
        <v>28.887381239718639</v>
      </c>
      <c r="EZ324" s="14">
        <f t="shared" si="355"/>
        <v>7.3797462003952967</v>
      </c>
      <c r="FA324" s="14">
        <f t="shared" si="355"/>
        <v>1.545237910068133</v>
      </c>
      <c r="FC324" s="14">
        <f t="shared" ref="FC324:FC387" si="367">SUM(FD324:FH324)</f>
        <v>61.978412876154508</v>
      </c>
      <c r="FD324" s="14">
        <f t="shared" si="356"/>
        <v>16.1899416191401</v>
      </c>
      <c r="FE324" s="14">
        <f t="shared" si="356"/>
        <v>10.020043972918302</v>
      </c>
      <c r="FF324" s="14">
        <f t="shared" si="356"/>
        <v>26.166707173213588</v>
      </c>
      <c r="FG324" s="14">
        <f t="shared" si="356"/>
        <v>7.6272572153354057</v>
      </c>
      <c r="FH324" s="14">
        <f t="shared" si="356"/>
        <v>1.9744628955471137</v>
      </c>
      <c r="FJ324" s="14">
        <f t="shared" ref="FJ324:FJ387" si="368">SUM(FK324:FO324)</f>
        <v>64.76614994781157</v>
      </c>
      <c r="FK324" s="14">
        <f t="shared" si="357"/>
        <v>17.276227467976597</v>
      </c>
      <c r="FL324" s="14">
        <f t="shared" si="357"/>
        <v>10.118039328817975</v>
      </c>
      <c r="FM324" s="14">
        <f t="shared" si="357"/>
        <v>29.060907990423075</v>
      </c>
      <c r="FN324" s="14">
        <f t="shared" si="357"/>
        <v>7.0237720698847319</v>
      </c>
      <c r="FO324" s="14">
        <f t="shared" si="357"/>
        <v>1.2872030907092009</v>
      </c>
    </row>
    <row r="325" spans="39:171" ht="13.15" x14ac:dyDescent="0.2">
      <c r="AM325" s="14">
        <v>3320</v>
      </c>
      <c r="AN325" s="14">
        <f t="shared" si="331"/>
        <v>63.424473913249322</v>
      </c>
      <c r="AO325" s="14">
        <f t="shared" si="332"/>
        <v>17.893754707614708</v>
      </c>
      <c r="AP325" s="14">
        <f t="shared" si="333"/>
        <v>9.0636697013070844</v>
      </c>
      <c r="AQ325" s="14">
        <f t="shared" si="334"/>
        <v>28.311158431227284</v>
      </c>
      <c r="AR325" s="14">
        <f t="shared" si="335"/>
        <v>6.865281656728123</v>
      </c>
      <c r="AS325" s="14">
        <f t="shared" si="336"/>
        <v>1.290609416372122</v>
      </c>
      <c r="AU325" s="14">
        <f t="shared" si="358"/>
        <v>61.686367147741976</v>
      </c>
      <c r="AV325" s="14">
        <f t="shared" si="347"/>
        <v>17.107520904577076</v>
      </c>
      <c r="AW325" s="14">
        <f t="shared" si="347"/>
        <v>8.9155906688213626</v>
      </c>
      <c r="AX325" s="14">
        <f t="shared" si="347"/>
        <v>27.715039873659297</v>
      </c>
      <c r="AY325" s="14">
        <f t="shared" si="347"/>
        <v>6.744033176782926</v>
      </c>
      <c r="AZ325" s="14">
        <f t="shared" si="347"/>
        <v>1.2041825239013182</v>
      </c>
      <c r="BP325" s="14">
        <f t="shared" si="359"/>
        <v>66.163059437713457</v>
      </c>
      <c r="BQ325" s="14">
        <f t="shared" si="348"/>
        <v>18.181897440751822</v>
      </c>
      <c r="BR325" s="14">
        <f t="shared" si="348"/>
        <v>9.7419126612910745</v>
      </c>
      <c r="BS325" s="14">
        <f t="shared" si="348"/>
        <v>29.710543550346898</v>
      </c>
      <c r="BT325" s="14">
        <f t="shared" si="348"/>
        <v>7.1099302427823909</v>
      </c>
      <c r="BU325" s="14">
        <f t="shared" si="348"/>
        <v>1.4187755425412725</v>
      </c>
      <c r="BW325" s="14">
        <f t="shared" si="360"/>
        <v>65.841056097974615</v>
      </c>
      <c r="BX325" s="14">
        <f t="shared" si="349"/>
        <v>18.056778359296075</v>
      </c>
      <c r="BY325" s="14">
        <f t="shared" si="349"/>
        <v>9.6653723788856709</v>
      </c>
      <c r="BZ325" s="14">
        <f t="shared" si="349"/>
        <v>29.631119223665429</v>
      </c>
      <c r="CA325" s="14">
        <f t="shared" si="349"/>
        <v>7.0828335517455852</v>
      </c>
      <c r="CB325" s="14">
        <f t="shared" si="349"/>
        <v>1.4049525843818556</v>
      </c>
      <c r="CY325" s="14">
        <f t="shared" si="361"/>
        <v>65.61841711864804</v>
      </c>
      <c r="CZ325" s="14">
        <f t="shared" si="350"/>
        <v>18.050457239023178</v>
      </c>
      <c r="DA325" s="14">
        <f t="shared" si="350"/>
        <v>9.6425065193453001</v>
      </c>
      <c r="DB325" s="14">
        <f t="shared" si="350"/>
        <v>29.46596189437259</v>
      </c>
      <c r="DC325" s="14">
        <f t="shared" si="350"/>
        <v>7.0677093304211436</v>
      </c>
      <c r="DD325" s="14">
        <f t="shared" si="350"/>
        <v>1.3917821354858235</v>
      </c>
      <c r="DF325" s="14">
        <f t="shared" si="362"/>
        <v>66.045037081502031</v>
      </c>
      <c r="DG325" s="14">
        <f t="shared" si="351"/>
        <v>18.017415138279691</v>
      </c>
      <c r="DH325" s="14">
        <f t="shared" si="351"/>
        <v>9.9844862933153902</v>
      </c>
      <c r="DI325" s="14">
        <f t="shared" si="351"/>
        <v>29.595169077465769</v>
      </c>
      <c r="DJ325" s="14">
        <f t="shared" si="351"/>
        <v>7.0857183743025942</v>
      </c>
      <c r="DK325" s="14">
        <f t="shared" si="351"/>
        <v>1.3622481981385839</v>
      </c>
      <c r="DM325" s="14">
        <f t="shared" si="363"/>
        <v>60.043986510861671</v>
      </c>
      <c r="DN325" s="14">
        <f t="shared" si="352"/>
        <v>16.740971371468429</v>
      </c>
      <c r="DO325" s="14">
        <f t="shared" si="352"/>
        <v>9.6321874159641805</v>
      </c>
      <c r="DP325" s="14">
        <f t="shared" si="352"/>
        <v>26.156100721110587</v>
      </c>
      <c r="DQ325" s="14">
        <f t="shared" si="352"/>
        <v>6.5449047909375588</v>
      </c>
      <c r="DR325" s="14">
        <f t="shared" si="352"/>
        <v>0.96982221138092584</v>
      </c>
      <c r="EH325" s="14">
        <f t="shared" si="364"/>
        <v>68.974377097607515</v>
      </c>
      <c r="EI325" s="14">
        <f t="shared" si="353"/>
        <v>19.469942735635083</v>
      </c>
      <c r="EJ325" s="14">
        <f t="shared" si="353"/>
        <v>10.610456477007194</v>
      </c>
      <c r="EK325" s="14">
        <f t="shared" si="353"/>
        <v>30.227496112327465</v>
      </c>
      <c r="EL325" s="14">
        <f t="shared" si="353"/>
        <v>7.2403729175023637</v>
      </c>
      <c r="EM325" s="14">
        <f t="shared" si="353"/>
        <v>1.4261088551354071</v>
      </c>
      <c r="EO325" s="14">
        <f t="shared" si="365"/>
        <v>64.624129769947189</v>
      </c>
      <c r="EP325" s="14">
        <f t="shared" si="354"/>
        <v>17.286391271690668</v>
      </c>
      <c r="EQ325" s="14">
        <f t="shared" si="354"/>
        <v>9.4660493247238335</v>
      </c>
      <c r="ER325" s="14">
        <f t="shared" si="354"/>
        <v>29.419031679494456</v>
      </c>
      <c r="ES325" s="14">
        <f t="shared" si="354"/>
        <v>7.0507220302182549</v>
      </c>
      <c r="ET325" s="14">
        <f t="shared" si="354"/>
        <v>1.4019354638199744</v>
      </c>
      <c r="EV325" s="14">
        <f t="shared" si="366"/>
        <v>67.253224785944354</v>
      </c>
      <c r="EW325" s="14">
        <f t="shared" si="355"/>
        <v>18.683625888969875</v>
      </c>
      <c r="EX325" s="14">
        <f t="shared" si="355"/>
        <v>10.773756087020837</v>
      </c>
      <c r="EY325" s="14">
        <f t="shared" si="355"/>
        <v>28.874768396410303</v>
      </c>
      <c r="EZ325" s="14">
        <f t="shared" si="355"/>
        <v>7.3776882439772784</v>
      </c>
      <c r="FA325" s="14">
        <f t="shared" si="355"/>
        <v>1.543386169566058</v>
      </c>
      <c r="FC325" s="14">
        <f t="shared" si="367"/>
        <v>61.949401880325972</v>
      </c>
      <c r="FD325" s="14">
        <f t="shared" si="356"/>
        <v>16.181937946310057</v>
      </c>
      <c r="FE325" s="14">
        <f t="shared" si="356"/>
        <v>10.015922435201515</v>
      </c>
      <c r="FF325" s="14">
        <f t="shared" si="356"/>
        <v>26.154090095061754</v>
      </c>
      <c r="FG325" s="14">
        <f t="shared" si="356"/>
        <v>7.6251123166213883</v>
      </c>
      <c r="FH325" s="14">
        <f t="shared" si="356"/>
        <v>1.9723390871312514</v>
      </c>
      <c r="FJ325" s="14">
        <f t="shared" si="368"/>
        <v>64.741087270717415</v>
      </c>
      <c r="FK325" s="14">
        <f t="shared" si="357"/>
        <v>17.270122174128211</v>
      </c>
      <c r="FL325" s="14">
        <f t="shared" si="357"/>
        <v>10.114756113494424</v>
      </c>
      <c r="FM325" s="14">
        <f t="shared" si="357"/>
        <v>29.048714923290934</v>
      </c>
      <c r="FN325" s="14">
        <f t="shared" si="357"/>
        <v>7.0217109725539242</v>
      </c>
      <c r="FO325" s="14">
        <f t="shared" si="357"/>
        <v>1.2857830872499134</v>
      </c>
    </row>
    <row r="326" spans="39:171" ht="13.15" x14ac:dyDescent="0.2">
      <c r="AM326" s="14">
        <v>3330</v>
      </c>
      <c r="AN326" s="14">
        <f t="shared" si="331"/>
        <v>63.39310504823105</v>
      </c>
      <c r="AO326" s="14">
        <f t="shared" si="332"/>
        <v>17.886105085902944</v>
      </c>
      <c r="AP326" s="14">
        <f t="shared" si="333"/>
        <v>9.0590244530736239</v>
      </c>
      <c r="AQ326" s="14">
        <f t="shared" si="334"/>
        <v>28.296266983409733</v>
      </c>
      <c r="AR326" s="14">
        <f t="shared" si="335"/>
        <v>6.8627093610549039</v>
      </c>
      <c r="AS326" s="14">
        <f t="shared" si="336"/>
        <v>1.2889991647898498</v>
      </c>
      <c r="AU326" s="14">
        <f t="shared" si="358"/>
        <v>61.658425443146299</v>
      </c>
      <c r="AV326" s="14">
        <f t="shared" si="347"/>
        <v>17.100866528162609</v>
      </c>
      <c r="AW326" s="14">
        <f t="shared" si="347"/>
        <v>8.9112797794234631</v>
      </c>
      <c r="AX326" s="14">
        <f t="shared" si="347"/>
        <v>27.701731102815756</v>
      </c>
      <c r="AY326" s="14">
        <f t="shared" si="347"/>
        <v>6.7417096016706335</v>
      </c>
      <c r="AZ326" s="14">
        <f t="shared" si="347"/>
        <v>1.2028384310738396</v>
      </c>
      <c r="BP326" s="14">
        <f t="shared" si="359"/>
        <v>66.135882419435958</v>
      </c>
      <c r="BQ326" s="14">
        <f t="shared" si="348"/>
        <v>18.175300424736186</v>
      </c>
      <c r="BR326" s="14">
        <f t="shared" si="348"/>
        <v>9.7379304782102736</v>
      </c>
      <c r="BS326" s="14">
        <f t="shared" si="348"/>
        <v>29.697774396293852</v>
      </c>
      <c r="BT326" s="14">
        <f t="shared" si="348"/>
        <v>7.1077086215457399</v>
      </c>
      <c r="BU326" s="14">
        <f t="shared" si="348"/>
        <v>1.4171684986499065</v>
      </c>
      <c r="BW326" s="14">
        <f t="shared" si="360"/>
        <v>65.812975852493594</v>
      </c>
      <c r="BX326" s="14">
        <f t="shared" si="349"/>
        <v>18.050059908521984</v>
      </c>
      <c r="BY326" s="14">
        <f t="shared" si="349"/>
        <v>9.6614865970194312</v>
      </c>
      <c r="BZ326" s="14">
        <f t="shared" si="349"/>
        <v>29.617645647514603</v>
      </c>
      <c r="CA326" s="14">
        <f t="shared" si="349"/>
        <v>7.0805188066028117</v>
      </c>
      <c r="CB326" s="14">
        <f t="shared" si="349"/>
        <v>1.4032648928347689</v>
      </c>
      <c r="CY326" s="14">
        <f t="shared" si="361"/>
        <v>65.592276570689009</v>
      </c>
      <c r="CZ326" s="14">
        <f t="shared" si="350"/>
        <v>18.04435198413081</v>
      </c>
      <c r="DA326" s="14">
        <f t="shared" si="350"/>
        <v>9.6386777463278026</v>
      </c>
      <c r="DB326" s="14">
        <f t="shared" si="350"/>
        <v>29.453353070843679</v>
      </c>
      <c r="DC326" s="14">
        <f t="shared" si="350"/>
        <v>7.0655981152081253</v>
      </c>
      <c r="DD326" s="14">
        <f t="shared" si="350"/>
        <v>1.3902956541785869</v>
      </c>
      <c r="DF326" s="14">
        <f t="shared" si="362"/>
        <v>66.018558035001575</v>
      </c>
      <c r="DG326" s="14">
        <f t="shared" si="351"/>
        <v>18.01121402909385</v>
      </c>
      <c r="DH326" s="14">
        <f t="shared" si="351"/>
        <v>9.980695917819256</v>
      </c>
      <c r="DI326" s="14">
        <f t="shared" si="351"/>
        <v>29.582340717509407</v>
      </c>
      <c r="DJ326" s="14">
        <f t="shared" si="351"/>
        <v>7.0835685303814593</v>
      </c>
      <c r="DK326" s="14">
        <f t="shared" si="351"/>
        <v>1.3607388401976102</v>
      </c>
      <c r="DM326" s="14">
        <f t="shared" si="363"/>
        <v>60.017992942869753</v>
      </c>
      <c r="DN326" s="14">
        <f t="shared" si="352"/>
        <v>16.734672778880373</v>
      </c>
      <c r="DO326" s="14">
        <f t="shared" si="352"/>
        <v>9.6287954491523138</v>
      </c>
      <c r="DP326" s="14">
        <f t="shared" si="352"/>
        <v>26.143043717948384</v>
      </c>
      <c r="DQ326" s="14">
        <f t="shared" si="352"/>
        <v>6.5427599473765206</v>
      </c>
      <c r="DR326" s="14">
        <f t="shared" si="352"/>
        <v>0.96872104951215388</v>
      </c>
      <c r="EH326" s="14">
        <f t="shared" si="364"/>
        <v>68.945342450338828</v>
      </c>
      <c r="EI326" s="14">
        <f t="shared" si="353"/>
        <v>19.461270419056085</v>
      </c>
      <c r="EJ326" s="14">
        <f t="shared" si="353"/>
        <v>10.606746262093425</v>
      </c>
      <c r="EK326" s="14">
        <f t="shared" si="353"/>
        <v>30.214697290506805</v>
      </c>
      <c r="EL326" s="14">
        <f t="shared" si="353"/>
        <v>7.2381847427006871</v>
      </c>
      <c r="EM326" s="14">
        <f t="shared" si="353"/>
        <v>1.4244437359818249</v>
      </c>
      <c r="EO326" s="14">
        <f t="shared" si="365"/>
        <v>64.598123253988732</v>
      </c>
      <c r="EP326" s="14">
        <f t="shared" si="354"/>
        <v>17.279993230932064</v>
      </c>
      <c r="EQ326" s="14">
        <f t="shared" si="354"/>
        <v>9.4624667707955847</v>
      </c>
      <c r="ER326" s="14">
        <f t="shared" si="354"/>
        <v>29.406688429074801</v>
      </c>
      <c r="ES326" s="14">
        <f t="shared" si="354"/>
        <v>7.0485852078564672</v>
      </c>
      <c r="ET326" s="14">
        <f t="shared" si="354"/>
        <v>1.4003896153298045</v>
      </c>
      <c r="EV326" s="14">
        <f t="shared" si="366"/>
        <v>67.228458620829144</v>
      </c>
      <c r="EW326" s="14">
        <f t="shared" si="355"/>
        <v>18.677804415620081</v>
      </c>
      <c r="EX326" s="14">
        <f t="shared" si="355"/>
        <v>10.77129885018957</v>
      </c>
      <c r="EY326" s="14">
        <f t="shared" si="355"/>
        <v>28.862179902248528</v>
      </c>
      <c r="EZ326" s="14">
        <f t="shared" si="355"/>
        <v>7.3756343412447443</v>
      </c>
      <c r="FA326" s="14">
        <f t="shared" si="355"/>
        <v>1.5415411115262119</v>
      </c>
      <c r="FC326" s="14">
        <f t="shared" si="367"/>
        <v>61.920451849666577</v>
      </c>
      <c r="FD326" s="14">
        <f t="shared" si="356"/>
        <v>16.173950947067183</v>
      </c>
      <c r="FE326" s="14">
        <f t="shared" si="356"/>
        <v>10.011808068678478</v>
      </c>
      <c r="FF326" s="14">
        <f t="shared" si="356"/>
        <v>26.14149888100722</v>
      </c>
      <c r="FG326" s="14">
        <f t="shared" si="356"/>
        <v>7.6229716728322776</v>
      </c>
      <c r="FH326" s="14">
        <f t="shared" si="356"/>
        <v>1.9702222800814155</v>
      </c>
      <c r="FJ326" s="14">
        <f t="shared" si="368"/>
        <v>64.716079472960303</v>
      </c>
      <c r="FK326" s="14">
        <f t="shared" si="357"/>
        <v>17.264031158688734</v>
      </c>
      <c r="FL326" s="14">
        <f t="shared" si="357"/>
        <v>10.111477826017646</v>
      </c>
      <c r="FM326" s="14">
        <f t="shared" si="357"/>
        <v>29.036549071303511</v>
      </c>
      <c r="FN326" s="14">
        <f t="shared" si="357"/>
        <v>7.0196538253677172</v>
      </c>
      <c r="FO326" s="14">
        <f t="shared" si="357"/>
        <v>1.2843675915826944</v>
      </c>
    </row>
    <row r="327" spans="39:171" ht="13.15" x14ac:dyDescent="0.2">
      <c r="AM327" s="14">
        <v>3340</v>
      </c>
      <c r="AN327" s="14">
        <f t="shared" si="331"/>
        <v>63.361781556260439</v>
      </c>
      <c r="AO327" s="14">
        <f t="shared" si="332"/>
        <v>17.878464863498522</v>
      </c>
      <c r="AP327" s="14">
        <f t="shared" si="333"/>
        <v>9.0543873769132741</v>
      </c>
      <c r="AQ327" s="14">
        <f t="shared" si="334"/>
        <v>28.281396339367895</v>
      </c>
      <c r="AR327" s="14">
        <f t="shared" si="335"/>
        <v>6.8601404947702465</v>
      </c>
      <c r="AS327" s="14">
        <f t="shared" si="336"/>
        <v>1.2873924817104969</v>
      </c>
      <c r="AU327" s="14">
        <f t="shared" si="358"/>
        <v>61.630535812675248</v>
      </c>
      <c r="AV327" s="14">
        <f t="shared" si="347"/>
        <v>17.094224753013599</v>
      </c>
      <c r="AW327" s="14">
        <f t="shared" si="347"/>
        <v>8.9069746562075629</v>
      </c>
      <c r="AX327" s="14">
        <f t="shared" si="347"/>
        <v>27.688447534711596</v>
      </c>
      <c r="AY327" s="14">
        <f t="shared" si="347"/>
        <v>6.7393901936293208</v>
      </c>
      <c r="AZ327" s="14">
        <f t="shared" si="347"/>
        <v>1.201498675113168</v>
      </c>
      <c r="BP327" s="14">
        <f t="shared" si="359"/>
        <v>66.108768177946985</v>
      </c>
      <c r="BQ327" s="14">
        <f t="shared" si="348"/>
        <v>18.168718561868708</v>
      </c>
      <c r="BR327" s="14">
        <f t="shared" si="348"/>
        <v>9.7339564318559333</v>
      </c>
      <c r="BS327" s="14">
        <f t="shared" si="348"/>
        <v>29.685034391609008</v>
      </c>
      <c r="BT327" s="14">
        <f t="shared" si="348"/>
        <v>7.1054917792541223</v>
      </c>
      <c r="BU327" s="14">
        <f t="shared" si="348"/>
        <v>1.4155670133592153</v>
      </c>
      <c r="BW327" s="14">
        <f t="shared" si="360"/>
        <v>65.784954136487741</v>
      </c>
      <c r="BX327" s="14">
        <f t="shared" si="349"/>
        <v>18.043355666670848</v>
      </c>
      <c r="BY327" s="14">
        <f t="shared" si="349"/>
        <v>9.6576097702643278</v>
      </c>
      <c r="BZ327" s="14">
        <f t="shared" si="349"/>
        <v>29.604197845124489</v>
      </c>
      <c r="CA327" s="14">
        <f t="shared" si="349"/>
        <v>7.0782085412591744</v>
      </c>
      <c r="CB327" s="14">
        <f t="shared" si="349"/>
        <v>1.4015823131689018</v>
      </c>
      <c r="CY327" s="14">
        <f t="shared" si="361"/>
        <v>65.566187617806065</v>
      </c>
      <c r="CZ327" s="14">
        <f t="shared" si="350"/>
        <v>18.038259561871328</v>
      </c>
      <c r="DA327" s="14">
        <f t="shared" si="350"/>
        <v>9.6348534649293391</v>
      </c>
      <c r="DB327" s="14">
        <f t="shared" si="350"/>
        <v>29.440769460560475</v>
      </c>
      <c r="DC327" s="14">
        <f t="shared" si="350"/>
        <v>7.0634909151867493</v>
      </c>
      <c r="DD327" s="14">
        <f t="shared" si="350"/>
        <v>1.3888142152581855</v>
      </c>
      <c r="DF327" s="14">
        <f t="shared" si="362"/>
        <v>65.992129504218468</v>
      </c>
      <c r="DG327" s="14">
        <f t="shared" si="351"/>
        <v>18.005025152302977</v>
      </c>
      <c r="DH327" s="14">
        <f t="shared" si="351"/>
        <v>9.9769110589546148</v>
      </c>
      <c r="DI327" s="14">
        <f t="shared" si="351"/>
        <v>29.56953663718928</v>
      </c>
      <c r="DJ327" s="14">
        <f t="shared" si="351"/>
        <v>7.0814225566626954</v>
      </c>
      <c r="DK327" s="14">
        <f t="shared" si="351"/>
        <v>1.359234099108896</v>
      </c>
      <c r="DM327" s="14">
        <f t="shared" si="363"/>
        <v>59.992053467886713</v>
      </c>
      <c r="DN327" s="14">
        <f t="shared" si="352"/>
        <v>16.728388478852281</v>
      </c>
      <c r="DO327" s="14">
        <f t="shared" si="352"/>
        <v>9.6254094266445911</v>
      </c>
      <c r="DP327" s="14">
        <f t="shared" si="352"/>
        <v>26.130012406674066</v>
      </c>
      <c r="DQ327" s="14">
        <f t="shared" si="352"/>
        <v>6.5406195063725834</v>
      </c>
      <c r="DR327" s="14">
        <f t="shared" si="352"/>
        <v>0.96762364934318867</v>
      </c>
      <c r="EH327" s="14">
        <f t="shared" si="364"/>
        <v>68.916353411864662</v>
      </c>
      <c r="EI327" s="14">
        <f t="shared" si="353"/>
        <v>19.452605263580381</v>
      </c>
      <c r="EJ327" s="14">
        <f t="shared" si="353"/>
        <v>10.603039290976554</v>
      </c>
      <c r="EK327" s="14">
        <f t="shared" si="353"/>
        <v>30.201923968640578</v>
      </c>
      <c r="EL327" s="14">
        <f t="shared" si="353"/>
        <v>7.2360006095459752</v>
      </c>
      <c r="EM327" s="14">
        <f t="shared" si="353"/>
        <v>1.4227842791211716</v>
      </c>
      <c r="EO327" s="14">
        <f t="shared" si="365"/>
        <v>64.57217360907336</v>
      </c>
      <c r="EP327" s="14">
        <f t="shared" si="354"/>
        <v>17.273608613631815</v>
      </c>
      <c r="EQ327" s="14">
        <f t="shared" si="354"/>
        <v>9.458891480409509</v>
      </c>
      <c r="ER327" s="14">
        <f t="shared" si="354"/>
        <v>29.394372362695549</v>
      </c>
      <c r="ES327" s="14">
        <f t="shared" si="354"/>
        <v>7.0464525646794574</v>
      </c>
      <c r="ET327" s="14">
        <f t="shared" si="354"/>
        <v>1.3988485876570342</v>
      </c>
      <c r="EV327" s="14">
        <f t="shared" si="366"/>
        <v>67.203741678190212</v>
      </c>
      <c r="EW327" s="14">
        <f t="shared" si="355"/>
        <v>18.671995859026758</v>
      </c>
      <c r="EX327" s="14">
        <f t="shared" si="355"/>
        <v>10.768843044754052</v>
      </c>
      <c r="EY327" s="14">
        <f t="shared" si="355"/>
        <v>28.849615614352114</v>
      </c>
      <c r="EZ327" s="14">
        <f t="shared" si="355"/>
        <v>7.3735844680404883</v>
      </c>
      <c r="FA327" s="14">
        <f t="shared" si="355"/>
        <v>1.5397026920168004</v>
      </c>
      <c r="FC327" s="14">
        <f t="shared" si="367"/>
        <v>61.891562488133999</v>
      </c>
      <c r="FD327" s="14">
        <f t="shared" si="356"/>
        <v>16.165980543487077</v>
      </c>
      <c r="FE327" s="14">
        <f t="shared" si="356"/>
        <v>10.00770084090351</v>
      </c>
      <c r="FF327" s="14">
        <f t="shared" si="356"/>
        <v>26.128933403484865</v>
      </c>
      <c r="FG327" s="14">
        <f t="shared" si="356"/>
        <v>7.62083526330707</v>
      </c>
      <c r="FH327" s="14">
        <f t="shared" si="356"/>
        <v>1.9681124369514755</v>
      </c>
      <c r="FJ327" s="14">
        <f t="shared" si="368"/>
        <v>64.691126312719675</v>
      </c>
      <c r="FK327" s="14">
        <f t="shared" si="357"/>
        <v>17.257954356761566</v>
      </c>
      <c r="FL327" s="14">
        <f t="shared" si="357"/>
        <v>10.10820444665897</v>
      </c>
      <c r="FM327" s="14">
        <f t="shared" si="357"/>
        <v>29.024410314242068</v>
      </c>
      <c r="FN327" s="14">
        <f t="shared" si="357"/>
        <v>7.0176006118906225</v>
      </c>
      <c r="FO327" s="14">
        <f t="shared" si="357"/>
        <v>1.2829565831664507</v>
      </c>
    </row>
    <row r="328" spans="39:171" ht="13.15" x14ac:dyDescent="0.2">
      <c r="AM328" s="14">
        <v>3350</v>
      </c>
      <c r="AN328" s="14">
        <f t="shared" si="331"/>
        <v>63.330503262784575</v>
      </c>
      <c r="AO328" s="14">
        <f t="shared" si="332"/>
        <v>17.870834008223554</v>
      </c>
      <c r="AP328" s="14">
        <f t="shared" si="333"/>
        <v>9.0497584386357346</v>
      </c>
      <c r="AQ328" s="14">
        <f t="shared" si="334"/>
        <v>28.266546416937807</v>
      </c>
      <c r="AR328" s="14">
        <f t="shared" si="335"/>
        <v>6.8575750459022</v>
      </c>
      <c r="AS328" s="14">
        <f t="shared" si="336"/>
        <v>1.2857893530852778</v>
      </c>
      <c r="AU328" s="14">
        <f t="shared" si="358"/>
        <v>61.602697947663948</v>
      </c>
      <c r="AV328" s="14">
        <f t="shared" si="347"/>
        <v>17.087595504436294</v>
      </c>
      <c r="AW328" s="14">
        <f t="shared" si="347"/>
        <v>8.9026752650115597</v>
      </c>
      <c r="AX328" s="14">
        <f t="shared" si="347"/>
        <v>27.675189019961813</v>
      </c>
      <c r="AY328" s="14">
        <f t="shared" si="347"/>
        <v>6.7370749279581021</v>
      </c>
      <c r="AZ328" s="14">
        <f t="shared" si="347"/>
        <v>1.200163230296174</v>
      </c>
      <c r="BP328" s="14">
        <f t="shared" si="359"/>
        <v>66.081716433566228</v>
      </c>
      <c r="BQ328" s="14">
        <f t="shared" si="348"/>
        <v>18.162151786084387</v>
      </c>
      <c r="BR328" s="14">
        <f t="shared" si="348"/>
        <v>9.7299904864359554</v>
      </c>
      <c r="BS328" s="14">
        <f t="shared" si="348"/>
        <v>29.672323406139029</v>
      </c>
      <c r="BT328" s="14">
        <f t="shared" si="348"/>
        <v>7.1032796951814499</v>
      </c>
      <c r="BU328" s="14">
        <f t="shared" si="348"/>
        <v>1.4139710597253989</v>
      </c>
      <c r="BW328" s="14">
        <f t="shared" si="360"/>
        <v>65.756990638639479</v>
      </c>
      <c r="BX328" s="14">
        <f t="shared" si="349"/>
        <v>18.036665557195718</v>
      </c>
      <c r="BY328" s="14">
        <f t="shared" si="349"/>
        <v>9.6537418436859035</v>
      </c>
      <c r="BZ328" s="14">
        <f t="shared" si="349"/>
        <v>29.590775687333146</v>
      </c>
      <c r="CA328" s="14">
        <f t="shared" si="349"/>
        <v>7.0759027329202322</v>
      </c>
      <c r="CB328" s="14">
        <f t="shared" si="349"/>
        <v>1.3999048175044821</v>
      </c>
      <c r="CY328" s="14">
        <f t="shared" si="361"/>
        <v>65.540150031994074</v>
      </c>
      <c r="CZ328" s="14">
        <f t="shared" si="350"/>
        <v>18.032179912934591</v>
      </c>
      <c r="DA328" s="14">
        <f t="shared" si="350"/>
        <v>9.6310336617064696</v>
      </c>
      <c r="DB328" s="14">
        <f t="shared" si="350"/>
        <v>29.428210951168595</v>
      </c>
      <c r="DC328" s="14">
        <f t="shared" si="350"/>
        <v>7.0613877124343531</v>
      </c>
      <c r="DD328" s="14">
        <f t="shared" si="350"/>
        <v>1.3873377937500626</v>
      </c>
      <c r="DF328" s="14">
        <f t="shared" si="362"/>
        <v>65.965751261747414</v>
      </c>
      <c r="DG328" s="14">
        <f t="shared" si="351"/>
        <v>17.998848449905363</v>
      </c>
      <c r="DH328" s="14">
        <f t="shared" si="351"/>
        <v>9.9731316936191092</v>
      </c>
      <c r="DI328" s="14">
        <f t="shared" si="351"/>
        <v>29.55675672973074</v>
      </c>
      <c r="DJ328" s="14">
        <f t="shared" si="351"/>
        <v>7.0792804362646233</v>
      </c>
      <c r="DK328" s="14">
        <f t="shared" si="351"/>
        <v>1.3577339522275809</v>
      </c>
      <c r="DM328" s="14">
        <f t="shared" si="363"/>
        <v>59.96616780055988</v>
      </c>
      <c r="DN328" s="14">
        <f t="shared" si="352"/>
        <v>16.722118392474609</v>
      </c>
      <c r="DO328" s="14">
        <f t="shared" si="352"/>
        <v>9.622029311623141</v>
      </c>
      <c r="DP328" s="14">
        <f t="shared" si="352"/>
        <v>26.11700666136197</v>
      </c>
      <c r="DQ328" s="14">
        <f t="shared" si="352"/>
        <v>6.5384834449288176</v>
      </c>
      <c r="DR328" s="14">
        <f t="shared" si="352"/>
        <v>0.96652999017134222</v>
      </c>
      <c r="EH328" s="14">
        <f t="shared" si="364"/>
        <v>68.887409800973288</v>
      </c>
      <c r="EI328" s="14">
        <f t="shared" si="353"/>
        <v>19.443947262333801</v>
      </c>
      <c r="EJ328" s="14">
        <f t="shared" si="353"/>
        <v>10.599335557031342</v>
      </c>
      <c r="EK328" s="14">
        <f t="shared" si="353"/>
        <v>30.18917602685428</v>
      </c>
      <c r="EL328" s="14">
        <f t="shared" si="353"/>
        <v>7.2338204998519497</v>
      </c>
      <c r="EM328" s="14">
        <f t="shared" si="353"/>
        <v>1.4211304549019115</v>
      </c>
      <c r="EO328" s="14">
        <f t="shared" si="365"/>
        <v>64.546280495704536</v>
      </c>
      <c r="EP328" s="14">
        <f t="shared" si="354"/>
        <v>17.267237341593887</v>
      </c>
      <c r="EQ328" s="14">
        <f t="shared" si="354"/>
        <v>9.4553234099857448</v>
      </c>
      <c r="ER328" s="14">
        <f t="shared" si="354"/>
        <v>29.382083315457173</v>
      </c>
      <c r="ES328" s="14">
        <f t="shared" si="354"/>
        <v>7.0443240769301889</v>
      </c>
      <c r="ET328" s="14">
        <f t="shared" si="354"/>
        <v>1.397312351737547</v>
      </c>
      <c r="EV328" s="14">
        <f t="shared" si="366"/>
        <v>67.179073655129358</v>
      </c>
      <c r="EW328" s="14">
        <f t="shared" si="355"/>
        <v>18.666200132400029</v>
      </c>
      <c r="EX328" s="14">
        <f t="shared" si="355"/>
        <v>10.766388665576137</v>
      </c>
      <c r="EY328" s="14">
        <f t="shared" si="355"/>
        <v>28.837075389839864</v>
      </c>
      <c r="EZ328" s="14">
        <f t="shared" si="355"/>
        <v>7.3715386002073027</v>
      </c>
      <c r="FA328" s="14">
        <f t="shared" si="355"/>
        <v>1.5378708671060286</v>
      </c>
      <c r="FC328" s="14">
        <f t="shared" si="367"/>
        <v>61.862733499685909</v>
      </c>
      <c r="FD328" s="14">
        <f t="shared" si="356"/>
        <v>16.158026657645351</v>
      </c>
      <c r="FE328" s="14">
        <f t="shared" si="356"/>
        <v>10.003600719430931</v>
      </c>
      <c r="FF328" s="14">
        <f t="shared" si="356"/>
        <v>26.116393534929568</v>
      </c>
      <c r="FG328" s="14">
        <f t="shared" si="356"/>
        <v>7.61870306738476</v>
      </c>
      <c r="FH328" s="14">
        <f t="shared" si="356"/>
        <v>1.9660095202953016</v>
      </c>
      <c r="FJ328" s="14">
        <f t="shared" si="368"/>
        <v>64.666227548174959</v>
      </c>
      <c r="FK328" s="14">
        <f t="shared" si="357"/>
        <v>17.251891703450113</v>
      </c>
      <c r="FL328" s="14">
        <f t="shared" si="357"/>
        <v>10.104935955689733</v>
      </c>
      <c r="FM328" s="14">
        <f t="shared" si="357"/>
        <v>29.012298531887865</v>
      </c>
      <c r="FN328" s="14">
        <f t="shared" si="357"/>
        <v>7.0155513156871514</v>
      </c>
      <c r="FO328" s="14">
        <f t="shared" si="357"/>
        <v>1.2815500414600907</v>
      </c>
    </row>
    <row r="329" spans="39:171" ht="13.15" x14ac:dyDescent="0.2">
      <c r="AM329" s="14">
        <v>3360</v>
      </c>
      <c r="AN329" s="14">
        <f t="shared" si="331"/>
        <v>63.29926999325059</v>
      </c>
      <c r="AO329" s="14">
        <f t="shared" si="332"/>
        <v>17.863212487900149</v>
      </c>
      <c r="AP329" s="14">
        <f t="shared" si="333"/>
        <v>9.0451376040507032</v>
      </c>
      <c r="AQ329" s="14">
        <f t="shared" si="334"/>
        <v>28.251717133955516</v>
      </c>
      <c r="AR329" s="14">
        <f t="shared" si="335"/>
        <v>6.855013002478815</v>
      </c>
      <c r="AS329" s="14">
        <f t="shared" si="336"/>
        <v>1.2841897648654061</v>
      </c>
      <c r="AU329" s="14">
        <f t="shared" si="358"/>
        <v>61.574911539447527</v>
      </c>
      <c r="AV329" s="14">
        <f t="shared" si="347"/>
        <v>17.080978707736932</v>
      </c>
      <c r="AW329" s="14">
        <f t="shared" si="347"/>
        <v>8.8983815716733528</v>
      </c>
      <c r="AX329" s="14">
        <f t="shared" si="347"/>
        <v>27.661955409181417</v>
      </c>
      <c r="AY329" s="14">
        <f t="shared" si="347"/>
        <v>6.7347637799560962</v>
      </c>
      <c r="AZ329" s="14">
        <f t="shared" si="347"/>
        <v>1.19883207089973</v>
      </c>
      <c r="BP329" s="14">
        <f t="shared" si="359"/>
        <v>66.054726906613311</v>
      </c>
      <c r="BQ329" s="14">
        <f t="shared" si="348"/>
        <v>18.155600031318201</v>
      </c>
      <c r="BR329" s="14">
        <f t="shared" si="348"/>
        <v>9.7260326061582365</v>
      </c>
      <c r="BS329" s="14">
        <f t="shared" si="348"/>
        <v>29.659641309730581</v>
      </c>
      <c r="BT329" s="14">
        <f t="shared" si="348"/>
        <v>7.1010723486016305</v>
      </c>
      <c r="BU329" s="14">
        <f t="shared" si="348"/>
        <v>1.4123806108046582</v>
      </c>
      <c r="BW329" s="14">
        <f t="shared" si="360"/>
        <v>65.729085047631273</v>
      </c>
      <c r="BX329" s="14">
        <f t="shared" si="349"/>
        <v>18.029989503549647</v>
      </c>
      <c r="BY329" s="14">
        <f t="shared" si="349"/>
        <v>9.6498827623496979</v>
      </c>
      <c r="BZ329" s="14">
        <f t="shared" si="349"/>
        <v>29.577379044978628</v>
      </c>
      <c r="CA329" s="14">
        <f t="shared" si="349"/>
        <v>7.0736013587915476</v>
      </c>
      <c r="CB329" s="14">
        <f t="shared" si="349"/>
        <v>1.3982323779617429</v>
      </c>
      <c r="CY329" s="14">
        <f t="shared" si="361"/>
        <v>65.514163585247815</v>
      </c>
      <c r="CZ329" s="14">
        <f t="shared" si="350"/>
        <v>18.026112978010453</v>
      </c>
      <c r="DA329" s="14">
        <f t="shared" si="350"/>
        <v>9.6272183232157573</v>
      </c>
      <c r="DB329" s="14">
        <f t="shared" si="350"/>
        <v>29.415677430313664</v>
      </c>
      <c r="DC329" s="14">
        <f t="shared" si="350"/>
        <v>7.0592884890282761</v>
      </c>
      <c r="DD329" s="14">
        <f t="shared" si="350"/>
        <v>1.3858663646796625</v>
      </c>
      <c r="DF329" s="14">
        <f t="shared" si="362"/>
        <v>65.939423080183204</v>
      </c>
      <c r="DG329" s="14">
        <f t="shared" si="351"/>
        <v>17.99268386389932</v>
      </c>
      <c r="DH329" s="14">
        <f t="shared" si="351"/>
        <v>9.9693577987103783</v>
      </c>
      <c r="DI329" s="14">
        <f t="shared" si="351"/>
        <v>29.544000888359129</v>
      </c>
      <c r="DJ329" s="14">
        <f t="shared" si="351"/>
        <v>7.0771421523055675</v>
      </c>
      <c r="DK329" s="14">
        <f t="shared" si="351"/>
        <v>1.3562383769088053</v>
      </c>
      <c r="DM329" s="14">
        <f t="shared" si="363"/>
        <v>59.940335655536543</v>
      </c>
      <c r="DN329" s="14">
        <f t="shared" si="352"/>
        <v>16.715862440837796</v>
      </c>
      <c r="DO329" s="14">
        <f t="shared" si="352"/>
        <v>9.6186550672700992</v>
      </c>
      <c r="DP329" s="14">
        <f t="shared" si="352"/>
        <v>26.104026356086429</v>
      </c>
      <c r="DQ329" s="14">
        <f t="shared" si="352"/>
        <v>6.536351740048298</v>
      </c>
      <c r="DR329" s="14">
        <f t="shared" si="352"/>
        <v>0.9654400512939274</v>
      </c>
      <c r="EH329" s="14">
        <f t="shared" si="364"/>
        <v>68.858511436452972</v>
      </c>
      <c r="EI329" s="14">
        <f t="shared" si="353"/>
        <v>19.43529640844217</v>
      </c>
      <c r="EJ329" s="14">
        <f t="shared" si="353"/>
        <v>10.595635053632554</v>
      </c>
      <c r="EK329" s="14">
        <f t="shared" si="353"/>
        <v>30.176453345273409</v>
      </c>
      <c r="EL329" s="14">
        <f t="shared" si="353"/>
        <v>7.2316443954323306</v>
      </c>
      <c r="EM329" s="14">
        <f t="shared" si="353"/>
        <v>1.4194822336725101</v>
      </c>
      <c r="EO329" s="14">
        <f t="shared" si="365"/>
        <v>64.520443574385666</v>
      </c>
      <c r="EP329" s="14">
        <f t="shared" si="354"/>
        <v>17.260879336622253</v>
      </c>
      <c r="EQ329" s="14">
        <f t="shared" si="354"/>
        <v>9.4517625159444272</v>
      </c>
      <c r="ER329" s="14">
        <f t="shared" si="354"/>
        <v>29.369821122460138</v>
      </c>
      <c r="ES329" s="14">
        <f t="shared" si="354"/>
        <v>7.0421997208516229</v>
      </c>
      <c r="ET329" s="14">
        <f t="shared" si="354"/>
        <v>1.395780878507229</v>
      </c>
      <c r="EV329" s="14">
        <f t="shared" si="366"/>
        <v>67.154454248748365</v>
      </c>
      <c r="EW329" s="14">
        <f t="shared" si="355"/>
        <v>18.660417148950017</v>
      </c>
      <c r="EX329" s="14">
        <f t="shared" si="355"/>
        <v>10.763935707517684</v>
      </c>
      <c r="EY329" s="14">
        <f t="shared" si="355"/>
        <v>28.824559085830579</v>
      </c>
      <c r="EZ329" s="14">
        <f t="shared" si="355"/>
        <v>7.3694967135879814</v>
      </c>
      <c r="FA329" s="14">
        <f t="shared" si="355"/>
        <v>1.536045592862104</v>
      </c>
      <c r="FC329" s="14">
        <f t="shared" si="367"/>
        <v>61.833964588279983</v>
      </c>
      <c r="FD329" s="14">
        <f t="shared" si="356"/>
        <v>16.150089211617615</v>
      </c>
      <c r="FE329" s="14">
        <f t="shared" si="356"/>
        <v>9.99950767181506</v>
      </c>
      <c r="FF329" s="14">
        <f t="shared" si="356"/>
        <v>26.103879147776205</v>
      </c>
      <c r="FG329" s="14">
        <f t="shared" si="356"/>
        <v>7.6165750644043433</v>
      </c>
      <c r="FH329" s="14">
        <f t="shared" si="356"/>
        <v>1.9639134926667623</v>
      </c>
      <c r="FJ329" s="14">
        <f t="shared" si="368"/>
        <v>64.64138293750554</v>
      </c>
      <c r="FK329" s="14">
        <f t="shared" si="357"/>
        <v>17.245843133857768</v>
      </c>
      <c r="FL329" s="14">
        <f t="shared" si="357"/>
        <v>10.101672333381266</v>
      </c>
      <c r="FM329" s="14">
        <f t="shared" si="357"/>
        <v>29.000213604022171</v>
      </c>
      <c r="FN329" s="14">
        <f t="shared" si="357"/>
        <v>7.0135059203218129</v>
      </c>
      <c r="FO329" s="14">
        <f t="shared" si="357"/>
        <v>1.2801479459225229</v>
      </c>
    </row>
    <row r="330" spans="39:171" ht="13.15" x14ac:dyDescent="0.2">
      <c r="AM330" s="14">
        <v>3370</v>
      </c>
      <c r="AN330" s="14">
        <f t="shared" si="331"/>
        <v>63.26808157310559</v>
      </c>
      <c r="AO330" s="14">
        <f t="shared" si="332"/>
        <v>17.855600270350415</v>
      </c>
      <c r="AP330" s="14">
        <f t="shared" si="333"/>
        <v>9.0405248389678778</v>
      </c>
      <c r="AQ330" s="14">
        <f t="shared" si="334"/>
        <v>28.236908408257069</v>
      </c>
      <c r="AR330" s="14">
        <f t="shared" si="335"/>
        <v>6.8524543525281425</v>
      </c>
      <c r="AS330" s="14">
        <f t="shared" si="336"/>
        <v>1.282593703002096</v>
      </c>
      <c r="AU330" s="14">
        <f t="shared" si="358"/>
        <v>61.547176279361125</v>
      </c>
      <c r="AV330" s="14">
        <f t="shared" si="347"/>
        <v>17.074374288221751</v>
      </c>
      <c r="AW330" s="14">
        <f t="shared" si="347"/>
        <v>8.8940935420308449</v>
      </c>
      <c r="AX330" s="14">
        <f t="shared" si="347"/>
        <v>27.648746552985408</v>
      </c>
      <c r="AY330" s="14">
        <f t="shared" si="347"/>
        <v>6.7324567249224181</v>
      </c>
      <c r="AZ330" s="14">
        <f t="shared" si="347"/>
        <v>1.1975051712007048</v>
      </c>
      <c r="BP330" s="14">
        <f t="shared" si="359"/>
        <v>66.027799317407926</v>
      </c>
      <c r="BQ330" s="14">
        <f t="shared" si="348"/>
        <v>18.149063231505146</v>
      </c>
      <c r="BR330" s="14">
        <f t="shared" si="348"/>
        <v>9.7220827552306801</v>
      </c>
      <c r="BS330" s="14">
        <f t="shared" si="348"/>
        <v>29.646987972230335</v>
      </c>
      <c r="BT330" s="14">
        <f t="shared" si="348"/>
        <v>7.0988697187885759</v>
      </c>
      <c r="BU330" s="14">
        <f t="shared" si="348"/>
        <v>1.410795639653192</v>
      </c>
      <c r="BW330" s="14">
        <f t="shared" si="360"/>
        <v>65.701237052145501</v>
      </c>
      <c r="BX330" s="14">
        <f t="shared" si="349"/>
        <v>18.023327429185677</v>
      </c>
      <c r="BY330" s="14">
        <f t="shared" si="349"/>
        <v>9.6460324713212486</v>
      </c>
      <c r="BZ330" s="14">
        <f t="shared" si="349"/>
        <v>29.564007788898984</v>
      </c>
      <c r="CA330" s="14">
        <f t="shared" si="349"/>
        <v>7.0713043960786779</v>
      </c>
      <c r="CB330" s="14">
        <f t="shared" si="349"/>
        <v>1.3965649666609137</v>
      </c>
      <c r="CY330" s="14">
        <f t="shared" si="361"/>
        <v>65.48822804956211</v>
      </c>
      <c r="CZ330" s="14">
        <f t="shared" si="350"/>
        <v>18.020058697788777</v>
      </c>
      <c r="DA330" s="14">
        <f t="shared" si="350"/>
        <v>9.623407436013764</v>
      </c>
      <c r="DB330" s="14">
        <f t="shared" si="350"/>
        <v>29.403168785641292</v>
      </c>
      <c r="DC330" s="14">
        <f t="shared" si="350"/>
        <v>7.0571932270458593</v>
      </c>
      <c r="DD330" s="14">
        <f t="shared" si="350"/>
        <v>1.3843999030724277</v>
      </c>
      <c r="DF330" s="14">
        <f t="shared" si="362"/>
        <v>65.913144732120571</v>
      </c>
      <c r="DG330" s="14">
        <f t="shared" si="351"/>
        <v>17.986531336283146</v>
      </c>
      <c r="DH330" s="14">
        <f t="shared" si="351"/>
        <v>9.9655893511260718</v>
      </c>
      <c r="DI330" s="14">
        <f t="shared" si="351"/>
        <v>29.531269006299787</v>
      </c>
      <c r="DJ330" s="14">
        <f t="shared" si="351"/>
        <v>7.0750076879038506</v>
      </c>
      <c r="DK330" s="14">
        <f t="shared" si="351"/>
        <v>1.3547473505077079</v>
      </c>
      <c r="DM330" s="14">
        <f t="shared" si="363"/>
        <v>59.914556747464012</v>
      </c>
      <c r="DN330" s="14">
        <f t="shared" si="352"/>
        <v>16.709620545032287</v>
      </c>
      <c r="DO330" s="14">
        <f t="shared" si="352"/>
        <v>9.6152866567675943</v>
      </c>
      <c r="DP330" s="14">
        <f t="shared" si="352"/>
        <v>26.091071364921785</v>
      </c>
      <c r="DQ330" s="14">
        <f t="shared" si="352"/>
        <v>6.5342243687340948</v>
      </c>
      <c r="DR330" s="14">
        <f t="shared" si="352"/>
        <v>0.96435381200825798</v>
      </c>
      <c r="EH330" s="14">
        <f t="shared" si="364"/>
        <v>68.829658137091997</v>
      </c>
      <c r="EI330" s="14">
        <f t="shared" si="353"/>
        <v>19.426652695031315</v>
      </c>
      <c r="EJ330" s="14">
        <f t="shared" si="353"/>
        <v>10.591937774154957</v>
      </c>
      <c r="EK330" s="14">
        <f t="shared" si="353"/>
        <v>30.163755804023452</v>
      </c>
      <c r="EL330" s="14">
        <f t="shared" si="353"/>
        <v>7.2294722781008387</v>
      </c>
      <c r="EM330" s="14">
        <f t="shared" si="353"/>
        <v>1.4178395857814348</v>
      </c>
      <c r="EO330" s="14">
        <f t="shared" si="365"/>
        <v>64.49466250562017</v>
      </c>
      <c r="EP330" s="14">
        <f t="shared" si="354"/>
        <v>17.254534520520885</v>
      </c>
      <c r="EQ330" s="14">
        <f t="shared" si="354"/>
        <v>9.4482087547056874</v>
      </c>
      <c r="ER330" s="14">
        <f t="shared" si="354"/>
        <v>29.357585618804915</v>
      </c>
      <c r="ES330" s="14">
        <f t="shared" si="354"/>
        <v>7.0400794726867213</v>
      </c>
      <c r="ET330" s="14">
        <f t="shared" si="354"/>
        <v>1.3942541389019647</v>
      </c>
      <c r="EV330" s="14">
        <f t="shared" si="366"/>
        <v>67.129883156148978</v>
      </c>
      <c r="EW330" s="14">
        <f t="shared" si="355"/>
        <v>18.654646821886836</v>
      </c>
      <c r="EX330" s="14">
        <f t="shared" si="355"/>
        <v>10.761484165440548</v>
      </c>
      <c r="EY330" s="14">
        <f t="shared" si="355"/>
        <v>28.812066559443053</v>
      </c>
      <c r="EZ330" s="14">
        <f t="shared" si="355"/>
        <v>7.3674587840253167</v>
      </c>
      <c r="FA330" s="14">
        <f t="shared" si="355"/>
        <v>1.5342268253532314</v>
      </c>
      <c r="FC330" s="14">
        <f t="shared" si="367"/>
        <v>61.805255457873891</v>
      </c>
      <c r="FD330" s="14">
        <f t="shared" si="356"/>
        <v>16.142168127479476</v>
      </c>
      <c r="FE330" s="14">
        <f t="shared" si="356"/>
        <v>9.9954216656102215</v>
      </c>
      <c r="FF330" s="14">
        <f t="shared" si="356"/>
        <v>26.091390114459657</v>
      </c>
      <c r="FG330" s="14">
        <f t="shared" si="356"/>
        <v>7.6144512337048154</v>
      </c>
      <c r="FH330" s="14">
        <f t="shared" si="356"/>
        <v>1.9618243166197287</v>
      </c>
      <c r="FJ330" s="14">
        <f t="shared" si="368"/>
        <v>64.616592238890874</v>
      </c>
      <c r="FK330" s="14">
        <f t="shared" si="357"/>
        <v>17.239808583087942</v>
      </c>
      <c r="FL330" s="14">
        <f t="shared" si="357"/>
        <v>10.098413560004904</v>
      </c>
      <c r="FM330" s="14">
        <f t="shared" si="357"/>
        <v>28.988155410426245</v>
      </c>
      <c r="FN330" s="14">
        <f t="shared" si="357"/>
        <v>7.0114644093591183</v>
      </c>
      <c r="FO330" s="14">
        <f t="shared" si="357"/>
        <v>1.2787502760126541</v>
      </c>
    </row>
    <row r="331" spans="39:171" ht="13.15" x14ac:dyDescent="0.2">
      <c r="AM331" s="14">
        <v>3380</v>
      </c>
      <c r="AN331" s="14">
        <f t="shared" si="331"/>
        <v>63.236937827796716</v>
      </c>
      <c r="AO331" s="14">
        <f t="shared" si="332"/>
        <v>17.847997323396466</v>
      </c>
      <c r="AP331" s="14">
        <f t="shared" si="333"/>
        <v>9.0359201091969581</v>
      </c>
      <c r="AQ331" s="14">
        <f t="shared" si="334"/>
        <v>28.2221201576785</v>
      </c>
      <c r="AR331" s="14">
        <f t="shared" si="335"/>
        <v>6.849899084078233</v>
      </c>
      <c r="AS331" s="14">
        <f t="shared" si="336"/>
        <v>1.2810011534465615</v>
      </c>
      <c r="AU331" s="14">
        <f t="shared" si="358"/>
        <v>61.519491858739876</v>
      </c>
      <c r="AV331" s="14">
        <f t="shared" si="347"/>
        <v>17.067782171196988</v>
      </c>
      <c r="AW331" s="14">
        <f t="shared" si="347"/>
        <v>8.8898111419219372</v>
      </c>
      <c r="AX331" s="14">
        <f t="shared" si="347"/>
        <v>27.635562301988795</v>
      </c>
      <c r="AY331" s="14">
        <f t="shared" si="347"/>
        <v>6.7301537381561864</v>
      </c>
      <c r="AZ331" s="14">
        <f t="shared" si="347"/>
        <v>1.1961825054759698</v>
      </c>
      <c r="BP331" s="14">
        <f t="shared" si="359"/>
        <v>66.00093338626975</v>
      </c>
      <c r="BQ331" s="14">
        <f t="shared" si="348"/>
        <v>18.142541320580204</v>
      </c>
      <c r="BR331" s="14">
        <f t="shared" si="348"/>
        <v>9.7181408978611863</v>
      </c>
      <c r="BS331" s="14">
        <f t="shared" si="348"/>
        <v>29.634363263484961</v>
      </c>
      <c r="BT331" s="14">
        <f t="shared" si="348"/>
        <v>7.0966717850161949</v>
      </c>
      <c r="BU331" s="14">
        <f t="shared" si="348"/>
        <v>1.4092161193272004</v>
      </c>
      <c r="BW331" s="14">
        <f t="shared" si="360"/>
        <v>65.673446340864643</v>
      </c>
      <c r="BX331" s="14">
        <f t="shared" si="349"/>
        <v>18.016679257556859</v>
      </c>
      <c r="BY331" s="14">
        <f t="shared" si="349"/>
        <v>9.6421909156660952</v>
      </c>
      <c r="BZ331" s="14">
        <f t="shared" si="349"/>
        <v>29.550661789932274</v>
      </c>
      <c r="CA331" s="14">
        <f t="shared" si="349"/>
        <v>7.0690118219871838</v>
      </c>
      <c r="CB331" s="14">
        <f t="shared" si="349"/>
        <v>1.3949025557222248</v>
      </c>
      <c r="CY331" s="14">
        <f t="shared" si="361"/>
        <v>65.462343196931812</v>
      </c>
      <c r="CZ331" s="14">
        <f t="shared" si="350"/>
        <v>18.014017012959414</v>
      </c>
      <c r="DA331" s="14">
        <f t="shared" si="350"/>
        <v>9.6196009866570495</v>
      </c>
      <c r="DB331" s="14">
        <f t="shared" si="350"/>
        <v>29.390684904797109</v>
      </c>
      <c r="DC331" s="14">
        <f t="shared" si="350"/>
        <v>7.0551019085644402</v>
      </c>
      <c r="DD331" s="14">
        <f t="shared" si="350"/>
        <v>1.3829383839538032</v>
      </c>
      <c r="DF331" s="14">
        <f t="shared" si="362"/>
        <v>65.886915990154264</v>
      </c>
      <c r="DG331" s="14">
        <f t="shared" si="351"/>
        <v>17.980390809055145</v>
      </c>
      <c r="DH331" s="14">
        <f t="shared" si="351"/>
        <v>9.961826327763827</v>
      </c>
      <c r="DI331" s="14">
        <f t="shared" si="351"/>
        <v>29.518560976778069</v>
      </c>
      <c r="DJ331" s="14">
        <f t="shared" si="351"/>
        <v>7.0728770261777933</v>
      </c>
      <c r="DK331" s="14">
        <f t="shared" si="351"/>
        <v>1.3532608503794279</v>
      </c>
      <c r="DM331" s="14">
        <f t="shared" si="363"/>
        <v>59.88883079098958</v>
      </c>
      <c r="DN331" s="14">
        <f t="shared" si="352"/>
        <v>16.703392626148528</v>
      </c>
      <c r="DO331" s="14">
        <f t="shared" si="352"/>
        <v>9.6119240432977566</v>
      </c>
      <c r="DP331" s="14">
        <f t="shared" si="352"/>
        <v>26.078141561942367</v>
      </c>
      <c r="DQ331" s="14">
        <f t="shared" si="352"/>
        <v>6.5321013079892838</v>
      </c>
      <c r="DR331" s="14">
        <f t="shared" si="352"/>
        <v>0.96327125161164684</v>
      </c>
      <c r="EH331" s="14">
        <f t="shared" si="364"/>
        <v>68.800849721678617</v>
      </c>
      <c r="EI331" s="14">
        <f t="shared" si="353"/>
        <v>19.418016115227061</v>
      </c>
      <c r="EJ331" s="14">
        <f t="shared" si="353"/>
        <v>10.588243711973314</v>
      </c>
      <c r="EK331" s="14">
        <f t="shared" si="353"/>
        <v>30.151083283229905</v>
      </c>
      <c r="EL331" s="14">
        <f t="shared" si="353"/>
        <v>7.2273041296711948</v>
      </c>
      <c r="EM331" s="14">
        <f t="shared" si="353"/>
        <v>1.4162024815771508</v>
      </c>
      <c r="EO331" s="14">
        <f t="shared" si="365"/>
        <v>64.468936949911466</v>
      </c>
      <c r="EP331" s="14">
        <f t="shared" si="354"/>
        <v>17.248202815093755</v>
      </c>
      <c r="EQ331" s="14">
        <f t="shared" si="354"/>
        <v>9.4446620826896641</v>
      </c>
      <c r="ER331" s="14">
        <f t="shared" si="354"/>
        <v>29.345376639591969</v>
      </c>
      <c r="ES331" s="14">
        <f t="shared" si="354"/>
        <v>7.0379633086784459</v>
      </c>
      <c r="ET331" s="14">
        <f t="shared" si="354"/>
        <v>1.3927321038576403</v>
      </c>
      <c r="EV331" s="14">
        <f t="shared" si="366"/>
        <v>67.105360074433023</v>
      </c>
      <c r="EW331" s="14">
        <f t="shared" si="355"/>
        <v>18.648889064420619</v>
      </c>
      <c r="EX331" s="14">
        <f t="shared" si="355"/>
        <v>10.759034034206582</v>
      </c>
      <c r="EY331" s="14">
        <f t="shared" si="355"/>
        <v>28.7995976677961</v>
      </c>
      <c r="EZ331" s="14">
        <f t="shared" si="355"/>
        <v>7.3654247873621026</v>
      </c>
      <c r="FA331" s="14">
        <f t="shared" si="355"/>
        <v>1.5324145206476167</v>
      </c>
      <c r="FC331" s="14">
        <f t="shared" si="367"/>
        <v>61.776605812425316</v>
      </c>
      <c r="FD331" s="14">
        <f t="shared" si="356"/>
        <v>16.134263327306538</v>
      </c>
      <c r="FE331" s="14">
        <f t="shared" si="356"/>
        <v>9.9913426683707325</v>
      </c>
      <c r="FF331" s="14">
        <f t="shared" si="356"/>
        <v>26.078926307414804</v>
      </c>
      <c r="FG331" s="14">
        <f t="shared" si="356"/>
        <v>7.6123315546251717</v>
      </c>
      <c r="FH331" s="14">
        <f t="shared" si="356"/>
        <v>1.9597419547080701</v>
      </c>
      <c r="FJ331" s="14">
        <f t="shared" si="368"/>
        <v>64.591855210510317</v>
      </c>
      <c r="FK331" s="14">
        <f t="shared" si="357"/>
        <v>17.233787986244025</v>
      </c>
      <c r="FL331" s="14">
        <f t="shared" si="357"/>
        <v>10.095159615831978</v>
      </c>
      <c r="FM331" s="14">
        <f t="shared" si="357"/>
        <v>28.976123830881345</v>
      </c>
      <c r="FN331" s="14">
        <f t="shared" si="357"/>
        <v>7.0094267663635783</v>
      </c>
      <c r="FO331" s="14">
        <f t="shared" si="357"/>
        <v>1.2773570111893937</v>
      </c>
    </row>
    <row r="332" spans="39:171" ht="13.15" x14ac:dyDescent="0.2">
      <c r="AM332" s="14">
        <v>3390</v>
      </c>
      <c r="AN332" s="14">
        <f t="shared" si="331"/>
        <v>63.205838582771065</v>
      </c>
      <c r="AO332" s="14">
        <f t="shared" si="332"/>
        <v>17.840403614860413</v>
      </c>
      <c r="AP332" s="14">
        <f t="shared" si="333"/>
        <v>9.0313233805476401</v>
      </c>
      <c r="AQ332" s="14">
        <f t="shared" si="334"/>
        <v>28.207352300055859</v>
      </c>
      <c r="AR332" s="14">
        <f t="shared" si="335"/>
        <v>6.8473471851571359</v>
      </c>
      <c r="AS332" s="14">
        <f t="shared" si="336"/>
        <v>1.2794121021500158</v>
      </c>
      <c r="AU332" s="14">
        <f t="shared" si="358"/>
        <v>61.491857968918907</v>
      </c>
      <c r="AV332" s="14">
        <f t="shared" si="347"/>
        <v>17.061202281968896</v>
      </c>
      <c r="AW332" s="14">
        <f t="shared" si="347"/>
        <v>8.8855343371845272</v>
      </c>
      <c r="AX332" s="14">
        <f t="shared" si="347"/>
        <v>27.622402506806576</v>
      </c>
      <c r="AY332" s="14">
        <f t="shared" si="347"/>
        <v>6.7278547949565155</v>
      </c>
      <c r="AZ332" s="14">
        <f t="shared" si="347"/>
        <v>1.1948640480023975</v>
      </c>
      <c r="BP332" s="14">
        <f t="shared" si="359"/>
        <v>65.974128833518421</v>
      </c>
      <c r="BQ332" s="14">
        <f t="shared" si="348"/>
        <v>18.136034232478366</v>
      </c>
      <c r="BR332" s="14">
        <f t="shared" si="348"/>
        <v>9.7142069982576551</v>
      </c>
      <c r="BS332" s="14">
        <f t="shared" si="348"/>
        <v>29.621767053341113</v>
      </c>
      <c r="BT332" s="14">
        <f t="shared" si="348"/>
        <v>7.0944785265583983</v>
      </c>
      <c r="BU332" s="14">
        <f t="shared" si="348"/>
        <v>1.4076420228828814</v>
      </c>
      <c r="BW332" s="14">
        <f t="shared" si="360"/>
        <v>65.645712602471107</v>
      </c>
      <c r="BX332" s="14">
        <f t="shared" si="349"/>
        <v>18.01004491211625</v>
      </c>
      <c r="BY332" s="14">
        <f t="shared" si="349"/>
        <v>9.6383580404497753</v>
      </c>
      <c r="BZ332" s="14">
        <f t="shared" si="349"/>
        <v>29.537340918916549</v>
      </c>
      <c r="CA332" s="14">
        <f t="shared" si="349"/>
        <v>7.0667236137226244</v>
      </c>
      <c r="CB332" s="14">
        <f t="shared" si="349"/>
        <v>1.3932451172659066</v>
      </c>
      <c r="CY332" s="14">
        <f t="shared" si="361"/>
        <v>65.436508799351714</v>
      </c>
      <c r="CZ332" s="14">
        <f t="shared" si="350"/>
        <v>18.007987864212225</v>
      </c>
      <c r="DA332" s="14">
        <f t="shared" si="350"/>
        <v>9.6157989617021755</v>
      </c>
      <c r="DB332" s="14">
        <f t="shared" si="350"/>
        <v>29.378225675426734</v>
      </c>
      <c r="DC332" s="14">
        <f t="shared" si="350"/>
        <v>7.0530145156613591</v>
      </c>
      <c r="DD332" s="14">
        <f t="shared" si="350"/>
        <v>1.3814817823492334</v>
      </c>
      <c r="DF332" s="14">
        <f t="shared" si="362"/>
        <v>65.860736626879046</v>
      </c>
      <c r="DG332" s="14">
        <f t="shared" si="351"/>
        <v>17.974262224213618</v>
      </c>
      <c r="DH332" s="14">
        <f t="shared" si="351"/>
        <v>9.9580687055212884</v>
      </c>
      <c r="DI332" s="14">
        <f t="shared" si="351"/>
        <v>29.505876693019307</v>
      </c>
      <c r="DJ332" s="14">
        <f t="shared" si="351"/>
        <v>7.0707501502457193</v>
      </c>
      <c r="DK332" s="14">
        <f t="shared" si="351"/>
        <v>1.3517788538791056</v>
      </c>
      <c r="DM332" s="14">
        <f t="shared" si="363"/>
        <v>59.863157500760536</v>
      </c>
      <c r="DN332" s="14">
        <f t="shared" si="352"/>
        <v>16.69717860527696</v>
      </c>
      <c r="DO332" s="14">
        <f t="shared" si="352"/>
        <v>9.6085671900427201</v>
      </c>
      <c r="DP332" s="14">
        <f t="shared" si="352"/>
        <v>26.065236821222516</v>
      </c>
      <c r="DQ332" s="14">
        <f t="shared" si="352"/>
        <v>6.5299825348169351</v>
      </c>
      <c r="DR332" s="14">
        <f t="shared" si="352"/>
        <v>0.9621923494014073</v>
      </c>
      <c r="EH332" s="14">
        <f t="shared" si="364"/>
        <v>68.772086009001129</v>
      </c>
      <c r="EI332" s="14">
        <f t="shared" si="353"/>
        <v>19.409386662155232</v>
      </c>
      <c r="EJ332" s="14">
        <f t="shared" si="353"/>
        <v>10.584552860462392</v>
      </c>
      <c r="EK332" s="14">
        <f t="shared" si="353"/>
        <v>30.138435663018267</v>
      </c>
      <c r="EL332" s="14">
        <f t="shared" si="353"/>
        <v>7.2251399319571181</v>
      </c>
      <c r="EM332" s="14">
        <f t="shared" si="353"/>
        <v>1.4145708914081245</v>
      </c>
      <c r="EO332" s="14">
        <f t="shared" si="365"/>
        <v>64.44326656776299</v>
      </c>
      <c r="EP332" s="14">
        <f t="shared" si="354"/>
        <v>17.241884142144826</v>
      </c>
      <c r="EQ332" s="14">
        <f t="shared" si="354"/>
        <v>9.4411224563164939</v>
      </c>
      <c r="ER332" s="14">
        <f t="shared" si="354"/>
        <v>29.33319401992177</v>
      </c>
      <c r="ES332" s="14">
        <f t="shared" si="354"/>
        <v>7.0358512050697586</v>
      </c>
      <c r="ET332" s="14">
        <f t="shared" si="354"/>
        <v>1.3912147443101386</v>
      </c>
      <c r="EV332" s="14">
        <f t="shared" si="366"/>
        <v>67.080884700702228</v>
      </c>
      <c r="EW332" s="14">
        <f t="shared" si="355"/>
        <v>18.643143789761481</v>
      </c>
      <c r="EX332" s="14">
        <f t="shared" si="355"/>
        <v>10.756585308677646</v>
      </c>
      <c r="EY332" s="14">
        <f t="shared" si="355"/>
        <v>28.787152268008505</v>
      </c>
      <c r="EZ332" s="14">
        <f t="shared" si="355"/>
        <v>7.3633946994411321</v>
      </c>
      <c r="FA332" s="14">
        <f t="shared" si="355"/>
        <v>1.5306086348134675</v>
      </c>
      <c r="FC332" s="14">
        <f t="shared" si="367"/>
        <v>61.748015355891916</v>
      </c>
      <c r="FD332" s="14">
        <f t="shared" si="356"/>
        <v>16.126374733174412</v>
      </c>
      <c r="FE332" s="14">
        <f t="shared" si="356"/>
        <v>9.9872706476509165</v>
      </c>
      <c r="FF332" s="14">
        <f t="shared" si="356"/>
        <v>26.06648759907652</v>
      </c>
      <c r="FG332" s="14">
        <f t="shared" si="356"/>
        <v>7.6102160065044071</v>
      </c>
      <c r="FH332" s="14">
        <f t="shared" si="356"/>
        <v>1.9576663694856578</v>
      </c>
      <c r="FJ332" s="14">
        <f t="shared" si="368"/>
        <v>64.567171610543326</v>
      </c>
      <c r="FK332" s="14">
        <f t="shared" si="357"/>
        <v>17.227781278429422</v>
      </c>
      <c r="FL332" s="14">
        <f t="shared" si="357"/>
        <v>10.091910481133823</v>
      </c>
      <c r="FM332" s="14">
        <f t="shared" si="357"/>
        <v>28.964118745168737</v>
      </c>
      <c r="FN332" s="14">
        <f t="shared" si="357"/>
        <v>7.0073929748997044</v>
      </c>
      <c r="FO332" s="14">
        <f t="shared" si="357"/>
        <v>1.2759681309116484</v>
      </c>
    </row>
    <row r="333" spans="39:171" ht="13.15" x14ac:dyDescent="0.2">
      <c r="AM333" s="14">
        <v>3400</v>
      </c>
      <c r="AN333" s="14">
        <f t="shared" ref="AN333:AN396" si="369">AO333+AP333+AQ333+AR333+AS333</f>
        <v>63.174783663475758</v>
      </c>
      <c r="AO333" s="14">
        <f t="shared" ref="AO333:AO396" si="370">$B$3-MacroSpline($I$3:$I$10,$Y$3:$Y$10,AM333)</f>
        <v>17.832819112564366</v>
      </c>
      <c r="AP333" s="14">
        <f t="shared" ref="AP333:AP396" si="371">$C$3-MacroSpline($I$3:$I$10,$Z$3:$Z$10,AM333)</f>
        <v>9.0267346188296269</v>
      </c>
      <c r="AQ333" s="14">
        <f t="shared" ref="AQ333:AQ396" si="372">$D$3-MacroSpline($I$3:$I$10,$AA$3:$AA$10,AM333)</f>
        <v>28.192604753225183</v>
      </c>
      <c r="AR333" s="14">
        <f t="shared" ref="AR333:AR396" si="373">$E$3-MacroSpline($I$3:$I$10,$AB$3:$AB$10,AM333)</f>
        <v>6.8447986437929025</v>
      </c>
      <c r="AS333" s="14">
        <f t="shared" ref="AS333:AS396" si="374">$F$3-MacroSpline($I$3:$I$10,$AC$3:$AC$10,AM333)</f>
        <v>1.2778265350636726</v>
      </c>
      <c r="AU333" s="14">
        <f t="shared" si="358"/>
        <v>61.464274301233367</v>
      </c>
      <c r="AV333" s="14">
        <f t="shared" si="347"/>
        <v>17.054634545843697</v>
      </c>
      <c r="AW333" s="14">
        <f t="shared" si="347"/>
        <v>8.8812630936565196</v>
      </c>
      <c r="AX333" s="14">
        <f t="shared" si="347"/>
        <v>27.609267018053764</v>
      </c>
      <c r="AY333" s="14">
        <f t="shared" si="347"/>
        <v>6.7255598706225239</v>
      </c>
      <c r="AZ333" s="14">
        <f t="shared" si="347"/>
        <v>1.1935497730568567</v>
      </c>
      <c r="BP333" s="14">
        <f t="shared" si="359"/>
        <v>65.947385379473602</v>
      </c>
      <c r="BQ333" s="14">
        <f t="shared" si="348"/>
        <v>18.129541901134623</v>
      </c>
      <c r="BR333" s="14">
        <f t="shared" si="348"/>
        <v>9.7102810206279884</v>
      </c>
      <c r="BS333" s="14">
        <f t="shared" si="348"/>
        <v>29.609199211645468</v>
      </c>
      <c r="BT333" s="14">
        <f t="shared" si="348"/>
        <v>7.0922899226890959</v>
      </c>
      <c r="BU333" s="14">
        <f t="shared" si="348"/>
        <v>1.4060733233764386</v>
      </c>
      <c r="BW333" s="14">
        <f t="shared" si="360"/>
        <v>65.618035525647343</v>
      </c>
      <c r="BX333" s="14">
        <f t="shared" si="349"/>
        <v>18.003424316316895</v>
      </c>
      <c r="BY333" s="14">
        <f t="shared" si="349"/>
        <v>9.6345337907378319</v>
      </c>
      <c r="BZ333" s="14">
        <f t="shared" si="349"/>
        <v>29.524045046689867</v>
      </c>
      <c r="CA333" s="14">
        <f t="shared" si="349"/>
        <v>7.0644397484905603</v>
      </c>
      <c r="CB333" s="14">
        <f t="shared" si="349"/>
        <v>1.3915926234121896</v>
      </c>
      <c r="CY333" s="14">
        <f t="shared" si="361"/>
        <v>65.410724628816666</v>
      </c>
      <c r="CZ333" s="14">
        <f t="shared" si="350"/>
        <v>18.001971192237065</v>
      </c>
      <c r="DA333" s="14">
        <f t="shared" si="350"/>
        <v>9.6120013477057054</v>
      </c>
      <c r="DB333" s="14">
        <f t="shared" si="350"/>
        <v>29.365790985175774</v>
      </c>
      <c r="DC333" s="14">
        <f t="shared" si="350"/>
        <v>7.0509310304139561</v>
      </c>
      <c r="DD333" s="14">
        <f t="shared" si="350"/>
        <v>1.3800300732841597</v>
      </c>
      <c r="DF333" s="14">
        <f t="shared" si="362"/>
        <v>65.834606414889635</v>
      </c>
      <c r="DG333" s="14">
        <f t="shared" si="351"/>
        <v>17.968145523756867</v>
      </c>
      <c r="DH333" s="14">
        <f t="shared" si="351"/>
        <v>9.9543164612960986</v>
      </c>
      <c r="DI333" s="14">
        <f t="shared" si="351"/>
        <v>29.493216048248854</v>
      </c>
      <c r="DJ333" s="14">
        <f t="shared" si="351"/>
        <v>7.068627043225951</v>
      </c>
      <c r="DK333" s="14">
        <f t="shared" si="351"/>
        <v>1.3503013383618798</v>
      </c>
      <c r="DM333" s="14">
        <f t="shared" si="363"/>
        <v>59.83753659142419</v>
      </c>
      <c r="DN333" s="14">
        <f t="shared" si="352"/>
        <v>16.690978403508026</v>
      </c>
      <c r="DO333" s="14">
        <f t="shared" si="352"/>
        <v>9.6052160601846133</v>
      </c>
      <c r="DP333" s="14">
        <f t="shared" si="352"/>
        <v>26.052357016836567</v>
      </c>
      <c r="DQ333" s="14">
        <f t="shared" si="352"/>
        <v>6.5278680262201236</v>
      </c>
      <c r="DR333" s="14">
        <f t="shared" si="352"/>
        <v>0.96111708467485091</v>
      </c>
      <c r="EH333" s="14">
        <f t="shared" si="364"/>
        <v>68.7433668178478</v>
      </c>
      <c r="EI333" s="14">
        <f t="shared" si="353"/>
        <v>19.400764328941655</v>
      </c>
      <c r="EJ333" s="14">
        <f t="shared" si="353"/>
        <v>10.580865212996954</v>
      </c>
      <c r="EK333" s="14">
        <f t="shared" si="353"/>
        <v>30.125812823514032</v>
      </c>
      <c r="EL333" s="14">
        <f t="shared" si="353"/>
        <v>7.2229796667723303</v>
      </c>
      <c r="EM333" s="14">
        <f t="shared" si="353"/>
        <v>1.4129447856228214</v>
      </c>
      <c r="EO333" s="14">
        <f t="shared" si="365"/>
        <v>64.417651019678132</v>
      </c>
      <c r="EP333" s="14">
        <f t="shared" si="354"/>
        <v>17.235578423478078</v>
      </c>
      <c r="EQ333" s="14">
        <f t="shared" si="354"/>
        <v>9.4375898320063083</v>
      </c>
      <c r="ER333" s="14">
        <f t="shared" si="354"/>
        <v>29.321037594894783</v>
      </c>
      <c r="ES333" s="14">
        <f t="shared" si="354"/>
        <v>7.0337431381036222</v>
      </c>
      <c r="ET333" s="14">
        <f t="shared" si="354"/>
        <v>1.3897020311953456</v>
      </c>
      <c r="EV333" s="14">
        <f t="shared" si="366"/>
        <v>67.056456732058408</v>
      </c>
      <c r="EW333" s="14">
        <f t="shared" si="355"/>
        <v>18.637410911119549</v>
      </c>
      <c r="EX333" s="14">
        <f t="shared" si="355"/>
        <v>10.754137983715596</v>
      </c>
      <c r="EY333" s="14">
        <f t="shared" si="355"/>
        <v>28.774730217199078</v>
      </c>
      <c r="EZ333" s="14">
        <f t="shared" si="355"/>
        <v>7.3613684961051975</v>
      </c>
      <c r="FA333" s="14">
        <f t="shared" si="355"/>
        <v>1.5288091239189887</v>
      </c>
      <c r="FC333" s="14">
        <f t="shared" si="367"/>
        <v>61.719483792231358</v>
      </c>
      <c r="FD333" s="14">
        <f t="shared" si="356"/>
        <v>16.118502267158703</v>
      </c>
      <c r="FE333" s="14">
        <f t="shared" si="356"/>
        <v>9.9832055710050902</v>
      </c>
      <c r="FF333" s="14">
        <f t="shared" si="356"/>
        <v>26.054073861879687</v>
      </c>
      <c r="FG333" s="14">
        <f t="shared" si="356"/>
        <v>7.6081045686815161</v>
      </c>
      <c r="FH333" s="14">
        <f t="shared" si="356"/>
        <v>1.9555975235063592</v>
      </c>
      <c r="FJ333" s="14">
        <f t="shared" si="368"/>
        <v>64.542541197169328</v>
      </c>
      <c r="FK333" s="14">
        <f t="shared" si="357"/>
        <v>17.221788394747534</v>
      </c>
      <c r="FL333" s="14">
        <f t="shared" si="357"/>
        <v>10.088666136181773</v>
      </c>
      <c r="FM333" s="14">
        <f t="shared" si="357"/>
        <v>28.952140033069682</v>
      </c>
      <c r="FN333" s="14">
        <f t="shared" si="357"/>
        <v>7.0053630185320062</v>
      </c>
      <c r="FO333" s="14">
        <f t="shared" si="357"/>
        <v>1.2745836146383276</v>
      </c>
    </row>
    <row r="334" spans="39:171" ht="13.15" x14ac:dyDescent="0.2">
      <c r="AM334" s="14">
        <v>3410</v>
      </c>
      <c r="AN334" s="14">
        <f t="shared" si="369"/>
        <v>63.143772895357898</v>
      </c>
      <c r="AO334" s="14">
        <f t="shared" si="370"/>
        <v>17.825243784330432</v>
      </c>
      <c r="AP334" s="14">
        <f t="shared" si="371"/>
        <v>9.022153789852613</v>
      </c>
      <c r="AQ334" s="14">
        <f t="shared" si="372"/>
        <v>28.17787743502252</v>
      </c>
      <c r="AR334" s="14">
        <f t="shared" si="373"/>
        <v>6.842253448013583</v>
      </c>
      <c r="AS334" s="14">
        <f t="shared" si="374"/>
        <v>1.2762444381387468</v>
      </c>
      <c r="AU334" s="14">
        <f t="shared" si="358"/>
        <v>61.436740547018367</v>
      </c>
      <c r="AV334" s="14">
        <f t="shared" si="347"/>
        <v>17.048078888127648</v>
      </c>
      <c r="AW334" s="14">
        <f t="shared" si="347"/>
        <v>8.8769973771758117</v>
      </c>
      <c r="AX334" s="14">
        <f t="shared" si="347"/>
        <v>27.596155686345355</v>
      </c>
      <c r="AY334" s="14">
        <f t="shared" si="347"/>
        <v>6.7232689404533277</v>
      </c>
      <c r="AZ334" s="14">
        <f t="shared" si="347"/>
        <v>1.1922396549162189</v>
      </c>
      <c r="BP334" s="14">
        <f t="shared" si="359"/>
        <v>65.920702744454999</v>
      </c>
      <c r="BQ334" s="14">
        <f t="shared" si="348"/>
        <v>18.123064260483957</v>
      </c>
      <c r="BR334" s="14">
        <f t="shared" si="348"/>
        <v>9.7063629291800844</v>
      </c>
      <c r="BS334" s="14">
        <f t="shared" si="348"/>
        <v>29.596659608244693</v>
      </c>
      <c r="BT334" s="14">
        <f t="shared" si="348"/>
        <v>7.0901059526821975</v>
      </c>
      <c r="BU334" s="14">
        <f t="shared" si="348"/>
        <v>1.4045099938640684</v>
      </c>
      <c r="BW334" s="14">
        <f t="shared" si="360"/>
        <v>65.590414799075774</v>
      </c>
      <c r="BX334" s="14">
        <f t="shared" si="349"/>
        <v>17.996817393611842</v>
      </c>
      <c r="BY334" s="14">
        <f t="shared" si="349"/>
        <v>9.6307181115958009</v>
      </c>
      <c r="BZ334" s="14">
        <f t="shared" si="349"/>
        <v>29.510774044090283</v>
      </c>
      <c r="CA334" s="14">
        <f t="shared" si="349"/>
        <v>7.0621602034965516</v>
      </c>
      <c r="CB334" s="14">
        <f t="shared" si="349"/>
        <v>1.3899450462813041</v>
      </c>
      <c r="CY334" s="14">
        <f t="shared" si="361"/>
        <v>65.38499045732145</v>
      </c>
      <c r="CZ334" s="14">
        <f t="shared" si="350"/>
        <v>17.995966937723786</v>
      </c>
      <c r="DA334" s="14">
        <f t="shared" si="350"/>
        <v>9.6082081312241954</v>
      </c>
      <c r="DB334" s="14">
        <f t="shared" si="350"/>
        <v>29.353380721689863</v>
      </c>
      <c r="DC334" s="14">
        <f t="shared" si="350"/>
        <v>7.0488514348995688</v>
      </c>
      <c r="DD334" s="14">
        <f t="shared" si="350"/>
        <v>1.3785832317840292</v>
      </c>
      <c r="DF334" s="14">
        <f t="shared" si="362"/>
        <v>65.80852512678085</v>
      </c>
      <c r="DG334" s="14">
        <f t="shared" si="351"/>
        <v>17.962040649683196</v>
      </c>
      <c r="DH334" s="14">
        <f t="shared" si="351"/>
        <v>9.9505695719859002</v>
      </c>
      <c r="DI334" s="14">
        <f t="shared" si="351"/>
        <v>29.480578935692051</v>
      </c>
      <c r="DJ334" s="14">
        <f t="shared" si="351"/>
        <v>7.0665076882368112</v>
      </c>
      <c r="DK334" s="14">
        <f t="shared" si="351"/>
        <v>1.3488282811828896</v>
      </c>
      <c r="DM334" s="14">
        <f t="shared" si="363"/>
        <v>59.811967777627821</v>
      </c>
      <c r="DN334" s="14">
        <f t="shared" si="352"/>
        <v>16.684791941932179</v>
      </c>
      <c r="DO334" s="14">
        <f t="shared" si="352"/>
        <v>9.6018706169055683</v>
      </c>
      <c r="DP334" s="14">
        <f t="shared" si="352"/>
        <v>26.039502022858855</v>
      </c>
      <c r="DQ334" s="14">
        <f t="shared" si="352"/>
        <v>6.5257577592019205</v>
      </c>
      <c r="DR334" s="14">
        <f t="shared" si="352"/>
        <v>0.96004543672929277</v>
      </c>
      <c r="EH334" s="14">
        <f t="shared" si="364"/>
        <v>68.714691967006871</v>
      </c>
      <c r="EI334" s="14">
        <f t="shared" si="353"/>
        <v>19.392149108712157</v>
      </c>
      <c r="EJ334" s="14">
        <f t="shared" si="353"/>
        <v>10.577180762951766</v>
      </c>
      <c r="EK334" s="14">
        <f t="shared" si="353"/>
        <v>30.113214644842692</v>
      </c>
      <c r="EL334" s="14">
        <f t="shared" si="353"/>
        <v>7.2208233159305513</v>
      </c>
      <c r="EM334" s="14">
        <f t="shared" si="353"/>
        <v>1.411324134569707</v>
      </c>
      <c r="EO334" s="14">
        <f t="shared" si="365"/>
        <v>64.392089966160341</v>
      </c>
      <c r="EP334" s="14">
        <f t="shared" si="354"/>
        <v>17.229285580897475</v>
      </c>
      <c r="EQ334" s="14">
        <f t="shared" si="354"/>
        <v>9.4340641661792439</v>
      </c>
      <c r="ER334" s="14">
        <f t="shared" si="354"/>
        <v>29.308907199611475</v>
      </c>
      <c r="ES334" s="14">
        <f t="shared" si="354"/>
        <v>7.0316390840229968</v>
      </c>
      <c r="ET334" s="14">
        <f t="shared" si="354"/>
        <v>1.3881939354491459</v>
      </c>
      <c r="EV334" s="14">
        <f t="shared" si="366"/>
        <v>67.032075865603318</v>
      </c>
      <c r="EW334" s="14">
        <f t="shared" si="355"/>
        <v>18.631690341704942</v>
      </c>
      <c r="EX334" s="14">
        <f t="shared" si="355"/>
        <v>10.751692054182286</v>
      </c>
      <c r="EY334" s="14">
        <f t="shared" si="355"/>
        <v>28.762331372486614</v>
      </c>
      <c r="EZ334" s="14">
        <f t="shared" si="355"/>
        <v>7.3593461531970936</v>
      </c>
      <c r="FA334" s="14">
        <f t="shared" si="355"/>
        <v>1.5270159440323861</v>
      </c>
      <c r="FC334" s="14">
        <f t="shared" si="367"/>
        <v>61.691010825401328</v>
      </c>
      <c r="FD334" s="14">
        <f t="shared" si="356"/>
        <v>16.110645851335022</v>
      </c>
      <c r="FE334" s="14">
        <f t="shared" si="356"/>
        <v>9.9791474059875789</v>
      </c>
      <c r="FF334" s="14">
        <f t="shared" si="356"/>
        <v>26.041684968259187</v>
      </c>
      <c r="FG334" s="14">
        <f t="shared" si="356"/>
        <v>7.605997220495496</v>
      </c>
      <c r="FH334" s="14">
        <f t="shared" si="356"/>
        <v>1.9535353793240464</v>
      </c>
      <c r="FJ334" s="14">
        <f t="shared" si="368"/>
        <v>64.517963728567693</v>
      </c>
      <c r="FK334" s="14">
        <f t="shared" si="357"/>
        <v>17.215809270301762</v>
      </c>
      <c r="FL334" s="14">
        <f t="shared" si="357"/>
        <v>10.085426561247161</v>
      </c>
      <c r="FM334" s="14">
        <f t="shared" si="357"/>
        <v>28.940187574365439</v>
      </c>
      <c r="FN334" s="14">
        <f t="shared" si="357"/>
        <v>7.0033368808249943</v>
      </c>
      <c r="FO334" s="14">
        <f t="shared" si="357"/>
        <v>1.2732034418283371</v>
      </c>
    </row>
    <row r="335" spans="39:171" ht="13.15" x14ac:dyDescent="0.2">
      <c r="AM335" s="14">
        <v>3420</v>
      </c>
      <c r="AN335" s="14">
        <f t="shared" si="369"/>
        <v>63.112806103864607</v>
      </c>
      <c r="AO335" s="14">
        <f t="shared" si="370"/>
        <v>17.817677597980722</v>
      </c>
      <c r="AP335" s="14">
        <f t="shared" si="371"/>
        <v>9.0175808594262978</v>
      </c>
      <c r="AQ335" s="14">
        <f t="shared" si="372"/>
        <v>28.163170263283909</v>
      </c>
      <c r="AR335" s="14">
        <f t="shared" si="373"/>
        <v>6.8397115858472279</v>
      </c>
      <c r="AS335" s="14">
        <f t="shared" si="374"/>
        <v>1.2746657973264517</v>
      </c>
      <c r="AU335" s="14">
        <f t="shared" si="358"/>
        <v>61.409256397609049</v>
      </c>
      <c r="AV335" s="14">
        <f t="shared" si="347"/>
        <v>17.041535234126982</v>
      </c>
      <c r="AW335" s="14">
        <f t="shared" si="347"/>
        <v>8.8727371535803066</v>
      </c>
      <c r="AX335" s="14">
        <f t="shared" si="347"/>
        <v>27.583068362296352</v>
      </c>
      <c r="AY335" s="14">
        <f t="shared" si="347"/>
        <v>6.7209819797480428</v>
      </c>
      <c r="AZ335" s="14">
        <f t="shared" si="347"/>
        <v>1.1909336678573563</v>
      </c>
      <c r="BP335" s="14">
        <f t="shared" si="359"/>
        <v>65.89408064878225</v>
      </c>
      <c r="BQ335" s="14">
        <f t="shared" si="348"/>
        <v>18.116601244461361</v>
      </c>
      <c r="BR335" s="14">
        <f t="shared" si="348"/>
        <v>9.7024526881218449</v>
      </c>
      <c r="BS335" s="14">
        <f t="shared" si="348"/>
        <v>29.584148112985449</v>
      </c>
      <c r="BT335" s="14">
        <f t="shared" si="348"/>
        <v>7.0879265958116138</v>
      </c>
      <c r="BU335" s="14">
        <f t="shared" si="348"/>
        <v>1.4029520074019723</v>
      </c>
      <c r="BW335" s="14">
        <f t="shared" si="360"/>
        <v>65.562850111438848</v>
      </c>
      <c r="BX335" s="14">
        <f t="shared" si="349"/>
        <v>17.990224067454143</v>
      </c>
      <c r="BY335" s="14">
        <f t="shared" si="349"/>
        <v>9.6269109480892219</v>
      </c>
      <c r="BZ335" s="14">
        <f t="shared" si="349"/>
        <v>29.497527781955849</v>
      </c>
      <c r="CA335" s="14">
        <f t="shared" si="349"/>
        <v>7.0598849559461563</v>
      </c>
      <c r="CB335" s="14">
        <f t="shared" si="349"/>
        <v>1.3883023579934806</v>
      </c>
      <c r="CY335" s="14">
        <f t="shared" si="361"/>
        <v>65.359306056860902</v>
      </c>
      <c r="CZ335" s="14">
        <f t="shared" si="350"/>
        <v>17.989975041362253</v>
      </c>
      <c r="DA335" s="14">
        <f t="shared" si="350"/>
        <v>9.6044192988142107</v>
      </c>
      <c r="DB335" s="14">
        <f t="shared" si="350"/>
        <v>29.340994772614614</v>
      </c>
      <c r="DC335" s="14">
        <f t="shared" si="350"/>
        <v>7.0467757111955382</v>
      </c>
      <c r="DD335" s="14">
        <f t="shared" si="350"/>
        <v>1.3771412328742825</v>
      </c>
      <c r="DF335" s="14">
        <f t="shared" si="362"/>
        <v>65.782492535147384</v>
      </c>
      <c r="DG335" s="14">
        <f t="shared" si="351"/>
        <v>17.955947543990906</v>
      </c>
      <c r="DH335" s="14">
        <f t="shared" si="351"/>
        <v>9.9468280144883359</v>
      </c>
      <c r="DI335" s="14">
        <f t="shared" si="351"/>
        <v>29.467965248574245</v>
      </c>
      <c r="DJ335" s="14">
        <f t="shared" si="351"/>
        <v>7.0643920683966215</v>
      </c>
      <c r="DK335" s="14">
        <f t="shared" si="351"/>
        <v>1.3473596596972754</v>
      </c>
      <c r="DM335" s="14">
        <f t="shared" si="363"/>
        <v>59.786450774018732</v>
      </c>
      <c r="DN335" s="14">
        <f t="shared" si="352"/>
        <v>16.678619141639857</v>
      </c>
      <c r="DO335" s="14">
        <f t="shared" si="352"/>
        <v>9.5985308233877156</v>
      </c>
      <c r="DP335" s="14">
        <f t="shared" si="352"/>
        <v>26.026671713363715</v>
      </c>
      <c r="DQ335" s="14">
        <f t="shared" si="352"/>
        <v>6.5236517107653995</v>
      </c>
      <c r="DR335" s="14">
        <f t="shared" si="352"/>
        <v>0.95897738486204442</v>
      </c>
      <c r="EH335" s="14">
        <f t="shared" si="364"/>
        <v>68.686061275266653</v>
      </c>
      <c r="EI335" s="14">
        <f t="shared" si="353"/>
        <v>19.383540994592568</v>
      </c>
      <c r="EJ335" s="14">
        <f t="shared" si="353"/>
        <v>10.573499503701591</v>
      </c>
      <c r="EK335" s="14">
        <f t="shared" si="353"/>
        <v>30.100641007129745</v>
      </c>
      <c r="EL335" s="14">
        <f t="shared" si="353"/>
        <v>7.2186708612455019</v>
      </c>
      <c r="EM335" s="14">
        <f t="shared" si="353"/>
        <v>1.4097089085972492</v>
      </c>
      <c r="EO335" s="14">
        <f t="shared" si="365"/>
        <v>64.366583067713023</v>
      </c>
      <c r="EP335" s="14">
        <f t="shared" si="354"/>
        <v>17.223005536206994</v>
      </c>
      <c r="EQ335" s="14">
        <f t="shared" si="354"/>
        <v>9.4305454152554358</v>
      </c>
      <c r="ER335" s="14">
        <f t="shared" si="354"/>
        <v>29.296802669172322</v>
      </c>
      <c r="ES335" s="14">
        <f t="shared" si="354"/>
        <v>7.0295390190708451</v>
      </c>
      <c r="ET335" s="14">
        <f t="shared" si="354"/>
        <v>1.3866904280074257</v>
      </c>
      <c r="EV335" s="14">
        <f t="shared" si="366"/>
        <v>67.007741798438758</v>
      </c>
      <c r="EW335" s="14">
        <f t="shared" si="355"/>
        <v>18.625981994727784</v>
      </c>
      <c r="EX335" s="14">
        <f t="shared" si="355"/>
        <v>10.749247514939572</v>
      </c>
      <c r="EY335" s="14">
        <f t="shared" si="355"/>
        <v>28.74995559098992</v>
      </c>
      <c r="EZ335" s="14">
        <f t="shared" si="355"/>
        <v>7.3573276465596127</v>
      </c>
      <c r="FA335" s="14">
        <f t="shared" si="355"/>
        <v>1.5252290512218662</v>
      </c>
      <c r="FC335" s="14">
        <f t="shared" si="367"/>
        <v>61.662596159359502</v>
      </c>
      <c r="FD335" s="14">
        <f t="shared" si="356"/>
        <v>16.10280540777898</v>
      </c>
      <c r="FE335" s="14">
        <f t="shared" si="356"/>
        <v>9.9750961201526991</v>
      </c>
      <c r="FF335" s="14">
        <f t="shared" si="356"/>
        <v>26.029320790649891</v>
      </c>
      <c r="FG335" s="14">
        <f t="shared" si="356"/>
        <v>7.6038939412853406</v>
      </c>
      <c r="FH335" s="14">
        <f t="shared" si="356"/>
        <v>1.9514798994925879</v>
      </c>
      <c r="FJ335" s="14">
        <f t="shared" si="368"/>
        <v>64.493438962917864</v>
      </c>
      <c r="FK335" s="14">
        <f t="shared" si="357"/>
        <v>17.209843840195504</v>
      </c>
      <c r="FL335" s="14">
        <f t="shared" si="357"/>
        <v>10.082191736601319</v>
      </c>
      <c r="FM335" s="14">
        <f t="shared" si="357"/>
        <v>28.928261248837273</v>
      </c>
      <c r="FN335" s="14">
        <f t="shared" si="357"/>
        <v>7.0013145453431802</v>
      </c>
      <c r="FO335" s="14">
        <f t="shared" si="357"/>
        <v>1.2718275919405873</v>
      </c>
    </row>
    <row r="336" spans="39:171" ht="13.15" x14ac:dyDescent="0.2">
      <c r="AM336" s="14">
        <v>3430</v>
      </c>
      <c r="AN336" s="14">
        <f t="shared" si="369"/>
        <v>63.081883114443023</v>
      </c>
      <c r="AO336" s="14">
        <f t="shared" si="370"/>
        <v>17.81012052133735</v>
      </c>
      <c r="AP336" s="14">
        <f t="shared" si="371"/>
        <v>9.0130157933603812</v>
      </c>
      <c r="AQ336" s="14">
        <f t="shared" si="372"/>
        <v>28.148483155845398</v>
      </c>
      <c r="AR336" s="14">
        <f t="shared" si="373"/>
        <v>6.8371730453218884</v>
      </c>
      <c r="AS336" s="14">
        <f t="shared" si="374"/>
        <v>1.2730905985780008</v>
      </c>
      <c r="BP336" s="14">
        <f t="shared" si="359"/>
        <v>65.867518812775018</v>
      </c>
      <c r="BQ336" s="14">
        <f t="shared" si="348"/>
        <v>18.110152787001823</v>
      </c>
      <c r="BR336" s="14">
        <f t="shared" si="348"/>
        <v>9.6985502616611718</v>
      </c>
      <c r="BS336" s="14">
        <f t="shared" si="348"/>
        <v>29.571664595714406</v>
      </c>
      <c r="BT336" s="14">
        <f t="shared" si="348"/>
        <v>7.0857518313512537</v>
      </c>
      <c r="BU336" s="14">
        <f t="shared" si="348"/>
        <v>1.4013993370463496</v>
      </c>
      <c r="BW336" s="14">
        <f t="shared" si="360"/>
        <v>65.53534115141899</v>
      </c>
      <c r="BX336" s="14">
        <f t="shared" si="349"/>
        <v>17.983644261296845</v>
      </c>
      <c r="BY336" s="14">
        <f t="shared" si="349"/>
        <v>9.623112245283636</v>
      </c>
      <c r="BZ336" s="14">
        <f t="shared" si="349"/>
        <v>29.484306131124619</v>
      </c>
      <c r="CA336" s="14">
        <f t="shared" si="349"/>
        <v>7.057613983044936</v>
      </c>
      <c r="CB336" s="14">
        <f t="shared" si="349"/>
        <v>1.3866645306689502</v>
      </c>
      <c r="CY336" s="14">
        <f t="shared" si="361"/>
        <v>65.333671199429844</v>
      </c>
      <c r="CZ336" s="14">
        <f t="shared" si="350"/>
        <v>17.983995443842318</v>
      </c>
      <c r="DA336" s="14">
        <f t="shared" si="350"/>
        <v>9.6006348370323131</v>
      </c>
      <c r="DB336" s="14">
        <f t="shared" si="350"/>
        <v>29.328633025595646</v>
      </c>
      <c r="DC336" s="14">
        <f t="shared" si="350"/>
        <v>7.0447038413792038</v>
      </c>
      <c r="DD336" s="14">
        <f t="shared" si="350"/>
        <v>1.3757040515803656</v>
      </c>
      <c r="DF336" s="14">
        <f t="shared" si="362"/>
        <v>65.756508412584012</v>
      </c>
      <c r="DG336" s="14">
        <f t="shared" si="351"/>
        <v>17.949866148678296</v>
      </c>
      <c r="DH336" s="14">
        <f t="shared" si="351"/>
        <v>9.9430917657010518</v>
      </c>
      <c r="DI336" s="14">
        <f t="shared" si="351"/>
        <v>29.455374880120779</v>
      </c>
      <c r="DJ336" s="14">
        <f t="shared" si="351"/>
        <v>7.0622801668237045</v>
      </c>
      <c r="DK336" s="14">
        <f t="shared" si="351"/>
        <v>1.3458954512601764</v>
      </c>
      <c r="DM336" s="14">
        <f t="shared" si="363"/>
        <v>59.760985295244232</v>
      </c>
      <c r="DN336" s="14">
        <f t="shared" si="352"/>
        <v>16.672459923721508</v>
      </c>
      <c r="DO336" s="14">
        <f t="shared" si="352"/>
        <v>9.595196642813189</v>
      </c>
      <c r="DP336" s="14">
        <f t="shared" si="352"/>
        <v>26.013865962425488</v>
      </c>
      <c r="DQ336" s="14">
        <f t="shared" si="352"/>
        <v>6.5215498579136328</v>
      </c>
      <c r="DR336" s="14">
        <f t="shared" si="352"/>
        <v>0.9579129083704192</v>
      </c>
      <c r="EH336" s="14">
        <f t="shared" si="364"/>
        <v>68.657474561415398</v>
      </c>
      <c r="EI336" s="14">
        <f t="shared" si="353"/>
        <v>19.374939979708707</v>
      </c>
      <c r="EJ336" s="14">
        <f t="shared" si="353"/>
        <v>10.569821428621196</v>
      </c>
      <c r="EK336" s="14">
        <f t="shared" si="353"/>
        <v>30.088091790500684</v>
      </c>
      <c r="EL336" s="14">
        <f t="shared" si="353"/>
        <v>7.2165222845309023</v>
      </c>
      <c r="EM336" s="14">
        <f t="shared" si="353"/>
        <v>1.4080990780539118</v>
      </c>
      <c r="EO336" s="14">
        <f t="shared" si="365"/>
        <v>64.341129984839597</v>
      </c>
      <c r="EP336" s="14">
        <f t="shared" si="354"/>
        <v>17.2167382112106</v>
      </c>
      <c r="EQ336" s="14">
        <f t="shared" si="354"/>
        <v>9.4270335356550206</v>
      </c>
      <c r="ER336" s="14">
        <f t="shared" si="354"/>
        <v>29.284723838677785</v>
      </c>
      <c r="ES336" s="14">
        <f t="shared" si="354"/>
        <v>7.02744291949013</v>
      </c>
      <c r="ET336" s="14">
        <f t="shared" si="354"/>
        <v>1.3851914798060703</v>
      </c>
      <c r="EV336" s="14">
        <f t="shared" si="366"/>
        <v>66.983454227666485</v>
      </c>
      <c r="EW336" s="14">
        <f t="shared" si="355"/>
        <v>18.620285783398195</v>
      </c>
      <c r="EX336" s="14">
        <f t="shared" si="355"/>
        <v>10.746804360849312</v>
      </c>
      <c r="EY336" s="14">
        <f t="shared" si="355"/>
        <v>28.737602729827788</v>
      </c>
      <c r="EZ336" s="14">
        <f t="shared" si="355"/>
        <v>7.3553129520355469</v>
      </c>
      <c r="FA336" s="14">
        <f t="shared" si="355"/>
        <v>1.5234484015556351</v>
      </c>
      <c r="FC336" s="14">
        <f t="shared" si="367"/>
        <v>61.634239498063536</v>
      </c>
      <c r="FD336" s="14">
        <f t="shared" si="356"/>
        <v>16.094980858566174</v>
      </c>
      <c r="FE336" s="14">
        <f t="shared" si="356"/>
        <v>9.9710516810547727</v>
      </c>
      <c r="FF336" s="14">
        <f t="shared" si="356"/>
        <v>26.016981201486686</v>
      </c>
      <c r="FG336" s="14">
        <f t="shared" si="356"/>
        <v>7.6017947103900463</v>
      </c>
      <c r="FH336" s="14">
        <f t="shared" si="356"/>
        <v>1.949431046565854</v>
      </c>
      <c r="FJ336" s="14">
        <f t="shared" si="368"/>
        <v>64.468966658399253</v>
      </c>
      <c r="FK336" s="14">
        <f t="shared" si="357"/>
        <v>17.203892039532164</v>
      </c>
      <c r="FL336" s="14">
        <f t="shared" si="357"/>
        <v>10.07896164251558</v>
      </c>
      <c r="FM336" s="14">
        <f t="shared" si="357"/>
        <v>28.916360936266447</v>
      </c>
      <c r="FN336" s="14">
        <f t="shared" si="357"/>
        <v>6.9992959956510736</v>
      </c>
      <c r="FO336" s="14">
        <f t="shared" si="357"/>
        <v>1.2704560444339856</v>
      </c>
    </row>
    <row r="337" spans="39:171" ht="13.15" x14ac:dyDescent="0.2">
      <c r="AM337" s="14">
        <v>3440</v>
      </c>
      <c r="AN337" s="14">
        <f t="shared" si="369"/>
        <v>63.051003752540225</v>
      </c>
      <c r="AO337" s="14">
        <f t="shared" si="370"/>
        <v>17.80257252222242</v>
      </c>
      <c r="AP337" s="14">
        <f t="shared" si="371"/>
        <v>9.0084585574645608</v>
      </c>
      <c r="AQ337" s="14">
        <f t="shared" si="372"/>
        <v>28.133816030543024</v>
      </c>
      <c r="AR337" s="14">
        <f t="shared" si="373"/>
        <v>6.834637814465613</v>
      </c>
      <c r="AS337" s="14">
        <f t="shared" si="374"/>
        <v>1.2715188278446083</v>
      </c>
      <c r="BP337" s="14">
        <f t="shared" si="359"/>
        <v>65.841016956752952</v>
      </c>
      <c r="BQ337" s="14">
        <f t="shared" si="348"/>
        <v>18.103718822040328</v>
      </c>
      <c r="BR337" s="14">
        <f t="shared" si="348"/>
        <v>9.6946556140059634</v>
      </c>
      <c r="BS337" s="14">
        <f t="shared" si="348"/>
        <v>29.559208926278234</v>
      </c>
      <c r="BT337" s="14">
        <f t="shared" si="348"/>
        <v>7.0835816385750281</v>
      </c>
      <c r="BU337" s="14">
        <f t="shared" si="348"/>
        <v>1.3998519558533991</v>
      </c>
      <c r="BW337" s="14">
        <f t="shared" si="360"/>
        <v>65.507887607698635</v>
      </c>
      <c r="BX337" s="14">
        <f t="shared" si="349"/>
        <v>17.977077898593002</v>
      </c>
      <c r="BY337" s="14">
        <f t="shared" si="349"/>
        <v>9.6193219482445791</v>
      </c>
      <c r="BZ337" s="14">
        <f t="shared" si="349"/>
        <v>29.471108962434652</v>
      </c>
      <c r="CA337" s="14">
        <f t="shared" si="349"/>
        <v>7.055347261998449</v>
      </c>
      <c r="CB337" s="14">
        <f t="shared" si="349"/>
        <v>1.3850315364279426</v>
      </c>
      <c r="CY337" s="14">
        <f t="shared" si="361"/>
        <v>65.308085657023113</v>
      </c>
      <c r="CZ337" s="14">
        <f t="shared" si="350"/>
        <v>17.978028085853843</v>
      </c>
      <c r="DA337" s="14">
        <f t="shared" si="350"/>
        <v>9.5968547324350624</v>
      </c>
      <c r="DB337" s="14">
        <f t="shared" si="350"/>
        <v>29.316295368278581</v>
      </c>
      <c r="DC337" s="14">
        <f t="shared" si="350"/>
        <v>7.0426358075279039</v>
      </c>
      <c r="DD337" s="14">
        <f t="shared" si="350"/>
        <v>1.3742716629277218</v>
      </c>
      <c r="DF337" s="14">
        <f t="shared" si="362"/>
        <v>65.730572531685482</v>
      </c>
      <c r="DG337" s="14">
        <f t="shared" si="351"/>
        <v>17.943796405743676</v>
      </c>
      <c r="DH337" s="14">
        <f t="shared" si="351"/>
        <v>9.9393608025216871</v>
      </c>
      <c r="DI337" s="14">
        <f t="shared" si="351"/>
        <v>29.442807723556999</v>
      </c>
      <c r="DJ337" s="14">
        <f t="shared" si="351"/>
        <v>7.0601719666363838</v>
      </c>
      <c r="DK337" s="14">
        <f t="shared" si="351"/>
        <v>1.3444356332267304</v>
      </c>
      <c r="DM337" s="14">
        <f t="shared" si="363"/>
        <v>59.735571055951617</v>
      </c>
      <c r="DN337" s="14">
        <f t="shared" si="352"/>
        <v>16.666314209267576</v>
      </c>
      <c r="DO337" s="14">
        <f t="shared" si="352"/>
        <v>9.5918680383641153</v>
      </c>
      <c r="DP337" s="14">
        <f t="shared" si="352"/>
        <v>26.001084644118503</v>
      </c>
      <c r="DQ337" s="14">
        <f t="shared" si="352"/>
        <v>6.5194521776496925</v>
      </c>
      <c r="DR337" s="14">
        <f t="shared" si="352"/>
        <v>0.95685198655173043</v>
      </c>
      <c r="EH337" s="14">
        <f t="shared" si="364"/>
        <v>68.628931644241376</v>
      </c>
      <c r="EI337" s="14">
        <f t="shared" si="353"/>
        <v>19.366346057186409</v>
      </c>
      <c r="EJ337" s="14">
        <f t="shared" si="353"/>
        <v>10.566146531085344</v>
      </c>
      <c r="EK337" s="14">
        <f t="shared" si="353"/>
        <v>30.075566875081002</v>
      </c>
      <c r="EL337" s="14">
        <f t="shared" si="353"/>
        <v>7.2143775676004722</v>
      </c>
      <c r="EM337" s="14">
        <f t="shared" si="353"/>
        <v>1.4064946132881611</v>
      </c>
      <c r="EO337" s="14">
        <f t="shared" si="365"/>
        <v>64.315730378043511</v>
      </c>
      <c r="EP337" s="14">
        <f t="shared" si="354"/>
        <v>17.21048352771227</v>
      </c>
      <c r="EQ337" s="14">
        <f t="shared" si="354"/>
        <v>9.4235284837981315</v>
      </c>
      <c r="ER337" s="14">
        <f t="shared" si="354"/>
        <v>29.272670543228337</v>
      </c>
      <c r="ES337" s="14">
        <f t="shared" si="354"/>
        <v>7.0253507615238115</v>
      </c>
      <c r="ET337" s="14">
        <f t="shared" si="354"/>
        <v>1.3836970617809623</v>
      </c>
      <c r="EV337" s="14">
        <f t="shared" si="366"/>
        <v>66.959212850388269</v>
      </c>
      <c r="EW337" s="14">
        <f t="shared" si="355"/>
        <v>18.614601620926301</v>
      </c>
      <c r="EX337" s="14">
        <f t="shared" si="355"/>
        <v>10.744362586773359</v>
      </c>
      <c r="EY337" s="14">
        <f t="shared" si="355"/>
        <v>28.725272646119024</v>
      </c>
      <c r="EZ337" s="14">
        <f t="shared" si="355"/>
        <v>7.3533020454676912</v>
      </c>
      <c r="FA337" s="14">
        <f t="shared" si="355"/>
        <v>1.5216739511018993</v>
      </c>
      <c r="FC337" s="14">
        <f t="shared" si="367"/>
        <v>61.605940545471107</v>
      </c>
      <c r="FD337" s="14">
        <f t="shared" si="356"/>
        <v>16.087172125772224</v>
      </c>
      <c r="FE337" s="14">
        <f t="shared" si="356"/>
        <v>9.9670140562481215</v>
      </c>
      <c r="FF337" s="14">
        <f t="shared" si="356"/>
        <v>26.00466607320444</v>
      </c>
      <c r="FG337" s="14">
        <f t="shared" si="356"/>
        <v>7.5996995071486069</v>
      </c>
      <c r="FH337" s="14">
        <f t="shared" si="356"/>
        <v>1.9473887830977148</v>
      </c>
      <c r="FJ337" s="14">
        <f t="shared" si="368"/>
        <v>64.444546573191261</v>
      </c>
      <c r="FK337" s="14">
        <f t="shared" si="357"/>
        <v>17.197953803415139</v>
      </c>
      <c r="FL337" s="14">
        <f t="shared" si="357"/>
        <v>10.07573625926128</v>
      </c>
      <c r="FM337" s="14">
        <f t="shared" si="357"/>
        <v>28.904486516434222</v>
      </c>
      <c r="FN337" s="14">
        <f t="shared" si="357"/>
        <v>6.997281215313186</v>
      </c>
      <c r="FO337" s="14">
        <f t="shared" si="357"/>
        <v>1.269088778767439</v>
      </c>
    </row>
    <row r="338" spans="39:171" ht="13.15" x14ac:dyDescent="0.2">
      <c r="AM338" s="14">
        <v>3450</v>
      </c>
      <c r="AN338" s="14">
        <f t="shared" si="369"/>
        <v>63.02016784360336</v>
      </c>
      <c r="AO338" s="14">
        <f t="shared" si="370"/>
        <v>17.795033568458052</v>
      </c>
      <c r="AP338" s="14">
        <f t="shared" si="371"/>
        <v>9.0039091175485346</v>
      </c>
      <c r="AQ338" s="14">
        <f t="shared" si="372"/>
        <v>28.119168805212833</v>
      </c>
      <c r="AR338" s="14">
        <f t="shared" si="373"/>
        <v>6.8321058813064539</v>
      </c>
      <c r="AS338" s="14">
        <f t="shared" si="374"/>
        <v>1.2699504710774878</v>
      </c>
      <c r="BP338" s="14">
        <f t="shared" si="359"/>
        <v>65.814574801035747</v>
      </c>
      <c r="BQ338" s="14">
        <f t="shared" si="348"/>
        <v>18.09729928351187</v>
      </c>
      <c r="BR338" s="14">
        <f t="shared" si="348"/>
        <v>9.6907687093641197</v>
      </c>
      <c r="BS338" s="14">
        <f t="shared" si="348"/>
        <v>29.546780974523593</v>
      </c>
      <c r="BT338" s="14">
        <f t="shared" si="348"/>
        <v>7.0814159967568466</v>
      </c>
      <c r="BU338" s="14">
        <f t="shared" si="348"/>
        <v>1.3983098368793225</v>
      </c>
      <c r="BW338" s="14">
        <f t="shared" si="360"/>
        <v>65.48048916896019</v>
      </c>
      <c r="BX338" s="14">
        <f t="shared" si="349"/>
        <v>17.97052490279566</v>
      </c>
      <c r="BY338" s="14">
        <f t="shared" si="349"/>
        <v>9.6155400020375907</v>
      </c>
      <c r="BZ338" s="14">
        <f t="shared" si="349"/>
        <v>29.457936146723998</v>
      </c>
      <c r="CA338" s="14">
        <f t="shared" si="349"/>
        <v>7.0530847700122568</v>
      </c>
      <c r="CB338" s="14">
        <f t="shared" si="349"/>
        <v>1.383403347390689</v>
      </c>
      <c r="CY338" s="14">
        <f t="shared" si="361"/>
        <v>65.282549201635504</v>
      </c>
      <c r="CZ338" s="14">
        <f t="shared" si="350"/>
        <v>17.972072908086677</v>
      </c>
      <c r="DA338" s="14">
        <f t="shared" si="350"/>
        <v>9.5930789715790183</v>
      </c>
      <c r="DB338" s="14">
        <f t="shared" si="350"/>
        <v>29.303981688309037</v>
      </c>
      <c r="DC338" s="14">
        <f t="shared" si="350"/>
        <v>7.0405715917189786</v>
      </c>
      <c r="DD338" s="14">
        <f t="shared" si="350"/>
        <v>1.3728440419417947</v>
      </c>
      <c r="DF338" s="14">
        <f t="shared" si="362"/>
        <v>65.704684665046528</v>
      </c>
      <c r="DG338" s="14">
        <f t="shared" si="351"/>
        <v>17.937738257185337</v>
      </c>
      <c r="DH338" s="14">
        <f t="shared" si="351"/>
        <v>9.9356351018478826</v>
      </c>
      <c r="DI338" s="14">
        <f t="shared" si="351"/>
        <v>29.43026367210825</v>
      </c>
      <c r="DJ338" s="14">
        <f t="shared" si="351"/>
        <v>7.0580674509529819</v>
      </c>
      <c r="DK338" s="14">
        <f t="shared" si="351"/>
        <v>1.3429801829520791</v>
      </c>
      <c r="DM338" s="14">
        <f t="shared" si="363"/>
        <v>59.71020777078818</v>
      </c>
      <c r="DN338" s="14">
        <f t="shared" si="352"/>
        <v>16.660181919368501</v>
      </c>
      <c r="DO338" s="14">
        <f t="shared" si="352"/>
        <v>9.588544973222632</v>
      </c>
      <c r="DP338" s="14">
        <f t="shared" si="352"/>
        <v>25.988327632517105</v>
      </c>
      <c r="DQ338" s="14">
        <f t="shared" si="352"/>
        <v>6.5173586469766533</v>
      </c>
      <c r="DR338" s="14">
        <f t="shared" si="352"/>
        <v>0.95579459870329098</v>
      </c>
      <c r="EH338" s="14">
        <f t="shared" si="364"/>
        <v>68.600432342532883</v>
      </c>
      <c r="EI338" s="14">
        <f t="shared" si="353"/>
        <v>19.35775922015149</v>
      </c>
      <c r="EJ338" s="14">
        <f t="shared" si="353"/>
        <v>10.562474804468803</v>
      </c>
      <c r="EK338" s="14">
        <f t="shared" si="353"/>
        <v>30.063066140996195</v>
      </c>
      <c r="EL338" s="14">
        <f t="shared" si="353"/>
        <v>7.2122366922679335</v>
      </c>
      <c r="EM338" s="14">
        <f t="shared" si="353"/>
        <v>1.4048954846484643</v>
      </c>
      <c r="EO338" s="14">
        <f t="shared" si="365"/>
        <v>64.290383907828158</v>
      </c>
      <c r="EP338" s="14">
        <f t="shared" si="354"/>
        <v>17.204241407515966</v>
      </c>
      <c r="EQ338" s="14">
        <f t="shared" si="354"/>
        <v>9.4200302161049052</v>
      </c>
      <c r="ER338" s="14">
        <f t="shared" si="354"/>
        <v>29.260642617924439</v>
      </c>
      <c r="ES338" s="14">
        <f t="shared" si="354"/>
        <v>7.0232625214148534</v>
      </c>
      <c r="ET338" s="14">
        <f t="shared" si="354"/>
        <v>1.382207144867988</v>
      </c>
      <c r="EV338" s="14">
        <f t="shared" si="366"/>
        <v>66.935017363705924</v>
      </c>
      <c r="EW338" s="14">
        <f t="shared" si="355"/>
        <v>18.60892942052222</v>
      </c>
      <c r="EX338" s="14">
        <f t="shared" si="355"/>
        <v>10.741922187573573</v>
      </c>
      <c r="EY338" s="14">
        <f t="shared" si="355"/>
        <v>28.712965196982431</v>
      </c>
      <c r="EZ338" s="14">
        <f t="shared" si="355"/>
        <v>7.3512949026988377</v>
      </c>
      <c r="FA338" s="14">
        <f t="shared" si="355"/>
        <v>1.5199056559288628</v>
      </c>
      <c r="FC338" s="14">
        <f t="shared" si="367"/>
        <v>61.577699005539898</v>
      </c>
      <c r="FD338" s="14">
        <f t="shared" si="356"/>
        <v>16.079379131472727</v>
      </c>
      <c r="FE338" s="14">
        <f t="shared" si="356"/>
        <v>9.9629832132870639</v>
      </c>
      <c r="FF338" s="14">
        <f t="shared" si="356"/>
        <v>25.992375278238047</v>
      </c>
      <c r="FG338" s="14">
        <f t="shared" si="356"/>
        <v>7.5976083109000196</v>
      </c>
      <c r="FH338" s="14">
        <f t="shared" si="356"/>
        <v>1.9453530716420406</v>
      </c>
      <c r="FJ338" s="14">
        <f t="shared" si="368"/>
        <v>64.420178465473327</v>
      </c>
      <c r="FK338" s="14">
        <f t="shared" si="357"/>
        <v>17.192029066947832</v>
      </c>
      <c r="FL338" s="14">
        <f t="shared" si="357"/>
        <v>10.07251556710975</v>
      </c>
      <c r="FM338" s="14">
        <f t="shared" si="357"/>
        <v>28.892637869121859</v>
      </c>
      <c r="FN338" s="14">
        <f t="shared" si="357"/>
        <v>6.995270187894028</v>
      </c>
      <c r="FO338" s="14">
        <f t="shared" si="357"/>
        <v>1.2677257743998558</v>
      </c>
    </row>
    <row r="339" spans="39:171" ht="13.15" x14ac:dyDescent="0.2">
      <c r="AM339" s="14">
        <v>3460</v>
      </c>
      <c r="AN339" s="14">
        <f t="shared" si="369"/>
        <v>62.989375213079533</v>
      </c>
      <c r="AO339" s="14">
        <f t="shared" si="370"/>
        <v>17.78750362786635</v>
      </c>
      <c r="AP339" s="14">
        <f t="shared" si="371"/>
        <v>8.9993674394220005</v>
      </c>
      <c r="AQ339" s="14">
        <f t="shared" si="372"/>
        <v>28.104541397690866</v>
      </c>
      <c r="AR339" s="14">
        <f t="shared" si="373"/>
        <v>6.8295772338724605</v>
      </c>
      <c r="AS339" s="14">
        <f t="shared" si="374"/>
        <v>1.2683855142278535</v>
      </c>
      <c r="BP339" s="14">
        <f t="shared" si="359"/>
        <v>65.788192065943065</v>
      </c>
      <c r="BQ339" s="14">
        <f t="shared" si="348"/>
        <v>18.090894105351431</v>
      </c>
      <c r="BR339" s="14">
        <f t="shared" si="348"/>
        <v>9.6868895119435443</v>
      </c>
      <c r="BS339" s="14">
        <f t="shared" si="348"/>
        <v>29.534380610297159</v>
      </c>
      <c r="BT339" s="14">
        <f t="shared" si="348"/>
        <v>7.0792548851706192</v>
      </c>
      <c r="BU339" s="14">
        <f t="shared" si="348"/>
        <v>1.3967729531803172</v>
      </c>
      <c r="BW339" s="14">
        <f t="shared" si="360"/>
        <v>65.453145523886135</v>
      </c>
      <c r="BX339" s="14">
        <f t="shared" si="349"/>
        <v>17.963985197357871</v>
      </c>
      <c r="BY339" s="14">
        <f t="shared" si="349"/>
        <v>9.6117663517282139</v>
      </c>
      <c r="BZ339" s="14">
        <f t="shared" si="349"/>
        <v>29.444787554830711</v>
      </c>
      <c r="CA339" s="14">
        <f t="shared" si="349"/>
        <v>7.0508264842919175</v>
      </c>
      <c r="CB339" s="14">
        <f t="shared" si="349"/>
        <v>1.381779935677419</v>
      </c>
      <c r="CY339" s="14">
        <f t="shared" si="361"/>
        <v>65.257061605261853</v>
      </c>
      <c r="CZ339" s="14">
        <f t="shared" si="350"/>
        <v>17.966129851230683</v>
      </c>
      <c r="DA339" s="14">
        <f t="shared" si="350"/>
        <v>9.5893075410207445</v>
      </c>
      <c r="DB339" s="14">
        <f t="shared" si="350"/>
        <v>29.291691873332635</v>
      </c>
      <c r="DC339" s="14">
        <f t="shared" si="350"/>
        <v>7.0385111760297683</v>
      </c>
      <c r="DD339" s="14">
        <f t="shared" si="350"/>
        <v>1.3714211636480274</v>
      </c>
      <c r="DF339" s="14">
        <f t="shared" si="362"/>
        <v>65.678844585261928</v>
      </c>
      <c r="DG339" s="14">
        <f t="shared" si="351"/>
        <v>17.931691645001592</v>
      </c>
      <c r="DH339" s="14">
        <f t="shared" si="351"/>
        <v>9.9319146405772862</v>
      </c>
      <c r="DI339" s="14">
        <f t="shared" si="351"/>
        <v>29.417742618999874</v>
      </c>
      <c r="DJ339" s="14">
        <f t="shared" si="351"/>
        <v>7.0559666028918198</v>
      </c>
      <c r="DK339" s="14">
        <f t="shared" si="351"/>
        <v>1.3415290777913613</v>
      </c>
      <c r="DM339" s="14">
        <f t="shared" si="363"/>
        <v>59.684895154401225</v>
      </c>
      <c r="DN339" s="14">
        <f t="shared" si="352"/>
        <v>16.654062975114734</v>
      </c>
      <c r="DO339" s="14">
        <f t="shared" si="352"/>
        <v>9.5852274105708641</v>
      </c>
      <c r="DP339" s="14">
        <f t="shared" si="352"/>
        <v>25.975594801695621</v>
      </c>
      <c r="DQ339" s="14">
        <f t="shared" si="352"/>
        <v>6.5152692428975856</v>
      </c>
      <c r="DR339" s="14">
        <f t="shared" si="352"/>
        <v>0.95474072412241373</v>
      </c>
      <c r="EH339" s="14">
        <f t="shared" si="364"/>
        <v>68.571976475078174</v>
      </c>
      <c r="EI339" s="14">
        <f t="shared" si="353"/>
        <v>19.349179461729783</v>
      </c>
      <c r="EJ339" s="14">
        <f t="shared" si="353"/>
        <v>10.558806242146336</v>
      </c>
      <c r="EK339" s="14">
        <f t="shared" si="353"/>
        <v>30.050589468371758</v>
      </c>
      <c r="EL339" s="14">
        <f t="shared" si="353"/>
        <v>7.2100996403470061</v>
      </c>
      <c r="EM339" s="14">
        <f t="shared" si="353"/>
        <v>1.403301662483285</v>
      </c>
      <c r="EO339" s="14">
        <f t="shared" si="365"/>
        <v>64.265090234696956</v>
      </c>
      <c r="EP339" s="14">
        <f t="shared" si="354"/>
        <v>17.198011772425666</v>
      </c>
      <c r="EQ339" s="14">
        <f t="shared" si="354"/>
        <v>9.4165386889954767</v>
      </c>
      <c r="ER339" s="14">
        <f t="shared" si="354"/>
        <v>29.248639897866564</v>
      </c>
      <c r="ES339" s="14">
        <f t="shared" si="354"/>
        <v>7.0211781754062157</v>
      </c>
      <c r="ET339" s="14">
        <f t="shared" si="354"/>
        <v>1.3807217000030327</v>
      </c>
      <c r="EV339" s="14">
        <f t="shared" si="366"/>
        <v>66.910867464721207</v>
      </c>
      <c r="EW339" s="14">
        <f t="shared" si="355"/>
        <v>18.603269095396076</v>
      </c>
      <c r="EX339" s="14">
        <f t="shared" si="355"/>
        <v>10.739483158111806</v>
      </c>
      <c r="EY339" s="14">
        <f t="shared" si="355"/>
        <v>28.700680239536801</v>
      </c>
      <c r="EZ339" s="14">
        <f t="shared" si="355"/>
        <v>7.3492914995717804</v>
      </c>
      <c r="FA339" s="14">
        <f t="shared" si="355"/>
        <v>1.5181434721047333</v>
      </c>
      <c r="FC339" s="14">
        <f t="shared" si="367"/>
        <v>61.549514582227566</v>
      </c>
      <c r="FD339" s="14">
        <f t="shared" si="356"/>
        <v>16.071601797743302</v>
      </c>
      <c r="FE339" s="14">
        <f t="shared" si="356"/>
        <v>9.9589591197259235</v>
      </c>
      <c r="FF339" s="14">
        <f t="shared" si="356"/>
        <v>25.980108689022369</v>
      </c>
      <c r="FG339" s="14">
        <f t="shared" si="356"/>
        <v>7.5955211009832784</v>
      </c>
      <c r="FH339" s="14">
        <f t="shared" si="356"/>
        <v>1.9433238747527</v>
      </c>
      <c r="FJ339" s="14">
        <f t="shared" si="368"/>
        <v>64.395862093424839</v>
      </c>
      <c r="FK339" s="14">
        <f t="shared" si="357"/>
        <v>17.186117765233647</v>
      </c>
      <c r="FL339" s="14">
        <f t="shared" si="357"/>
        <v>10.069299546332324</v>
      </c>
      <c r="FM339" s="14">
        <f t="shared" si="357"/>
        <v>28.880814874110619</v>
      </c>
      <c r="FN339" s="14">
        <f t="shared" si="357"/>
        <v>6.9932628969581092</v>
      </c>
      <c r="FO339" s="14">
        <f t="shared" si="357"/>
        <v>1.2663670107901446</v>
      </c>
    </row>
    <row r="340" spans="39:171" ht="13.15" x14ac:dyDescent="0.2">
      <c r="AM340" s="14">
        <v>3470</v>
      </c>
      <c r="AN340" s="14">
        <f t="shared" si="369"/>
        <v>62.95862568641585</v>
      </c>
      <c r="AO340" s="14">
        <f t="shared" si="370"/>
        <v>17.779982668269422</v>
      </c>
      <c r="AP340" s="14">
        <f t="shared" si="371"/>
        <v>8.9948334888946597</v>
      </c>
      <c r="AQ340" s="14">
        <f t="shared" si="372"/>
        <v>28.089933725813168</v>
      </c>
      <c r="AR340" s="14">
        <f t="shared" si="373"/>
        <v>6.8270518601916832</v>
      </c>
      <c r="AS340" s="14">
        <f t="shared" si="374"/>
        <v>1.2668239432469193</v>
      </c>
      <c r="BP340" s="14">
        <f t="shared" si="359"/>
        <v>65.761868471794571</v>
      </c>
      <c r="BQ340" s="14">
        <f t="shared" si="348"/>
        <v>18.084503221494003</v>
      </c>
      <c r="BR340" s="14">
        <f t="shared" si="348"/>
        <v>9.6830179859521337</v>
      </c>
      <c r="BS340" s="14">
        <f t="shared" si="348"/>
        <v>29.522007703445588</v>
      </c>
      <c r="BT340" s="14">
        <f t="shared" si="348"/>
        <v>7.0770982830902565</v>
      </c>
      <c r="BU340" s="14">
        <f t="shared" si="348"/>
        <v>1.3952412778125858</v>
      </c>
      <c r="BW340" s="14">
        <f t="shared" si="360"/>
        <v>65.425856361158878</v>
      </c>
      <c r="BX340" s="14">
        <f t="shared" si="349"/>
        <v>17.957458705732687</v>
      </c>
      <c r="BY340" s="14">
        <f t="shared" si="349"/>
        <v>9.6080009423819845</v>
      </c>
      <c r="BZ340" s="14">
        <f t="shared" si="349"/>
        <v>29.431663057592854</v>
      </c>
      <c r="CA340" s="14">
        <f t="shared" si="349"/>
        <v>7.0485723820429911</v>
      </c>
      <c r="CB340" s="14">
        <f t="shared" si="349"/>
        <v>1.3801612734083628</v>
      </c>
      <c r="CY340" s="14">
        <f t="shared" si="361"/>
        <v>65.231622639896983</v>
      </c>
      <c r="CZ340" s="14">
        <f t="shared" si="350"/>
        <v>17.960198855975719</v>
      </c>
      <c r="DA340" s="14">
        <f t="shared" si="350"/>
        <v>9.5855404273168006</v>
      </c>
      <c r="DB340" s="14">
        <f t="shared" si="350"/>
        <v>29.279425810994994</v>
      </c>
      <c r="DC340" s="14">
        <f t="shared" si="350"/>
        <v>7.0364545425376104</v>
      </c>
      <c r="DD340" s="14">
        <f t="shared" si="350"/>
        <v>1.3700030030718651</v>
      </c>
      <c r="DF340" s="14">
        <f t="shared" si="362"/>
        <v>65.653052064926428</v>
      </c>
      <c r="DG340" s="14">
        <f t="shared" si="351"/>
        <v>17.925656511190738</v>
      </c>
      <c r="DH340" s="14">
        <f t="shared" si="351"/>
        <v>9.9281993956075389</v>
      </c>
      <c r="DI340" s="14">
        <f t="shared" si="351"/>
        <v>29.405244457457215</v>
      </c>
      <c r="DJ340" s="14">
        <f t="shared" si="351"/>
        <v>7.0538694055712217</v>
      </c>
      <c r="DK340" s="14">
        <f t="shared" si="351"/>
        <v>1.340082295099716</v>
      </c>
      <c r="DM340" s="14">
        <f t="shared" si="363"/>
        <v>59.659632921438032</v>
      </c>
      <c r="DN340" s="14">
        <f t="shared" si="352"/>
        <v>16.647957297596712</v>
      </c>
      <c r="DO340" s="14">
        <f t="shared" si="352"/>
        <v>9.5819153135909456</v>
      </c>
      <c r="DP340" s="14">
        <f t="shared" si="352"/>
        <v>25.962886025728395</v>
      </c>
      <c r="DQ340" s="14">
        <f t="shared" si="352"/>
        <v>6.513183942415564</v>
      </c>
      <c r="DR340" s="14">
        <f t="shared" si="352"/>
        <v>0.95369034210641246</v>
      </c>
      <c r="EH340" s="14">
        <f t="shared" si="364"/>
        <v>68.5435638606655</v>
      </c>
      <c r="EI340" s="14">
        <f t="shared" si="353"/>
        <v>19.34060677504711</v>
      </c>
      <c r="EJ340" s="14">
        <f t="shared" si="353"/>
        <v>10.555140837492706</v>
      </c>
      <c r="EK340" s="14">
        <f t="shared" si="353"/>
        <v>30.03813673733319</v>
      </c>
      <c r="EL340" s="14">
        <f t="shared" si="353"/>
        <v>7.2079663936514109</v>
      </c>
      <c r="EM340" s="14">
        <f t="shared" si="353"/>
        <v>1.4017131171410924</v>
      </c>
      <c r="EO340" s="14">
        <f t="shared" si="365"/>
        <v>64.23984901915334</v>
      </c>
      <c r="EP340" s="14">
        <f t="shared" si="354"/>
        <v>17.19179454424534</v>
      </c>
      <c r="EQ340" s="14">
        <f t="shared" si="354"/>
        <v>9.4130538588899793</v>
      </c>
      <c r="ER340" s="14">
        <f t="shared" si="354"/>
        <v>29.236662218155178</v>
      </c>
      <c r="ES340" s="14">
        <f t="shared" si="354"/>
        <v>7.0190976997408621</v>
      </c>
      <c r="ET340" s="14">
        <f t="shared" si="354"/>
        <v>1.3792406981219809</v>
      </c>
      <c r="EV340" s="14">
        <f t="shared" si="366"/>
        <v>66.886762850535888</v>
      </c>
      <c r="EW340" s="14">
        <f t="shared" si="355"/>
        <v>18.597620558757992</v>
      </c>
      <c r="EX340" s="14">
        <f t="shared" si="355"/>
        <v>10.737045493249918</v>
      </c>
      <c r="EY340" s="14">
        <f t="shared" si="355"/>
        <v>28.688417630900943</v>
      </c>
      <c r="EZ340" s="14">
        <f t="shared" si="355"/>
        <v>7.3472918119293116</v>
      </c>
      <c r="FA340" s="14">
        <f t="shared" si="355"/>
        <v>1.5163873556977174</v>
      </c>
      <c r="FC340" s="14">
        <f t="shared" si="367"/>
        <v>61.521386979491808</v>
      </c>
      <c r="FD340" s="14">
        <f t="shared" si="356"/>
        <v>16.063840046659546</v>
      </c>
      <c r="FE340" s="14">
        <f t="shared" si="356"/>
        <v>9.9549417431190186</v>
      </c>
      <c r="FF340" s="14">
        <f t="shared" si="356"/>
        <v>25.967866177992295</v>
      </c>
      <c r="FG340" s="14">
        <f t="shared" si="356"/>
        <v>7.5934378567373795</v>
      </c>
      <c r="FH340" s="14">
        <f t="shared" si="356"/>
        <v>1.941301154983563</v>
      </c>
      <c r="FJ340" s="14">
        <f t="shared" si="368"/>
        <v>64.371597215225222</v>
      </c>
      <c r="FK340" s="14">
        <f t="shared" si="357"/>
        <v>17.180219833375972</v>
      </c>
      <c r="FL340" s="14">
        <f t="shared" si="357"/>
        <v>10.066088177200339</v>
      </c>
      <c r="FM340" s="14">
        <f t="shared" si="357"/>
        <v>28.869017411181765</v>
      </c>
      <c r="FN340" s="14">
        <f t="shared" si="357"/>
        <v>6.991259326069942</v>
      </c>
      <c r="FO340" s="14">
        <f t="shared" si="357"/>
        <v>1.265012467397213</v>
      </c>
    </row>
    <row r="341" spans="39:171" x14ac:dyDescent="0.15">
      <c r="AM341" s="14">
        <v>3480</v>
      </c>
      <c r="AN341" s="14">
        <f t="shared" si="369"/>
        <v>62.927919089059451</v>
      </c>
      <c r="AO341" s="14">
        <f t="shared" si="370"/>
        <v>17.772470657489382</v>
      </c>
      <c r="AP341" s="14">
        <f t="shared" si="371"/>
        <v>8.9903072317762103</v>
      </c>
      <c r="AQ341" s="14">
        <f t="shared" si="372"/>
        <v>28.075345707415785</v>
      </c>
      <c r="AR341" s="14">
        <f t="shared" si="373"/>
        <v>6.8245297482921732</v>
      </c>
      <c r="AS341" s="14">
        <f t="shared" si="374"/>
        <v>1.2652657440858985</v>
      </c>
      <c r="BP341" s="14">
        <f t="shared" si="359"/>
        <v>65.735603738909916</v>
      </c>
      <c r="BQ341" s="14">
        <f t="shared" si="348"/>
        <v>18.078126565874577</v>
      </c>
      <c r="BR341" s="14">
        <f t="shared" si="348"/>
        <v>9.6791540955977933</v>
      </c>
      <c r="BS341" s="14">
        <f t="shared" si="348"/>
        <v>29.509662123815559</v>
      </c>
      <c r="BT341" s="14">
        <f t="shared" si="348"/>
        <v>7.0749461697896674</v>
      </c>
      <c r="BU341" s="14">
        <f t="shared" si="348"/>
        <v>1.3937147838323254</v>
      </c>
      <c r="BW341" s="14">
        <f t="shared" si="360"/>
        <v>65.398621369460855</v>
      </c>
      <c r="BX341" s="14">
        <f t="shared" si="349"/>
        <v>17.950945351373154</v>
      </c>
      <c r="BY341" s="14">
        <f t="shared" si="349"/>
        <v>9.6042437190644421</v>
      </c>
      <c r="BZ341" s="14">
        <f t="shared" si="349"/>
        <v>29.418562525848472</v>
      </c>
      <c r="CA341" s="14">
        <f t="shared" si="349"/>
        <v>7.0463224404710374</v>
      </c>
      <c r="CB341" s="14">
        <f t="shared" si="349"/>
        <v>1.3785473327037527</v>
      </c>
      <c r="CY341" s="14">
        <f t="shared" si="361"/>
        <v>65.206232077535716</v>
      </c>
      <c r="CZ341" s="14">
        <f t="shared" si="350"/>
        <v>17.954279863011635</v>
      </c>
      <c r="DA341" s="14">
        <f t="shared" si="350"/>
        <v>9.5817776170237501</v>
      </c>
      <c r="DB341" s="14">
        <f t="shared" si="350"/>
        <v>29.267183388941731</v>
      </c>
      <c r="DC341" s="14">
        <f t="shared" si="350"/>
        <v>7.0344016733198451</v>
      </c>
      <c r="DD341" s="14">
        <f t="shared" si="350"/>
        <v>1.3685895352387512</v>
      </c>
      <c r="DF341" s="14">
        <f t="shared" si="362"/>
        <v>65.627306876634776</v>
      </c>
      <c r="DG341" s="14">
        <f t="shared" si="351"/>
        <v>17.919632797751078</v>
      </c>
      <c r="DH341" s="14">
        <f t="shared" si="351"/>
        <v>9.9244893438362816</v>
      </c>
      <c r="DI341" s="14">
        <f t="shared" si="351"/>
        <v>29.392769080705623</v>
      </c>
      <c r="DJ341" s="14">
        <f t="shared" si="351"/>
        <v>7.0517758421095094</v>
      </c>
      <c r="DK341" s="14">
        <f t="shared" si="351"/>
        <v>1.338639812232282</v>
      </c>
      <c r="DM341" s="14">
        <f t="shared" si="363"/>
        <v>59.634420786545924</v>
      </c>
      <c r="DN341" s="14">
        <f t="shared" si="352"/>
        <v>16.641864807904888</v>
      </c>
      <c r="DO341" s="14">
        <f t="shared" si="352"/>
        <v>9.5786086454650086</v>
      </c>
      <c r="DP341" s="14">
        <f t="shared" si="352"/>
        <v>25.950201178689756</v>
      </c>
      <c r="DQ341" s="14">
        <f t="shared" si="352"/>
        <v>6.5111027225336606</v>
      </c>
      <c r="DR341" s="14">
        <f t="shared" si="352"/>
        <v>0.95264343195259871</v>
      </c>
      <c r="EH341" s="14">
        <f t="shared" si="364"/>
        <v>68.515194318083189</v>
      </c>
      <c r="EI341" s="14">
        <f t="shared" si="353"/>
        <v>19.332041153229302</v>
      </c>
      <c r="EJ341" s="14">
        <f t="shared" si="353"/>
        <v>10.55147858388268</v>
      </c>
      <c r="EK341" s="14">
        <f t="shared" si="353"/>
        <v>30.025707828005977</v>
      </c>
      <c r="EL341" s="14">
        <f t="shared" si="353"/>
        <v>7.2058369339948669</v>
      </c>
      <c r="EM341" s="14">
        <f t="shared" si="353"/>
        <v>1.400129818970349</v>
      </c>
      <c r="EO341" s="14">
        <f t="shared" si="365"/>
        <v>64.214659921700729</v>
      </c>
      <c r="EP341" s="14">
        <f t="shared" si="354"/>
        <v>17.185589644778958</v>
      </c>
      <c r="EQ341" s="14">
        <f t="shared" si="354"/>
        <v>9.4095756822085495</v>
      </c>
      <c r="ER341" s="14">
        <f t="shared" si="354"/>
        <v>29.22470941389075</v>
      </c>
      <c r="ES341" s="14">
        <f t="shared" si="354"/>
        <v>7.0170210706617535</v>
      </c>
      <c r="ET341" s="14">
        <f t="shared" si="354"/>
        <v>1.3777641101607179</v>
      </c>
      <c r="EV341" s="14">
        <f t="shared" si="366"/>
        <v>66.862703218251752</v>
      </c>
      <c r="EW341" s="14">
        <f t="shared" si="355"/>
        <v>18.591983723818092</v>
      </c>
      <c r="EX341" s="14">
        <f t="shared" si="355"/>
        <v>10.734609187849761</v>
      </c>
      <c r="EY341" s="14">
        <f t="shared" si="355"/>
        <v>28.676177228193652</v>
      </c>
      <c r="EZ341" s="14">
        <f t="shared" si="355"/>
        <v>7.3452958156142243</v>
      </c>
      <c r="FA341" s="14">
        <f t="shared" si="355"/>
        <v>1.5146372627760201</v>
      </c>
      <c r="FC341" s="14">
        <f t="shared" si="367"/>
        <v>61.493315901290266</v>
      </c>
      <c r="FD341" s="14">
        <f t="shared" si="356"/>
        <v>16.056093800297077</v>
      </c>
      <c r="FE341" s="14">
        <f t="shared" si="356"/>
        <v>9.9509310510206692</v>
      </c>
      <c r="FF341" s="14">
        <f t="shared" si="356"/>
        <v>25.955647617582702</v>
      </c>
      <c r="FG341" s="14">
        <f t="shared" si="356"/>
        <v>7.5913585575013176</v>
      </c>
      <c r="FH341" s="14">
        <f t="shared" si="356"/>
        <v>1.9392848748885019</v>
      </c>
      <c r="FJ341" s="14">
        <f t="shared" si="368"/>
        <v>64.347383589053905</v>
      </c>
      <c r="FK341" s="14">
        <f t="shared" si="357"/>
        <v>17.174335206478222</v>
      </c>
      <c r="FL341" s="14">
        <f t="shared" si="357"/>
        <v>10.062881439985119</v>
      </c>
      <c r="FM341" s="14">
        <f t="shared" si="357"/>
        <v>28.857245360116561</v>
      </c>
      <c r="FN341" s="14">
        <f t="shared" si="357"/>
        <v>6.9892594587940344</v>
      </c>
      <c r="FO341" s="14">
        <f t="shared" si="357"/>
        <v>1.2636621236799686</v>
      </c>
    </row>
    <row r="342" spans="39:171" x14ac:dyDescent="0.15">
      <c r="AM342" s="14">
        <v>3490</v>
      </c>
      <c r="AN342" s="14">
        <f t="shared" si="369"/>
        <v>62.897255246457419</v>
      </c>
      <c r="AO342" s="14">
        <f t="shared" si="370"/>
        <v>17.764967563348343</v>
      </c>
      <c r="AP342" s="14">
        <f t="shared" si="371"/>
        <v>8.9857886338763482</v>
      </c>
      <c r="AQ342" s="14">
        <f t="shared" si="372"/>
        <v>28.060777260334749</v>
      </c>
      <c r="AR342" s="14">
        <f t="shared" si="373"/>
        <v>6.8220108862019808</v>
      </c>
      <c r="AS342" s="14">
        <f t="shared" si="374"/>
        <v>1.2637109026960056</v>
      </c>
      <c r="BP342" s="14">
        <f t="shared" si="359"/>
        <v>65.709397587608791</v>
      </c>
      <c r="BQ342" s="14">
        <f t="shared" si="348"/>
        <v>18.071764072428135</v>
      </c>
      <c r="BR342" s="14">
        <f t="shared" si="348"/>
        <v>9.6752978050884195</v>
      </c>
      <c r="BS342" s="14">
        <f t="shared" si="348"/>
        <v>29.497343741253729</v>
      </c>
      <c r="BT342" s="14">
        <f t="shared" si="348"/>
        <v>7.0727985245427636</v>
      </c>
      <c r="BU342" s="14">
        <f t="shared" si="348"/>
        <v>1.3921934442957378</v>
      </c>
      <c r="BW342" s="14">
        <f t="shared" si="360"/>
        <v>65.371440237474502</v>
      </c>
      <c r="BX342" s="14">
        <f t="shared" si="349"/>
        <v>17.944445057732317</v>
      </c>
      <c r="BY342" s="14">
        <f t="shared" si="349"/>
        <v>9.600494626841126</v>
      </c>
      <c r="BZ342" s="14">
        <f t="shared" si="349"/>
        <v>29.405485830435623</v>
      </c>
      <c r="CA342" s="14">
        <f t="shared" si="349"/>
        <v>7.0440766367816172</v>
      </c>
      <c r="CB342" s="14">
        <f t="shared" si="349"/>
        <v>1.3769380856838174</v>
      </c>
      <c r="CY342" s="14">
        <f t="shared" si="361"/>
        <v>65.180889690172847</v>
      </c>
      <c r="CZ342" s="14">
        <f t="shared" si="350"/>
        <v>17.948372813028293</v>
      </c>
      <c r="DA342" s="14">
        <f t="shared" si="350"/>
        <v>9.5780190966981529</v>
      </c>
      <c r="DB342" s="14">
        <f t="shared" si="350"/>
        <v>29.254964494818466</v>
      </c>
      <c r="DC342" s="14">
        <f t="shared" si="350"/>
        <v>7.0323525504538118</v>
      </c>
      <c r="DD342" s="14">
        <f t="shared" si="350"/>
        <v>1.3671807351741281</v>
      </c>
      <c r="DF342" s="14">
        <f t="shared" si="362"/>
        <v>65.601608792981708</v>
      </c>
      <c r="DG342" s="14">
        <f t="shared" si="351"/>
        <v>17.913620446680913</v>
      </c>
      <c r="DH342" s="14">
        <f t="shared" si="351"/>
        <v>9.9207844621611585</v>
      </c>
      <c r="DI342" s="14">
        <f t="shared" si="351"/>
        <v>29.380316381970438</v>
      </c>
      <c r="DJ342" s="14">
        <f t="shared" si="351"/>
        <v>7.0496858956250046</v>
      </c>
      <c r="DK342" s="14">
        <f t="shared" si="351"/>
        <v>1.3372016065442009</v>
      </c>
      <c r="DM342" s="14">
        <f t="shared" si="363"/>
        <v>59.609258464372161</v>
      </c>
      <c r="DN342" s="14">
        <f t="shared" si="352"/>
        <v>16.635785427129701</v>
      </c>
      <c r="DO342" s="14">
        <f t="shared" si="352"/>
        <v>9.5753073693751816</v>
      </c>
      <c r="DP342" s="14">
        <f t="shared" si="352"/>
        <v>25.937540134654046</v>
      </c>
      <c r="DQ342" s="14">
        <f t="shared" si="352"/>
        <v>6.5090255602549476</v>
      </c>
      <c r="DR342" s="14">
        <f t="shared" si="352"/>
        <v>0.95159997295828624</v>
      </c>
      <c r="EH342" s="14">
        <f t="shared" si="364"/>
        <v>68.486867666119451</v>
      </c>
      <c r="EI342" s="14">
        <f t="shared" si="353"/>
        <v>19.323482589402182</v>
      </c>
      <c r="EJ342" s="14">
        <f t="shared" si="353"/>
        <v>10.547819474691023</v>
      </c>
      <c r="EK342" s="14">
        <f t="shared" si="353"/>
        <v>30.013302620515617</v>
      </c>
      <c r="EL342" s="14">
        <f t="shared" si="353"/>
        <v>7.2037112431910959</v>
      </c>
      <c r="EM342" s="14">
        <f t="shared" si="353"/>
        <v>1.3985517383195232</v>
      </c>
      <c r="EO342" s="14">
        <f t="shared" si="365"/>
        <v>64.189522602842544</v>
      </c>
      <c r="EP342" s="14">
        <f t="shared" si="354"/>
        <v>17.179396995830491</v>
      </c>
      <c r="EQ342" s="14">
        <f t="shared" si="354"/>
        <v>9.4061041153713241</v>
      </c>
      <c r="ER342" s="14">
        <f t="shared" si="354"/>
        <v>29.212781320173754</v>
      </c>
      <c r="ES342" s="14">
        <f t="shared" si="354"/>
        <v>7.014948264411851</v>
      </c>
      <c r="ET342" s="14">
        <f t="shared" si="354"/>
        <v>1.376291907055128</v>
      </c>
      <c r="EV342" s="14">
        <f t="shared" si="366"/>
        <v>66.838688264970571</v>
      </c>
      <c r="EW342" s="14">
        <f t="shared" si="355"/>
        <v>18.586358503786496</v>
      </c>
      <c r="EX342" s="14">
        <f t="shared" si="355"/>
        <v>10.732174236773194</v>
      </c>
      <c r="EY342" s="14">
        <f t="shared" si="355"/>
        <v>28.663958888533728</v>
      </c>
      <c r="EZ342" s="14">
        <f t="shared" si="355"/>
        <v>7.3433034864693125</v>
      </c>
      <c r="FA342" s="14">
        <f t="shared" si="355"/>
        <v>1.512893149407847</v>
      </c>
      <c r="FC342" s="14">
        <f t="shared" si="367"/>
        <v>61.465301051580639</v>
      </c>
      <c r="FD342" s="14">
        <f t="shared" si="356"/>
        <v>16.048362980731493</v>
      </c>
      <c r="FE342" s="14">
        <f t="shared" si="356"/>
        <v>9.946927010985199</v>
      </c>
      <c r="FF342" s="14">
        <f t="shared" si="356"/>
        <v>25.94345288022847</v>
      </c>
      <c r="FG342" s="14">
        <f t="shared" si="356"/>
        <v>7.5892831826140874</v>
      </c>
      <c r="FH342" s="14">
        <f t="shared" si="356"/>
        <v>1.9372749970213832</v>
      </c>
      <c r="FJ342" s="14">
        <f t="shared" si="368"/>
        <v>64.323220973090287</v>
      </c>
      <c r="FK342" s="14">
        <f t="shared" si="357"/>
        <v>17.16846381964379</v>
      </c>
      <c r="FL342" s="14">
        <f t="shared" si="357"/>
        <v>10.059679314958007</v>
      </c>
      <c r="FM342" s="14">
        <f t="shared" si="357"/>
        <v>28.845498600696267</v>
      </c>
      <c r="FN342" s="14">
        <f t="shared" si="357"/>
        <v>6.9872632786949005</v>
      </c>
      <c r="FO342" s="14">
        <f t="shared" si="357"/>
        <v>1.2623159590973208</v>
      </c>
    </row>
    <row r="343" spans="39:171" x14ac:dyDescent="0.15">
      <c r="AM343" s="14">
        <v>3500</v>
      </c>
      <c r="AN343" s="14">
        <f t="shared" si="369"/>
        <v>62.866633984056911</v>
      </c>
      <c r="AO343" s="14">
        <f t="shared" si="370"/>
        <v>17.757473353668409</v>
      </c>
      <c r="AP343" s="14">
        <f t="shared" si="371"/>
        <v>8.9812776610047749</v>
      </c>
      <c r="AQ343" s="14">
        <f t="shared" si="372"/>
        <v>28.046228302406114</v>
      </c>
      <c r="AR343" s="14">
        <f t="shared" si="373"/>
        <v>6.8194952619491556</v>
      </c>
      <c r="AS343" s="14">
        <f t="shared" si="374"/>
        <v>1.2621594050284539</v>
      </c>
      <c r="BP343" s="14">
        <f t="shared" si="359"/>
        <v>65.683249738210833</v>
      </c>
      <c r="BQ343" s="14">
        <f t="shared" si="348"/>
        <v>18.065415675089668</v>
      </c>
      <c r="BR343" s="14">
        <f t="shared" si="348"/>
        <v>9.6714490786319143</v>
      </c>
      <c r="BS343" s="14">
        <f t="shared" si="348"/>
        <v>29.485052425606767</v>
      </c>
      <c r="BT343" s="14">
        <f t="shared" si="348"/>
        <v>7.0706553266234531</v>
      </c>
      <c r="BU343" s="14">
        <f t="shared" si="348"/>
        <v>1.3906772322590202</v>
      </c>
      <c r="BW343" s="14">
        <f t="shared" si="360"/>
        <v>65.344312653882255</v>
      </c>
      <c r="BX343" s="14">
        <f t="shared" si="349"/>
        <v>17.937957748263237</v>
      </c>
      <c r="BY343" s="14">
        <f t="shared" si="349"/>
        <v>9.5967536107775757</v>
      </c>
      <c r="BZ343" s="14">
        <f t="shared" si="349"/>
        <v>29.392432842192363</v>
      </c>
      <c r="CA343" s="14">
        <f t="shared" si="349"/>
        <v>7.0418349481802895</v>
      </c>
      <c r="CB343" s="14">
        <f t="shared" si="349"/>
        <v>1.3753335044687889</v>
      </c>
      <c r="CY343" s="14">
        <f t="shared" si="361"/>
        <v>65.155595249803227</v>
      </c>
      <c r="CZ343" s="14">
        <f t="shared" si="350"/>
        <v>17.942477646715545</v>
      </c>
      <c r="DA343" s="14">
        <f t="shared" si="350"/>
        <v>9.5742648528965688</v>
      </c>
      <c r="DB343" s="14">
        <f t="shared" si="350"/>
        <v>29.24276901627082</v>
      </c>
      <c r="DC343" s="14">
        <f t="shared" si="350"/>
        <v>7.0303071560168506</v>
      </c>
      <c r="DD343" s="14">
        <f t="shared" si="350"/>
        <v>1.3657765779034419</v>
      </c>
      <c r="DF343" s="14">
        <f t="shared" si="362"/>
        <v>65.575957586561998</v>
      </c>
      <c r="DG343" s="14">
        <f t="shared" si="351"/>
        <v>17.907619399978547</v>
      </c>
      <c r="DH343" s="14">
        <f t="shared" si="351"/>
        <v>9.9170847274798142</v>
      </c>
      <c r="DI343" s="14">
        <f t="shared" si="351"/>
        <v>29.367886254477003</v>
      </c>
      <c r="DJ343" s="14">
        <f t="shared" si="351"/>
        <v>7.0475995492360308</v>
      </c>
      <c r="DK343" s="14">
        <f t="shared" si="351"/>
        <v>1.3357676553906099</v>
      </c>
      <c r="DM343" s="14">
        <f t="shared" si="363"/>
        <v>59.58414566956408</v>
      </c>
      <c r="DN343" s="14">
        <f t="shared" si="352"/>
        <v>16.629719076361596</v>
      </c>
      <c r="DO343" s="14">
        <f t="shared" si="352"/>
        <v>9.5720114485036003</v>
      </c>
      <c r="DP343" s="14">
        <f t="shared" si="352"/>
        <v>25.924902767695599</v>
      </c>
      <c r="DQ343" s="14">
        <f t="shared" si="352"/>
        <v>6.5069524325824979</v>
      </c>
      <c r="DR343" s="14">
        <f t="shared" si="352"/>
        <v>0.95055994442078884</v>
      </c>
      <c r="EH343" s="14">
        <f t="shared" si="364"/>
        <v>68.458583723562583</v>
      </c>
      <c r="EI343" s="14">
        <f t="shared" si="353"/>
        <v>19.314931076691575</v>
      </c>
      <c r="EJ343" s="14">
        <f t="shared" si="353"/>
        <v>10.544163503292499</v>
      </c>
      <c r="EK343" s="14">
        <f t="shared" si="353"/>
        <v>30.000920994987609</v>
      </c>
      <c r="EL343" s="14">
        <f t="shared" si="353"/>
        <v>7.2015893030538178</v>
      </c>
      <c r="EM343" s="14">
        <f t="shared" si="353"/>
        <v>1.3969788455370793</v>
      </c>
      <c r="EO343" s="14">
        <f t="shared" si="365"/>
        <v>64.164436723082204</v>
      </c>
      <c r="EP343" s="14">
        <f t="shared" si="354"/>
        <v>17.173216519203908</v>
      </c>
      <c r="EQ343" s="14">
        <f t="shared" si="354"/>
        <v>9.4026391147984363</v>
      </c>
      <c r="ER343" s="14">
        <f t="shared" si="354"/>
        <v>29.200877772104644</v>
      </c>
      <c r="ES343" s="14">
        <f t="shared" si="354"/>
        <v>7.0128792572341183</v>
      </c>
      <c r="ET343" s="14">
        <f t="shared" si="354"/>
        <v>1.3748240597410968</v>
      </c>
      <c r="EV343" s="14">
        <f t="shared" si="366"/>
        <v>66.814717687794143</v>
      </c>
      <c r="EW343" s="14">
        <f t="shared" si="355"/>
        <v>18.580744811873323</v>
      </c>
      <c r="EX343" s="14">
        <f t="shared" si="355"/>
        <v>10.72974063488207</v>
      </c>
      <c r="EY343" s="14">
        <f t="shared" si="355"/>
        <v>28.651762469039973</v>
      </c>
      <c r="EZ343" s="14">
        <f t="shared" si="355"/>
        <v>7.3413148003373694</v>
      </c>
      <c r="FA343" s="14">
        <f t="shared" si="355"/>
        <v>1.511154971661405</v>
      </c>
      <c r="FC343" s="14">
        <f t="shared" si="367"/>
        <v>61.437342134320559</v>
      </c>
      <c r="FD343" s="14">
        <f t="shared" si="356"/>
        <v>16.040647510038408</v>
      </c>
      <c r="FE343" s="14">
        <f t="shared" si="356"/>
        <v>9.9429295905669228</v>
      </c>
      <c r="FF343" s="14">
        <f t="shared" si="356"/>
        <v>25.931281838364473</v>
      </c>
      <c r="FG343" s="14">
        <f t="shared" si="356"/>
        <v>7.5872117114146853</v>
      </c>
      <c r="FH343" s="14">
        <f t="shared" si="356"/>
        <v>1.935271483936079</v>
      </c>
      <c r="FJ343" s="14">
        <f t="shared" si="368"/>
        <v>64.29910912551378</v>
      </c>
      <c r="FK343" s="14">
        <f t="shared" si="357"/>
        <v>17.162605607976079</v>
      </c>
      <c r="FL343" s="14">
        <f t="shared" si="357"/>
        <v>10.056481782390334</v>
      </c>
      <c r="FM343" s="14">
        <f t="shared" si="357"/>
        <v>28.833777012702146</v>
      </c>
      <c r="FN343" s="14">
        <f t="shared" si="357"/>
        <v>6.9852707693370473</v>
      </c>
      <c r="FO343" s="14">
        <f t="shared" si="357"/>
        <v>1.2609739531081754</v>
      </c>
    </row>
    <row r="344" spans="39:171" x14ac:dyDescent="0.15">
      <c r="AM344" s="14">
        <v>3510</v>
      </c>
      <c r="AN344" s="14">
        <f t="shared" si="369"/>
        <v>62.836055127305009</v>
      </c>
      <c r="AO344" s="14">
        <f t="shared" si="370"/>
        <v>17.749987996271695</v>
      </c>
      <c r="AP344" s="14">
        <f t="shared" si="371"/>
        <v>8.9767742789711864</v>
      </c>
      <c r="AQ344" s="14">
        <f t="shared" si="372"/>
        <v>28.031698751465917</v>
      </c>
      <c r="AR344" s="14">
        <f t="shared" si="373"/>
        <v>6.8169828635617487</v>
      </c>
      <c r="AS344" s="14">
        <f t="shared" si="374"/>
        <v>1.2606112370344578</v>
      </c>
      <c r="BP344" s="14">
        <f t="shared" si="359"/>
        <v>65.657159911035706</v>
      </c>
      <c r="BQ344" s="14">
        <f t="shared" si="348"/>
        <v>18.059081307794166</v>
      </c>
      <c r="BR344" s="14">
        <f t="shared" si="348"/>
        <v>9.6676078804361794</v>
      </c>
      <c r="BS344" s="14">
        <f t="shared" si="348"/>
        <v>29.472788046721341</v>
      </c>
      <c r="BT344" s="14">
        <f t="shared" si="348"/>
        <v>7.0685165553056475</v>
      </c>
      <c r="BU344" s="14">
        <f t="shared" si="348"/>
        <v>1.3891661207783761</v>
      </c>
      <c r="BW344" s="14">
        <f t="shared" si="360"/>
        <v>65.317238307366551</v>
      </c>
      <c r="BX344" s="14">
        <f t="shared" si="349"/>
        <v>17.931483346418958</v>
      </c>
      <c r="BY344" s="14">
        <f t="shared" si="349"/>
        <v>9.5930206159393308</v>
      </c>
      <c r="BZ344" s="14">
        <f t="shared" si="349"/>
        <v>29.379403431956746</v>
      </c>
      <c r="CA344" s="14">
        <f t="shared" si="349"/>
        <v>7.0395973518726134</v>
      </c>
      <c r="CB344" s="14">
        <f t="shared" si="349"/>
        <v>1.3737335611788968</v>
      </c>
      <c r="CY344" s="14">
        <f t="shared" si="361"/>
        <v>65.130348528421678</v>
      </c>
      <c r="CZ344" s="14">
        <f t="shared" si="350"/>
        <v>17.936594304763258</v>
      </c>
      <c r="DA344" s="14">
        <f t="shared" si="350"/>
        <v>9.5705148721755595</v>
      </c>
      <c r="DB344" s="14">
        <f t="shared" si="350"/>
        <v>29.230596840944415</v>
      </c>
      <c r="DC344" s="14">
        <f t="shared" si="350"/>
        <v>7.0282654720863009</v>
      </c>
      <c r="DD344" s="14">
        <f t="shared" si="350"/>
        <v>1.364377038452135</v>
      </c>
      <c r="DF344" s="14">
        <f t="shared" si="362"/>
        <v>65.550353029970395</v>
      </c>
      <c r="DG344" s="14">
        <f t="shared" si="351"/>
        <v>17.901629599642281</v>
      </c>
      <c r="DH344" s="14">
        <f t="shared" si="351"/>
        <v>9.9133901166898877</v>
      </c>
      <c r="DI344" s="14">
        <f t="shared" si="351"/>
        <v>29.35547859145067</v>
      </c>
      <c r="DJ344" s="14">
        <f t="shared" si="351"/>
        <v>7.0455167860609116</v>
      </c>
      <c r="DK344" s="14">
        <f t="shared" si="351"/>
        <v>1.3343379361266492</v>
      </c>
      <c r="DM344" s="14">
        <f t="shared" si="363"/>
        <v>59.559082116768963</v>
      </c>
      <c r="DN344" s="14">
        <f t="shared" si="352"/>
        <v>16.623665676691022</v>
      </c>
      <c r="DO344" s="14">
        <f t="shared" si="352"/>
        <v>9.5687208460323916</v>
      </c>
      <c r="DP344" s="14">
        <f t="shared" si="352"/>
        <v>25.912288951888748</v>
      </c>
      <c r="DQ344" s="14">
        <f t="shared" si="352"/>
        <v>6.5048833165193845</v>
      </c>
      <c r="DR344" s="14">
        <f t="shared" si="352"/>
        <v>0.94952332563741848</v>
      </c>
      <c r="EH344" s="14">
        <f t="shared" si="364"/>
        <v>68.430342309200853</v>
      </c>
      <c r="EI344" s="14">
        <f t="shared" si="353"/>
        <v>19.306386608223313</v>
      </c>
      <c r="EJ344" s="14">
        <f t="shared" si="353"/>
        <v>10.540510663061873</v>
      </c>
      <c r="EK344" s="14">
        <f t="shared" si="353"/>
        <v>29.988562831547444</v>
      </c>
      <c r="EL344" s="14">
        <f t="shared" si="353"/>
        <v>7.1994710953967527</v>
      </c>
      <c r="EM344" s="14">
        <f t="shared" si="353"/>
        <v>1.3954111109714855</v>
      </c>
      <c r="EO344" s="14">
        <f t="shared" si="365"/>
        <v>64.139401942923115</v>
      </c>
      <c r="EP344" s="14">
        <f t="shared" si="354"/>
        <v>17.16704813670318</v>
      </c>
      <c r="EQ344" s="14">
        <f t="shared" si="354"/>
        <v>9.399180636910021</v>
      </c>
      <c r="ER344" s="14">
        <f t="shared" si="354"/>
        <v>29.188998604783897</v>
      </c>
      <c r="ES344" s="14">
        <f t="shared" si="354"/>
        <v>7.0108140253715154</v>
      </c>
      <c r="ET344" s="14">
        <f t="shared" si="354"/>
        <v>1.3733605391545103</v>
      </c>
      <c r="EV344" s="14">
        <f t="shared" si="366"/>
        <v>66.79079118382424</v>
      </c>
      <c r="EW344" s="14">
        <f t="shared" si="355"/>
        <v>18.575142561288704</v>
      </c>
      <c r="EX344" s="14">
        <f t="shared" si="355"/>
        <v>10.727308377038248</v>
      </c>
      <c r="EY344" s="14">
        <f t="shared" si="355"/>
        <v>28.639587826831189</v>
      </c>
      <c r="EZ344" s="14">
        <f t="shared" si="355"/>
        <v>7.3393297330611871</v>
      </c>
      <c r="FA344" s="14">
        <f t="shared" si="355"/>
        <v>1.5094226856048989</v>
      </c>
      <c r="FC344" s="14">
        <f t="shared" si="367"/>
        <v>61.409438853467748</v>
      </c>
      <c r="FD344" s="14">
        <f t="shared" si="356"/>
        <v>16.03294731029343</v>
      </c>
      <c r="FE344" s="14">
        <f t="shared" si="356"/>
        <v>9.9389387573201677</v>
      </c>
      <c r="FF344" s="14">
        <f t="shared" si="356"/>
        <v>25.919134364425592</v>
      </c>
      <c r="FG344" s="14">
        <f t="shared" si="356"/>
        <v>7.5851441232421069</v>
      </c>
      <c r="FH344" s="14">
        <f t="shared" si="356"/>
        <v>1.9332742981864577</v>
      </c>
      <c r="FJ344" s="14">
        <f t="shared" si="368"/>
        <v>64.275047804503799</v>
      </c>
      <c r="FK344" s="14">
        <f t="shared" si="357"/>
        <v>17.15676050657849</v>
      </c>
      <c r="FL344" s="14">
        <f t="shared" si="357"/>
        <v>10.05328882255343</v>
      </c>
      <c r="FM344" s="14">
        <f t="shared" si="357"/>
        <v>28.82208047591546</v>
      </c>
      <c r="FN344" s="14">
        <f t="shared" si="357"/>
        <v>6.9832819142849889</v>
      </c>
      <c r="FO344" s="14">
        <f t="shared" si="357"/>
        <v>1.2596360851714428</v>
      </c>
    </row>
    <row r="345" spans="39:171" x14ac:dyDescent="0.15">
      <c r="AM345" s="14">
        <v>3520</v>
      </c>
      <c r="AN345" s="14">
        <f t="shared" si="369"/>
        <v>62.805518501648834</v>
      </c>
      <c r="AO345" s="14">
        <f t="shared" si="370"/>
        <v>17.74251145898031</v>
      </c>
      <c r="AP345" s="14">
        <f t="shared" si="371"/>
        <v>8.9722784535852824</v>
      </c>
      <c r="AQ345" s="14">
        <f t="shared" si="372"/>
        <v>28.0171885253502</v>
      </c>
      <c r="AR345" s="14">
        <f t="shared" si="373"/>
        <v>6.8144736790678104</v>
      </c>
      <c r="AS345" s="14">
        <f t="shared" si="374"/>
        <v>1.2590663846652301</v>
      </c>
      <c r="BP345" s="14">
        <f t="shared" si="359"/>
        <v>65.631127826403102</v>
      </c>
      <c r="BQ345" s="14">
        <f t="shared" si="348"/>
        <v>18.052760904476614</v>
      </c>
      <c r="BR345" s="14">
        <f t="shared" si="348"/>
        <v>9.663774174709113</v>
      </c>
      <c r="BS345" s="14">
        <f t="shared" si="348"/>
        <v>29.460550474444119</v>
      </c>
      <c r="BT345" s="14">
        <f t="shared" si="348"/>
        <v>7.0663821898632557</v>
      </c>
      <c r="BU345" s="14">
        <f t="shared" si="348"/>
        <v>1.3876600829100019</v>
      </c>
      <c r="BW345" s="14">
        <f t="shared" si="360"/>
        <v>65.290216886609798</v>
      </c>
      <c r="BX345" s="14">
        <f t="shared" si="349"/>
        <v>17.925021775652525</v>
      </c>
      <c r="BY345" s="14">
        <f t="shared" si="349"/>
        <v>9.589295587391927</v>
      </c>
      <c r="BZ345" s="14">
        <f t="shared" si="349"/>
        <v>29.366397470566824</v>
      </c>
      <c r="CA345" s="14">
        <f t="shared" si="349"/>
        <v>7.0373638250641504</v>
      </c>
      <c r="CB345" s="14">
        <f t="shared" si="349"/>
        <v>1.3721382279343706</v>
      </c>
      <c r="CY345" s="14">
        <f t="shared" si="361"/>
        <v>65.10514929802298</v>
      </c>
      <c r="CZ345" s="14">
        <f t="shared" si="350"/>
        <v>17.93072272786128</v>
      </c>
      <c r="DA345" s="14">
        <f t="shared" si="350"/>
        <v>9.5667691410916884</v>
      </c>
      <c r="DB345" s="14">
        <f t="shared" si="350"/>
        <v>29.218447856484865</v>
      </c>
      <c r="DC345" s="14">
        <f t="shared" si="350"/>
        <v>7.0262274807395011</v>
      </c>
      <c r="DD345" s="14">
        <f t="shared" si="350"/>
        <v>1.3629820918456517</v>
      </c>
      <c r="DF345" s="14">
        <f t="shared" si="362"/>
        <v>65.524794895801648</v>
      </c>
      <c r="DG345" s="14">
        <f t="shared" si="351"/>
        <v>17.895650987670418</v>
      </c>
      <c r="DH345" s="14">
        <f t="shared" si="351"/>
        <v>9.9097006066890252</v>
      </c>
      <c r="DI345" s="14">
        <f t="shared" si="351"/>
        <v>29.343093286116776</v>
      </c>
      <c r="DJ345" s="14">
        <f t="shared" si="351"/>
        <v>7.0434375892179668</v>
      </c>
      <c r="DK345" s="14">
        <f t="shared" si="351"/>
        <v>1.3329124261074585</v>
      </c>
      <c r="DM345" s="14">
        <f t="shared" si="363"/>
        <v>59.534067520634117</v>
      </c>
      <c r="DN345" s="14">
        <f t="shared" si="352"/>
        <v>16.617625149208418</v>
      </c>
      <c r="DO345" s="14">
        <f t="shared" si="352"/>
        <v>9.5654355251436876</v>
      </c>
      <c r="DP345" s="14">
        <f t="shared" si="352"/>
        <v>25.899698561307837</v>
      </c>
      <c r="DQ345" s="14">
        <f t="shared" si="352"/>
        <v>6.5028181890686811</v>
      </c>
      <c r="DR345" s="14">
        <f t="shared" si="352"/>
        <v>0.9484900959054885</v>
      </c>
      <c r="EH345" s="14">
        <f t="shared" si="364"/>
        <v>68.402143241822571</v>
      </c>
      <c r="EI345" s="14">
        <f t="shared" si="353"/>
        <v>19.297849177123211</v>
      </c>
      <c r="EJ345" s="14">
        <f t="shared" si="353"/>
        <v>10.536860947373912</v>
      </c>
      <c r="EK345" s="14">
        <f t="shared" si="353"/>
        <v>29.976228010320618</v>
      </c>
      <c r="EL345" s="14">
        <f t="shared" si="353"/>
        <v>7.197356602033623</v>
      </c>
      <c r="EM345" s="14">
        <f t="shared" si="353"/>
        <v>1.3938485049712046</v>
      </c>
      <c r="EO345" s="14">
        <f t="shared" si="365"/>
        <v>64.114417922868739</v>
      </c>
      <c r="EP345" s="14">
        <f t="shared" si="354"/>
        <v>17.160891770132281</v>
      </c>
      <c r="EQ345" s="14">
        <f t="shared" si="354"/>
        <v>9.3957286381262151</v>
      </c>
      <c r="ER345" s="14">
        <f t="shared" si="354"/>
        <v>29.177143653311987</v>
      </c>
      <c r="ES345" s="14">
        <f t="shared" si="354"/>
        <v>7.0087525450670061</v>
      </c>
      <c r="ET345" s="14">
        <f t="shared" si="354"/>
        <v>1.3719013162312512</v>
      </c>
      <c r="EV345" s="14">
        <f t="shared" si="366"/>
        <v>66.766908450162617</v>
      </c>
      <c r="EW345" s="14">
        <f t="shared" si="355"/>
        <v>18.569551665242756</v>
      </c>
      <c r="EX345" s="14">
        <f t="shared" si="355"/>
        <v>10.724877458103585</v>
      </c>
      <c r="EY345" s="14">
        <f t="shared" si="355"/>
        <v>28.627434819026178</v>
      </c>
      <c r="EZ345" s="14">
        <f t="shared" si="355"/>
        <v>7.3373482604835605</v>
      </c>
      <c r="FA345" s="14">
        <f t="shared" si="355"/>
        <v>1.5076962473065372</v>
      </c>
      <c r="FC345" s="14">
        <f t="shared" si="367"/>
        <v>61.38159091297986</v>
      </c>
      <c r="FD345" s="14">
        <f t="shared" si="356"/>
        <v>16.025262303572163</v>
      </c>
      <c r="FE345" s="14">
        <f t="shared" si="356"/>
        <v>9.9349544787992503</v>
      </c>
      <c r="FF345" s="14">
        <f t="shared" si="356"/>
        <v>25.907010330846706</v>
      </c>
      <c r="FG345" s="14">
        <f t="shared" si="356"/>
        <v>7.5830803974353467</v>
      </c>
      <c r="FH345" s="14">
        <f t="shared" si="356"/>
        <v>1.9312834023263896</v>
      </c>
      <c r="FJ345" s="14">
        <f t="shared" si="368"/>
        <v>64.251036768239786</v>
      </c>
      <c r="FK345" s="14">
        <f t="shared" si="357"/>
        <v>17.150928450554421</v>
      </c>
      <c r="FL345" s="14">
        <f t="shared" si="357"/>
        <v>10.05010041571863</v>
      </c>
      <c r="FM345" s="14">
        <f t="shared" si="357"/>
        <v>28.81040887011747</v>
      </c>
      <c r="FN345" s="14">
        <f t="shared" si="357"/>
        <v>6.9812966971032342</v>
      </c>
      <c r="FO345" s="14">
        <f t="shared" si="357"/>
        <v>1.2583023347460296</v>
      </c>
    </row>
    <row r="346" spans="39:171" x14ac:dyDescent="0.15">
      <c r="AM346" s="14">
        <v>3530</v>
      </c>
      <c r="AN346" s="14">
        <f t="shared" si="369"/>
        <v>62.775023932535511</v>
      </c>
      <c r="AO346" s="14">
        <f t="shared" si="370"/>
        <v>17.735043709616363</v>
      </c>
      <c r="AP346" s="14">
        <f t="shared" si="371"/>
        <v>8.9677901506567643</v>
      </c>
      <c r="AQ346" s="14">
        <f t="shared" si="372"/>
        <v>28.00269754189501</v>
      </c>
      <c r="AR346" s="14">
        <f t="shared" si="373"/>
        <v>6.8119676964953912</v>
      </c>
      <c r="AS346" s="14">
        <f t="shared" si="374"/>
        <v>1.2575248338719858</v>
      </c>
      <c r="BP346" s="14">
        <f t="shared" si="359"/>
        <v>65.605153204632671</v>
      </c>
      <c r="BQ346" s="14">
        <f t="shared" si="348"/>
        <v>18.046454399072005</v>
      </c>
      <c r="BR346" s="14">
        <f t="shared" si="348"/>
        <v>9.6599479256586172</v>
      </c>
      <c r="BS346" s="14">
        <f t="shared" si="348"/>
        <v>29.448339578621763</v>
      </c>
      <c r="BT346" s="14">
        <f t="shared" si="348"/>
        <v>7.0642522095701885</v>
      </c>
      <c r="BU346" s="14">
        <f t="shared" si="348"/>
        <v>1.3861590917100992</v>
      </c>
      <c r="BW346" s="14">
        <f t="shared" si="360"/>
        <v>65.26324808029446</v>
      </c>
      <c r="BX346" s="14">
        <f t="shared" si="349"/>
        <v>17.918572959416995</v>
      </c>
      <c r="BY346" s="14">
        <f t="shared" si="349"/>
        <v>9.5855784702009093</v>
      </c>
      <c r="BZ346" s="14">
        <f t="shared" si="349"/>
        <v>29.353414828860657</v>
      </c>
      <c r="CA346" s="14">
        <f t="shared" si="349"/>
        <v>7.0351343449604578</v>
      </c>
      <c r="CB346" s="14">
        <f t="shared" si="349"/>
        <v>1.3705474768554424</v>
      </c>
      <c r="CY346" s="14">
        <f t="shared" si="361"/>
        <v>65.079997330602012</v>
      </c>
      <c r="CZ346" s="14">
        <f t="shared" si="350"/>
        <v>17.92486285669947</v>
      </c>
      <c r="DA346" s="14">
        <f t="shared" si="350"/>
        <v>9.5630276462015154</v>
      </c>
      <c r="DB346" s="14">
        <f t="shared" si="350"/>
        <v>29.206321950537795</v>
      </c>
      <c r="DC346" s="14">
        <f t="shared" si="350"/>
        <v>7.0241931640537913</v>
      </c>
      <c r="DD346" s="14">
        <f t="shared" si="350"/>
        <v>1.3615917131094344</v>
      </c>
      <c r="DF346" s="14">
        <f t="shared" si="362"/>
        <v>65.499282956650489</v>
      </c>
      <c r="DG346" s="14">
        <f t="shared" si="351"/>
        <v>17.88968350606126</v>
      </c>
      <c r="DH346" s="14">
        <f t="shared" si="351"/>
        <v>9.9060161743748658</v>
      </c>
      <c r="DI346" s="14">
        <f t="shared" si="351"/>
        <v>29.33073023170067</v>
      </c>
      <c r="DJ346" s="14">
        <f t="shared" si="351"/>
        <v>7.0413619418255209</v>
      </c>
      <c r="DK346" s="14">
        <f t="shared" si="351"/>
        <v>1.3314911026881768</v>
      </c>
      <c r="DM346" s="14">
        <f t="shared" si="363"/>
        <v>59.509101595806811</v>
      </c>
      <c r="DN346" s="14">
        <f t="shared" si="352"/>
        <v>16.611597415004233</v>
      </c>
      <c r="DO346" s="14">
        <f t="shared" si="352"/>
        <v>9.5621554490196203</v>
      </c>
      <c r="DP346" s="14">
        <f t="shared" si="352"/>
        <v>25.887131470027192</v>
      </c>
      <c r="DQ346" s="14">
        <f t="shared" si="352"/>
        <v>6.5007570272334583</v>
      </c>
      <c r="DR346" s="14">
        <f t="shared" si="352"/>
        <v>0.94746023452231265</v>
      </c>
      <c r="EH346" s="14">
        <f t="shared" si="364"/>
        <v>68.37398634021595</v>
      </c>
      <c r="EI346" s="14">
        <f t="shared" si="353"/>
        <v>19.289318776517106</v>
      </c>
      <c r="EJ346" s="14">
        <f t="shared" si="353"/>
        <v>10.533214349603378</v>
      </c>
      <c r="EK346" s="14">
        <f t="shared" si="353"/>
        <v>29.963916411432621</v>
      </c>
      <c r="EL346" s="14">
        <f t="shared" si="353"/>
        <v>7.1952458047781462</v>
      </c>
      <c r="EM346" s="14">
        <f t="shared" si="353"/>
        <v>1.3922909978847056</v>
      </c>
      <c r="EO346" s="14">
        <f t="shared" si="365"/>
        <v>64.089484323422454</v>
      </c>
      <c r="EP346" s="14">
        <f t="shared" si="354"/>
        <v>17.154747341295177</v>
      </c>
      <c r="EQ346" s="14">
        <f t="shared" si="354"/>
        <v>9.3922830748671515</v>
      </c>
      <c r="ER346" s="14">
        <f t="shared" si="354"/>
        <v>29.165312752789369</v>
      </c>
      <c r="ES346" s="14">
        <f t="shared" si="354"/>
        <v>7.0066947925635503</v>
      </c>
      <c r="ET346" s="14">
        <f t="shared" si="354"/>
        <v>1.3704463619072049</v>
      </c>
      <c r="EV346" s="14">
        <f t="shared" si="366"/>
        <v>66.743069183911061</v>
      </c>
      <c r="EW346" s="14">
        <f t="shared" si="355"/>
        <v>18.563972036945596</v>
      </c>
      <c r="EX346" s="14">
        <f t="shared" si="355"/>
        <v>10.722447872939934</v>
      </c>
      <c r="EY346" s="14">
        <f t="shared" si="355"/>
        <v>28.615303302743733</v>
      </c>
      <c r="EZ346" s="14">
        <f t="shared" si="355"/>
        <v>7.33537035844728</v>
      </c>
      <c r="FA346" s="14">
        <f t="shared" si="355"/>
        <v>1.505975612834523</v>
      </c>
      <c r="FC346" s="14">
        <f t="shared" si="367"/>
        <v>61.353798016814544</v>
      </c>
      <c r="FD346" s="14">
        <f t="shared" si="356"/>
        <v>16.017592411950218</v>
      </c>
      <c r="FE346" s="14">
        <f t="shared" si="356"/>
        <v>9.9309767225584924</v>
      </c>
      <c r="FF346" s="14">
        <f t="shared" si="356"/>
        <v>25.894909610062694</v>
      </c>
      <c r="FG346" s="14">
        <f t="shared" si="356"/>
        <v>7.5810205133334003</v>
      </c>
      <c r="FH346" s="14">
        <f t="shared" si="356"/>
        <v>1.9292987589097459</v>
      </c>
      <c r="FJ346" s="14">
        <f t="shared" si="368"/>
        <v>64.22707577490111</v>
      </c>
      <c r="FK346" s="14">
        <f t="shared" si="357"/>
        <v>17.145109375007273</v>
      </c>
      <c r="FL346" s="14">
        <f t="shared" si="357"/>
        <v>10.046916542157268</v>
      </c>
      <c r="FM346" s="14">
        <f t="shared" si="357"/>
        <v>28.798762075089435</v>
      </c>
      <c r="FN346" s="14">
        <f t="shared" si="357"/>
        <v>6.9793151013562937</v>
      </c>
      <c r="FO346" s="14">
        <f t="shared" si="357"/>
        <v>1.2569726812908435</v>
      </c>
    </row>
    <row r="347" spans="39:171" x14ac:dyDescent="0.15">
      <c r="AM347" s="14">
        <v>3540</v>
      </c>
      <c r="AN347" s="14">
        <f t="shared" si="369"/>
        <v>62.74457124541216</v>
      </c>
      <c r="AO347" s="14">
        <f t="shared" si="370"/>
        <v>17.727584716001964</v>
      </c>
      <c r="AP347" s="14">
        <f t="shared" si="371"/>
        <v>8.9633093359953246</v>
      </c>
      <c r="AQ347" s="14">
        <f t="shared" si="372"/>
        <v>27.988225718936391</v>
      </c>
      <c r="AR347" s="14">
        <f t="shared" si="373"/>
        <v>6.8094649038725414</v>
      </c>
      <c r="AS347" s="14">
        <f t="shared" si="374"/>
        <v>1.2559865706059385</v>
      </c>
      <c r="BP347" s="14">
        <f t="shared" si="359"/>
        <v>65.579235766044079</v>
      </c>
      <c r="BQ347" s="14">
        <f t="shared" si="348"/>
        <v>18.040161725515322</v>
      </c>
      <c r="BR347" s="14">
        <f t="shared" si="348"/>
        <v>9.6561290974925917</v>
      </c>
      <c r="BS347" s="14">
        <f t="shared" si="348"/>
        <v>29.436155229100951</v>
      </c>
      <c r="BT347" s="14">
        <f t="shared" si="348"/>
        <v>7.0621265937003557</v>
      </c>
      <c r="BU347" s="14">
        <f t="shared" si="348"/>
        <v>1.384663120234868</v>
      </c>
      <c r="BW347" s="14">
        <f t="shared" si="360"/>
        <v>65.236331577102959</v>
      </c>
      <c r="BX347" s="14">
        <f t="shared" si="349"/>
        <v>17.912136821165412</v>
      </c>
      <c r="BY347" s="14">
        <f t="shared" si="349"/>
        <v>9.5818692094318116</v>
      </c>
      <c r="BZ347" s="14">
        <f t="shared" si="349"/>
        <v>29.340455377676296</v>
      </c>
      <c r="CA347" s="14">
        <f t="shared" si="349"/>
        <v>7.0329088887670981</v>
      </c>
      <c r="CB347" s="14">
        <f t="shared" si="349"/>
        <v>1.3689612800623419</v>
      </c>
      <c r="CY347" s="14">
        <f t="shared" si="361"/>
        <v>65.054892398153555</v>
      </c>
      <c r="CZ347" s="14">
        <f t="shared" si="350"/>
        <v>17.919014631967684</v>
      </c>
      <c r="DA347" s="14">
        <f t="shared" si="350"/>
        <v>9.559290374061602</v>
      </c>
      <c r="DB347" s="14">
        <f t="shared" si="350"/>
        <v>29.194219010748821</v>
      </c>
      <c r="DC347" s="14">
        <f t="shared" si="350"/>
        <v>7.022162504106511</v>
      </c>
      <c r="DD347" s="14">
        <f t="shared" si="350"/>
        <v>1.3602058772689292</v>
      </c>
      <c r="DF347" s="14">
        <f t="shared" si="362"/>
        <v>65.473816985111711</v>
      </c>
      <c r="DG347" s="14">
        <f t="shared" si="351"/>
        <v>17.883727096813107</v>
      </c>
      <c r="DH347" s="14">
        <f t="shared" si="351"/>
        <v>9.9023367966450575</v>
      </c>
      <c r="DI347" s="14">
        <f t="shared" si="351"/>
        <v>29.318389321427695</v>
      </c>
      <c r="DJ347" s="14">
        <f t="shared" si="351"/>
        <v>7.0392898270018955</v>
      </c>
      <c r="DK347" s="14">
        <f t="shared" si="351"/>
        <v>1.3300739432239439</v>
      </c>
      <c r="DM347" s="14">
        <f t="shared" si="363"/>
        <v>59.484184056934374</v>
      </c>
      <c r="DN347" s="14">
        <f t="shared" si="352"/>
        <v>16.605582395168909</v>
      </c>
      <c r="DO347" s="14">
        <f t="shared" si="352"/>
        <v>9.5588805808423203</v>
      </c>
      <c r="DP347" s="14">
        <f t="shared" si="352"/>
        <v>25.874587552121156</v>
      </c>
      <c r="DQ347" s="14">
        <f t="shared" si="352"/>
        <v>6.4986998080167915</v>
      </c>
      <c r="DR347" s="14">
        <f t="shared" si="352"/>
        <v>0.94643372078520294</v>
      </c>
      <c r="EH347" s="14">
        <f t="shared" si="364"/>
        <v>68.345871423169314</v>
      </c>
      <c r="EI347" s="14">
        <f t="shared" si="353"/>
        <v>19.280795399530824</v>
      </c>
      <c r="EJ347" s="14">
        <f t="shared" si="353"/>
        <v>10.529570863125038</v>
      </c>
      <c r="EK347" s="14">
        <f t="shared" si="353"/>
        <v>29.951627915008956</v>
      </c>
      <c r="EL347" s="14">
        <f t="shared" si="353"/>
        <v>7.1931386854440458</v>
      </c>
      <c r="EM347" s="14">
        <f t="shared" si="353"/>
        <v>1.3907385600604529</v>
      </c>
      <c r="EO347" s="14">
        <f t="shared" si="365"/>
        <v>64.064600805087693</v>
      </c>
      <c r="EP347" s="14">
        <f t="shared" si="354"/>
        <v>17.148614771995845</v>
      </c>
      <c r="EQ347" s="14">
        <f t="shared" si="354"/>
        <v>9.3888439035529689</v>
      </c>
      <c r="ER347" s="14">
        <f t="shared" si="354"/>
        <v>29.153505738316518</v>
      </c>
      <c r="ES347" s="14">
        <f t="shared" si="354"/>
        <v>7.0046407441041119</v>
      </c>
      <c r="ET347" s="14">
        <f t="shared" si="354"/>
        <v>1.3689956471182585</v>
      </c>
      <c r="EV347" s="14">
        <f t="shared" si="366"/>
        <v>66.71927308217137</v>
      </c>
      <c r="EW347" s="14">
        <f t="shared" si="355"/>
        <v>18.558403589607355</v>
      </c>
      <c r="EX347" s="14">
        <f t="shared" si="355"/>
        <v>10.72001961640915</v>
      </c>
      <c r="EY347" s="14">
        <f t="shared" si="355"/>
        <v>28.603193135102664</v>
      </c>
      <c r="EZ347" s="14">
        <f t="shared" si="355"/>
        <v>7.3333960027951424</v>
      </c>
      <c r="FA347" s="14">
        <f t="shared" si="355"/>
        <v>1.5042607382570639</v>
      </c>
      <c r="FC347" s="14">
        <f t="shared" si="367"/>
        <v>61.326059868929512</v>
      </c>
      <c r="FD347" s="14">
        <f t="shared" si="356"/>
        <v>16.009937557503203</v>
      </c>
      <c r="FE347" s="14">
        <f t="shared" si="356"/>
        <v>9.9270054561522159</v>
      </c>
      <c r="FF347" s="14">
        <f t="shared" si="356"/>
        <v>25.882832074508435</v>
      </c>
      <c r="FG347" s="14">
        <f t="shared" si="356"/>
        <v>7.5789644502752624</v>
      </c>
      <c r="FH347" s="14">
        <f t="shared" si="356"/>
        <v>1.9273203304903959</v>
      </c>
      <c r="FJ347" s="14">
        <f t="shared" si="368"/>
        <v>64.203164582667213</v>
      </c>
      <c r="FK347" s="14">
        <f t="shared" si="357"/>
        <v>17.139303215040449</v>
      </c>
      <c r="FL347" s="14">
        <f t="shared" si="357"/>
        <v>10.043737182140678</v>
      </c>
      <c r="FM347" s="14">
        <f t="shared" si="357"/>
        <v>28.787139970612621</v>
      </c>
      <c r="FN347" s="14">
        <f t="shared" si="357"/>
        <v>6.9773371106086781</v>
      </c>
      <c r="FO347" s="14">
        <f t="shared" si="357"/>
        <v>1.255647104264793</v>
      </c>
    </row>
    <row r="348" spans="39:171" x14ac:dyDescent="0.15">
      <c r="AM348" s="14">
        <v>3550</v>
      </c>
      <c r="AN348" s="14">
        <f t="shared" si="369"/>
        <v>62.714160265725894</v>
      </c>
      <c r="AO348" s="14">
        <f t="shared" si="370"/>
        <v>17.720134445959232</v>
      </c>
      <c r="AP348" s="14">
        <f t="shared" si="371"/>
        <v>8.9588359754106666</v>
      </c>
      <c r="AQ348" s="14">
        <f t="shared" si="372"/>
        <v>27.973772974310378</v>
      </c>
      <c r="AR348" s="14">
        <f t="shared" si="373"/>
        <v>6.8069652892273114</v>
      </c>
      <c r="AS348" s="14">
        <f t="shared" si="374"/>
        <v>1.2544515808183019</v>
      </c>
      <c r="BP348" s="14">
        <f t="shared" si="359"/>
        <v>65.553375230957016</v>
      </c>
      <c r="BQ348" s="14">
        <f t="shared" si="348"/>
        <v>18.033882817741556</v>
      </c>
      <c r="BR348" s="14">
        <f t="shared" si="348"/>
        <v>9.6523176544189386</v>
      </c>
      <c r="BS348" s="14">
        <f t="shared" si="348"/>
        <v>29.423997295728338</v>
      </c>
      <c r="BT348" s="14">
        <f t="shared" si="348"/>
        <v>7.060005321527667</v>
      </c>
      <c r="BU348" s="14">
        <f t="shared" si="348"/>
        <v>1.3831721415405065</v>
      </c>
      <c r="BW348" s="14">
        <f t="shared" si="360"/>
        <v>65.209467065717732</v>
      </c>
      <c r="BX348" s="14">
        <f t="shared" si="349"/>
        <v>17.905713284350835</v>
      </c>
      <c r="BY348" s="14">
        <f t="shared" si="349"/>
        <v>9.5781677501501754</v>
      </c>
      <c r="BZ348" s="14">
        <f t="shared" si="349"/>
        <v>29.327518987851796</v>
      </c>
      <c r="CA348" s="14">
        <f t="shared" si="349"/>
        <v>7.0306874336896286</v>
      </c>
      <c r="CB348" s="14">
        <f t="shared" si="349"/>
        <v>1.3673796096752993</v>
      </c>
      <c r="CY348" s="14">
        <f t="shared" si="361"/>
        <v>65.029834272672431</v>
      </c>
      <c r="CZ348" s="14">
        <f t="shared" si="350"/>
        <v>17.913177994355777</v>
      </c>
      <c r="DA348" s="14">
        <f t="shared" si="350"/>
        <v>9.5555573112285099</v>
      </c>
      <c r="DB348" s="14">
        <f t="shared" si="350"/>
        <v>29.182138924763564</v>
      </c>
      <c r="DC348" s="14">
        <f t="shared" si="350"/>
        <v>7.0201354829749993</v>
      </c>
      <c r="DD348" s="14">
        <f t="shared" si="350"/>
        <v>1.3588245593495785</v>
      </c>
      <c r="DF348" s="14">
        <f t="shared" si="362"/>
        <v>65.448396753780017</v>
      </c>
      <c r="DG348" s="14">
        <f t="shared" si="351"/>
        <v>17.877781701924267</v>
      </c>
      <c r="DH348" s="14">
        <f t="shared" si="351"/>
        <v>9.8986624503972394</v>
      </c>
      <c r="DI348" s="14">
        <f t="shared" si="351"/>
        <v>29.306070448523197</v>
      </c>
      <c r="DJ348" s="14">
        <f t="shared" si="351"/>
        <v>7.0372212278654143</v>
      </c>
      <c r="DK348" s="14">
        <f t="shared" si="351"/>
        <v>1.3286609250698995</v>
      </c>
      <c r="DM348" s="14">
        <f t="shared" si="363"/>
        <v>59.459314618664088</v>
      </c>
      <c r="DN348" s="14">
        <f t="shared" si="352"/>
        <v>16.599580010792888</v>
      </c>
      <c r="DO348" s="14">
        <f t="shared" si="352"/>
        <v>9.5556108837939213</v>
      </c>
      <c r="DP348" s="14">
        <f t="shared" si="352"/>
        <v>25.862066681664064</v>
      </c>
      <c r="DQ348" s="14">
        <f t="shared" si="352"/>
        <v>6.4966465084217511</v>
      </c>
      <c r="DR348" s="14">
        <f t="shared" si="352"/>
        <v>0.94541053399147224</v>
      </c>
      <c r="EH348" s="14">
        <f t="shared" si="364"/>
        <v>68.317798309470902</v>
      </c>
      <c r="EI348" s="14">
        <f t="shared" si="353"/>
        <v>19.272279039290183</v>
      </c>
      <c r="EJ348" s="14">
        <f t="shared" si="353"/>
        <v>10.525930481313654</v>
      </c>
      <c r="EK348" s="14">
        <f t="shared" si="353"/>
        <v>29.93936240117511</v>
      </c>
      <c r="EL348" s="14">
        <f t="shared" si="353"/>
        <v>7.1910352258450398</v>
      </c>
      <c r="EM348" s="14">
        <f t="shared" si="353"/>
        <v>1.3891911618469113</v>
      </c>
      <c r="EO348" s="14">
        <f t="shared" si="365"/>
        <v>64.039767028367905</v>
      </c>
      <c r="EP348" s="14">
        <f t="shared" si="354"/>
        <v>17.142493984038254</v>
      </c>
      <c r="EQ348" s="14">
        <f t="shared" si="354"/>
        <v>9.3854110806037987</v>
      </c>
      <c r="ER348" s="14">
        <f t="shared" si="354"/>
        <v>29.141722444993899</v>
      </c>
      <c r="ES348" s="14">
        <f t="shared" si="354"/>
        <v>7.0025903759316517</v>
      </c>
      <c r="ET348" s="14">
        <f t="shared" si="354"/>
        <v>1.3675491428002946</v>
      </c>
      <c r="EV348" s="14">
        <f t="shared" si="366"/>
        <v>66.695519842045314</v>
      </c>
      <c r="EW348" s="14">
        <f t="shared" si="355"/>
        <v>18.55284623643815</v>
      </c>
      <c r="EX348" s="14">
        <f t="shared" si="355"/>
        <v>10.717592683373093</v>
      </c>
      <c r="EY348" s="14">
        <f t="shared" si="355"/>
        <v>28.591104173221762</v>
      </c>
      <c r="EZ348" s="14">
        <f t="shared" si="355"/>
        <v>7.3314251693699379</v>
      </c>
      <c r="FA348" s="14">
        <f t="shared" si="355"/>
        <v>1.5025515796423665</v>
      </c>
      <c r="FC348" s="14">
        <f t="shared" si="367"/>
        <v>61.298376173282406</v>
      </c>
      <c r="FD348" s="14">
        <f t="shared" si="356"/>
        <v>16.002297662306724</v>
      </c>
      <c r="FE348" s="14">
        <f t="shared" si="356"/>
        <v>9.9230406471347372</v>
      </c>
      <c r="FF348" s="14">
        <f t="shared" si="356"/>
        <v>25.870777596618808</v>
      </c>
      <c r="FG348" s="14">
        <f t="shared" si="356"/>
        <v>7.5769121875999295</v>
      </c>
      <c r="FH348" s="14">
        <f t="shared" si="356"/>
        <v>1.9253480796222071</v>
      </c>
      <c r="FJ348" s="14">
        <f t="shared" si="368"/>
        <v>64.17930294971751</v>
      </c>
      <c r="FK348" s="14">
        <f t="shared" si="357"/>
        <v>17.133509905757347</v>
      </c>
      <c r="FL348" s="14">
        <f t="shared" si="357"/>
        <v>10.040562315940191</v>
      </c>
      <c r="FM348" s="14">
        <f t="shared" si="357"/>
        <v>28.775542436468292</v>
      </c>
      <c r="FN348" s="14">
        <f t="shared" si="357"/>
        <v>6.9753627084248988</v>
      </c>
      <c r="FO348" s="14">
        <f t="shared" si="357"/>
        <v>1.2543255831267865</v>
      </c>
    </row>
    <row r="349" spans="39:171" x14ac:dyDescent="0.15">
      <c r="AM349" s="14">
        <v>3560</v>
      </c>
      <c r="AN349" s="14">
        <f t="shared" si="369"/>
        <v>62.683790818923811</v>
      </c>
      <c r="AO349" s="14">
        <f t="shared" si="370"/>
        <v>17.712692867310263</v>
      </c>
      <c r="AP349" s="14">
        <f t="shared" si="371"/>
        <v>8.9543700347124862</v>
      </c>
      <c r="AQ349" s="14">
        <f t="shared" si="372"/>
        <v>27.959339225853022</v>
      </c>
      <c r="AR349" s="14">
        <f t="shared" si="373"/>
        <v>6.8044688405877523</v>
      </c>
      <c r="AS349" s="14">
        <f t="shared" si="374"/>
        <v>1.2529198504602901</v>
      </c>
      <c r="BP349" s="14">
        <f t="shared" si="359"/>
        <v>65.527571319691091</v>
      </c>
      <c r="BQ349" s="14">
        <f t="shared" si="348"/>
        <v>18.027617609685695</v>
      </c>
      <c r="BR349" s="14">
        <f t="shared" si="348"/>
        <v>9.6485135606455561</v>
      </c>
      <c r="BS349" s="14">
        <f t="shared" si="348"/>
        <v>29.411865648350595</v>
      </c>
      <c r="BT349" s="14">
        <f t="shared" si="348"/>
        <v>7.0578883723260333</v>
      </c>
      <c r="BU349" s="14">
        <f t="shared" si="348"/>
        <v>1.3816861286832145</v>
      </c>
      <c r="BW349" s="14">
        <f t="shared" si="360"/>
        <v>65.182654234821214</v>
      </c>
      <c r="BX349" s="14">
        <f t="shared" si="349"/>
        <v>17.899302272426301</v>
      </c>
      <c r="BY349" s="14">
        <f t="shared" si="349"/>
        <v>9.57447403742154</v>
      </c>
      <c r="BZ349" s="14">
        <f t="shared" si="349"/>
        <v>29.314605530225212</v>
      </c>
      <c r="CA349" s="14">
        <f t="shared" si="349"/>
        <v>7.0284699569336109</v>
      </c>
      <c r="CB349" s="14">
        <f t="shared" si="349"/>
        <v>1.3658024378145459</v>
      </c>
      <c r="CY349" s="14">
        <f t="shared" si="361"/>
        <v>65.004822726153463</v>
      </c>
      <c r="CZ349" s="14">
        <f t="shared" si="350"/>
        <v>17.907352884553614</v>
      </c>
      <c r="DA349" s="14">
        <f t="shared" si="350"/>
        <v>9.5518284442587991</v>
      </c>
      <c r="DB349" s="14">
        <f t="shared" si="350"/>
        <v>29.170081580227638</v>
      </c>
      <c r="DC349" s="14">
        <f t="shared" si="350"/>
        <v>7.0181120827365966</v>
      </c>
      <c r="DD349" s="14">
        <f t="shared" si="350"/>
        <v>1.3574477343768265</v>
      </c>
      <c r="DF349" s="14">
        <f t="shared" si="362"/>
        <v>65.423022035250185</v>
      </c>
      <c r="DG349" s="14">
        <f t="shared" si="351"/>
        <v>17.871847263393036</v>
      </c>
      <c r="DH349" s="14">
        <f t="shared" si="351"/>
        <v>9.894993112529054</v>
      </c>
      <c r="DI349" s="14">
        <f t="shared" si="351"/>
        <v>29.293773506212517</v>
      </c>
      <c r="DJ349" s="14">
        <f t="shared" si="351"/>
        <v>7.0351561275343988</v>
      </c>
      <c r="DK349" s="14">
        <f t="shared" si="351"/>
        <v>1.3272520255811826</v>
      </c>
      <c r="DM349" s="14">
        <f t="shared" si="363"/>
        <v>59.434492995643268</v>
      </c>
      <c r="DN349" s="14">
        <f t="shared" si="352"/>
        <v>16.593590182966619</v>
      </c>
      <c r="DO349" s="14">
        <f t="shared" si="352"/>
        <v>9.5523463210565502</v>
      </c>
      <c r="DP349" s="14">
        <f t="shared" si="352"/>
        <v>25.849568732730255</v>
      </c>
      <c r="DQ349" s="14">
        <f t="shared" si="352"/>
        <v>6.49459710545141</v>
      </c>
      <c r="DR349" s="14">
        <f t="shared" si="352"/>
        <v>0.94439065343843431</v>
      </c>
      <c r="EH349" s="14">
        <f t="shared" si="364"/>
        <v>68.289766817908983</v>
      </c>
      <c r="EI349" s="14">
        <f t="shared" si="353"/>
        <v>19.263769688921013</v>
      </c>
      <c r="EJ349" s="14">
        <f t="shared" si="353"/>
        <v>10.522293197543993</v>
      </c>
      <c r="EK349" s="14">
        <f t="shared" si="353"/>
        <v>29.927119750056583</v>
      </c>
      <c r="EL349" s="14">
        <f t="shared" si="353"/>
        <v>7.1889354077948502</v>
      </c>
      <c r="EM349" s="14">
        <f t="shared" si="353"/>
        <v>1.3876487735925487</v>
      </c>
      <c r="EO349" s="14">
        <f t="shared" si="365"/>
        <v>64.014982653766467</v>
      </c>
      <c r="EP349" s="14">
        <f t="shared" si="354"/>
        <v>17.136384899226371</v>
      </c>
      <c r="EQ349" s="14">
        <f t="shared" si="354"/>
        <v>9.3819845624397793</v>
      </c>
      <c r="ER349" s="14">
        <f t="shared" si="354"/>
        <v>29.129962707921983</v>
      </c>
      <c r="ES349" s="14">
        <f t="shared" si="354"/>
        <v>7.0005436642891308</v>
      </c>
      <c r="ET349" s="14">
        <f t="shared" si="354"/>
        <v>1.3661068198891995</v>
      </c>
      <c r="EV349" s="14">
        <f t="shared" si="366"/>
        <v>66.671809160634652</v>
      </c>
      <c r="EW349" s="14">
        <f t="shared" si="355"/>
        <v>18.547299890648109</v>
      </c>
      <c r="EX349" s="14">
        <f t="shared" si="355"/>
        <v>10.715167068693617</v>
      </c>
      <c r="EY349" s="14">
        <f t="shared" si="355"/>
        <v>28.579036274219831</v>
      </c>
      <c r="EZ349" s="14">
        <f t="shared" si="355"/>
        <v>7.3294578340144616</v>
      </c>
      <c r="FA349" s="14">
        <f t="shared" si="355"/>
        <v>1.500848093058635</v>
      </c>
      <c r="FC349" s="14">
        <f t="shared" si="367"/>
        <v>61.27074663383091</v>
      </c>
      <c r="FD349" s="14">
        <f t="shared" si="356"/>
        <v>15.994672648436389</v>
      </c>
      <c r="FE349" s="14">
        <f t="shared" si="356"/>
        <v>9.9190822630603819</v>
      </c>
      <c r="FF349" s="14">
        <f t="shared" si="356"/>
        <v>25.858746048828689</v>
      </c>
      <c r="FG349" s="14">
        <f t="shared" si="356"/>
        <v>7.5748637046463969</v>
      </c>
      <c r="FH349" s="14">
        <f t="shared" si="356"/>
        <v>1.9233819688590525</v>
      </c>
      <c r="FJ349" s="14">
        <f t="shared" si="368"/>
        <v>64.155490634231427</v>
      </c>
      <c r="FK349" s="14">
        <f t="shared" si="357"/>
        <v>17.127729382261371</v>
      </c>
      <c r="FL349" s="14">
        <f t="shared" si="357"/>
        <v>10.037391923827141</v>
      </c>
      <c r="FM349" s="14">
        <f t="shared" si="357"/>
        <v>28.763969352437705</v>
      </c>
      <c r="FN349" s="14">
        <f t="shared" si="357"/>
        <v>6.9733918783694655</v>
      </c>
      <c r="FO349" s="14">
        <f t="shared" si="357"/>
        <v>1.2530080973357318</v>
      </c>
    </row>
    <row r="350" spans="39:171" x14ac:dyDescent="0.15">
      <c r="AM350" s="14">
        <v>3570</v>
      </c>
      <c r="AN350" s="14">
        <f t="shared" si="369"/>
        <v>62.65346273045305</v>
      </c>
      <c r="AO350" s="14">
        <f t="shared" si="370"/>
        <v>17.705259947877177</v>
      </c>
      <c r="AP350" s="14">
        <f t="shared" si="371"/>
        <v>8.9499114797104848</v>
      </c>
      <c r="AQ350" s="14">
        <f t="shared" si="372"/>
        <v>27.94492439140036</v>
      </c>
      <c r="AR350" s="14">
        <f t="shared" si="373"/>
        <v>6.8019755459819127</v>
      </c>
      <c r="AS350" s="14">
        <f t="shared" si="374"/>
        <v>1.2513913654831157</v>
      </c>
      <c r="BP350" s="14">
        <f t="shared" si="359"/>
        <v>65.501823752566025</v>
      </c>
      <c r="BQ350" s="14">
        <f t="shared" si="348"/>
        <v>18.021366035282728</v>
      </c>
      <c r="BR350" s="14">
        <f t="shared" si="348"/>
        <v>9.644716780380346</v>
      </c>
      <c r="BS350" s="14">
        <f t="shared" si="348"/>
        <v>29.399760156814388</v>
      </c>
      <c r="BT350" s="14">
        <f t="shared" si="348"/>
        <v>7.0557757253693634</v>
      </c>
      <c r="BU350" s="14">
        <f t="shared" si="348"/>
        <v>1.3802050547191937</v>
      </c>
      <c r="BW350" s="14">
        <f t="shared" si="360"/>
        <v>65.155892773095829</v>
      </c>
      <c r="BX350" s="14">
        <f t="shared" si="349"/>
        <v>17.892903708844869</v>
      </c>
      <c r="BY350" s="14">
        <f t="shared" si="349"/>
        <v>9.5707880163114432</v>
      </c>
      <c r="BZ350" s="14">
        <f t="shared" si="349"/>
        <v>29.301714875634598</v>
      </c>
      <c r="CA350" s="14">
        <f t="shared" si="349"/>
        <v>7.0262564357046031</v>
      </c>
      <c r="CB350" s="14">
        <f t="shared" si="349"/>
        <v>1.3642297366003104</v>
      </c>
      <c r="CY350" s="14">
        <f t="shared" si="361"/>
        <v>64.979857530591502</v>
      </c>
      <c r="CZ350" s="14">
        <f t="shared" si="350"/>
        <v>17.901539243251044</v>
      </c>
      <c r="DA350" s="14">
        <f t="shared" si="350"/>
        <v>9.548103759709031</v>
      </c>
      <c r="DB350" s="14">
        <f t="shared" si="350"/>
        <v>29.158046864786677</v>
      </c>
      <c r="DC350" s="14">
        <f t="shared" si="350"/>
        <v>7.0160922854686403</v>
      </c>
      <c r="DD350" s="14">
        <f t="shared" si="350"/>
        <v>1.3560753773761167</v>
      </c>
      <c r="DF350" s="14">
        <f t="shared" si="362"/>
        <v>65.397692602116962</v>
      </c>
      <c r="DG350" s="14">
        <f t="shared" si="351"/>
        <v>17.865923723217719</v>
      </c>
      <c r="DH350" s="14">
        <f t="shared" si="351"/>
        <v>9.8913287599381441</v>
      </c>
      <c r="DI350" s="14">
        <f t="shared" si="351"/>
        <v>29.281498387721008</v>
      </c>
      <c r="DJ350" s="14">
        <f t="shared" si="351"/>
        <v>7.0330945091271708</v>
      </c>
      <c r="DK350" s="14">
        <f t="shared" si="351"/>
        <v>1.325847222112932</v>
      </c>
      <c r="DM350" s="14">
        <f t="shared" si="363"/>
        <v>59.409718902519195</v>
      </c>
      <c r="DN350" s="14">
        <f t="shared" si="352"/>
        <v>16.587612832780547</v>
      </c>
      <c r="DO350" s="14">
        <f t="shared" si="352"/>
        <v>9.549086855812341</v>
      </c>
      <c r="DP350" s="14">
        <f t="shared" si="352"/>
        <v>25.837093579394057</v>
      </c>
      <c r="DQ350" s="14">
        <f t="shared" si="352"/>
        <v>6.492551576108843</v>
      </c>
      <c r="DR350" s="14">
        <f t="shared" si="352"/>
        <v>0.9433740584234025</v>
      </c>
      <c r="EH350" s="14">
        <f t="shared" si="364"/>
        <v>68.261776767271854</v>
      </c>
      <c r="EI350" s="14">
        <f t="shared" si="353"/>
        <v>19.255267341549143</v>
      </c>
      <c r="EJ350" s="14">
        <f t="shared" si="353"/>
        <v>10.51865900519082</v>
      </c>
      <c r="EK350" s="14">
        <f t="shared" si="353"/>
        <v>29.914899841778869</v>
      </c>
      <c r="EL350" s="14">
        <f t="shared" si="353"/>
        <v>7.1868392131071968</v>
      </c>
      <c r="EM350" s="14">
        <f t="shared" si="353"/>
        <v>1.3861113656458315</v>
      </c>
      <c r="EO350" s="14">
        <f t="shared" si="365"/>
        <v>63.990247341786826</v>
      </c>
      <c r="EP350" s="14">
        <f t="shared" si="354"/>
        <v>17.130287439364167</v>
      </c>
      <c r="EQ350" s="14">
        <f t="shared" si="354"/>
        <v>9.3785643054810439</v>
      </c>
      <c r="ER350" s="14">
        <f t="shared" si="354"/>
        <v>29.118226362201241</v>
      </c>
      <c r="ES350" s="14">
        <f t="shared" si="354"/>
        <v>6.9985005854195119</v>
      </c>
      <c r="ET350" s="14">
        <f t="shared" si="354"/>
        <v>1.3646686493208584</v>
      </c>
      <c r="EV350" s="14">
        <f t="shared" si="366"/>
        <v>66.648140735041181</v>
      </c>
      <c r="EW350" s="14">
        <f t="shared" si="355"/>
        <v>18.541764465447351</v>
      </c>
      <c r="EX350" s="14">
        <f t="shared" si="355"/>
        <v>10.712742767232578</v>
      </c>
      <c r="EY350" s="14">
        <f t="shared" si="355"/>
        <v>28.566989295215674</v>
      </c>
      <c r="EZ350" s="14">
        <f t="shared" si="355"/>
        <v>7.3274939725715047</v>
      </c>
      <c r="FA350" s="14">
        <f t="shared" si="355"/>
        <v>1.4991502345740768</v>
      </c>
      <c r="FC350" s="14">
        <f t="shared" si="367"/>
        <v>61.243170954532694</v>
      </c>
      <c r="FD350" s="14">
        <f t="shared" si="356"/>
        <v>15.987062437967808</v>
      </c>
      <c r="FE350" s="14">
        <f t="shared" si="356"/>
        <v>9.9151302714834664</v>
      </c>
      <c r="FF350" s="14">
        <f t="shared" si="356"/>
        <v>25.846737303572958</v>
      </c>
      <c r="FG350" s="14">
        <f t="shared" si="356"/>
        <v>7.5728189807536586</v>
      </c>
      <c r="FH350" s="14">
        <f t="shared" si="356"/>
        <v>1.9214219607548007</v>
      </c>
      <c r="FJ350" s="14">
        <f t="shared" si="368"/>
        <v>64.131727394388335</v>
      </c>
      <c r="FK350" s="14">
        <f t="shared" si="357"/>
        <v>17.121961579655917</v>
      </c>
      <c r="FL350" s="14">
        <f t="shared" si="357"/>
        <v>10.034225986072864</v>
      </c>
      <c r="FM350" s="14">
        <f t="shared" si="357"/>
        <v>28.752420598302127</v>
      </c>
      <c r="FN350" s="14">
        <f t="shared" si="357"/>
        <v>6.9714246040068897</v>
      </c>
      <c r="FO350" s="14">
        <f t="shared" si="357"/>
        <v>1.2516946263505355</v>
      </c>
    </row>
    <row r="351" spans="39:171" x14ac:dyDescent="0.15">
      <c r="AM351" s="14">
        <v>3580</v>
      </c>
      <c r="AN351" s="14">
        <f t="shared" si="369"/>
        <v>62.623175825760718</v>
      </c>
      <c r="AO351" s="14">
        <f t="shared" si="370"/>
        <v>17.697835655482081</v>
      </c>
      <c r="AP351" s="14">
        <f t="shared" si="371"/>
        <v>8.9454602762143587</v>
      </c>
      <c r="AQ351" s="14">
        <f t="shared" si="372"/>
        <v>27.930528388788439</v>
      </c>
      <c r="AR351" s="14">
        <f t="shared" si="373"/>
        <v>6.7994853934378447</v>
      </c>
      <c r="AS351" s="14">
        <f t="shared" si="374"/>
        <v>1.2498661118379939</v>
      </c>
      <c r="BP351" s="14">
        <f t="shared" si="359"/>
        <v>65.476132249901454</v>
      </c>
      <c r="BQ351" s="14">
        <f t="shared" si="348"/>
        <v>18.015128028467643</v>
      </c>
      <c r="BR351" s="14">
        <f t="shared" si="348"/>
        <v>9.6409272778312083</v>
      </c>
      <c r="BS351" s="14">
        <f t="shared" si="348"/>
        <v>29.387680690966391</v>
      </c>
      <c r="BT351" s="14">
        <f t="shared" si="348"/>
        <v>7.053667359931568</v>
      </c>
      <c r="BU351" s="14">
        <f t="shared" si="348"/>
        <v>1.3787288927046424</v>
      </c>
      <c r="BW351" s="14">
        <f t="shared" si="360"/>
        <v>65.129182369224011</v>
      </c>
      <c r="BX351" s="14">
        <f t="shared" si="349"/>
        <v>17.886517517059588</v>
      </c>
      <c r="BY351" s="14">
        <f t="shared" si="349"/>
        <v>9.5671096318854243</v>
      </c>
      <c r="BZ351" s="14">
        <f t="shared" si="349"/>
        <v>29.288846894918009</v>
      </c>
      <c r="CA351" s="14">
        <f t="shared" si="349"/>
        <v>7.024046847208167</v>
      </c>
      <c r="CB351" s="14">
        <f t="shared" si="349"/>
        <v>1.3626614781528259</v>
      </c>
      <c r="CY351" s="14">
        <f t="shared" si="361"/>
        <v>64.954938457981342</v>
      </c>
      <c r="CZ351" s="14">
        <f t="shared" si="350"/>
        <v>17.895737011137928</v>
      </c>
      <c r="DA351" s="14">
        <f t="shared" si="350"/>
        <v>9.5443832441357692</v>
      </c>
      <c r="DB351" s="14">
        <f t="shared" si="350"/>
        <v>29.14603466608628</v>
      </c>
      <c r="DC351" s="14">
        <f t="shared" si="350"/>
        <v>7.0140760732484715</v>
      </c>
      <c r="DD351" s="14">
        <f t="shared" si="350"/>
        <v>1.3547074633728933</v>
      </c>
      <c r="DF351" s="14">
        <f t="shared" si="362"/>
        <v>65.372408226975125</v>
      </c>
      <c r="DG351" s="14">
        <f t="shared" si="351"/>
        <v>17.860011023396616</v>
      </c>
      <c r="DH351" s="14">
        <f t="shared" si="351"/>
        <v>9.8876693695221558</v>
      </c>
      <c r="DI351" s="14">
        <f t="shared" si="351"/>
        <v>29.269244986274003</v>
      </c>
      <c r="DJ351" s="14">
        <f t="shared" si="351"/>
        <v>7.0310363557620548</v>
      </c>
      <c r="DK351" s="14">
        <f t="shared" si="351"/>
        <v>1.3244464920202885</v>
      </c>
      <c r="DM351" s="14">
        <f t="shared" si="363"/>
        <v>59.384992053939165</v>
      </c>
      <c r="DN351" s="14">
        <f t="shared" si="352"/>
        <v>16.581647881325111</v>
      </c>
      <c r="DO351" s="14">
        <f t="shared" si="352"/>
        <v>9.5458324512434256</v>
      </c>
      <c r="DP351" s="14">
        <f t="shared" si="352"/>
        <v>25.824641095729813</v>
      </c>
      <c r="DQ351" s="14">
        <f t="shared" si="352"/>
        <v>6.4905098973971205</v>
      </c>
      <c r="DR351" s="14">
        <f t="shared" si="352"/>
        <v>0.94236072824368922</v>
      </c>
      <c r="EH351" s="14">
        <f t="shared" si="364"/>
        <v>68.233827976347783</v>
      </c>
      <c r="EI351" s="14">
        <f t="shared" si="353"/>
        <v>19.246771990300395</v>
      </c>
      <c r="EJ351" s="14">
        <f t="shared" si="353"/>
        <v>10.515027897628901</v>
      </c>
      <c r="EK351" s="14">
        <f t="shared" si="353"/>
        <v>29.90270255646746</v>
      </c>
      <c r="EL351" s="14">
        <f t="shared" si="353"/>
        <v>7.1847466235957995</v>
      </c>
      <c r="EM351" s="14">
        <f t="shared" si="353"/>
        <v>1.3845789083552225</v>
      </c>
      <c r="EO351" s="14">
        <f t="shared" si="365"/>
        <v>63.965560752932383</v>
      </c>
      <c r="EP351" s="14">
        <f t="shared" si="354"/>
        <v>17.124201526255614</v>
      </c>
      <c r="EQ351" s="14">
        <f t="shared" si="354"/>
        <v>9.3751502661477275</v>
      </c>
      <c r="ER351" s="14">
        <f t="shared" si="354"/>
        <v>29.106513242932131</v>
      </c>
      <c r="ES351" s="14">
        <f t="shared" si="354"/>
        <v>6.9964611155657579</v>
      </c>
      <c r="ET351" s="14">
        <f t="shared" si="354"/>
        <v>1.363234602031155</v>
      </c>
      <c r="EV351" s="14">
        <f t="shared" si="366"/>
        <v>66.624514262366674</v>
      </c>
      <c r="EW351" s="14">
        <f t="shared" si="355"/>
        <v>18.536239874045993</v>
      </c>
      <c r="EX351" s="14">
        <f t="shared" si="355"/>
        <v>10.710319773851833</v>
      </c>
      <c r="EY351" s="14">
        <f t="shared" si="355"/>
        <v>28.554963093328091</v>
      </c>
      <c r="EZ351" s="14">
        <f t="shared" si="355"/>
        <v>7.3255335608838621</v>
      </c>
      <c r="FA351" s="14">
        <f t="shared" si="355"/>
        <v>1.4974579602568978</v>
      </c>
      <c r="FC351" s="14">
        <f t="shared" si="367"/>
        <v>61.215648839345434</v>
      </c>
      <c r="FD351" s="14">
        <f t="shared" si="356"/>
        <v>15.979466952976587</v>
      </c>
      <c r="FE351" s="14">
        <f t="shared" si="356"/>
        <v>9.9111846399583143</v>
      </c>
      <c r="FF351" s="14">
        <f t="shared" si="356"/>
        <v>25.834751233286493</v>
      </c>
      <c r="FG351" s="14">
        <f t="shared" si="356"/>
        <v>7.5707779952607108</v>
      </c>
      <c r="FH351" s="14">
        <f t="shared" si="356"/>
        <v>1.9194680178633217</v>
      </c>
      <c r="FJ351" s="14">
        <f t="shared" si="368"/>
        <v>64.108012988367676</v>
      </c>
      <c r="FK351" s="14">
        <f t="shared" si="357"/>
        <v>17.11620643304439</v>
      </c>
      <c r="FL351" s="14">
        <f t="shared" si="357"/>
        <v>10.03106448294869</v>
      </c>
      <c r="FM351" s="14">
        <f t="shared" si="357"/>
        <v>28.740896053842818</v>
      </c>
      <c r="FN351" s="14">
        <f t="shared" si="357"/>
        <v>6.969460868901681</v>
      </c>
      <c r="FO351" s="14">
        <f t="shared" si="357"/>
        <v>1.2503851496301079</v>
      </c>
    </row>
    <row r="352" spans="39:171" x14ac:dyDescent="0.15">
      <c r="AM352" s="14">
        <v>3590</v>
      </c>
      <c r="AN352" s="14">
        <f t="shared" si="369"/>
        <v>62.592929930293934</v>
      </c>
      <c r="AO352" s="14">
        <f t="shared" si="370"/>
        <v>17.690419957947089</v>
      </c>
      <c r="AP352" s="14">
        <f t="shared" si="371"/>
        <v>8.9410163900338055</v>
      </c>
      <c r="AQ352" s="14">
        <f t="shared" si="372"/>
        <v>27.916151135853298</v>
      </c>
      <c r="AR352" s="14">
        <f t="shared" si="373"/>
        <v>6.7969983709835979</v>
      </c>
      <c r="AS352" s="14">
        <f t="shared" si="374"/>
        <v>1.2483440754761386</v>
      </c>
      <c r="BP352" s="14">
        <f t="shared" si="359"/>
        <v>65.450496532017041</v>
      </c>
      <c r="BQ352" s="14">
        <f t="shared" si="348"/>
        <v>18.008903523175427</v>
      </c>
      <c r="BR352" s="14">
        <f t="shared" si="348"/>
        <v>9.6371450172060449</v>
      </c>
      <c r="BS352" s="14">
        <f t="shared" si="348"/>
        <v>29.37562712065326</v>
      </c>
      <c r="BT352" s="14">
        <f t="shared" si="348"/>
        <v>7.051563255286557</v>
      </c>
      <c r="BU352" s="14">
        <f t="shared" si="348"/>
        <v>1.3772576156957603</v>
      </c>
      <c r="BW352" s="14">
        <f t="shared" si="360"/>
        <v>65.102522711888199</v>
      </c>
      <c r="BX352" s="14">
        <f t="shared" si="349"/>
        <v>17.880143620523501</v>
      </c>
      <c r="BY352" s="14">
        <f t="shared" si="349"/>
        <v>9.5634388292090247</v>
      </c>
      <c r="BZ352" s="14">
        <f t="shared" si="349"/>
        <v>29.276001458913498</v>
      </c>
      <c r="CA352" s="14">
        <f t="shared" si="349"/>
        <v>7.0218411686498596</v>
      </c>
      <c r="CB352" s="14">
        <f t="shared" si="349"/>
        <v>1.3610976345923218</v>
      </c>
      <c r="CY352" s="14">
        <f t="shared" si="361"/>
        <v>64.930065280317805</v>
      </c>
      <c r="CZ352" s="14">
        <f t="shared" si="350"/>
        <v>17.889946128904121</v>
      </c>
      <c r="DA352" s="14">
        <f t="shared" si="350"/>
        <v>9.5406668840955717</v>
      </c>
      <c r="DB352" s="14">
        <f t="shared" si="350"/>
        <v>29.134044871772083</v>
      </c>
      <c r="DC352" s="14">
        <f t="shared" si="350"/>
        <v>7.0120634281534295</v>
      </c>
      <c r="DD352" s="14">
        <f t="shared" si="350"/>
        <v>1.3533439673926004</v>
      </c>
      <c r="DF352" s="14">
        <f t="shared" si="362"/>
        <v>65.34716868241938</v>
      </c>
      <c r="DG352" s="14">
        <f t="shared" si="351"/>
        <v>17.854109105928032</v>
      </c>
      <c r="DH352" s="14">
        <f t="shared" si="351"/>
        <v>9.88401491817873</v>
      </c>
      <c r="DI352" s="14">
        <f t="shared" si="351"/>
        <v>29.257013195096853</v>
      </c>
      <c r="DJ352" s="14">
        <f t="shared" si="351"/>
        <v>7.0289816505573723</v>
      </c>
      <c r="DK352" s="14">
        <f t="shared" si="351"/>
        <v>1.3230498126583905</v>
      </c>
      <c r="DM352" s="14">
        <f t="shared" si="363"/>
        <v>59.360312164550479</v>
      </c>
      <c r="DN352" s="14">
        <f t="shared" si="352"/>
        <v>16.575695249690764</v>
      </c>
      <c r="DO352" s="14">
        <f t="shared" si="352"/>
        <v>9.5425830705319328</v>
      </c>
      <c r="DP352" s="14">
        <f t="shared" si="352"/>
        <v>25.812211155811852</v>
      </c>
      <c r="DQ352" s="14">
        <f t="shared" si="352"/>
        <v>6.4884720463193171</v>
      </c>
      <c r="DR352" s="14">
        <f t="shared" si="352"/>
        <v>0.94135064219660691</v>
      </c>
      <c r="EH352" s="14">
        <f t="shared" si="364"/>
        <v>68.205920263925023</v>
      </c>
      <c r="EI352" s="14">
        <f t="shared" si="353"/>
        <v>19.238283628300596</v>
      </c>
      <c r="EJ352" s="14">
        <f t="shared" si="353"/>
        <v>10.511399868232997</v>
      </c>
      <c r="EK352" s="14">
        <f t="shared" si="353"/>
        <v>29.890527774247854</v>
      </c>
      <c r="EL352" s="14">
        <f t="shared" si="353"/>
        <v>7.1826576210743802</v>
      </c>
      <c r="EM352" s="14">
        <f t="shared" si="353"/>
        <v>1.3830513720691897</v>
      </c>
      <c r="EO352" s="14">
        <f t="shared" si="365"/>
        <v>63.940922547706577</v>
      </c>
      <c r="EP352" s="14">
        <f t="shared" si="354"/>
        <v>17.118127081704685</v>
      </c>
      <c r="EQ352" s="14">
        <f t="shared" si="354"/>
        <v>9.3717424008599668</v>
      </c>
      <c r="ER352" s="14">
        <f t="shared" si="354"/>
        <v>29.09482318521513</v>
      </c>
      <c r="ES352" s="14">
        <f t="shared" si="354"/>
        <v>6.9944252309708288</v>
      </c>
      <c r="ET352" s="14">
        <f t="shared" si="354"/>
        <v>1.3618046489559754</v>
      </c>
      <c r="EV352" s="14">
        <f t="shared" si="366"/>
        <v>66.600929439712914</v>
      </c>
      <c r="EW352" s="14">
        <f t="shared" si="355"/>
        <v>18.530726029654161</v>
      </c>
      <c r="EX352" s="14">
        <f t="shared" si="355"/>
        <v>10.707898083413236</v>
      </c>
      <c r="EY352" s="14">
        <f t="shared" si="355"/>
        <v>28.542957525675881</v>
      </c>
      <c r="EZ352" s="14">
        <f t="shared" si="355"/>
        <v>7.3235765747943269</v>
      </c>
      <c r="FA352" s="14">
        <f t="shared" si="355"/>
        <v>1.4957712261753038</v>
      </c>
      <c r="FC352" s="14">
        <f t="shared" si="367"/>
        <v>61.188179992226793</v>
      </c>
      <c r="FD352" s="14">
        <f t="shared" si="356"/>
        <v>15.971886115538332</v>
      </c>
      <c r="FE352" s="14">
        <f t="shared" si="356"/>
        <v>9.9072453360392441</v>
      </c>
      <c r="FF352" s="14">
        <f t="shared" si="356"/>
        <v>25.822787710404178</v>
      </c>
      <c r="FG352" s="14">
        <f t="shared" si="356"/>
        <v>7.5687407275065484</v>
      </c>
      <c r="FH352" s="14">
        <f t="shared" si="356"/>
        <v>1.9175201027384858</v>
      </c>
      <c r="FJ352" s="14">
        <f t="shared" si="368"/>
        <v>64.084347174348892</v>
      </c>
      <c r="FK352" s="14">
        <f t="shared" si="357"/>
        <v>17.110463877530186</v>
      </c>
      <c r="FL352" s="14">
        <f t="shared" si="357"/>
        <v>10.027907394725954</v>
      </c>
      <c r="FM352" s="14">
        <f t="shared" si="357"/>
        <v>28.729395598841034</v>
      </c>
      <c r="FN352" s="14">
        <f t="shared" si="357"/>
        <v>6.9675006566183519</v>
      </c>
      <c r="FO352" s="14">
        <f t="shared" si="357"/>
        <v>1.2490796466333558</v>
      </c>
    </row>
    <row r="353" spans="39:171" x14ac:dyDescent="0.15">
      <c r="AM353" s="14">
        <v>3600</v>
      </c>
      <c r="AN353" s="14">
        <f t="shared" si="369"/>
        <v>62.562724869499803</v>
      </c>
      <c r="AO353" s="14">
        <f t="shared" si="370"/>
        <v>17.683012823094309</v>
      </c>
      <c r="AP353" s="14">
        <f t="shared" si="371"/>
        <v>8.9365797869785268</v>
      </c>
      <c r="AQ353" s="14">
        <f t="shared" si="372"/>
        <v>27.901792550430983</v>
      </c>
      <c r="AR353" s="14">
        <f t="shared" si="373"/>
        <v>6.7945144666472235</v>
      </c>
      <c r="AS353" s="14">
        <f t="shared" si="374"/>
        <v>1.2468252423487627</v>
      </c>
      <c r="BP353" s="14">
        <f t="shared" si="359"/>
        <v>65.42491631923248</v>
      </c>
      <c r="BQ353" s="14">
        <f t="shared" si="348"/>
        <v>18.002692453341069</v>
      </c>
      <c r="BR353" s="14">
        <f t="shared" si="348"/>
        <v>9.6333699627127558</v>
      </c>
      <c r="BS353" s="14">
        <f t="shared" si="348"/>
        <v>29.363599315721665</v>
      </c>
      <c r="BT353" s="14">
        <f t="shared" si="348"/>
        <v>7.0494633907082411</v>
      </c>
      <c r="BU353" s="14">
        <f t="shared" si="348"/>
        <v>1.3757911967487475</v>
      </c>
      <c r="BW353" s="14">
        <f t="shared" si="360"/>
        <v>65.075913489770841</v>
      </c>
      <c r="BX353" s="14">
        <f t="shared" si="349"/>
        <v>17.873781942689664</v>
      </c>
      <c r="BY353" s="14">
        <f t="shared" si="349"/>
        <v>9.5597755533477802</v>
      </c>
      <c r="BZ353" s="14">
        <f t="shared" si="349"/>
        <v>29.263178438459128</v>
      </c>
      <c r="CA353" s="14">
        <f t="shared" si="349"/>
        <v>7.0196393772352437</v>
      </c>
      <c r="CB353" s="14">
        <f t="shared" si="349"/>
        <v>1.3595381780390268</v>
      </c>
      <c r="CY353" s="14">
        <f t="shared" si="361"/>
        <v>64.905237769595715</v>
      </c>
      <c r="CZ353" s="14">
        <f t="shared" si="350"/>
        <v>17.88416653723948</v>
      </c>
      <c r="DA353" s="14">
        <f t="shared" si="350"/>
        <v>9.536954666145002</v>
      </c>
      <c r="DB353" s="14">
        <f t="shared" si="350"/>
        <v>29.122077369489702</v>
      </c>
      <c r="DC353" s="14">
        <f t="shared" si="350"/>
        <v>7.0100543322608528</v>
      </c>
      <c r="DD353" s="14">
        <f t="shared" si="350"/>
        <v>1.3519848644606807</v>
      </c>
      <c r="DF353" s="14">
        <f t="shared" si="362"/>
        <v>65.321973741044502</v>
      </c>
      <c r="DG353" s="14">
        <f t="shared" si="351"/>
        <v>17.84821791281027</v>
      </c>
      <c r="DH353" s="14">
        <f t="shared" si="351"/>
        <v>9.8803653828055076</v>
      </c>
      <c r="DI353" s="14">
        <f t="shared" si="351"/>
        <v>29.244802907414904</v>
      </c>
      <c r="DJ353" s="14">
        <f t="shared" si="351"/>
        <v>7.0269303766314453</v>
      </c>
      <c r="DK353" s="14">
        <f t="shared" si="351"/>
        <v>1.3216571613823787</v>
      </c>
      <c r="DM353" s="14">
        <f t="shared" si="363"/>
        <v>59.335678949000432</v>
      </c>
      <c r="DN353" s="14">
        <f t="shared" si="352"/>
        <v>16.56975485896794</v>
      </c>
      <c r="DO353" s="14">
        <f t="shared" si="352"/>
        <v>9.5393386768599946</v>
      </c>
      <c r="DP353" s="14">
        <f t="shared" si="352"/>
        <v>25.799803633714518</v>
      </c>
      <c r="DQ353" s="14">
        <f t="shared" si="352"/>
        <v>6.486437999878504</v>
      </c>
      <c r="DR353" s="14">
        <f t="shared" si="352"/>
        <v>0.9403437795794698</v>
      </c>
      <c r="EH353" s="14">
        <f t="shared" si="364"/>
        <v>68.178053448791843</v>
      </c>
      <c r="EI353" s="14">
        <f t="shared" si="353"/>
        <v>19.229802248675576</v>
      </c>
      <c r="EJ353" s="14">
        <f t="shared" si="353"/>
        <v>10.507774910377876</v>
      </c>
      <c r="EK353" s="14">
        <f t="shared" si="353"/>
        <v>29.87837537524554</v>
      </c>
      <c r="EL353" s="14">
        <f t="shared" si="353"/>
        <v>7.1805721873566579</v>
      </c>
      <c r="EM353" s="14">
        <f t="shared" si="353"/>
        <v>1.3815287271362005</v>
      </c>
      <c r="EO353" s="14">
        <f t="shared" si="365"/>
        <v>63.916332386612844</v>
      </c>
      <c r="EP353" s="14">
        <f t="shared" si="354"/>
        <v>17.112064027515352</v>
      </c>
      <c r="EQ353" s="14">
        <f t="shared" si="354"/>
        <v>9.3683406660378949</v>
      </c>
      <c r="ER353" s="14">
        <f t="shared" si="354"/>
        <v>29.083156024150703</v>
      </c>
      <c r="ES353" s="14">
        <f t="shared" si="354"/>
        <v>6.9923929078776874</v>
      </c>
      <c r="ET353" s="14">
        <f t="shared" si="354"/>
        <v>1.3603787610312041</v>
      </c>
      <c r="EV353" s="14">
        <f t="shared" si="366"/>
        <v>66.577385964181659</v>
      </c>
      <c r="EW353" s="14">
        <f t="shared" si="355"/>
        <v>18.525222845481984</v>
      </c>
      <c r="EX353" s="14">
        <f t="shared" si="355"/>
        <v>10.705477690778645</v>
      </c>
      <c r="EY353" s="14">
        <f t="shared" si="355"/>
        <v>28.530972449377842</v>
      </c>
      <c r="EZ353" s="14">
        <f t="shared" si="355"/>
        <v>7.3216229901456913</v>
      </c>
      <c r="FA353" s="14">
        <f t="shared" si="355"/>
        <v>1.4940899883975005</v>
      </c>
      <c r="FC353" s="14">
        <f t="shared" si="367"/>
        <v>61.160764117134448</v>
      </c>
      <c r="FD353" s="14">
        <f t="shared" si="356"/>
        <v>15.964319847728657</v>
      </c>
      <c r="FE353" s="14">
        <f t="shared" si="356"/>
        <v>9.9033123272805774</v>
      </c>
      <c r="FF353" s="14">
        <f t="shared" si="356"/>
        <v>25.810846607360883</v>
      </c>
      <c r="FG353" s="14">
        <f t="shared" si="356"/>
        <v>7.5667071568301676</v>
      </c>
      <c r="FH353" s="14">
        <f t="shared" si="356"/>
        <v>1.9155781779341616</v>
      </c>
      <c r="FJ353" s="14">
        <f t="shared" si="368"/>
        <v>64.060729710511339</v>
      </c>
      <c r="FK353" s="14">
        <f t="shared" si="357"/>
        <v>17.104733848216707</v>
      </c>
      <c r="FL353" s="14">
        <f t="shared" si="357"/>
        <v>10.02475470167599</v>
      </c>
      <c r="FM353" s="14">
        <f t="shared" si="357"/>
        <v>28.717919113078047</v>
      </c>
      <c r="FN353" s="14">
        <f t="shared" si="357"/>
        <v>6.9655439507214112</v>
      </c>
      <c r="FO353" s="14">
        <f t="shared" si="357"/>
        <v>1.2477780968191876</v>
      </c>
    </row>
    <row r="354" spans="39:171" x14ac:dyDescent="0.15">
      <c r="AM354" s="14">
        <v>3610</v>
      </c>
      <c r="AN354" s="14">
        <f t="shared" si="369"/>
        <v>62.532560468825466</v>
      </c>
      <c r="AO354" s="14">
        <f t="shared" si="370"/>
        <v>17.675614218745849</v>
      </c>
      <c r="AP354" s="14">
        <f t="shared" si="371"/>
        <v>8.9321504328582186</v>
      </c>
      <c r="AQ354" s="14">
        <f t="shared" si="372"/>
        <v>27.887452550357537</v>
      </c>
      <c r="AR354" s="14">
        <f t="shared" si="373"/>
        <v>6.7920336684567726</v>
      </c>
      <c r="AS354" s="14">
        <f t="shared" si="374"/>
        <v>1.245309598407081</v>
      </c>
      <c r="BP354" s="14">
        <f t="shared" si="359"/>
        <v>65.399391331867406</v>
      </c>
      <c r="BQ354" s="14">
        <f t="shared" si="348"/>
        <v>17.996494752899558</v>
      </c>
      <c r="BR354" s="14">
        <f t="shared" si="348"/>
        <v>9.6296020785592393</v>
      </c>
      <c r="BS354" s="14">
        <f t="shared" si="348"/>
        <v>29.351597146018278</v>
      </c>
      <c r="BT354" s="14">
        <f t="shared" si="348"/>
        <v>7.0473677454705292</v>
      </c>
      <c r="BU354" s="14">
        <f t="shared" si="348"/>
        <v>1.3743296089198047</v>
      </c>
      <c r="BW354" s="14">
        <f t="shared" si="360"/>
        <v>65.049354391554346</v>
      </c>
      <c r="BX354" s="14">
        <f t="shared" si="349"/>
        <v>17.867432407011126</v>
      </c>
      <c r="BY354" s="14">
        <f t="shared" si="349"/>
        <v>9.5561197493672339</v>
      </c>
      <c r="BZ354" s="14">
        <f t="shared" si="349"/>
        <v>29.250377704392942</v>
      </c>
      <c r="CA354" s="14">
        <f t="shared" si="349"/>
        <v>7.0174414501698763</v>
      </c>
      <c r="CB354" s="14">
        <f t="shared" si="349"/>
        <v>1.3579830806131739</v>
      </c>
      <c r="CY354" s="14">
        <f t="shared" si="361"/>
        <v>64.880455697809907</v>
      </c>
      <c r="CZ354" s="14">
        <f t="shared" si="350"/>
        <v>17.878398176833862</v>
      </c>
      <c r="DA354" s="14">
        <f t="shared" si="350"/>
        <v>9.5332465768406198</v>
      </c>
      <c r="DB354" s="14">
        <f t="shared" si="350"/>
        <v>29.110132046884754</v>
      </c>
      <c r="DC354" s="14">
        <f t="shared" si="350"/>
        <v>7.0080487676480816</v>
      </c>
      <c r="DD354" s="14">
        <f t="shared" si="350"/>
        <v>1.3506301296025782</v>
      </c>
      <c r="DF354" s="14">
        <f t="shared" si="362"/>
        <v>65.296823175445255</v>
      </c>
      <c r="DG354" s="14">
        <f t="shared" si="351"/>
        <v>17.842337386041628</v>
      </c>
      <c r="DH354" s="14">
        <f t="shared" si="351"/>
        <v>9.8767207403001329</v>
      </c>
      <c r="DI354" s="14">
        <f t="shared" si="351"/>
        <v>29.232614016453496</v>
      </c>
      <c r="DJ354" s="14">
        <f t="shared" si="351"/>
        <v>7.024882517102597</v>
      </c>
      <c r="DK354" s="14">
        <f t="shared" si="351"/>
        <v>1.3202685155473906</v>
      </c>
      <c r="DM354" s="14">
        <f t="shared" si="363"/>
        <v>59.311092121936326</v>
      </c>
      <c r="DN354" s="14">
        <f t="shared" si="352"/>
        <v>16.563826630247092</v>
      </c>
      <c r="DO354" s="14">
        <f t="shared" si="352"/>
        <v>9.5360992334097432</v>
      </c>
      <c r="DP354" s="14">
        <f t="shared" si="352"/>
        <v>25.787418403512149</v>
      </c>
      <c r="DQ354" s="14">
        <f t="shared" si="352"/>
        <v>6.4844077350777543</v>
      </c>
      <c r="DR354" s="14">
        <f t="shared" si="352"/>
        <v>0.93934011968958986</v>
      </c>
      <c r="EH354" s="14">
        <f t="shared" si="364"/>
        <v>68.150227349736554</v>
      </c>
      <c r="EI354" s="14">
        <f t="shared" si="353"/>
        <v>19.221327844551155</v>
      </c>
      <c r="EJ354" s="14">
        <f t="shared" si="353"/>
        <v>10.504153017438304</v>
      </c>
      <c r="EK354" s="14">
        <f t="shared" si="353"/>
        <v>29.866245239586021</v>
      </c>
      <c r="EL354" s="14">
        <f t="shared" si="353"/>
        <v>7.1784903042563544</v>
      </c>
      <c r="EM354" s="14">
        <f t="shared" si="353"/>
        <v>1.3800109439047183</v>
      </c>
      <c r="EO354" s="14">
        <f t="shared" si="365"/>
        <v>63.891789930154566</v>
      </c>
      <c r="EP354" s="14">
        <f t="shared" si="354"/>
        <v>17.10601228549158</v>
      </c>
      <c r="EQ354" s="14">
        <f t="shared" si="354"/>
        <v>9.3649450181016487</v>
      </c>
      <c r="ER354" s="14">
        <f t="shared" si="354"/>
        <v>29.071511594839318</v>
      </c>
      <c r="ES354" s="14">
        <f t="shared" si="354"/>
        <v>6.9903641225292956</v>
      </c>
      <c r="ET354" s="14">
        <f t="shared" si="354"/>
        <v>1.3589569091927256</v>
      </c>
      <c r="EV354" s="14">
        <f t="shared" si="366"/>
        <v>66.553883532874707</v>
      </c>
      <c r="EW354" s="14">
        <f t="shared" si="355"/>
        <v>18.519730234739576</v>
      </c>
      <c r="EX354" s="14">
        <f t="shared" si="355"/>
        <v>10.703058590809915</v>
      </c>
      <c r="EY354" s="14">
        <f t="shared" si="355"/>
        <v>28.519007721552779</v>
      </c>
      <c r="EZ354" s="14">
        <f t="shared" si="355"/>
        <v>7.3196727827807493</v>
      </c>
      <c r="FA354" s="14">
        <f t="shared" si="355"/>
        <v>1.4924142029916947</v>
      </c>
      <c r="FC354" s="14">
        <f t="shared" si="367"/>
        <v>61.133400918026069</v>
      </c>
      <c r="FD354" s="14">
        <f t="shared" si="356"/>
        <v>15.956768071623163</v>
      </c>
      <c r="FE354" s="14">
        <f t="shared" si="356"/>
        <v>9.8993855812366327</v>
      </c>
      <c r="FF354" s="14">
        <f t="shared" si="356"/>
        <v>25.798927796591492</v>
      </c>
      <c r="FG354" s="14">
        <f t="shared" si="356"/>
        <v>7.5646772625705623</v>
      </c>
      <c r="FH354" s="14">
        <f t="shared" si="356"/>
        <v>1.9136422060042193</v>
      </c>
      <c r="FJ354" s="14">
        <f t="shared" si="368"/>
        <v>64.037160355034487</v>
      </c>
      <c r="FK354" s="14">
        <f t="shared" si="357"/>
        <v>17.099016280207358</v>
      </c>
      <c r="FL354" s="14">
        <f t="shared" si="357"/>
        <v>10.021606384070131</v>
      </c>
      <c r="FM354" s="14">
        <f t="shared" si="357"/>
        <v>28.706466476335109</v>
      </c>
      <c r="FN354" s="14">
        <f t="shared" si="357"/>
        <v>6.9635907347753712</v>
      </c>
      <c r="FO354" s="14">
        <f t="shared" si="357"/>
        <v>1.2464804796465101</v>
      </c>
    </row>
    <row r="355" spans="39:171" x14ac:dyDescent="0.15">
      <c r="AM355" s="14">
        <v>3620</v>
      </c>
      <c r="AN355" s="14">
        <f t="shared" si="369"/>
        <v>62.502436553718006</v>
      </c>
      <c r="AO355" s="14">
        <f t="shared" si="370"/>
        <v>17.66822411272382</v>
      </c>
      <c r="AP355" s="14">
        <f t="shared" si="371"/>
        <v>8.9277282934825806</v>
      </c>
      <c r="AQ355" s="14">
        <f t="shared" si="372"/>
        <v>27.873131053469002</v>
      </c>
      <c r="AR355" s="14">
        <f t="shared" si="373"/>
        <v>6.789555964440293</v>
      </c>
      <c r="AS355" s="14">
        <f t="shared" si="374"/>
        <v>1.2437971296023065</v>
      </c>
      <c r="BP355" s="14">
        <f t="shared" si="359"/>
        <v>65.373921290241498</v>
      </c>
      <c r="BQ355" s="14">
        <f t="shared" si="348"/>
        <v>17.99031035578588</v>
      </c>
      <c r="BR355" s="14">
        <f t="shared" si="348"/>
        <v>9.6258413289533991</v>
      </c>
      <c r="BS355" s="14">
        <f t="shared" si="348"/>
        <v>29.339620481389762</v>
      </c>
      <c r="BT355" s="14">
        <f t="shared" si="348"/>
        <v>7.0452762988473312</v>
      </c>
      <c r="BU355" s="14">
        <f t="shared" si="348"/>
        <v>1.372872825265131</v>
      </c>
      <c r="BW355" s="14">
        <f t="shared" si="360"/>
        <v>65.022845105921164</v>
      </c>
      <c r="BX355" s="14">
        <f t="shared" si="349"/>
        <v>17.861094936940937</v>
      </c>
      <c r="BY355" s="14">
        <f t="shared" si="349"/>
        <v>9.5524713623329198</v>
      </c>
      <c r="BZ355" s="14">
        <f t="shared" si="349"/>
        <v>29.237599127552997</v>
      </c>
      <c r="CA355" s="14">
        <f t="shared" si="349"/>
        <v>7.0152473646593192</v>
      </c>
      <c r="CB355" s="14">
        <f t="shared" si="349"/>
        <v>1.3564323144349926</v>
      </c>
      <c r="CY355" s="14">
        <f t="shared" si="361"/>
        <v>64.855718836955162</v>
      </c>
      <c r="CZ355" s="14">
        <f t="shared" si="350"/>
        <v>17.872640988377128</v>
      </c>
      <c r="DA355" s="14">
        <f t="shared" si="350"/>
        <v>9.5295426027389869</v>
      </c>
      <c r="DB355" s="14">
        <f t="shared" si="350"/>
        <v>29.098208791602858</v>
      </c>
      <c r="DC355" s="14">
        <f t="shared" si="350"/>
        <v>7.0060467163924551</v>
      </c>
      <c r="DD355" s="14">
        <f t="shared" si="350"/>
        <v>1.3492797378437391</v>
      </c>
      <c r="DF355" s="14">
        <f t="shared" si="362"/>
        <v>65.271716758216357</v>
      </c>
      <c r="DG355" s="14">
        <f t="shared" si="351"/>
        <v>17.836467467620412</v>
      </c>
      <c r="DH355" s="14">
        <f t="shared" si="351"/>
        <v>9.8730809675602504</v>
      </c>
      <c r="DI355" s="14">
        <f t="shared" si="351"/>
        <v>29.220446415437976</v>
      </c>
      <c r="DJ355" s="14">
        <f t="shared" si="351"/>
        <v>7.0228380550891503</v>
      </c>
      <c r="DK355" s="14">
        <f t="shared" si="351"/>
        <v>1.3188838525085669</v>
      </c>
      <c r="DM355" s="14">
        <f t="shared" si="363"/>
        <v>59.286551398005464</v>
      </c>
      <c r="DN355" s="14">
        <f t="shared" si="352"/>
        <v>16.557910484618667</v>
      </c>
      <c r="DO355" s="14">
        <f t="shared" si="352"/>
        <v>9.5328647033633089</v>
      </c>
      <c r="DP355" s="14">
        <f t="shared" si="352"/>
        <v>25.775055339279071</v>
      </c>
      <c r="DQ355" s="14">
        <f t="shared" si="352"/>
        <v>6.4823812289201417</v>
      </c>
      <c r="DR355" s="14">
        <f t="shared" si="352"/>
        <v>0.93833964182428087</v>
      </c>
      <c r="EH355" s="14">
        <f t="shared" si="364"/>
        <v>68.122441785547394</v>
      </c>
      <c r="EI355" s="14">
        <f t="shared" si="353"/>
        <v>19.212860409053164</v>
      </c>
      <c r="EJ355" s="14">
        <f t="shared" si="353"/>
        <v>10.500534182789043</v>
      </c>
      <c r="EK355" s="14">
        <f t="shared" si="353"/>
        <v>29.854137247394785</v>
      </c>
      <c r="EL355" s="14">
        <f t="shared" si="353"/>
        <v>7.1764119535871886</v>
      </c>
      <c r="EM355" s="14">
        <f t="shared" si="353"/>
        <v>1.3784979927232097</v>
      </c>
      <c r="EO355" s="14">
        <f t="shared" si="365"/>
        <v>63.867294838835193</v>
      </c>
      <c r="EP355" s="14">
        <f t="shared" si="354"/>
        <v>17.099971777437347</v>
      </c>
      <c r="EQ355" s="14">
        <f t="shared" si="354"/>
        <v>9.3615554134713648</v>
      </c>
      <c r="ER355" s="14">
        <f t="shared" si="354"/>
        <v>29.059889732381443</v>
      </c>
      <c r="ES355" s="14">
        <f t="shared" si="354"/>
        <v>6.9883388511686153</v>
      </c>
      <c r="ET355" s="14">
        <f t="shared" si="354"/>
        <v>1.357539064376426</v>
      </c>
      <c r="EV355" s="14">
        <f t="shared" si="366"/>
        <v>66.53042184289383</v>
      </c>
      <c r="EW355" s="14">
        <f t="shared" si="355"/>
        <v>18.514248110637062</v>
      </c>
      <c r="EX355" s="14">
        <f t="shared" si="355"/>
        <v>10.700640778368902</v>
      </c>
      <c r="EY355" s="14">
        <f t="shared" si="355"/>
        <v>28.507063199319489</v>
      </c>
      <c r="EZ355" s="14">
        <f t="shared" si="355"/>
        <v>7.3177259285422931</v>
      </c>
      <c r="FA355" s="14">
        <f t="shared" si="355"/>
        <v>1.4907438260260921</v>
      </c>
      <c r="FC355" s="14">
        <f t="shared" si="367"/>
        <v>61.10609009885934</v>
      </c>
      <c r="FD355" s="14">
        <f t="shared" si="356"/>
        <v>15.949230709297462</v>
      </c>
      <c r="FE355" s="14">
        <f t="shared" si="356"/>
        <v>9.8954650654617353</v>
      </c>
      <c r="FF355" s="14">
        <f t="shared" si="356"/>
        <v>25.787031150530886</v>
      </c>
      <c r="FG355" s="14">
        <f t="shared" si="356"/>
        <v>7.5626510240667297</v>
      </c>
      <c r="FH355" s="14">
        <f t="shared" si="356"/>
        <v>1.9117121495025291</v>
      </c>
      <c r="FJ355" s="14">
        <f t="shared" si="368"/>
        <v>64.013638866097708</v>
      </c>
      <c r="FK355" s="14">
        <f t="shared" si="357"/>
        <v>17.093311108605533</v>
      </c>
      <c r="FL355" s="14">
        <f t="shared" si="357"/>
        <v>10.018462422179708</v>
      </c>
      <c r="FM355" s="14">
        <f t="shared" si="357"/>
        <v>28.695037568393488</v>
      </c>
      <c r="FN355" s="14">
        <f t="shared" si="357"/>
        <v>6.9616409923447407</v>
      </c>
      <c r="FO355" s="14">
        <f t="shared" si="357"/>
        <v>1.2451867745742327</v>
      </c>
    </row>
    <row r="356" spans="39:171" x14ac:dyDescent="0.15">
      <c r="AM356" s="14">
        <v>3630</v>
      </c>
      <c r="AN356" s="14">
        <f t="shared" si="369"/>
        <v>62.472352949624565</v>
      </c>
      <c r="AO356" s="14">
        <f t="shared" si="370"/>
        <v>17.660842472850334</v>
      </c>
      <c r="AP356" s="14">
        <f t="shared" si="371"/>
        <v>8.9233133346613123</v>
      </c>
      <c r="AQ356" s="14">
        <f t="shared" si="372"/>
        <v>27.858827977601422</v>
      </c>
      <c r="AR356" s="14">
        <f t="shared" si="373"/>
        <v>6.7870813426258367</v>
      </c>
      <c r="AS356" s="14">
        <f t="shared" si="374"/>
        <v>1.2422878218856539</v>
      </c>
      <c r="BP356" s="14">
        <f t="shared" si="359"/>
        <v>65.348505914674433</v>
      </c>
      <c r="BQ356" s="14">
        <f t="shared" si="348"/>
        <v>17.984139195935029</v>
      </c>
      <c r="BR356" s="14">
        <f t="shared" si="348"/>
        <v>9.622087678103135</v>
      </c>
      <c r="BS356" s="14">
        <f t="shared" si="348"/>
        <v>29.327669191682784</v>
      </c>
      <c r="BT356" s="14">
        <f t="shared" si="348"/>
        <v>7.0431890301125586</v>
      </c>
      <c r="BU356" s="14">
        <f t="shared" si="348"/>
        <v>1.3714208188409254</v>
      </c>
      <c r="BW356" s="14">
        <f t="shared" si="360"/>
        <v>64.996385321553717</v>
      </c>
      <c r="BX356" s="14">
        <f t="shared" si="349"/>
        <v>17.854769455932143</v>
      </c>
      <c r="BY356" s="14">
        <f t="shared" si="349"/>
        <v>9.5488303373103811</v>
      </c>
      <c r="BZ356" s="14">
        <f t="shared" si="349"/>
        <v>29.224842578777356</v>
      </c>
      <c r="CA356" s="14">
        <f t="shared" si="349"/>
        <v>7.0130570979091313</v>
      </c>
      <c r="CB356" s="14">
        <f t="shared" si="349"/>
        <v>1.3548858516247124</v>
      </c>
      <c r="CY356" s="14">
        <f t="shared" si="361"/>
        <v>64.831026959026346</v>
      </c>
      <c r="CZ356" s="14">
        <f t="shared" si="350"/>
        <v>17.866894912559125</v>
      </c>
      <c r="DA356" s="14">
        <f t="shared" si="350"/>
        <v>9.5258427303966648</v>
      </c>
      <c r="DB356" s="14">
        <f t="shared" si="350"/>
        <v>29.086307491289631</v>
      </c>
      <c r="DC356" s="14">
        <f t="shared" si="350"/>
        <v>7.0040481605713127</v>
      </c>
      <c r="DD356" s="14">
        <f t="shared" si="350"/>
        <v>1.3479336642096031</v>
      </c>
      <c r="DF356" s="14">
        <f t="shared" si="362"/>
        <v>65.246654261952585</v>
      </c>
      <c r="DG356" s="14">
        <f t="shared" si="351"/>
        <v>17.830608099544921</v>
      </c>
      <c r="DH356" s="14">
        <f t="shared" si="351"/>
        <v>9.869446041483501</v>
      </c>
      <c r="DI356" s="14">
        <f t="shared" si="351"/>
        <v>29.208299997593695</v>
      </c>
      <c r="DJ356" s="14">
        <f t="shared" si="351"/>
        <v>7.0207969737094267</v>
      </c>
      <c r="DK356" s="14">
        <f t="shared" si="351"/>
        <v>1.317503149621047</v>
      </c>
      <c r="DM356" s="14">
        <f t="shared" si="363"/>
        <v>59.262056491855141</v>
      </c>
      <c r="DN356" s="14">
        <f t="shared" si="352"/>
        <v>16.552006343173097</v>
      </c>
      <c r="DO356" s="14">
        <f t="shared" si="352"/>
        <v>9.529635049902824</v>
      </c>
      <c r="DP356" s="14">
        <f t="shared" si="352"/>
        <v>25.762714315089628</v>
      </c>
      <c r="DQ356" s="14">
        <f t="shared" si="352"/>
        <v>6.4803584584087384</v>
      </c>
      <c r="DR356" s="14">
        <f t="shared" si="352"/>
        <v>0.93734232528085526</v>
      </c>
      <c r="EH356" s="14">
        <f t="shared" si="364"/>
        <v>68.094696575012634</v>
      </c>
      <c r="EI356" s="14">
        <f t="shared" si="353"/>
        <v>19.204399935307428</v>
      </c>
      <c r="EJ356" s="14">
        <f t="shared" si="353"/>
        <v>10.496918399804857</v>
      </c>
      <c r="EK356" s="14">
        <f t="shared" si="353"/>
        <v>29.842051278797328</v>
      </c>
      <c r="EL356" s="14">
        <f t="shared" si="353"/>
        <v>7.1743371171628834</v>
      </c>
      <c r="EM356" s="14">
        <f t="shared" si="353"/>
        <v>1.3769898439401418</v>
      </c>
      <c r="EO356" s="14">
        <f t="shared" si="365"/>
        <v>63.842846773158136</v>
      </c>
      <c r="EP356" s="14">
        <f t="shared" si="354"/>
        <v>17.093942425156619</v>
      </c>
      <c r="EQ356" s="14">
        <f t="shared" si="354"/>
        <v>9.3581718085671746</v>
      </c>
      <c r="ER356" s="14">
        <f t="shared" si="354"/>
        <v>29.048290271877544</v>
      </c>
      <c r="ES356" s="14">
        <f t="shared" si="354"/>
        <v>6.9863170700386084</v>
      </c>
      <c r="ET356" s="14">
        <f t="shared" si="354"/>
        <v>1.3561251975181898</v>
      </c>
      <c r="EV356" s="14">
        <f t="shared" si="366"/>
        <v>66.507000591340812</v>
      </c>
      <c r="EW356" s="14">
        <f t="shared" si="355"/>
        <v>18.508776386384564</v>
      </c>
      <c r="EX356" s="14">
        <f t="shared" si="355"/>
        <v>10.698224248317462</v>
      </c>
      <c r="EY356" s="14">
        <f t="shared" si="355"/>
        <v>28.495138739796776</v>
      </c>
      <c r="EZ356" s="14">
        <f t="shared" si="355"/>
        <v>7.3157824032731167</v>
      </c>
      <c r="FA356" s="14">
        <f t="shared" si="355"/>
        <v>1.4890788135688968</v>
      </c>
      <c r="FC356" s="14">
        <f t="shared" si="367"/>
        <v>61.078831363591924</v>
      </c>
      <c r="FD356" s="14">
        <f t="shared" si="356"/>
        <v>15.941707682827159</v>
      </c>
      <c r="FE356" s="14">
        <f t="shared" si="356"/>
        <v>9.8915507475102018</v>
      </c>
      <c r="FF356" s="14">
        <f t="shared" si="356"/>
        <v>25.775156541613939</v>
      </c>
      <c r="FG356" s="14">
        <f t="shared" si="356"/>
        <v>7.5606284206576637</v>
      </c>
      <c r="FH356" s="14">
        <f t="shared" si="356"/>
        <v>1.909787970982963</v>
      </c>
      <c r="FJ356" s="14">
        <f t="shared" si="368"/>
        <v>63.990165001880435</v>
      </c>
      <c r="FK356" s="14">
        <f t="shared" si="357"/>
        <v>17.087618268514639</v>
      </c>
      <c r="FL356" s="14">
        <f t="shared" si="357"/>
        <v>10.015322796276056</v>
      </c>
      <c r="FM356" s="14">
        <f t="shared" si="357"/>
        <v>28.683632269034447</v>
      </c>
      <c r="FN356" s="14">
        <f t="shared" si="357"/>
        <v>6.9596947069940311</v>
      </c>
      <c r="FO356" s="14">
        <f t="shared" si="357"/>
        <v>1.2438969610612629</v>
      </c>
    </row>
    <row r="357" spans="39:171" x14ac:dyDescent="0.15">
      <c r="AM357" s="14">
        <v>3640</v>
      </c>
      <c r="AN357" s="14">
        <f t="shared" si="369"/>
        <v>62.44230948199224</v>
      </c>
      <c r="AO357" s="14">
        <f t="shared" si="370"/>
        <v>17.653469266947504</v>
      </c>
      <c r="AP357" s="14">
        <f t="shared" si="371"/>
        <v>8.9189055222041098</v>
      </c>
      <c r="AQ357" s="14">
        <f t="shared" si="372"/>
        <v>27.844543240590834</v>
      </c>
      <c r="AR357" s="14">
        <f t="shared" si="373"/>
        <v>6.7846097910414542</v>
      </c>
      <c r="AS357" s="14">
        <f t="shared" si="374"/>
        <v>1.2407816612083367</v>
      </c>
      <c r="BP357" s="14">
        <f t="shared" si="359"/>
        <v>65.323144925485849</v>
      </c>
      <c r="BQ357" s="14">
        <f t="shared" si="348"/>
        <v>17.977981207281985</v>
      </c>
      <c r="BR357" s="14">
        <f t="shared" si="348"/>
        <v>9.6183410902163438</v>
      </c>
      <c r="BS357" s="14">
        <f t="shared" si="348"/>
        <v>29.315743146744012</v>
      </c>
      <c r="BT357" s="14">
        <f t="shared" si="348"/>
        <v>7.0411059185401195</v>
      </c>
      <c r="BU357" s="14">
        <f t="shared" si="348"/>
        <v>1.3699735627033878</v>
      </c>
      <c r="BW357" s="14">
        <f t="shared" si="360"/>
        <v>64.969974727134456</v>
      </c>
      <c r="BX357" s="14">
        <f t="shared" si="349"/>
        <v>17.848455887437794</v>
      </c>
      <c r="BY357" s="14">
        <f t="shared" si="349"/>
        <v>9.5451966193651572</v>
      </c>
      <c r="BZ357" s="14">
        <f t="shared" si="349"/>
        <v>29.212107928904068</v>
      </c>
      <c r="CA357" s="14">
        <f t="shared" si="349"/>
        <v>7.0108706271248726</v>
      </c>
      <c r="CB357" s="14">
        <f t="shared" si="349"/>
        <v>1.3533436643025647</v>
      </c>
      <c r="CY357" s="14">
        <f t="shared" si="361"/>
        <v>64.806379836018252</v>
      </c>
      <c r="CZ357" s="14">
        <f t="shared" si="350"/>
        <v>17.861159890069722</v>
      </c>
      <c r="DA357" s="14">
        <f t="shared" si="350"/>
        <v>9.5221469463702153</v>
      </c>
      <c r="DB357" s="14">
        <f t="shared" si="350"/>
        <v>29.074428033590699</v>
      </c>
      <c r="DC357" s="14">
        <f t="shared" si="350"/>
        <v>7.0020530822619937</v>
      </c>
      <c r="DD357" s="14">
        <f t="shared" si="350"/>
        <v>1.3465918837256172</v>
      </c>
      <c r="DF357" s="14">
        <f t="shared" si="362"/>
        <v>65.221635459248688</v>
      </c>
      <c r="DG357" s="14">
        <f t="shared" si="351"/>
        <v>17.824759223813462</v>
      </c>
      <c r="DH357" s="14">
        <f t="shared" si="351"/>
        <v>9.8658159389675255</v>
      </c>
      <c r="DI357" s="14">
        <f t="shared" si="351"/>
        <v>29.196174656145985</v>
      </c>
      <c r="DJ357" s="14">
        <f t="shared" si="351"/>
        <v>7.0187592560817489</v>
      </c>
      <c r="DK357" s="14">
        <f t="shared" si="351"/>
        <v>1.3161263842399697</v>
      </c>
      <c r="DM357" s="14">
        <f t="shared" si="363"/>
        <v>59.237607118132644</v>
      </c>
      <c r="DN357" s="14">
        <f t="shared" si="352"/>
        <v>16.546114127000834</v>
      </c>
      <c r="DO357" s="14">
        <f t="shared" si="352"/>
        <v>9.5264102362104186</v>
      </c>
      <c r="DP357" s="14">
        <f t="shared" si="352"/>
        <v>25.750395205018151</v>
      </c>
      <c r="DQ357" s="14">
        <f t="shared" si="352"/>
        <v>6.4783394005466164</v>
      </c>
      <c r="DR357" s="14">
        <f t="shared" si="352"/>
        <v>0.93634814935662636</v>
      </c>
      <c r="EH357" s="14">
        <f t="shared" si="364"/>
        <v>68.066991536920582</v>
      </c>
      <c r="EI357" s="14">
        <f t="shared" si="353"/>
        <v>19.195946416439774</v>
      </c>
      <c r="EJ357" s="14">
        <f t="shared" si="353"/>
        <v>10.493305661860514</v>
      </c>
      <c r="EK357" s="14">
        <f t="shared" si="353"/>
        <v>29.829987213919146</v>
      </c>
      <c r="EL357" s="14">
        <f t="shared" si="353"/>
        <v>7.1722657767971558</v>
      </c>
      <c r="EM357" s="14">
        <f t="shared" si="353"/>
        <v>1.3754864679039791</v>
      </c>
      <c r="EO357" s="14">
        <f t="shared" si="365"/>
        <v>63.818445393626803</v>
      </c>
      <c r="EP357" s="14">
        <f t="shared" si="354"/>
        <v>17.087924150453365</v>
      </c>
      <c r="EQ357" s="14">
        <f t="shared" si="354"/>
        <v>9.3547941598092148</v>
      </c>
      <c r="ER357" s="14">
        <f t="shared" si="354"/>
        <v>29.036713048428091</v>
      </c>
      <c r="ES357" s="14">
        <f t="shared" si="354"/>
        <v>6.9842987553822367</v>
      </c>
      <c r="ET357" s="14">
        <f t="shared" si="354"/>
        <v>1.3547152795539015</v>
      </c>
      <c r="EV357" s="14">
        <f t="shared" si="366"/>
        <v>66.483619475317425</v>
      </c>
      <c r="EW357" s="14">
        <f t="shared" si="355"/>
        <v>18.503314975192204</v>
      </c>
      <c r="EX357" s="14">
        <f t="shared" si="355"/>
        <v>10.695808995517451</v>
      </c>
      <c r="EY357" s="14">
        <f t="shared" si="355"/>
        <v>28.483234200103436</v>
      </c>
      <c r="EZ357" s="14">
        <f t="shared" si="355"/>
        <v>7.3138421828160141</v>
      </c>
      <c r="FA357" s="14">
        <f t="shared" si="355"/>
        <v>1.487419121688319</v>
      </c>
      <c r="FC357" s="14">
        <f t="shared" si="367"/>
        <v>61.05162441618149</v>
      </c>
      <c r="FD357" s="14">
        <f t="shared" si="356"/>
        <v>15.934198914287865</v>
      </c>
      <c r="FE357" s="14">
        <f t="shared" si="356"/>
        <v>9.887642594936354</v>
      </c>
      <c r="FF357" s="14">
        <f t="shared" si="356"/>
        <v>25.76330384227553</v>
      </c>
      <c r="FG357" s="14">
        <f t="shared" si="356"/>
        <v>7.5586094316823598</v>
      </c>
      <c r="FH357" s="14">
        <f t="shared" si="356"/>
        <v>1.9078696329993869</v>
      </c>
      <c r="FJ357" s="14">
        <f t="shared" si="368"/>
        <v>63.966738520562089</v>
      </c>
      <c r="FK357" s="14">
        <f t="shared" si="357"/>
        <v>17.081937695038071</v>
      </c>
      <c r="FL357" s="14">
        <f t="shared" si="357"/>
        <v>10.012187486630509</v>
      </c>
      <c r="FM357" s="14">
        <f t="shared" si="357"/>
        <v>28.672250458039247</v>
      </c>
      <c r="FN357" s="14">
        <f t="shared" si="357"/>
        <v>6.9577518622877541</v>
      </c>
      <c r="FO357" s="14">
        <f t="shared" si="357"/>
        <v>1.2426110185665076</v>
      </c>
    </row>
    <row r="358" spans="39:171" x14ac:dyDescent="0.15">
      <c r="AM358" s="14">
        <v>3650</v>
      </c>
      <c r="AN358" s="14">
        <f t="shared" si="369"/>
        <v>62.412305976268158</v>
      </c>
      <c r="AO358" s="14">
        <f t="shared" si="370"/>
        <v>17.646104462837435</v>
      </c>
      <c r="AP358" s="14">
        <f t="shared" si="371"/>
        <v>8.9145048219206728</v>
      </c>
      <c r="AQ358" s="14">
        <f t="shared" si="372"/>
        <v>27.830276760273289</v>
      </c>
      <c r="AR358" s="14">
        <f t="shared" si="373"/>
        <v>6.7821412977151958</v>
      </c>
      <c r="AS358" s="14">
        <f t="shared" si="374"/>
        <v>1.2392786335215682</v>
      </c>
      <c r="BP358" s="14">
        <f t="shared" si="359"/>
        <v>65.297838042995437</v>
      </c>
      <c r="BQ358" s="14">
        <f t="shared" si="348"/>
        <v>17.971836323761746</v>
      </c>
      <c r="BR358" s="14">
        <f t="shared" si="348"/>
        <v>9.6146015295009324</v>
      </c>
      <c r="BS358" s="14">
        <f t="shared" si="348"/>
        <v>29.303842216420108</v>
      </c>
      <c r="BT358" s="14">
        <f t="shared" si="348"/>
        <v>7.0390269434039254</v>
      </c>
      <c r="BU358" s="14">
        <f t="shared" si="348"/>
        <v>1.368531029908719</v>
      </c>
      <c r="BW358" s="14">
        <f t="shared" si="360"/>
        <v>64.943613011345803</v>
      </c>
      <c r="BX358" s="14">
        <f t="shared" si="349"/>
        <v>17.842154154910947</v>
      </c>
      <c r="BY358" s="14">
        <f t="shared" si="349"/>
        <v>9.5415701535627839</v>
      </c>
      <c r="BZ358" s="14">
        <f t="shared" si="349"/>
        <v>29.199395048771184</v>
      </c>
      <c r="CA358" s="14">
        <f t="shared" si="349"/>
        <v>7.008687929512103</v>
      </c>
      <c r="CB358" s="14">
        <f t="shared" si="349"/>
        <v>1.3518057245887807</v>
      </c>
      <c r="CY358" s="14">
        <f t="shared" si="361"/>
        <v>64.781777239925702</v>
      </c>
      <c r="CZ358" s="14">
        <f t="shared" si="350"/>
        <v>17.855435861598764</v>
      </c>
      <c r="DA358" s="14">
        <f t="shared" si="350"/>
        <v>9.5184552372161981</v>
      </c>
      <c r="DB358" s="14">
        <f t="shared" si="350"/>
        <v>29.062570306151677</v>
      </c>
      <c r="DC358" s="14">
        <f t="shared" si="350"/>
        <v>7.0000614635418383</v>
      </c>
      <c r="DD358" s="14">
        <f t="shared" si="350"/>
        <v>1.3452543714172247</v>
      </c>
      <c r="DF358" s="14">
        <f t="shared" si="362"/>
        <v>65.196660122699413</v>
      </c>
      <c r="DG358" s="14">
        <f t="shared" si="351"/>
        <v>17.818920782424332</v>
      </c>
      <c r="DH358" s="14">
        <f t="shared" si="351"/>
        <v>9.8621906369099719</v>
      </c>
      <c r="DI358" s="14">
        <f t="shared" si="351"/>
        <v>29.1840702843202</v>
      </c>
      <c r="DJ358" s="14">
        <f t="shared" si="351"/>
        <v>7.0167248853244395</v>
      </c>
      <c r="DK358" s="14">
        <f t="shared" si="351"/>
        <v>1.3147535337204754</v>
      </c>
      <c r="DM358" s="14">
        <f t="shared" si="363"/>
        <v>59.213202991485282</v>
      </c>
      <c r="DN358" s="14">
        <f t="shared" si="352"/>
        <v>16.540233757192325</v>
      </c>
      <c r="DO358" s="14">
        <f t="shared" si="352"/>
        <v>9.5231902254682232</v>
      </c>
      <c r="DP358" s="14">
        <f t="shared" si="352"/>
        <v>25.73809788313898</v>
      </c>
      <c r="DQ358" s="14">
        <f t="shared" si="352"/>
        <v>6.4763240323368496</v>
      </c>
      <c r="DR358" s="14">
        <f t="shared" si="352"/>
        <v>0.93535709334890704</v>
      </c>
      <c r="EH358" s="14">
        <f t="shared" si="364"/>
        <v>68.039326490059466</v>
      </c>
      <c r="EI358" s="14">
        <f t="shared" si="353"/>
        <v>19.187499845576028</v>
      </c>
      <c r="EJ358" s="14">
        <f t="shared" si="353"/>
        <v>10.489695962330778</v>
      </c>
      <c r="EK358" s="14">
        <f t="shared" si="353"/>
        <v>29.817944932885737</v>
      </c>
      <c r="EL358" s="14">
        <f t="shared" si="353"/>
        <v>7.1701979143037295</v>
      </c>
      <c r="EM358" s="14">
        <f t="shared" si="353"/>
        <v>1.373987834963188</v>
      </c>
      <c r="EO358" s="14">
        <f t="shared" si="365"/>
        <v>63.794090360744654</v>
      </c>
      <c r="EP358" s="14">
        <f t="shared" si="354"/>
        <v>17.081916875131562</v>
      </c>
      <c r="EQ358" s="14">
        <f t="shared" si="354"/>
        <v>9.3514224236176204</v>
      </c>
      <c r="ER358" s="14">
        <f t="shared" si="354"/>
        <v>29.025157897133557</v>
      </c>
      <c r="ES358" s="14">
        <f t="shared" si="354"/>
        <v>6.9822838834424612</v>
      </c>
      <c r="ET358" s="14">
        <f t="shared" si="354"/>
        <v>1.3533092814194463</v>
      </c>
      <c r="EV358" s="14">
        <f t="shared" si="366"/>
        <v>66.460278191925426</v>
      </c>
      <c r="EW358" s="14">
        <f t="shared" si="355"/>
        <v>18.497863790270106</v>
      </c>
      <c r="EX358" s="14">
        <f t="shared" si="355"/>
        <v>10.693395014830728</v>
      </c>
      <c r="EY358" s="14">
        <f t="shared" si="355"/>
        <v>28.471349437358271</v>
      </c>
      <c r="EZ358" s="14">
        <f t="shared" si="355"/>
        <v>7.3119052430137756</v>
      </c>
      <c r="FA358" s="14">
        <f t="shared" si="355"/>
        <v>1.485764706452561</v>
      </c>
      <c r="FC358" s="14">
        <f t="shared" si="367"/>
        <v>61.024468960585729</v>
      </c>
      <c r="FD358" s="14">
        <f t="shared" si="356"/>
        <v>15.926704325755185</v>
      </c>
      <c r="FE358" s="14">
        <f t="shared" si="356"/>
        <v>9.883740575294512</v>
      </c>
      <c r="FF358" s="14">
        <f t="shared" si="356"/>
        <v>25.751472924950541</v>
      </c>
      <c r="FG358" s="14">
        <f t="shared" si="356"/>
        <v>7.5565940364798143</v>
      </c>
      <c r="FH358" s="14">
        <f t="shared" si="356"/>
        <v>1.9059570981056737</v>
      </c>
      <c r="FJ358" s="14">
        <f t="shared" si="368"/>
        <v>63.943359180322076</v>
      </c>
      <c r="FK358" s="14">
        <f t="shared" si="357"/>
        <v>17.076269323279231</v>
      </c>
      <c r="FL358" s="14">
        <f t="shared" si="357"/>
        <v>10.0090564735144</v>
      </c>
      <c r="FM358" s="14">
        <f t="shared" si="357"/>
        <v>28.660892015189148</v>
      </c>
      <c r="FN358" s="14">
        <f t="shared" si="357"/>
        <v>6.9558124417904192</v>
      </c>
      <c r="FO358" s="14">
        <f t="shared" si="357"/>
        <v>1.2413289265488769</v>
      </c>
    </row>
    <row r="359" spans="39:171" x14ac:dyDescent="0.15">
      <c r="AM359" s="14">
        <v>3660</v>
      </c>
      <c r="AN359" s="14">
        <f t="shared" si="369"/>
        <v>62.382342257899438</v>
      </c>
      <c r="AO359" s="14">
        <f t="shared" si="370"/>
        <v>17.638748028342242</v>
      </c>
      <c r="AP359" s="14">
        <f t="shared" si="371"/>
        <v>8.910111199620701</v>
      </c>
      <c r="AQ359" s="14">
        <f t="shared" si="372"/>
        <v>27.816028454484822</v>
      </c>
      <c r="AR359" s="14">
        <f t="shared" si="373"/>
        <v>6.7796758506751118</v>
      </c>
      <c r="AS359" s="14">
        <f t="shared" si="374"/>
        <v>1.2377787247765628</v>
      </c>
      <c r="BP359" s="14">
        <f t="shared" si="359"/>
        <v>65.272584987522848</v>
      </c>
      <c r="BQ359" s="14">
        <f t="shared" si="348"/>
        <v>17.965704479309291</v>
      </c>
      <c r="BR359" s="14">
        <f t="shared" si="348"/>
        <v>9.6108689601647974</v>
      </c>
      <c r="BS359" s="14">
        <f t="shared" si="348"/>
        <v>29.291966270557747</v>
      </c>
      <c r="BT359" s="14">
        <f t="shared" si="348"/>
        <v>7.0369520839778863</v>
      </c>
      <c r="BU359" s="14">
        <f t="shared" si="348"/>
        <v>1.3670931935131181</v>
      </c>
      <c r="BW359" s="14">
        <f t="shared" si="360"/>
        <v>64.917299862870181</v>
      </c>
      <c r="BX359" s="14">
        <f t="shared" si="349"/>
        <v>17.835864181804645</v>
      </c>
      <c r="BY359" s="14">
        <f t="shared" si="349"/>
        <v>9.5379508849688026</v>
      </c>
      <c r="BZ359" s="14">
        <f t="shared" si="349"/>
        <v>29.186703809216763</v>
      </c>
      <c r="CA359" s="14">
        <f t="shared" si="349"/>
        <v>7.0065089822763804</v>
      </c>
      <c r="CB359" s="14">
        <f t="shared" si="349"/>
        <v>1.350272004603589</v>
      </c>
      <c r="CY359" s="14">
        <f t="shared" si="361"/>
        <v>64.757218942743535</v>
      </c>
      <c r="CZ359" s="14">
        <f t="shared" si="350"/>
        <v>17.84972276783612</v>
      </c>
      <c r="DA359" s="14">
        <f t="shared" si="350"/>
        <v>9.5147675894911767</v>
      </c>
      <c r="DB359" s="14">
        <f t="shared" si="350"/>
        <v>29.050734196618187</v>
      </c>
      <c r="DC359" s="14">
        <f t="shared" si="350"/>
        <v>6.9980732864881849</v>
      </c>
      <c r="DD359" s="14">
        <f t="shared" si="350"/>
        <v>1.3439211023098689</v>
      </c>
      <c r="DF359" s="14">
        <f t="shared" si="362"/>
        <v>65.171728024899522</v>
      </c>
      <c r="DG359" s="14">
        <f t="shared" si="351"/>
        <v>17.813092717375834</v>
      </c>
      <c r="DH359" s="14">
        <f t="shared" si="351"/>
        <v>9.8585701122084792</v>
      </c>
      <c r="DI359" s="14">
        <f t="shared" si="351"/>
        <v>29.171986775341679</v>
      </c>
      <c r="DJ359" s="14">
        <f t="shared" si="351"/>
        <v>7.014693844555822</v>
      </c>
      <c r="DK359" s="14">
        <f t="shared" si="351"/>
        <v>1.3133845754177029</v>
      </c>
      <c r="DM359" s="14">
        <f t="shared" si="363"/>
        <v>59.188843826560358</v>
      </c>
      <c r="DN359" s="14">
        <f t="shared" si="352"/>
        <v>16.534365154838014</v>
      </c>
      <c r="DO359" s="14">
        <f t="shared" si="352"/>
        <v>9.5199749808583718</v>
      </c>
      <c r="DP359" s="14">
        <f t="shared" si="352"/>
        <v>25.72582222352645</v>
      </c>
      <c r="DQ359" s="14">
        <f t="shared" si="352"/>
        <v>6.4743123307825101</v>
      </c>
      <c r="DR359" s="14">
        <f t="shared" si="352"/>
        <v>0.93436913655501108</v>
      </c>
      <c r="EH359" s="14">
        <f t="shared" si="364"/>
        <v>68.011701253217581</v>
      </c>
      <c r="EI359" s="14">
        <f t="shared" si="353"/>
        <v>19.179060215842011</v>
      </c>
      <c r="EJ359" s="14">
        <f t="shared" si="353"/>
        <v>10.486089294590414</v>
      </c>
      <c r="EK359" s="14">
        <f t="shared" si="353"/>
        <v>29.80592431582259</v>
      </c>
      <c r="EL359" s="14">
        <f t="shared" si="353"/>
        <v>7.1681335114963236</v>
      </c>
      <c r="EM359" s="14">
        <f t="shared" si="353"/>
        <v>1.3724939154662348</v>
      </c>
      <c r="EO359" s="14">
        <f t="shared" si="365"/>
        <v>63.769781335015054</v>
      </c>
      <c r="EP359" s="14">
        <f t="shared" si="354"/>
        <v>17.075920520995172</v>
      </c>
      <c r="EQ359" s="14">
        <f t="shared" si="354"/>
        <v>9.34805655641253</v>
      </c>
      <c r="ER359" s="14">
        <f t="shared" si="354"/>
        <v>29.0136246530944</v>
      </c>
      <c r="ES359" s="14">
        <f t="shared" si="354"/>
        <v>6.9802724304622465</v>
      </c>
      <c r="ET359" s="14">
        <f t="shared" si="354"/>
        <v>1.3519071740507096</v>
      </c>
      <c r="EV359" s="14">
        <f t="shared" si="366"/>
        <v>66.43697643826664</v>
      </c>
      <c r="EW359" s="14">
        <f t="shared" si="355"/>
        <v>18.492422744828389</v>
      </c>
      <c r="EX359" s="14">
        <f t="shared" si="355"/>
        <v>10.690982301119144</v>
      </c>
      <c r="EY359" s="14">
        <f t="shared" si="355"/>
        <v>28.459484308680082</v>
      </c>
      <c r="EZ359" s="14">
        <f t="shared" si="355"/>
        <v>7.3099715597091972</v>
      </c>
      <c r="FA359" s="14">
        <f t="shared" si="355"/>
        <v>1.4841155239298303</v>
      </c>
      <c r="FC359" s="14">
        <f t="shared" si="367"/>
        <v>60.997364700762283</v>
      </c>
      <c r="FD359" s="14">
        <f t="shared" si="356"/>
        <v>15.919223839304731</v>
      </c>
      <c r="FE359" s="14">
        <f t="shared" si="356"/>
        <v>9.8798446561389959</v>
      </c>
      <c r="FF359" s="14">
        <f t="shared" si="356"/>
        <v>25.739663662073845</v>
      </c>
      <c r="FG359" s="14">
        <f t="shared" si="356"/>
        <v>7.5545822143890211</v>
      </c>
      <c r="FH359" s="14">
        <f t="shared" si="356"/>
        <v>1.9040503288556909</v>
      </c>
      <c r="FJ359" s="14">
        <f t="shared" si="368"/>
        <v>63.920026739339811</v>
      </c>
      <c r="FK359" s="14">
        <f t="shared" si="357"/>
        <v>17.070613088341524</v>
      </c>
      <c r="FL359" s="14">
        <f t="shared" si="357"/>
        <v>10.005929737199063</v>
      </c>
      <c r="FM359" s="14">
        <f t="shared" si="357"/>
        <v>28.64955682026541</v>
      </c>
      <c r="FN359" s="14">
        <f t="shared" si="357"/>
        <v>6.9538764290665371</v>
      </c>
      <c r="FO359" s="14">
        <f t="shared" si="357"/>
        <v>1.2400506644672769</v>
      </c>
    </row>
    <row r="360" spans="39:171" x14ac:dyDescent="0.15">
      <c r="AM360" s="14">
        <v>3670</v>
      </c>
      <c r="AN360" s="14">
        <f t="shared" si="369"/>
        <v>62.352418152333208</v>
      </c>
      <c r="AO360" s="14">
        <f t="shared" si="370"/>
        <v>17.631399931284033</v>
      </c>
      <c r="AP360" s="14">
        <f t="shared" si="371"/>
        <v>8.9057246211138921</v>
      </c>
      <c r="AQ360" s="14">
        <f t="shared" si="372"/>
        <v>27.801798241061487</v>
      </c>
      <c r="AR360" s="14">
        <f t="shared" si="373"/>
        <v>6.7772134379492535</v>
      </c>
      <c r="AS360" s="14">
        <f t="shared" si="374"/>
        <v>1.2362819209245348</v>
      </c>
      <c r="BP360" s="14">
        <f t="shared" si="359"/>
        <v>65.247385479387745</v>
      </c>
      <c r="BQ360" s="14">
        <f t="shared" si="348"/>
        <v>17.959585607859616</v>
      </c>
      <c r="BR360" s="14">
        <f t="shared" si="348"/>
        <v>9.6071433464158389</v>
      </c>
      <c r="BS360" s="14">
        <f t="shared" si="348"/>
        <v>29.280115179003591</v>
      </c>
      <c r="BT360" s="14">
        <f t="shared" si="348"/>
        <v>7.034881319535911</v>
      </c>
      <c r="BU360" s="14">
        <f t="shared" si="348"/>
        <v>1.3656600265727841</v>
      </c>
      <c r="BW360" s="14">
        <f t="shared" si="360"/>
        <v>64.891034970390038</v>
      </c>
      <c r="BX360" s="14">
        <f t="shared" si="349"/>
        <v>17.829585891571938</v>
      </c>
      <c r="BY360" s="14">
        <f t="shared" si="349"/>
        <v>9.5343387586487509</v>
      </c>
      <c r="BZ360" s="14">
        <f t="shared" si="349"/>
        <v>29.174034081078862</v>
      </c>
      <c r="CA360" s="14">
        <f t="shared" si="349"/>
        <v>7.0043337626232676</v>
      </c>
      <c r="CB360" s="14">
        <f t="shared" si="349"/>
        <v>1.3487424764672218</v>
      </c>
      <c r="CY360" s="14">
        <f t="shared" si="361"/>
        <v>64.732704716466557</v>
      </c>
      <c r="CZ360" s="14">
        <f t="shared" si="350"/>
        <v>17.844020549471637</v>
      </c>
      <c r="DA360" s="14">
        <f t="shared" si="350"/>
        <v>9.511083989751711</v>
      </c>
      <c r="DB360" s="14">
        <f t="shared" si="350"/>
        <v>29.03891959263585</v>
      </c>
      <c r="DC360" s="14">
        <f t="shared" si="350"/>
        <v>6.9960885331783738</v>
      </c>
      <c r="DD360" s="14">
        <f t="shared" si="350"/>
        <v>1.3425920514289924</v>
      </c>
      <c r="DF360" s="14">
        <f t="shared" si="362"/>
        <v>65.14683893844375</v>
      </c>
      <c r="DG360" s="14">
        <f t="shared" si="351"/>
        <v>17.807274970666274</v>
      </c>
      <c r="DH360" s="14">
        <f t="shared" si="351"/>
        <v>9.854954341760692</v>
      </c>
      <c r="DI360" s="14">
        <f t="shared" si="351"/>
        <v>29.159924022435774</v>
      </c>
      <c r="DJ360" s="14">
        <f t="shared" si="351"/>
        <v>7.0126661168942181</v>
      </c>
      <c r="DK360" s="14">
        <f t="shared" si="351"/>
        <v>1.3120194866867916</v>
      </c>
      <c r="DM360" s="14">
        <f t="shared" si="363"/>
        <v>59.164529338005146</v>
      </c>
      <c r="DN360" s="14">
        <f t="shared" si="352"/>
        <v>16.528508241028341</v>
      </c>
      <c r="DO360" s="14">
        <f t="shared" si="352"/>
        <v>9.5167644655629928</v>
      </c>
      <c r="DP360" s="14">
        <f t="shared" si="352"/>
        <v>25.713568100254896</v>
      </c>
      <c r="DQ360" s="14">
        <f t="shared" si="352"/>
        <v>6.4723042728866709</v>
      </c>
      <c r="DR360" s="14">
        <f t="shared" si="352"/>
        <v>0.93338425827225091</v>
      </c>
      <c r="EH360" s="14">
        <f t="shared" si="364"/>
        <v>67.984115645183181</v>
      </c>
      <c r="EI360" s="14">
        <f t="shared" si="353"/>
        <v>19.170627520363553</v>
      </c>
      <c r="EJ360" s="14">
        <f t="shared" si="353"/>
        <v>10.482485652014187</v>
      </c>
      <c r="EK360" s="14">
        <f t="shared" si="353"/>
        <v>29.793925242855202</v>
      </c>
      <c r="EL360" s="14">
        <f t="shared" si="353"/>
        <v>7.1660725501886589</v>
      </c>
      <c r="EM360" s="14">
        <f t="shared" si="353"/>
        <v>1.3710046797615849</v>
      </c>
      <c r="EO360" s="14">
        <f t="shared" si="365"/>
        <v>63.745517976941471</v>
      </c>
      <c r="EP360" s="14">
        <f t="shared" si="354"/>
        <v>17.069935009848173</v>
      </c>
      <c r="EQ360" s="14">
        <f t="shared" si="354"/>
        <v>9.3446965146140748</v>
      </c>
      <c r="ER360" s="14">
        <f t="shared" si="354"/>
        <v>29.002113151411095</v>
      </c>
      <c r="ES360" s="14">
        <f t="shared" si="354"/>
        <v>6.978264372684551</v>
      </c>
      <c r="ET360" s="14">
        <f t="shared" si="354"/>
        <v>1.3505089283835758</v>
      </c>
      <c r="EV360" s="14">
        <f t="shared" si="366"/>
        <v>66.413713911442812</v>
      </c>
      <c r="EW360" s="14">
        <f t="shared" si="355"/>
        <v>18.486991752077181</v>
      </c>
      <c r="EX360" s="14">
        <f t="shared" si="355"/>
        <v>10.688570849244558</v>
      </c>
      <c r="EY360" s="14">
        <f t="shared" si="355"/>
        <v>28.447638671187672</v>
      </c>
      <c r="EZ360" s="14">
        <f t="shared" si="355"/>
        <v>7.308041108745071</v>
      </c>
      <c r="FA360" s="14">
        <f t="shared" si="355"/>
        <v>1.4824715301883327</v>
      </c>
      <c r="FC360" s="14">
        <f t="shared" si="367"/>
        <v>60.970311340668857</v>
      </c>
      <c r="FD360" s="14">
        <f t="shared" si="356"/>
        <v>15.911757377012107</v>
      </c>
      <c r="FE360" s="14">
        <f t="shared" si="356"/>
        <v>9.8759548050241293</v>
      </c>
      <c r="FF360" s="14">
        <f t="shared" si="356"/>
        <v>25.72787592608033</v>
      </c>
      <c r="FG360" s="14">
        <f t="shared" si="356"/>
        <v>7.5525739447489766</v>
      </c>
      <c r="FH360" s="14">
        <f t="shared" si="356"/>
        <v>1.9021492878033106</v>
      </c>
      <c r="FJ360" s="14">
        <f t="shared" si="368"/>
        <v>63.896740955794712</v>
      </c>
      <c r="FK360" s="14">
        <f t="shared" si="357"/>
        <v>17.064968925328344</v>
      </c>
      <c r="FL360" s="14">
        <f t="shared" si="357"/>
        <v>10.00280725795583</v>
      </c>
      <c r="FM360" s="14">
        <f t="shared" si="357"/>
        <v>28.6382447530493</v>
      </c>
      <c r="FN360" s="14">
        <f t="shared" si="357"/>
        <v>6.9519438076806184</v>
      </c>
      <c r="FO360" s="14">
        <f t="shared" si="357"/>
        <v>1.2387762117806167</v>
      </c>
    </row>
    <row r="361" spans="39:171" x14ac:dyDescent="0.15">
      <c r="AM361" s="14">
        <v>3680</v>
      </c>
      <c r="AN361" s="14">
        <f t="shared" si="369"/>
        <v>62.32253348501655</v>
      </c>
      <c r="AO361" s="14">
        <f t="shared" si="370"/>
        <v>17.624060139484918</v>
      </c>
      <c r="AP361" s="14">
        <f t="shared" si="371"/>
        <v>8.901345052209944</v>
      </c>
      <c r="AQ361" s="14">
        <f t="shared" si="372"/>
        <v>27.787586037839315</v>
      </c>
      <c r="AR361" s="14">
        <f t="shared" si="373"/>
        <v>6.7747540475656702</v>
      </c>
      <c r="AS361" s="14">
        <f t="shared" si="374"/>
        <v>1.2347882079166972</v>
      </c>
      <c r="BP361" s="14">
        <f t="shared" si="359"/>
        <v>65.222239238909793</v>
      </c>
      <c r="BQ361" s="14">
        <f t="shared" si="348"/>
        <v>17.953479643347702</v>
      </c>
      <c r="BR361" s="14">
        <f t="shared" si="348"/>
        <v>9.6034246524619569</v>
      </c>
      <c r="BS361" s="14">
        <f t="shared" si="348"/>
        <v>29.268288811604307</v>
      </c>
      <c r="BT361" s="14">
        <f t="shared" si="348"/>
        <v>7.0328146293519112</v>
      </c>
      <c r="BU361" s="14">
        <f t="shared" si="348"/>
        <v>1.3642315021439186</v>
      </c>
      <c r="BW361" s="14">
        <f t="shared" si="360"/>
        <v>64.864818022587812</v>
      </c>
      <c r="BX361" s="14">
        <f t="shared" si="349"/>
        <v>17.823319207665875</v>
      </c>
      <c r="BY361" s="14">
        <f t="shared" si="349"/>
        <v>9.5307337196681701</v>
      </c>
      <c r="BZ361" s="14">
        <f t="shared" si="349"/>
        <v>29.16138573519553</v>
      </c>
      <c r="CA361" s="14">
        <f t="shared" si="349"/>
        <v>7.0021622477583225</v>
      </c>
      <c r="CB361" s="14">
        <f t="shared" si="349"/>
        <v>1.3472171122999095</v>
      </c>
      <c r="CY361" s="14">
        <f t="shared" si="361"/>
        <v>64.708234333089592</v>
      </c>
      <c r="CZ361" s="14">
        <f t="shared" si="350"/>
        <v>17.838329147195171</v>
      </c>
      <c r="DA361" s="14">
        <f t="shared" si="350"/>
        <v>9.5074044245543625</v>
      </c>
      <c r="DB361" s="14">
        <f t="shared" si="350"/>
        <v>29.02712638185028</v>
      </c>
      <c r="DC361" s="14">
        <f t="shared" si="350"/>
        <v>6.9941071856897432</v>
      </c>
      <c r="DD361" s="14">
        <f t="shared" si="350"/>
        <v>1.3412671938000402</v>
      </c>
      <c r="DF361" s="14">
        <f t="shared" si="362"/>
        <v>65.121992635926858</v>
      </c>
      <c r="DG361" s="14">
        <f t="shared" si="351"/>
        <v>17.801467484293951</v>
      </c>
      <c r="DH361" s="14">
        <f t="shared" si="351"/>
        <v>9.8513433024642492</v>
      </c>
      <c r="DI361" s="14">
        <f t="shared" si="351"/>
        <v>29.147881918827821</v>
      </c>
      <c r="DJ361" s="14">
        <f t="shared" si="351"/>
        <v>7.0106416854579496</v>
      </c>
      <c r="DK361" s="14">
        <f t="shared" si="351"/>
        <v>1.3106582448828812</v>
      </c>
      <c r="DM361" s="14">
        <f t="shared" si="363"/>
        <v>59.140259240466975</v>
      </c>
      <c r="DN361" s="14">
        <f t="shared" si="352"/>
        <v>16.522662936853756</v>
      </c>
      <c r="DO361" s="14">
        <f t="shared" si="352"/>
        <v>9.5135586427642185</v>
      </c>
      <c r="DP361" s="14">
        <f t="shared" si="352"/>
        <v>25.701335387398654</v>
      </c>
      <c r="DQ361" s="14">
        <f t="shared" si="352"/>
        <v>6.470299835652404</v>
      </c>
      <c r="DR361" s="14">
        <f t="shared" si="352"/>
        <v>0.93240243779793897</v>
      </c>
      <c r="EH361" s="14">
        <f t="shared" si="364"/>
        <v>67.956569484744577</v>
      </c>
      <c r="EI361" s="14">
        <f t="shared" si="353"/>
        <v>19.162201752266483</v>
      </c>
      <c r="EJ361" s="14">
        <f t="shared" si="353"/>
        <v>10.47888502797686</v>
      </c>
      <c r="EK361" s="14">
        <f t="shared" si="353"/>
        <v>29.781947594109067</v>
      </c>
      <c r="EL361" s="14">
        <f t="shared" si="353"/>
        <v>7.1640150121944552</v>
      </c>
      <c r="EM361" s="14">
        <f t="shared" si="353"/>
        <v>1.3695200981977047</v>
      </c>
      <c r="EO361" s="14">
        <f t="shared" si="365"/>
        <v>63.721299947027305</v>
      </c>
      <c r="EP361" s="14">
        <f t="shared" si="354"/>
        <v>17.063960263494536</v>
      </c>
      <c r="EQ361" s="14">
        <f t="shared" si="354"/>
        <v>9.3413422546423899</v>
      </c>
      <c r="ER361" s="14">
        <f t="shared" si="354"/>
        <v>28.990623227184109</v>
      </c>
      <c r="ES361" s="14">
        <f t="shared" si="354"/>
        <v>6.9762596863523383</v>
      </c>
      <c r="ET361" s="14">
        <f t="shared" si="354"/>
        <v>1.3491145153539303</v>
      </c>
      <c r="EV361" s="14">
        <f t="shared" si="366"/>
        <v>66.390490308555727</v>
      </c>
      <c r="EW361" s="14">
        <f t="shared" si="355"/>
        <v>18.481570725226597</v>
      </c>
      <c r="EX361" s="14">
        <f t="shared" si="355"/>
        <v>10.686160654068825</v>
      </c>
      <c r="EY361" s="14">
        <f t="shared" si="355"/>
        <v>28.435812381999835</v>
      </c>
      <c r="EZ361" s="14">
        <f t="shared" si="355"/>
        <v>7.30611386596419</v>
      </c>
      <c r="FA361" s="14">
        <f t="shared" si="355"/>
        <v>1.4808326812962749</v>
      </c>
      <c r="FC361" s="14">
        <f t="shared" si="367"/>
        <v>60.943308584263079</v>
      </c>
      <c r="FD361" s="14">
        <f t="shared" si="356"/>
        <v>15.904304860952919</v>
      </c>
      <c r="FE361" s="14">
        <f t="shared" si="356"/>
        <v>9.8720709895042269</v>
      </c>
      <c r="FF361" s="14">
        <f t="shared" si="356"/>
        <v>25.716109589404866</v>
      </c>
      <c r="FG361" s="14">
        <f t="shared" si="356"/>
        <v>7.5505692068986754</v>
      </c>
      <c r="FH361" s="14">
        <f t="shared" si="356"/>
        <v>1.9002539375024021</v>
      </c>
      <c r="FJ361" s="14">
        <f t="shared" si="368"/>
        <v>63.873501587866187</v>
      </c>
      <c r="FK361" s="14">
        <f t="shared" si="357"/>
        <v>17.059336769343094</v>
      </c>
      <c r="FL361" s="14">
        <f t="shared" si="357"/>
        <v>9.9996890160560348</v>
      </c>
      <c r="FM361" s="14">
        <f t="shared" si="357"/>
        <v>28.626955693322081</v>
      </c>
      <c r="FN361" s="14">
        <f t="shared" si="357"/>
        <v>6.9500145611971744</v>
      </c>
      <c r="FO361" s="14">
        <f t="shared" si="357"/>
        <v>1.2375055479478059</v>
      </c>
    </row>
    <row r="362" spans="39:171" x14ac:dyDescent="0.15">
      <c r="AM362" s="14">
        <v>3690</v>
      </c>
      <c r="AN362" s="14">
        <f t="shared" si="369"/>
        <v>62.292688081396584</v>
      </c>
      <c r="AO362" s="14">
        <f t="shared" si="370"/>
        <v>17.616728620767006</v>
      </c>
      <c r="AP362" s="14">
        <f t="shared" si="371"/>
        <v>8.8969724587185546</v>
      </c>
      <c r="AQ362" s="14">
        <f t="shared" si="372"/>
        <v>27.773391762654356</v>
      </c>
      <c r="AR362" s="14">
        <f t="shared" si="373"/>
        <v>6.7722976675524116</v>
      </c>
      <c r="AS362" s="14">
        <f t="shared" si="374"/>
        <v>1.2332975717042638</v>
      </c>
      <c r="BP362" s="14">
        <f t="shared" si="359"/>
        <v>65.197145986408671</v>
      </c>
      <c r="BQ362" s="14">
        <f t="shared" si="348"/>
        <v>17.947386519708541</v>
      </c>
      <c r="BR362" s="14">
        <f t="shared" si="348"/>
        <v>9.5997128425110567</v>
      </c>
      <c r="BS362" s="14">
        <f t="shared" si="348"/>
        <v>29.256487038206561</v>
      </c>
      <c r="BT362" s="14">
        <f t="shared" si="348"/>
        <v>7.0307519926997948</v>
      </c>
      <c r="BU362" s="14">
        <f t="shared" si="348"/>
        <v>1.3628075932827199</v>
      </c>
      <c r="BW362" s="14">
        <f t="shared" si="360"/>
        <v>64.838648708145911</v>
      </c>
      <c r="BX362" s="14">
        <f t="shared" si="349"/>
        <v>17.817064053539511</v>
      </c>
      <c r="BY362" s="14">
        <f t="shared" si="349"/>
        <v>9.5271357130925978</v>
      </c>
      <c r="BZ362" s="14">
        <f t="shared" si="349"/>
        <v>29.148758642404825</v>
      </c>
      <c r="CA362" s="14">
        <f t="shared" si="349"/>
        <v>6.9999944148871052</v>
      </c>
      <c r="CB362" s="14">
        <f t="shared" si="349"/>
        <v>1.3456958842218807</v>
      </c>
      <c r="CY362" s="14">
        <f t="shared" si="361"/>
        <v>64.683807564607477</v>
      </c>
      <c r="CZ362" s="14">
        <f t="shared" si="350"/>
        <v>17.832648501696589</v>
      </c>
      <c r="DA362" s="14">
        <f t="shared" si="350"/>
        <v>9.5037288804556912</v>
      </c>
      <c r="DB362" s="14">
        <f t="shared" si="350"/>
        <v>29.0153544519071</v>
      </c>
      <c r="DC362" s="14">
        <f t="shared" si="350"/>
        <v>6.9921292260996335</v>
      </c>
      <c r="DD362" s="14">
        <f t="shared" si="350"/>
        <v>1.3399465044484575</v>
      </c>
      <c r="DF362" s="14">
        <f t="shared" si="362"/>
        <v>65.097188889943581</v>
      </c>
      <c r="DG362" s="14">
        <f t="shared" si="351"/>
        <v>17.795670200257163</v>
      </c>
      <c r="DH362" s="14">
        <f t="shared" si="351"/>
        <v>9.8477369712167988</v>
      </c>
      <c r="DI362" s="14">
        <f t="shared" si="351"/>
        <v>29.135860357743173</v>
      </c>
      <c r="DJ362" s="14">
        <f t="shared" si="351"/>
        <v>7.0086205333653409</v>
      </c>
      <c r="DK362" s="14">
        <f t="shared" si="351"/>
        <v>1.3093008273611106</v>
      </c>
      <c r="DM362" s="14">
        <f t="shared" si="363"/>
        <v>59.116033248593105</v>
      </c>
      <c r="DN362" s="14">
        <f t="shared" si="352"/>
        <v>16.516829163404697</v>
      </c>
      <c r="DO362" s="14">
        <f t="shared" si="352"/>
        <v>9.5103574756441809</v>
      </c>
      <c r="DP362" s="14">
        <f t="shared" si="352"/>
        <v>25.689123959032063</v>
      </c>
      <c r="DQ362" s="14">
        <f t="shared" si="352"/>
        <v>6.4682989960827832</v>
      </c>
      <c r="DR362" s="14">
        <f t="shared" si="352"/>
        <v>0.93142365442938946</v>
      </c>
      <c r="EH362" s="14">
        <f t="shared" si="364"/>
        <v>67.929062590689995</v>
      </c>
      <c r="EI362" s="14">
        <f t="shared" si="353"/>
        <v>19.153782904676625</v>
      </c>
      <c r="EJ362" s="14">
        <f t="shared" si="353"/>
        <v>10.475287415853199</v>
      </c>
      <c r="EK362" s="14">
        <f t="shared" si="353"/>
        <v>29.76999124970968</v>
      </c>
      <c r="EL362" s="14">
        <f t="shared" si="353"/>
        <v>7.1619608793274327</v>
      </c>
      <c r="EM362" s="14">
        <f t="shared" si="353"/>
        <v>1.3680401411230596</v>
      </c>
      <c r="EO362" s="14">
        <f t="shared" si="365"/>
        <v>63.697126905775981</v>
      </c>
      <c r="EP362" s="14">
        <f t="shared" si="354"/>
        <v>17.057996203738231</v>
      </c>
      <c r="EQ362" s="14">
        <f t="shared" si="354"/>
        <v>9.3379937329176137</v>
      </c>
      <c r="ER362" s="14">
        <f t="shared" si="354"/>
        <v>28.979154715513907</v>
      </c>
      <c r="ES362" s="14">
        <f t="shared" si="354"/>
        <v>6.9742583477085702</v>
      </c>
      <c r="ET362" s="14">
        <f t="shared" si="354"/>
        <v>1.3477239058976584</v>
      </c>
      <c r="EV362" s="14">
        <f t="shared" si="366"/>
        <v>66.367305326707168</v>
      </c>
      <c r="EW362" s="14">
        <f t="shared" si="355"/>
        <v>18.476159577486765</v>
      </c>
      <c r="EX362" s="14">
        <f t="shared" si="355"/>
        <v>10.683751710453802</v>
      </c>
      <c r="EY362" s="14">
        <f t="shared" si="355"/>
        <v>28.424005298235379</v>
      </c>
      <c r="EZ362" s="14">
        <f t="shared" si="355"/>
        <v>7.3041898072093474</v>
      </c>
      <c r="FA362" s="14">
        <f t="shared" si="355"/>
        <v>1.4791989333218618</v>
      </c>
      <c r="FC362" s="14">
        <f t="shared" si="367"/>
        <v>60.916356135502681</v>
      </c>
      <c r="FD362" s="14">
        <f t="shared" si="356"/>
        <v>15.896866213202781</v>
      </c>
      <c r="FE362" s="14">
        <f t="shared" si="356"/>
        <v>9.868193177133616</v>
      </c>
      <c r="FF362" s="14">
        <f t="shared" si="356"/>
        <v>25.704364524482333</v>
      </c>
      <c r="FG362" s="14">
        <f t="shared" si="356"/>
        <v>7.5485679801771139</v>
      </c>
      <c r="FH362" s="14">
        <f t="shared" si="356"/>
        <v>1.8983642405068348</v>
      </c>
      <c r="FJ362" s="14">
        <f t="shared" si="368"/>
        <v>63.850308393733656</v>
      </c>
      <c r="FK362" s="14">
        <f t="shared" si="357"/>
        <v>17.053716555489178</v>
      </c>
      <c r="FL362" s="14">
        <f t="shared" si="357"/>
        <v>9.9965749917710109</v>
      </c>
      <c r="FM362" s="14">
        <f t="shared" si="357"/>
        <v>28.615689520865008</v>
      </c>
      <c r="FN362" s="14">
        <f t="shared" si="357"/>
        <v>6.9480886731807159</v>
      </c>
      <c r="FO362" s="14">
        <f t="shared" si="357"/>
        <v>1.2362386524277484</v>
      </c>
    </row>
    <row r="363" spans="39:171" x14ac:dyDescent="0.15">
      <c r="AM363" s="14">
        <v>3700</v>
      </c>
      <c r="AN363" s="14">
        <f t="shared" si="369"/>
        <v>62.262881766920465</v>
      </c>
      <c r="AO363" s="14">
        <f t="shared" si="370"/>
        <v>17.609405342952414</v>
      </c>
      <c r="AP363" s="14">
        <f t="shared" si="371"/>
        <v>8.8926068064494252</v>
      </c>
      <c r="AQ363" s="14">
        <f t="shared" si="372"/>
        <v>27.759215333342645</v>
      </c>
      <c r="AR363" s="14">
        <f t="shared" si="373"/>
        <v>6.7698442859375305</v>
      </c>
      <c r="AS363" s="14">
        <f t="shared" si="374"/>
        <v>1.2318099982384489</v>
      </c>
      <c r="BP363" s="14">
        <f t="shared" si="359"/>
        <v>65.172105442204042</v>
      </c>
      <c r="BQ363" s="14">
        <f t="shared" si="348"/>
        <v>17.941306170877123</v>
      </c>
      <c r="BR363" s="14">
        <f t="shared" si="348"/>
        <v>9.5960078807710332</v>
      </c>
      <c r="BS363" s="14">
        <f t="shared" si="348"/>
        <v>29.244709728657021</v>
      </c>
      <c r="BT363" s="14">
        <f t="shared" si="348"/>
        <v>7.0286933888534735</v>
      </c>
      <c r="BU363" s="14">
        <f t="shared" si="348"/>
        <v>1.3613882730453879</v>
      </c>
      <c r="BW363" s="14">
        <f t="shared" si="360"/>
        <v>64.812526715746813</v>
      </c>
      <c r="BX363" s="14">
        <f t="shared" si="349"/>
        <v>17.810820352645891</v>
      </c>
      <c r="BY363" s="14">
        <f t="shared" si="349"/>
        <v>9.5235446839875753</v>
      </c>
      <c r="BZ363" s="14">
        <f t="shared" si="349"/>
        <v>29.1361526735448</v>
      </c>
      <c r="CA363" s="14">
        <f t="shared" si="349"/>
        <v>6.9978302412151745</v>
      </c>
      <c r="CB363" s="14">
        <f t="shared" si="349"/>
        <v>1.3441787643533685</v>
      </c>
      <c r="CY363" s="14">
        <f t="shared" si="361"/>
        <v>64.659424183015005</v>
      </c>
      <c r="CZ363" s="14">
        <f t="shared" si="350"/>
        <v>17.826978553665739</v>
      </c>
      <c r="DA363" s="14">
        <f t="shared" si="350"/>
        <v>9.5000573440122604</v>
      </c>
      <c r="DB363" s="14">
        <f t="shared" si="350"/>
        <v>29.003603690451932</v>
      </c>
      <c r="DC363" s="14">
        <f t="shared" si="350"/>
        <v>6.9901546364853848</v>
      </c>
      <c r="DD363" s="14">
        <f t="shared" si="350"/>
        <v>1.3386299583996859</v>
      </c>
      <c r="DF363" s="14">
        <f t="shared" si="362"/>
        <v>65.072427473088695</v>
      </c>
      <c r="DG363" s="14">
        <f t="shared" si="351"/>
        <v>17.789883060554224</v>
      </c>
      <c r="DH363" s="14">
        <f t="shared" si="351"/>
        <v>9.8441353249159818</v>
      </c>
      <c r="DI363" s="14">
        <f t="shared" si="351"/>
        <v>29.123859232407167</v>
      </c>
      <c r="DJ363" s="14">
        <f t="shared" si="351"/>
        <v>7.0066026437347126</v>
      </c>
      <c r="DK363" s="14">
        <f t="shared" si="351"/>
        <v>1.3079472114766202</v>
      </c>
      <c r="DM363" s="14">
        <f t="shared" si="363"/>
        <v>59.091851077030867</v>
      </c>
      <c r="DN363" s="14">
        <f t="shared" si="352"/>
        <v>16.511006841771614</v>
      </c>
      <c r="DO363" s="14">
        <f t="shared" si="352"/>
        <v>9.5071609273850086</v>
      </c>
      <c r="DP363" s="14">
        <f t="shared" si="352"/>
        <v>25.676933689229458</v>
      </c>
      <c r="DQ363" s="14">
        <f t="shared" si="352"/>
        <v>6.4663017311808808</v>
      </c>
      <c r="DR363" s="14">
        <f t="shared" si="352"/>
        <v>0.93044788746391394</v>
      </c>
      <c r="EH363" s="14">
        <f t="shared" si="364"/>
        <v>67.901594781807731</v>
      </c>
      <c r="EI363" s="14">
        <f t="shared" si="353"/>
        <v>19.145370970719803</v>
      </c>
      <c r="EJ363" s="14">
        <f t="shared" si="353"/>
        <v>10.47169280901797</v>
      </c>
      <c r="EK363" s="14">
        <f t="shared" si="353"/>
        <v>29.758056089782535</v>
      </c>
      <c r="EL363" s="14">
        <f t="shared" si="353"/>
        <v>7.159910133401314</v>
      </c>
      <c r="EM363" s="14">
        <f t="shared" si="353"/>
        <v>1.3665647788861159</v>
      </c>
      <c r="EO363" s="14">
        <f t="shared" si="365"/>
        <v>63.672998513690914</v>
      </c>
      <c r="EP363" s="14">
        <f t="shared" si="354"/>
        <v>17.052042752383226</v>
      </c>
      <c r="EQ363" s="14">
        <f t="shared" si="354"/>
        <v>9.3346509058598777</v>
      </c>
      <c r="ER363" s="14">
        <f t="shared" si="354"/>
        <v>28.96770745150096</v>
      </c>
      <c r="ES363" s="14">
        <f t="shared" si="354"/>
        <v>6.9722603329962087</v>
      </c>
      <c r="ET363" s="14">
        <f t="shared" si="354"/>
        <v>1.3463370709506446</v>
      </c>
      <c r="EV363" s="14">
        <f t="shared" si="366"/>
        <v>66.344158662998893</v>
      </c>
      <c r="EW363" s="14">
        <f t="shared" si="355"/>
        <v>18.470758222067804</v>
      </c>
      <c r="EX363" s="14">
        <f t="shared" si="355"/>
        <v>10.681344013261345</v>
      </c>
      <c r="EY363" s="14">
        <f t="shared" si="355"/>
        <v>28.412217277013099</v>
      </c>
      <c r="EZ363" s="14">
        <f t="shared" si="355"/>
        <v>7.3022689083233372</v>
      </c>
      <c r="FA363" s="14">
        <f t="shared" si="355"/>
        <v>1.4775702423333001</v>
      </c>
      <c r="FC363" s="14">
        <f t="shared" si="367"/>
        <v>60.889453698345285</v>
      </c>
      <c r="FD363" s="14">
        <f t="shared" si="356"/>
        <v>15.889441355837295</v>
      </c>
      <c r="FE363" s="14">
        <f t="shared" si="356"/>
        <v>9.864321335466613</v>
      </c>
      <c r="FF363" s="14">
        <f t="shared" si="356"/>
        <v>25.692640603747613</v>
      </c>
      <c r="FG363" s="14">
        <f t="shared" si="356"/>
        <v>7.546570243923286</v>
      </c>
      <c r="FH363" s="14">
        <f t="shared" si="356"/>
        <v>1.8964801593704781</v>
      </c>
      <c r="FJ363" s="14">
        <f t="shared" si="368"/>
        <v>63.827161131576538</v>
      </c>
      <c r="FK363" s="14">
        <f t="shared" si="357"/>
        <v>17.048108218869992</v>
      </c>
      <c r="FL363" s="14">
        <f t="shared" si="357"/>
        <v>9.9934651653720898</v>
      </c>
      <c r="FM363" s="14">
        <f t="shared" si="357"/>
        <v>28.60444611545935</v>
      </c>
      <c r="FN363" s="14">
        <f t="shared" si="357"/>
        <v>6.9461661271957524</v>
      </c>
      <c r="FO363" s="14">
        <f t="shared" si="357"/>
        <v>1.2349755046793547</v>
      </c>
    </row>
    <row r="364" spans="39:171" x14ac:dyDescent="0.15">
      <c r="AM364" s="14">
        <v>3710</v>
      </c>
      <c r="AN364" s="14">
        <f t="shared" si="369"/>
        <v>62.23311436703527</v>
      </c>
      <c r="AO364" s="14">
        <f t="shared" si="370"/>
        <v>17.60209027386324</v>
      </c>
      <c r="AP364" s="14">
        <f t="shared" si="371"/>
        <v>8.8882480612122521</v>
      </c>
      <c r="AQ364" s="14">
        <f t="shared" si="372"/>
        <v>27.745056667740236</v>
      </c>
      <c r="AR364" s="14">
        <f t="shared" si="373"/>
        <v>6.7673938907490756</v>
      </c>
      <c r="AS364" s="14">
        <f t="shared" si="374"/>
        <v>1.2303254734704669</v>
      </c>
      <c r="BP364" s="14">
        <f t="shared" si="359"/>
        <v>65.147117326615557</v>
      </c>
      <c r="BQ364" s="14">
        <f t="shared" si="348"/>
        <v>17.935238530788432</v>
      </c>
      <c r="BR364" s="14">
        <f t="shared" si="348"/>
        <v>9.5923097314497916</v>
      </c>
      <c r="BS364" s="14">
        <f t="shared" si="348"/>
        <v>29.232956752802359</v>
      </c>
      <c r="BT364" s="14">
        <f t="shared" si="348"/>
        <v>7.0266387970868571</v>
      </c>
      <c r="BU364" s="14">
        <f t="shared" si="348"/>
        <v>1.3599735144881242</v>
      </c>
      <c r="BW364" s="14">
        <f t="shared" si="360"/>
        <v>64.786451734072898</v>
      </c>
      <c r="BX364" s="14">
        <f t="shared" si="349"/>
        <v>17.804588028438069</v>
      </c>
      <c r="BY364" s="14">
        <f t="shared" si="349"/>
        <v>9.5199605774186384</v>
      </c>
      <c r="BZ364" s="14">
        <f t="shared" si="349"/>
        <v>29.12356769945351</v>
      </c>
      <c r="CA364" s="14">
        <f t="shared" si="349"/>
        <v>6.9956697039480922</v>
      </c>
      <c r="CB364" s="14">
        <f t="shared" si="349"/>
        <v>1.3426657248146006</v>
      </c>
      <c r="CY364" s="14">
        <f t="shared" si="361"/>
        <v>64.635083960307</v>
      </c>
      <c r="CZ364" s="14">
        <f t="shared" si="350"/>
        <v>17.82131924379248</v>
      </c>
      <c r="DA364" s="14">
        <f t="shared" si="350"/>
        <v>9.4963898017806301</v>
      </c>
      <c r="DB364" s="14">
        <f t="shared" si="350"/>
        <v>28.99187398513039</v>
      </c>
      <c r="DC364" s="14">
        <f t="shared" si="350"/>
        <v>6.9881833989243347</v>
      </c>
      <c r="DD364" s="14">
        <f t="shared" si="350"/>
        <v>1.3373175306791705</v>
      </c>
      <c r="DF364" s="14">
        <f t="shared" si="362"/>
        <v>65.047708157956947</v>
      </c>
      <c r="DG364" s="14">
        <f t="shared" si="351"/>
        <v>17.784106007183425</v>
      </c>
      <c r="DH364" s="14">
        <f t="shared" si="351"/>
        <v>9.8405383404594389</v>
      </c>
      <c r="DI364" s="14">
        <f t="shared" si="351"/>
        <v>29.111878436045149</v>
      </c>
      <c r="DJ364" s="14">
        <f t="shared" si="351"/>
        <v>7.0045879996843876</v>
      </c>
      <c r="DK364" s="14">
        <f t="shared" si="351"/>
        <v>1.3065973745845483</v>
      </c>
      <c r="DM364" s="14">
        <f t="shared" si="363"/>
        <v>59.067712440427556</v>
      </c>
      <c r="DN364" s="14">
        <f t="shared" si="352"/>
        <v>16.505195893044949</v>
      </c>
      <c r="DO364" s="14">
        <f t="shared" si="352"/>
        <v>9.5039689611688374</v>
      </c>
      <c r="DP364" s="14">
        <f t="shared" si="352"/>
        <v>25.664764452065175</v>
      </c>
      <c r="DQ364" s="14">
        <f t="shared" si="352"/>
        <v>6.4643080179497687</v>
      </c>
      <c r="DR364" s="14">
        <f t="shared" si="352"/>
        <v>0.92947511619882661</v>
      </c>
      <c r="EH364" s="14">
        <f t="shared" si="364"/>
        <v>67.874165876886067</v>
      </c>
      <c r="EI364" s="14">
        <f t="shared" si="353"/>
        <v>19.136965943521844</v>
      </c>
      <c r="EJ364" s="14">
        <f t="shared" si="353"/>
        <v>10.468101200845938</v>
      </c>
      <c r="EK364" s="14">
        <f t="shared" si="353"/>
        <v>29.746141994453129</v>
      </c>
      <c r="EL364" s="14">
        <f t="shared" si="353"/>
        <v>7.1578627562298163</v>
      </c>
      <c r="EM364" s="14">
        <f t="shared" si="353"/>
        <v>1.36509398183534</v>
      </c>
      <c r="EO364" s="14">
        <f t="shared" si="365"/>
        <v>63.648914431275536</v>
      </c>
      <c r="EP364" s="14">
        <f t="shared" si="354"/>
        <v>17.046099831233494</v>
      </c>
      <c r="EQ364" s="14">
        <f t="shared" si="354"/>
        <v>9.3313137298893203</v>
      </c>
      <c r="ER364" s="14">
        <f t="shared" si="354"/>
        <v>28.956281270245736</v>
      </c>
      <c r="ES364" s="14">
        <f t="shared" si="354"/>
        <v>6.9702656184582157</v>
      </c>
      <c r="ET364" s="14">
        <f t="shared" si="354"/>
        <v>1.3449539814487741</v>
      </c>
      <c r="EV364" s="14">
        <f t="shared" si="366"/>
        <v>66.321050014532688</v>
      </c>
      <c r="EW364" s="14">
        <f t="shared" si="355"/>
        <v>18.465366572179835</v>
      </c>
      <c r="EX364" s="14">
        <f t="shared" si="355"/>
        <v>10.678937557353308</v>
      </c>
      <c r="EY364" s="14">
        <f t="shared" si="355"/>
        <v>28.400448175451796</v>
      </c>
      <c r="EZ364" s="14">
        <f t="shared" si="355"/>
        <v>7.3003511451489516</v>
      </c>
      <c r="FA364" s="14">
        <f t="shared" si="355"/>
        <v>1.4759465643987966</v>
      </c>
      <c r="FC364" s="14">
        <f t="shared" si="367"/>
        <v>60.862600976748588</v>
      </c>
      <c r="FD364" s="14">
        <f t="shared" si="356"/>
        <v>15.882030210932074</v>
      </c>
      <c r="FE364" s="14">
        <f t="shared" si="356"/>
        <v>9.8604554320575382</v>
      </c>
      <c r="FF364" s="14">
        <f t="shared" si="356"/>
        <v>25.680937699635582</v>
      </c>
      <c r="FG364" s="14">
        <f t="shared" si="356"/>
        <v>7.544575977476188</v>
      </c>
      <c r="FH364" s="14">
        <f t="shared" si="356"/>
        <v>1.894601656647203</v>
      </c>
      <c r="FJ364" s="14">
        <f t="shared" si="368"/>
        <v>63.804059559574242</v>
      </c>
      <c r="FK364" s="14">
        <f t="shared" si="357"/>
        <v>17.042511694588939</v>
      </c>
      <c r="FL364" s="14">
        <f t="shared" si="357"/>
        <v>9.9903595171306101</v>
      </c>
      <c r="FM364" s="14">
        <f t="shared" si="357"/>
        <v>28.593225356886361</v>
      </c>
      <c r="FN364" s="14">
        <f t="shared" si="357"/>
        <v>6.9442469068067956</v>
      </c>
      <c r="FO364" s="14">
        <f t="shared" si="357"/>
        <v>1.2337160841615331</v>
      </c>
    </row>
    <row r="365" spans="39:171" x14ac:dyDescent="0.15">
      <c r="AM365" s="14">
        <v>3720</v>
      </c>
      <c r="AN365" s="14">
        <f t="shared" si="369"/>
        <v>62.203385707188133</v>
      </c>
      <c r="AO365" s="14">
        <f t="shared" si="370"/>
        <v>17.594783381321609</v>
      </c>
      <c r="AP365" s="14">
        <f t="shared" si="371"/>
        <v>8.8838961888167347</v>
      </c>
      <c r="AQ365" s="14">
        <f t="shared" si="372"/>
        <v>27.730915683683165</v>
      </c>
      <c r="AR365" s="14">
        <f t="shared" si="373"/>
        <v>6.7649464700150972</v>
      </c>
      <c r="AS365" s="14">
        <f t="shared" si="374"/>
        <v>1.2288439833515303</v>
      </c>
      <c r="BP365" s="14">
        <f t="shared" si="359"/>
        <v>65.122181359962894</v>
      </c>
      <c r="BQ365" s="14">
        <f t="shared" si="348"/>
        <v>17.929183533377461</v>
      </c>
      <c r="BR365" s="14">
        <f t="shared" si="348"/>
        <v>9.5886183587552267</v>
      </c>
      <c r="BS365" s="14">
        <f t="shared" si="348"/>
        <v>29.221227980489232</v>
      </c>
      <c r="BT365" s="14">
        <f t="shared" si="348"/>
        <v>7.0245881966738546</v>
      </c>
      <c r="BU365" s="14">
        <f t="shared" si="348"/>
        <v>1.3585632906671261</v>
      </c>
      <c r="BW365" s="14">
        <f t="shared" si="360"/>
        <v>64.760423451806659</v>
      </c>
      <c r="BX365" s="14">
        <f t="shared" si="349"/>
        <v>17.798367004369091</v>
      </c>
      <c r="BY365" s="14">
        <f t="shared" si="349"/>
        <v>9.5163833384513268</v>
      </c>
      <c r="BZ365" s="14">
        <f t="shared" si="349"/>
        <v>29.111003590969013</v>
      </c>
      <c r="CA365" s="14">
        <f t="shared" si="349"/>
        <v>6.9935127802914163</v>
      </c>
      <c r="CB365" s="14">
        <f t="shared" si="349"/>
        <v>1.3411567377258091</v>
      </c>
      <c r="CY365" s="14">
        <f t="shared" si="361"/>
        <v>64.610786668478312</v>
      </c>
      <c r="CZ365" s="14">
        <f t="shared" si="350"/>
        <v>17.815670512766673</v>
      </c>
      <c r="DA365" s="14">
        <f t="shared" si="350"/>
        <v>9.4927262403173618</v>
      </c>
      <c r="DB365" s="14">
        <f t="shared" si="350"/>
        <v>28.980165223588095</v>
      </c>
      <c r="DC365" s="14">
        <f t="shared" si="350"/>
        <v>6.9862154954938234</v>
      </c>
      <c r="DD365" s="14">
        <f t="shared" si="350"/>
        <v>1.3360091963123537</v>
      </c>
      <c r="DF365" s="14">
        <f t="shared" si="362"/>
        <v>65.023030717143087</v>
      </c>
      <c r="DG365" s="14">
        <f t="shared" si="351"/>
        <v>17.778338982143076</v>
      </c>
      <c r="DH365" s="14">
        <f t="shared" si="351"/>
        <v>9.8369459947448163</v>
      </c>
      <c r="DI365" s="14">
        <f t="shared" si="351"/>
        <v>29.099917861882467</v>
      </c>
      <c r="DJ365" s="14">
        <f t="shared" si="351"/>
        <v>7.0025765843326901</v>
      </c>
      <c r="DK365" s="14">
        <f t="shared" si="351"/>
        <v>1.3052512940400351</v>
      </c>
      <c r="DM365" s="14">
        <f t="shared" si="363"/>
        <v>59.043617053430445</v>
      </c>
      <c r="DN365" s="14">
        <f t="shared" si="352"/>
        <v>16.49939623831515</v>
      </c>
      <c r="DO365" s="14">
        <f t="shared" si="352"/>
        <v>9.500781540177794</v>
      </c>
      <c r="DP365" s="14">
        <f t="shared" si="352"/>
        <v>25.652616121613544</v>
      </c>
      <c r="DQ365" s="14">
        <f t="shared" si="352"/>
        <v>6.4623178333925209</v>
      </c>
      <c r="DR365" s="14">
        <f t="shared" si="352"/>
        <v>0.92850531993143992</v>
      </c>
      <c r="EH365" s="14">
        <f t="shared" si="364"/>
        <v>67.846775694713259</v>
      </c>
      <c r="EI365" s="14">
        <f t="shared" si="353"/>
        <v>19.128567816208573</v>
      </c>
      <c r="EJ365" s="14">
        <f t="shared" si="353"/>
        <v>10.464512584711866</v>
      </c>
      <c r="EK365" s="14">
        <f t="shared" si="353"/>
        <v>29.734248843846956</v>
      </c>
      <c r="EL365" s="14">
        <f t="shared" si="353"/>
        <v>7.1558187296266631</v>
      </c>
      <c r="EM365" s="14">
        <f t="shared" si="353"/>
        <v>1.3636277203191973</v>
      </c>
      <c r="EO365" s="14">
        <f t="shared" si="365"/>
        <v>63.624874319033268</v>
      </c>
      <c r="EP365" s="14">
        <f t="shared" si="354"/>
        <v>17.040167362093005</v>
      </c>
      <c r="EQ365" s="14">
        <f t="shared" si="354"/>
        <v>9.3279821614260747</v>
      </c>
      <c r="ER365" s="14">
        <f t="shared" si="354"/>
        <v>28.944876006848698</v>
      </c>
      <c r="ES365" s="14">
        <f t="shared" si="354"/>
        <v>6.9682741803375539</v>
      </c>
      <c r="ET365" s="14">
        <f t="shared" si="354"/>
        <v>1.3435746083279314</v>
      </c>
      <c r="EV365" s="14">
        <f t="shared" si="366"/>
        <v>66.29797907841035</v>
      </c>
      <c r="EW365" s="14">
        <f t="shared" si="355"/>
        <v>18.459984541032988</v>
      </c>
      <c r="EX365" s="14">
        <f t="shared" si="355"/>
        <v>10.676532337591549</v>
      </c>
      <c r="EY365" s="14">
        <f t="shared" si="355"/>
        <v>28.388697850670273</v>
      </c>
      <c r="EZ365" s="14">
        <f t="shared" si="355"/>
        <v>7.2984364935289845</v>
      </c>
      <c r="FA365" s="14">
        <f t="shared" si="355"/>
        <v>1.474327855586556</v>
      </c>
      <c r="FC365" s="14">
        <f t="shared" si="367"/>
        <v>60.835797674670253</v>
      </c>
      <c r="FD365" s="14">
        <f t="shared" si="356"/>
        <v>15.874632700562721</v>
      </c>
      <c r="FE365" s="14">
        <f t="shared" si="356"/>
        <v>9.856595434460715</v>
      </c>
      <c r="FF365" s="14">
        <f t="shared" si="356"/>
        <v>25.66925568458112</v>
      </c>
      <c r="FG365" s="14">
        <f t="shared" si="356"/>
        <v>7.5425851601748146</v>
      </c>
      <c r="FH365" s="14">
        <f t="shared" si="356"/>
        <v>1.8927286948908781</v>
      </c>
      <c r="FJ365" s="14">
        <f t="shared" si="368"/>
        <v>63.781003435906179</v>
      </c>
      <c r="FK365" s="14">
        <f t="shared" si="357"/>
        <v>17.036926917749419</v>
      </c>
      <c r="FL365" s="14">
        <f t="shared" si="357"/>
        <v>9.9872580273178997</v>
      </c>
      <c r="FM365" s="14">
        <f t="shared" si="357"/>
        <v>28.582027124927311</v>
      </c>
      <c r="FN365" s="14">
        <f t="shared" si="357"/>
        <v>6.9423309955783559</v>
      </c>
      <c r="FO365" s="14">
        <f t="shared" si="357"/>
        <v>1.2324603703331904</v>
      </c>
    </row>
    <row r="366" spans="39:171" x14ac:dyDescent="0.15">
      <c r="AM366" s="14">
        <v>3730</v>
      </c>
      <c r="AN366" s="14">
        <f t="shared" si="369"/>
        <v>62.173695612826165</v>
      </c>
      <c r="AO366" s="14">
        <f t="shared" si="370"/>
        <v>17.587484633149622</v>
      </c>
      <c r="AP366" s="14">
        <f t="shared" si="371"/>
        <v>8.8795511550725692</v>
      </c>
      <c r="AQ366" s="14">
        <f t="shared" si="372"/>
        <v>27.716792299007476</v>
      </c>
      <c r="AR366" s="14">
        <f t="shared" si="373"/>
        <v>6.7625020117636474</v>
      </c>
      <c r="AS366" s="14">
        <f t="shared" si="374"/>
        <v>1.2273655138328539</v>
      </c>
      <c r="BP366" s="14">
        <f t="shared" si="359"/>
        <v>65.097297262565732</v>
      </c>
      <c r="BQ366" s="14">
        <f t="shared" si="348"/>
        <v>17.923141112579195</v>
      </c>
      <c r="BR366" s="14">
        <f t="shared" si="348"/>
        <v>9.5849337268952457</v>
      </c>
      <c r="BS366" s="14">
        <f t="shared" si="348"/>
        <v>29.209523281564316</v>
      </c>
      <c r="BT366" s="14">
        <f t="shared" si="348"/>
        <v>7.0225415668883775</v>
      </c>
      <c r="BU366" s="14">
        <f t="shared" si="348"/>
        <v>1.3571575746385944</v>
      </c>
      <c r="BW366" s="14">
        <f t="shared" si="360"/>
        <v>64.734441557630475</v>
      </c>
      <c r="BX366" s="14">
        <f t="shared" si="349"/>
        <v>17.792157203892003</v>
      </c>
      <c r="BY366" s="14">
        <f t="shared" si="349"/>
        <v>9.5128129121511833</v>
      </c>
      <c r="BZ366" s="14">
        <f t="shared" si="349"/>
        <v>29.098460218929361</v>
      </c>
      <c r="CA366" s="14">
        <f t="shared" si="349"/>
        <v>6.9913594474507077</v>
      </c>
      <c r="CB366" s="14">
        <f t="shared" si="349"/>
        <v>1.3396517752072246</v>
      </c>
      <c r="CY366" s="14">
        <f t="shared" si="361"/>
        <v>64.586532079523721</v>
      </c>
      <c r="CZ366" s="14">
        <f t="shared" si="350"/>
        <v>17.810032301278174</v>
      </c>
      <c r="DA366" s="14">
        <f t="shared" si="350"/>
        <v>9.4890666461790154</v>
      </c>
      <c r="DB366" s="14">
        <f t="shared" si="350"/>
        <v>28.968477293470666</v>
      </c>
      <c r="DC366" s="14">
        <f t="shared" si="350"/>
        <v>6.984250908271191</v>
      </c>
      <c r="DD366" s="14">
        <f t="shared" si="350"/>
        <v>1.3347049303246816</v>
      </c>
      <c r="DF366" s="14">
        <f t="shared" si="362"/>
        <v>64.998394923241847</v>
      </c>
      <c r="DG366" s="14">
        <f t="shared" si="351"/>
        <v>17.772581927431471</v>
      </c>
      <c r="DH366" s="14">
        <f t="shared" si="351"/>
        <v>9.8333582646697533</v>
      </c>
      <c r="DI366" s="14">
        <f t="shared" si="351"/>
        <v>29.087977403144464</v>
      </c>
      <c r="DJ366" s="14">
        <f t="shared" si="351"/>
        <v>7.0005683807979402</v>
      </c>
      <c r="DK366" s="14">
        <f t="shared" si="351"/>
        <v>1.3039089471982201</v>
      </c>
      <c r="DM366" s="14">
        <f t="shared" si="363"/>
        <v>59.019564630686858</v>
      </c>
      <c r="DN366" s="14">
        <f t="shared" si="352"/>
        <v>16.493607798672656</v>
      </c>
      <c r="DO366" s="14">
        <f t="shared" si="352"/>
        <v>9.4975986275940123</v>
      </c>
      <c r="DP366" s="14">
        <f t="shared" si="352"/>
        <v>25.640488571948911</v>
      </c>
      <c r="DQ366" s="14">
        <f t="shared" si="352"/>
        <v>6.4603311545122093</v>
      </c>
      <c r="DR366" s="14">
        <f t="shared" si="352"/>
        <v>0.92753847795906808</v>
      </c>
      <c r="EH366" s="14">
        <f t="shared" si="364"/>
        <v>67.819424054077587</v>
      </c>
      <c r="EI366" s="14">
        <f t="shared" si="353"/>
        <v>19.120176581905824</v>
      </c>
      <c r="EJ366" s="14">
        <f t="shared" si="353"/>
        <v>10.460926953990519</v>
      </c>
      <c r="EK366" s="14">
        <f t="shared" si="353"/>
        <v>29.722376518089511</v>
      </c>
      <c r="EL366" s="14">
        <f t="shared" si="353"/>
        <v>7.1537780354055736</v>
      </c>
      <c r="EM366" s="14">
        <f t="shared" si="353"/>
        <v>1.3621659646861524</v>
      </c>
      <c r="EO366" s="14">
        <f t="shared" si="365"/>
        <v>63.600877837467515</v>
      </c>
      <c r="EP366" s="14">
        <f t="shared" si="354"/>
        <v>17.03424526676573</v>
      </c>
      <c r="EQ366" s="14">
        <f t="shared" si="354"/>
        <v>9.3246561568902759</v>
      </c>
      <c r="ER366" s="14">
        <f t="shared" si="354"/>
        <v>28.933491496410323</v>
      </c>
      <c r="ES366" s="14">
        <f t="shared" si="354"/>
        <v>6.9662859948771825</v>
      </c>
      <c r="ET366" s="14">
        <f t="shared" si="354"/>
        <v>1.342198922524001</v>
      </c>
      <c r="EV366" s="14">
        <f t="shared" si="366"/>
        <v>66.274945551733651</v>
      </c>
      <c r="EW366" s="14">
        <f t="shared" si="355"/>
        <v>18.454612041837375</v>
      </c>
      <c r="EX366" s="14">
        <f t="shared" si="355"/>
        <v>10.674128348837925</v>
      </c>
      <c r="EY366" s="14">
        <f t="shared" si="355"/>
        <v>28.37696615978733</v>
      </c>
      <c r="EZ366" s="14">
        <f t="shared" si="355"/>
        <v>7.2965249293062282</v>
      </c>
      <c r="FA366" s="14">
        <f t="shared" si="355"/>
        <v>1.4727140719647842</v>
      </c>
      <c r="FC366" s="14">
        <f t="shared" si="367"/>
        <v>60.80904349606795</v>
      </c>
      <c r="FD366" s="14">
        <f t="shared" si="356"/>
        <v>15.867248746804849</v>
      </c>
      <c r="FE366" s="14">
        <f t="shared" si="356"/>
        <v>9.8527413102304635</v>
      </c>
      <c r="FF366" s="14">
        <f t="shared" si="356"/>
        <v>25.657594431019106</v>
      </c>
      <c r="FG366" s="14">
        <f t="shared" si="356"/>
        <v>7.5405977713581613</v>
      </c>
      <c r="FH366" s="14">
        <f t="shared" si="356"/>
        <v>1.8908612366553736</v>
      </c>
      <c r="FJ366" s="14">
        <f t="shared" si="368"/>
        <v>63.757992518751756</v>
      </c>
      <c r="FK366" s="14">
        <f t="shared" si="357"/>
        <v>17.031353823454833</v>
      </c>
      <c r="FL366" s="14">
        <f t="shared" si="357"/>
        <v>9.9841606762052937</v>
      </c>
      <c r="FM366" s="14">
        <f t="shared" si="357"/>
        <v>28.570851299363458</v>
      </c>
      <c r="FN366" s="14">
        <f t="shared" si="357"/>
        <v>6.9404183770749439</v>
      </c>
      <c r="FO366" s="14">
        <f t="shared" si="357"/>
        <v>1.2312083426532352</v>
      </c>
    </row>
    <row r="367" spans="39:171" x14ac:dyDescent="0.15">
      <c r="AM367" s="14">
        <v>3740</v>
      </c>
      <c r="AN367" s="14">
        <f t="shared" si="369"/>
        <v>62.14404390939648</v>
      </c>
      <c r="AO367" s="14">
        <f t="shared" si="370"/>
        <v>17.580193997169388</v>
      </c>
      <c r="AP367" s="14">
        <f t="shared" si="371"/>
        <v>8.8752129257894588</v>
      </c>
      <c r="AQ367" s="14">
        <f t="shared" si="372"/>
        <v>27.702686431549211</v>
      </c>
      <c r="AR367" s="14">
        <f t="shared" si="373"/>
        <v>6.7600605040227739</v>
      </c>
      <c r="AS367" s="14">
        <f t="shared" si="374"/>
        <v>1.2258900508656509</v>
      </c>
      <c r="BP367" s="14">
        <f t="shared" si="359"/>
        <v>65.072464754743706</v>
      </c>
      <c r="BQ367" s="14">
        <f t="shared" si="348"/>
        <v>17.917111202328627</v>
      </c>
      <c r="BR367" s="14">
        <f t="shared" si="348"/>
        <v>9.581255800077745</v>
      </c>
      <c r="BS367" s="14">
        <f t="shared" si="348"/>
        <v>29.197842525874268</v>
      </c>
      <c r="BT367" s="14">
        <f t="shared" si="348"/>
        <v>7.0204988870043348</v>
      </c>
      <c r="BU367" s="14">
        <f t="shared" si="348"/>
        <v>1.3557563394587282</v>
      </c>
      <c r="BW367" s="14">
        <f t="shared" si="360"/>
        <v>64.708505740226812</v>
      </c>
      <c r="BX367" s="14">
        <f t="shared" si="349"/>
        <v>17.785958550459863</v>
      </c>
      <c r="BY367" s="14">
        <f t="shared" si="349"/>
        <v>9.5092492435837421</v>
      </c>
      <c r="BZ367" s="14">
        <f t="shared" si="349"/>
        <v>29.085937454172605</v>
      </c>
      <c r="CA367" s="14">
        <f t="shared" si="349"/>
        <v>6.9892096826315253</v>
      </c>
      <c r="CB367" s="14">
        <f t="shared" si="349"/>
        <v>1.3381508093790773</v>
      </c>
      <c r="CY367" s="14">
        <f t="shared" si="361"/>
        <v>64.562319965438093</v>
      </c>
      <c r="CZ367" s="14">
        <f t="shared" si="350"/>
        <v>17.804404550016834</v>
      </c>
      <c r="DA367" s="14">
        <f t="shared" si="350"/>
        <v>9.4854110059221561</v>
      </c>
      <c r="DB367" s="14">
        <f t="shared" si="350"/>
        <v>28.956810082423729</v>
      </c>
      <c r="DC367" s="14">
        <f t="shared" si="350"/>
        <v>6.9822896193337769</v>
      </c>
      <c r="DD367" s="14">
        <f t="shared" si="350"/>
        <v>1.3334047077415958</v>
      </c>
      <c r="DF367" s="14">
        <f t="shared" si="362"/>
        <v>64.973800548848004</v>
      </c>
      <c r="DG367" s="14">
        <f t="shared" si="351"/>
        <v>17.766834785046917</v>
      </c>
      <c r="DH367" s="14">
        <f t="shared" si="351"/>
        <v>9.8297751271318958</v>
      </c>
      <c r="DI367" s="14">
        <f t="shared" si="351"/>
        <v>29.076056953056487</v>
      </c>
      <c r="DJ367" s="14">
        <f t="shared" si="351"/>
        <v>6.9985633721984621</v>
      </c>
      <c r="DK367" s="14">
        <f t="shared" si="351"/>
        <v>1.3025703114142422</v>
      </c>
      <c r="DM367" s="14">
        <f t="shared" si="363"/>
        <v>58.995554886844069</v>
      </c>
      <c r="DN367" s="14">
        <f t="shared" si="352"/>
        <v>16.487830495207916</v>
      </c>
      <c r="DO367" s="14">
        <f t="shared" si="352"/>
        <v>9.4944201865996209</v>
      </c>
      <c r="DP367" s="14">
        <f t="shared" si="352"/>
        <v>25.628381677145608</v>
      </c>
      <c r="DQ367" s="14">
        <f t="shared" si="352"/>
        <v>6.4583479583119079</v>
      </c>
      <c r="DR367" s="14">
        <f t="shared" si="352"/>
        <v>0.92657456957902218</v>
      </c>
      <c r="EH367" s="14">
        <f t="shared" si="364"/>
        <v>67.792110773767305</v>
      </c>
      <c r="EI367" s="14">
        <f t="shared" si="353"/>
        <v>19.111792233739411</v>
      </c>
      <c r="EJ367" s="14">
        <f t="shared" si="353"/>
        <v>10.457344302056665</v>
      </c>
      <c r="EK367" s="14">
        <f t="shared" si="353"/>
        <v>29.710524897306286</v>
      </c>
      <c r="EL367" s="14">
        <f t="shared" si="353"/>
        <v>7.1517406553802676</v>
      </c>
      <c r="EM367" s="14">
        <f t="shared" si="353"/>
        <v>1.3607086852846741</v>
      </c>
      <c r="EO367" s="14">
        <f t="shared" si="365"/>
        <v>63.576924647081711</v>
      </c>
      <c r="EP367" s="14">
        <f t="shared" si="354"/>
        <v>17.028333467055639</v>
      </c>
      <c r="EQ367" s="14">
        <f t="shared" si="354"/>
        <v>9.3213356727020606</v>
      </c>
      <c r="ER367" s="14">
        <f t="shared" si="354"/>
        <v>28.922127574031073</v>
      </c>
      <c r="ES367" s="14">
        <f t="shared" si="354"/>
        <v>6.9643010383200652</v>
      </c>
      <c r="ET367" s="14">
        <f t="shared" si="354"/>
        <v>1.3408268949728699</v>
      </c>
      <c r="EV367" s="14">
        <f t="shared" si="366"/>
        <v>66.251949131604334</v>
      </c>
      <c r="EW367" s="14">
        <f t="shared" si="355"/>
        <v>18.449248987803124</v>
      </c>
      <c r="EX367" s="14">
        <f t="shared" si="355"/>
        <v>10.67172558595429</v>
      </c>
      <c r="EY367" s="14">
        <f t="shared" si="355"/>
        <v>28.365252959921762</v>
      </c>
      <c r="EZ367" s="14">
        <f t="shared" si="355"/>
        <v>7.2946164283234767</v>
      </c>
      <c r="FA367" s="14">
        <f t="shared" si="355"/>
        <v>1.471105169601687</v>
      </c>
      <c r="FC367" s="14">
        <f t="shared" si="367"/>
        <v>60.78233814489937</v>
      </c>
      <c r="FD367" s="14">
        <f t="shared" si="356"/>
        <v>15.859878271734059</v>
      </c>
      <c r="FE367" s="14">
        <f t="shared" si="356"/>
        <v>9.8488930269211004</v>
      </c>
      <c r="FF367" s="14">
        <f t="shared" si="356"/>
        <v>25.64595381138442</v>
      </c>
      <c r="FG367" s="14">
        <f t="shared" si="356"/>
        <v>7.5386137903652237</v>
      </c>
      <c r="FH367" s="14">
        <f t="shared" si="356"/>
        <v>1.8889992444945616</v>
      </c>
      <c r="FJ367" s="14">
        <f t="shared" si="368"/>
        <v>63.735026566290415</v>
      </c>
      <c r="FK367" s="14">
        <f t="shared" si="357"/>
        <v>17.025792346808579</v>
      </c>
      <c r="FL367" s="14">
        <f t="shared" si="357"/>
        <v>9.9810674440641254</v>
      </c>
      <c r="FM367" s="14">
        <f t="shared" si="357"/>
        <v>28.559697759976064</v>
      </c>
      <c r="FN367" s="14">
        <f t="shared" si="357"/>
        <v>6.9385090348610703</v>
      </c>
      <c r="FO367" s="14">
        <f t="shared" si="357"/>
        <v>1.2299599805805768</v>
      </c>
    </row>
    <row r="368" spans="39:171" x14ac:dyDescent="0.15">
      <c r="AM368" s="14">
        <v>3750</v>
      </c>
      <c r="AN368" s="14">
        <f t="shared" si="369"/>
        <v>62.114430422346203</v>
      </c>
      <c r="AO368" s="14">
        <f t="shared" si="370"/>
        <v>17.572911441203026</v>
      </c>
      <c r="AP368" s="14">
        <f t="shared" si="371"/>
        <v>8.8708814667770994</v>
      </c>
      <c r="AQ368" s="14">
        <f t="shared" si="372"/>
        <v>27.688597999144413</v>
      </c>
      <c r="AR368" s="14">
        <f t="shared" si="373"/>
        <v>6.7576219348205298</v>
      </c>
      <c r="AS368" s="14">
        <f t="shared" si="374"/>
        <v>1.2244175804011364</v>
      </c>
      <c r="BP368" s="14">
        <f t="shared" si="359"/>
        <v>65.047683556816494</v>
      </c>
      <c r="BQ368" s="14">
        <f t="shared" si="348"/>
        <v>17.911093736560737</v>
      </c>
      <c r="BR368" s="14">
        <f t="shared" si="348"/>
        <v>9.5775845425106247</v>
      </c>
      <c r="BS368" s="14">
        <f t="shared" si="348"/>
        <v>29.186185583265765</v>
      </c>
      <c r="BT368" s="14">
        <f t="shared" si="348"/>
        <v>7.0184601362956363</v>
      </c>
      <c r="BU368" s="14">
        <f t="shared" si="348"/>
        <v>1.3543595581837282</v>
      </c>
      <c r="BW368" s="14">
        <f t="shared" si="360"/>
        <v>64.682615688278105</v>
      </c>
      <c r="BX368" s="14">
        <f t="shared" si="349"/>
        <v>17.779770967525714</v>
      </c>
      <c r="BY368" s="14">
        <f t="shared" si="349"/>
        <v>9.5056922778145463</v>
      </c>
      <c r="BZ368" s="14">
        <f t="shared" si="349"/>
        <v>29.073435167536804</v>
      </c>
      <c r="CA368" s="14">
        <f t="shared" si="349"/>
        <v>6.9870634630394299</v>
      </c>
      <c r="CB368" s="14">
        <f t="shared" si="349"/>
        <v>1.3366538123615976</v>
      </c>
      <c r="CY368" s="14">
        <f t="shared" si="361"/>
        <v>64.538150098216207</v>
      </c>
      <c r="CZ368" s="14">
        <f t="shared" si="350"/>
        <v>17.79878719967251</v>
      </c>
      <c r="DA368" s="14">
        <f t="shared" si="350"/>
        <v>9.4817593061033421</v>
      </c>
      <c r="DB368" s="14">
        <f t="shared" si="350"/>
        <v>28.945163478092894</v>
      </c>
      <c r="DC368" s="14">
        <f t="shared" si="350"/>
        <v>6.9803316107589186</v>
      </c>
      <c r="DD368" s="14">
        <f t="shared" si="350"/>
        <v>1.3321085035885405</v>
      </c>
      <c r="DF368" s="14">
        <f t="shared" si="362"/>
        <v>64.949247366556293</v>
      </c>
      <c r="DG368" s="14">
        <f t="shared" si="351"/>
        <v>17.761097496987716</v>
      </c>
      <c r="DH368" s="14">
        <f t="shared" si="351"/>
        <v>9.8261965590288849</v>
      </c>
      <c r="DI368" s="14">
        <f t="shared" si="351"/>
        <v>29.064156404843875</v>
      </c>
      <c r="DJ368" s="14">
        <f t="shared" si="351"/>
        <v>6.9965615416525777</v>
      </c>
      <c r="DK368" s="14">
        <f t="shared" si="351"/>
        <v>1.301235364043241</v>
      </c>
      <c r="DM368" s="14">
        <f t="shared" si="363"/>
        <v>58.971587536549407</v>
      </c>
      <c r="DN368" s="14">
        <f t="shared" si="352"/>
        <v>16.482064249011373</v>
      </c>
      <c r="DO368" s="14">
        <f t="shared" si="352"/>
        <v>9.4912461803767538</v>
      </c>
      <c r="DP368" s="14">
        <f t="shared" si="352"/>
        <v>25.61629531127797</v>
      </c>
      <c r="DQ368" s="14">
        <f t="shared" si="352"/>
        <v>6.4563682217946878</v>
      </c>
      <c r="DR368" s="14">
        <f t="shared" si="352"/>
        <v>0.92561357408861689</v>
      </c>
      <c r="EH368" s="14">
        <f t="shared" si="364"/>
        <v>67.764835672570698</v>
      </c>
      <c r="EI368" s="14">
        <f t="shared" si="353"/>
        <v>19.103414764835172</v>
      </c>
      <c r="EJ368" s="14">
        <f t="shared" si="353"/>
        <v>10.453764622285064</v>
      </c>
      <c r="EK368" s="14">
        <f t="shared" si="353"/>
        <v>29.698693861622779</v>
      </c>
      <c r="EL368" s="14">
        <f t="shared" si="353"/>
        <v>7.149706571364467</v>
      </c>
      <c r="EM368" s="14">
        <f t="shared" si="353"/>
        <v>1.3592558524632263</v>
      </c>
      <c r="EO368" s="14">
        <f t="shared" si="365"/>
        <v>63.553014408379262</v>
      </c>
      <c r="EP368" s="14">
        <f t="shared" si="354"/>
        <v>17.022431884766704</v>
      </c>
      <c r="EQ368" s="14">
        <f t="shared" si="354"/>
        <v>9.318020665281562</v>
      </c>
      <c r="ER368" s="14">
        <f t="shared" si="354"/>
        <v>28.910784074811414</v>
      </c>
      <c r="ES368" s="14">
        <f t="shared" si="354"/>
        <v>6.9623192869091639</v>
      </c>
      <c r="ET368" s="14">
        <f t="shared" si="354"/>
        <v>1.3394584966104208</v>
      </c>
      <c r="EV368" s="14">
        <f t="shared" si="366"/>
        <v>66.228989515124226</v>
      </c>
      <c r="EW368" s="14">
        <f t="shared" si="355"/>
        <v>18.443895292140361</v>
      </c>
      <c r="EX368" s="14">
        <f t="shared" si="355"/>
        <v>10.669324043802501</v>
      </c>
      <c r="EY368" s="14">
        <f t="shared" si="355"/>
        <v>28.353558108192374</v>
      </c>
      <c r="EZ368" s="14">
        <f t="shared" si="355"/>
        <v>7.292710966423523</v>
      </c>
      <c r="FA368" s="14">
        <f t="shared" si="355"/>
        <v>1.4695011045654729</v>
      </c>
      <c r="FC368" s="14">
        <f t="shared" si="367"/>
        <v>60.755681325122154</v>
      </c>
      <c r="FD368" s="14">
        <f t="shared" si="356"/>
        <v>15.852521197425965</v>
      </c>
      <c r="FE368" s="14">
        <f t="shared" si="356"/>
        <v>9.8450505520869509</v>
      </c>
      <c r="FF368" s="14">
        <f t="shared" si="356"/>
        <v>25.634333698111934</v>
      </c>
      <c r="FG368" s="14">
        <f t="shared" si="356"/>
        <v>7.5366331965349982</v>
      </c>
      <c r="FH368" s="14">
        <f t="shared" si="356"/>
        <v>1.8871426809623086</v>
      </c>
      <c r="FJ368" s="14">
        <f t="shared" si="368"/>
        <v>63.712105336701541</v>
      </c>
      <c r="FK368" s="14">
        <f t="shared" si="357"/>
        <v>17.020242422914059</v>
      </c>
      <c r="FL368" s="14">
        <f t="shared" si="357"/>
        <v>9.9779783111657281</v>
      </c>
      <c r="FM368" s="14">
        <f t="shared" si="357"/>
        <v>28.548566386546391</v>
      </c>
      <c r="FN368" s="14">
        <f t="shared" si="357"/>
        <v>6.9366029525012447</v>
      </c>
      <c r="FO368" s="14">
        <f t="shared" si="357"/>
        <v>1.2287152635741201</v>
      </c>
    </row>
    <row r="369" spans="39:171" x14ac:dyDescent="0.15">
      <c r="AM369" s="14">
        <v>3760</v>
      </c>
      <c r="AN369" s="14">
        <f t="shared" si="369"/>
        <v>62.084854977122447</v>
      </c>
      <c r="AO369" s="14">
        <f t="shared" si="370"/>
        <v>17.565636933072639</v>
      </c>
      <c r="AP369" s="14">
        <f t="shared" si="371"/>
        <v>8.8665567438451873</v>
      </c>
      <c r="AQ369" s="14">
        <f t="shared" si="372"/>
        <v>27.67452691962913</v>
      </c>
      <c r="AR369" s="14">
        <f t="shared" si="373"/>
        <v>6.7551862921849644</v>
      </c>
      <c r="AS369" s="14">
        <f t="shared" si="374"/>
        <v>1.222948088390523</v>
      </c>
      <c r="BP369" s="14">
        <f t="shared" si="359"/>
        <v>65.022953389103762</v>
      </c>
      <c r="BQ369" s="14">
        <f t="shared" si="348"/>
        <v>17.905088649210519</v>
      </c>
      <c r="BR369" s="14">
        <f t="shared" si="348"/>
        <v>9.5739199184017885</v>
      </c>
      <c r="BS369" s="14">
        <f t="shared" si="348"/>
        <v>29.174552323585466</v>
      </c>
      <c r="BT369" s="14">
        <f t="shared" si="348"/>
        <v>7.0164252940361926</v>
      </c>
      <c r="BU369" s="14">
        <f t="shared" si="348"/>
        <v>1.3529672038697953</v>
      </c>
      <c r="BW369" s="14">
        <f t="shared" si="360"/>
        <v>64.656771090466748</v>
      </c>
      <c r="BX369" s="14">
        <f t="shared" si="349"/>
        <v>17.773594378542612</v>
      </c>
      <c r="BY369" s="14">
        <f t="shared" si="349"/>
        <v>9.5021419599091317</v>
      </c>
      <c r="BZ369" s="14">
        <f t="shared" si="349"/>
        <v>29.060953229860012</v>
      </c>
      <c r="CA369" s="14">
        <f t="shared" si="349"/>
        <v>6.9849207658799797</v>
      </c>
      <c r="CB369" s="14">
        <f t="shared" si="349"/>
        <v>1.3351607562750152</v>
      </c>
      <c r="CY369" s="14">
        <f t="shared" si="361"/>
        <v>64.514022249852914</v>
      </c>
      <c r="CZ369" s="14">
        <f t="shared" si="350"/>
        <v>17.793180190935068</v>
      </c>
      <c r="DA369" s="14">
        <f t="shared" si="350"/>
        <v>9.478111533279133</v>
      </c>
      <c r="DB369" s="14">
        <f t="shared" si="350"/>
        <v>28.933537368123787</v>
      </c>
      <c r="DC369" s="14">
        <f t="shared" si="350"/>
        <v>6.9783768646239581</v>
      </c>
      <c r="DD369" s="14">
        <f t="shared" si="350"/>
        <v>1.3308162928909608</v>
      </c>
      <c r="DF369" s="14">
        <f t="shared" si="362"/>
        <v>64.924735148961474</v>
      </c>
      <c r="DG369" s="14">
        <f t="shared" si="351"/>
        <v>17.755370005252175</v>
      </c>
      <c r="DH369" s="14">
        <f t="shared" si="351"/>
        <v>9.8226225372583631</v>
      </c>
      <c r="DI369" s="14">
        <f t="shared" si="351"/>
        <v>29.052275651731978</v>
      </c>
      <c r="DJ369" s="14">
        <f t="shared" si="351"/>
        <v>6.9945628722786095</v>
      </c>
      <c r="DK369" s="14">
        <f t="shared" si="351"/>
        <v>1.2999040824403565</v>
      </c>
      <c r="DM369" s="14">
        <f t="shared" si="363"/>
        <v>58.947662294450119</v>
      </c>
      <c r="DN369" s="14">
        <f t="shared" si="352"/>
        <v>16.476308981173467</v>
      </c>
      <c r="DO369" s="14">
        <f t="shared" si="352"/>
        <v>9.4880765721075413</v>
      </c>
      <c r="DP369" s="14">
        <f t="shared" si="352"/>
        <v>25.604229348420333</v>
      </c>
      <c r="DQ369" s="14">
        <f t="shared" si="352"/>
        <v>6.454391921963623</v>
      </c>
      <c r="DR369" s="14">
        <f t="shared" si="352"/>
        <v>0.92465547078516419</v>
      </c>
      <c r="EH369" s="14">
        <f t="shared" si="364"/>
        <v>67.737598569276045</v>
      </c>
      <c r="EI369" s="14">
        <f t="shared" si="353"/>
        <v>19.095044168318921</v>
      </c>
      <c r="EJ369" s="14">
        <f t="shared" si="353"/>
        <v>10.450187908050484</v>
      </c>
      <c r="EK369" s="14">
        <f t="shared" si="353"/>
        <v>29.686883291164481</v>
      </c>
      <c r="EL369" s="14">
        <f t="shared" si="353"/>
        <v>7.1476757651718907</v>
      </c>
      <c r="EM369" s="14">
        <f t="shared" si="353"/>
        <v>1.3578074365702753</v>
      </c>
      <c r="EO369" s="14">
        <f t="shared" si="365"/>
        <v>63.529146781863609</v>
      </c>
      <c r="EP369" s="14">
        <f t="shared" si="354"/>
        <v>17.016540441702897</v>
      </c>
      <c r="EQ369" s="14">
        <f t="shared" si="354"/>
        <v>9.3147110910489186</v>
      </c>
      <c r="ER369" s="14">
        <f t="shared" si="354"/>
        <v>28.899460833851819</v>
      </c>
      <c r="ES369" s="14">
        <f t="shared" si="354"/>
        <v>6.9603407168874405</v>
      </c>
      <c r="ET369" s="14">
        <f t="shared" si="354"/>
        <v>1.33809369837254</v>
      </c>
      <c r="EV369" s="14">
        <f t="shared" si="366"/>
        <v>66.206066399395084</v>
      </c>
      <c r="EW369" s="14">
        <f t="shared" si="355"/>
        <v>18.438550868059199</v>
      </c>
      <c r="EX369" s="14">
        <f t="shared" si="355"/>
        <v>10.666923717244412</v>
      </c>
      <c r="EY369" s="14">
        <f t="shared" si="355"/>
        <v>28.341881461717971</v>
      </c>
      <c r="EZ369" s="14">
        <f t="shared" si="355"/>
        <v>7.2908085194491594</v>
      </c>
      <c r="FA369" s="14">
        <f t="shared" si="355"/>
        <v>1.467901832924345</v>
      </c>
      <c r="FC369" s="14">
        <f t="shared" si="367"/>
        <v>60.729072740694008</v>
      </c>
      <c r="FD369" s="14">
        <f t="shared" si="356"/>
        <v>15.845177445956173</v>
      </c>
      <c r="FE369" s="14">
        <f t="shared" si="356"/>
        <v>9.8412138532823334</v>
      </c>
      <c r="FF369" s="14">
        <f t="shared" si="356"/>
        <v>25.622733963636534</v>
      </c>
      <c r="FG369" s="14">
        <f t="shared" si="356"/>
        <v>7.5346559692064776</v>
      </c>
      <c r="FH369" s="14">
        <f t="shared" si="356"/>
        <v>1.885291508612486</v>
      </c>
      <c r="FJ369" s="14">
        <f t="shared" si="368"/>
        <v>63.689228588164568</v>
      </c>
      <c r="FK369" s="14">
        <f t="shared" si="357"/>
        <v>17.014703986874679</v>
      </c>
      <c r="FL369" s="14">
        <f t="shared" si="357"/>
        <v>9.9748932577814369</v>
      </c>
      <c r="FM369" s="14">
        <f t="shared" si="357"/>
        <v>28.537457058855704</v>
      </c>
      <c r="FN369" s="14">
        <f t="shared" si="357"/>
        <v>6.9347001135599795</v>
      </c>
      <c r="FO369" s="14">
        <f t="shared" si="357"/>
        <v>1.2274741710927755</v>
      </c>
    </row>
    <row r="370" spans="39:171" x14ac:dyDescent="0.15">
      <c r="AM370" s="14">
        <v>3770</v>
      </c>
      <c r="AN370" s="14">
        <f t="shared" si="369"/>
        <v>62.05531739917231</v>
      </c>
      <c r="AO370" s="14">
        <f t="shared" si="370"/>
        <v>17.558370440600338</v>
      </c>
      <c r="AP370" s="14">
        <f t="shared" si="371"/>
        <v>8.8622387228034256</v>
      </c>
      <c r="AQ370" s="14">
        <f t="shared" si="372"/>
        <v>27.660473110839398</v>
      </c>
      <c r="AR370" s="14">
        <f t="shared" si="373"/>
        <v>6.7527535641441272</v>
      </c>
      <c r="AS370" s="14">
        <f t="shared" si="374"/>
        <v>1.2214815607850245</v>
      </c>
      <c r="BP370" s="14">
        <f t="shared" si="359"/>
        <v>64.998273971925187</v>
      </c>
      <c r="BQ370" s="14">
        <f t="shared" si="348"/>
        <v>17.899095874212964</v>
      </c>
      <c r="BR370" s="14">
        <f t="shared" si="348"/>
        <v>9.5702618919591345</v>
      </c>
      <c r="BS370" s="14">
        <f t="shared" si="348"/>
        <v>29.162942616680045</v>
      </c>
      <c r="BT370" s="14">
        <f t="shared" si="348"/>
        <v>7.0143943394999138</v>
      </c>
      <c r="BU370" s="14">
        <f t="shared" si="348"/>
        <v>1.3515792495731258</v>
      </c>
      <c r="BW370" s="14">
        <f t="shared" si="360"/>
        <v>64.63097163547522</v>
      </c>
      <c r="BX370" s="14">
        <f t="shared" si="349"/>
        <v>17.767428706963603</v>
      </c>
      <c r="BY370" s="14">
        <f t="shared" si="349"/>
        <v>9.4985982349330396</v>
      </c>
      <c r="BZ370" s="14">
        <f t="shared" si="349"/>
        <v>29.048491511980284</v>
      </c>
      <c r="CA370" s="14">
        <f t="shared" si="349"/>
        <v>6.9827815683587353</v>
      </c>
      <c r="CB370" s="14">
        <f t="shared" si="349"/>
        <v>1.3336716132395621</v>
      </c>
      <c r="CY370" s="14">
        <f t="shared" si="361"/>
        <v>64.489936192343023</v>
      </c>
      <c r="CZ370" s="14">
        <f t="shared" si="350"/>
        <v>17.787583464494361</v>
      </c>
      <c r="DA370" s="14">
        <f t="shared" si="350"/>
        <v>9.474467674006096</v>
      </c>
      <c r="DB370" s="14">
        <f t="shared" si="350"/>
        <v>28.921931640162025</v>
      </c>
      <c r="DC370" s="14">
        <f t="shared" si="350"/>
        <v>6.9764253630062329</v>
      </c>
      <c r="DD370" s="14">
        <f t="shared" si="350"/>
        <v>1.3295280506743001</v>
      </c>
      <c r="DF370" s="14">
        <f t="shared" si="362"/>
        <v>64.900263668658297</v>
      </c>
      <c r="DG370" s="14">
        <f t="shared" si="351"/>
        <v>17.749652251838587</v>
      </c>
      <c r="DH370" s="14">
        <f t="shared" si="351"/>
        <v>9.8190530387179749</v>
      </c>
      <c r="DI370" s="14">
        <f t="shared" si="351"/>
        <v>29.040414586946135</v>
      </c>
      <c r="DJ370" s="14">
        <f t="shared" si="351"/>
        <v>6.9925673471948802</v>
      </c>
      <c r="DK370" s="14">
        <f t="shared" si="351"/>
        <v>1.2985764439607275</v>
      </c>
      <c r="DM370" s="14">
        <f t="shared" si="363"/>
        <v>58.923778875193562</v>
      </c>
      <c r="DN370" s="14">
        <f t="shared" si="352"/>
        <v>16.470564612784653</v>
      </c>
      <c r="DO370" s="14">
        <f t="shared" si="352"/>
        <v>9.4849113249741137</v>
      </c>
      <c r="DP370" s="14">
        <f t="shared" si="352"/>
        <v>25.592183662647034</v>
      </c>
      <c r="DQ370" s="14">
        <f t="shared" si="352"/>
        <v>6.4524190358217854</v>
      </c>
      <c r="DR370" s="14">
        <f t="shared" si="352"/>
        <v>0.92370023896597786</v>
      </c>
      <c r="EH370" s="14">
        <f t="shared" si="364"/>
        <v>67.710399282671631</v>
      </c>
      <c r="EI370" s="14">
        <f t="shared" si="353"/>
        <v>19.086680437316495</v>
      </c>
      <c r="EJ370" s="14">
        <f t="shared" si="353"/>
        <v>10.44661415272769</v>
      </c>
      <c r="EK370" s="14">
        <f t="shared" si="353"/>
        <v>29.675093066056888</v>
      </c>
      <c r="EL370" s="14">
        <f t="shared" si="353"/>
        <v>7.1456482186162606</v>
      </c>
      <c r="EM370" s="14">
        <f t="shared" si="353"/>
        <v>1.3563634079542872</v>
      </c>
      <c r="EO370" s="14">
        <f t="shared" si="365"/>
        <v>63.505321428038179</v>
      </c>
      <c r="EP370" s="14">
        <f t="shared" si="354"/>
        <v>17.010659059668185</v>
      </c>
      <c r="EQ370" s="14">
        <f t="shared" si="354"/>
        <v>9.3114069064242635</v>
      </c>
      <c r="ER370" s="14">
        <f t="shared" si="354"/>
        <v>28.888157686252754</v>
      </c>
      <c r="ES370" s="14">
        <f t="shared" si="354"/>
        <v>6.9583653044978568</v>
      </c>
      <c r="ET370" s="14">
        <f t="shared" si="354"/>
        <v>1.3367324711951127</v>
      </c>
      <c r="EV370" s="14">
        <f t="shared" si="366"/>
        <v>66.183179481518692</v>
      </c>
      <c r="EW370" s="14">
        <f t="shared" si="355"/>
        <v>18.433215628769766</v>
      </c>
      <c r="EX370" s="14">
        <f t="shared" si="355"/>
        <v>10.664524601141881</v>
      </c>
      <c r="EY370" s="14">
        <f t="shared" si="355"/>
        <v>28.330222877617345</v>
      </c>
      <c r="EZ370" s="14">
        <f t="shared" si="355"/>
        <v>7.2889090632431799</v>
      </c>
      <c r="FA370" s="14">
        <f t="shared" si="355"/>
        <v>1.4663073107465108</v>
      </c>
      <c r="FC370" s="14">
        <f t="shared" si="367"/>
        <v>60.702512095572573</v>
      </c>
      <c r="FD370" s="14">
        <f t="shared" si="356"/>
        <v>15.83784693940029</v>
      </c>
      <c r="FE370" s="14">
        <f t="shared" si="356"/>
        <v>9.8373828980615698</v>
      </c>
      <c r="FF370" s="14">
        <f t="shared" si="356"/>
        <v>25.611154480393097</v>
      </c>
      <c r="FG370" s="14">
        <f t="shared" si="356"/>
        <v>7.5326820877186584</v>
      </c>
      <c r="FH370" s="14">
        <f t="shared" si="356"/>
        <v>1.8834456899989656</v>
      </c>
      <c r="FJ370" s="14">
        <f t="shared" si="368"/>
        <v>63.666396078858909</v>
      </c>
      <c r="FK370" s="14">
        <f t="shared" si="357"/>
        <v>17.009176973793831</v>
      </c>
      <c r="FL370" s="14">
        <f t="shared" si="357"/>
        <v>9.9718122641825833</v>
      </c>
      <c r="FM370" s="14">
        <f t="shared" si="357"/>
        <v>28.526369656685262</v>
      </c>
      <c r="FN370" s="14">
        <f t="shared" si="357"/>
        <v>6.9328005016017844</v>
      </c>
      <c r="FO370" s="14">
        <f t="shared" si="357"/>
        <v>1.2262366825954505</v>
      </c>
    </row>
    <row r="371" spans="39:171" x14ac:dyDescent="0.15">
      <c r="AM371" s="14">
        <v>3780</v>
      </c>
      <c r="AN371" s="14">
        <f t="shared" si="369"/>
        <v>62.025817513942926</v>
      </c>
      <c r="AO371" s="14">
        <f t="shared" si="370"/>
        <v>17.55111193160824</v>
      </c>
      <c r="AP371" s="14">
        <f t="shared" si="371"/>
        <v>8.8579273694615086</v>
      </c>
      <c r="AQ371" s="14">
        <f t="shared" si="372"/>
        <v>27.646436490611258</v>
      </c>
      <c r="AR371" s="14">
        <f t="shared" si="373"/>
        <v>6.7503237387260704</v>
      </c>
      <c r="AS371" s="14">
        <f t="shared" si="374"/>
        <v>1.2200179835358558</v>
      </c>
      <c r="BP371" s="14">
        <f t="shared" si="359"/>
        <v>64.973645025600405</v>
      </c>
      <c r="BQ371" s="14">
        <f t="shared" si="348"/>
        <v>17.893115345503052</v>
      </c>
      <c r="BR371" s="14">
        <f t="shared" si="348"/>
        <v>9.5666104273905628</v>
      </c>
      <c r="BS371" s="14">
        <f t="shared" si="348"/>
        <v>29.151356332396162</v>
      </c>
      <c r="BT371" s="14">
        <f t="shared" si="348"/>
        <v>7.0123672519607094</v>
      </c>
      <c r="BU371" s="14">
        <f t="shared" si="348"/>
        <v>1.3501956683499232</v>
      </c>
      <c r="BW371" s="14">
        <f t="shared" si="360"/>
        <v>64.605217011985943</v>
      </c>
      <c r="BX371" s="14">
        <f t="shared" si="349"/>
        <v>17.761273876241738</v>
      </c>
      <c r="BY371" s="14">
        <f t="shared" si="349"/>
        <v>9.4950610479518094</v>
      </c>
      <c r="BZ371" s="14">
        <f t="shared" si="349"/>
        <v>29.036049884735672</v>
      </c>
      <c r="CA371" s="14">
        <f t="shared" si="349"/>
        <v>6.9806458476812576</v>
      </c>
      <c r="CB371" s="14">
        <f t="shared" si="349"/>
        <v>1.3321863553754678</v>
      </c>
      <c r="CY371" s="14">
        <f t="shared" si="361"/>
        <v>64.465891697681343</v>
      </c>
      <c r="CZ371" s="14">
        <f t="shared" si="350"/>
        <v>17.781996961040235</v>
      </c>
      <c r="DA371" s="14">
        <f t="shared" si="350"/>
        <v>9.4708277148407856</v>
      </c>
      <c r="DB371" s="14">
        <f t="shared" si="350"/>
        <v>28.910346181853232</v>
      </c>
      <c r="DC371" s="14">
        <f t="shared" si="350"/>
        <v>6.9744770879830842</v>
      </c>
      <c r="DD371" s="14">
        <f t="shared" si="350"/>
        <v>1.3282437519640009</v>
      </c>
      <c r="DF371" s="14">
        <f t="shared" si="362"/>
        <v>64.875832698241524</v>
      </c>
      <c r="DG371" s="14">
        <f t="shared" si="351"/>
        <v>17.743944178745259</v>
      </c>
      <c r="DH371" s="14">
        <f t="shared" si="351"/>
        <v>9.815488040305361</v>
      </c>
      <c r="DI371" s="14">
        <f t="shared" si="351"/>
        <v>29.0285731037117</v>
      </c>
      <c r="DJ371" s="14">
        <f t="shared" si="351"/>
        <v>6.9905749495197123</v>
      </c>
      <c r="DK371" s="14">
        <f t="shared" si="351"/>
        <v>1.2972524259594929</v>
      </c>
      <c r="DM371" s="14">
        <f t="shared" si="363"/>
        <v>58.899936993427005</v>
      </c>
      <c r="DN371" s="14">
        <f t="shared" si="352"/>
        <v>16.464831064935368</v>
      </c>
      <c r="DO371" s="14">
        <f t="shared" si="352"/>
        <v>9.4817504021586032</v>
      </c>
      <c r="DP371" s="14">
        <f t="shared" si="352"/>
        <v>25.580158128032412</v>
      </c>
      <c r="DQ371" s="14">
        <f t="shared" si="352"/>
        <v>6.4504495403722482</v>
      </c>
      <c r="DR371" s="14">
        <f t="shared" si="352"/>
        <v>0.92274785792836989</v>
      </c>
      <c r="EH371" s="14">
        <f t="shared" si="364"/>
        <v>67.68323763154568</v>
      </c>
      <c r="EI371" s="14">
        <f t="shared" si="353"/>
        <v>19.078323564953713</v>
      </c>
      <c r="EJ371" s="14">
        <f t="shared" si="353"/>
        <v>10.443043349691447</v>
      </c>
      <c r="EK371" s="14">
        <f t="shared" si="353"/>
        <v>29.663323066425498</v>
      </c>
      <c r="EL371" s="14">
        <f t="shared" si="353"/>
        <v>7.1436239135112967</v>
      </c>
      <c r="EM371" s="14">
        <f t="shared" si="353"/>
        <v>1.3549237369637286</v>
      </c>
      <c r="EO371" s="14">
        <f t="shared" si="365"/>
        <v>63.481538007406357</v>
      </c>
      <c r="EP371" s="14">
        <f t="shared" si="354"/>
        <v>17.004787660466544</v>
      </c>
      <c r="EQ371" s="14">
        <f t="shared" si="354"/>
        <v>9.3081080678277299</v>
      </c>
      <c r="ER371" s="14">
        <f t="shared" si="354"/>
        <v>28.876874467114689</v>
      </c>
      <c r="ES371" s="14">
        <f t="shared" si="354"/>
        <v>6.9563930259833748</v>
      </c>
      <c r="ET371" s="14">
        <f t="shared" si="354"/>
        <v>1.3353747860140235</v>
      </c>
      <c r="EV371" s="14">
        <f t="shared" si="366"/>
        <v>66.160328458596794</v>
      </c>
      <c r="EW371" s="14">
        <f t="shared" si="355"/>
        <v>18.427889487482183</v>
      </c>
      <c r="EX371" s="14">
        <f t="shared" si="355"/>
        <v>10.662126690356764</v>
      </c>
      <c r="EY371" s="14">
        <f t="shared" si="355"/>
        <v>28.3185822130093</v>
      </c>
      <c r="EZ371" s="14">
        <f t="shared" si="355"/>
        <v>7.2870125736483784</v>
      </c>
      <c r="FA371" s="14">
        <f t="shared" si="355"/>
        <v>1.4647174941001762</v>
      </c>
      <c r="FC371" s="14">
        <f t="shared" si="367"/>
        <v>60.675999093715554</v>
      </c>
      <c r="FD371" s="14">
        <f t="shared" si="356"/>
        <v>15.830529599833925</v>
      </c>
      <c r="FE371" s="14">
        <f t="shared" si="356"/>
        <v>9.8335576539789766</v>
      </c>
      <c r="FF371" s="14">
        <f t="shared" si="356"/>
        <v>25.599595120816502</v>
      </c>
      <c r="FG371" s="14">
        <f t="shared" si="356"/>
        <v>7.5307115314105371</v>
      </c>
      <c r="FH371" s="14">
        <f t="shared" si="356"/>
        <v>1.8816051876756132</v>
      </c>
      <c r="FJ371" s="14">
        <f t="shared" si="368"/>
        <v>63.643607566963965</v>
      </c>
      <c r="FK371" s="14">
        <f t="shared" si="357"/>
        <v>17.00366131877492</v>
      </c>
      <c r="FL371" s="14">
        <f t="shared" si="357"/>
        <v>9.9687353106405006</v>
      </c>
      <c r="FM371" s="14">
        <f t="shared" si="357"/>
        <v>28.515304059816327</v>
      </c>
      <c r="FN371" s="14">
        <f t="shared" si="357"/>
        <v>6.9309041001911709</v>
      </c>
      <c r="FO371" s="14">
        <f t="shared" si="357"/>
        <v>1.2250027775410528</v>
      </c>
    </row>
    <row r="372" spans="39:171" x14ac:dyDescent="0.15">
      <c r="AM372" s="14">
        <v>3790</v>
      </c>
      <c r="AN372" s="14">
        <f t="shared" si="369"/>
        <v>61.996355146881427</v>
      </c>
      <c r="AO372" s="14">
        <f t="shared" si="370"/>
        <v>17.543861373918446</v>
      </c>
      <c r="AP372" s="14">
        <f t="shared" si="371"/>
        <v>8.8536226496291377</v>
      </c>
      <c r="AQ372" s="14">
        <f t="shared" si="372"/>
        <v>27.632416976780764</v>
      </c>
      <c r="AR372" s="14">
        <f t="shared" si="373"/>
        <v>6.7478968039588434</v>
      </c>
      <c r="AS372" s="14">
        <f t="shared" si="374"/>
        <v>1.21855734259423</v>
      </c>
      <c r="BP372" s="14">
        <f t="shared" si="359"/>
        <v>64.949066270449123</v>
      </c>
      <c r="BQ372" s="14">
        <f t="shared" si="348"/>
        <v>17.887146997015776</v>
      </c>
      <c r="BR372" s="14">
        <f t="shared" si="348"/>
        <v>9.5629654889039752</v>
      </c>
      <c r="BS372" s="14">
        <f t="shared" si="348"/>
        <v>29.139793340580489</v>
      </c>
      <c r="BT372" s="14">
        <f t="shared" si="348"/>
        <v>7.0103440106924904</v>
      </c>
      <c r="BU372" s="14">
        <f t="shared" si="348"/>
        <v>1.3488164332563839</v>
      </c>
      <c r="BW372" s="14">
        <f t="shared" si="360"/>
        <v>64.579506908681353</v>
      </c>
      <c r="BX372" s="14">
        <f t="shared" si="349"/>
        <v>17.755129809830063</v>
      </c>
      <c r="BY372" s="14">
        <f t="shared" si="349"/>
        <v>9.4915303440309788</v>
      </c>
      <c r="BZ372" s="14">
        <f t="shared" si="349"/>
        <v>29.023628218964234</v>
      </c>
      <c r="CA372" s="14">
        <f t="shared" si="349"/>
        <v>6.9785135810531038</v>
      </c>
      <c r="CB372" s="14">
        <f t="shared" si="349"/>
        <v>1.3307049548029628</v>
      </c>
      <c r="CY372" s="14">
        <f t="shared" si="361"/>
        <v>64.44188853786271</v>
      </c>
      <c r="CZ372" s="14">
        <f t="shared" si="350"/>
        <v>17.776420621262563</v>
      </c>
      <c r="DA372" s="14">
        <f t="shared" si="350"/>
        <v>9.4671916423397668</v>
      </c>
      <c r="DB372" s="14">
        <f t="shared" si="350"/>
        <v>28.89878088084302</v>
      </c>
      <c r="DC372" s="14">
        <f t="shared" si="350"/>
        <v>6.9725320216318494</v>
      </c>
      <c r="DD372" s="14">
        <f t="shared" si="350"/>
        <v>1.3269633717855083</v>
      </c>
      <c r="DF372" s="14">
        <f t="shared" si="362"/>
        <v>64.851442010305888</v>
      </c>
      <c r="DG372" s="14">
        <f t="shared" si="351"/>
        <v>17.738245727970494</v>
      </c>
      <c r="DH372" s="14">
        <f t="shared" si="351"/>
        <v>9.8119275189181661</v>
      </c>
      <c r="DI372" s="14">
        <f t="shared" si="351"/>
        <v>29.016751095254008</v>
      </c>
      <c r="DJ372" s="14">
        <f t="shared" si="351"/>
        <v>6.9885856623714284</v>
      </c>
      <c r="DK372" s="14">
        <f t="shared" si="351"/>
        <v>1.2959320057917942</v>
      </c>
      <c r="DM372" s="14">
        <f t="shared" si="363"/>
        <v>58.876136363797734</v>
      </c>
      <c r="DN372" s="14">
        <f t="shared" si="352"/>
        <v>16.459108258716057</v>
      </c>
      <c r="DO372" s="14">
        <f t="shared" si="352"/>
        <v>9.4785937668431419</v>
      </c>
      <c r="DP372" s="14">
        <f t="shared" si="352"/>
        <v>25.568152618650799</v>
      </c>
      <c r="DQ372" s="14">
        <f t="shared" si="352"/>
        <v>6.4484834126180841</v>
      </c>
      <c r="DR372" s="14">
        <f t="shared" si="352"/>
        <v>0.92179830696965404</v>
      </c>
      <c r="EH372" s="14">
        <f t="shared" si="364"/>
        <v>67.656113434686517</v>
      </c>
      <c r="EI372" s="14">
        <f t="shared" si="353"/>
        <v>19.069973544356408</v>
      </c>
      <c r="EJ372" s="14">
        <f t="shared" si="353"/>
        <v>10.439475492316518</v>
      </c>
      <c r="EK372" s="14">
        <f t="shared" si="353"/>
        <v>29.651573172395803</v>
      </c>
      <c r="EL372" s="14">
        <f t="shared" si="353"/>
        <v>7.1416028316707187</v>
      </c>
      <c r="EM372" s="14">
        <f t="shared" si="353"/>
        <v>1.3534883939470639</v>
      </c>
      <c r="EO372" s="14">
        <f t="shared" si="365"/>
        <v>63.457796180471597</v>
      </c>
      <c r="EP372" s="14">
        <f t="shared" si="354"/>
        <v>16.998926165901942</v>
      </c>
      <c r="EQ372" s="14">
        <f t="shared" si="354"/>
        <v>9.3048145316794564</v>
      </c>
      <c r="ER372" s="14">
        <f t="shared" si="354"/>
        <v>28.865611011538086</v>
      </c>
      <c r="ES372" s="14">
        <f t="shared" si="354"/>
        <v>6.9544238575869564</v>
      </c>
      <c r="ET372" s="14">
        <f t="shared" si="354"/>
        <v>1.3340206137651567</v>
      </c>
      <c r="EV372" s="14">
        <f t="shared" si="366"/>
        <v>66.137513027731217</v>
      </c>
      <c r="EW372" s="14">
        <f t="shared" si="355"/>
        <v>18.422572357406573</v>
      </c>
      <c r="EX372" s="14">
        <f t="shared" si="355"/>
        <v>10.659729979750917</v>
      </c>
      <c r="EY372" s="14">
        <f t="shared" si="355"/>
        <v>28.306959325012638</v>
      </c>
      <c r="EZ372" s="14">
        <f t="shared" si="355"/>
        <v>7.2851190265075472</v>
      </c>
      <c r="FA372" s="14">
        <f t="shared" si="355"/>
        <v>1.463132339053546</v>
      </c>
      <c r="FC372" s="14">
        <f t="shared" si="367"/>
        <v>60.649533439080599</v>
      </c>
      <c r="FD372" s="14">
        <f t="shared" si="356"/>
        <v>15.823225349332684</v>
      </c>
      <c r="FE372" s="14">
        <f t="shared" si="356"/>
        <v>9.8297380885888792</v>
      </c>
      <c r="FF372" s="14">
        <f t="shared" si="356"/>
        <v>25.588055757341625</v>
      </c>
      <c r="FG372" s="14">
        <f t="shared" si="356"/>
        <v>7.5287442796211081</v>
      </c>
      <c r="FH372" s="14">
        <f t="shared" si="356"/>
        <v>1.879769964196301</v>
      </c>
      <c r="FJ372" s="14">
        <f t="shared" si="368"/>
        <v>63.620862810659169</v>
      </c>
      <c r="FK372" s="14">
        <f t="shared" si="357"/>
        <v>16.998156956921346</v>
      </c>
      <c r="FL372" s="14">
        <f t="shared" si="357"/>
        <v>9.9656623774265238</v>
      </c>
      <c r="FM372" s="14">
        <f t="shared" si="357"/>
        <v>28.504260148030163</v>
      </c>
      <c r="FN372" s="14">
        <f t="shared" si="357"/>
        <v>6.9290108928926477</v>
      </c>
      <c r="FO372" s="14">
        <f t="shared" si="357"/>
        <v>1.2237724353884909</v>
      </c>
    </row>
    <row r="373" spans="39:171" x14ac:dyDescent="0.15">
      <c r="AM373" s="14">
        <v>3800</v>
      </c>
      <c r="AN373" s="14">
        <f t="shared" si="369"/>
        <v>61.966930123434885</v>
      </c>
      <c r="AO373" s="14">
        <f t="shared" si="370"/>
        <v>17.536618735353073</v>
      </c>
      <c r="AP373" s="14">
        <f t="shared" si="371"/>
        <v>8.8493245291160108</v>
      </c>
      <c r="AQ373" s="14">
        <f t="shared" si="372"/>
        <v>27.618414487183948</v>
      </c>
      <c r="AR373" s="14">
        <f t="shared" si="373"/>
        <v>6.7454727478704974</v>
      </c>
      <c r="AS373" s="14">
        <f t="shared" si="374"/>
        <v>1.217099623911361</v>
      </c>
      <c r="BP373" s="14">
        <f t="shared" si="359"/>
        <v>64.924537426790963</v>
      </c>
      <c r="BQ373" s="14">
        <f t="shared" ref="BQ373:BU436" si="375">B$33-MacroSpline($I$33:$I$41,Y$33:Y$41,$AM373)</f>
        <v>17.881190762686128</v>
      </c>
      <c r="BR373" s="14">
        <f t="shared" si="375"/>
        <v>9.5593270407072719</v>
      </c>
      <c r="BS373" s="14">
        <f t="shared" si="375"/>
        <v>29.128253511079691</v>
      </c>
      <c r="BT373" s="14">
        <f t="shared" si="375"/>
        <v>7.0083245949691655</v>
      </c>
      <c r="BU373" s="14">
        <f t="shared" si="375"/>
        <v>1.3474415173487104</v>
      </c>
      <c r="BW373" s="14">
        <f t="shared" si="360"/>
        <v>64.553841014243858</v>
      </c>
      <c r="BX373" s="14">
        <f t="shared" ref="BX373:CB436" si="376">B$43-MacroSpline($I$43:$I$51,Y$43:Y$51,$AM373)</f>
        <v>17.748996431181631</v>
      </c>
      <c r="BY373" s="14">
        <f t="shared" si="376"/>
        <v>9.4880060682360874</v>
      </c>
      <c r="BZ373" s="14">
        <f t="shared" si="376"/>
        <v>29.011226385504028</v>
      </c>
      <c r="CA373" s="14">
        <f t="shared" si="376"/>
        <v>6.9763847456798356</v>
      </c>
      <c r="CB373" s="14">
        <f t="shared" si="376"/>
        <v>1.3292273836422774</v>
      </c>
      <c r="CY373" s="14">
        <f t="shared" si="361"/>
        <v>64.417926484881946</v>
      </c>
      <c r="CZ373" s="14">
        <f t="shared" ref="CZ373:DD436" si="377">B$80-MacroSpline($I$80:$I$90,Y$80:Y$90,$AM373)</f>
        <v>17.770854385851194</v>
      </c>
      <c r="DA373" s="14">
        <f t="shared" si="377"/>
        <v>9.4635594430595997</v>
      </c>
      <c r="DB373" s="14">
        <f t="shared" si="377"/>
        <v>28.887235624777013</v>
      </c>
      <c r="DC373" s="14">
        <f t="shared" si="377"/>
        <v>6.9705901460298696</v>
      </c>
      <c r="DD373" s="14">
        <f t="shared" si="377"/>
        <v>1.3256868851642665</v>
      </c>
      <c r="DF373" s="14">
        <f t="shared" si="362"/>
        <v>64.827091377446152</v>
      </c>
      <c r="DG373" s="14">
        <f t="shared" ref="DG373:DK436" si="378">B$92-MacroSpline($I$92:$I$101,Y$92:Y$101,$AM373)</f>
        <v>17.73255684151259</v>
      </c>
      <c r="DH373" s="14">
        <f t="shared" si="378"/>
        <v>9.8083714514540326</v>
      </c>
      <c r="DI373" s="14">
        <f t="shared" si="378"/>
        <v>29.004948454798406</v>
      </c>
      <c r="DJ373" s="14">
        <f t="shared" si="378"/>
        <v>6.9865994688683504</v>
      </c>
      <c r="DK373" s="14">
        <f t="shared" si="378"/>
        <v>1.2946151608127687</v>
      </c>
      <c r="DM373" s="14">
        <f t="shared" si="363"/>
        <v>58.852376700953073</v>
      </c>
      <c r="DN373" s="14">
        <f t="shared" ref="DN373:DR436" si="379">B$103-MacroSpline($I$103:$I$111,Y$103:Y$111,$AM373)</f>
        <v>16.453396115217167</v>
      </c>
      <c r="DO373" s="14">
        <f t="shared" si="379"/>
        <v>9.4754413822098584</v>
      </c>
      <c r="DP373" s="14">
        <f t="shared" si="379"/>
        <v>25.556167008576534</v>
      </c>
      <c r="DQ373" s="14">
        <f t="shared" si="379"/>
        <v>6.4465206295623654</v>
      </c>
      <c r="DR373" s="14">
        <f t="shared" si="379"/>
        <v>0.92085156538714408</v>
      </c>
      <c r="EH373" s="14">
        <f t="shared" si="364"/>
        <v>67.629026510882369</v>
      </c>
      <c r="EI373" s="14">
        <f t="shared" ref="EI373:EM436" si="380">B$132-MacroSpline($I$132:$I$142,Y$132:Y$142,$AM373)</f>
        <v>19.061630368650398</v>
      </c>
      <c r="EJ373" s="14">
        <f t="shared" si="380"/>
        <v>10.435910573977669</v>
      </c>
      <c r="EK373" s="14">
        <f t="shared" si="380"/>
        <v>29.639843264093301</v>
      </c>
      <c r="EL373" s="14">
        <f t="shared" si="380"/>
        <v>7.1395849549082477</v>
      </c>
      <c r="EM373" s="14">
        <f t="shared" si="380"/>
        <v>1.3520573492527603</v>
      </c>
      <c r="EO373" s="14">
        <f t="shared" si="365"/>
        <v>63.434095607737305</v>
      </c>
      <c r="EP373" s="14">
        <f t="shared" ref="EP373:ET436" si="381">B$144-MacroSpline($I$144:$I$151,Y$144:Y$151,$AM373)</f>
        <v>16.993074497778348</v>
      </c>
      <c r="EQ373" s="14">
        <f t="shared" si="381"/>
        <v>9.301526254399576</v>
      </c>
      <c r="ER373" s="14">
        <f t="shared" si="381"/>
        <v>28.854367154623418</v>
      </c>
      <c r="ES373" s="14">
        <f t="shared" si="381"/>
        <v>6.9524577755515615</v>
      </c>
      <c r="ET373" s="14">
        <f t="shared" si="381"/>
        <v>1.3326699253843977</v>
      </c>
      <c r="EV373" s="14">
        <f t="shared" si="366"/>
        <v>66.114732886023717</v>
      </c>
      <c r="EW373" s="14">
        <f t="shared" ref="EW373:FA436" si="382">B$153-MacroSpline($I$153:$I$166,Y$153:Y$166,$AM373)</f>
        <v>18.417264151753059</v>
      </c>
      <c r="EX373" s="14">
        <f t="shared" si="382"/>
        <v>10.657334464186196</v>
      </c>
      <c r="EY373" s="14">
        <f t="shared" si="382"/>
        <v>28.295354070746157</v>
      </c>
      <c r="EZ373" s="14">
        <f t="shared" si="382"/>
        <v>7.2832283976634784</v>
      </c>
      <c r="FA373" s="14">
        <f t="shared" si="382"/>
        <v>1.4615518016748288</v>
      </c>
      <c r="FC373" s="14">
        <f t="shared" si="367"/>
        <v>60.623114835625394</v>
      </c>
      <c r="FD373" s="14">
        <f t="shared" ref="FD373:FH436" si="383">B$168-MacroSpline($I$168:$I$181,Y$168:Y$181,$AM373)</f>
        <v>15.815934109972178</v>
      </c>
      <c r="FE373" s="14">
        <f t="shared" si="383"/>
        <v>9.8259241694455959</v>
      </c>
      <c r="FF373" s="14">
        <f t="shared" si="383"/>
        <v>25.576536262403348</v>
      </c>
      <c r="FG373" s="14">
        <f t="shared" si="383"/>
        <v>7.5267803116893655</v>
      </c>
      <c r="FH373" s="14">
        <f t="shared" si="383"/>
        <v>1.877939982114901</v>
      </c>
      <c r="FJ373" s="14">
        <f t="shared" si="368"/>
        <v>63.598161568123928</v>
      </c>
      <c r="FK373" s="14">
        <f t="shared" ref="FK373:FO436" si="384">B$183-MacroSpline($I$183:$I$193,Y$183:Y$193,$AM373)</f>
        <v>16.99266382333651</v>
      </c>
      <c r="FL373" s="14">
        <f t="shared" si="384"/>
        <v>9.9625934448119828</v>
      </c>
      <c r="FM373" s="14">
        <f t="shared" si="384"/>
        <v>28.493237801108027</v>
      </c>
      <c r="FN373" s="14">
        <f t="shared" si="384"/>
        <v>6.9271208632707273</v>
      </c>
      <c r="FO373" s="14">
        <f t="shared" si="384"/>
        <v>1.2225456355966724</v>
      </c>
    </row>
    <row r="374" spans="39:171" x14ac:dyDescent="0.15">
      <c r="AM374" s="14">
        <v>3810</v>
      </c>
      <c r="AN374" s="14">
        <f t="shared" si="369"/>
        <v>61.937542269050454</v>
      </c>
      <c r="AO374" s="14">
        <f t="shared" si="370"/>
        <v>17.529383983734228</v>
      </c>
      <c r="AP374" s="14">
        <f t="shared" si="371"/>
        <v>8.8450329737318256</v>
      </c>
      <c r="AQ374" s="14">
        <f t="shared" si="372"/>
        <v>27.604428939656856</v>
      </c>
      <c r="AR374" s="14">
        <f t="shared" si="373"/>
        <v>6.7430515584890811</v>
      </c>
      <c r="AS374" s="14">
        <f t="shared" si="374"/>
        <v>1.2156448134384625</v>
      </c>
      <c r="BP374" s="14">
        <f t="shared" si="359"/>
        <v>64.900058214945631</v>
      </c>
      <c r="BQ374" s="14">
        <f t="shared" si="375"/>
        <v>17.87524657644909</v>
      </c>
      <c r="BR374" s="14">
        <f t="shared" si="375"/>
        <v>9.5556950470083546</v>
      </c>
      <c r="BS374" s="14">
        <f t="shared" si="375"/>
        <v>29.116736713740433</v>
      </c>
      <c r="BT374" s="14">
        <f t="shared" si="375"/>
        <v>7.0063089840646455</v>
      </c>
      <c r="BU374" s="14">
        <f t="shared" si="375"/>
        <v>1.346070893683101</v>
      </c>
      <c r="BW374" s="14">
        <f t="shared" si="360"/>
        <v>64.528219017355923</v>
      </c>
      <c r="BX374" s="14">
        <f t="shared" si="376"/>
        <v>17.742873663749492</v>
      </c>
      <c r="BY374" s="14">
        <f t="shared" si="376"/>
        <v>9.4844881656326745</v>
      </c>
      <c r="BZ374" s="14">
        <f t="shared" si="376"/>
        <v>28.998844255193099</v>
      </c>
      <c r="CA374" s="14">
        <f t="shared" si="376"/>
        <v>6.9742593187670128</v>
      </c>
      <c r="CB374" s="14">
        <f t="shared" si="376"/>
        <v>1.3277536140136421</v>
      </c>
      <c r="CY374" s="14">
        <f t="shared" si="361"/>
        <v>64.39400531073386</v>
      </c>
      <c r="CZ374" s="14">
        <f t="shared" si="377"/>
        <v>17.765298195495987</v>
      </c>
      <c r="DA374" s="14">
        <f t="shared" si="377"/>
        <v>9.4599311035568476</v>
      </c>
      <c r="DB374" s="14">
        <f t="shared" si="377"/>
        <v>28.875710301300828</v>
      </c>
      <c r="DC374" s="14">
        <f t="shared" si="377"/>
        <v>6.9686514432544833</v>
      </c>
      <c r="DD374" s="14">
        <f t="shared" si="377"/>
        <v>1.3244142671257171</v>
      </c>
      <c r="DF374" s="14">
        <f t="shared" si="362"/>
        <v>64.802780572257063</v>
      </c>
      <c r="DG374" s="14">
        <f t="shared" si="378"/>
        <v>17.726877461369853</v>
      </c>
      <c r="DH374" s="14">
        <f t="shared" si="378"/>
        <v>9.8048198148106032</v>
      </c>
      <c r="DI374" s="14">
        <f t="shared" si="378"/>
        <v>28.993165075570243</v>
      </c>
      <c r="DJ374" s="14">
        <f t="shared" si="378"/>
        <v>6.9846163521288016</v>
      </c>
      <c r="DK374" s="14">
        <f t="shared" si="378"/>
        <v>1.2933018683775561</v>
      </c>
      <c r="DM374" s="14">
        <f t="shared" si="363"/>
        <v>58.828657719540296</v>
      </c>
      <c r="DN374" s="14">
        <f t="shared" si="379"/>
        <v>16.447694555529143</v>
      </c>
      <c r="DO374" s="14">
        <f t="shared" si="379"/>
        <v>9.4722932114408849</v>
      </c>
      <c r="DP374" s="14">
        <f t="shared" si="379"/>
        <v>25.544201171883948</v>
      </c>
      <c r="DQ374" s="14">
        <f t="shared" si="379"/>
        <v>6.4445611682081649</v>
      </c>
      <c r="DR374" s="14">
        <f t="shared" si="379"/>
        <v>0.91990761247815112</v>
      </c>
      <c r="EH374" s="14">
        <f t="shared" si="364"/>
        <v>67.601976678921545</v>
      </c>
      <c r="EI374" s="14">
        <f t="shared" si="380"/>
        <v>19.053294030961517</v>
      </c>
      <c r="EJ374" s="14">
        <f t="shared" si="380"/>
        <v>10.432348588049663</v>
      </c>
      <c r="EK374" s="14">
        <f t="shared" si="380"/>
        <v>29.628133221643481</v>
      </c>
      <c r="EL374" s="14">
        <f t="shared" si="380"/>
        <v>7.1375702650376036</v>
      </c>
      <c r="EM374" s="14">
        <f t="shared" si="380"/>
        <v>1.3506305732292834</v>
      </c>
      <c r="EO374" s="14">
        <f t="shared" si="365"/>
        <v>63.410435949706908</v>
      </c>
      <c r="EP374" s="14">
        <f t="shared" si="381"/>
        <v>16.987232577899732</v>
      </c>
      <c r="EQ374" s="14">
        <f t="shared" si="381"/>
        <v>9.2982431924082256</v>
      </c>
      <c r="ER374" s="14">
        <f t="shared" si="381"/>
        <v>28.843142731471154</v>
      </c>
      <c r="ES374" s="14">
        <f t="shared" si="381"/>
        <v>6.9504947561201558</v>
      </c>
      <c r="ET374" s="14">
        <f t="shared" si="381"/>
        <v>1.3313226918076326</v>
      </c>
      <c r="EV374" s="14">
        <f t="shared" si="366"/>
        <v>66.091987730576079</v>
      </c>
      <c r="EW374" s="14">
        <f t="shared" si="382"/>
        <v>18.411964783731761</v>
      </c>
      <c r="EX374" s="14">
        <f t="shared" si="382"/>
        <v>10.654940138524458</v>
      </c>
      <c r="EY374" s="14">
        <f t="shared" si="382"/>
        <v>28.283766307328658</v>
      </c>
      <c r="EZ374" s="14">
        <f t="shared" si="382"/>
        <v>7.281340662958967</v>
      </c>
      <c r="FA374" s="14">
        <f t="shared" si="382"/>
        <v>1.4599758380322285</v>
      </c>
      <c r="FC374" s="14">
        <f t="shared" si="367"/>
        <v>60.596742987307593</v>
      </c>
      <c r="FD374" s="14">
        <f t="shared" si="383"/>
        <v>15.80865580382801</v>
      </c>
      <c r="FE374" s="14">
        <f t="shared" si="383"/>
        <v>9.8221158641034485</v>
      </c>
      <c r="FF374" s="14">
        <f t="shared" si="383"/>
        <v>25.565036508436542</v>
      </c>
      <c r="FG374" s="14">
        <f t="shared" si="383"/>
        <v>7.5248196069543063</v>
      </c>
      <c r="FH374" s="14">
        <f t="shared" si="383"/>
        <v>1.8761152039852789</v>
      </c>
      <c r="FJ374" s="14">
        <f t="shared" si="368"/>
        <v>63.575503597537633</v>
      </c>
      <c r="FK374" s="14">
        <f t="shared" si="384"/>
        <v>16.987181853123811</v>
      </c>
      <c r="FL374" s="14">
        <f t="shared" si="384"/>
        <v>9.9595284930682144</v>
      </c>
      <c r="FM374" s="14">
        <f t="shared" si="384"/>
        <v>28.482236898831186</v>
      </c>
      <c r="FN374" s="14">
        <f t="shared" si="384"/>
        <v>6.9252339948899202</v>
      </c>
      <c r="FO374" s="14">
        <f t="shared" si="384"/>
        <v>1.221322357624504</v>
      </c>
    </row>
    <row r="375" spans="39:171" x14ac:dyDescent="0.15">
      <c r="AM375" s="14">
        <v>3820</v>
      </c>
      <c r="AN375" s="14">
        <f t="shared" si="369"/>
        <v>61.908191409175231</v>
      </c>
      <c r="AO375" s="14">
        <f t="shared" si="370"/>
        <v>17.522157086884022</v>
      </c>
      <c r="AP375" s="14">
        <f t="shared" si="371"/>
        <v>8.8407479492862819</v>
      </c>
      <c r="AQ375" s="14">
        <f t="shared" si="372"/>
        <v>27.590460252035534</v>
      </c>
      <c r="AR375" s="14">
        <f t="shared" si="373"/>
        <v>6.7406332238426465</v>
      </c>
      <c r="AS375" s="14">
        <f t="shared" si="374"/>
        <v>1.214192897126749</v>
      </c>
      <c r="BP375" s="14">
        <f t="shared" si="359"/>
        <v>64.875628355232749</v>
      </c>
      <c r="BQ375" s="14">
        <f t="shared" si="375"/>
        <v>17.869314372239653</v>
      </c>
      <c r="BR375" s="14">
        <f t="shared" si="375"/>
        <v>9.5520694720151198</v>
      </c>
      <c r="BS375" s="14">
        <f t="shared" si="375"/>
        <v>29.105242818409383</v>
      </c>
      <c r="BT375" s="14">
        <f t="shared" si="375"/>
        <v>7.0042971572528403</v>
      </c>
      <c r="BU375" s="14">
        <f t="shared" si="375"/>
        <v>1.3447045353157563</v>
      </c>
      <c r="BW375" s="14">
        <f t="shared" si="360"/>
        <v>64.50264060669997</v>
      </c>
      <c r="BX375" s="14">
        <f t="shared" si="376"/>
        <v>17.736761430986697</v>
      </c>
      <c r="BY375" s="14">
        <f t="shared" si="376"/>
        <v>9.4809765812862796</v>
      </c>
      <c r="BZ375" s="14">
        <f t="shared" si="376"/>
        <v>28.986481698869504</v>
      </c>
      <c r="CA375" s="14">
        <f t="shared" si="376"/>
        <v>6.9721372775201944</v>
      </c>
      <c r="CB375" s="14">
        <f t="shared" si="376"/>
        <v>1.3262836180372881</v>
      </c>
      <c r="CY375" s="14">
        <f t="shared" si="361"/>
        <v>64.370124787413289</v>
      </c>
      <c r="CZ375" s="14">
        <f t="shared" si="377"/>
        <v>17.759751990886794</v>
      </c>
      <c r="DA375" s="14">
        <f t="shared" si="377"/>
        <v>9.4563066103880686</v>
      </c>
      <c r="DB375" s="14">
        <f t="shared" si="377"/>
        <v>28.864204798060086</v>
      </c>
      <c r="DC375" s="14">
        <f t="shared" si="377"/>
        <v>6.9667158953830306</v>
      </c>
      <c r="DD375" s="14">
        <f t="shared" si="377"/>
        <v>1.3231454926953061</v>
      </c>
      <c r="DF375" s="14">
        <f t="shared" si="362"/>
        <v>64.778509367333371</v>
      </c>
      <c r="DG375" s="14">
        <f t="shared" si="378"/>
        <v>17.721207529540585</v>
      </c>
      <c r="DH375" s="14">
        <f t="shared" si="378"/>
        <v>9.801272585885517</v>
      </c>
      <c r="DI375" s="14">
        <f t="shared" si="378"/>
        <v>28.981400850794859</v>
      </c>
      <c r="DJ375" s="14">
        <f t="shared" si="378"/>
        <v>6.9826362952711047</v>
      </c>
      <c r="DK375" s="14">
        <f t="shared" si="378"/>
        <v>1.2919921058412971</v>
      </c>
      <c r="DM375" s="14">
        <f t="shared" si="363"/>
        <v>58.804979134206704</v>
      </c>
      <c r="DN375" s="14">
        <f t="shared" si="379"/>
        <v>16.442003500742423</v>
      </c>
      <c r="DO375" s="14">
        <f t="shared" si="379"/>
        <v>9.4691492177183552</v>
      </c>
      <c r="DP375" s="14">
        <f t="shared" si="379"/>
        <v>25.532254982647384</v>
      </c>
      <c r="DQ375" s="14">
        <f t="shared" si="379"/>
        <v>6.4426050055585566</v>
      </c>
      <c r="DR375" s="14">
        <f t="shared" si="379"/>
        <v>0.91896642753998936</v>
      </c>
      <c r="EH375" s="14">
        <f t="shared" si="364"/>
        <v>67.5749637575923</v>
      </c>
      <c r="EI375" s="14">
        <f t="shared" si="380"/>
        <v>19.044964524415587</v>
      </c>
      <c r="EJ375" s="14">
        <f t="shared" si="380"/>
        <v>10.42878952790727</v>
      </c>
      <c r="EK375" s="14">
        <f t="shared" si="380"/>
        <v>29.616442925171839</v>
      </c>
      <c r="EL375" s="14">
        <f t="shared" si="380"/>
        <v>7.1355587438725081</v>
      </c>
      <c r="EM375" s="14">
        <f t="shared" si="380"/>
        <v>1.3492080362250993</v>
      </c>
      <c r="EO375" s="14">
        <f t="shared" si="365"/>
        <v>63.386816866883819</v>
      </c>
      <c r="EP375" s="14">
        <f t="shared" si="381"/>
        <v>16.981400328070073</v>
      </c>
      <c r="EQ375" s="14">
        <f t="shared" si="381"/>
        <v>9.2949653021255401</v>
      </c>
      <c r="ER375" s="14">
        <f t="shared" si="381"/>
        <v>28.831937577181762</v>
      </c>
      <c r="ES375" s="14">
        <f t="shared" si="381"/>
        <v>6.9485347755356983</v>
      </c>
      <c r="ET375" s="14">
        <f t="shared" si="381"/>
        <v>1.3299788839707443</v>
      </c>
      <c r="EV375" s="14">
        <f t="shared" si="366"/>
        <v>66.069277258490061</v>
      </c>
      <c r="EW375" s="14">
        <f t="shared" si="382"/>
        <v>18.406674166552804</v>
      </c>
      <c r="EX375" s="14">
        <f t="shared" si="382"/>
        <v>10.652546997627557</v>
      </c>
      <c r="EY375" s="14">
        <f t="shared" si="382"/>
        <v>28.27219589187894</v>
      </c>
      <c r="EZ375" s="14">
        <f t="shared" si="382"/>
        <v>7.2794557982368051</v>
      </c>
      <c r="FA375" s="14">
        <f t="shared" si="382"/>
        <v>1.458404404193951</v>
      </c>
      <c r="FC375" s="14">
        <f t="shared" si="367"/>
        <v>60.57041759808488</v>
      </c>
      <c r="FD375" s="14">
        <f t="shared" si="383"/>
        <v>15.801390352975794</v>
      </c>
      <c r="FE375" s="14">
        <f t="shared" si="383"/>
        <v>9.8183131401167572</v>
      </c>
      <c r="FF375" s="14">
        <f t="shared" si="383"/>
        <v>25.553556367876098</v>
      </c>
      <c r="FG375" s="14">
        <f t="shared" si="383"/>
        <v>7.5228621447549253</v>
      </c>
      <c r="FH375" s="14">
        <f t="shared" si="383"/>
        <v>1.8742955923613058</v>
      </c>
      <c r="FJ375" s="14">
        <f t="shared" si="368"/>
        <v>63.552888657079741</v>
      </c>
      <c r="FK375" s="14">
        <f t="shared" si="384"/>
        <v>16.981710981386652</v>
      </c>
      <c r="FL375" s="14">
        <f t="shared" si="384"/>
        <v>9.9564675024665519</v>
      </c>
      <c r="FM375" s="14">
        <f t="shared" si="384"/>
        <v>28.471257320980904</v>
      </c>
      <c r="FN375" s="14">
        <f t="shared" si="384"/>
        <v>6.9233502713147361</v>
      </c>
      <c r="FO375" s="14">
        <f t="shared" si="384"/>
        <v>1.220102580930897</v>
      </c>
    </row>
    <row r="376" spans="39:171" x14ac:dyDescent="0.15">
      <c r="AM376" s="14">
        <v>3830</v>
      </c>
      <c r="AN376" s="14">
        <f t="shared" si="369"/>
        <v>61.878877369256344</v>
      </c>
      <c r="AO376" s="14">
        <f t="shared" si="370"/>
        <v>17.514938012624565</v>
      </c>
      <c r="AP376" s="14">
        <f t="shared" si="371"/>
        <v>8.8364694215890758</v>
      </c>
      <c r="AQ376" s="14">
        <f t="shared" si="372"/>
        <v>27.576508342156025</v>
      </c>
      <c r="AR376" s="14">
        <f t="shared" si="373"/>
        <v>6.738217731959244</v>
      </c>
      <c r="AS376" s="14">
        <f t="shared" si="374"/>
        <v>1.2127438609274339</v>
      </c>
      <c r="BP376" s="14">
        <f t="shared" si="359"/>
        <v>64.851247567972024</v>
      </c>
      <c r="BQ376" s="14">
        <f t="shared" si="375"/>
        <v>17.863394083992809</v>
      </c>
      <c r="BR376" s="14">
        <f t="shared" si="375"/>
        <v>9.5484502799354747</v>
      </c>
      <c r="BS376" s="14">
        <f t="shared" si="375"/>
        <v>29.09377169493321</v>
      </c>
      <c r="BT376" s="14">
        <f t="shared" si="375"/>
        <v>7.0022890938076596</v>
      </c>
      <c r="BU376" s="14">
        <f t="shared" si="375"/>
        <v>1.3433424153028755</v>
      </c>
      <c r="BW376" s="14">
        <f t="shared" si="360"/>
        <v>64.477105470958421</v>
      </c>
      <c r="BX376" s="14">
        <f t="shared" si="376"/>
        <v>17.73065965634629</v>
      </c>
      <c r="BY376" s="14">
        <f t="shared" si="376"/>
        <v>9.4774712602624405</v>
      </c>
      <c r="BZ376" s="14">
        <f t="shared" si="376"/>
        <v>28.974138587371307</v>
      </c>
      <c r="CA376" s="14">
        <f t="shared" si="376"/>
        <v>6.9700185991449395</v>
      </c>
      <c r="CB376" s="14">
        <f t="shared" si="376"/>
        <v>1.3248173678334458</v>
      </c>
      <c r="CY376" s="14">
        <f t="shared" si="361"/>
        <v>64.346284686915041</v>
      </c>
      <c r="CZ376" s="14">
        <f t="shared" si="377"/>
        <v>17.754215712713474</v>
      </c>
      <c r="DA376" s="14">
        <f t="shared" si="377"/>
        <v>9.4526859501098262</v>
      </c>
      <c r="DB376" s="14">
        <f t="shared" si="377"/>
        <v>28.852719002700411</v>
      </c>
      <c r="DC376" s="14">
        <f t="shared" si="377"/>
        <v>6.96478348449285</v>
      </c>
      <c r="DD376" s="14">
        <f t="shared" si="377"/>
        <v>1.321880536898477</v>
      </c>
      <c r="DF376" s="14">
        <f t="shared" si="362"/>
        <v>64.754277535269821</v>
      </c>
      <c r="DG376" s="14">
        <f t="shared" si="378"/>
        <v>17.715546988023085</v>
      </c>
      <c r="DH376" s="14">
        <f t="shared" si="378"/>
        <v>9.7977297415764237</v>
      </c>
      <c r="DI376" s="14">
        <f t="shared" si="378"/>
        <v>28.969655673697599</v>
      </c>
      <c r="DJ376" s="14">
        <f t="shared" si="378"/>
        <v>6.9806592814135815</v>
      </c>
      <c r="DK376" s="14">
        <f t="shared" si="378"/>
        <v>1.2906858505591297</v>
      </c>
      <c r="DM376" s="14">
        <f t="shared" si="363"/>
        <v>58.781340659599607</v>
      </c>
      <c r="DN376" s="14">
        <f t="shared" si="379"/>
        <v>16.436322871947461</v>
      </c>
      <c r="DO376" s="14">
        <f t="shared" si="379"/>
        <v>9.4660093642243979</v>
      </c>
      <c r="DP376" s="14">
        <f t="shared" si="379"/>
        <v>25.520328314941171</v>
      </c>
      <c r="DQ376" s="14">
        <f t="shared" si="379"/>
        <v>6.4406521186166117</v>
      </c>
      <c r="DR376" s="14">
        <f t="shared" si="379"/>
        <v>0.91802798986997214</v>
      </c>
      <c r="EH376" s="14">
        <f t="shared" si="364"/>
        <v>67.547987565682917</v>
      </c>
      <c r="EI376" s="14">
        <f t="shared" si="380"/>
        <v>19.03664184213843</v>
      </c>
      <c r="EJ376" s="14">
        <f t="shared" si="380"/>
        <v>10.42523338692525</v>
      </c>
      <c r="EK376" s="14">
        <f t="shared" si="380"/>
        <v>29.604772254803876</v>
      </c>
      <c r="EL376" s="14">
        <f t="shared" si="380"/>
        <v>7.1335503732266812</v>
      </c>
      <c r="EM376" s="14">
        <f t="shared" si="380"/>
        <v>1.3477897085886736</v>
      </c>
      <c r="EO376" s="14">
        <f t="shared" si="365"/>
        <v>63.363238019771458</v>
      </c>
      <c r="EP376" s="14">
        <f t="shared" si="381"/>
        <v>16.975577670093337</v>
      </c>
      <c r="EQ376" s="14">
        <f t="shared" si="381"/>
        <v>9.2916925399716526</v>
      </c>
      <c r="ER376" s="14">
        <f t="shared" si="381"/>
        <v>28.820751526855702</v>
      </c>
      <c r="ES376" s="14">
        <f t="shared" si="381"/>
        <v>6.946577810041151</v>
      </c>
      <c r="ET376" s="14">
        <f t="shared" si="381"/>
        <v>1.3286384728096188</v>
      </c>
      <c r="EV376" s="14">
        <f t="shared" si="366"/>
        <v>66.046601166867447</v>
      </c>
      <c r="EW376" s="14">
        <f t="shared" si="382"/>
        <v>18.401392213426305</v>
      </c>
      <c r="EX376" s="14">
        <f t="shared" si="382"/>
        <v>10.650155036357349</v>
      </c>
      <c r="EY376" s="14">
        <f t="shared" si="382"/>
        <v>28.260642681515808</v>
      </c>
      <c r="EZ376" s="14">
        <f t="shared" si="382"/>
        <v>7.2775737793397868</v>
      </c>
      <c r="FA376" s="14">
        <f t="shared" si="382"/>
        <v>1.4568374562282038</v>
      </c>
      <c r="FC376" s="14">
        <f t="shared" si="367"/>
        <v>60.544138371914926</v>
      </c>
      <c r="FD376" s="14">
        <f t="shared" si="383"/>
        <v>15.794137679491133</v>
      </c>
      <c r="FE376" s="14">
        <f t="shared" si="383"/>
        <v>9.8145159650398401</v>
      </c>
      <c r="FF376" s="14">
        <f t="shared" si="383"/>
        <v>25.542095713156886</v>
      </c>
      <c r="FG376" s="14">
        <f t="shared" si="383"/>
        <v>7.5209079044302172</v>
      </c>
      <c r="FH376" s="14">
        <f t="shared" si="383"/>
        <v>1.872481109796853</v>
      </c>
      <c r="FJ376" s="14">
        <f t="shared" si="368"/>
        <v>63.530316504929637</v>
      </c>
      <c r="FK376" s="14">
        <f t="shared" si="384"/>
        <v>16.976251143228431</v>
      </c>
      <c r="FL376" s="14">
        <f t="shared" si="384"/>
        <v>9.9534104532783267</v>
      </c>
      <c r="FM376" s="14">
        <f t="shared" si="384"/>
        <v>28.460298947338433</v>
      </c>
      <c r="FN376" s="14">
        <f t="shared" si="384"/>
        <v>6.9214696761096866</v>
      </c>
      <c r="FO376" s="14">
        <f t="shared" si="384"/>
        <v>1.2188862849747562</v>
      </c>
    </row>
    <row r="377" spans="39:171" x14ac:dyDescent="0.15">
      <c r="AM377" s="14">
        <v>3840</v>
      </c>
      <c r="AN377" s="14">
        <f t="shared" si="369"/>
        <v>61.849599974740897</v>
      </c>
      <c r="AO377" s="14">
        <f t="shared" si="370"/>
        <v>17.507726728777968</v>
      </c>
      <c r="AP377" s="14">
        <f t="shared" si="371"/>
        <v>8.8321973564499103</v>
      </c>
      <c r="AQ377" s="14">
        <f t="shared" si="372"/>
        <v>27.562573127854364</v>
      </c>
      <c r="AR377" s="14">
        <f t="shared" si="373"/>
        <v>6.7358050708669239</v>
      </c>
      <c r="AS377" s="14">
        <f t="shared" si="374"/>
        <v>1.211297690791731</v>
      </c>
      <c r="BP377" s="14">
        <f t="shared" si="359"/>
        <v>64.826915573483106</v>
      </c>
      <c r="BQ377" s="14">
        <f t="shared" si="375"/>
        <v>17.857485645643536</v>
      </c>
      <c r="BR377" s="14">
        <f t="shared" si="375"/>
        <v>9.544837434977314</v>
      </c>
      <c r="BS377" s="14">
        <f t="shared" si="375"/>
        <v>29.082323213158581</v>
      </c>
      <c r="BT377" s="14">
        <f t="shared" si="375"/>
        <v>7.0002847730030133</v>
      </c>
      <c r="BU377" s="14">
        <f t="shared" si="375"/>
        <v>1.3419845067006584</v>
      </c>
      <c r="BW377" s="14">
        <f t="shared" si="360"/>
        <v>64.451613298813726</v>
      </c>
      <c r="BX377" s="14">
        <f t="shared" si="376"/>
        <v>17.724568263281327</v>
      </c>
      <c r="BY377" s="14">
        <f t="shared" si="376"/>
        <v>9.4739721476266983</v>
      </c>
      <c r="BZ377" s="14">
        <f t="shared" si="376"/>
        <v>28.96181479153655</v>
      </c>
      <c r="CA377" s="14">
        <f t="shared" si="376"/>
        <v>6.9679032608468088</v>
      </c>
      <c r="CB377" s="14">
        <f t="shared" si="376"/>
        <v>1.3233548355223439</v>
      </c>
      <c r="CY377" s="14">
        <f t="shared" si="361"/>
        <v>64.322484781233939</v>
      </c>
      <c r="CZ377" s="14">
        <f t="shared" si="377"/>
        <v>17.748689301665891</v>
      </c>
      <c r="DA377" s="14">
        <f t="shared" si="377"/>
        <v>9.44906910927868</v>
      </c>
      <c r="DB377" s="14">
        <f t="shared" si="377"/>
        <v>28.841252802867416</v>
      </c>
      <c r="DC377" s="14">
        <f t="shared" si="377"/>
        <v>6.9628541926612808</v>
      </c>
      <c r="DD377" s="14">
        <f t="shared" si="377"/>
        <v>1.3206193747606729</v>
      </c>
      <c r="DF377" s="14">
        <f t="shared" si="362"/>
        <v>64.730084848661178</v>
      </c>
      <c r="DG377" s="14">
        <f t="shared" si="378"/>
        <v>17.70989577881566</v>
      </c>
      <c r="DH377" s="14">
        <f t="shared" si="378"/>
        <v>9.7941912587809625</v>
      </c>
      <c r="DI377" s="14">
        <f t="shared" si="378"/>
        <v>28.957929437503807</v>
      </c>
      <c r="DJ377" s="14">
        <f t="shared" si="378"/>
        <v>6.9786852936745545</v>
      </c>
      <c r="DK377" s="14">
        <f t="shared" si="378"/>
        <v>1.2893830798861945</v>
      </c>
      <c r="DM377" s="14">
        <f t="shared" si="363"/>
        <v>58.7577420103663</v>
      </c>
      <c r="DN377" s="14">
        <f t="shared" si="379"/>
        <v>16.430652590234697</v>
      </c>
      <c r="DO377" s="14">
        <f t="shared" si="379"/>
        <v>9.4628736141411434</v>
      </c>
      <c r="DP377" s="14">
        <f t="shared" si="379"/>
        <v>25.508421042839654</v>
      </c>
      <c r="DQ377" s="14">
        <f t="shared" si="379"/>
        <v>6.438702484385403</v>
      </c>
      <c r="DR377" s="14">
        <f t="shared" si="379"/>
        <v>0.91709227876541188</v>
      </c>
      <c r="EH377" s="14">
        <f t="shared" si="364"/>
        <v>67.521047921981648</v>
      </c>
      <c r="EI377" s="14">
        <f t="shared" si="380"/>
        <v>19.028325977255882</v>
      </c>
      <c r="EJ377" s="14">
        <f t="shared" si="380"/>
        <v>10.42168015847837</v>
      </c>
      <c r="EK377" s="14">
        <f t="shared" si="380"/>
        <v>29.593121090665075</v>
      </c>
      <c r="EL377" s="14">
        <f t="shared" si="380"/>
        <v>7.1315451349138428</v>
      </c>
      <c r="EM377" s="14">
        <f t="shared" si="380"/>
        <v>1.3463755606684717</v>
      </c>
      <c r="EO377" s="14">
        <f t="shared" si="365"/>
        <v>63.339699068873259</v>
      </c>
      <c r="EP377" s="14">
        <f t="shared" si="381"/>
        <v>16.969764525773488</v>
      </c>
      <c r="EQ377" s="14">
        <f t="shared" si="381"/>
        <v>9.2884248623666998</v>
      </c>
      <c r="ER377" s="14">
        <f t="shared" si="381"/>
        <v>28.809584415593452</v>
      </c>
      <c r="ES377" s="14">
        <f t="shared" si="381"/>
        <v>6.9446238358794767</v>
      </c>
      <c r="ET377" s="14">
        <f t="shared" si="381"/>
        <v>1.3273014292601415</v>
      </c>
      <c r="EV377" s="14">
        <f t="shared" si="366"/>
        <v>66.023959152810036</v>
      </c>
      <c r="EW377" s="14">
        <f t="shared" si="382"/>
        <v>18.396118837562394</v>
      </c>
      <c r="EX377" s="14">
        <f t="shared" si="382"/>
        <v>10.64776424957569</v>
      </c>
      <c r="EY377" s="14">
        <f t="shared" si="382"/>
        <v>28.249106533358059</v>
      </c>
      <c r="EZ377" s="14">
        <f t="shared" si="382"/>
        <v>7.2756945821107042</v>
      </c>
      <c r="FA377" s="14">
        <f t="shared" si="382"/>
        <v>1.4552749502031919</v>
      </c>
      <c r="FC377" s="14">
        <f t="shared" si="367"/>
        <v>60.517905012755413</v>
      </c>
      <c r="FD377" s="14">
        <f t="shared" si="383"/>
        <v>15.786897705449636</v>
      </c>
      <c r="FE377" s="14">
        <f t="shared" si="383"/>
        <v>9.8107243064270211</v>
      </c>
      <c r="FF377" s="14">
        <f t="shared" si="383"/>
        <v>25.530654416713787</v>
      </c>
      <c r="FG377" s="14">
        <f t="shared" si="383"/>
        <v>7.5189568653191792</v>
      </c>
      <c r="FH377" s="14">
        <f t="shared" si="383"/>
        <v>1.8706717188457898</v>
      </c>
      <c r="FJ377" s="14">
        <f t="shared" si="368"/>
        <v>63.50778689926674</v>
      </c>
      <c r="FK377" s="14">
        <f t="shared" si="384"/>
        <v>16.97080227375255</v>
      </c>
      <c r="FL377" s="14">
        <f t="shared" si="384"/>
        <v>9.9503573257748723</v>
      </c>
      <c r="FM377" s="14">
        <f t="shared" si="384"/>
        <v>28.449361657685046</v>
      </c>
      <c r="FN377" s="14">
        <f t="shared" si="384"/>
        <v>6.9195921928392821</v>
      </c>
      <c r="FO377" s="14">
        <f t="shared" si="384"/>
        <v>1.217673449214991</v>
      </c>
    </row>
    <row r="378" spans="39:171" x14ac:dyDescent="0.15">
      <c r="AM378" s="14">
        <v>3850</v>
      </c>
      <c r="AN378" s="14">
        <f t="shared" si="369"/>
        <v>61.820359051076018</v>
      </c>
      <c r="AO378" s="14">
        <f t="shared" si="370"/>
        <v>17.500523203166345</v>
      </c>
      <c r="AP378" s="14">
        <f t="shared" si="371"/>
        <v>8.8279317196784799</v>
      </c>
      <c r="AQ378" s="14">
        <f t="shared" si="372"/>
        <v>27.548654526966605</v>
      </c>
      <c r="AR378" s="14">
        <f t="shared" si="373"/>
        <v>6.7333952285937348</v>
      </c>
      <c r="AS378" s="14">
        <f t="shared" si="374"/>
        <v>1.2098543726708542</v>
      </c>
      <c r="BP378" s="14">
        <f t="shared" si="359"/>
        <v>64.802632092085645</v>
      </c>
      <c r="BQ378" s="14">
        <f t="shared" si="375"/>
        <v>17.851588991126832</v>
      </c>
      <c r="BR378" s="14">
        <f t="shared" si="375"/>
        <v>9.5412309013485412</v>
      </c>
      <c r="BS378" s="14">
        <f t="shared" si="375"/>
        <v>29.070897242932158</v>
      </c>
      <c r="BT378" s="14">
        <f t="shared" si="375"/>
        <v>6.998284174112813</v>
      </c>
      <c r="BU378" s="14">
        <f t="shared" si="375"/>
        <v>1.340630782565305</v>
      </c>
      <c r="BW378" s="14">
        <f t="shared" si="360"/>
        <v>64.426163778948322</v>
      </c>
      <c r="BX378" s="14">
        <f t="shared" si="376"/>
        <v>17.718487175244853</v>
      </c>
      <c r="BY378" s="14">
        <f t="shared" si="376"/>
        <v>9.4704791884445907</v>
      </c>
      <c r="BZ378" s="14">
        <f t="shared" si="376"/>
        <v>28.949510182203298</v>
      </c>
      <c r="CA378" s="14">
        <f t="shared" si="376"/>
        <v>6.9657912398313631</v>
      </c>
      <c r="CB378" s="14">
        <f t="shared" si="376"/>
        <v>1.3218959932242154</v>
      </c>
      <c r="CY378" s="14">
        <f t="shared" si="361"/>
        <v>64.298724842364805</v>
      </c>
      <c r="CZ378" s="14">
        <f t="shared" si="377"/>
        <v>17.743172698433895</v>
      </c>
      <c r="DA378" s="14">
        <f t="shared" si="377"/>
        <v>9.445456074451192</v>
      </c>
      <c r="DB378" s="14">
        <f t="shared" si="377"/>
        <v>28.82980608620672</v>
      </c>
      <c r="DC378" s="14">
        <f t="shared" si="377"/>
        <v>6.9609280019656641</v>
      </c>
      <c r="DD378" s="14">
        <f t="shared" si="377"/>
        <v>1.3193619813073374</v>
      </c>
      <c r="DF378" s="14">
        <f t="shared" si="362"/>
        <v>64.705931080102189</v>
      </c>
      <c r="DG378" s="14">
        <f t="shared" si="378"/>
        <v>17.704253843916611</v>
      </c>
      <c r="DH378" s="14">
        <f t="shared" si="378"/>
        <v>9.790657114396776</v>
      </c>
      <c r="DI378" s="14">
        <f t="shared" si="378"/>
        <v>28.946222035438833</v>
      </c>
      <c r="DJ378" s="14">
        <f t="shared" si="378"/>
        <v>6.9767143151723463</v>
      </c>
      <c r="DK378" s="14">
        <f t="shared" si="378"/>
        <v>1.2880837711776305</v>
      </c>
      <c r="DM378" s="14">
        <f t="shared" si="363"/>
        <v>58.734182901154085</v>
      </c>
      <c r="DN378" s="14">
        <f t="shared" si="379"/>
        <v>16.424992576694571</v>
      </c>
      <c r="DO378" s="14">
        <f t="shared" si="379"/>
        <v>9.4597419306507255</v>
      </c>
      <c r="DP378" s="14">
        <f t="shared" si="379"/>
        <v>25.496533040417162</v>
      </c>
      <c r="DQ378" s="14">
        <f t="shared" si="379"/>
        <v>6.4367560798680046</v>
      </c>
      <c r="DR378" s="14">
        <f t="shared" si="379"/>
        <v>0.91615927352362192</v>
      </c>
      <c r="EH378" s="14">
        <f t="shared" si="364"/>
        <v>67.494144645276762</v>
      </c>
      <c r="EI378" s="14">
        <f t="shared" si="380"/>
        <v>19.02001692289376</v>
      </c>
      <c r="EJ378" s="14">
        <f t="shared" si="380"/>
        <v>10.418129835941395</v>
      </c>
      <c r="EK378" s="14">
        <f t="shared" si="380"/>
        <v>29.58148931288094</v>
      </c>
      <c r="EL378" s="14">
        <f t="shared" si="380"/>
        <v>7.1295430107477129</v>
      </c>
      <c r="EM378" s="14">
        <f t="shared" si="380"/>
        <v>1.3449655628129609</v>
      </c>
      <c r="EO378" s="14">
        <f t="shared" si="365"/>
        <v>63.316199674692633</v>
      </c>
      <c r="EP378" s="14">
        <f t="shared" si="381"/>
        <v>16.963960816914508</v>
      </c>
      <c r="EQ378" s="14">
        <f t="shared" si="381"/>
        <v>9.2851622257308168</v>
      </c>
      <c r="ER378" s="14">
        <f t="shared" si="381"/>
        <v>28.798436078495477</v>
      </c>
      <c r="ES378" s="14">
        <f t="shared" si="381"/>
        <v>6.9426728292936373</v>
      </c>
      <c r="ET378" s="14">
        <f t="shared" si="381"/>
        <v>1.3259677242581978</v>
      </c>
      <c r="EV378" s="14">
        <f t="shared" si="366"/>
        <v>66.001350913419586</v>
      </c>
      <c r="EW378" s="14">
        <f t="shared" si="382"/>
        <v>18.390853952171188</v>
      </c>
      <c r="EX378" s="14">
        <f t="shared" si="382"/>
        <v>10.645374632144438</v>
      </c>
      <c r="EY378" s="14">
        <f t="shared" si="382"/>
        <v>28.237587304524492</v>
      </c>
      <c r="EZ378" s="14">
        <f t="shared" si="382"/>
        <v>7.2738181823923522</v>
      </c>
      <c r="FA378" s="14">
        <f t="shared" si="382"/>
        <v>1.4537168421871218</v>
      </c>
      <c r="FC378" s="14">
        <f t="shared" si="367"/>
        <v>60.491717224564006</v>
      </c>
      <c r="FD378" s="14">
        <f t="shared" si="383"/>
        <v>15.77967035292691</v>
      </c>
      <c r="FE378" s="14">
        <f t="shared" si="383"/>
        <v>9.8069381318326201</v>
      </c>
      <c r="FF378" s="14">
        <f t="shared" si="383"/>
        <v>25.519232350981682</v>
      </c>
      <c r="FG378" s="14">
        <f t="shared" si="383"/>
        <v>7.5170090067608051</v>
      </c>
      <c r="FH378" s="14">
        <f t="shared" si="383"/>
        <v>1.8688673820619854</v>
      </c>
      <c r="FJ378" s="14">
        <f t="shared" si="368"/>
        <v>63.485299598270473</v>
      </c>
      <c r="FK378" s="14">
        <f t="shared" si="384"/>
        <v>16.965364308062412</v>
      </c>
      <c r="FL378" s="14">
        <f t="shared" si="384"/>
        <v>9.9473081002275237</v>
      </c>
      <c r="FM378" s="14">
        <f t="shared" si="384"/>
        <v>28.438445331802001</v>
      </c>
      <c r="FN378" s="14">
        <f t="shared" si="384"/>
        <v>6.9177178050680324</v>
      </c>
      <c r="FO378" s="14">
        <f t="shared" si="384"/>
        <v>1.2164640531105091</v>
      </c>
    </row>
    <row r="379" spans="39:171" x14ac:dyDescent="0.15">
      <c r="AM379" s="14">
        <v>3860</v>
      </c>
      <c r="AN379" s="14">
        <f t="shared" si="369"/>
        <v>61.791154423708818</v>
      </c>
      <c r="AO379" s="14">
        <f t="shared" si="370"/>
        <v>17.493327403611801</v>
      </c>
      <c r="AP379" s="14">
        <f t="shared" si="371"/>
        <v>8.8236724770844841</v>
      </c>
      <c r="AQ379" s="14">
        <f t="shared" si="372"/>
        <v>27.534752457328779</v>
      </c>
      <c r="AR379" s="14">
        <f t="shared" si="373"/>
        <v>6.7309881931677298</v>
      </c>
      <c r="AS379" s="14">
        <f t="shared" si="374"/>
        <v>1.2084138925160177</v>
      </c>
      <c r="BP379" s="14">
        <f t="shared" si="359"/>
        <v>64.778396844099319</v>
      </c>
      <c r="BQ379" s="14">
        <f t="shared" si="375"/>
        <v>17.845704054377681</v>
      </c>
      <c r="BR379" s="14">
        <f t="shared" si="375"/>
        <v>9.537630643257053</v>
      </c>
      <c r="BS379" s="14">
        <f t="shared" si="375"/>
        <v>29.05949365410061</v>
      </c>
      <c r="BT379" s="14">
        <f t="shared" si="375"/>
        <v>6.9962872764109667</v>
      </c>
      <c r="BU379" s="14">
        <f t="shared" si="375"/>
        <v>1.3392812159530152</v>
      </c>
      <c r="BW379" s="14">
        <f t="shared" si="360"/>
        <v>64.40075660004463</v>
      </c>
      <c r="BX379" s="14">
        <f t="shared" si="376"/>
        <v>17.712416315689921</v>
      </c>
      <c r="BY379" s="14">
        <f t="shared" si="376"/>
        <v>9.4669923277816572</v>
      </c>
      <c r="BZ379" s="14">
        <f t="shared" si="376"/>
        <v>28.937224630209595</v>
      </c>
      <c r="CA379" s="14">
        <f t="shared" si="376"/>
        <v>6.9636825133041604</v>
      </c>
      <c r="CB379" s="14">
        <f t="shared" si="376"/>
        <v>1.3204408130592888</v>
      </c>
      <c r="CY379" s="14">
        <f t="shared" si="361"/>
        <v>64.275004642302463</v>
      </c>
      <c r="CZ379" s="14">
        <f t="shared" si="377"/>
        <v>17.73766584370734</v>
      </c>
      <c r="DA379" s="14">
        <f t="shared" si="377"/>
        <v>9.4418468321839253</v>
      </c>
      <c r="DB379" s="14">
        <f t="shared" si="377"/>
        <v>28.818378740363947</v>
      </c>
      <c r="DC379" s="14">
        <f t="shared" si="377"/>
        <v>6.9590048944833383</v>
      </c>
      <c r="DD379" s="14">
        <f t="shared" si="377"/>
        <v>1.3181083315639146</v>
      </c>
      <c r="DF379" s="14">
        <f t="shared" si="362"/>
        <v>64.681816002187617</v>
      </c>
      <c r="DG379" s="14">
        <f t="shared" si="378"/>
        <v>17.698621125324237</v>
      </c>
      <c r="DH379" s="14">
        <f t="shared" si="378"/>
        <v>9.787127285321505</v>
      </c>
      <c r="DI379" s="14">
        <f t="shared" si="378"/>
        <v>28.934533360728018</v>
      </c>
      <c r="DJ379" s="14">
        <f t="shared" si="378"/>
        <v>6.9747463290252796</v>
      </c>
      <c r="DK379" s="14">
        <f t="shared" si="378"/>
        <v>1.2867879017885775</v>
      </c>
      <c r="DM379" s="14">
        <f t="shared" si="363"/>
        <v>58.710663046610236</v>
      </c>
      <c r="DN379" s="14">
        <f t="shared" si="379"/>
        <v>16.419342752417535</v>
      </c>
      <c r="DO379" s="14">
        <f t="shared" si="379"/>
        <v>9.456614276935273</v>
      </c>
      <c r="DP379" s="14">
        <f t="shared" si="379"/>
        <v>25.48466418174803</v>
      </c>
      <c r="DQ379" s="14">
        <f t="shared" si="379"/>
        <v>6.4348128820674884</v>
      </c>
      <c r="DR379" s="14">
        <f t="shared" si="379"/>
        <v>0.91522895344191468</v>
      </c>
      <c r="EH379" s="14">
        <f t="shared" si="364"/>
        <v>67.467277554356571</v>
      </c>
      <c r="EI379" s="14">
        <f t="shared" si="380"/>
        <v>19.011714672177895</v>
      </c>
      <c r="EJ379" s="14">
        <f t="shared" si="380"/>
        <v>10.414582412689089</v>
      </c>
      <c r="EK379" s="14">
        <f t="shared" si="380"/>
        <v>29.569876801576967</v>
      </c>
      <c r="EL379" s="14">
        <f t="shared" si="380"/>
        <v>7.1275439825420133</v>
      </c>
      <c r="EM379" s="14">
        <f t="shared" si="380"/>
        <v>1.3435596853706055</v>
      </c>
      <c r="EO379" s="14">
        <f t="shared" si="365"/>
        <v>63.292739497733002</v>
      </c>
      <c r="EP379" s="14">
        <f t="shared" si="381"/>
        <v>16.95816646532036</v>
      </c>
      <c r="EQ379" s="14">
        <f t="shared" si="381"/>
        <v>9.2819045864841385</v>
      </c>
      <c r="ER379" s="14">
        <f t="shared" si="381"/>
        <v>28.787306350662242</v>
      </c>
      <c r="ES379" s="14">
        <f t="shared" si="381"/>
        <v>6.9407247665265945</v>
      </c>
      <c r="ET379" s="14">
        <f t="shared" si="381"/>
        <v>1.3246373287396711</v>
      </c>
      <c r="EV379" s="14">
        <f t="shared" si="366"/>
        <v>65.978776145797895</v>
      </c>
      <c r="EW379" s="14">
        <f t="shared" si="382"/>
        <v>18.385597470462812</v>
      </c>
      <c r="EX379" s="14">
        <f t="shared" si="382"/>
        <v>10.642986178925449</v>
      </c>
      <c r="EY379" s="14">
        <f t="shared" si="382"/>
        <v>28.226084852133908</v>
      </c>
      <c r="EZ379" s="14">
        <f t="shared" si="382"/>
        <v>7.2719445560275204</v>
      </c>
      <c r="FA379" s="14">
        <f t="shared" si="382"/>
        <v>1.4521630882481995</v>
      </c>
      <c r="FC379" s="14">
        <f t="shared" si="367"/>
        <v>60.465574711298366</v>
      </c>
      <c r="FD379" s="14">
        <f t="shared" si="383"/>
        <v>15.772455543998568</v>
      </c>
      <c r="FE379" s="14">
        <f t="shared" si="383"/>
        <v>9.8031574088109554</v>
      </c>
      <c r="FF379" s="14">
        <f t="shared" si="383"/>
        <v>25.507829388395443</v>
      </c>
      <c r="FG379" s="14">
        <f t="shared" si="383"/>
        <v>7.5150643080940895</v>
      </c>
      <c r="FH379" s="14">
        <f t="shared" si="383"/>
        <v>1.8670680619993103</v>
      </c>
      <c r="FJ379" s="14">
        <f t="shared" si="368"/>
        <v>63.462854360120254</v>
      </c>
      <c r="FK379" s="14">
        <f t="shared" si="384"/>
        <v>16.959937181261409</v>
      </c>
      <c r="FL379" s="14">
        <f t="shared" si="384"/>
        <v>9.9442627569076123</v>
      </c>
      <c r="FM379" s="14">
        <f t="shared" si="384"/>
        <v>28.427549849470555</v>
      </c>
      <c r="FN379" s="14">
        <f t="shared" si="384"/>
        <v>6.9158464963604489</v>
      </c>
      <c r="FO379" s="14">
        <f t="shared" si="384"/>
        <v>1.2152580761202199</v>
      </c>
    </row>
    <row r="380" spans="39:171" x14ac:dyDescent="0.15">
      <c r="AM380" s="14">
        <v>3870</v>
      </c>
      <c r="AN380" s="14">
        <f t="shared" si="369"/>
        <v>61.761985918086403</v>
      </c>
      <c r="AO380" s="14">
        <f t="shared" si="370"/>
        <v>17.486139297936447</v>
      </c>
      <c r="AP380" s="14">
        <f t="shared" si="371"/>
        <v>8.8194195944776226</v>
      </c>
      <c r="AQ380" s="14">
        <f t="shared" si="372"/>
        <v>27.520866836776939</v>
      </c>
      <c r="AR380" s="14">
        <f t="shared" si="373"/>
        <v>6.7285839526169582</v>
      </c>
      <c r="AS380" s="14">
        <f t="shared" si="374"/>
        <v>1.2069762362784346</v>
      </c>
      <c r="BP380" s="14">
        <f t="shared" si="359"/>
        <v>64.754209549843807</v>
      </c>
      <c r="BQ380" s="14">
        <f t="shared" si="375"/>
        <v>17.839830769331073</v>
      </c>
      <c r="BR380" s="14">
        <f t="shared" si="375"/>
        <v>9.5340366249107547</v>
      </c>
      <c r="BS380" s="14">
        <f t="shared" si="375"/>
        <v>29.048112316510604</v>
      </c>
      <c r="BT380" s="14">
        <f t="shared" si="375"/>
        <v>6.9942940591713851</v>
      </c>
      <c r="BU380" s="14">
        <f t="shared" si="375"/>
        <v>1.3379357799199871</v>
      </c>
      <c r="BW380" s="14">
        <f t="shared" si="360"/>
        <v>64.375391450785088</v>
      </c>
      <c r="BX380" s="14">
        <f t="shared" si="376"/>
        <v>17.706355608069583</v>
      </c>
      <c r="BY380" s="14">
        <f t="shared" si="376"/>
        <v>9.4635115107034373</v>
      </c>
      <c r="BZ380" s="14">
        <f t="shared" si="376"/>
        <v>28.92495800639351</v>
      </c>
      <c r="CA380" s="14">
        <f t="shared" si="376"/>
        <v>6.9615770584707608</v>
      </c>
      <c r="CB380" s="14">
        <f t="shared" si="376"/>
        <v>1.3189892671477965</v>
      </c>
      <c r="CY380" s="14">
        <f t="shared" si="361"/>
        <v>64.251323953041734</v>
      </c>
      <c r="CZ380" s="14">
        <f t="shared" si="377"/>
        <v>17.732168678176091</v>
      </c>
      <c r="DA380" s="14">
        <f t="shared" si="377"/>
        <v>9.4382413690334381</v>
      </c>
      <c r="DB380" s="14">
        <f t="shared" si="377"/>
        <v>28.806970652984717</v>
      </c>
      <c r="DC380" s="14">
        <f t="shared" si="377"/>
        <v>6.9570848522916426</v>
      </c>
      <c r="DD380" s="14">
        <f t="shared" si="377"/>
        <v>1.3168584005558497</v>
      </c>
      <c r="DF380" s="14">
        <f t="shared" si="362"/>
        <v>64.657739387512194</v>
      </c>
      <c r="DG380" s="14">
        <f t="shared" si="378"/>
        <v>17.692997565036841</v>
      </c>
      <c r="DH380" s="14">
        <f t="shared" si="378"/>
        <v>9.7836017484527957</v>
      </c>
      <c r="DI380" s="14">
        <f t="shared" si="378"/>
        <v>28.922863306596707</v>
      </c>
      <c r="DJ380" s="14">
        <f t="shared" si="378"/>
        <v>6.9727813183516769</v>
      </c>
      <c r="DK380" s="14">
        <f t="shared" si="378"/>
        <v>1.2854954490741735</v>
      </c>
      <c r="DM380" s="14">
        <f t="shared" si="363"/>
        <v>58.687182161382076</v>
      </c>
      <c r="DN380" s="14">
        <f t="shared" si="379"/>
        <v>16.413703038494031</v>
      </c>
      <c r="DO380" s="14">
        <f t="shared" si="379"/>
        <v>9.4534906161769179</v>
      </c>
      <c r="DP380" s="14">
        <f t="shared" si="379"/>
        <v>25.472814340906602</v>
      </c>
      <c r="DQ380" s="14">
        <f t="shared" si="379"/>
        <v>6.4328728679869256</v>
      </c>
      <c r="DR380" s="14">
        <f t="shared" si="379"/>
        <v>0.91430129781760394</v>
      </c>
      <c r="EH380" s="14">
        <f t="shared" si="364"/>
        <v>67.440446468009313</v>
      </c>
      <c r="EI380" s="14">
        <f t="shared" si="380"/>
        <v>19.003419218234114</v>
      </c>
      <c r="EJ380" s="14">
        <f t="shared" si="380"/>
        <v>10.411037882096217</v>
      </c>
      <c r="EK380" s="14">
        <f t="shared" si="380"/>
        <v>29.558283436878643</v>
      </c>
      <c r="EL380" s="14">
        <f t="shared" si="380"/>
        <v>7.1255480321104638</v>
      </c>
      <c r="EM380" s="14">
        <f t="shared" si="380"/>
        <v>1.342157898689873</v>
      </c>
      <c r="EO380" s="14">
        <f t="shared" si="365"/>
        <v>63.269318198497793</v>
      </c>
      <c r="EP380" s="14">
        <f t="shared" si="381"/>
        <v>16.952381392795019</v>
      </c>
      <c r="EQ380" s="14">
        <f t="shared" si="381"/>
        <v>9.2786519010468016</v>
      </c>
      <c r="ER380" s="14">
        <f t="shared" si="381"/>
        <v>28.776195067194216</v>
      </c>
      <c r="ES380" s="14">
        <f t="shared" si="381"/>
        <v>6.9387796238213095</v>
      </c>
      <c r="ET380" s="14">
        <f t="shared" si="381"/>
        <v>1.3233102136404478</v>
      </c>
      <c r="EV380" s="14">
        <f t="shared" si="366"/>
        <v>65.956234547046719</v>
      </c>
      <c r="EW380" s="14">
        <f t="shared" si="382"/>
        <v>18.380349305647382</v>
      </c>
      <c r="EX380" s="14">
        <f t="shared" si="382"/>
        <v>10.640598884780577</v>
      </c>
      <c r="EY380" s="14">
        <f t="shared" si="382"/>
        <v>28.214599033305113</v>
      </c>
      <c r="EZ380" s="14">
        <f t="shared" si="382"/>
        <v>7.2700736788590063</v>
      </c>
      <c r="FA380" s="14">
        <f t="shared" si="382"/>
        <v>1.4506136444546307</v>
      </c>
      <c r="FC380" s="14">
        <f t="shared" si="367"/>
        <v>60.439477176916178</v>
      </c>
      <c r="FD380" s="14">
        <f t="shared" si="383"/>
        <v>15.76525320074021</v>
      </c>
      <c r="FE380" s="14">
        <f t="shared" si="383"/>
        <v>9.7993821049163508</v>
      </c>
      <c r="FF380" s="14">
        <f t="shared" si="383"/>
        <v>25.496445401389956</v>
      </c>
      <c r="FG380" s="14">
        <f t="shared" si="383"/>
        <v>7.513122748658029</v>
      </c>
      <c r="FH380" s="14">
        <f t="shared" si="383"/>
        <v>1.8652737212116346</v>
      </c>
      <c r="FJ380" s="14">
        <f t="shared" si="368"/>
        <v>63.440450942995469</v>
      </c>
      <c r="FK380" s="14">
        <f t="shared" si="384"/>
        <v>16.954520828452953</v>
      </c>
      <c r="FL380" s="14">
        <f t="shared" si="384"/>
        <v>9.9412212760864715</v>
      </c>
      <c r="FM380" s="14">
        <f t="shared" si="384"/>
        <v>28.416675090471976</v>
      </c>
      <c r="FN380" s="14">
        <f t="shared" si="384"/>
        <v>6.9139782502810423</v>
      </c>
      <c r="FO380" s="14">
        <f t="shared" si="384"/>
        <v>1.2140554977030282</v>
      </c>
    </row>
    <row r="381" spans="39:171" x14ac:dyDescent="0.15">
      <c r="AM381" s="14">
        <v>3880</v>
      </c>
      <c r="AN381" s="14">
        <f t="shared" si="369"/>
        <v>61.732853359655905</v>
      </c>
      <c r="AO381" s="14">
        <f t="shared" si="370"/>
        <v>17.478958853962396</v>
      </c>
      <c r="AP381" s="14">
        <f t="shared" si="371"/>
        <v>8.8151730376675932</v>
      </c>
      <c r="AQ381" s="14">
        <f t="shared" si="372"/>
        <v>27.506997583147125</v>
      </c>
      <c r="AR381" s="14">
        <f t="shared" si="373"/>
        <v>6.7261824949694695</v>
      </c>
      <c r="AS381" s="14">
        <f t="shared" si="374"/>
        <v>1.2055413899093192</v>
      </c>
      <c r="BP381" s="14">
        <f t="shared" si="359"/>
        <v>64.730069929638759</v>
      </c>
      <c r="BQ381" s="14">
        <f t="shared" si="375"/>
        <v>17.833969069921995</v>
      </c>
      <c r="BR381" s="14">
        <f t="shared" si="375"/>
        <v>9.5304488105175462</v>
      </c>
      <c r="BS381" s="14">
        <f t="shared" si="375"/>
        <v>29.036753100008813</v>
      </c>
      <c r="BT381" s="14">
        <f t="shared" si="375"/>
        <v>6.992304501667979</v>
      </c>
      <c r="BU381" s="14">
        <f t="shared" si="375"/>
        <v>1.3365944475224234</v>
      </c>
      <c r="BW381" s="14">
        <f t="shared" si="360"/>
        <v>64.350068019852117</v>
      </c>
      <c r="BX381" s="14">
        <f t="shared" si="376"/>
        <v>17.700304975836879</v>
      </c>
      <c r="BY381" s="14">
        <f t="shared" si="376"/>
        <v>9.4600366822754687</v>
      </c>
      <c r="BZ381" s="14">
        <f t="shared" si="376"/>
        <v>28.912710181593084</v>
      </c>
      <c r="CA381" s="14">
        <f t="shared" si="376"/>
        <v>6.959474852536724</v>
      </c>
      <c r="CB381" s="14">
        <f t="shared" si="376"/>
        <v>1.3175413276099661</v>
      </c>
      <c r="CY381" s="14">
        <f t="shared" si="361"/>
        <v>64.227682546577441</v>
      </c>
      <c r="CZ381" s="14">
        <f t="shared" si="377"/>
        <v>17.726681142529998</v>
      </c>
      <c r="DA381" s="14">
        <f t="shared" si="377"/>
        <v>9.4346396715562939</v>
      </c>
      <c r="DB381" s="14">
        <f t="shared" si="377"/>
        <v>28.795581711714647</v>
      </c>
      <c r="DC381" s="14">
        <f t="shared" si="377"/>
        <v>6.9551678574679165</v>
      </c>
      <c r="DD381" s="14">
        <f t="shared" si="377"/>
        <v>1.3156121633085842</v>
      </c>
      <c r="DF381" s="14">
        <f t="shared" si="362"/>
        <v>64.633701008670684</v>
      </c>
      <c r="DG381" s="14">
        <f t="shared" si="378"/>
        <v>17.687383105052728</v>
      </c>
      <c r="DH381" s="14">
        <f t="shared" si="378"/>
        <v>9.7800804806882908</v>
      </c>
      <c r="DI381" s="14">
        <f t="shared" si="378"/>
        <v>28.911211766270242</v>
      </c>
      <c r="DJ381" s="14">
        <f t="shared" si="378"/>
        <v>6.9708192662698618</v>
      </c>
      <c r="DK381" s="14">
        <f t="shared" si="378"/>
        <v>1.28420639038956</v>
      </c>
      <c r="DM381" s="14">
        <f t="shared" si="363"/>
        <v>58.663739960116899</v>
      </c>
      <c r="DN381" s="14">
        <f t="shared" si="379"/>
        <v>16.408073356014505</v>
      </c>
      <c r="DO381" s="14">
        <f t="shared" si="379"/>
        <v>9.4503709115577941</v>
      </c>
      <c r="DP381" s="14">
        <f t="shared" si="379"/>
        <v>25.460983391967204</v>
      </c>
      <c r="DQ381" s="14">
        <f t="shared" si="379"/>
        <v>6.4309360146293919</v>
      </c>
      <c r="DR381" s="14">
        <f t="shared" si="379"/>
        <v>0.91337628594800258</v>
      </c>
      <c r="EH381" s="14">
        <f t="shared" si="364"/>
        <v>67.413651205023257</v>
      </c>
      <c r="EI381" s="14">
        <f t="shared" si="380"/>
        <v>18.99513055418824</v>
      </c>
      <c r="EJ381" s="14">
        <f t="shared" si="380"/>
        <v>10.407496237537543</v>
      </c>
      <c r="EK381" s="14">
        <f t="shared" si="380"/>
        <v>29.546709098911467</v>
      </c>
      <c r="EL381" s="14">
        <f t="shared" si="380"/>
        <v>7.1235551412667855</v>
      </c>
      <c r="EM381" s="14">
        <f t="shared" si="380"/>
        <v>1.3407601731192287</v>
      </c>
      <c r="EO381" s="14">
        <f t="shared" si="365"/>
        <v>63.245935437490424</v>
      </c>
      <c r="EP381" s="14">
        <f t="shared" si="381"/>
        <v>16.946605521142452</v>
      </c>
      <c r="EQ381" s="14">
        <f t="shared" si="381"/>
        <v>9.2754041258389393</v>
      </c>
      <c r="ER381" s="14">
        <f t="shared" si="381"/>
        <v>28.765102063191872</v>
      </c>
      <c r="ES381" s="14">
        <f t="shared" si="381"/>
        <v>6.9368373774207459</v>
      </c>
      <c r="ET381" s="14">
        <f t="shared" si="381"/>
        <v>1.3219863498964113</v>
      </c>
      <c r="EV381" s="14">
        <f t="shared" si="366"/>
        <v>65.933725814267831</v>
      </c>
      <c r="EW381" s="14">
        <f t="shared" si="382"/>
        <v>18.375109370935029</v>
      </c>
      <c r="EX381" s="14">
        <f t="shared" si="382"/>
        <v>10.63821274457168</v>
      </c>
      <c r="EY381" s="14">
        <f t="shared" si="382"/>
        <v>28.203129705156901</v>
      </c>
      <c r="EZ381" s="14">
        <f t="shared" si="382"/>
        <v>7.2682055267296004</v>
      </c>
      <c r="FA381" s="14">
        <f t="shared" si="382"/>
        <v>1.4490684668746221</v>
      </c>
      <c r="FC381" s="14">
        <f t="shared" si="367"/>
        <v>60.413424325375118</v>
      </c>
      <c r="FD381" s="14">
        <f t="shared" si="383"/>
        <v>15.758063245227451</v>
      </c>
      <c r="FE381" s="14">
        <f t="shared" si="383"/>
        <v>9.7956121877031244</v>
      </c>
      <c r="FF381" s="14">
        <f t="shared" si="383"/>
        <v>25.485080262400096</v>
      </c>
      <c r="FG381" s="14">
        <f t="shared" si="383"/>
        <v>7.5111843077916189</v>
      </c>
      <c r="FH381" s="14">
        <f t="shared" si="383"/>
        <v>1.8634843222528268</v>
      </c>
      <c r="FJ381" s="14">
        <f t="shared" si="368"/>
        <v>63.418089105075566</v>
      </c>
      <c r="FK381" s="14">
        <f t="shared" si="384"/>
        <v>16.949115184740435</v>
      </c>
      <c r="FL381" s="14">
        <f t="shared" si="384"/>
        <v>9.9381836380354365</v>
      </c>
      <c r="FM381" s="14">
        <f t="shared" si="384"/>
        <v>28.405820934587528</v>
      </c>
      <c r="FN381" s="14">
        <f t="shared" si="384"/>
        <v>6.912113050394324</v>
      </c>
      <c r="FO381" s="14">
        <f t="shared" si="384"/>
        <v>1.2128562973178454</v>
      </c>
    </row>
    <row r="382" spans="39:171" x14ac:dyDescent="0.15">
      <c r="AM382" s="14">
        <v>3890</v>
      </c>
      <c r="AN382" s="14">
        <f t="shared" si="369"/>
        <v>61.703756573864425</v>
      </c>
      <c r="AO382" s="14">
        <f t="shared" si="370"/>
        <v>17.471786039511755</v>
      </c>
      <c r="AP382" s="14">
        <f t="shared" si="371"/>
        <v>8.8109327724640938</v>
      </c>
      <c r="AQ382" s="14">
        <f t="shared" si="372"/>
        <v>27.493144614275376</v>
      </c>
      <c r="AR382" s="14">
        <f t="shared" si="373"/>
        <v>6.7237838082533159</v>
      </c>
      <c r="AS382" s="14">
        <f t="shared" si="374"/>
        <v>1.2041093393598858</v>
      </c>
      <c r="BP382" s="14">
        <f t="shared" si="359"/>
        <v>64.705977703803839</v>
      </c>
      <c r="BQ382" s="14">
        <f t="shared" si="375"/>
        <v>17.828118890085438</v>
      </c>
      <c r="BR382" s="14">
        <f t="shared" si="375"/>
        <v>9.526867164285326</v>
      </c>
      <c r="BS382" s="14">
        <f t="shared" si="375"/>
        <v>29.025415874441897</v>
      </c>
      <c r="BT382" s="14">
        <f t="shared" si="375"/>
        <v>6.9903185831746573</v>
      </c>
      <c r="BU382" s="14">
        <f t="shared" si="375"/>
        <v>1.3352571918165212</v>
      </c>
      <c r="BW382" s="14">
        <f t="shared" si="360"/>
        <v>64.324785995928181</v>
      </c>
      <c r="BX382" s="14">
        <f t="shared" si="376"/>
        <v>17.694264342444871</v>
      </c>
      <c r="BY382" s="14">
        <f t="shared" si="376"/>
        <v>9.4565677875632925</v>
      </c>
      <c r="BZ382" s="14">
        <f t="shared" si="376"/>
        <v>28.900481026646379</v>
      </c>
      <c r="CA382" s="14">
        <f t="shared" si="376"/>
        <v>6.95737587270761</v>
      </c>
      <c r="CB382" s="14">
        <f t="shared" si="376"/>
        <v>1.3160969665660316</v>
      </c>
      <c r="CY382" s="14">
        <f t="shared" si="361"/>
        <v>64.204080194904392</v>
      </c>
      <c r="CZ382" s="14">
        <f t="shared" si="377"/>
        <v>17.721203177458921</v>
      </c>
      <c r="DA382" s="14">
        <f t="shared" si="377"/>
        <v>9.4310417263090525</v>
      </c>
      <c r="DB382" s="14">
        <f t="shared" si="377"/>
        <v>28.784211804199352</v>
      </c>
      <c r="DC382" s="14">
        <f t="shared" si="377"/>
        <v>6.9532538920894993</v>
      </c>
      <c r="DD382" s="14">
        <f t="shared" si="377"/>
        <v>1.3143695948475633</v>
      </c>
      <c r="DF382" s="14">
        <f t="shared" si="362"/>
        <v>64.609700638257834</v>
      </c>
      <c r="DG382" s="14">
        <f t="shared" si="378"/>
        <v>17.681777687370197</v>
      </c>
      <c r="DH382" s="14">
        <f t="shared" si="378"/>
        <v>9.7765634589256329</v>
      </c>
      <c r="DI382" s="14">
        <f t="shared" si="378"/>
        <v>28.89957863297397</v>
      </c>
      <c r="DJ382" s="14">
        <f t="shared" si="378"/>
        <v>6.9688601558981542</v>
      </c>
      <c r="DK382" s="14">
        <f t="shared" si="378"/>
        <v>1.2829207030898742</v>
      </c>
      <c r="DM382" s="14">
        <f t="shared" si="363"/>
        <v>58.640336157461995</v>
      </c>
      <c r="DN382" s="14">
        <f t="shared" si="379"/>
        <v>16.402453626069395</v>
      </c>
      <c r="DO382" s="14">
        <f t="shared" si="379"/>
        <v>9.4472551262600284</v>
      </c>
      <c r="DP382" s="14">
        <f t="shared" si="379"/>
        <v>25.449171209004184</v>
      </c>
      <c r="DQ382" s="14">
        <f t="shared" si="379"/>
        <v>6.4290022989979576</v>
      </c>
      <c r="DR382" s="14">
        <f t="shared" si="379"/>
        <v>0.91245389713042302</v>
      </c>
      <c r="EH382" s="14">
        <f t="shared" si="364"/>
        <v>67.386891584186699</v>
      </c>
      <c r="EI382" s="14">
        <f t="shared" si="380"/>
        <v>18.986848673166101</v>
      </c>
      <c r="EJ382" s="14">
        <f t="shared" si="380"/>
        <v>10.403957472387834</v>
      </c>
      <c r="EK382" s="14">
        <f t="shared" si="380"/>
        <v>29.535153667800934</v>
      </c>
      <c r="EL382" s="14">
        <f t="shared" si="380"/>
        <v>7.1215652918246981</v>
      </c>
      <c r="EM382" s="14">
        <f t="shared" si="380"/>
        <v>1.339366479007138</v>
      </c>
      <c r="EO382" s="14">
        <f t="shared" si="365"/>
        <v>63.222590875214301</v>
      </c>
      <c r="EP382" s="14">
        <f t="shared" si="381"/>
        <v>16.940838772166632</v>
      </c>
      <c r="EQ382" s="14">
        <f t="shared" si="381"/>
        <v>9.27216121728069</v>
      </c>
      <c r="ER382" s="14">
        <f t="shared" si="381"/>
        <v>28.75402717375567</v>
      </c>
      <c r="ES382" s="14">
        <f t="shared" si="381"/>
        <v>6.9348980035678629</v>
      </c>
      <c r="ET382" s="14">
        <f t="shared" si="381"/>
        <v>1.3206657084434479</v>
      </c>
      <c r="EV382" s="14">
        <f t="shared" si="366"/>
        <v>65.911249644563028</v>
      </c>
      <c r="EW382" s="14">
        <f t="shared" si="382"/>
        <v>18.369877579535871</v>
      </c>
      <c r="EX382" s="14">
        <f t="shared" si="382"/>
        <v>10.635827753160612</v>
      </c>
      <c r="EY382" s="14">
        <f t="shared" si="382"/>
        <v>28.191676724808072</v>
      </c>
      <c r="EZ382" s="14">
        <f t="shared" si="382"/>
        <v>7.2663400754820966</v>
      </c>
      <c r="FA382" s="14">
        <f t="shared" si="382"/>
        <v>1.4475275115763786</v>
      </c>
      <c r="FC382" s="14">
        <f t="shared" si="367"/>
        <v>60.387415860632842</v>
      </c>
      <c r="FD382" s="14">
        <f t="shared" si="383"/>
        <v>15.750885599535893</v>
      </c>
      <c r="FE382" s="14">
        <f t="shared" si="383"/>
        <v>9.7918476247255963</v>
      </c>
      <c r="FF382" s="14">
        <f t="shared" si="383"/>
        <v>25.473733843860742</v>
      </c>
      <c r="FG382" s="14">
        <f t="shared" si="383"/>
        <v>7.509248964833855</v>
      </c>
      <c r="FH382" s="14">
        <f t="shared" si="383"/>
        <v>1.8616998276767589</v>
      </c>
      <c r="FJ382" s="14">
        <f t="shared" si="368"/>
        <v>63.395768604539953</v>
      </c>
      <c r="FK382" s="14">
        <f t="shared" si="384"/>
        <v>16.943720185227264</v>
      </c>
      <c r="FL382" s="14">
        <f t="shared" si="384"/>
        <v>9.9351498230258404</v>
      </c>
      <c r="FM382" s="14">
        <f t="shared" si="384"/>
        <v>28.394987261598466</v>
      </c>
      <c r="FN382" s="14">
        <f t="shared" si="384"/>
        <v>6.9102508802648028</v>
      </c>
      <c r="FO382" s="14">
        <f t="shared" si="384"/>
        <v>1.2116604544235772</v>
      </c>
    </row>
    <row r="383" spans="39:171" x14ac:dyDescent="0.15">
      <c r="AM383" s="14">
        <v>3900</v>
      </c>
      <c r="AN383" s="14">
        <f t="shared" si="369"/>
        <v>61.674695386159094</v>
      </c>
      <c r="AO383" s="14">
        <f t="shared" si="370"/>
        <v>17.464620822406637</v>
      </c>
      <c r="AP383" s="14">
        <f t="shared" si="371"/>
        <v>8.806698764676824</v>
      </c>
      <c r="AQ383" s="14">
        <f t="shared" si="372"/>
        <v>27.479307847997738</v>
      </c>
      <c r="AR383" s="14">
        <f t="shared" si="373"/>
        <v>6.7213878804965468</v>
      </c>
      <c r="AS383" s="14">
        <f t="shared" si="374"/>
        <v>1.202680070581347</v>
      </c>
      <c r="BP383" s="14">
        <f t="shared" si="359"/>
        <v>64.681932592658711</v>
      </c>
      <c r="BQ383" s="14">
        <f t="shared" si="375"/>
        <v>17.822280163756385</v>
      </c>
      <c r="BR383" s="14">
        <f t="shared" si="375"/>
        <v>9.523291650421994</v>
      </c>
      <c r="BS383" s="14">
        <f t="shared" si="375"/>
        <v>29.014100509656522</v>
      </c>
      <c r="BT383" s="14">
        <f t="shared" si="375"/>
        <v>6.9883362829653297</v>
      </c>
      <c r="BU383" s="14">
        <f t="shared" si="375"/>
        <v>1.3339239858584824</v>
      </c>
      <c r="BW383" s="14">
        <f t="shared" si="360"/>
        <v>64.299545067695689</v>
      </c>
      <c r="BX383" s="14">
        <f t="shared" si="376"/>
        <v>17.688233631346598</v>
      </c>
      <c r="BY383" s="14">
        <f t="shared" si="376"/>
        <v>9.4531047716324466</v>
      </c>
      <c r="BZ383" s="14">
        <f t="shared" si="376"/>
        <v>28.888270412391442</v>
      </c>
      <c r="CA383" s="14">
        <f t="shared" si="376"/>
        <v>6.9552800961889805</v>
      </c>
      <c r="CB383" s="14">
        <f t="shared" si="376"/>
        <v>1.3146561561362207</v>
      </c>
      <c r="CY383" s="14">
        <f t="shared" si="361"/>
        <v>64.180516670017411</v>
      </c>
      <c r="CZ383" s="14">
        <f t="shared" si="377"/>
        <v>17.715734723652719</v>
      </c>
      <c r="DA383" s="14">
        <f t="shared" si="377"/>
        <v>9.4274475198482754</v>
      </c>
      <c r="DB383" s="14">
        <f t="shared" si="377"/>
        <v>28.77286081808446</v>
      </c>
      <c r="DC383" s="14">
        <f t="shared" si="377"/>
        <v>6.9513429382337311</v>
      </c>
      <c r="DD383" s="14">
        <f t="shared" si="377"/>
        <v>1.3131306701982313</v>
      </c>
      <c r="DF383" s="14">
        <f t="shared" si="362"/>
        <v>64.585738048868379</v>
      </c>
      <c r="DG383" s="14">
        <f t="shared" si="378"/>
        <v>17.676181253987551</v>
      </c>
      <c r="DH383" s="14">
        <f t="shared" si="378"/>
        <v>9.7730506600624611</v>
      </c>
      <c r="DI383" s="14">
        <f t="shared" si="378"/>
        <v>28.887963799933239</v>
      </c>
      <c r="DJ383" s="14">
        <f t="shared" si="378"/>
        <v>6.9669039703548794</v>
      </c>
      <c r="DK383" s="14">
        <f t="shared" si="378"/>
        <v>1.2816383645302576</v>
      </c>
      <c r="DM383" s="14">
        <f t="shared" si="363"/>
        <v>58.61697046806465</v>
      </c>
      <c r="DN383" s="14">
        <f t="shared" si="379"/>
        <v>16.396843769749154</v>
      </c>
      <c r="DO383" s="14">
        <f t="shared" si="379"/>
        <v>9.4441432234657547</v>
      </c>
      <c r="DP383" s="14">
        <f t="shared" si="379"/>
        <v>25.437377666091869</v>
      </c>
      <c r="DQ383" s="14">
        <f t="shared" si="379"/>
        <v>6.4270716980956974</v>
      </c>
      <c r="DR383" s="14">
        <f t="shared" si="379"/>
        <v>0.91153411066217904</v>
      </c>
      <c r="EH383" s="14">
        <f t="shared" si="364"/>
        <v>67.360167424287908</v>
      </c>
      <c r="EI383" s="14">
        <f t="shared" si="380"/>
        <v>18.97857356829352</v>
      </c>
      <c r="EJ383" s="14">
        <f t="shared" si="380"/>
        <v>10.400421580021854</v>
      </c>
      <c r="EK383" s="14">
        <f t="shared" si="380"/>
        <v>29.523617023672539</v>
      </c>
      <c r="EL383" s="14">
        <f t="shared" si="380"/>
        <v>7.1195784655979217</v>
      </c>
      <c r="EM383" s="14">
        <f t="shared" si="380"/>
        <v>1.3379767867020673</v>
      </c>
      <c r="EO383" s="14">
        <f t="shared" si="365"/>
        <v>63.199284172172874</v>
      </c>
      <c r="EP383" s="14">
        <f t="shared" si="381"/>
        <v>16.935081067671533</v>
      </c>
      <c r="EQ383" s="14">
        <f t="shared" si="381"/>
        <v>9.2689231317921834</v>
      </c>
      <c r="ER383" s="14">
        <f t="shared" si="381"/>
        <v>28.742970233986085</v>
      </c>
      <c r="ES383" s="14">
        <f t="shared" si="381"/>
        <v>6.9329614785056251</v>
      </c>
      <c r="ET383" s="14">
        <f t="shared" si="381"/>
        <v>1.3193482602174429</v>
      </c>
      <c r="EV383" s="14">
        <f t="shared" si="366"/>
        <v>65.888805735034083</v>
      </c>
      <c r="EW383" s="14">
        <f t="shared" si="382"/>
        <v>18.36465384466003</v>
      </c>
      <c r="EX383" s="14">
        <f t="shared" si="382"/>
        <v>10.63344390540923</v>
      </c>
      <c r="EY383" s="14">
        <f t="shared" si="382"/>
        <v>28.18023994937743</v>
      </c>
      <c r="EZ383" s="14">
        <f t="shared" si="382"/>
        <v>7.2644773009592871</v>
      </c>
      <c r="FA383" s="14">
        <f t="shared" si="382"/>
        <v>1.445990734628106</v>
      </c>
      <c r="FC383" s="14">
        <f t="shared" si="367"/>
        <v>60.361451486647049</v>
      </c>
      <c r="FD383" s="14">
        <f t="shared" si="383"/>
        <v>15.743720185741148</v>
      </c>
      <c r="FE383" s="14">
        <f t="shared" si="383"/>
        <v>9.7880883835380903</v>
      </c>
      <c r="FF383" s="14">
        <f t="shared" si="383"/>
        <v>25.462406018206771</v>
      </c>
      <c r="FG383" s="14">
        <f t="shared" si="383"/>
        <v>7.5073166991237308</v>
      </c>
      <c r="FH383" s="14">
        <f t="shared" si="383"/>
        <v>1.8599202000372994</v>
      </c>
      <c r="FJ383" s="14">
        <f t="shared" si="368"/>
        <v>63.373489199568034</v>
      </c>
      <c r="FK383" s="14">
        <f t="shared" si="384"/>
        <v>16.938335765016834</v>
      </c>
      <c r="FL383" s="14">
        <f t="shared" si="384"/>
        <v>9.9321198113290148</v>
      </c>
      <c r="FM383" s="14">
        <f t="shared" si="384"/>
        <v>28.384173951286055</v>
      </c>
      <c r="FN383" s="14">
        <f t="shared" si="384"/>
        <v>6.9083917234569912</v>
      </c>
      <c r="FO383" s="14">
        <f t="shared" si="384"/>
        <v>1.2104679484791321</v>
      </c>
    </row>
    <row r="384" spans="39:171" x14ac:dyDescent="0.15">
      <c r="AM384" s="14">
        <v>3910</v>
      </c>
      <c r="AN384" s="14">
        <f t="shared" si="369"/>
        <v>61.645669621987018</v>
      </c>
      <c r="AO384" s="14">
        <f t="shared" si="370"/>
        <v>17.457463170469154</v>
      </c>
      <c r="AP384" s="14">
        <f t="shared" si="371"/>
        <v>8.8024709801154817</v>
      </c>
      <c r="AQ384" s="14">
        <f t="shared" si="372"/>
        <v>27.465487202150257</v>
      </c>
      <c r="AR384" s="14">
        <f t="shared" si="373"/>
        <v>6.7189946997272116</v>
      </c>
      <c r="AS384" s="14">
        <f t="shared" si="374"/>
        <v>1.2012535695249182</v>
      </c>
      <c r="BP384" s="14">
        <f t="shared" si="359"/>
        <v>64.657934316523054</v>
      </c>
      <c r="BQ384" s="14">
        <f t="shared" si="375"/>
        <v>17.816452824869831</v>
      </c>
      <c r="BR384" s="14">
        <f t="shared" si="375"/>
        <v>9.5197222331354538</v>
      </c>
      <c r="BS384" s="14">
        <f t="shared" si="375"/>
        <v>29.002806875499356</v>
      </c>
      <c r="BT384" s="14">
        <f t="shared" si="375"/>
        <v>6.9863575803139089</v>
      </c>
      <c r="BU384" s="14">
        <f t="shared" si="375"/>
        <v>1.3325948027045058</v>
      </c>
      <c r="BW384" s="14">
        <f t="shared" si="360"/>
        <v>64.274344923837077</v>
      </c>
      <c r="BX384" s="14">
        <f t="shared" si="376"/>
        <v>17.682212765995118</v>
      </c>
      <c r="BY384" s="14">
        <f t="shared" si="376"/>
        <v>9.449647579548472</v>
      </c>
      <c r="BZ384" s="14">
        <f t="shared" si="376"/>
        <v>28.876078209666339</v>
      </c>
      <c r="CA384" s="14">
        <f t="shared" si="376"/>
        <v>6.9531875001863916</v>
      </c>
      <c r="CB384" s="14">
        <f t="shared" si="376"/>
        <v>1.3132188684407637</v>
      </c>
      <c r="CY384" s="14">
        <f t="shared" si="361"/>
        <v>64.156991743911334</v>
      </c>
      <c r="CZ384" s="14">
        <f t="shared" si="377"/>
        <v>17.710275721801246</v>
      </c>
      <c r="DA384" s="14">
        <f t="shared" si="377"/>
        <v>9.4238570387305245</v>
      </c>
      <c r="DB384" s="14">
        <f t="shared" si="377"/>
        <v>28.761528641015587</v>
      </c>
      <c r="DC384" s="14">
        <f t="shared" si="377"/>
        <v>6.9494349779779512</v>
      </c>
      <c r="DD384" s="14">
        <f t="shared" si="377"/>
        <v>1.3118953643860305</v>
      </c>
      <c r="DF384" s="14">
        <f t="shared" si="362"/>
        <v>64.561813013097108</v>
      </c>
      <c r="DG384" s="14">
        <f t="shared" si="378"/>
        <v>17.670593746903094</v>
      </c>
      <c r="DH384" s="14">
        <f t="shared" si="378"/>
        <v>9.7695420609964234</v>
      </c>
      <c r="DI384" s="14">
        <f t="shared" si="378"/>
        <v>28.876367160373384</v>
      </c>
      <c r="DJ384" s="14">
        <f t="shared" si="378"/>
        <v>6.9649506927583582</v>
      </c>
      <c r="DK384" s="14">
        <f t="shared" si="378"/>
        <v>1.2803593520658483</v>
      </c>
      <c r="DM384" s="14">
        <f t="shared" si="363"/>
        <v>58.593642606572196</v>
      </c>
      <c r="DN384" s="14">
        <f t="shared" si="379"/>
        <v>16.391243708144223</v>
      </c>
      <c r="DO384" s="14">
        <f t="shared" si="379"/>
        <v>9.4410351663571035</v>
      </c>
      <c r="DP384" s="14">
        <f t="shared" si="379"/>
        <v>25.4256026373046</v>
      </c>
      <c r="DQ384" s="14">
        <f t="shared" si="379"/>
        <v>6.4251441889256826</v>
      </c>
      <c r="DR384" s="14">
        <f t="shared" si="379"/>
        <v>0.91061690584058308</v>
      </c>
      <c r="EH384" s="14">
        <f t="shared" si="364"/>
        <v>67.333478544115124</v>
      </c>
      <c r="EI384" s="14">
        <f t="shared" si="380"/>
        <v>18.970305232696326</v>
      </c>
      <c r="EJ384" s="14">
        <f t="shared" si="380"/>
        <v>10.396888553814367</v>
      </c>
      <c r="EK384" s="14">
        <f t="shared" si="380"/>
        <v>29.512099046651777</v>
      </c>
      <c r="EL384" s="14">
        <f t="shared" si="380"/>
        <v>7.1175946444001781</v>
      </c>
      <c r="EM384" s="14">
        <f t="shared" si="380"/>
        <v>1.3365910665524838</v>
      </c>
      <c r="EO384" s="14">
        <f t="shared" si="365"/>
        <v>63.176014988869532</v>
      </c>
      <c r="EP384" s="14">
        <f t="shared" si="381"/>
        <v>16.929332329461122</v>
      </c>
      <c r="EQ384" s="14">
        <f t="shared" si="381"/>
        <v>9.265689825793558</v>
      </c>
      <c r="ER384" s="14">
        <f t="shared" si="381"/>
        <v>28.731931078983578</v>
      </c>
      <c r="ES384" s="14">
        <f t="shared" si="381"/>
        <v>6.9310277784769925</v>
      </c>
      <c r="ET384" s="14">
        <f t="shared" si="381"/>
        <v>1.3180339761542799</v>
      </c>
      <c r="EV384" s="14">
        <f t="shared" si="366"/>
        <v>65.866393782782779</v>
      </c>
      <c r="EW384" s="14">
        <f t="shared" si="382"/>
        <v>18.359438079517631</v>
      </c>
      <c r="EX384" s="14">
        <f t="shared" si="382"/>
        <v>10.63106119617939</v>
      </c>
      <c r="EY384" s="14">
        <f t="shared" si="382"/>
        <v>28.168819235983776</v>
      </c>
      <c r="EZ384" s="14">
        <f t="shared" si="382"/>
        <v>7.2626171790039677</v>
      </c>
      <c r="FA384" s="14">
        <f t="shared" si="382"/>
        <v>1.4444580920980128</v>
      </c>
      <c r="FC384" s="14">
        <f t="shared" si="367"/>
        <v>60.335530907375379</v>
      </c>
      <c r="FD384" s="14">
        <f t="shared" si="383"/>
        <v>15.736566925918822</v>
      </c>
      <c r="FE384" s="14">
        <f t="shared" si="383"/>
        <v>9.7843344316949228</v>
      </c>
      <c r="FF384" s="14">
        <f t="shared" si="383"/>
        <v>25.45109665787307</v>
      </c>
      <c r="FG384" s="14">
        <f t="shared" si="383"/>
        <v>7.5053874900002429</v>
      </c>
      <c r="FH384" s="14">
        <f t="shared" si="383"/>
        <v>1.8581454018883168</v>
      </c>
      <c r="FJ384" s="14">
        <f t="shared" si="368"/>
        <v>63.351250648339217</v>
      </c>
      <c r="FK384" s="14">
        <f t="shared" si="384"/>
        <v>16.932961859212547</v>
      </c>
      <c r="FL384" s="14">
        <f t="shared" si="384"/>
        <v>9.9290935832162948</v>
      </c>
      <c r="FM384" s="14">
        <f t="shared" si="384"/>
        <v>28.373380883431558</v>
      </c>
      <c r="FN384" s="14">
        <f t="shared" si="384"/>
        <v>6.9065355635353987</v>
      </c>
      <c r="FO384" s="14">
        <f t="shared" si="384"/>
        <v>1.2092787589434186</v>
      </c>
    </row>
    <row r="385" spans="39:171" x14ac:dyDescent="0.15">
      <c r="AM385" s="14">
        <v>3920</v>
      </c>
      <c r="AN385" s="14">
        <f t="shared" si="369"/>
        <v>61.616679106795324</v>
      </c>
      <c r="AO385" s="14">
        <f t="shared" si="370"/>
        <v>17.450313051521412</v>
      </c>
      <c r="AP385" s="14">
        <f t="shared" si="371"/>
        <v>8.7982493845897665</v>
      </c>
      <c r="AQ385" s="14">
        <f t="shared" si="372"/>
        <v>27.451682594568965</v>
      </c>
      <c r="AR385" s="14">
        <f t="shared" si="373"/>
        <v>6.7166042539733635</v>
      </c>
      <c r="AS385" s="14">
        <f t="shared" si="374"/>
        <v>1.1998298221418122</v>
      </c>
      <c r="BP385" s="14">
        <f t="shared" si="359"/>
        <v>64.633982595716532</v>
      </c>
      <c r="BQ385" s="14">
        <f t="shared" si="375"/>
        <v>17.810636807360758</v>
      </c>
      <c r="BR385" s="14">
        <f t="shared" si="375"/>
        <v>9.5161588766336038</v>
      </c>
      <c r="BS385" s="14">
        <f t="shared" si="375"/>
        <v>28.991534841817071</v>
      </c>
      <c r="BT385" s="14">
        <f t="shared" si="375"/>
        <v>6.9843824544943018</v>
      </c>
      <c r="BU385" s="14">
        <f t="shared" si="375"/>
        <v>1.3312696154107906</v>
      </c>
      <c r="BW385" s="14">
        <f t="shared" si="360"/>
        <v>64.249185253034796</v>
      </c>
      <c r="BX385" s="14">
        <f t="shared" si="376"/>
        <v>17.676201669843472</v>
      </c>
      <c r="BY385" s="14">
        <f t="shared" si="376"/>
        <v>9.4461961563769048</v>
      </c>
      <c r="BZ385" s="14">
        <f t="shared" si="376"/>
        <v>28.863904289309119</v>
      </c>
      <c r="CA385" s="14">
        <f t="shared" si="376"/>
        <v>6.9510980619054044</v>
      </c>
      <c r="CB385" s="14">
        <f t="shared" si="376"/>
        <v>1.3117850755998939</v>
      </c>
      <c r="CY385" s="14">
        <f t="shared" si="361"/>
        <v>64.133505188580969</v>
      </c>
      <c r="CZ385" s="14">
        <f t="shared" si="377"/>
        <v>17.704826112594358</v>
      </c>
      <c r="DA385" s="14">
        <f t="shared" si="377"/>
        <v>9.4202702695123612</v>
      </c>
      <c r="DB385" s="14">
        <f t="shared" si="377"/>
        <v>28.750215160638348</v>
      </c>
      <c r="DC385" s="14">
        <f t="shared" si="377"/>
        <v>6.9475299933994981</v>
      </c>
      <c r="DD385" s="14">
        <f t="shared" si="377"/>
        <v>1.3106636524364053</v>
      </c>
      <c r="DF385" s="14">
        <f t="shared" si="362"/>
        <v>64.537925303538756</v>
      </c>
      <c r="DG385" s="14">
        <f t="shared" si="378"/>
        <v>17.665015108115128</v>
      </c>
      <c r="DH385" s="14">
        <f t="shared" si="378"/>
        <v>9.7660376386251588</v>
      </c>
      <c r="DI385" s="14">
        <f t="shared" si="378"/>
        <v>28.864788607519763</v>
      </c>
      <c r="DJ385" s="14">
        <f t="shared" si="378"/>
        <v>6.9630003062269132</v>
      </c>
      <c r="DK385" s="14">
        <f t="shared" si="378"/>
        <v>1.2790836430517869</v>
      </c>
      <c r="DM385" s="14">
        <f t="shared" si="363"/>
        <v>58.570352287631898</v>
      </c>
      <c r="DN385" s="14">
        <f t="shared" si="379"/>
        <v>16.385653362345046</v>
      </c>
      <c r="DO385" s="14">
        <f t="shared" si="379"/>
        <v>9.4379309181162068</v>
      </c>
      <c r="DP385" s="14">
        <f t="shared" si="379"/>
        <v>25.413845996716706</v>
      </c>
      <c r="DQ385" s="14">
        <f t="shared" si="379"/>
        <v>6.4232197484909861</v>
      </c>
      <c r="DR385" s="14">
        <f t="shared" si="379"/>
        <v>0.9097022619629489</v>
      </c>
      <c r="EH385" s="14">
        <f t="shared" si="364"/>
        <v>67.306824762456671</v>
      </c>
      <c r="EI385" s="14">
        <f t="shared" si="380"/>
        <v>18.962043659500345</v>
      </c>
      <c r="EJ385" s="14">
        <f t="shared" si="380"/>
        <v>10.39335838714014</v>
      </c>
      <c r="EK385" s="14">
        <f t="shared" si="380"/>
        <v>29.50059961686414</v>
      </c>
      <c r="EL385" s="14">
        <f t="shared" si="380"/>
        <v>7.1156138100451862</v>
      </c>
      <c r="EM385" s="14">
        <f t="shared" si="380"/>
        <v>1.3352092889068512</v>
      </c>
      <c r="EO385" s="14">
        <f t="shared" si="365"/>
        <v>63.152782985807718</v>
      </c>
      <c r="EP385" s="14">
        <f t="shared" si="381"/>
        <v>16.923592479339369</v>
      </c>
      <c r="EQ385" s="14">
        <f t="shared" si="381"/>
        <v>9.2624612557049506</v>
      </c>
      <c r="ER385" s="14">
        <f t="shared" si="381"/>
        <v>28.720909543848624</v>
      </c>
      <c r="ES385" s="14">
        <f t="shared" si="381"/>
        <v>6.9290968797249279</v>
      </c>
      <c r="ET385" s="14">
        <f t="shared" si="381"/>
        <v>1.316722827189845</v>
      </c>
      <c r="EV385" s="14">
        <f t="shared" si="366"/>
        <v>65.844013484910874</v>
      </c>
      <c r="EW385" s="14">
        <f t="shared" si="382"/>
        <v>18.354230197318788</v>
      </c>
      <c r="EX385" s="14">
        <f t="shared" si="382"/>
        <v>10.628679620332949</v>
      </c>
      <c r="EY385" s="14">
        <f t="shared" si="382"/>
        <v>28.15741444174591</v>
      </c>
      <c r="EZ385" s="14">
        <f t="shared" si="382"/>
        <v>7.2607596854589289</v>
      </c>
      <c r="FA385" s="14">
        <f t="shared" si="382"/>
        <v>1.4429295400543021</v>
      </c>
      <c r="FC385" s="14">
        <f t="shared" si="367"/>
        <v>60.309653826775524</v>
      </c>
      <c r="FD385" s="14">
        <f t="shared" si="383"/>
        <v>15.729425742144524</v>
      </c>
      <c r="FE385" s="14">
        <f t="shared" si="383"/>
        <v>9.7805857367504192</v>
      </c>
      <c r="FF385" s="14">
        <f t="shared" si="383"/>
        <v>25.439805635294505</v>
      </c>
      <c r="FG385" s="14">
        <f t="shared" si="383"/>
        <v>7.5034613168023867</v>
      </c>
      <c r="FH385" s="14">
        <f t="shared" si="383"/>
        <v>1.8563753957836848</v>
      </c>
      <c r="FJ385" s="14">
        <f t="shared" si="368"/>
        <v>63.329052709032943</v>
      </c>
      <c r="FK385" s="14">
        <f t="shared" si="384"/>
        <v>16.927598402917809</v>
      </c>
      <c r="FL385" s="14">
        <f t="shared" si="384"/>
        <v>9.9260711189590118</v>
      </c>
      <c r="FM385" s="14">
        <f t="shared" si="384"/>
        <v>28.362607937816236</v>
      </c>
      <c r="FN385" s="14">
        <f t="shared" si="384"/>
        <v>6.9046823840645359</v>
      </c>
      <c r="FO385" s="14">
        <f t="shared" si="384"/>
        <v>1.2080928652753453</v>
      </c>
    </row>
    <row r="386" spans="39:171" x14ac:dyDescent="0.15">
      <c r="AM386" s="14">
        <v>3930</v>
      </c>
      <c r="AN386" s="14">
        <f t="shared" si="369"/>
        <v>61.587723666031103</v>
      </c>
      <c r="AO386" s="14">
        <f t="shared" si="370"/>
        <v>17.443170433385522</v>
      </c>
      <c r="AP386" s="14">
        <f t="shared" si="371"/>
        <v>8.7940339439093744</v>
      </c>
      <c r="AQ386" s="14">
        <f t="shared" si="372"/>
        <v>27.437893943089918</v>
      </c>
      <c r="AR386" s="14">
        <f t="shared" si="373"/>
        <v>6.7142165312630508</v>
      </c>
      <c r="AS386" s="14">
        <f t="shared" si="374"/>
        <v>1.1984088143832432</v>
      </c>
      <c r="BP386" s="14">
        <f t="shared" si="359"/>
        <v>64.61007715055878</v>
      </c>
      <c r="BQ386" s="14">
        <f t="shared" si="375"/>
        <v>17.804832045164158</v>
      </c>
      <c r="BR386" s="14">
        <f t="shared" si="375"/>
        <v>9.512601545124344</v>
      </c>
      <c r="BS386" s="14">
        <f t="shared" si="375"/>
        <v>28.980284278456327</v>
      </c>
      <c r="BT386" s="14">
        <f t="shared" si="375"/>
        <v>6.9824108847804194</v>
      </c>
      <c r="BU386" s="14">
        <f t="shared" si="375"/>
        <v>1.3299483970335375</v>
      </c>
      <c r="BW386" s="14">
        <f t="shared" si="360"/>
        <v>64.224065743971252</v>
      </c>
      <c r="BX386" s="14">
        <f t="shared" si="376"/>
        <v>17.670200266344722</v>
      </c>
      <c r="BY386" s="14">
        <f t="shared" si="376"/>
        <v>9.4427504471832862</v>
      </c>
      <c r="BZ386" s="14">
        <f t="shared" si="376"/>
        <v>28.851748522157838</v>
      </c>
      <c r="CA386" s="14">
        <f t="shared" si="376"/>
        <v>6.9490117585515803</v>
      </c>
      <c r="CB386" s="14">
        <f t="shared" si="376"/>
        <v>1.3103547497338388</v>
      </c>
      <c r="CY386" s="14">
        <f t="shared" si="361"/>
        <v>64.110056776021139</v>
      </c>
      <c r="CZ386" s="14">
        <f t="shared" si="377"/>
        <v>17.699385836721913</v>
      </c>
      <c r="DA386" s="14">
        <f t="shared" si="377"/>
        <v>9.4166871987503473</v>
      </c>
      <c r="DB386" s="14">
        <f t="shared" si="377"/>
        <v>28.73892026459837</v>
      </c>
      <c r="DC386" s="14">
        <f t="shared" si="377"/>
        <v>6.9456279665757119</v>
      </c>
      <c r="DD386" s="14">
        <f t="shared" si="377"/>
        <v>1.3094355093747998</v>
      </c>
      <c r="DF386" s="14">
        <f t="shared" si="362"/>
        <v>64.514074692788057</v>
      </c>
      <c r="DG386" s="14">
        <f t="shared" si="378"/>
        <v>17.659445279621956</v>
      </c>
      <c r="DH386" s="14">
        <f t="shared" si="378"/>
        <v>9.7625373698463118</v>
      </c>
      <c r="DI386" s="14">
        <f t="shared" si="378"/>
        <v>28.853228034597706</v>
      </c>
      <c r="DJ386" s="14">
        <f t="shared" si="378"/>
        <v>6.961052793878868</v>
      </c>
      <c r="DK386" s="14">
        <f t="shared" si="378"/>
        <v>1.2778112148432106</v>
      </c>
      <c r="DM386" s="14">
        <f t="shared" si="363"/>
        <v>58.547099225891067</v>
      </c>
      <c r="DN386" s="14">
        <f t="shared" si="379"/>
        <v>16.380072653442067</v>
      </c>
      <c r="DO386" s="14">
        <f t="shared" si="379"/>
        <v>9.4348304419251932</v>
      </c>
      <c r="DP386" s="14">
        <f t="shared" si="379"/>
        <v>25.402107618402532</v>
      </c>
      <c r="DQ386" s="14">
        <f t="shared" si="379"/>
        <v>6.4212983537946817</v>
      </c>
      <c r="DR386" s="14">
        <f t="shared" si="379"/>
        <v>0.90879015832658849</v>
      </c>
      <c r="EH386" s="14">
        <f t="shared" si="364"/>
        <v>67.280205898100775</v>
      </c>
      <c r="EI386" s="14">
        <f t="shared" si="380"/>
        <v>18.953788841831408</v>
      </c>
      <c r="EJ386" s="14">
        <f t="shared" si="380"/>
        <v>10.389831073373937</v>
      </c>
      <c r="EK386" s="14">
        <f t="shared" si="380"/>
        <v>29.489118614435121</v>
      </c>
      <c r="EL386" s="14">
        <f t="shared" si="380"/>
        <v>7.113635944346667</v>
      </c>
      <c r="EM386" s="14">
        <f t="shared" si="380"/>
        <v>1.3338314241136358</v>
      </c>
      <c r="EO386" s="14">
        <f t="shared" si="365"/>
        <v>63.129587823490844</v>
      </c>
      <c r="EP386" s="14">
        <f t="shared" si="381"/>
        <v>16.917861439110247</v>
      </c>
      <c r="EQ386" s="14">
        <f t="shared" si="381"/>
        <v>9.2592373779464943</v>
      </c>
      <c r="ER386" s="14">
        <f t="shared" si="381"/>
        <v>28.709905463681689</v>
      </c>
      <c r="ES386" s="14">
        <f t="shared" si="381"/>
        <v>6.9271687584923933</v>
      </c>
      <c r="ET386" s="14">
        <f t="shared" si="381"/>
        <v>1.3154147842600219</v>
      </c>
      <c r="EV386" s="14">
        <f t="shared" si="366"/>
        <v>65.821664538520167</v>
      </c>
      <c r="EW386" s="14">
        <f t="shared" si="382"/>
        <v>18.349030111273635</v>
      </c>
      <c r="EX386" s="14">
        <f t="shared" si="382"/>
        <v>10.626299172731761</v>
      </c>
      <c r="EY386" s="14">
        <f t="shared" si="382"/>
        <v>28.146025423782628</v>
      </c>
      <c r="EZ386" s="14">
        <f t="shared" si="382"/>
        <v>7.2589047961669646</v>
      </c>
      <c r="FA386" s="14">
        <f t="shared" si="382"/>
        <v>1.4414050345651823</v>
      </c>
      <c r="FC386" s="14">
        <f t="shared" si="367"/>
        <v>60.283819948805139</v>
      </c>
      <c r="FD386" s="14">
        <f t="shared" si="383"/>
        <v>15.722296556493861</v>
      </c>
      <c r="FE386" s="14">
        <f t="shared" si="383"/>
        <v>9.7768422662588961</v>
      </c>
      <c r="FF386" s="14">
        <f t="shared" si="383"/>
        <v>25.428532822905964</v>
      </c>
      <c r="FG386" s="14">
        <f t="shared" si="383"/>
        <v>7.5015381588691561</v>
      </c>
      <c r="FH386" s="14">
        <f t="shared" si="383"/>
        <v>1.8546101442772693</v>
      </c>
      <c r="FJ386" s="14">
        <f t="shared" si="368"/>
        <v>63.306895139828605</v>
      </c>
      <c r="FK386" s="14">
        <f t="shared" si="384"/>
        <v>16.922245331236013</v>
      </c>
      <c r="FL386" s="14">
        <f t="shared" si="384"/>
        <v>9.9230523988285029</v>
      </c>
      <c r="FM386" s="14">
        <f t="shared" si="384"/>
        <v>28.351854994221352</v>
      </c>
      <c r="FN386" s="14">
        <f t="shared" si="384"/>
        <v>6.9028321686089154</v>
      </c>
      <c r="FO386" s="14">
        <f t="shared" si="384"/>
        <v>1.2069102469338189</v>
      </c>
    </row>
    <row r="387" spans="39:171" x14ac:dyDescent="0.15">
      <c r="AM387" s="14">
        <v>3940</v>
      </c>
      <c r="AN387" s="14">
        <f t="shared" si="369"/>
        <v>61.558803125141502</v>
      </c>
      <c r="AO387" s="14">
        <f t="shared" si="370"/>
        <v>17.436035283883598</v>
      </c>
      <c r="AP387" s="14">
        <f t="shared" si="371"/>
        <v>8.7898246238840052</v>
      </c>
      <c r="AQ387" s="14">
        <f t="shared" si="372"/>
        <v>27.424121165549153</v>
      </c>
      <c r="AR387" s="14">
        <f t="shared" si="373"/>
        <v>6.7118315196243241</v>
      </c>
      <c r="AS387" s="14">
        <f t="shared" si="374"/>
        <v>1.1969905322004246</v>
      </c>
      <c r="BP387" s="14">
        <f t="shared" si="359"/>
        <v>64.586217701369506</v>
      </c>
      <c r="BQ387" s="14">
        <f t="shared" si="375"/>
        <v>17.799038472215017</v>
      </c>
      <c r="BR387" s="14">
        <f t="shared" si="375"/>
        <v>9.5090502028155761</v>
      </c>
      <c r="BS387" s="14">
        <f t="shared" si="375"/>
        <v>28.969055055263794</v>
      </c>
      <c r="BT387" s="14">
        <f t="shared" si="375"/>
        <v>6.9804428504461722</v>
      </c>
      <c r="BU387" s="14">
        <f t="shared" si="375"/>
        <v>1.3286311206289456</v>
      </c>
      <c r="BW387" s="14">
        <f t="shared" si="360"/>
        <v>64.198986085328912</v>
      </c>
      <c r="BX387" s="14">
        <f t="shared" si="376"/>
        <v>17.664208478951906</v>
      </c>
      <c r="BY387" s="14">
        <f t="shared" si="376"/>
        <v>9.4393103970331538</v>
      </c>
      <c r="BZ387" s="14">
        <f t="shared" si="376"/>
        <v>28.839610779050545</v>
      </c>
      <c r="CA387" s="14">
        <f t="shared" si="376"/>
        <v>6.9469285673304775</v>
      </c>
      <c r="CB387" s="14">
        <f t="shared" si="376"/>
        <v>1.3089278629628307</v>
      </c>
      <c r="CY387" s="14">
        <f t="shared" si="361"/>
        <v>64.086646278226667</v>
      </c>
      <c r="CZ387" s="14">
        <f t="shared" si="377"/>
        <v>17.693954834873768</v>
      </c>
      <c r="DA387" s="14">
        <f t="shared" si="377"/>
        <v>9.4131078130010408</v>
      </c>
      <c r="DB387" s="14">
        <f t="shared" si="377"/>
        <v>28.727643840541269</v>
      </c>
      <c r="DC387" s="14">
        <f t="shared" si="377"/>
        <v>6.9437288795839329</v>
      </c>
      <c r="DD387" s="14">
        <f t="shared" si="377"/>
        <v>1.3082109102266575</v>
      </c>
      <c r="DF387" s="14">
        <f t="shared" si="362"/>
        <v>64.490260953439773</v>
      </c>
      <c r="DG387" s="14">
        <f t="shared" si="378"/>
        <v>17.653884203421875</v>
      </c>
      <c r="DH387" s="14">
        <f t="shared" si="378"/>
        <v>9.759041231557525</v>
      </c>
      <c r="DI387" s="14">
        <f t="shared" si="378"/>
        <v>28.841685334832569</v>
      </c>
      <c r="DJ387" s="14">
        <f t="shared" si="378"/>
        <v>6.9591081388325442</v>
      </c>
      <c r="DK387" s="14">
        <f t="shared" si="378"/>
        <v>1.2765420447952618</v>
      </c>
      <c r="DM387" s="14">
        <f t="shared" si="363"/>
        <v>58.523883135996989</v>
      </c>
      <c r="DN387" s="14">
        <f t="shared" si="379"/>
        <v>16.374501502525732</v>
      </c>
      <c r="DO387" s="14">
        <f t="shared" si="379"/>
        <v>9.4317337009661983</v>
      </c>
      <c r="DP387" s="14">
        <f t="shared" si="379"/>
        <v>25.390387376436408</v>
      </c>
      <c r="DQ387" s="14">
        <f t="shared" si="379"/>
        <v>6.4193799818398407</v>
      </c>
      <c r="DR387" s="14">
        <f t="shared" si="379"/>
        <v>0.90788057422881563</v>
      </c>
      <c r="EH387" s="14">
        <f t="shared" si="364"/>
        <v>67.253621769835718</v>
      </c>
      <c r="EI387" s="14">
        <f t="shared" si="380"/>
        <v>18.945540772815331</v>
      </c>
      <c r="EJ387" s="14">
        <f t="shared" si="380"/>
        <v>10.386306605890521</v>
      </c>
      <c r="EK387" s="14">
        <f t="shared" si="380"/>
        <v>29.477655919490221</v>
      </c>
      <c r="EL387" s="14">
        <f t="shared" si="380"/>
        <v>7.1116610291183422</v>
      </c>
      <c r="EM387" s="14">
        <f t="shared" si="380"/>
        <v>1.3324574425213056</v>
      </c>
      <c r="EO387" s="14">
        <f t="shared" si="365"/>
        <v>63.106429162422337</v>
      </c>
      <c r="EP387" s="14">
        <f t="shared" si="381"/>
        <v>16.912139130577728</v>
      </c>
      <c r="EQ387" s="14">
        <f t="shared" si="381"/>
        <v>9.256018148938324</v>
      </c>
      <c r="ER387" s="14">
        <f t="shared" si="381"/>
        <v>28.69891867358324</v>
      </c>
      <c r="ES387" s="14">
        <f t="shared" si="381"/>
        <v>6.9252433910223505</v>
      </c>
      <c r="ET387" s="14">
        <f t="shared" si="381"/>
        <v>1.3141098183006976</v>
      </c>
      <c r="EV387" s="14">
        <f t="shared" si="366"/>
        <v>65.799346640712429</v>
      </c>
      <c r="EW387" s="14">
        <f t="shared" si="382"/>
        <v>18.343837734592288</v>
      </c>
      <c r="EX387" s="14">
        <f t="shared" si="382"/>
        <v>10.623919848237684</v>
      </c>
      <c r="EY387" s="14">
        <f t="shared" si="382"/>
        <v>28.134652039212735</v>
      </c>
      <c r="EZ387" s="14">
        <f t="shared" si="382"/>
        <v>7.2570524869708688</v>
      </c>
      <c r="FA387" s="14">
        <f t="shared" si="382"/>
        <v>1.4398845316988576</v>
      </c>
      <c r="FC387" s="14">
        <f t="shared" si="367"/>
        <v>60.25802897742193</v>
      </c>
      <c r="FD387" s="14">
        <f t="shared" si="383"/>
        <v>15.715179291042441</v>
      </c>
      <c r="FE387" s="14">
        <f t="shared" si="383"/>
        <v>9.773103987774677</v>
      </c>
      <c r="FF387" s="14">
        <f t="shared" si="383"/>
        <v>25.417278093142325</v>
      </c>
      <c r="FG387" s="14">
        <f t="shared" si="383"/>
        <v>7.4996179955395483</v>
      </c>
      <c r="FH387" s="14">
        <f t="shared" si="383"/>
        <v>1.8528496099229423</v>
      </c>
      <c r="FJ387" s="14">
        <f t="shared" si="368"/>
        <v>63.284777698905614</v>
      </c>
      <c r="FK387" s="14">
        <f t="shared" si="384"/>
        <v>16.916902579270563</v>
      </c>
      <c r="FL387" s="14">
        <f t="shared" si="384"/>
        <v>9.9200374030960958</v>
      </c>
      <c r="FM387" s="14">
        <f t="shared" si="384"/>
        <v>28.341121932428166</v>
      </c>
      <c r="FN387" s="14">
        <f t="shared" si="384"/>
        <v>6.9009849007330448</v>
      </c>
      <c r="FO387" s="14">
        <f t="shared" si="384"/>
        <v>1.2057308833777478</v>
      </c>
    </row>
    <row r="388" spans="39:171" x14ac:dyDescent="0.15">
      <c r="AM388" s="14">
        <v>3950</v>
      </c>
      <c r="AN388" s="14">
        <f t="shared" si="369"/>
        <v>61.529917309573619</v>
      </c>
      <c r="AO388" s="14">
        <f t="shared" si="370"/>
        <v>17.428907570837744</v>
      </c>
      <c r="AP388" s="14">
        <f t="shared" si="371"/>
        <v>8.7856213903233602</v>
      </c>
      <c r="AQ388" s="14">
        <f t="shared" si="372"/>
        <v>27.410364179782707</v>
      </c>
      <c r="AR388" s="14">
        <f t="shared" si="373"/>
        <v>6.7094492070852336</v>
      </c>
      <c r="AS388" s="14">
        <f t="shared" si="374"/>
        <v>1.1955749615445712</v>
      </c>
      <c r="BP388" s="14">
        <f t="shared" ref="BP388:BP451" si="385">SUM(BQ388:BU388)</f>
        <v>64.562403968468359</v>
      </c>
      <c r="BQ388" s="14">
        <f t="shared" si="375"/>
        <v>17.793256022448329</v>
      </c>
      <c r="BR388" s="14">
        <f t="shared" si="375"/>
        <v>9.5055048139152003</v>
      </c>
      <c r="BS388" s="14">
        <f t="shared" si="375"/>
        <v>28.95784704208614</v>
      </c>
      <c r="BT388" s="14">
        <f t="shared" si="375"/>
        <v>6.9784783307654692</v>
      </c>
      <c r="BU388" s="14">
        <f t="shared" si="375"/>
        <v>1.3273177592532148</v>
      </c>
      <c r="BW388" s="14">
        <f t="shared" ref="BW388:BW451" si="386">SUM(BX388:CB388)</f>
        <v>64.173945965790182</v>
      </c>
      <c r="BX388" s="14">
        <f t="shared" si="376"/>
        <v>17.658226231118078</v>
      </c>
      <c r="BY388" s="14">
        <f t="shared" si="376"/>
        <v>9.4358759509920489</v>
      </c>
      <c r="BZ388" s="14">
        <f t="shared" si="376"/>
        <v>28.827490930825302</v>
      </c>
      <c r="CA388" s="14">
        <f t="shared" si="376"/>
        <v>6.944848465447655</v>
      </c>
      <c r="CB388" s="14">
        <f t="shared" si="376"/>
        <v>1.3075043874070991</v>
      </c>
      <c r="CY388" s="14">
        <f t="shared" ref="CY388:CY451" si="387">SUM(CZ388:DD388)</f>
        <v>64.063273467192388</v>
      </c>
      <c r="CZ388" s="14">
        <f t="shared" si="377"/>
        <v>17.688533047739782</v>
      </c>
      <c r="DA388" s="14">
        <f t="shared" si="377"/>
        <v>9.4095320988210069</v>
      </c>
      <c r="DB388" s="14">
        <f t="shared" si="377"/>
        <v>28.716385776112666</v>
      </c>
      <c r="DC388" s="14">
        <f t="shared" si="377"/>
        <v>6.9418327145014986</v>
      </c>
      <c r="DD388" s="14">
        <f t="shared" si="377"/>
        <v>1.3069898300174234</v>
      </c>
      <c r="DF388" s="14">
        <f t="shared" ref="DF388:DF451" si="388">SUM(DG388:DK388)</f>
        <v>64.466483858088665</v>
      </c>
      <c r="DG388" s="14">
        <f t="shared" si="378"/>
        <v>17.648331821513189</v>
      </c>
      <c r="DH388" s="14">
        <f t="shared" si="378"/>
        <v>9.7555492006564428</v>
      </c>
      <c r="DI388" s="14">
        <f t="shared" si="378"/>
        <v>28.830160401449692</v>
      </c>
      <c r="DJ388" s="14">
        <f t="shared" si="378"/>
        <v>6.9571663242062645</v>
      </c>
      <c r="DK388" s="14">
        <f t="shared" si="378"/>
        <v>1.2752761102630776</v>
      </c>
      <c r="DM388" s="14">
        <f t="shared" ref="DM388:DM451" si="389">SUM(DN388:DR388)</f>
        <v>58.500703732596989</v>
      </c>
      <c r="DN388" s="14">
        <f t="shared" si="379"/>
        <v>16.368939830686486</v>
      </c>
      <c r="DO388" s="14">
        <f t="shared" si="379"/>
        <v>9.4286406584213491</v>
      </c>
      <c r="DP388" s="14">
        <f t="shared" si="379"/>
        <v>25.378685144892675</v>
      </c>
      <c r="DQ388" s="14">
        <f t="shared" si="379"/>
        <v>6.4174646096295369</v>
      </c>
      <c r="DR388" s="14">
        <f t="shared" si="379"/>
        <v>0.90697348896694319</v>
      </c>
      <c r="EH388" s="14">
        <f t="shared" ref="EH388:EH451" si="390">SUM(EI388:EM388)</f>
        <v>67.227072196449797</v>
      </c>
      <c r="EI388" s="14">
        <f t="shared" si="380"/>
        <v>18.937299445577946</v>
      </c>
      <c r="EJ388" s="14">
        <f t="shared" si="380"/>
        <v>10.382784978064658</v>
      </c>
      <c r="EK388" s="14">
        <f t="shared" si="380"/>
        <v>29.466211412154934</v>
      </c>
      <c r="EL388" s="14">
        <f t="shared" si="380"/>
        <v>7.1096890461739317</v>
      </c>
      <c r="EM388" s="14">
        <f t="shared" si="380"/>
        <v>1.3310873144783244</v>
      </c>
      <c r="EO388" s="14">
        <f t="shared" ref="EO388:EO451" si="391">SUM(EP388:ET388)</f>
        <v>63.08330666310561</v>
      </c>
      <c r="EP388" s="14">
        <f t="shared" si="381"/>
        <v>16.906425475545781</v>
      </c>
      <c r="EQ388" s="14">
        <f t="shared" si="381"/>
        <v>9.2528035251005747</v>
      </c>
      <c r="ER388" s="14">
        <f t="shared" si="381"/>
        <v>28.687949008653742</v>
      </c>
      <c r="ES388" s="14">
        <f t="shared" si="381"/>
        <v>6.9233207535577597</v>
      </c>
      <c r="ET388" s="14">
        <f t="shared" si="381"/>
        <v>1.3128079002477548</v>
      </c>
      <c r="EV388" s="14">
        <f t="shared" ref="EV388:EV451" si="392">SUM(EW388:FA388)</f>
        <v>65.777059488589444</v>
      </c>
      <c r="EW388" s="14">
        <f t="shared" si="382"/>
        <v>18.338652980484866</v>
      </c>
      <c r="EX388" s="14">
        <f t="shared" si="382"/>
        <v>10.621541641712573</v>
      </c>
      <c r="EY388" s="14">
        <f t="shared" si="382"/>
        <v>28.123294145155029</v>
      </c>
      <c r="EZ388" s="14">
        <f t="shared" si="382"/>
        <v>7.2552027337134337</v>
      </c>
      <c r="FA388" s="14">
        <f t="shared" si="382"/>
        <v>1.4383679875235345</v>
      </c>
      <c r="FC388" s="14">
        <f t="shared" ref="FC388:FC451" si="393">SUM(FD388:FH388)</f>
        <v>60.232280616583544</v>
      </c>
      <c r="FD388" s="14">
        <f t="shared" si="383"/>
        <v>15.70807386786587</v>
      </c>
      <c r="FE388" s="14">
        <f t="shared" si="383"/>
        <v>9.7693708688520786</v>
      </c>
      <c r="FF388" s="14">
        <f t="shared" si="383"/>
        <v>25.406041318438461</v>
      </c>
      <c r="FG388" s="14">
        <f t="shared" si="383"/>
        <v>7.497700806152559</v>
      </c>
      <c r="FH388" s="14">
        <f t="shared" si="383"/>
        <v>1.8510937552745741</v>
      </c>
      <c r="FJ388" s="14">
        <f t="shared" ref="FJ388:FJ451" si="394">SUM(FK388:FO388)</f>
        <v>63.262700144443393</v>
      </c>
      <c r="FK388" s="14">
        <f t="shared" si="384"/>
        <v>16.911570082124854</v>
      </c>
      <c r="FL388" s="14">
        <f t="shared" si="384"/>
        <v>9.9170261120331293</v>
      </c>
      <c r="FM388" s="14">
        <f t="shared" si="384"/>
        <v>28.330408632217939</v>
      </c>
      <c r="FN388" s="14">
        <f t="shared" si="384"/>
        <v>6.8991405640014367</v>
      </c>
      <c r="FO388" s="14">
        <f t="shared" si="384"/>
        <v>1.2045547540660388</v>
      </c>
    </row>
    <row r="389" spans="39:171" x14ac:dyDescent="0.15">
      <c r="AM389" s="14">
        <v>3960</v>
      </c>
      <c r="AN389" s="14">
        <f t="shared" si="369"/>
        <v>61.501066044774575</v>
      </c>
      <c r="AO389" s="14">
        <f t="shared" si="370"/>
        <v>17.42178726207008</v>
      </c>
      <c r="AP389" s="14">
        <f t="shared" si="371"/>
        <v>8.7814242090371337</v>
      </c>
      <c r="AQ389" s="14">
        <f t="shared" si="372"/>
        <v>27.396622903626632</v>
      </c>
      <c r="AR389" s="14">
        <f t="shared" si="373"/>
        <v>6.7070695816738315</v>
      </c>
      <c r="AS389" s="14">
        <f t="shared" si="374"/>
        <v>1.194162088366896</v>
      </c>
      <c r="BP389" s="14">
        <f t="shared" si="385"/>
        <v>64.538635672174991</v>
      </c>
      <c r="BQ389" s="14">
        <f t="shared" si="375"/>
        <v>17.787484629799074</v>
      </c>
      <c r="BR389" s="14">
        <f t="shared" si="375"/>
        <v>9.5019653426311166</v>
      </c>
      <c r="BS389" s="14">
        <f t="shared" si="375"/>
        <v>28.946660108770033</v>
      </c>
      <c r="BT389" s="14">
        <f t="shared" si="375"/>
        <v>6.9765173050122229</v>
      </c>
      <c r="BU389" s="14">
        <f t="shared" si="375"/>
        <v>1.3260082859625451</v>
      </c>
      <c r="BW389" s="14">
        <f t="shared" si="386"/>
        <v>64.148945074037513</v>
      </c>
      <c r="BX389" s="14">
        <f t="shared" si="376"/>
        <v>17.652253446296289</v>
      </c>
      <c r="BY389" s="14">
        <f t="shared" si="376"/>
        <v>9.4324470541255074</v>
      </c>
      <c r="BZ389" s="14">
        <f t="shared" si="376"/>
        <v>28.815388848320161</v>
      </c>
      <c r="CA389" s="14">
        <f t="shared" si="376"/>
        <v>6.9427714301086745</v>
      </c>
      <c r="CB389" s="14">
        <f t="shared" si="376"/>
        <v>1.3060842951868752</v>
      </c>
      <c r="CY389" s="14">
        <f t="shared" si="387"/>
        <v>64.039938114913085</v>
      </c>
      <c r="CZ389" s="14">
        <f t="shared" si="377"/>
        <v>17.683120416009807</v>
      </c>
      <c r="DA389" s="14">
        <f t="shared" si="377"/>
        <v>9.4059600427668055</v>
      </c>
      <c r="DB389" s="14">
        <f t="shared" si="377"/>
        <v>28.70514595895818</v>
      </c>
      <c r="DC389" s="14">
        <f t="shared" si="377"/>
        <v>6.9399394534057492</v>
      </c>
      <c r="DD389" s="14">
        <f t="shared" si="377"/>
        <v>1.3057722437725392</v>
      </c>
      <c r="DF389" s="14">
        <f t="shared" si="388"/>
        <v>64.442743179329469</v>
      </c>
      <c r="DG389" s="14">
        <f t="shared" si="378"/>
        <v>17.642788075894202</v>
      </c>
      <c r="DH389" s="14">
        <f t="shared" si="378"/>
        <v>9.7520612540407043</v>
      </c>
      <c r="DI389" s="14">
        <f t="shared" si="378"/>
        <v>28.81865312767442</v>
      </c>
      <c r="DJ389" s="14">
        <f t="shared" si="378"/>
        <v>6.9552273331183514</v>
      </c>
      <c r="DK389" s="14">
        <f t="shared" si="378"/>
        <v>1.2740133886017988</v>
      </c>
      <c r="DM389" s="14">
        <f t="shared" si="389"/>
        <v>58.47756073033834</v>
      </c>
      <c r="DN389" s="14">
        <f t="shared" si="379"/>
        <v>16.363387559014768</v>
      </c>
      <c r="DO389" s="14">
        <f t="shared" si="379"/>
        <v>9.4255512774727794</v>
      </c>
      <c r="DP389" s="14">
        <f t="shared" si="379"/>
        <v>25.367000797845662</v>
      </c>
      <c r="DQ389" s="14">
        <f t="shared" si="379"/>
        <v>6.4155522141668424</v>
      </c>
      <c r="DR389" s="14">
        <f t="shared" si="379"/>
        <v>0.90606888183828405</v>
      </c>
      <c r="EH389" s="14">
        <f t="shared" si="390"/>
        <v>67.200556996731251</v>
      </c>
      <c r="EI389" s="14">
        <f t="shared" si="380"/>
        <v>18.92906485324508</v>
      </c>
      <c r="EJ389" s="14">
        <f t="shared" si="380"/>
        <v>10.379266183271113</v>
      </c>
      <c r="EK389" s="14">
        <f t="shared" si="380"/>
        <v>29.454784972554748</v>
      </c>
      <c r="EL389" s="14">
        <f t="shared" si="380"/>
        <v>7.1077199773271538</v>
      </c>
      <c r="EM389" s="14">
        <f t="shared" si="380"/>
        <v>1.3297210103331585</v>
      </c>
      <c r="EO389" s="14">
        <f t="shared" si="391"/>
        <v>63.060219986044089</v>
      </c>
      <c r="EP389" s="14">
        <f t="shared" si="381"/>
        <v>16.900720395818375</v>
      </c>
      <c r="EQ389" s="14">
        <f t="shared" si="381"/>
        <v>9.2495934628533831</v>
      </c>
      <c r="ER389" s="14">
        <f t="shared" si="381"/>
        <v>28.676996303993668</v>
      </c>
      <c r="ES389" s="14">
        <f t="shared" si="381"/>
        <v>6.9214008223415853</v>
      </c>
      <c r="ET389" s="14">
        <f t="shared" si="381"/>
        <v>1.3115090010370807</v>
      </c>
      <c r="EV389" s="14">
        <f t="shared" si="392"/>
        <v>65.754802779252969</v>
      </c>
      <c r="EW389" s="14">
        <f t="shared" si="382"/>
        <v>18.333475762161502</v>
      </c>
      <c r="EX389" s="14">
        <f t="shared" si="382"/>
        <v>10.619164548018283</v>
      </c>
      <c r="EY389" s="14">
        <f t="shared" si="382"/>
        <v>28.111951598728311</v>
      </c>
      <c r="EZ389" s="14">
        <f t="shared" si="382"/>
        <v>7.2533555122374533</v>
      </c>
      <c r="FA389" s="14">
        <f t="shared" si="382"/>
        <v>1.4368553581074197</v>
      </c>
      <c r="FC389" s="14">
        <f t="shared" si="393"/>
        <v>60.20657457024766</v>
      </c>
      <c r="FD389" s="14">
        <f t="shared" si="383"/>
        <v>15.700980209039759</v>
      </c>
      <c r="FE389" s="14">
        <f t="shared" si="383"/>
        <v>9.7656428770454262</v>
      </c>
      <c r="FF389" s="14">
        <f t="shared" si="383"/>
        <v>25.394822371229257</v>
      </c>
      <c r="FG389" s="14">
        <f t="shared" si="383"/>
        <v>7.4957865700471817</v>
      </c>
      <c r="FH389" s="14">
        <f t="shared" si="383"/>
        <v>1.8493425428860331</v>
      </c>
      <c r="FJ389" s="14">
        <f t="shared" si="394"/>
        <v>63.240662234621368</v>
      </c>
      <c r="FK389" s="14">
        <f t="shared" si="384"/>
        <v>16.906247774902297</v>
      </c>
      <c r="FL389" s="14">
        <f t="shared" si="384"/>
        <v>9.9140185059109331</v>
      </c>
      <c r="FM389" s="14">
        <f t="shared" si="384"/>
        <v>28.319714973371937</v>
      </c>
      <c r="FN389" s="14">
        <f t="shared" si="384"/>
        <v>6.8972991419786016</v>
      </c>
      <c r="FO389" s="14">
        <f t="shared" si="384"/>
        <v>1.2033818384576032</v>
      </c>
    </row>
    <row r="390" spans="39:171" x14ac:dyDescent="0.15">
      <c r="AM390" s="14">
        <v>3970</v>
      </c>
      <c r="AN390" s="14">
        <f t="shared" si="369"/>
        <v>61.472249156191481</v>
      </c>
      <c r="AO390" s="14">
        <f t="shared" si="370"/>
        <v>17.414674325402707</v>
      </c>
      <c r="AP390" s="14">
        <f t="shared" si="371"/>
        <v>8.7772330458350272</v>
      </c>
      <c r="AQ390" s="14">
        <f t="shared" si="372"/>
        <v>27.382897254916969</v>
      </c>
      <c r="AR390" s="14">
        <f t="shared" si="373"/>
        <v>6.7046926314181663</v>
      </c>
      <c r="AS390" s="14">
        <f t="shared" si="374"/>
        <v>1.1927518986186127</v>
      </c>
      <c r="BP390" s="14">
        <f t="shared" si="385"/>
        <v>64.514912532809078</v>
      </c>
      <c r="BQ390" s="14">
        <f t="shared" si="375"/>
        <v>17.781724228202247</v>
      </c>
      <c r="BR390" s="14">
        <f t="shared" si="375"/>
        <v>9.4984317531712286</v>
      </c>
      <c r="BS390" s="14">
        <f t="shared" si="375"/>
        <v>28.93549412516213</v>
      </c>
      <c r="BT390" s="14">
        <f t="shared" si="375"/>
        <v>6.9745597524603404</v>
      </c>
      <c r="BU390" s="14">
        <f t="shared" si="375"/>
        <v>1.3247026738131371</v>
      </c>
      <c r="BW390" s="14">
        <f t="shared" si="386"/>
        <v>64.123983098753328</v>
      </c>
      <c r="BX390" s="14">
        <f t="shared" si="376"/>
        <v>17.646290047939587</v>
      </c>
      <c r="BY390" s="14">
        <f t="shared" si="376"/>
        <v>9.4290236514990724</v>
      </c>
      <c r="BZ390" s="14">
        <f t="shared" si="376"/>
        <v>28.803304402373175</v>
      </c>
      <c r="CA390" s="14">
        <f t="shared" si="376"/>
        <v>6.9406974385190949</v>
      </c>
      <c r="CB390" s="14">
        <f t="shared" si="376"/>
        <v>1.3046675584223895</v>
      </c>
      <c r="CY390" s="14">
        <f t="shared" si="387"/>
        <v>64.016639993383606</v>
      </c>
      <c r="CZ390" s="14">
        <f t="shared" si="377"/>
        <v>17.677716880373705</v>
      </c>
      <c r="DA390" s="14">
        <f t="shared" si="377"/>
        <v>9.4023916313949982</v>
      </c>
      <c r="DB390" s="14">
        <f t="shared" si="377"/>
        <v>28.693924276723429</v>
      </c>
      <c r="DC390" s="14">
        <f t="shared" si="377"/>
        <v>6.938049078374025</v>
      </c>
      <c r="DD390" s="14">
        <f t="shared" si="377"/>
        <v>1.30455812651745</v>
      </c>
      <c r="DF390" s="14">
        <f t="shared" si="388"/>
        <v>64.41903868975696</v>
      </c>
      <c r="DG390" s="14">
        <f t="shared" si="378"/>
        <v>17.637252908563219</v>
      </c>
      <c r="DH390" s="14">
        <f t="shared" si="378"/>
        <v>9.7485773686079558</v>
      </c>
      <c r="DI390" s="14">
        <f t="shared" si="378"/>
        <v>28.807163406732098</v>
      </c>
      <c r="DJ390" s="14">
        <f t="shared" si="378"/>
        <v>6.9532911486871276</v>
      </c>
      <c r="DK390" s="14">
        <f t="shared" si="378"/>
        <v>1.2727538571665642</v>
      </c>
      <c r="DM390" s="14">
        <f t="shared" si="389"/>
        <v>58.45445384386835</v>
      </c>
      <c r="DN390" s="14">
        <f t="shared" si="379"/>
        <v>16.357844608601035</v>
      </c>
      <c r="DO390" s="14">
        <f t="shared" si="379"/>
        <v>9.4224655213026196</v>
      </c>
      <c r="DP390" s="14">
        <f t="shared" si="379"/>
        <v>25.355334209369715</v>
      </c>
      <c r="DQ390" s="14">
        <f t="shared" si="379"/>
        <v>6.4136427724548302</v>
      </c>
      <c r="DR390" s="14">
        <f t="shared" si="379"/>
        <v>0.90516673214015109</v>
      </c>
      <c r="EH390" s="14">
        <f t="shared" si="390"/>
        <v>67.174075989468392</v>
      </c>
      <c r="EI390" s="14">
        <f t="shared" si="380"/>
        <v>18.920836988942554</v>
      </c>
      <c r="EJ390" s="14">
        <f t="shared" si="380"/>
        <v>10.375750214884652</v>
      </c>
      <c r="EK390" s="14">
        <f t="shared" si="380"/>
        <v>29.443376480815164</v>
      </c>
      <c r="EL390" s="14">
        <f t="shared" si="380"/>
        <v>7.1057538043917319</v>
      </c>
      <c r="EM390" s="14">
        <f t="shared" si="380"/>
        <v>1.3283585004342751</v>
      </c>
      <c r="EO390" s="14">
        <f t="shared" si="391"/>
        <v>63.037168791741202</v>
      </c>
      <c r="EP390" s="14">
        <f t="shared" si="381"/>
        <v>16.895023813199483</v>
      </c>
      <c r="EQ390" s="14">
        <f t="shared" si="381"/>
        <v>9.2463879186168842</v>
      </c>
      <c r="ER390" s="14">
        <f t="shared" si="381"/>
        <v>28.666060394703486</v>
      </c>
      <c r="ES390" s="14">
        <f t="shared" si="381"/>
        <v>6.9194835736167875</v>
      </c>
      <c r="ET390" s="14">
        <f t="shared" si="381"/>
        <v>1.3102130916045578</v>
      </c>
      <c r="EV390" s="14">
        <f t="shared" si="392"/>
        <v>65.732576209804819</v>
      </c>
      <c r="EW390" s="14">
        <f t="shared" si="382"/>
        <v>18.328305992832309</v>
      </c>
      <c r="EX390" s="14">
        <f t="shared" si="382"/>
        <v>10.616788562016673</v>
      </c>
      <c r="EY390" s="14">
        <f t="shared" si="382"/>
        <v>28.100624257051386</v>
      </c>
      <c r="EZ390" s="14">
        <f t="shared" si="382"/>
        <v>7.2515107983857199</v>
      </c>
      <c r="FA390" s="14">
        <f t="shared" si="382"/>
        <v>1.4353465995187182</v>
      </c>
      <c r="FC390" s="14">
        <f t="shared" si="393"/>
        <v>60.18091054237194</v>
      </c>
      <c r="FD390" s="14">
        <f t="shared" si="383"/>
        <v>15.693898236639715</v>
      </c>
      <c r="FE390" s="14">
        <f t="shared" si="383"/>
        <v>9.7619199799090364</v>
      </c>
      <c r="FF390" s="14">
        <f t="shared" si="383"/>
        <v>25.383621123949588</v>
      </c>
      <c r="FG390" s="14">
        <f t="shared" si="383"/>
        <v>7.4938752665624122</v>
      </c>
      <c r="FH390" s="14">
        <f t="shared" si="383"/>
        <v>1.8475959353111895</v>
      </c>
      <c r="FJ390" s="14">
        <f t="shared" si="394"/>
        <v>63.218663727618953</v>
      </c>
      <c r="FK390" s="14">
        <f t="shared" si="384"/>
        <v>16.900935592706286</v>
      </c>
      <c r="FL390" s="14">
        <f t="shared" si="384"/>
        <v>9.9110145650008423</v>
      </c>
      <c r="FM390" s="14">
        <f t="shared" si="384"/>
        <v>28.309040835671421</v>
      </c>
      <c r="FN390" s="14">
        <f t="shared" si="384"/>
        <v>6.8954606182290492</v>
      </c>
      <c r="FO390" s="14">
        <f t="shared" si="384"/>
        <v>1.2022121160113448</v>
      </c>
    </row>
    <row r="391" spans="39:171" x14ac:dyDescent="0.15">
      <c r="AM391" s="14">
        <v>3980</v>
      </c>
      <c r="AN391" s="14">
        <f t="shared" si="369"/>
        <v>61.443466469271463</v>
      </c>
      <c r="AO391" s="14">
        <f t="shared" si="370"/>
        <v>17.40756872865774</v>
      </c>
      <c r="AP391" s="14">
        <f t="shared" si="371"/>
        <v>8.7730478665267384</v>
      </c>
      <c r="AQ391" s="14">
        <f t="shared" si="372"/>
        <v>27.369187151489758</v>
      </c>
      <c r="AR391" s="14">
        <f t="shared" si="373"/>
        <v>6.7023183443462901</v>
      </c>
      <c r="AS391" s="14">
        <f t="shared" si="374"/>
        <v>1.1913443782509363</v>
      </c>
      <c r="BP391" s="14">
        <f t="shared" si="385"/>
        <v>64.491234270690299</v>
      </c>
      <c r="BQ391" s="14">
        <f t="shared" si="375"/>
        <v>17.77597475159283</v>
      </c>
      <c r="BR391" s="14">
        <f t="shared" si="375"/>
        <v>9.4949040097434327</v>
      </c>
      <c r="BS391" s="14">
        <f t="shared" si="375"/>
        <v>28.924348961109111</v>
      </c>
      <c r="BT391" s="14">
        <f t="shared" si="375"/>
        <v>6.9726056523837325</v>
      </c>
      <c r="BU391" s="14">
        <f t="shared" si="375"/>
        <v>1.3234008958611883</v>
      </c>
      <c r="BW391" s="14">
        <f t="shared" si="386"/>
        <v>64.099059728620048</v>
      </c>
      <c r="BX391" s="14">
        <f t="shared" si="376"/>
        <v>17.640335959501023</v>
      </c>
      <c r="BY391" s="14">
        <f t="shared" si="376"/>
        <v>9.4256056881782815</v>
      </c>
      <c r="BZ391" s="14">
        <f t="shared" si="376"/>
        <v>28.791237463822398</v>
      </c>
      <c r="CA391" s="14">
        <f t="shared" si="376"/>
        <v>6.9386264678844753</v>
      </c>
      <c r="CB391" s="14">
        <f t="shared" si="376"/>
        <v>1.3032541492338714</v>
      </c>
      <c r="CY391" s="14">
        <f t="shared" si="387"/>
        <v>63.993378874598768</v>
      </c>
      <c r="CZ391" s="14">
        <f t="shared" si="377"/>
        <v>17.67232238152133</v>
      </c>
      <c r="DA391" s="14">
        <f t="shared" si="377"/>
        <v>9.3988268512621431</v>
      </c>
      <c r="DB391" s="14">
        <f t="shared" si="377"/>
        <v>28.682720617054031</v>
      </c>
      <c r="DC391" s="14">
        <f t="shared" si="377"/>
        <v>6.9361615714836642</v>
      </c>
      <c r="DD391" s="14">
        <f t="shared" si="377"/>
        <v>1.3033474532775999</v>
      </c>
      <c r="DF391" s="14">
        <f t="shared" si="388"/>
        <v>64.395370161965886</v>
      </c>
      <c r="DG391" s="14">
        <f t="shared" si="378"/>
        <v>17.631726261518541</v>
      </c>
      <c r="DH391" s="14">
        <f t="shared" si="378"/>
        <v>9.7450975212558379</v>
      </c>
      <c r="DI391" s="14">
        <f t="shared" si="378"/>
        <v>28.79569113184807</v>
      </c>
      <c r="DJ391" s="14">
        <f t="shared" si="378"/>
        <v>6.9513577540309157</v>
      </c>
      <c r="DK391" s="14">
        <f t="shared" si="378"/>
        <v>1.2714974933125136</v>
      </c>
      <c r="DM391" s="14">
        <f t="shared" si="389"/>
        <v>58.431382787834309</v>
      </c>
      <c r="DN391" s="14">
        <f t="shared" si="379"/>
        <v>16.352310900535716</v>
      </c>
      <c r="DO391" s="14">
        <f t="shared" si="379"/>
        <v>9.419383353093</v>
      </c>
      <c r="DP391" s="14">
        <f t="shared" si="379"/>
        <v>25.343685253539164</v>
      </c>
      <c r="DQ391" s="14">
        <f t="shared" si="379"/>
        <v>6.4117362614965732</v>
      </c>
      <c r="DR391" s="14">
        <f t="shared" si="379"/>
        <v>0.90426701916985852</v>
      </c>
      <c r="EH391" s="14">
        <f t="shared" si="390"/>
        <v>67.14762899344943</v>
      </c>
      <c r="EI391" s="14">
        <f t="shared" si="380"/>
        <v>18.912615845796203</v>
      </c>
      <c r="EJ391" s="14">
        <f t="shared" si="380"/>
        <v>10.372237066280039</v>
      </c>
      <c r="EK391" s="14">
        <f t="shared" si="380"/>
        <v>29.431985817061676</v>
      </c>
      <c r="EL391" s="14">
        <f t="shared" si="380"/>
        <v>7.1037905091813851</v>
      </c>
      <c r="EM391" s="14">
        <f t="shared" si="380"/>
        <v>1.3269997551301378</v>
      </c>
      <c r="EO391" s="14">
        <f t="shared" si="391"/>
        <v>63.014152740700354</v>
      </c>
      <c r="EP391" s="14">
        <f t="shared" si="381"/>
        <v>16.889335649493077</v>
      </c>
      <c r="EQ391" s="14">
        <f t="shared" si="381"/>
        <v>9.243186848811213</v>
      </c>
      <c r="ER391" s="14">
        <f t="shared" si="381"/>
        <v>28.655141115883659</v>
      </c>
      <c r="ES391" s="14">
        <f t="shared" si="381"/>
        <v>6.917568983626329</v>
      </c>
      <c r="ET391" s="14">
        <f t="shared" si="381"/>
        <v>1.3089201428860733</v>
      </c>
      <c r="EV391" s="14">
        <f t="shared" si="392"/>
        <v>65.710379477346706</v>
      </c>
      <c r="EW391" s="14">
        <f t="shared" si="382"/>
        <v>18.32314358570741</v>
      </c>
      <c r="EX391" s="14">
        <f t="shared" si="382"/>
        <v>10.614413678569596</v>
      </c>
      <c r="EY391" s="14">
        <f t="shared" si="382"/>
        <v>28.089311977243046</v>
      </c>
      <c r="EZ391" s="14">
        <f t="shared" si="382"/>
        <v>7.2496685680010273</v>
      </c>
      <c r="FA391" s="14">
        <f t="shared" si="382"/>
        <v>1.4338416678256376</v>
      </c>
      <c r="FC391" s="14">
        <f t="shared" si="393"/>
        <v>60.155288236914075</v>
      </c>
      <c r="FD391" s="14">
        <f t="shared" si="383"/>
        <v>15.686827872741345</v>
      </c>
      <c r="FE391" s="14">
        <f t="shared" si="383"/>
        <v>9.7582021449972309</v>
      </c>
      <c r="FF391" s="14">
        <f t="shared" si="383"/>
        <v>25.372437449034333</v>
      </c>
      <c r="FG391" s="14">
        <f t="shared" si="383"/>
        <v>7.4919668750372459</v>
      </c>
      <c r="FH391" s="14">
        <f t="shared" si="383"/>
        <v>1.8458538951039145</v>
      </c>
      <c r="FJ391" s="14">
        <f t="shared" si="394"/>
        <v>63.196704381615532</v>
      </c>
      <c r="FK391" s="14">
        <f t="shared" si="384"/>
        <v>16.895633470640224</v>
      </c>
      <c r="FL391" s="14">
        <f t="shared" si="384"/>
        <v>9.9080142695741902</v>
      </c>
      <c r="FM391" s="14">
        <f t="shared" si="384"/>
        <v>28.298386098897652</v>
      </c>
      <c r="FN391" s="14">
        <f t="shared" si="384"/>
        <v>6.893624976317291</v>
      </c>
      <c r="FO391" s="14">
        <f t="shared" si="384"/>
        <v>1.2010455661861759</v>
      </c>
    </row>
    <row r="392" spans="39:171" x14ac:dyDescent="0.15">
      <c r="AM392" s="14">
        <v>3990</v>
      </c>
      <c r="AN392" s="14">
        <f t="shared" si="369"/>
        <v>61.414717809461628</v>
      </c>
      <c r="AO392" s="14">
        <f t="shared" si="370"/>
        <v>17.400470439657287</v>
      </c>
      <c r="AP392" s="14">
        <f t="shared" si="371"/>
        <v>8.7688686369219653</v>
      </c>
      <c r="AQ392" s="14">
        <f t="shared" si="372"/>
        <v>27.355492511181044</v>
      </c>
      <c r="AR392" s="14">
        <f t="shared" si="373"/>
        <v>6.6999467084862507</v>
      </c>
      <c r="AS392" s="14">
        <f t="shared" si="374"/>
        <v>1.1899395132150796</v>
      </c>
      <c r="BP392" s="14">
        <f t="shared" si="385"/>
        <v>64.467600606138291</v>
      </c>
      <c r="BQ392" s="14">
        <f t="shared" si="375"/>
        <v>17.770236133905819</v>
      </c>
      <c r="BR392" s="14">
        <f t="shared" si="375"/>
        <v>9.4913820765556292</v>
      </c>
      <c r="BS392" s="14">
        <f t="shared" si="375"/>
        <v>28.913224486457633</v>
      </c>
      <c r="BT392" s="14">
        <f t="shared" si="375"/>
        <v>6.9706549840563099</v>
      </c>
      <c r="BU392" s="14">
        <f t="shared" si="375"/>
        <v>1.3221029251629011</v>
      </c>
      <c r="BW392" s="14">
        <f t="shared" si="386"/>
        <v>64.074174652320139</v>
      </c>
      <c r="BX392" s="14">
        <f t="shared" si="376"/>
        <v>17.634391104433647</v>
      </c>
      <c r="BY392" s="14">
        <f t="shared" si="376"/>
        <v>9.4221931092286724</v>
      </c>
      <c r="BZ392" s="14">
        <f t="shared" si="376"/>
        <v>28.779187903505889</v>
      </c>
      <c r="CA392" s="14">
        <f t="shared" si="376"/>
        <v>6.9365584954103774</v>
      </c>
      <c r="CB392" s="14">
        <f t="shared" si="376"/>
        <v>1.3018440397415523</v>
      </c>
      <c r="CY392" s="14">
        <f t="shared" si="387"/>
        <v>63.970154530553387</v>
      </c>
      <c r="CZ392" s="14">
        <f t="shared" si="377"/>
        <v>17.666936860142535</v>
      </c>
      <c r="DA392" s="14">
        <f t="shared" si="377"/>
        <v>9.3952656889248054</v>
      </c>
      <c r="DB392" s="14">
        <f t="shared" si="377"/>
        <v>28.671534867595611</v>
      </c>
      <c r="DC392" s="14">
        <f t="shared" si="377"/>
        <v>6.934276914812008</v>
      </c>
      <c r="DD392" s="14">
        <f t="shared" si="377"/>
        <v>1.3021401990784316</v>
      </c>
      <c r="DF392" s="14">
        <f t="shared" si="388"/>
        <v>64.371737368550967</v>
      </c>
      <c r="DG392" s="14">
        <f t="shared" si="378"/>
        <v>17.626208076758466</v>
      </c>
      <c r="DH392" s="14">
        <f t="shared" si="378"/>
        <v>9.7416216888819953</v>
      </c>
      <c r="DI392" s="14">
        <f t="shared" si="378"/>
        <v>28.784236196247683</v>
      </c>
      <c r="DJ392" s="14">
        <f t="shared" si="378"/>
        <v>6.9494271322680374</v>
      </c>
      <c r="DK392" s="14">
        <f t="shared" si="378"/>
        <v>1.2702442743947859</v>
      </c>
      <c r="DM392" s="14">
        <f t="shared" si="389"/>
        <v>58.408347276883525</v>
      </c>
      <c r="DN392" s="14">
        <f t="shared" si="379"/>
        <v>16.346786355909266</v>
      </c>
      <c r="DO392" s="14">
        <f t="shared" si="379"/>
        <v>9.4163047360260546</v>
      </c>
      <c r="DP392" s="14">
        <f t="shared" si="379"/>
        <v>25.332053804428341</v>
      </c>
      <c r="DQ392" s="14">
        <f t="shared" si="379"/>
        <v>6.4098326582951444</v>
      </c>
      <c r="DR392" s="14">
        <f t="shared" si="379"/>
        <v>0.90336972222471745</v>
      </c>
      <c r="EH392" s="14">
        <f t="shared" si="390"/>
        <v>67.12121582746272</v>
      </c>
      <c r="EI392" s="14">
        <f t="shared" si="380"/>
        <v>18.904401416931844</v>
      </c>
      <c r="EJ392" s="14">
        <f t="shared" si="380"/>
        <v>10.368726730832039</v>
      </c>
      <c r="EK392" s="14">
        <f t="shared" si="380"/>
        <v>29.420612861419777</v>
      </c>
      <c r="EL392" s="14">
        <f t="shared" si="380"/>
        <v>7.1018300735098343</v>
      </c>
      <c r="EM392" s="14">
        <f t="shared" si="380"/>
        <v>1.3256447447692148</v>
      </c>
      <c r="EO392" s="14">
        <f t="shared" si="391"/>
        <v>62.991171493424972</v>
      </c>
      <c r="EP392" s="14">
        <f t="shared" si="381"/>
        <v>16.883655826503123</v>
      </c>
      <c r="EQ392" s="14">
        <f t="shared" si="381"/>
        <v>9.2399902098565025</v>
      </c>
      <c r="ER392" s="14">
        <f t="shared" si="381"/>
        <v>28.644238302634662</v>
      </c>
      <c r="ES392" s="14">
        <f t="shared" si="381"/>
        <v>6.9156570286131718</v>
      </c>
      <c r="ET392" s="14">
        <f t="shared" si="381"/>
        <v>1.3076301258175116</v>
      </c>
      <c r="EV392" s="14">
        <f t="shared" si="392"/>
        <v>65.688212278980501</v>
      </c>
      <c r="EW392" s="14">
        <f t="shared" si="382"/>
        <v>18.317988453996932</v>
      </c>
      <c r="EX392" s="14">
        <f t="shared" si="382"/>
        <v>10.61203989253891</v>
      </c>
      <c r="EY392" s="14">
        <f t="shared" si="382"/>
        <v>28.078014616422099</v>
      </c>
      <c r="EZ392" s="14">
        <f t="shared" si="382"/>
        <v>7.2478287969261679</v>
      </c>
      <c r="FA392" s="14">
        <f t="shared" si="382"/>
        <v>1.4323405190963818</v>
      </c>
      <c r="FC392" s="14">
        <f t="shared" si="393"/>
        <v>60.12970735783172</v>
      </c>
      <c r="FD392" s="14">
        <f t="shared" si="383"/>
        <v>15.679769039420258</v>
      </c>
      <c r="FE392" s="14">
        <f t="shared" si="383"/>
        <v>9.7544893398643318</v>
      </c>
      <c r="FF392" s="14">
        <f t="shared" si="383"/>
        <v>25.361271218918372</v>
      </c>
      <c r="FG392" s="14">
        <f t="shared" si="383"/>
        <v>7.4900613748106792</v>
      </c>
      <c r="FH392" s="14">
        <f t="shared" si="383"/>
        <v>1.8441163848180757</v>
      </c>
      <c r="FJ392" s="14">
        <f t="shared" si="394"/>
        <v>63.174783954790549</v>
      </c>
      <c r="FK392" s="14">
        <f t="shared" si="384"/>
        <v>16.89034134380751</v>
      </c>
      <c r="FL392" s="14">
        <f t="shared" si="384"/>
        <v>9.9050175999023082</v>
      </c>
      <c r="FM392" s="14">
        <f t="shared" si="384"/>
        <v>28.287750642831892</v>
      </c>
      <c r="FN392" s="14">
        <f t="shared" si="384"/>
        <v>6.8917921998078384</v>
      </c>
      <c r="FO392" s="14">
        <f t="shared" si="384"/>
        <v>1.1998821684410013</v>
      </c>
    </row>
    <row r="393" spans="39:171" x14ac:dyDescent="0.15">
      <c r="AM393" s="14">
        <v>4000</v>
      </c>
      <c r="AN393" s="14">
        <f t="shared" si="369"/>
        <v>61.386003002209094</v>
      </c>
      <c r="AO393" s="14">
        <f t="shared" si="370"/>
        <v>17.393379426223461</v>
      </c>
      <c r="AP393" s="14">
        <f t="shared" si="371"/>
        <v>8.7646953228304056</v>
      </c>
      <c r="AQ393" s="14">
        <f t="shared" si="372"/>
        <v>27.341813251826867</v>
      </c>
      <c r="AR393" s="14">
        <f t="shared" si="373"/>
        <v>6.6975777118661011</v>
      </c>
      <c r="AS393" s="14">
        <f t="shared" si="374"/>
        <v>1.188537289462257</v>
      </c>
      <c r="BP393" s="14">
        <f t="shared" si="385"/>
        <v>64.444011259472731</v>
      </c>
      <c r="BQ393" s="14">
        <f t="shared" si="375"/>
        <v>17.764508309076195</v>
      </c>
      <c r="BR393" s="14">
        <f t="shared" si="375"/>
        <v>9.4878659178157232</v>
      </c>
      <c r="BS393" s="14">
        <f t="shared" si="375"/>
        <v>28.902120571054372</v>
      </c>
      <c r="BT393" s="14">
        <f t="shared" si="375"/>
        <v>6.9687077267519824</v>
      </c>
      <c r="BU393" s="14">
        <f t="shared" si="375"/>
        <v>1.3208087347744728</v>
      </c>
      <c r="BW393" s="14">
        <f t="shared" si="386"/>
        <v>64.049327558536007</v>
      </c>
      <c r="BX393" s="14">
        <f t="shared" si="376"/>
        <v>17.628455406190504</v>
      </c>
      <c r="BY393" s="14">
        <f t="shared" si="376"/>
        <v>9.4187858597157845</v>
      </c>
      <c r="BZ393" s="14">
        <f t="shared" si="376"/>
        <v>28.767155592261698</v>
      </c>
      <c r="CA393" s="14">
        <f t="shared" si="376"/>
        <v>6.9344934983023583</v>
      </c>
      <c r="CB393" s="14">
        <f t="shared" si="376"/>
        <v>1.3004372020656616</v>
      </c>
      <c r="CY393" s="14">
        <f t="shared" si="387"/>
        <v>63.946966733242299</v>
      </c>
      <c r="CZ393" s="14">
        <f t="shared" si="377"/>
        <v>17.661560256927189</v>
      </c>
      <c r="DA393" s="14">
        <f t="shared" si="377"/>
        <v>9.3917081309395449</v>
      </c>
      <c r="DB393" s="14">
        <f t="shared" si="377"/>
        <v>28.66036691599378</v>
      </c>
      <c r="DC393" s="14">
        <f t="shared" si="377"/>
        <v>6.9323950904363931</v>
      </c>
      <c r="DD393" s="14">
        <f t="shared" si="377"/>
        <v>1.3009363389453892</v>
      </c>
      <c r="DF393" s="14">
        <f t="shared" si="388"/>
        <v>64.34814008210698</v>
      </c>
      <c r="DG393" s="14">
        <f t="shared" si="378"/>
        <v>17.620698296281297</v>
      </c>
      <c r="DH393" s="14">
        <f t="shared" si="378"/>
        <v>9.7381498483840687</v>
      </c>
      <c r="DI393" s="14">
        <f t="shared" si="378"/>
        <v>28.772798493156277</v>
      </c>
      <c r="DJ393" s="14">
        <f t="shared" si="378"/>
        <v>6.9474992665168163</v>
      </c>
      <c r="DK393" s="14">
        <f t="shared" si="378"/>
        <v>1.268994177768521</v>
      </c>
      <c r="DM393" s="14">
        <f t="shared" si="389"/>
        <v>58.385347025663286</v>
      </c>
      <c r="DN393" s="14">
        <f t="shared" si="379"/>
        <v>16.34127089581213</v>
      </c>
      <c r="DO393" s="14">
        <f t="shared" si="379"/>
        <v>9.4132296332839118</v>
      </c>
      <c r="DP393" s="14">
        <f t="shared" si="379"/>
        <v>25.320439736111592</v>
      </c>
      <c r="DQ393" s="14">
        <f t="shared" si="379"/>
        <v>6.407931939853615</v>
      </c>
      <c r="DR393" s="14">
        <f t="shared" si="379"/>
        <v>0.90247482060204209</v>
      </c>
      <c r="EH393" s="14">
        <f t="shared" si="390"/>
        <v>67.094836310296444</v>
      </c>
      <c r="EI393" s="14">
        <f t="shared" si="380"/>
        <v>18.896193695475308</v>
      </c>
      <c r="EJ393" s="14">
        <f t="shared" si="380"/>
        <v>10.365219201915416</v>
      </c>
      <c r="EK393" s="14">
        <f t="shared" si="380"/>
        <v>29.409257494014959</v>
      </c>
      <c r="EL393" s="14">
        <f t="shared" si="380"/>
        <v>7.0998724791907986</v>
      </c>
      <c r="EM393" s="14">
        <f t="shared" si="380"/>
        <v>1.3242934396999715</v>
      </c>
      <c r="EO393" s="14">
        <f t="shared" si="391"/>
        <v>62.968224710418482</v>
      </c>
      <c r="EP393" s="14">
        <f t="shared" si="381"/>
        <v>16.877984266033597</v>
      </c>
      <c r="EQ393" s="14">
        <f t="shared" si="381"/>
        <v>9.2367979581728896</v>
      </c>
      <c r="ER393" s="14">
        <f t="shared" si="381"/>
        <v>28.633351790056956</v>
      </c>
      <c r="ES393" s="14">
        <f t="shared" si="381"/>
        <v>6.9137476848202777</v>
      </c>
      <c r="ET393" s="14">
        <f t="shared" si="381"/>
        <v>1.3063430113347572</v>
      </c>
      <c r="EV393" s="14">
        <f t="shared" si="392"/>
        <v>65.666074311807904</v>
      </c>
      <c r="EW393" s="14">
        <f t="shared" si="382"/>
        <v>18.312840510910991</v>
      </c>
      <c r="EX393" s="14">
        <f t="shared" si="382"/>
        <v>10.609667198786472</v>
      </c>
      <c r="EY393" s="14">
        <f t="shared" si="382"/>
        <v>28.066732031707339</v>
      </c>
      <c r="EZ393" s="14">
        <f t="shared" si="382"/>
        <v>7.2459914610039355</v>
      </c>
      <c r="FA393" s="14">
        <f t="shared" si="382"/>
        <v>1.4308431093991594</v>
      </c>
      <c r="FC393" s="14">
        <f t="shared" si="393"/>
        <v>60.104167609082545</v>
      </c>
      <c r="FD393" s="14">
        <f t="shared" si="383"/>
        <v>15.672721658752058</v>
      </c>
      <c r="FE393" s="14">
        <f t="shared" si="383"/>
        <v>9.7507815320646571</v>
      </c>
      <c r="FF393" s="14">
        <f t="shared" si="383"/>
        <v>25.350122306036582</v>
      </c>
      <c r="FG393" s="14">
        <f t="shared" si="383"/>
        <v>7.4881587452217051</v>
      </c>
      <c r="FH393" s="14">
        <f t="shared" si="383"/>
        <v>1.8423833670075442</v>
      </c>
      <c r="FJ393" s="14">
        <f t="shared" si="394"/>
        <v>63.152902205323414</v>
      </c>
      <c r="FK393" s="14">
        <f t="shared" si="384"/>
        <v>16.885059147311544</v>
      </c>
      <c r="FL393" s="14">
        <f t="shared" si="384"/>
        <v>9.9020245362565333</v>
      </c>
      <c r="FM393" s="14">
        <f t="shared" si="384"/>
        <v>28.277134347255402</v>
      </c>
      <c r="FN393" s="14">
        <f t="shared" si="384"/>
        <v>6.8899622722652003</v>
      </c>
      <c r="FO393" s="14">
        <f t="shared" si="384"/>
        <v>1.1987219022347295</v>
      </c>
    </row>
    <row r="394" spans="39:171" x14ac:dyDescent="0.15">
      <c r="AM394" s="14">
        <v>4010</v>
      </c>
      <c r="AN394" s="14">
        <f t="shared" si="369"/>
        <v>61.357321872960981</v>
      </c>
      <c r="AO394" s="14">
        <f t="shared" si="370"/>
        <v>17.386295656178373</v>
      </c>
      <c r="AP394" s="14">
        <f t="shared" si="371"/>
        <v>8.7605278900617609</v>
      </c>
      <c r="AQ394" s="14">
        <f t="shared" si="372"/>
        <v>27.328149291263273</v>
      </c>
      <c r="AR394" s="14">
        <f t="shared" si="373"/>
        <v>6.6952113425138906</v>
      </c>
      <c r="AS394" s="14">
        <f t="shared" si="374"/>
        <v>1.1871376929436819</v>
      </c>
      <c r="BP394" s="14">
        <f t="shared" si="385"/>
        <v>64.420465951013327</v>
      </c>
      <c r="BQ394" s="14">
        <f t="shared" si="375"/>
        <v>17.758791211038954</v>
      </c>
      <c r="BR394" s="14">
        <f t="shared" si="375"/>
        <v>9.4843554977316114</v>
      </c>
      <c r="BS394" s="14">
        <f t="shared" si="375"/>
        <v>28.891037084745985</v>
      </c>
      <c r="BT394" s="14">
        <f t="shared" si="375"/>
        <v>6.9667638597446597</v>
      </c>
      <c r="BU394" s="14">
        <f t="shared" si="375"/>
        <v>1.3195182977521052</v>
      </c>
      <c r="BW394" s="14">
        <f t="shared" si="386"/>
        <v>64.024518135950103</v>
      </c>
      <c r="BX394" s="14">
        <f t="shared" si="376"/>
        <v>17.622528788224653</v>
      </c>
      <c r="BY394" s="14">
        <f t="shared" si="376"/>
        <v>9.4153838847051592</v>
      </c>
      <c r="BZ394" s="14">
        <f t="shared" si="376"/>
        <v>28.755140400927885</v>
      </c>
      <c r="CA394" s="14">
        <f t="shared" si="376"/>
        <v>6.9324314537659797</v>
      </c>
      <c r="CB394" s="14">
        <f t="shared" si="376"/>
        <v>1.2990336083264316</v>
      </c>
      <c r="CY394" s="14">
        <f t="shared" si="387"/>
        <v>63.923815254660298</v>
      </c>
      <c r="CZ394" s="14">
        <f t="shared" si="377"/>
        <v>17.656192512565134</v>
      </c>
      <c r="DA394" s="14">
        <f t="shared" si="377"/>
        <v>9.3881541638629216</v>
      </c>
      <c r="DB394" s="14">
        <f t="shared" si="377"/>
        <v>28.649216649894168</v>
      </c>
      <c r="DC394" s="14">
        <f t="shared" si="377"/>
        <v>6.9305160804341615</v>
      </c>
      <c r="DD394" s="14">
        <f t="shared" si="377"/>
        <v>1.2997358479039178</v>
      </c>
      <c r="DF394" s="14">
        <f t="shared" si="388"/>
        <v>64.324578075228672</v>
      </c>
      <c r="DG394" s="14">
        <f t="shared" si="378"/>
        <v>17.615196862085337</v>
      </c>
      <c r="DH394" s="14">
        <f t="shared" si="378"/>
        <v>9.7346819766597008</v>
      </c>
      <c r="DI394" s="14">
        <f t="shared" si="378"/>
        <v>28.761377915799198</v>
      </c>
      <c r="DJ394" s="14">
        <f t="shared" si="378"/>
        <v>6.9455741398955748</v>
      </c>
      <c r="DK394" s="14">
        <f t="shared" si="378"/>
        <v>1.2677471807888585</v>
      </c>
      <c r="DM394" s="14">
        <f t="shared" si="389"/>
        <v>58.362381748820901</v>
      </c>
      <c r="DN394" s="14">
        <f t="shared" si="379"/>
        <v>16.335764441334746</v>
      </c>
      <c r="DO394" s="14">
        <f t="shared" si="379"/>
        <v>9.4101580080487022</v>
      </c>
      <c r="DP394" s="14">
        <f t="shared" si="379"/>
        <v>25.308842922663246</v>
      </c>
      <c r="DQ394" s="14">
        <f t="shared" si="379"/>
        <v>6.4060340831750597</v>
      </c>
      <c r="DR394" s="14">
        <f t="shared" si="379"/>
        <v>0.90158229359914488</v>
      </c>
      <c r="EH394" s="14">
        <f t="shared" si="390"/>
        <v>67.06849026073894</v>
      </c>
      <c r="EI394" s="14">
        <f t="shared" si="380"/>
        <v>18.887992674552422</v>
      </c>
      <c r="EJ394" s="14">
        <f t="shared" si="380"/>
        <v>10.361714472904936</v>
      </c>
      <c r="EK394" s="14">
        <f t="shared" si="380"/>
        <v>29.397919594972723</v>
      </c>
      <c r="EL394" s="14">
        <f t="shared" si="380"/>
        <v>7.0979177080380005</v>
      </c>
      <c r="EM394" s="14">
        <f t="shared" si="380"/>
        <v>1.3229458102708724</v>
      </c>
      <c r="EO394" s="14">
        <f t="shared" si="391"/>
        <v>62.945312052184299</v>
      </c>
      <c r="EP394" s="14">
        <f t="shared" si="381"/>
        <v>16.872320889888471</v>
      </c>
      <c r="EQ394" s="14">
        <f t="shared" si="381"/>
        <v>9.2336100501805127</v>
      </c>
      <c r="ER394" s="14">
        <f t="shared" si="381"/>
        <v>28.622481413251013</v>
      </c>
      <c r="ES394" s="14">
        <f t="shared" si="381"/>
        <v>6.9118409284906068</v>
      </c>
      <c r="ET394" s="14">
        <f t="shared" si="381"/>
        <v>1.3050587703736953</v>
      </c>
      <c r="EV394" s="14">
        <f t="shared" si="392"/>
        <v>65.643965272930714</v>
      </c>
      <c r="EW394" s="14">
        <f t="shared" si="382"/>
        <v>18.307699669659712</v>
      </c>
      <c r="EX394" s="14">
        <f t="shared" si="382"/>
        <v>10.607295592174133</v>
      </c>
      <c r="EY394" s="14">
        <f t="shared" si="382"/>
        <v>28.055464080217568</v>
      </c>
      <c r="EZ394" s="14">
        <f t="shared" si="382"/>
        <v>7.2441565360771243</v>
      </c>
      <c r="FA394" s="14">
        <f t="shared" si="382"/>
        <v>1.4293493948021734</v>
      </c>
      <c r="FC394" s="14">
        <f t="shared" si="393"/>
        <v>60.078668694624241</v>
      </c>
      <c r="FD394" s="14">
        <f t="shared" si="383"/>
        <v>15.665685652812359</v>
      </c>
      <c r="FE394" s="14">
        <f t="shared" si="383"/>
        <v>9.7470786891525307</v>
      </c>
      <c r="FF394" s="14">
        <f t="shared" si="383"/>
        <v>25.338990582823843</v>
      </c>
      <c r="FG394" s="14">
        <f t="shared" si="383"/>
        <v>7.4862589656093217</v>
      </c>
      <c r="FH394" s="14">
        <f t="shared" si="383"/>
        <v>1.8406548042261912</v>
      </c>
      <c r="FJ394" s="14">
        <f t="shared" si="394"/>
        <v>63.131058891393529</v>
      </c>
      <c r="FK394" s="14">
        <f t="shared" si="384"/>
        <v>16.879786816255727</v>
      </c>
      <c r="FL394" s="14">
        <f t="shared" si="384"/>
        <v>9.899035058908197</v>
      </c>
      <c r="FM394" s="14">
        <f t="shared" si="384"/>
        <v>28.266537091949445</v>
      </c>
      <c r="FN394" s="14">
        <f t="shared" si="384"/>
        <v>6.8881351772538881</v>
      </c>
      <c r="FO394" s="14">
        <f t="shared" si="384"/>
        <v>1.19756474702627</v>
      </c>
    </row>
    <row r="395" spans="39:171" x14ac:dyDescent="0.15">
      <c r="AM395" s="14">
        <v>4020</v>
      </c>
      <c r="AN395" s="14">
        <f t="shared" si="369"/>
        <v>61.328674247164393</v>
      </c>
      <c r="AO395" s="14">
        <f t="shared" si="370"/>
        <v>17.379219097344127</v>
      </c>
      <c r="AP395" s="14">
        <f t="shared" si="371"/>
        <v>8.7563663044257272</v>
      </c>
      <c r="AQ395" s="14">
        <f t="shared" si="372"/>
        <v>27.314500547326304</v>
      </c>
      <c r="AR395" s="14">
        <f t="shared" si="373"/>
        <v>6.6928475884576697</v>
      </c>
      <c r="AS395" s="14">
        <f t="shared" si="374"/>
        <v>1.1857407096105681</v>
      </c>
      <c r="BP395" s="14">
        <f t="shared" si="385"/>
        <v>64.396964401079657</v>
      </c>
      <c r="BQ395" s="14">
        <f t="shared" si="375"/>
        <v>17.753084773729075</v>
      </c>
      <c r="BR395" s="14">
        <f t="shared" si="375"/>
        <v>9.4808507805111955</v>
      </c>
      <c r="BS395" s="14">
        <f t="shared" si="375"/>
        <v>28.879973897379145</v>
      </c>
      <c r="BT395" s="14">
        <f t="shared" si="375"/>
        <v>6.9648233623082527</v>
      </c>
      <c r="BU395" s="14">
        <f t="shared" si="375"/>
        <v>1.3182315871519972</v>
      </c>
      <c r="BW395" s="14">
        <f t="shared" si="386"/>
        <v>63.99974607324485</v>
      </c>
      <c r="BX395" s="14">
        <f t="shared" si="376"/>
        <v>17.616611173989135</v>
      </c>
      <c r="BY395" s="14">
        <f t="shared" si="376"/>
        <v>9.4119871292623323</v>
      </c>
      <c r="BZ395" s="14">
        <f t="shared" si="376"/>
        <v>28.743142200342497</v>
      </c>
      <c r="CA395" s="14">
        <f t="shared" si="376"/>
        <v>6.9303723390068006</v>
      </c>
      <c r="CB395" s="14">
        <f t="shared" si="376"/>
        <v>1.2976332306440908</v>
      </c>
      <c r="CY395" s="14">
        <f t="shared" si="387"/>
        <v>63.900699866802242</v>
      </c>
      <c r="CZ395" s="14">
        <f t="shared" si="377"/>
        <v>17.65083356774624</v>
      </c>
      <c r="DA395" s="14">
        <f t="shared" si="377"/>
        <v>9.3846037742514987</v>
      </c>
      <c r="DB395" s="14">
        <f t="shared" si="377"/>
        <v>28.638083956942388</v>
      </c>
      <c r="DC395" s="14">
        <f t="shared" si="377"/>
        <v>6.9286398668826514</v>
      </c>
      <c r="DD395" s="14">
        <f t="shared" si="377"/>
        <v>1.29853870097946</v>
      </c>
      <c r="DF395" s="14">
        <f t="shared" si="388"/>
        <v>64.301051120510792</v>
      </c>
      <c r="DG395" s="14">
        <f t="shared" si="378"/>
        <v>17.609703716168891</v>
      </c>
      <c r="DH395" s="14">
        <f t="shared" si="378"/>
        <v>9.731218050606536</v>
      </c>
      <c r="DI395" s="14">
        <f t="shared" si="378"/>
        <v>28.749974357401797</v>
      </c>
      <c r="DJ395" s="14">
        <f t="shared" si="378"/>
        <v>6.9436517355226348</v>
      </c>
      <c r="DK395" s="14">
        <f t="shared" si="378"/>
        <v>1.2665032608109366</v>
      </c>
      <c r="DM395" s="14">
        <f t="shared" si="389"/>
        <v>58.339451161003652</v>
      </c>
      <c r="DN395" s="14">
        <f t="shared" si="379"/>
        <v>16.330266913567563</v>
      </c>
      <c r="DO395" s="14">
        <f t="shared" si="379"/>
        <v>9.4070898235025595</v>
      </c>
      <c r="DP395" s="14">
        <f t="shared" si="379"/>
        <v>25.29726323815764</v>
      </c>
      <c r="DQ395" s="14">
        <f t="shared" si="379"/>
        <v>6.4041390652625498</v>
      </c>
      <c r="DR395" s="14">
        <f t="shared" si="379"/>
        <v>0.90069212051333958</v>
      </c>
      <c r="EH395" s="14">
        <f t="shared" si="390"/>
        <v>67.042177497578479</v>
      </c>
      <c r="EI395" s="14">
        <f t="shared" si="380"/>
        <v>18.879798347289007</v>
      </c>
      <c r="EJ395" s="14">
        <f t="shared" si="380"/>
        <v>10.358212537175362</v>
      </c>
      <c r="EK395" s="14">
        <f t="shared" si="380"/>
        <v>29.38659904441856</v>
      </c>
      <c r="EL395" s="14">
        <f t="shared" si="380"/>
        <v>7.0959657418651592</v>
      </c>
      <c r="EM395" s="14">
        <f t="shared" si="380"/>
        <v>1.3216018268303849</v>
      </c>
      <c r="EO395" s="14">
        <f t="shared" si="391"/>
        <v>62.922433179225841</v>
      </c>
      <c r="EP395" s="14">
        <f t="shared" si="381"/>
        <v>16.866665619871707</v>
      </c>
      <c r="EQ395" s="14">
        <f t="shared" si="381"/>
        <v>9.2304264422995015</v>
      </c>
      <c r="ER395" s="14">
        <f t="shared" si="381"/>
        <v>28.611627007317299</v>
      </c>
      <c r="ES395" s="14">
        <f t="shared" si="381"/>
        <v>6.9099367358671238</v>
      </c>
      <c r="ET395" s="14">
        <f t="shared" si="381"/>
        <v>1.3037773738702105</v>
      </c>
      <c r="EV395" s="14">
        <f t="shared" si="392"/>
        <v>65.621884859450731</v>
      </c>
      <c r="EW395" s="14">
        <f t="shared" si="382"/>
        <v>18.302565843453223</v>
      </c>
      <c r="EX395" s="14">
        <f t="shared" si="382"/>
        <v>10.604925067563755</v>
      </c>
      <c r="EY395" s="14">
        <f t="shared" si="382"/>
        <v>28.044210619071592</v>
      </c>
      <c r="EZ395" s="14">
        <f t="shared" si="382"/>
        <v>7.2423239979885254</v>
      </c>
      <c r="FA395" s="14">
        <f t="shared" si="382"/>
        <v>1.4278593313736332</v>
      </c>
      <c r="FC395" s="14">
        <f t="shared" si="393"/>
        <v>60.053210318414472</v>
      </c>
      <c r="FD395" s="14">
        <f t="shared" si="383"/>
        <v>15.658660943676765</v>
      </c>
      <c r="FE395" s="14">
        <f t="shared" si="383"/>
        <v>9.743380778682269</v>
      </c>
      <c r="FF395" s="14">
        <f t="shared" si="383"/>
        <v>25.327875921715037</v>
      </c>
      <c r="FG395" s="14">
        <f t="shared" si="383"/>
        <v>7.4843620153125219</v>
      </c>
      <c r="FH395" s="14">
        <f t="shared" si="383"/>
        <v>1.8389306590278842</v>
      </c>
      <c r="FJ395" s="14">
        <f t="shared" si="394"/>
        <v>63.109253771180327</v>
      </c>
      <c r="FK395" s="14">
        <f t="shared" si="384"/>
        <v>16.874524285743462</v>
      </c>
      <c r="FL395" s="14">
        <f t="shared" si="384"/>
        <v>9.8960491481286308</v>
      </c>
      <c r="FM395" s="14">
        <f t="shared" si="384"/>
        <v>28.255958756695286</v>
      </c>
      <c r="FN395" s="14">
        <f t="shared" si="384"/>
        <v>6.8863108983384134</v>
      </c>
      <c r="FO395" s="14">
        <f t="shared" si="384"/>
        <v>1.1964106822745295</v>
      </c>
    </row>
    <row r="396" spans="39:171" x14ac:dyDescent="0.15">
      <c r="AM396" s="14">
        <v>4030</v>
      </c>
      <c r="AN396" s="14">
        <f t="shared" si="369"/>
        <v>61.300059950266473</v>
      </c>
      <c r="AO396" s="14">
        <f t="shared" si="370"/>
        <v>17.37214971754284</v>
      </c>
      <c r="AP396" s="14">
        <f t="shared" si="371"/>
        <v>8.752210531732004</v>
      </c>
      <c r="AQ396" s="14">
        <f t="shared" si="372"/>
        <v>27.300866937852003</v>
      </c>
      <c r="AR396" s="14">
        <f t="shared" si="373"/>
        <v>6.6904864377254896</v>
      </c>
      <c r="AS396" s="14">
        <f t="shared" si="374"/>
        <v>1.18434632541413</v>
      </c>
      <c r="BP396" s="14">
        <f t="shared" si="385"/>
        <v>64.373506329991457</v>
      </c>
      <c r="BQ396" s="14">
        <f t="shared" si="375"/>
        <v>17.747388931081552</v>
      </c>
      <c r="BR396" s="14">
        <f t="shared" si="375"/>
        <v>9.4773517303623755</v>
      </c>
      <c r="BS396" s="14">
        <f t="shared" si="375"/>
        <v>28.868930878800519</v>
      </c>
      <c r="BT396" s="14">
        <f t="shared" si="375"/>
        <v>6.9628862137166703</v>
      </c>
      <c r="BU396" s="14">
        <f t="shared" si="375"/>
        <v>1.3169485760303479</v>
      </c>
      <c r="BW396" s="14">
        <f t="shared" si="386"/>
        <v>63.975011059102698</v>
      </c>
      <c r="BX396" s="14">
        <f t="shared" si="376"/>
        <v>17.610702486937004</v>
      </c>
      <c r="BY396" s="14">
        <f t="shared" si="376"/>
        <v>9.4085955384528468</v>
      </c>
      <c r="BZ396" s="14">
        <f t="shared" si="376"/>
        <v>28.731160861343596</v>
      </c>
      <c r="CA396" s="14">
        <f t="shared" si="376"/>
        <v>6.9283161312303809</v>
      </c>
      <c r="CB396" s="14">
        <f t="shared" si="376"/>
        <v>1.2962360411388714</v>
      </c>
      <c r="CY396" s="14">
        <f t="shared" si="387"/>
        <v>63.877620341662904</v>
      </c>
      <c r="CZ396" s="14">
        <f t="shared" si="377"/>
        <v>17.645483363160352</v>
      </c>
      <c r="DA396" s="14">
        <f t="shared" si="377"/>
        <v>9.3810569486618363</v>
      </c>
      <c r="DB396" s="14">
        <f t="shared" si="377"/>
        <v>28.626968724784057</v>
      </c>
      <c r="DC396" s="14">
        <f t="shared" si="377"/>
        <v>6.9267664318592015</v>
      </c>
      <c r="DD396" s="14">
        <f t="shared" si="377"/>
        <v>1.2973448731974599</v>
      </c>
      <c r="DF396" s="14">
        <f t="shared" si="388"/>
        <v>64.277558990548101</v>
      </c>
      <c r="DG396" s="14">
        <f t="shared" si="378"/>
        <v>17.604218800530258</v>
      </c>
      <c r="DH396" s="14">
        <f t="shared" si="378"/>
        <v>9.7277580471222187</v>
      </c>
      <c r="DI396" s="14">
        <f t="shared" si="378"/>
        <v>28.738587711189407</v>
      </c>
      <c r="DJ396" s="14">
        <f t="shared" si="378"/>
        <v>6.9417320365163189</v>
      </c>
      <c r="DK396" s="14">
        <f t="shared" si="378"/>
        <v>1.2652623951898967</v>
      </c>
      <c r="DM396" s="14">
        <f t="shared" si="389"/>
        <v>58.316554976858846</v>
      </c>
      <c r="DN396" s="14">
        <f t="shared" si="379"/>
        <v>16.324778233601023</v>
      </c>
      <c r="DO396" s="14">
        <f t="shared" si="379"/>
        <v>9.404025042827616</v>
      </c>
      <c r="DP396" s="14">
        <f t="shared" si="379"/>
        <v>25.285700556669113</v>
      </c>
      <c r="DQ396" s="14">
        <f t="shared" si="379"/>
        <v>6.4022468631191591</v>
      </c>
      <c r="DR396" s="14">
        <f t="shared" si="379"/>
        <v>0.89980428064193863</v>
      </c>
      <c r="EH396" s="14">
        <f t="shared" si="390"/>
        <v>67.015897839603298</v>
      </c>
      <c r="EI396" s="14">
        <f t="shared" si="380"/>
        <v>18.871610706810895</v>
      </c>
      <c r="EJ396" s="14">
        <f t="shared" si="380"/>
        <v>10.354713388101462</v>
      </c>
      <c r="EK396" s="14">
        <f t="shared" si="380"/>
        <v>29.375295722477965</v>
      </c>
      <c r="EL396" s="14">
        <f t="shared" si="380"/>
        <v>7.0940165624859963</v>
      </c>
      <c r="EM396" s="14">
        <f t="shared" si="380"/>
        <v>1.3202614597269751</v>
      </c>
      <c r="EO396" s="14">
        <f t="shared" si="391"/>
        <v>62.899587752046543</v>
      </c>
      <c r="EP396" s="14">
        <f t="shared" si="381"/>
        <v>16.861018377787286</v>
      </c>
      <c r="EQ396" s="14">
        <f t="shared" si="381"/>
        <v>9.2272470909499944</v>
      </c>
      <c r="ER396" s="14">
        <f t="shared" si="381"/>
        <v>28.600788407356283</v>
      </c>
      <c r="ES396" s="14">
        <f t="shared" si="381"/>
        <v>6.9080350831927877</v>
      </c>
      <c r="ET396" s="14">
        <f t="shared" si="381"/>
        <v>1.302498792760189</v>
      </c>
      <c r="EV396" s="14">
        <f t="shared" si="392"/>
        <v>65.59983276846971</v>
      </c>
      <c r="EW396" s="14">
        <f t="shared" si="382"/>
        <v>18.297438945501639</v>
      </c>
      <c r="EX396" s="14">
        <f t="shared" si="382"/>
        <v>10.60255561981719</v>
      </c>
      <c r="EY396" s="14">
        <f t="shared" si="382"/>
        <v>28.032971505388204</v>
      </c>
      <c r="EZ396" s="14">
        <f t="shared" si="382"/>
        <v>7.2404938225809339</v>
      </c>
      <c r="FA396" s="14">
        <f t="shared" si="382"/>
        <v>1.4263728751817419</v>
      </c>
      <c r="FC396" s="14">
        <f t="shared" si="393"/>
        <v>60.027792184410906</v>
      </c>
      <c r="FD396" s="14">
        <f t="shared" si="383"/>
        <v>15.651647453420884</v>
      </c>
      <c r="FE396" s="14">
        <f t="shared" si="383"/>
        <v>9.7396877682081957</v>
      </c>
      <c r="FF396" s="14">
        <f t="shared" si="383"/>
        <v>25.316778195145034</v>
      </c>
      <c r="FG396" s="14">
        <f t="shared" si="383"/>
        <v>7.4824678736703021</v>
      </c>
      <c r="FH396" s="14">
        <f t="shared" si="383"/>
        <v>1.8372108939664944</v>
      </c>
      <c r="FJ396" s="14">
        <f t="shared" si="394"/>
        <v>63.087486602863194</v>
      </c>
      <c r="FK396" s="14">
        <f t="shared" si="384"/>
        <v>16.869271490878148</v>
      </c>
      <c r="FL396" s="14">
        <f t="shared" si="384"/>
        <v>9.8930667841891697</v>
      </c>
      <c r="FM396" s="14">
        <f t="shared" si="384"/>
        <v>28.245399221274177</v>
      </c>
      <c r="FN396" s="14">
        <f t="shared" si="384"/>
        <v>6.8844894190832857</v>
      </c>
      <c r="FO396" s="14">
        <f t="shared" si="384"/>
        <v>1.1952596874384156</v>
      </c>
    </row>
    <row r="397" spans="39:171" x14ac:dyDescent="0.15">
      <c r="AM397" s="14">
        <v>4040</v>
      </c>
      <c r="AN397" s="14">
        <f t="shared" ref="AN397:AN460" si="395">AO397+AP397+AQ397+AR397+AS397</f>
        <v>61.271478807714296</v>
      </c>
      <c r="AO397" s="14">
        <f t="shared" ref="AO397:AO460" si="396">$B$3-MacroSpline($I$3:$I$10,$Y$3:$Y$10,AM397)</f>
        <v>17.365087484596621</v>
      </c>
      <c r="AP397" s="14">
        <f t="shared" ref="AP397:AP460" si="397">$C$3-MacroSpline($I$3:$I$10,$Z$3:$Z$10,AM397)</f>
        <v>8.7480605377902876</v>
      </c>
      <c r="AQ397" s="14">
        <f t="shared" ref="AQ397:AQ460" si="398">$D$3-MacroSpline($I$3:$I$10,$AA$3:$AA$10,AM397)</f>
        <v>27.287248380676409</v>
      </c>
      <c r="AR397" s="14">
        <f t="shared" ref="AR397:AR460" si="399">$E$3-MacroSpline($I$3:$I$10,$AB$3:$AB$10,AM397)</f>
        <v>6.6881278783453988</v>
      </c>
      <c r="AS397" s="14">
        <f t="shared" ref="AS397:AS460" si="400">$F$3-MacroSpline($I$3:$I$10,$AC$3:$AC$10,AM397)</f>
        <v>1.182954526305581</v>
      </c>
      <c r="BP397" s="14">
        <f t="shared" si="385"/>
        <v>64.350091458068377</v>
      </c>
      <c r="BQ397" s="14">
        <f t="shared" si="375"/>
        <v>17.741703617031373</v>
      </c>
      <c r="BR397" s="14">
        <f t="shared" si="375"/>
        <v>9.4738583114930535</v>
      </c>
      <c r="BS397" s="14">
        <f t="shared" si="375"/>
        <v>28.857907898856769</v>
      </c>
      <c r="BT397" s="14">
        <f t="shared" si="375"/>
        <v>6.9609523932438231</v>
      </c>
      <c r="BU397" s="14">
        <f t="shared" si="375"/>
        <v>1.3156692374433581</v>
      </c>
      <c r="BW397" s="14">
        <f t="shared" si="386"/>
        <v>63.950312782206069</v>
      </c>
      <c r="BX397" s="14">
        <f t="shared" si="376"/>
        <v>17.604802650521307</v>
      </c>
      <c r="BY397" s="14">
        <f t="shared" si="376"/>
        <v>9.4052090573422387</v>
      </c>
      <c r="BZ397" s="14">
        <f t="shared" si="376"/>
        <v>28.719196254769233</v>
      </c>
      <c r="CA397" s="14">
        <f t="shared" si="376"/>
        <v>6.9262628076422805</v>
      </c>
      <c r="CB397" s="14">
        <f t="shared" si="376"/>
        <v>1.2948420119310029</v>
      </c>
      <c r="CY397" s="14">
        <f t="shared" si="387"/>
        <v>63.854576451237158</v>
      </c>
      <c r="CZ397" s="14">
        <f t="shared" si="377"/>
        <v>17.640141839497339</v>
      </c>
      <c r="DA397" s="14">
        <f t="shared" si="377"/>
        <v>9.3775136736504976</v>
      </c>
      <c r="DB397" s="14">
        <f t="shared" si="377"/>
        <v>28.615870841064805</v>
      </c>
      <c r="DC397" s="14">
        <f t="shared" si="377"/>
        <v>6.9248957574411527</v>
      </c>
      <c r="DD397" s="14">
        <f t="shared" si="377"/>
        <v>1.2961543395833601</v>
      </c>
      <c r="DF397" s="14">
        <f t="shared" si="388"/>
        <v>64.254101457935334</v>
      </c>
      <c r="DG397" s="14">
        <f t="shared" si="378"/>
        <v>17.59874205716774</v>
      </c>
      <c r="DH397" s="14">
        <f t="shared" si="378"/>
        <v>9.7243019431043862</v>
      </c>
      <c r="DI397" s="14">
        <f t="shared" si="378"/>
        <v>28.727217870387385</v>
      </c>
      <c r="DJ397" s="14">
        <f t="shared" si="378"/>
        <v>6.9398150259949505</v>
      </c>
      <c r="DK397" s="14">
        <f t="shared" si="378"/>
        <v>1.264024561280876</v>
      </c>
      <c r="DM397" s="14">
        <f t="shared" si="389"/>
        <v>58.29369291103378</v>
      </c>
      <c r="DN397" s="14">
        <f t="shared" si="379"/>
        <v>16.319298322525576</v>
      </c>
      <c r="DO397" s="14">
        <f t="shared" si="379"/>
        <v>9.4009636292059984</v>
      </c>
      <c r="DP397" s="14">
        <f t="shared" si="379"/>
        <v>25.274154752272</v>
      </c>
      <c r="DQ397" s="14">
        <f t="shared" si="379"/>
        <v>6.4003574537479597</v>
      </c>
      <c r="DR397" s="14">
        <f t="shared" si="379"/>
        <v>0.89891875328225535</v>
      </c>
      <c r="EH397" s="14">
        <f t="shared" si="390"/>
        <v>66.989651105601666</v>
      </c>
      <c r="EI397" s="14">
        <f t="shared" si="380"/>
        <v>18.863429746243909</v>
      </c>
      <c r="EJ397" s="14">
        <f t="shared" si="380"/>
        <v>10.351217019058</v>
      </c>
      <c r="EK397" s="14">
        <f t="shared" si="380"/>
        <v>29.364009509276432</v>
      </c>
      <c r="EL397" s="14">
        <f t="shared" si="380"/>
        <v>7.0920701517142302</v>
      </c>
      <c r="EM397" s="14">
        <f t="shared" si="380"/>
        <v>1.3189246793091085</v>
      </c>
      <c r="EO397" s="14">
        <f t="shared" si="391"/>
        <v>62.876775431149809</v>
      </c>
      <c r="EP397" s="14">
        <f t="shared" si="381"/>
        <v>16.855379085439175</v>
      </c>
      <c r="EQ397" s="14">
        <f t="shared" si="381"/>
        <v>9.2240719525521246</v>
      </c>
      <c r="ER397" s="14">
        <f t="shared" si="381"/>
        <v>28.589965448468433</v>
      </c>
      <c r="ES397" s="14">
        <f t="shared" si="381"/>
        <v>6.9061359467105632</v>
      </c>
      <c r="ET397" s="14">
        <f t="shared" si="381"/>
        <v>1.3012229979795142</v>
      </c>
      <c r="EV397" s="14">
        <f t="shared" si="392"/>
        <v>65.577808697089424</v>
      </c>
      <c r="EW397" s="14">
        <f t="shared" si="382"/>
        <v>18.292318889015082</v>
      </c>
      <c r="EX397" s="14">
        <f t="shared" si="382"/>
        <v>10.600187243796295</v>
      </c>
      <c r="EY397" s="14">
        <f t="shared" si="382"/>
        <v>28.02174659628621</v>
      </c>
      <c r="EZ397" s="14">
        <f t="shared" si="382"/>
        <v>7.2386659856971409</v>
      </c>
      <c r="FA397" s="14">
        <f t="shared" si="382"/>
        <v>1.4248899822947072</v>
      </c>
      <c r="FC397" s="14">
        <f t="shared" si="393"/>
        <v>60.002413996571221</v>
      </c>
      <c r="FD397" s="14">
        <f t="shared" si="383"/>
        <v>15.644645104120324</v>
      </c>
      <c r="FE397" s="14">
        <f t="shared" si="383"/>
        <v>9.7359996252846308</v>
      </c>
      <c r="FF397" s="14">
        <f t="shared" si="383"/>
        <v>25.30569727554872</v>
      </c>
      <c r="FG397" s="14">
        <f t="shared" si="383"/>
        <v>7.4805765200216587</v>
      </c>
      <c r="FH397" s="14">
        <f t="shared" si="383"/>
        <v>1.835495471595892</v>
      </c>
      <c r="FJ397" s="14">
        <f t="shared" si="394"/>
        <v>63.065757144621578</v>
      </c>
      <c r="FK397" s="14">
        <f t="shared" si="384"/>
        <v>16.864028366763186</v>
      </c>
      <c r="FL397" s="14">
        <f t="shared" si="384"/>
        <v>9.8900879473611472</v>
      </c>
      <c r="FM397" s="14">
        <f t="shared" si="384"/>
        <v>28.234858365467392</v>
      </c>
      <c r="FN397" s="14">
        <f t="shared" si="384"/>
        <v>6.8826707230530157</v>
      </c>
      <c r="FO397" s="14">
        <f t="shared" si="384"/>
        <v>1.1941117419768377</v>
      </c>
    </row>
    <row r="398" spans="39:171" x14ac:dyDescent="0.15">
      <c r="AM398" s="14">
        <v>4050</v>
      </c>
      <c r="AN398" s="14">
        <f t="shared" si="395"/>
        <v>61.242930644955024</v>
      </c>
      <c r="AO398" s="14">
        <f t="shared" si="396"/>
        <v>17.358032366327578</v>
      </c>
      <c r="AP398" s="14">
        <f t="shared" si="397"/>
        <v>8.743916288410281</v>
      </c>
      <c r="AQ398" s="14">
        <f t="shared" si="398"/>
        <v>27.273644793635572</v>
      </c>
      <c r="AR398" s="14">
        <f t="shared" si="399"/>
        <v>6.6857718983454504</v>
      </c>
      <c r="AS398" s="14">
        <f t="shared" si="400"/>
        <v>1.1815652982361353</v>
      </c>
      <c r="BP398" s="14">
        <f t="shared" si="385"/>
        <v>64.326719505630066</v>
      </c>
      <c r="BQ398" s="14">
        <f t="shared" si="375"/>
        <v>17.736028765513524</v>
      </c>
      <c r="BR398" s="14">
        <f t="shared" si="375"/>
        <v>9.4703704881111275</v>
      </c>
      <c r="BS398" s="14">
        <f t="shared" si="375"/>
        <v>28.846904827394567</v>
      </c>
      <c r="BT398" s="14">
        <f t="shared" si="375"/>
        <v>6.959021880163621</v>
      </c>
      <c r="BU398" s="14">
        <f t="shared" si="375"/>
        <v>1.3143935444472286</v>
      </c>
      <c r="BW398" s="14">
        <f t="shared" si="386"/>
        <v>63.925650931237385</v>
      </c>
      <c r="BX398" s="14">
        <f t="shared" si="376"/>
        <v>17.598911588195097</v>
      </c>
      <c r="BY398" s="14">
        <f t="shared" si="376"/>
        <v>9.4018276309960491</v>
      </c>
      <c r="BZ398" s="14">
        <f t="shared" si="376"/>
        <v>28.707248251457465</v>
      </c>
      <c r="CA398" s="14">
        <f t="shared" si="376"/>
        <v>6.9242123454480584</v>
      </c>
      <c r="CB398" s="14">
        <f t="shared" si="376"/>
        <v>1.2934511151407149</v>
      </c>
      <c r="CY398" s="14">
        <f t="shared" si="387"/>
        <v>63.831567967519774</v>
      </c>
      <c r="CZ398" s="14">
        <f t="shared" si="377"/>
        <v>17.634808937447048</v>
      </c>
      <c r="DA398" s="14">
        <f t="shared" si="377"/>
        <v>9.3739739357740426</v>
      </c>
      <c r="DB398" s="14">
        <f t="shared" si="377"/>
        <v>28.60479019343024</v>
      </c>
      <c r="DC398" s="14">
        <f t="shared" si="377"/>
        <v>6.9230278257058444</v>
      </c>
      <c r="DD398" s="14">
        <f t="shared" si="377"/>
        <v>1.2949670751626066</v>
      </c>
      <c r="DF398" s="14">
        <f t="shared" si="388"/>
        <v>64.230678295267253</v>
      </c>
      <c r="DG398" s="14">
        <f t="shared" si="378"/>
        <v>17.593273428079641</v>
      </c>
      <c r="DH398" s="14">
        <f t="shared" si="378"/>
        <v>9.7208497154506865</v>
      </c>
      <c r="DI398" s="14">
        <f t="shared" si="378"/>
        <v>28.715864728221064</v>
      </c>
      <c r="DJ398" s="14">
        <f t="shared" si="378"/>
        <v>6.9379006870768514</v>
      </c>
      <c r="DK398" s="14">
        <f t="shared" si="378"/>
        <v>1.262789736439017</v>
      </c>
      <c r="DM398" s="14">
        <f t="shared" si="389"/>
        <v>58.270864678175762</v>
      </c>
      <c r="DN398" s="14">
        <f t="shared" si="379"/>
        <v>16.313827101431659</v>
      </c>
      <c r="DO398" s="14">
        <f t="shared" si="379"/>
        <v>9.3979055458198406</v>
      </c>
      <c r="DP398" s="14">
        <f t="shared" si="379"/>
        <v>25.262625699040637</v>
      </c>
      <c r="DQ398" s="14">
        <f t="shared" si="379"/>
        <v>6.3984708141520246</v>
      </c>
      <c r="DR398" s="14">
        <f t="shared" si="379"/>
        <v>0.89803551773160217</v>
      </c>
      <c r="EH398" s="14">
        <f t="shared" si="390"/>
        <v>66.963437114361909</v>
      </c>
      <c r="EI398" s="14">
        <f t="shared" si="380"/>
        <v>18.855255458713877</v>
      </c>
      <c r="EJ398" s="14">
        <f t="shared" si="380"/>
        <v>10.347723423419739</v>
      </c>
      <c r="EK398" s="14">
        <f t="shared" si="380"/>
        <v>29.352740284939458</v>
      </c>
      <c r="EL398" s="14">
        <f t="shared" si="380"/>
        <v>7.0901264913635833</v>
      </c>
      <c r="EM398" s="14">
        <f t="shared" si="380"/>
        <v>1.3175914559252506</v>
      </c>
      <c r="EO398" s="14">
        <f t="shared" si="391"/>
        <v>62.853995877039075</v>
      </c>
      <c r="EP398" s="14">
        <f t="shared" si="381"/>
        <v>16.849747664631341</v>
      </c>
      <c r="EQ398" s="14">
        <f t="shared" si="381"/>
        <v>9.2209009835260289</v>
      </c>
      <c r="ER398" s="14">
        <f t="shared" si="381"/>
        <v>28.57915796575422</v>
      </c>
      <c r="ES398" s="14">
        <f t="shared" si="381"/>
        <v>6.9042393026634112</v>
      </c>
      <c r="ET398" s="14">
        <f t="shared" si="381"/>
        <v>1.2999499604640716</v>
      </c>
      <c r="EV398" s="14">
        <f t="shared" si="392"/>
        <v>65.555812342411684</v>
      </c>
      <c r="EW398" s="14">
        <f t="shared" si="382"/>
        <v>18.28720558720368</v>
      </c>
      <c r="EX398" s="14">
        <f t="shared" si="382"/>
        <v>10.597819934362928</v>
      </c>
      <c r="EY398" s="14">
        <f t="shared" si="382"/>
        <v>28.010535748884408</v>
      </c>
      <c r="EZ398" s="14">
        <f t="shared" si="382"/>
        <v>7.2368404631799415</v>
      </c>
      <c r="FA398" s="14">
        <f t="shared" si="382"/>
        <v>1.4234106087807339</v>
      </c>
      <c r="FC398" s="14">
        <f t="shared" si="393"/>
        <v>59.977075458853101</v>
      </c>
      <c r="FD398" s="14">
        <f t="shared" si="383"/>
        <v>15.637653817850694</v>
      </c>
      <c r="FE398" s="14">
        <f t="shared" si="383"/>
        <v>9.7323163174658944</v>
      </c>
      <c r="FF398" s="14">
        <f t="shared" si="383"/>
        <v>25.294633035360974</v>
      </c>
      <c r="FG398" s="14">
        <f t="shared" si="383"/>
        <v>7.4786879337055847</v>
      </c>
      <c r="FH398" s="14">
        <f t="shared" si="383"/>
        <v>1.8337843544699455</v>
      </c>
      <c r="FJ398" s="14">
        <f t="shared" si="394"/>
        <v>63.044065154634872</v>
      </c>
      <c r="FK398" s="14">
        <f t="shared" si="384"/>
        <v>16.858794848501972</v>
      </c>
      <c r="FL398" s="14">
        <f t="shared" si="384"/>
        <v>9.8871126179158964</v>
      </c>
      <c r="FM398" s="14">
        <f t="shared" si="384"/>
        <v>28.224336069056186</v>
      </c>
      <c r="FN398" s="14">
        <f t="shared" si="384"/>
        <v>6.8808547938121141</v>
      </c>
      <c r="FO398" s="14">
        <f t="shared" si="384"/>
        <v>1.1929668253487025</v>
      </c>
    </row>
    <row r="399" spans="39:171" x14ac:dyDescent="0.15">
      <c r="AM399" s="14">
        <v>4060</v>
      </c>
      <c r="AN399" s="14">
        <f t="shared" si="395"/>
        <v>61.214415287435727</v>
      </c>
      <c r="AO399" s="14">
        <f t="shared" si="396"/>
        <v>17.350984330557825</v>
      </c>
      <c r="AP399" s="14">
        <f t="shared" si="397"/>
        <v>8.7397777494016786</v>
      </c>
      <c r="AQ399" s="14">
        <f t="shared" si="398"/>
        <v>27.260056094565531</v>
      </c>
      <c r="AR399" s="14">
        <f t="shared" si="399"/>
        <v>6.683418485753692</v>
      </c>
      <c r="AS399" s="14">
        <f t="shared" si="400"/>
        <v>1.1801786271570069</v>
      </c>
      <c r="BP399" s="14">
        <f t="shared" si="385"/>
        <v>64.303390192996204</v>
      </c>
      <c r="BQ399" s="14">
        <f t="shared" si="375"/>
        <v>17.730364310462999</v>
      </c>
      <c r="BR399" s="14">
        <f t="shared" si="375"/>
        <v>9.4668882244245012</v>
      </c>
      <c r="BS399" s="14">
        <f t="shared" si="375"/>
        <v>28.835921534260578</v>
      </c>
      <c r="BT399" s="14">
        <f t="shared" si="375"/>
        <v>6.9570946537499738</v>
      </c>
      <c r="BU399" s="14">
        <f t="shared" si="375"/>
        <v>1.3131214700981557</v>
      </c>
      <c r="BW399" s="14">
        <f t="shared" si="386"/>
        <v>63.901025194879097</v>
      </c>
      <c r="BX399" s="14">
        <f t="shared" si="376"/>
        <v>17.593029223411421</v>
      </c>
      <c r="BY399" s="14">
        <f t="shared" si="376"/>
        <v>9.3984512044798141</v>
      </c>
      <c r="BZ399" s="14">
        <f t="shared" si="376"/>
        <v>28.695316722246343</v>
      </c>
      <c r="CA399" s="14">
        <f t="shared" si="376"/>
        <v>6.9221647218532754</v>
      </c>
      <c r="CB399" s="14">
        <f t="shared" si="376"/>
        <v>1.2920633228882403</v>
      </c>
      <c r="CY399" s="14">
        <f t="shared" si="387"/>
        <v>63.808594662505612</v>
      </c>
      <c r="CZ399" s="14">
        <f t="shared" si="377"/>
        <v>17.629484597699339</v>
      </c>
      <c r="DA399" s="14">
        <f t="shared" si="377"/>
        <v>9.3704377215890311</v>
      </c>
      <c r="DB399" s="14">
        <f t="shared" si="377"/>
        <v>28.593726669525989</v>
      </c>
      <c r="DC399" s="14">
        <f t="shared" si="377"/>
        <v>6.9211626187306141</v>
      </c>
      <c r="DD399" s="14">
        <f t="shared" si="377"/>
        <v>1.2937830549606426</v>
      </c>
      <c r="DF399" s="14">
        <f t="shared" si="388"/>
        <v>64.207289275138621</v>
      </c>
      <c r="DG399" s="14">
        <f t="shared" si="378"/>
        <v>17.587812855264264</v>
      </c>
      <c r="DH399" s="14">
        <f t="shared" si="378"/>
        <v>9.7174013410587605</v>
      </c>
      <c r="DI399" s="14">
        <f t="shared" si="378"/>
        <v>28.704528177915797</v>
      </c>
      <c r="DJ399" s="14">
        <f t="shared" si="378"/>
        <v>6.9359890028803433</v>
      </c>
      <c r="DK399" s="14">
        <f t="shared" si="378"/>
        <v>1.2615578980194551</v>
      </c>
      <c r="DM399" s="14">
        <f t="shared" si="389"/>
        <v>58.248069992932081</v>
      </c>
      <c r="DN399" s="14">
        <f t="shared" si="379"/>
        <v>16.308364491409723</v>
      </c>
      <c r="DO399" s="14">
        <f t="shared" si="379"/>
        <v>9.3948507558512748</v>
      </c>
      <c r="DP399" s="14">
        <f t="shared" si="379"/>
        <v>25.251113271049359</v>
      </c>
      <c r="DQ399" s="14">
        <f t="shared" si="379"/>
        <v>6.3965869213344257</v>
      </c>
      <c r="DR399" s="14">
        <f t="shared" si="379"/>
        <v>0.89715455328729288</v>
      </c>
      <c r="EH399" s="14">
        <f t="shared" si="390"/>
        <v>66.937255684672238</v>
      </c>
      <c r="EI399" s="14">
        <f t="shared" si="380"/>
        <v>18.847087837346621</v>
      </c>
      <c r="EJ399" s="14">
        <f t="shared" si="380"/>
        <v>10.344232594561444</v>
      </c>
      <c r="EK399" s="14">
        <f t="shared" si="380"/>
        <v>29.341487929592535</v>
      </c>
      <c r="EL399" s="14">
        <f t="shared" si="380"/>
        <v>7.0881855632477748</v>
      </c>
      <c r="EM399" s="14">
        <f t="shared" si="380"/>
        <v>1.3162617599238677</v>
      </c>
      <c r="EO399" s="14">
        <f t="shared" si="391"/>
        <v>62.831248750217746</v>
      </c>
      <c r="EP399" s="14">
        <f t="shared" si="381"/>
        <v>16.844124037167759</v>
      </c>
      <c r="EQ399" s="14">
        <f t="shared" si="381"/>
        <v>9.2177341402918422</v>
      </c>
      <c r="ER399" s="14">
        <f t="shared" si="381"/>
        <v>28.568365794314108</v>
      </c>
      <c r="ES399" s="14">
        <f t="shared" si="381"/>
        <v>6.9023451272942928</v>
      </c>
      <c r="ET399" s="14">
        <f t="shared" si="381"/>
        <v>1.2986796511497474</v>
      </c>
      <c r="EV399" s="14">
        <f t="shared" si="392"/>
        <v>65.533843401538249</v>
      </c>
      <c r="EW399" s="14">
        <f t="shared" si="382"/>
        <v>18.282098953277551</v>
      </c>
      <c r="EX399" s="14">
        <f t="shared" si="382"/>
        <v>10.595453686378942</v>
      </c>
      <c r="EY399" s="14">
        <f t="shared" si="382"/>
        <v>27.999338820301599</v>
      </c>
      <c r="EZ399" s="14">
        <f t="shared" si="382"/>
        <v>7.2350172308721277</v>
      </c>
      <c r="FA399" s="14">
        <f t="shared" si="382"/>
        <v>1.4219347107080287</v>
      </c>
      <c r="FC399" s="14">
        <f t="shared" si="393"/>
        <v>59.951776275214186</v>
      </c>
      <c r="FD399" s="14">
        <f t="shared" si="383"/>
        <v>15.630673516687601</v>
      </c>
      <c r="FE399" s="14">
        <f t="shared" si="383"/>
        <v>9.7286378123063066</v>
      </c>
      <c r="FF399" s="14">
        <f t="shared" si="383"/>
        <v>25.283585347016668</v>
      </c>
      <c r="FG399" s="14">
        <f t="shared" si="383"/>
        <v>7.4768020940610782</v>
      </c>
      <c r="FH399" s="14">
        <f t="shared" si="383"/>
        <v>1.8320775051425251</v>
      </c>
      <c r="FJ399" s="14">
        <f t="shared" si="394"/>
        <v>63.022410391082495</v>
      </c>
      <c r="FK399" s="14">
        <f t="shared" si="384"/>
        <v>16.853570871197913</v>
      </c>
      <c r="FL399" s="14">
        <f t="shared" si="384"/>
        <v>9.8841407761247506</v>
      </c>
      <c r="FM399" s="14">
        <f t="shared" si="384"/>
        <v>28.213832211821824</v>
      </c>
      <c r="FN399" s="14">
        <f t="shared" si="384"/>
        <v>6.8790416149250921</v>
      </c>
      <c r="FO399" s="14">
        <f t="shared" si="384"/>
        <v>1.1918249170129185</v>
      </c>
    </row>
    <row r="400" spans="39:171" x14ac:dyDescent="0.15">
      <c r="AM400" s="14">
        <v>4070</v>
      </c>
      <c r="AN400" s="14">
        <f t="shared" si="395"/>
        <v>61.185932560603568</v>
      </c>
      <c r="AO400" s="14">
        <f t="shared" si="396"/>
        <v>17.343943345109469</v>
      </c>
      <c r="AP400" s="14">
        <f t="shared" si="397"/>
        <v>8.73564488657418</v>
      </c>
      <c r="AQ400" s="14">
        <f t="shared" si="398"/>
        <v>27.246482201302328</v>
      </c>
      <c r="AR400" s="14">
        <f t="shared" si="399"/>
        <v>6.6810676285981767</v>
      </c>
      <c r="AS400" s="14">
        <f t="shared" si="400"/>
        <v>1.1787944990194088</v>
      </c>
      <c r="BP400" s="14">
        <f t="shared" si="385"/>
        <v>64.280103240486454</v>
      </c>
      <c r="BQ400" s="14">
        <f t="shared" si="375"/>
        <v>17.724710185814779</v>
      </c>
      <c r="BR400" s="14">
        <f t="shared" si="375"/>
        <v>9.4634114846410711</v>
      </c>
      <c r="BS400" s="14">
        <f t="shared" si="375"/>
        <v>28.824957889301473</v>
      </c>
      <c r="BT400" s="14">
        <f t="shared" si="375"/>
        <v>6.9551706932767914</v>
      </c>
      <c r="BU400" s="14">
        <f t="shared" si="375"/>
        <v>1.311852987452343</v>
      </c>
      <c r="BW400" s="14">
        <f t="shared" si="386"/>
        <v>63.876435261813633</v>
      </c>
      <c r="BX400" s="14">
        <f t="shared" si="376"/>
        <v>17.587155479623334</v>
      </c>
      <c r="BY400" s="14">
        <f t="shared" si="376"/>
        <v>9.3950797228590766</v>
      </c>
      <c r="BZ400" s="14">
        <f t="shared" si="376"/>
        <v>28.683401537973921</v>
      </c>
      <c r="CA400" s="14">
        <f t="shared" si="376"/>
        <v>6.9201199140634913</v>
      </c>
      <c r="CB400" s="14">
        <f t="shared" si="376"/>
        <v>1.2906786072938079</v>
      </c>
      <c r="CY400" s="14">
        <f t="shared" si="387"/>
        <v>63.785656308189481</v>
      </c>
      <c r="CZ400" s="14">
        <f t="shared" si="377"/>
        <v>17.624168760944073</v>
      </c>
      <c r="DA400" s="14">
        <f t="shared" si="377"/>
        <v>9.3669050176520265</v>
      </c>
      <c r="DB400" s="14">
        <f t="shared" si="377"/>
        <v>28.582680156997668</v>
      </c>
      <c r="DC400" s="14">
        <f t="shared" si="377"/>
        <v>6.9193001185928047</v>
      </c>
      <c r="DD400" s="14">
        <f t="shared" si="377"/>
        <v>1.2926022540029107</v>
      </c>
      <c r="DF400" s="14">
        <f t="shared" si="388"/>
        <v>64.18393417014417</v>
      </c>
      <c r="DG400" s="14">
        <f t="shared" si="378"/>
        <v>17.582360280719911</v>
      </c>
      <c r="DH400" s="14">
        <f t="shared" si="378"/>
        <v>9.7139567968262526</v>
      </c>
      <c r="DI400" s="14">
        <f t="shared" si="378"/>
        <v>28.693208112696926</v>
      </c>
      <c r="DJ400" s="14">
        <f t="shared" si="378"/>
        <v>6.9340799565237496</v>
      </c>
      <c r="DK400" s="14">
        <f t="shared" si="378"/>
        <v>1.2603290233773334</v>
      </c>
      <c r="DM400" s="14">
        <f t="shared" si="389"/>
        <v>58.225308569950016</v>
      </c>
      <c r="DN400" s="14">
        <f t="shared" si="379"/>
        <v>16.302910413550208</v>
      </c>
      <c r="DO400" s="14">
        <f t="shared" si="379"/>
        <v>9.3917992224824296</v>
      </c>
      <c r="DP400" s="14">
        <f t="shared" si="379"/>
        <v>25.239617342372501</v>
      </c>
      <c r="DQ400" s="14">
        <f t="shared" si="379"/>
        <v>6.394705752298238</v>
      </c>
      <c r="DR400" s="14">
        <f t="shared" si="379"/>
        <v>0.89627583924664034</v>
      </c>
      <c r="EH400" s="14">
        <f t="shared" si="390"/>
        <v>66.911106635320976</v>
      </c>
      <c r="EI400" s="14">
        <f t="shared" si="380"/>
        <v>18.838926875267973</v>
      </c>
      <c r="EJ400" s="14">
        <f t="shared" si="380"/>
        <v>10.340744525857883</v>
      </c>
      <c r="EK400" s="14">
        <f t="shared" si="380"/>
        <v>29.330252323361162</v>
      </c>
      <c r="EL400" s="14">
        <f t="shared" si="380"/>
        <v>7.0862473491805265</v>
      </c>
      <c r="EM400" s="14">
        <f t="shared" si="380"/>
        <v>1.3149355616534253</v>
      </c>
      <c r="EO400" s="14">
        <f t="shared" si="391"/>
        <v>62.808533711189256</v>
      </c>
      <c r="EP400" s="14">
        <f t="shared" si="381"/>
        <v>16.8385081248524</v>
      </c>
      <c r="EQ400" s="14">
        <f t="shared" si="381"/>
        <v>9.2145713792697013</v>
      </c>
      <c r="ER400" s="14">
        <f t="shared" si="381"/>
        <v>28.557588769248564</v>
      </c>
      <c r="ES400" s="14">
        <f t="shared" si="381"/>
        <v>6.9004533968461699</v>
      </c>
      <c r="ET400" s="14">
        <f t="shared" si="381"/>
        <v>1.2974120409724241</v>
      </c>
      <c r="EV400" s="14">
        <f t="shared" si="392"/>
        <v>65.511901571570888</v>
      </c>
      <c r="EW400" s="14">
        <f t="shared" si="382"/>
        <v>18.276998900446817</v>
      </c>
      <c r="EX400" s="14">
        <f t="shared" si="382"/>
        <v>10.593088494706196</v>
      </c>
      <c r="EY400" s="14">
        <f t="shared" si="382"/>
        <v>27.988155667656581</v>
      </c>
      <c r="EZ400" s="14">
        <f t="shared" si="382"/>
        <v>7.2331962646164936</v>
      </c>
      <c r="FA400" s="14">
        <f t="shared" si="382"/>
        <v>1.4204622441447974</v>
      </c>
      <c r="FC400" s="14">
        <f t="shared" si="393"/>
        <v>59.926516149612169</v>
      </c>
      <c r="FD400" s="14">
        <f t="shared" si="383"/>
        <v>15.623704122706652</v>
      </c>
      <c r="FE400" s="14">
        <f t="shared" si="383"/>
        <v>9.7249640773601911</v>
      </c>
      <c r="FF400" s="14">
        <f t="shared" si="383"/>
        <v>25.272554082950688</v>
      </c>
      <c r="FG400" s="14">
        <f t="shared" si="383"/>
        <v>7.4749189804271321</v>
      </c>
      <c r="FH400" s="14">
        <f t="shared" si="383"/>
        <v>1.8303748861675029</v>
      </c>
      <c r="FJ400" s="14">
        <f t="shared" si="394"/>
        <v>63.000792612143869</v>
      </c>
      <c r="FK400" s="14">
        <f t="shared" si="384"/>
        <v>16.848356369954406</v>
      </c>
      <c r="FL400" s="14">
        <f t="shared" si="384"/>
        <v>9.8811724022590433</v>
      </c>
      <c r="FM400" s="14">
        <f t="shared" si="384"/>
        <v>28.203346673545568</v>
      </c>
      <c r="FN400" s="14">
        <f t="shared" si="384"/>
        <v>6.8772311699564597</v>
      </c>
      <c r="FO400" s="14">
        <f t="shared" si="384"/>
        <v>1.1906859964283951</v>
      </c>
    </row>
    <row r="401" spans="39:171" x14ac:dyDescent="0.15">
      <c r="AM401" s="14">
        <v>4080</v>
      </c>
      <c r="AN401" s="14">
        <f t="shared" si="395"/>
        <v>61.157482289905616</v>
      </c>
      <c r="AO401" s="14">
        <f t="shared" si="396"/>
        <v>17.336909377804623</v>
      </c>
      <c r="AP401" s="14">
        <f t="shared" si="397"/>
        <v>8.7315176657374849</v>
      </c>
      <c r="AQ401" s="14">
        <f t="shared" si="398"/>
        <v>27.232923031682006</v>
      </c>
      <c r="AR401" s="14">
        <f t="shared" si="399"/>
        <v>6.678719314906953</v>
      </c>
      <c r="AS401" s="14">
        <f t="shared" si="400"/>
        <v>1.1774128997745557</v>
      </c>
      <c r="BP401" s="14">
        <f t="shared" si="385"/>
        <v>64.256858368420481</v>
      </c>
      <c r="BQ401" s="14">
        <f t="shared" si="375"/>
        <v>17.719066325503857</v>
      </c>
      <c r="BR401" s="14">
        <f t="shared" si="375"/>
        <v>9.4599402329687408</v>
      </c>
      <c r="BS401" s="14">
        <f t="shared" si="375"/>
        <v>28.814013762363906</v>
      </c>
      <c r="BT401" s="14">
        <f t="shared" si="375"/>
        <v>6.9532499780179844</v>
      </c>
      <c r="BU401" s="14">
        <f t="shared" si="375"/>
        <v>1.3105880695659868</v>
      </c>
      <c r="BW401" s="14">
        <f t="shared" si="386"/>
        <v>63.851880820723423</v>
      </c>
      <c r="BX401" s="14">
        <f t="shared" si="376"/>
        <v>17.581290280283874</v>
      </c>
      <c r="BY401" s="14">
        <f t="shared" si="376"/>
        <v>9.3917131311993742</v>
      </c>
      <c r="BZ401" s="14">
        <f t="shared" si="376"/>
        <v>28.67150256947826</v>
      </c>
      <c r="CA401" s="14">
        <f t="shared" si="376"/>
        <v>6.9180778992842642</v>
      </c>
      <c r="CB401" s="14">
        <f t="shared" si="376"/>
        <v>1.289296940477648</v>
      </c>
      <c r="CY401" s="14">
        <f t="shared" si="387"/>
        <v>63.762752676566194</v>
      </c>
      <c r="CZ401" s="14">
        <f t="shared" si="377"/>
        <v>17.618861367871101</v>
      </c>
      <c r="DA401" s="14">
        <f t="shared" si="377"/>
        <v>9.3633758105195888</v>
      </c>
      <c r="DB401" s="14">
        <f t="shared" si="377"/>
        <v>28.571650543490897</v>
      </c>
      <c r="DC401" s="14">
        <f t="shared" si="377"/>
        <v>6.9174403073697519</v>
      </c>
      <c r="DD401" s="14">
        <f t="shared" si="377"/>
        <v>1.2914246473148552</v>
      </c>
      <c r="DF401" s="14">
        <f t="shared" si="388"/>
        <v>64.160612752878663</v>
      </c>
      <c r="DG401" s="14">
        <f t="shared" si="378"/>
        <v>17.576915646444881</v>
      </c>
      <c r="DH401" s="14">
        <f t="shared" si="378"/>
        <v>9.7105160596508018</v>
      </c>
      <c r="DI401" s="14">
        <f t="shared" si="378"/>
        <v>28.681904425789796</v>
      </c>
      <c r="DJ401" s="14">
        <f t="shared" si="378"/>
        <v>6.932173531125394</v>
      </c>
      <c r="DK401" s="14">
        <f t="shared" si="378"/>
        <v>1.2591030898677893</v>
      </c>
      <c r="DM401" s="14">
        <f t="shared" si="389"/>
        <v>58.202580123876892</v>
      </c>
      <c r="DN401" s="14">
        <f t="shared" si="379"/>
        <v>16.297464788943561</v>
      </c>
      <c r="DO401" s="14">
        <f t="shared" si="379"/>
        <v>9.3887509088954388</v>
      </c>
      <c r="DP401" s="14">
        <f t="shared" si="379"/>
        <v>25.228137787084403</v>
      </c>
      <c r="DQ401" s="14">
        <f t="shared" si="379"/>
        <v>6.3928272840465308</v>
      </c>
      <c r="DR401" s="14">
        <f t="shared" si="379"/>
        <v>0.89539935490695743</v>
      </c>
      <c r="EH401" s="14">
        <f t="shared" si="390"/>
        <v>66.884989785096352</v>
      </c>
      <c r="EI401" s="14">
        <f t="shared" si="380"/>
        <v>18.830772565603752</v>
      </c>
      <c r="EJ401" s="14">
        <f t="shared" si="380"/>
        <v>10.337259210683817</v>
      </c>
      <c r="EK401" s="14">
        <f t="shared" si="380"/>
        <v>29.31903334637083</v>
      </c>
      <c r="EL401" s="14">
        <f t="shared" si="380"/>
        <v>7.0843118309755582</v>
      </c>
      <c r="EM401" s="14">
        <f t="shared" si="380"/>
        <v>1.3136128314623896</v>
      </c>
      <c r="EO401" s="14">
        <f t="shared" si="391"/>
        <v>62.785850420457031</v>
      </c>
      <c r="EP401" s="14">
        <f t="shared" si="381"/>
        <v>16.83289984948923</v>
      </c>
      <c r="EQ401" s="14">
        <f t="shared" si="381"/>
        <v>9.2114126568797374</v>
      </c>
      <c r="ER401" s="14">
        <f t="shared" si="381"/>
        <v>28.546826725658061</v>
      </c>
      <c r="ES401" s="14">
        <f t="shared" si="381"/>
        <v>6.8985640875620051</v>
      </c>
      <c r="ET401" s="14">
        <f t="shared" si="381"/>
        <v>1.296147100867989</v>
      </c>
      <c r="EV401" s="14">
        <f t="shared" si="392"/>
        <v>65.489986549611388</v>
      </c>
      <c r="EW401" s="14">
        <f t="shared" si="382"/>
        <v>18.271905341921602</v>
      </c>
      <c r="EX401" s="14">
        <f t="shared" si="382"/>
        <v>10.590724354206543</v>
      </c>
      <c r="EY401" s="14">
        <f t="shared" si="382"/>
        <v>27.976986148068157</v>
      </c>
      <c r="EZ401" s="14">
        <f t="shared" si="382"/>
        <v>7.2313775402558313</v>
      </c>
      <c r="FA401" s="14">
        <f t="shared" si="382"/>
        <v>1.4189931651592467</v>
      </c>
      <c r="FC401" s="14">
        <f t="shared" si="393"/>
        <v>59.901294786004712</v>
      </c>
      <c r="FD401" s="14">
        <f t="shared" si="383"/>
        <v>15.616745557983457</v>
      </c>
      <c r="FE401" s="14">
        <f t="shared" si="383"/>
        <v>9.7212950801818643</v>
      </c>
      <c r="FF401" s="14">
        <f t="shared" si="383"/>
        <v>25.261539115597905</v>
      </c>
      <c r="FG401" s="14">
        <f t="shared" si="383"/>
        <v>7.4730385721427419</v>
      </c>
      <c r="FH401" s="14">
        <f t="shared" si="383"/>
        <v>1.8286764600987455</v>
      </c>
      <c r="FJ401" s="14">
        <f t="shared" si="394"/>
        <v>62.979211575998406</v>
      </c>
      <c r="FK401" s="14">
        <f t="shared" si="384"/>
        <v>16.843151279874853</v>
      </c>
      <c r="FL401" s="14">
        <f t="shared" si="384"/>
        <v>9.8782074765901093</v>
      </c>
      <c r="FM401" s="14">
        <f t="shared" si="384"/>
        <v>28.192879334008676</v>
      </c>
      <c r="FN401" s="14">
        <f t="shared" si="384"/>
        <v>6.875423442470729</v>
      </c>
      <c r="FO401" s="14">
        <f t="shared" si="384"/>
        <v>1.1895500430540373</v>
      </c>
    </row>
    <row r="402" spans="39:171" x14ac:dyDescent="0.15">
      <c r="AM402" s="14">
        <v>4090</v>
      </c>
      <c r="AN402" s="14">
        <f t="shared" si="395"/>
        <v>61.129064300789025</v>
      </c>
      <c r="AO402" s="14">
        <f t="shared" si="396"/>
        <v>17.329882396465393</v>
      </c>
      <c r="AP402" s="14">
        <f t="shared" si="397"/>
        <v>8.7273960527012928</v>
      </c>
      <c r="AQ402" s="14">
        <f t="shared" si="398"/>
        <v>27.219378503540611</v>
      </c>
      <c r="AR402" s="14">
        <f t="shared" si="399"/>
        <v>6.6763735327080713</v>
      </c>
      <c r="AS402" s="14">
        <f t="shared" si="400"/>
        <v>1.1760338153736605</v>
      </c>
      <c r="BP402" s="14">
        <f t="shared" si="385"/>
        <v>64.233655297117949</v>
      </c>
      <c r="BQ402" s="14">
        <f t="shared" si="375"/>
        <v>17.71343266346522</v>
      </c>
      <c r="BR402" s="14">
        <f t="shared" si="375"/>
        <v>9.4564744336154121</v>
      </c>
      <c r="BS402" s="14">
        <f t="shared" si="375"/>
        <v>28.803089023294561</v>
      </c>
      <c r="BT402" s="14">
        <f t="shared" si="375"/>
        <v>6.9513324872474627</v>
      </c>
      <c r="BU402" s="14">
        <f t="shared" si="375"/>
        <v>1.3093266894952906</v>
      </c>
      <c r="BW402" s="14">
        <f t="shared" si="386"/>
        <v>63.82736156029091</v>
      </c>
      <c r="BX402" s="14">
        <f t="shared" si="376"/>
        <v>17.575433548846103</v>
      </c>
      <c r="BY402" s="14">
        <f t="shared" si="376"/>
        <v>9.3883513745662448</v>
      </c>
      <c r="BZ402" s="14">
        <f t="shared" si="376"/>
        <v>28.659619687597413</v>
      </c>
      <c r="CA402" s="14">
        <f t="shared" si="376"/>
        <v>6.9160386547211559</v>
      </c>
      <c r="CB402" s="14">
        <f t="shared" si="376"/>
        <v>1.287918294559991</v>
      </c>
      <c r="CY402" s="14">
        <f t="shared" si="387"/>
        <v>63.739883539630576</v>
      </c>
      <c r="CZ402" s="14">
        <f t="shared" si="377"/>
        <v>17.613562359170281</v>
      </c>
      <c r="DA402" s="14">
        <f t="shared" si="377"/>
        <v>9.3598500867482777</v>
      </c>
      <c r="DB402" s="14">
        <f t="shared" si="377"/>
        <v>28.560637716651296</v>
      </c>
      <c r="DC402" s="14">
        <f t="shared" si="377"/>
        <v>6.9155831671387968</v>
      </c>
      <c r="DD402" s="14">
        <f t="shared" si="377"/>
        <v>1.2902502099219211</v>
      </c>
      <c r="DF402" s="14">
        <f t="shared" si="388"/>
        <v>64.137324795936834</v>
      </c>
      <c r="DG402" s="14">
        <f t="shared" si="378"/>
        <v>17.571478894437476</v>
      </c>
      <c r="DH402" s="14">
        <f t="shared" si="378"/>
        <v>9.7070791064300543</v>
      </c>
      <c r="DI402" s="14">
        <f t="shared" si="378"/>
        <v>28.67061701041975</v>
      </c>
      <c r="DJ402" s="14">
        <f t="shared" si="378"/>
        <v>6.9302697098035972</v>
      </c>
      <c r="DK402" s="14">
        <f t="shared" si="378"/>
        <v>1.2578800748459633</v>
      </c>
      <c r="DM402" s="14">
        <f t="shared" si="389"/>
        <v>58.179884369359982</v>
      </c>
      <c r="DN402" s="14">
        <f t="shared" si="379"/>
        <v>16.292027538680223</v>
      </c>
      <c r="DO402" s="14">
        <f t="shared" si="379"/>
        <v>9.3857057782724329</v>
      </c>
      <c r="DP402" s="14">
        <f t="shared" si="379"/>
        <v>25.2166744792594</v>
      </c>
      <c r="DQ402" s="14">
        <f t="shared" si="379"/>
        <v>6.3909514935823797</v>
      </c>
      <c r="DR402" s="14">
        <f t="shared" si="379"/>
        <v>0.89452507956555705</v>
      </c>
      <c r="EH402" s="14">
        <f t="shared" si="390"/>
        <v>66.858904952786659</v>
      </c>
      <c r="EI402" s="14">
        <f t="shared" si="380"/>
        <v>18.822624901479792</v>
      </c>
      <c r="EJ402" s="14">
        <f t="shared" si="380"/>
        <v>10.333776642414014</v>
      </c>
      <c r="EK402" s="14">
        <f t="shared" si="380"/>
        <v>29.307830878747033</v>
      </c>
      <c r="EL402" s="14">
        <f t="shared" si="380"/>
        <v>7.0823789904465899</v>
      </c>
      <c r="EM402" s="14">
        <f t="shared" si="380"/>
        <v>1.3122935396992279</v>
      </c>
      <c r="EO402" s="14">
        <f t="shared" si="391"/>
        <v>62.763198538524463</v>
      </c>
      <c r="EP402" s="14">
        <f t="shared" si="381"/>
        <v>16.827299132882228</v>
      </c>
      <c r="EQ402" s="14">
        <f t="shared" si="381"/>
        <v>9.2082579295420892</v>
      </c>
      <c r="ER402" s="14">
        <f t="shared" si="381"/>
        <v>28.536079498643062</v>
      </c>
      <c r="ES402" s="14">
        <f t="shared" si="381"/>
        <v>6.8966771756847596</v>
      </c>
      <c r="ET402" s="14">
        <f t="shared" si="381"/>
        <v>1.2948848017723265</v>
      </c>
      <c r="EV402" s="14">
        <f t="shared" si="392"/>
        <v>65.468098032761517</v>
      </c>
      <c r="EW402" s="14">
        <f t="shared" si="382"/>
        <v>18.26681819091203</v>
      </c>
      <c r="EX402" s="14">
        <f t="shared" si="382"/>
        <v>10.588361259741841</v>
      </c>
      <c r="EY402" s="14">
        <f t="shared" si="382"/>
        <v>27.965830118655127</v>
      </c>
      <c r="EZ402" s="14">
        <f t="shared" si="382"/>
        <v>7.2295610336329341</v>
      </c>
      <c r="FA402" s="14">
        <f t="shared" si="382"/>
        <v>1.4175274298195824</v>
      </c>
      <c r="FC402" s="14">
        <f t="shared" si="393"/>
        <v>59.876111888349499</v>
      </c>
      <c r="FD402" s="14">
        <f t="shared" si="383"/>
        <v>15.609797744593623</v>
      </c>
      <c r="FE402" s="14">
        <f t="shared" si="383"/>
        <v>9.7176307883256463</v>
      </c>
      <c r="FF402" s="14">
        <f t="shared" si="383"/>
        <v>25.250540317393206</v>
      </c>
      <c r="FG402" s="14">
        <f t="shared" si="383"/>
        <v>7.471160848546905</v>
      </c>
      <c r="FH402" s="14">
        <f t="shared" si="383"/>
        <v>1.8269821894901241</v>
      </c>
      <c r="FJ402" s="14">
        <f t="shared" si="394"/>
        <v>62.957667040825505</v>
      </c>
      <c r="FK402" s="14">
        <f t="shared" si="384"/>
        <v>16.837955536062655</v>
      </c>
      <c r="FL402" s="14">
        <f t="shared" si="384"/>
        <v>9.8752459793892786</v>
      </c>
      <c r="FM402" s="14">
        <f t="shared" si="384"/>
        <v>28.182430072992414</v>
      </c>
      <c r="FN402" s="14">
        <f t="shared" si="384"/>
        <v>6.873618416032409</v>
      </c>
      <c r="FO402" s="14">
        <f t="shared" si="384"/>
        <v>1.1884170363487554</v>
      </c>
    </row>
    <row r="403" spans="39:171" x14ac:dyDescent="0.15">
      <c r="AM403" s="14">
        <v>4100</v>
      </c>
      <c r="AN403" s="14">
        <f t="shared" si="395"/>
        <v>61.100678418700902</v>
      </c>
      <c r="AO403" s="14">
        <f t="shared" si="396"/>
        <v>17.322862368913896</v>
      </c>
      <c r="AP403" s="14">
        <f t="shared" si="397"/>
        <v>8.7232800132752999</v>
      </c>
      <c r="AQ403" s="14">
        <f t="shared" si="398"/>
        <v>27.205848534714182</v>
      </c>
      <c r="AR403" s="14">
        <f t="shared" si="399"/>
        <v>6.6740302700295837</v>
      </c>
      <c r="AS403" s="14">
        <f t="shared" si="400"/>
        <v>1.1746572317679385</v>
      </c>
      <c r="BP403" s="14">
        <f t="shared" si="385"/>
        <v>64.210493746898521</v>
      </c>
      <c r="BQ403" s="14">
        <f t="shared" si="375"/>
        <v>17.707809133633855</v>
      </c>
      <c r="BR403" s="14">
        <f t="shared" si="375"/>
        <v>9.4530140507889797</v>
      </c>
      <c r="BS403" s="14">
        <f t="shared" si="375"/>
        <v>28.792183541940091</v>
      </c>
      <c r="BT403" s="14">
        <f t="shared" si="375"/>
        <v>6.9494182002391369</v>
      </c>
      <c r="BU403" s="14">
        <f t="shared" si="375"/>
        <v>1.3080688202964508</v>
      </c>
      <c r="BW403" s="14">
        <f t="shared" si="386"/>
        <v>63.80287716919851</v>
      </c>
      <c r="BX403" s="14">
        <f t="shared" si="376"/>
        <v>17.569585208763066</v>
      </c>
      <c r="BY403" s="14">
        <f t="shared" si="376"/>
        <v>9.3849943980252277</v>
      </c>
      <c r="BZ403" s="14">
        <f t="shared" si="376"/>
        <v>28.647752763169429</v>
      </c>
      <c r="CA403" s="14">
        <f t="shared" si="376"/>
        <v>6.9140021575797252</v>
      </c>
      <c r="CB403" s="14">
        <f t="shared" si="376"/>
        <v>1.2865426416610681</v>
      </c>
      <c r="CY403" s="14">
        <f t="shared" si="387"/>
        <v>63.717048669377448</v>
      </c>
      <c r="CZ403" s="14">
        <f t="shared" si="377"/>
        <v>17.608271675531473</v>
      </c>
      <c r="DA403" s="14">
        <f t="shared" si="377"/>
        <v>9.3563278328946584</v>
      </c>
      <c r="DB403" s="14">
        <f t="shared" si="377"/>
        <v>28.549641564124485</v>
      </c>
      <c r="DC403" s="14">
        <f t="shared" si="377"/>
        <v>6.9137286799772788</v>
      </c>
      <c r="DD403" s="14">
        <f t="shared" si="377"/>
        <v>1.2890789168495509</v>
      </c>
      <c r="DF403" s="14">
        <f t="shared" si="388"/>
        <v>64.11407007191346</v>
      </c>
      <c r="DG403" s="14">
        <f t="shared" si="378"/>
        <v>17.566049966696003</v>
      </c>
      <c r="DH403" s="14">
        <f t="shared" si="378"/>
        <v>9.7036459140616511</v>
      </c>
      <c r="DI403" s="14">
        <f t="shared" si="378"/>
        <v>28.659345759812133</v>
      </c>
      <c r="DJ403" s="14">
        <f t="shared" si="378"/>
        <v>6.9283684756766819</v>
      </c>
      <c r="DK403" s="14">
        <f t="shared" si="378"/>
        <v>1.2566599556669935</v>
      </c>
      <c r="DM403" s="14">
        <f t="shared" si="389"/>
        <v>58.157221021046624</v>
      </c>
      <c r="DN403" s="14">
        <f t="shared" si="379"/>
        <v>16.286598583850644</v>
      </c>
      <c r="DO403" s="14">
        <f t="shared" si="379"/>
        <v>9.3826637937955404</v>
      </c>
      <c r="DP403" s="14">
        <f t="shared" si="379"/>
        <v>25.205227292971827</v>
      </c>
      <c r="DQ403" s="14">
        <f t="shared" si="379"/>
        <v>6.3890783579088568</v>
      </c>
      <c r="DR403" s="14">
        <f t="shared" si="379"/>
        <v>0.8936529925197525</v>
      </c>
      <c r="EH403" s="14">
        <f t="shared" si="390"/>
        <v>66.832851957180168</v>
      </c>
      <c r="EI403" s="14">
        <f t="shared" si="380"/>
        <v>18.814483876021914</v>
      </c>
      <c r="EJ403" s="14">
        <f t="shared" si="380"/>
        <v>10.330296814423237</v>
      </c>
      <c r="EK403" s="14">
        <f t="shared" si="380"/>
        <v>29.296644800615265</v>
      </c>
      <c r="EL403" s="14">
        <f t="shared" si="380"/>
        <v>7.0804488094073417</v>
      </c>
      <c r="EM403" s="14">
        <f t="shared" si="380"/>
        <v>1.3109776567124047</v>
      </c>
      <c r="EO403" s="14">
        <f t="shared" si="391"/>
        <v>62.740577725895008</v>
      </c>
      <c r="EP403" s="14">
        <f t="shared" si="381"/>
        <v>16.821705896835358</v>
      </c>
      <c r="EQ403" s="14">
        <f t="shared" si="381"/>
        <v>9.2051071536768916</v>
      </c>
      <c r="ER403" s="14">
        <f t="shared" si="381"/>
        <v>28.525346923304038</v>
      </c>
      <c r="ES403" s="14">
        <f t="shared" si="381"/>
        <v>6.894792637457396</v>
      </c>
      <c r="ET403" s="14">
        <f t="shared" si="381"/>
        <v>1.2936251146213209</v>
      </c>
      <c r="EV403" s="14">
        <f t="shared" si="392"/>
        <v>65.446235718123077</v>
      </c>
      <c r="EW403" s="14">
        <f t="shared" si="382"/>
        <v>18.261737360628221</v>
      </c>
      <c r="EX403" s="14">
        <f t="shared" si="382"/>
        <v>10.585999206173947</v>
      </c>
      <c r="EY403" s="14">
        <f t="shared" si="382"/>
        <v>27.95468743653629</v>
      </c>
      <c r="EZ403" s="14">
        <f t="shared" si="382"/>
        <v>7.2277467205905968</v>
      </c>
      <c r="FA403" s="14">
        <f t="shared" si="382"/>
        <v>1.4160649941940102</v>
      </c>
      <c r="FC403" s="14">
        <f t="shared" si="393"/>
        <v>59.850967160604213</v>
      </c>
      <c r="FD403" s="14">
        <f t="shared" si="383"/>
        <v>15.602860604612758</v>
      </c>
      <c r="FE403" s="14">
        <f t="shared" si="383"/>
        <v>9.7139711693458626</v>
      </c>
      <c r="FF403" s="14">
        <f t="shared" si="383"/>
        <v>25.239557560771466</v>
      </c>
      <c r="FG403" s="14">
        <f t="shared" si="383"/>
        <v>7.4692857889786142</v>
      </c>
      <c r="FH403" s="14">
        <f t="shared" si="383"/>
        <v>1.8252920368955099</v>
      </c>
      <c r="FJ403" s="14">
        <f t="shared" si="394"/>
        <v>62.936158764804603</v>
      </c>
      <c r="FK403" s="14">
        <f t="shared" si="384"/>
        <v>16.832769073621211</v>
      </c>
      <c r="FL403" s="14">
        <f t="shared" si="384"/>
        <v>9.8722878909278862</v>
      </c>
      <c r="FM403" s="14">
        <f t="shared" si="384"/>
        <v>28.171998770278044</v>
      </c>
      <c r="FN403" s="14">
        <f t="shared" si="384"/>
        <v>6.871816074206011</v>
      </c>
      <c r="FO403" s="14">
        <f t="shared" si="384"/>
        <v>1.1872869557714569</v>
      </c>
    </row>
    <row r="404" spans="39:171" x14ac:dyDescent="0.15">
      <c r="AM404" s="14">
        <v>4110</v>
      </c>
      <c r="AN404" s="14">
        <f t="shared" si="395"/>
        <v>61.072324469088343</v>
      </c>
      <c r="AO404" s="14">
        <f t="shared" si="396"/>
        <v>17.315849262972236</v>
      </c>
      <c r="AP404" s="14">
        <f t="shared" si="397"/>
        <v>8.719169513269204</v>
      </c>
      <c r="AQ404" s="14">
        <f t="shared" si="398"/>
        <v>27.192333043038765</v>
      </c>
      <c r="AR404" s="14">
        <f t="shared" si="399"/>
        <v>6.6716895148995388</v>
      </c>
      <c r="AS404" s="14">
        <f t="shared" si="400"/>
        <v>1.1732831349086017</v>
      </c>
      <c r="BP404" s="14">
        <f t="shared" si="385"/>
        <v>64.187373438081863</v>
      </c>
      <c r="BQ404" s="14">
        <f t="shared" si="375"/>
        <v>17.702195669944754</v>
      </c>
      <c r="BR404" s="14">
        <f t="shared" si="375"/>
        <v>9.4495590486973509</v>
      </c>
      <c r="BS404" s="14">
        <f t="shared" si="375"/>
        <v>28.781297188147171</v>
      </c>
      <c r="BT404" s="14">
        <f t="shared" si="375"/>
        <v>6.9475070962669143</v>
      </c>
      <c r="BU404" s="14">
        <f t="shared" si="375"/>
        <v>1.306814435025669</v>
      </c>
      <c r="BW404" s="14">
        <f t="shared" si="386"/>
        <v>63.778427336128679</v>
      </c>
      <c r="BX404" s="14">
        <f t="shared" si="376"/>
        <v>17.563745183487811</v>
      </c>
      <c r="BY404" s="14">
        <f t="shared" si="376"/>
        <v>9.381642146641866</v>
      </c>
      <c r="BZ404" s="14">
        <f t="shared" si="376"/>
        <v>28.635901667032364</v>
      </c>
      <c r="CA404" s="14">
        <f t="shared" si="376"/>
        <v>6.9119683850655314</v>
      </c>
      <c r="CB404" s="14">
        <f t="shared" si="376"/>
        <v>1.2851699539011099</v>
      </c>
      <c r="CY404" s="14">
        <f t="shared" si="387"/>
        <v>63.694247837801633</v>
      </c>
      <c r="CZ404" s="14">
        <f t="shared" si="377"/>
        <v>17.602989257644531</v>
      </c>
      <c r="DA404" s="14">
        <f t="shared" si="377"/>
        <v>9.3528090355152909</v>
      </c>
      <c r="DB404" s="14">
        <f t="shared" si="377"/>
        <v>28.538661973556081</v>
      </c>
      <c r="DC404" s="14">
        <f t="shared" si="377"/>
        <v>6.9118768279625371</v>
      </c>
      <c r="DD404" s="14">
        <f t="shared" si="377"/>
        <v>1.2879107431231889</v>
      </c>
      <c r="DF404" s="14">
        <f t="shared" si="388"/>
        <v>64.090848353403288</v>
      </c>
      <c r="DG404" s="14">
        <f t="shared" si="378"/>
        <v>17.560628805218762</v>
      </c>
      <c r="DH404" s="14">
        <f t="shared" si="378"/>
        <v>9.7002164594432365</v>
      </c>
      <c r="DI404" s="14">
        <f t="shared" si="378"/>
        <v>28.648090567192295</v>
      </c>
      <c r="DJ404" s="14">
        <f t="shared" si="378"/>
        <v>6.9264698118629715</v>
      </c>
      <c r="DK404" s="14">
        <f t="shared" si="378"/>
        <v>1.2554427096860206</v>
      </c>
      <c r="DM404" s="14">
        <f t="shared" si="389"/>
        <v>58.13458979358407</v>
      </c>
      <c r="DN404" s="14">
        <f t="shared" si="379"/>
        <v>16.281177845545265</v>
      </c>
      <c r="DO404" s="14">
        <f t="shared" si="379"/>
        <v>9.379624918646897</v>
      </c>
      <c r="DP404" s="14">
        <f t="shared" si="379"/>
        <v>25.193796102296016</v>
      </c>
      <c r="DQ404" s="14">
        <f t="shared" si="379"/>
        <v>6.3872078540290342</v>
      </c>
      <c r="DR404" s="14">
        <f t="shared" si="379"/>
        <v>0.89278307306685623</v>
      </c>
      <c r="EH404" s="14">
        <f t="shared" si="390"/>
        <v>66.80683061706516</v>
      </c>
      <c r="EI404" s="14">
        <f t="shared" si="380"/>
        <v>18.806349482355948</v>
      </c>
      <c r="EJ404" s="14">
        <f t="shared" si="380"/>
        <v>10.326819720086252</v>
      </c>
      <c r="EK404" s="14">
        <f t="shared" si="380"/>
        <v>29.28547499210103</v>
      </c>
      <c r="EL404" s="14">
        <f t="shared" si="380"/>
        <v>7.0785212696715352</v>
      </c>
      <c r="EM404" s="14">
        <f t="shared" si="380"/>
        <v>1.3096651528503847</v>
      </c>
      <c r="EO404" s="14">
        <f t="shared" si="391"/>
        <v>62.717987643072064</v>
      </c>
      <c r="EP404" s="14">
        <f t="shared" si="381"/>
        <v>16.816120063152596</v>
      </c>
      <c r="EQ404" s="14">
        <f t="shared" si="381"/>
        <v>9.2019602857042777</v>
      </c>
      <c r="ER404" s="14">
        <f t="shared" si="381"/>
        <v>28.514628834741458</v>
      </c>
      <c r="ES404" s="14">
        <f t="shared" si="381"/>
        <v>6.8929104491228763</v>
      </c>
      <c r="ET404" s="14">
        <f t="shared" si="381"/>
        <v>1.2923680103508568</v>
      </c>
      <c r="EV404" s="14">
        <f t="shared" si="392"/>
        <v>65.424399302797795</v>
      </c>
      <c r="EW404" s="14">
        <f t="shared" si="382"/>
        <v>18.256662764280293</v>
      </c>
      <c r="EX404" s="14">
        <f t="shared" si="382"/>
        <v>10.583638188364713</v>
      </c>
      <c r="EY404" s="14">
        <f t="shared" si="382"/>
        <v>27.94355795883045</v>
      </c>
      <c r="EZ404" s="14">
        <f t="shared" si="382"/>
        <v>7.2259345769716106</v>
      </c>
      <c r="FA404" s="14">
        <f t="shared" si="382"/>
        <v>1.4146058143507361</v>
      </c>
      <c r="FC404" s="14">
        <f t="shared" si="393"/>
        <v>59.825860306726497</v>
      </c>
      <c r="FD404" s="14">
        <f t="shared" si="383"/>
        <v>15.595934060116468</v>
      </c>
      <c r="FE404" s="14">
        <f t="shared" si="383"/>
        <v>9.7103161907968296</v>
      </c>
      <c r="FF404" s="14">
        <f t="shared" si="383"/>
        <v>25.228590718167563</v>
      </c>
      <c r="FG404" s="14">
        <f t="shared" si="383"/>
        <v>7.4674133727768659</v>
      </c>
      <c r="FH404" s="14">
        <f t="shared" si="383"/>
        <v>1.8236059648687712</v>
      </c>
      <c r="FJ404" s="14">
        <f t="shared" si="394"/>
        <v>62.914686506115103</v>
      </c>
      <c r="FK404" s="14">
        <f t="shared" si="384"/>
        <v>16.827591827653922</v>
      </c>
      <c r="FL404" s="14">
        <f t="shared" si="384"/>
        <v>9.8693331914772671</v>
      </c>
      <c r="FM404" s="14">
        <f t="shared" si="384"/>
        <v>28.161585305646824</v>
      </c>
      <c r="FN404" s="14">
        <f t="shared" si="384"/>
        <v>6.8700164005560449</v>
      </c>
      <c r="FO404" s="14">
        <f t="shared" si="384"/>
        <v>1.1861597807810496</v>
      </c>
    </row>
    <row r="405" spans="39:171" x14ac:dyDescent="0.15">
      <c r="AM405" s="14">
        <v>4120</v>
      </c>
      <c r="AN405" s="14">
        <f t="shared" si="395"/>
        <v>61.044002277398484</v>
      </c>
      <c r="AO405" s="14">
        <f t="shared" si="396"/>
        <v>17.308843046462524</v>
      </c>
      <c r="AP405" s="14">
        <f t="shared" si="397"/>
        <v>8.7150645184927065</v>
      </c>
      <c r="AQ405" s="14">
        <f t="shared" si="398"/>
        <v>27.1788319463504</v>
      </c>
      <c r="AR405" s="14">
        <f t="shared" si="399"/>
        <v>6.6693512553459886</v>
      </c>
      <c r="AS405" s="14">
        <f t="shared" si="400"/>
        <v>1.1719115107468658</v>
      </c>
      <c r="BP405" s="14">
        <f t="shared" si="385"/>
        <v>64.164294090987639</v>
      </c>
      <c r="BQ405" s="14">
        <f t="shared" si="375"/>
        <v>17.696592206332902</v>
      </c>
      <c r="BR405" s="14">
        <f t="shared" si="375"/>
        <v>9.446109391548422</v>
      </c>
      <c r="BS405" s="14">
        <f t="shared" si="375"/>
        <v>28.770429831762463</v>
      </c>
      <c r="BT405" s="14">
        <f t="shared" si="375"/>
        <v>6.9455991546047091</v>
      </c>
      <c r="BU405" s="14">
        <f t="shared" si="375"/>
        <v>1.3055635067391442</v>
      </c>
      <c r="BW405" s="14">
        <f t="shared" si="386"/>
        <v>63.754011749763848</v>
      </c>
      <c r="BX405" s="14">
        <f t="shared" si="376"/>
        <v>17.557913396473392</v>
      </c>
      <c r="BY405" s="14">
        <f t="shared" si="376"/>
        <v>9.378294565481692</v>
      </c>
      <c r="BZ405" s="14">
        <f t="shared" si="376"/>
        <v>28.624066270024279</v>
      </c>
      <c r="CA405" s="14">
        <f t="shared" si="376"/>
        <v>6.9099373143841341</v>
      </c>
      <c r="CB405" s="14">
        <f t="shared" si="376"/>
        <v>1.2838002034003466</v>
      </c>
      <c r="CY405" s="14">
        <f t="shared" si="387"/>
        <v>63.67148081689794</v>
      </c>
      <c r="CZ405" s="14">
        <f t="shared" si="377"/>
        <v>17.597715046199312</v>
      </c>
      <c r="DA405" s="14">
        <f t="shared" si="377"/>
        <v>9.3492936811667349</v>
      </c>
      <c r="DB405" s="14">
        <f t="shared" si="377"/>
        <v>28.527698832591707</v>
      </c>
      <c r="DC405" s="14">
        <f t="shared" si="377"/>
        <v>6.9100275931719128</v>
      </c>
      <c r="DD405" s="14">
        <f t="shared" si="377"/>
        <v>1.2867456637682784</v>
      </c>
      <c r="DF405" s="14">
        <f t="shared" si="388"/>
        <v>64.067659413001053</v>
      </c>
      <c r="DG405" s="14">
        <f t="shared" si="378"/>
        <v>17.555215352004055</v>
      </c>
      <c r="DH405" s="14">
        <f t="shared" si="378"/>
        <v>9.6967907194724514</v>
      </c>
      <c r="DI405" s="14">
        <f t="shared" si="378"/>
        <v>28.636851325785571</v>
      </c>
      <c r="DJ405" s="14">
        <f t="shared" si="378"/>
        <v>6.9245737014807887</v>
      </c>
      <c r="DK405" s="14">
        <f t="shared" si="378"/>
        <v>1.2542283142581834</v>
      </c>
      <c r="DM405" s="14">
        <f t="shared" si="389"/>
        <v>58.111990401619643</v>
      </c>
      <c r="DN405" s="14">
        <f t="shared" si="379"/>
        <v>16.275765244854533</v>
      </c>
      <c r="DO405" s="14">
        <f t="shared" si="379"/>
        <v>9.3765891160086312</v>
      </c>
      <c r="DP405" s="14">
        <f t="shared" si="379"/>
        <v>25.182380781306311</v>
      </c>
      <c r="DQ405" s="14">
        <f t="shared" si="379"/>
        <v>6.3853399589459849</v>
      </c>
      <c r="DR405" s="14">
        <f t="shared" si="379"/>
        <v>0.89191530050418244</v>
      </c>
      <c r="EH405" s="14">
        <f t="shared" si="390"/>
        <v>66.780840751229874</v>
      </c>
      <c r="EI405" s="14">
        <f t="shared" si="380"/>
        <v>18.798221713607717</v>
      </c>
      <c r="EJ405" s="14">
        <f t="shared" si="380"/>
        <v>10.323345352777821</v>
      </c>
      <c r="EK405" s="14">
        <f t="shared" si="380"/>
        <v>29.274321333329809</v>
      </c>
      <c r="EL405" s="14">
        <f t="shared" si="380"/>
        <v>7.0765963530528913</v>
      </c>
      <c r="EM405" s="14">
        <f t="shared" si="380"/>
        <v>1.3083559984616366</v>
      </c>
      <c r="EO405" s="14">
        <f t="shared" si="391"/>
        <v>62.695427950559058</v>
      </c>
      <c r="EP405" s="14">
        <f t="shared" si="381"/>
        <v>16.810541553637908</v>
      </c>
      <c r="EQ405" s="14">
        <f t="shared" si="381"/>
        <v>9.1988172820443825</v>
      </c>
      <c r="ER405" s="14">
        <f t="shared" si="381"/>
        <v>28.503925068055786</v>
      </c>
      <c r="ES405" s="14">
        <f t="shared" si="381"/>
        <v>6.8910305869241615</v>
      </c>
      <c r="ET405" s="14">
        <f t="shared" si="381"/>
        <v>1.2911134598968212</v>
      </c>
      <c r="EV405" s="14">
        <f t="shared" si="392"/>
        <v>65.402588483887513</v>
      </c>
      <c r="EW405" s="14">
        <f t="shared" si="382"/>
        <v>18.251594315078378</v>
      </c>
      <c r="EX405" s="14">
        <f t="shared" si="382"/>
        <v>10.581278201176</v>
      </c>
      <c r="EY405" s="14">
        <f t="shared" si="382"/>
        <v>27.932441542656402</v>
      </c>
      <c r="EZ405" s="14">
        <f t="shared" si="382"/>
        <v>7.2241245786187687</v>
      </c>
      <c r="FA405" s="14">
        <f t="shared" si="382"/>
        <v>1.4131498463579657</v>
      </c>
      <c r="FC405" s="14">
        <f t="shared" si="393"/>
        <v>59.800791030674034</v>
      </c>
      <c r="FD405" s="14">
        <f t="shared" si="383"/>
        <v>15.589018033180361</v>
      </c>
      <c r="FE405" s="14">
        <f t="shared" si="383"/>
        <v>9.7066658202328693</v>
      </c>
      <c r="FF405" s="14">
        <f t="shared" si="383"/>
        <v>25.217639662016374</v>
      </c>
      <c r="FG405" s="14">
        <f t="shared" si="383"/>
        <v>7.4655435792806566</v>
      </c>
      <c r="FH405" s="14">
        <f t="shared" si="383"/>
        <v>1.8219239359637776</v>
      </c>
      <c r="FJ405" s="14">
        <f t="shared" si="394"/>
        <v>62.893250022936421</v>
      </c>
      <c r="FK405" s="14">
        <f t="shared" si="384"/>
        <v>16.822423733264191</v>
      </c>
      <c r="FL405" s="14">
        <f t="shared" si="384"/>
        <v>9.8663818613087528</v>
      </c>
      <c r="FM405" s="14">
        <f t="shared" si="384"/>
        <v>28.15118955888002</v>
      </c>
      <c r="FN405" s="14">
        <f t="shared" si="384"/>
        <v>6.868219378647022</v>
      </c>
      <c r="FO405" s="14">
        <f t="shared" si="384"/>
        <v>1.1850354908364418</v>
      </c>
    </row>
    <row r="406" spans="39:171" x14ac:dyDescent="0.15">
      <c r="AM406" s="14">
        <v>4130</v>
      </c>
      <c r="AN406" s="14">
        <f t="shared" si="395"/>
        <v>61.015711669078435</v>
      </c>
      <c r="AO406" s="14">
        <f t="shared" si="396"/>
        <v>17.301843687206876</v>
      </c>
      <c r="AP406" s="14">
        <f t="shared" si="397"/>
        <v>8.7109649947555052</v>
      </c>
      <c r="AQ406" s="14">
        <f t="shared" si="398"/>
        <v>27.165345162485131</v>
      </c>
      <c r="AR406" s="14">
        <f t="shared" si="399"/>
        <v>6.6670154793969818</v>
      </c>
      <c r="AS406" s="14">
        <f t="shared" si="400"/>
        <v>1.1705423452339434</v>
      </c>
      <c r="BP406" s="14">
        <f t="shared" si="385"/>
        <v>64.141255425935526</v>
      </c>
      <c r="BQ406" s="14">
        <f t="shared" si="375"/>
        <v>17.690998676733287</v>
      </c>
      <c r="BR406" s="14">
        <f t="shared" si="375"/>
        <v>9.4426650435500949</v>
      </c>
      <c r="BS406" s="14">
        <f t="shared" si="375"/>
        <v>28.759581342632636</v>
      </c>
      <c r="BT406" s="14">
        <f t="shared" si="375"/>
        <v>6.9436943545264267</v>
      </c>
      <c r="BU406" s="14">
        <f t="shared" si="375"/>
        <v>1.3043160084930765</v>
      </c>
      <c r="BW406" s="14">
        <f t="shared" si="386"/>
        <v>63.72963009878643</v>
      </c>
      <c r="BX406" s="14">
        <f t="shared" si="376"/>
        <v>17.552089771172852</v>
      </c>
      <c r="BY406" s="14">
        <f t="shared" si="376"/>
        <v>9.3749515996102524</v>
      </c>
      <c r="BZ406" s="14">
        <f t="shared" si="376"/>
        <v>28.612246442983224</v>
      </c>
      <c r="CA406" s="14">
        <f t="shared" si="376"/>
        <v>6.907908922741095</v>
      </c>
      <c r="CB406" s="14">
        <f t="shared" si="376"/>
        <v>1.2824333622790078</v>
      </c>
      <c r="CY406" s="14">
        <f t="shared" si="387"/>
        <v>63.648747378661213</v>
      </c>
      <c r="CZ406" s="14">
        <f t="shared" si="377"/>
        <v>17.592448981885674</v>
      </c>
      <c r="DA406" s="14">
        <f t="shared" si="377"/>
        <v>9.3457817564055503</v>
      </c>
      <c r="DB406" s="14">
        <f t="shared" si="377"/>
        <v>28.516752028876983</v>
      </c>
      <c r="DC406" s="14">
        <f t="shared" si="377"/>
        <v>6.9081809576827418</v>
      </c>
      <c r="DD406" s="14">
        <f t="shared" si="377"/>
        <v>1.2855836538102645</v>
      </c>
      <c r="DF406" s="14">
        <f t="shared" si="388"/>
        <v>64.044503023301502</v>
      </c>
      <c r="DG406" s="14">
        <f t="shared" si="378"/>
        <v>17.549809549050181</v>
      </c>
      <c r="DH406" s="14">
        <f t="shared" si="378"/>
        <v>9.6933686710469402</v>
      </c>
      <c r="DI406" s="14">
        <f t="shared" si="378"/>
        <v>28.625627928817313</v>
      </c>
      <c r="DJ406" s="14">
        <f t="shared" si="378"/>
        <v>6.9226801276484542</v>
      </c>
      <c r="DK406" s="14">
        <f t="shared" si="378"/>
        <v>1.2530167467386208</v>
      </c>
      <c r="DM406" s="14">
        <f t="shared" si="389"/>
        <v>58.089422559800632</v>
      </c>
      <c r="DN406" s="14">
        <f t="shared" si="379"/>
        <v>16.270360702868892</v>
      </c>
      <c r="DO406" s="14">
        <f t="shared" si="379"/>
        <v>9.3735563490628735</v>
      </c>
      <c r="DP406" s="14">
        <f t="shared" si="379"/>
        <v>25.170981204077044</v>
      </c>
      <c r="DQ406" s="14">
        <f t="shared" si="379"/>
        <v>6.3834746496627819</v>
      </c>
      <c r="DR406" s="14">
        <f t="shared" si="379"/>
        <v>0.89104965412904269</v>
      </c>
      <c r="EH406" s="14">
        <f t="shared" si="390"/>
        <v>66.754882178462623</v>
      </c>
      <c r="EI406" s="14">
        <f t="shared" si="380"/>
        <v>18.790100562903042</v>
      </c>
      <c r="EJ406" s="14">
        <f t="shared" si="380"/>
        <v>10.319873705872714</v>
      </c>
      <c r="EK406" s="14">
        <f t="shared" si="380"/>
        <v>29.263183704427107</v>
      </c>
      <c r="EL406" s="14">
        <f t="shared" si="380"/>
        <v>7.074674041365129</v>
      </c>
      <c r="EM406" s="14">
        <f t="shared" si="380"/>
        <v>1.3070501638946244</v>
      </c>
      <c r="EO406" s="14">
        <f t="shared" si="391"/>
        <v>62.672898308859409</v>
      </c>
      <c r="EP406" s="14">
        <f t="shared" si="381"/>
        <v>16.804970290095266</v>
      </c>
      <c r="EQ406" s="14">
        <f t="shared" si="381"/>
        <v>9.1956780991173446</v>
      </c>
      <c r="ER406" s="14">
        <f t="shared" si="381"/>
        <v>28.493235458347492</v>
      </c>
      <c r="ES406" s="14">
        <f t="shared" si="381"/>
        <v>6.8891530271042143</v>
      </c>
      <c r="ET406" s="14">
        <f t="shared" si="381"/>
        <v>1.2898614341950978</v>
      </c>
      <c r="EV406" s="14">
        <f t="shared" si="392"/>
        <v>65.380802958493973</v>
      </c>
      <c r="EW406" s="14">
        <f t="shared" si="382"/>
        <v>18.246531926232592</v>
      </c>
      <c r="EX406" s="14">
        <f t="shared" si="382"/>
        <v>10.578919239469661</v>
      </c>
      <c r="EY406" s="14">
        <f t="shared" si="382"/>
        <v>27.921338045132952</v>
      </c>
      <c r="EZ406" s="14">
        <f t="shared" si="382"/>
        <v>7.2223167013748659</v>
      </c>
      <c r="FA406" s="14">
        <f t="shared" si="382"/>
        <v>1.4116970462839067</v>
      </c>
      <c r="FC406" s="14">
        <f t="shared" si="393"/>
        <v>59.775759036404516</v>
      </c>
      <c r="FD406" s="14">
        <f t="shared" si="383"/>
        <v>15.582112445880048</v>
      </c>
      <c r="FE406" s="14">
        <f t="shared" si="383"/>
        <v>9.7030200252083034</v>
      </c>
      <c r="FF406" s="14">
        <f t="shared" si="383"/>
        <v>25.206704264752783</v>
      </c>
      <c r="FG406" s="14">
        <f t="shared" si="383"/>
        <v>7.4636763878289791</v>
      </c>
      <c r="FH406" s="14">
        <f t="shared" si="383"/>
        <v>1.8202459127344</v>
      </c>
      <c r="FJ406" s="14">
        <f t="shared" si="394"/>
        <v>62.871849073447976</v>
      </c>
      <c r="FK406" s="14">
        <f t="shared" si="384"/>
        <v>16.817264725555415</v>
      </c>
      <c r="FL406" s="14">
        <f t="shared" si="384"/>
        <v>9.8634338806936768</v>
      </c>
      <c r="FM406" s="14">
        <f t="shared" si="384"/>
        <v>28.140811409758889</v>
      </c>
      <c r="FN406" s="14">
        <f t="shared" si="384"/>
        <v>6.8664249920434539</v>
      </c>
      <c r="FO406" s="14">
        <f t="shared" si="384"/>
        <v>1.1839140653965412</v>
      </c>
    </row>
    <row r="407" spans="39:171" x14ac:dyDescent="0.15">
      <c r="AM407" s="14">
        <v>4140</v>
      </c>
      <c r="AN407" s="14">
        <f t="shared" si="395"/>
        <v>60.98745246957531</v>
      </c>
      <c r="AO407" s="14">
        <f t="shared" si="396"/>
        <v>17.294851153027395</v>
      </c>
      <c r="AP407" s="14">
        <f t="shared" si="397"/>
        <v>8.7068709078672981</v>
      </c>
      <c r="AQ407" s="14">
        <f t="shared" si="398"/>
        <v>27.151872609279</v>
      </c>
      <c r="AR407" s="14">
        <f t="shared" si="399"/>
        <v>6.6646821750805714</v>
      </c>
      <c r="AS407" s="14">
        <f t="shared" si="400"/>
        <v>1.1691756243210492</v>
      </c>
      <c r="BP407" s="14">
        <f t="shared" si="385"/>
        <v>64.118257163245175</v>
      </c>
      <c r="BQ407" s="14">
        <f t="shared" si="375"/>
        <v>17.685415015080899</v>
      </c>
      <c r="BR407" s="14">
        <f t="shared" si="375"/>
        <v>9.4392259689102698</v>
      </c>
      <c r="BS407" s="14">
        <f t="shared" si="375"/>
        <v>28.748751590604357</v>
      </c>
      <c r="BT407" s="14">
        <f t="shared" si="375"/>
        <v>6.9417926753059813</v>
      </c>
      <c r="BU407" s="14">
        <f t="shared" si="375"/>
        <v>1.3030719133436657</v>
      </c>
      <c r="BW407" s="14">
        <f t="shared" si="386"/>
        <v>63.705282071878877</v>
      </c>
      <c r="BX407" s="14">
        <f t="shared" si="376"/>
        <v>17.546274231039249</v>
      </c>
      <c r="BY407" s="14">
        <f t="shared" si="376"/>
        <v>9.3716131940930794</v>
      </c>
      <c r="BZ407" s="14">
        <f t="shared" si="376"/>
        <v>28.600442056747255</v>
      </c>
      <c r="CA407" s="14">
        <f t="shared" si="376"/>
        <v>6.9058831873419724</v>
      </c>
      <c r="CB407" s="14">
        <f t="shared" si="376"/>
        <v>1.2810694026573257</v>
      </c>
      <c r="CY407" s="14">
        <f t="shared" si="387"/>
        <v>63.626047295086259</v>
      </c>
      <c r="CZ407" s="14">
        <f t="shared" si="377"/>
        <v>17.587191005393478</v>
      </c>
      <c r="DA407" s="14">
        <f t="shared" si="377"/>
        <v>9.3422732477883041</v>
      </c>
      <c r="DB407" s="14">
        <f t="shared" si="377"/>
        <v>28.505821450057521</v>
      </c>
      <c r="DC407" s="14">
        <f t="shared" si="377"/>
        <v>6.9063369035723667</v>
      </c>
      <c r="DD407" s="14">
        <f t="shared" si="377"/>
        <v>1.2844246882745889</v>
      </c>
      <c r="DF407" s="14">
        <f t="shared" si="388"/>
        <v>64.021378956899426</v>
      </c>
      <c r="DG407" s="14">
        <f t="shared" si="378"/>
        <v>17.544411338355445</v>
      </c>
      <c r="DH407" s="14">
        <f t="shared" si="378"/>
        <v>9.6899502910643456</v>
      </c>
      <c r="DI407" s="14">
        <f t="shared" si="378"/>
        <v>28.614420269512863</v>
      </c>
      <c r="DJ407" s="14">
        <f t="shared" si="378"/>
        <v>6.9207890734842925</v>
      </c>
      <c r="DK407" s="14">
        <f t="shared" si="378"/>
        <v>1.2518079844824737</v>
      </c>
      <c r="DM407" s="14">
        <f t="shared" si="389"/>
        <v>58.066885982774338</v>
      </c>
      <c r="DN407" s="14">
        <f t="shared" si="379"/>
        <v>16.264964140678781</v>
      </c>
      <c r="DO407" s="14">
        <f t="shared" si="379"/>
        <v>9.3705265809917577</v>
      </c>
      <c r="DP407" s="14">
        <f t="shared" si="379"/>
        <v>25.159597244682551</v>
      </c>
      <c r="DQ407" s="14">
        <f t="shared" si="379"/>
        <v>6.3816119031824972</v>
      </c>
      <c r="DR407" s="14">
        <f t="shared" si="379"/>
        <v>0.89018611323875074</v>
      </c>
      <c r="EH407" s="14">
        <f t="shared" si="390"/>
        <v>66.728954717551645</v>
      </c>
      <c r="EI407" s="14">
        <f t="shared" si="380"/>
        <v>18.781986023367764</v>
      </c>
      <c r="EJ407" s="14">
        <f t="shared" si="380"/>
        <v>10.316404772745692</v>
      </c>
      <c r="EK407" s="14">
        <f t="shared" si="380"/>
        <v>29.252061985518413</v>
      </c>
      <c r="EL407" s="14">
        <f t="shared" si="380"/>
        <v>7.0727543164219693</v>
      </c>
      <c r="EM407" s="14">
        <f t="shared" si="380"/>
        <v>1.3057476194978141</v>
      </c>
      <c r="EO407" s="14">
        <f t="shared" si="391"/>
        <v>62.650398378476552</v>
      </c>
      <c r="EP407" s="14">
        <f t="shared" si="381"/>
        <v>16.79940619432864</v>
      </c>
      <c r="EQ407" s="14">
        <f t="shared" si="381"/>
        <v>9.1925426933432952</v>
      </c>
      <c r="ER407" s="14">
        <f t="shared" si="381"/>
        <v>28.482559840717045</v>
      </c>
      <c r="ES407" s="14">
        <f t="shared" si="381"/>
        <v>6.8872777459059966</v>
      </c>
      <c r="ET407" s="14">
        <f t="shared" si="381"/>
        <v>1.2886119041815709</v>
      </c>
      <c r="EV407" s="14">
        <f t="shared" si="392"/>
        <v>65.359042423718961</v>
      </c>
      <c r="EW407" s="14">
        <f t="shared" si="382"/>
        <v>18.241475510953055</v>
      </c>
      <c r="EX407" s="14">
        <f t="shared" si="382"/>
        <v>10.576561298107553</v>
      </c>
      <c r="EY407" s="14">
        <f t="shared" si="382"/>
        <v>27.910247323378901</v>
      </c>
      <c r="EZ407" s="14">
        <f t="shared" si="382"/>
        <v>7.2205109210826945</v>
      </c>
      <c r="FA407" s="14">
        <f t="shared" si="382"/>
        <v>1.4102473701967631</v>
      </c>
      <c r="FC407" s="14">
        <f t="shared" si="393"/>
        <v>59.75076402787559</v>
      </c>
      <c r="FD407" s="14">
        <f t="shared" si="383"/>
        <v>15.575217220291135</v>
      </c>
      <c r="FE407" s="14">
        <f t="shared" si="383"/>
        <v>9.6993787732774486</v>
      </c>
      <c r="FF407" s="14">
        <f t="shared" si="383"/>
        <v>25.195784398811664</v>
      </c>
      <c r="FG407" s="14">
        <f t="shared" si="383"/>
        <v>7.4618117777608317</v>
      </c>
      <c r="FH407" s="14">
        <f t="shared" si="383"/>
        <v>1.8185718577345078</v>
      </c>
      <c r="FJ407" s="14">
        <f t="shared" si="394"/>
        <v>62.850483415829174</v>
      </c>
      <c r="FK407" s="14">
        <f t="shared" si="384"/>
        <v>16.812114739630996</v>
      </c>
      <c r="FL407" s="14">
        <f t="shared" si="384"/>
        <v>9.8604892299033722</v>
      </c>
      <c r="FM407" s="14">
        <f t="shared" si="384"/>
        <v>28.130450738064702</v>
      </c>
      <c r="FN407" s="14">
        <f t="shared" si="384"/>
        <v>6.8646332243098493</v>
      </c>
      <c r="FO407" s="14">
        <f t="shared" si="384"/>
        <v>1.1827954839202546</v>
      </c>
    </row>
    <row r="408" spans="39:171" x14ac:dyDescent="0.15">
      <c r="AM408" s="14">
        <v>4150</v>
      </c>
      <c r="AN408" s="14">
        <f t="shared" si="395"/>
        <v>60.959224504336234</v>
      </c>
      <c r="AO408" s="14">
        <f t="shared" si="396"/>
        <v>17.287865411746196</v>
      </c>
      <c r="AP408" s="14">
        <f t="shared" si="397"/>
        <v>8.7027822236377812</v>
      </c>
      <c r="AQ408" s="14">
        <f t="shared" si="398"/>
        <v>27.138414204568051</v>
      </c>
      <c r="AR408" s="14">
        <f t="shared" si="399"/>
        <v>6.662351330424805</v>
      </c>
      <c r="AS408" s="14">
        <f t="shared" si="400"/>
        <v>1.1678113339593956</v>
      </c>
      <c r="BP408" s="14">
        <f t="shared" si="385"/>
        <v>64.095299023236265</v>
      </c>
      <c r="BQ408" s="14">
        <f t="shared" si="375"/>
        <v>17.679841155310726</v>
      </c>
      <c r="BR408" s="14">
        <f t="shared" si="375"/>
        <v>9.4357921318368465</v>
      </c>
      <c r="BS408" s="14">
        <f t="shared" si="375"/>
        <v>28.737940445524295</v>
      </c>
      <c r="BT408" s="14">
        <f t="shared" si="375"/>
        <v>6.9398940962172802</v>
      </c>
      <c r="BU408" s="14">
        <f t="shared" si="375"/>
        <v>1.3018311943471117</v>
      </c>
      <c r="BW408" s="14">
        <f t="shared" si="386"/>
        <v>63.680967357723617</v>
      </c>
      <c r="BX408" s="14">
        <f t="shared" si="376"/>
        <v>17.540466699525627</v>
      </c>
      <c r="BY408" s="14">
        <f t="shared" si="376"/>
        <v>9.3682792939957178</v>
      </c>
      <c r="BZ408" s="14">
        <f t="shared" si="376"/>
        <v>28.588652982154422</v>
      </c>
      <c r="CA408" s="14">
        <f t="shared" si="376"/>
        <v>6.903860085392326</v>
      </c>
      <c r="CB408" s="14">
        <f t="shared" si="376"/>
        <v>1.279708296655528</v>
      </c>
      <c r="CY408" s="14">
        <f t="shared" si="387"/>
        <v>63.603380338167902</v>
      </c>
      <c r="CZ408" s="14">
        <f t="shared" si="377"/>
        <v>17.581941057412571</v>
      </c>
      <c r="DA408" s="14">
        <f t="shared" si="377"/>
        <v>9.3387681418715509</v>
      </c>
      <c r="DB408" s="14">
        <f t="shared" si="377"/>
        <v>28.494906983778954</v>
      </c>
      <c r="DC408" s="14">
        <f t="shared" si="377"/>
        <v>6.9044954129181253</v>
      </c>
      <c r="DD408" s="14">
        <f t="shared" si="377"/>
        <v>1.2832687421866984</v>
      </c>
      <c r="DF408" s="14">
        <f t="shared" si="388"/>
        <v>63.99828698638953</v>
      </c>
      <c r="DG408" s="14">
        <f t="shared" si="378"/>
        <v>17.539020661918151</v>
      </c>
      <c r="DH408" s="14">
        <f t="shared" si="378"/>
        <v>9.6865355564223083</v>
      </c>
      <c r="DI408" s="14">
        <f t="shared" si="378"/>
        <v>28.603228241097565</v>
      </c>
      <c r="DJ408" s="14">
        <f t="shared" si="378"/>
        <v>6.9189005221066253</v>
      </c>
      <c r="DK408" s="14">
        <f t="shared" si="378"/>
        <v>1.2506020048448807</v>
      </c>
      <c r="DM408" s="14">
        <f t="shared" si="389"/>
        <v>58.04438038518807</v>
      </c>
      <c r="DN408" s="14">
        <f t="shared" si="379"/>
        <v>16.259575479374654</v>
      </c>
      <c r="DO408" s="14">
        <f t="shared" si="379"/>
        <v>9.3674997749774125</v>
      </c>
      <c r="DP408" s="14">
        <f t="shared" si="379"/>
        <v>25.148228777197172</v>
      </c>
      <c r="DQ408" s="14">
        <f t="shared" si="379"/>
        <v>6.3797516965082046</v>
      </c>
      <c r="DR408" s="14">
        <f t="shared" si="379"/>
        <v>0.88932465713061992</v>
      </c>
      <c r="EH408" s="14">
        <f t="shared" si="390"/>
        <v>66.703058187285237</v>
      </c>
      <c r="EI408" s="14">
        <f t="shared" si="380"/>
        <v>18.773878088127695</v>
      </c>
      <c r="EJ408" s="14">
        <f t="shared" si="380"/>
        <v>10.312938546771521</v>
      </c>
      <c r="EK408" s="14">
        <f t="shared" si="380"/>
        <v>29.240956056729225</v>
      </c>
      <c r="EL408" s="14">
        <f t="shared" si="380"/>
        <v>7.0708371600371329</v>
      </c>
      <c r="EM408" s="14">
        <f t="shared" si="380"/>
        <v>1.3044483356196732</v>
      </c>
      <c r="EO408" s="14">
        <f t="shared" si="391"/>
        <v>62.627927819913893</v>
      </c>
      <c r="EP408" s="14">
        <f t="shared" si="381"/>
        <v>16.793849188142005</v>
      </c>
      <c r="EQ408" s="14">
        <f t="shared" si="381"/>
        <v>9.189411021142373</v>
      </c>
      <c r="ER408" s="14">
        <f t="shared" si="381"/>
        <v>28.471898050264912</v>
      </c>
      <c r="ES408" s="14">
        <f t="shared" si="381"/>
        <v>6.8854047195724686</v>
      </c>
      <c r="ET408" s="14">
        <f t="shared" si="381"/>
        <v>1.2873648407921268</v>
      </c>
      <c r="EV408" s="14">
        <f t="shared" si="392"/>
        <v>65.337306576664261</v>
      </c>
      <c r="EW408" s="14">
        <f t="shared" si="382"/>
        <v>18.236424982449897</v>
      </c>
      <c r="EX408" s="14">
        <f t="shared" si="382"/>
        <v>10.574204371951531</v>
      </c>
      <c r="EY408" s="14">
        <f t="shared" si="382"/>
        <v>27.899169234513039</v>
      </c>
      <c r="EZ408" s="14">
        <f t="shared" si="382"/>
        <v>7.2187072135850467</v>
      </c>
      <c r="FA408" s="14">
        <f t="shared" si="382"/>
        <v>1.4088007741647415</v>
      </c>
      <c r="FC408" s="14">
        <f t="shared" si="393"/>
        <v>59.725805709044941</v>
      </c>
      <c r="FD408" s="14">
        <f t="shared" si="383"/>
        <v>15.56833227848923</v>
      </c>
      <c r="FE408" s="14">
        <f t="shared" si="383"/>
        <v>9.6957420319946301</v>
      </c>
      <c r="FF408" s="14">
        <f t="shared" si="383"/>
        <v>25.184879936627897</v>
      </c>
      <c r="FG408" s="14">
        <f t="shared" si="383"/>
        <v>7.4599497284152072</v>
      </c>
      <c r="FH408" s="14">
        <f t="shared" si="383"/>
        <v>1.8169017335179714</v>
      </c>
      <c r="FJ408" s="14">
        <f t="shared" si="394"/>
        <v>62.829152808259437</v>
      </c>
      <c r="FK408" s="14">
        <f t="shared" si="384"/>
        <v>16.806973710594335</v>
      </c>
      <c r="FL408" s="14">
        <f t="shared" si="384"/>
        <v>9.8575478892091724</v>
      </c>
      <c r="FM408" s="14">
        <f t="shared" si="384"/>
        <v>28.120107423578713</v>
      </c>
      <c r="FN408" s="14">
        <f t="shared" si="384"/>
        <v>6.8628440590107207</v>
      </c>
      <c r="FO408" s="14">
        <f t="shared" si="384"/>
        <v>1.1816797258664931</v>
      </c>
    </row>
    <row r="409" spans="39:171" x14ac:dyDescent="0.15">
      <c r="AM409" s="14">
        <v>4160</v>
      </c>
      <c r="AN409" s="14">
        <f t="shared" si="395"/>
        <v>60.931027598808306</v>
      </c>
      <c r="AO409" s="14">
        <f t="shared" si="396"/>
        <v>17.28088643118539</v>
      </c>
      <c r="AP409" s="14">
        <f t="shared" si="397"/>
        <v>8.6986989078766577</v>
      </c>
      <c r="AQ409" s="14">
        <f t="shared" si="398"/>
        <v>27.124969866188327</v>
      </c>
      <c r="AR409" s="14">
        <f t="shared" si="399"/>
        <v>6.6600229334577339</v>
      </c>
      <c r="AS409" s="14">
        <f t="shared" si="400"/>
        <v>1.1664494601001985</v>
      </c>
      <c r="BP409" s="14">
        <f t="shared" si="385"/>
        <v>64.072380726228445</v>
      </c>
      <c r="BQ409" s="14">
        <f t="shared" si="375"/>
        <v>17.674277031357754</v>
      </c>
      <c r="BR409" s="14">
        <f t="shared" si="375"/>
        <v>9.432363496537727</v>
      </c>
      <c r="BS409" s="14">
        <f t="shared" si="375"/>
        <v>28.727147777239111</v>
      </c>
      <c r="BT409" s="14">
        <f t="shared" si="375"/>
        <v>6.9379985965342348</v>
      </c>
      <c r="BU409" s="14">
        <f t="shared" si="375"/>
        <v>1.3005938245596145</v>
      </c>
      <c r="BW409" s="14">
        <f t="shared" si="386"/>
        <v>63.656685645003094</v>
      </c>
      <c r="BX409" s="14">
        <f t="shared" si="376"/>
        <v>17.534667100085038</v>
      </c>
      <c r="BY409" s="14">
        <f t="shared" si="376"/>
        <v>9.3649498443837036</v>
      </c>
      <c r="BZ409" s="14">
        <f t="shared" si="376"/>
        <v>28.576879090042787</v>
      </c>
      <c r="CA409" s="14">
        <f t="shared" si="376"/>
        <v>6.9018395940977157</v>
      </c>
      <c r="CB409" s="14">
        <f t="shared" si="376"/>
        <v>1.2783500163938486</v>
      </c>
      <c r="CY409" s="14">
        <f t="shared" si="387"/>
        <v>63.58074627990095</v>
      </c>
      <c r="CZ409" s="14">
        <f t="shared" si="377"/>
        <v>17.576699078632817</v>
      </c>
      <c r="DA409" s="14">
        <f t="shared" si="377"/>
        <v>9.3352664252118558</v>
      </c>
      <c r="DB409" s="14">
        <f t="shared" si="377"/>
        <v>28.484008517686888</v>
      </c>
      <c r="DC409" s="14">
        <f t="shared" si="377"/>
        <v>6.9026564677973585</v>
      </c>
      <c r="DD409" s="14">
        <f t="shared" si="377"/>
        <v>1.2821157905720337</v>
      </c>
      <c r="DF409" s="14">
        <f t="shared" si="388"/>
        <v>63.975226884366592</v>
      </c>
      <c r="DG409" s="14">
        <f t="shared" si="378"/>
        <v>17.5336374617366</v>
      </c>
      <c r="DH409" s="14">
        <f t="shared" si="378"/>
        <v>9.6831244440184747</v>
      </c>
      <c r="DI409" s="14">
        <f t="shared" si="378"/>
        <v>28.592051736796765</v>
      </c>
      <c r="DJ409" s="14">
        <f t="shared" si="378"/>
        <v>6.9170144566337743</v>
      </c>
      <c r="DK409" s="14">
        <f t="shared" si="378"/>
        <v>1.2493987851809818</v>
      </c>
      <c r="DM409" s="14">
        <f t="shared" si="389"/>
        <v>58.021905481689096</v>
      </c>
      <c r="DN409" s="14">
        <f t="shared" si="379"/>
        <v>16.254194640046947</v>
      </c>
      <c r="DO409" s="14">
        <f t="shared" si="379"/>
        <v>9.3644758942019717</v>
      </c>
      <c r="DP409" s="14">
        <f t="shared" si="379"/>
        <v>25.136875675695237</v>
      </c>
      <c r="DQ409" s="14">
        <f t="shared" si="379"/>
        <v>6.3778940066429772</v>
      </c>
      <c r="DR409" s="14">
        <f t="shared" si="379"/>
        <v>0.88846526510196266</v>
      </c>
      <c r="EH409" s="14">
        <f t="shared" si="390"/>
        <v>66.677192406451667</v>
      </c>
      <c r="EI409" s="14">
        <f t="shared" si="380"/>
        <v>18.765776750308667</v>
      </c>
      <c r="EJ409" s="14">
        <f t="shared" si="380"/>
        <v>10.309475021324968</v>
      </c>
      <c r="EK409" s="14">
        <f t="shared" si="380"/>
        <v>29.229865798185035</v>
      </c>
      <c r="EL409" s="14">
        <f t="shared" si="380"/>
        <v>7.0689225540243399</v>
      </c>
      <c r="EM409" s="14">
        <f t="shared" si="380"/>
        <v>1.303152282608667</v>
      </c>
      <c r="EO409" s="14">
        <f t="shared" si="391"/>
        <v>62.605486293674844</v>
      </c>
      <c r="EP409" s="14">
        <f t="shared" si="381"/>
        <v>16.788299193339331</v>
      </c>
      <c r="EQ409" s="14">
        <f t="shared" si="381"/>
        <v>9.186283038934711</v>
      </c>
      <c r="ER409" s="14">
        <f t="shared" si="381"/>
        <v>28.461249922091557</v>
      </c>
      <c r="ES409" s="14">
        <f t="shared" si="381"/>
        <v>6.8835339243465947</v>
      </c>
      <c r="ET409" s="14">
        <f t="shared" si="381"/>
        <v>1.2861202149626489</v>
      </c>
      <c r="EV409" s="14">
        <f t="shared" si="392"/>
        <v>65.31559511443163</v>
      </c>
      <c r="EW409" s="14">
        <f t="shared" si="382"/>
        <v>18.231380253933231</v>
      </c>
      <c r="EX409" s="14">
        <f t="shared" si="382"/>
        <v>10.571848455863451</v>
      </c>
      <c r="EY409" s="14">
        <f t="shared" si="382"/>
        <v>27.888103635654179</v>
      </c>
      <c r="EZ409" s="14">
        <f t="shared" si="382"/>
        <v>7.2169055547247183</v>
      </c>
      <c r="FA409" s="14">
        <f t="shared" si="382"/>
        <v>1.4073572142560486</v>
      </c>
      <c r="FC409" s="14">
        <f t="shared" si="393"/>
        <v>59.700883783870225</v>
      </c>
      <c r="FD409" s="14">
        <f t="shared" si="383"/>
        <v>15.56145754254994</v>
      </c>
      <c r="FE409" s="14">
        <f t="shared" si="383"/>
        <v>9.6921097689141646</v>
      </c>
      <c r="FF409" s="14">
        <f t="shared" si="383"/>
        <v>25.173990750636364</v>
      </c>
      <c r="FG409" s="14">
        <f t="shared" si="383"/>
        <v>7.4580902191311029</v>
      </c>
      <c r="FH409" s="14">
        <f t="shared" si="383"/>
        <v>1.8152355026386608</v>
      </c>
      <c r="FJ409" s="14">
        <f t="shared" si="394"/>
        <v>62.80785700891817</v>
      </c>
      <c r="FK409" s="14">
        <f t="shared" si="384"/>
        <v>16.801841573548835</v>
      </c>
      <c r="FL409" s="14">
        <f t="shared" si="384"/>
        <v>9.8546098388824106</v>
      </c>
      <c r="FM409" s="14">
        <f t="shared" si="384"/>
        <v>28.109781346082187</v>
      </c>
      <c r="FN409" s="14">
        <f t="shared" si="384"/>
        <v>6.8610574797105777</v>
      </c>
      <c r="FO409" s="14">
        <f t="shared" si="384"/>
        <v>1.1805667706941616</v>
      </c>
    </row>
    <row r="410" spans="39:171" x14ac:dyDescent="0.15">
      <c r="AM410" s="14">
        <v>4170</v>
      </c>
      <c r="AN410" s="14">
        <f t="shared" si="395"/>
        <v>60.90286157843866</v>
      </c>
      <c r="AO410" s="14">
        <f t="shared" si="396"/>
        <v>17.273914179167086</v>
      </c>
      <c r="AP410" s="14">
        <f t="shared" si="397"/>
        <v>8.6946209263936236</v>
      </c>
      <c r="AQ410" s="14">
        <f t="shared" si="398"/>
        <v>27.11153951197587</v>
      </c>
      <c r="AR410" s="14">
        <f t="shared" si="399"/>
        <v>6.6576969722074093</v>
      </c>
      <c r="AS410" s="14">
        <f t="shared" si="400"/>
        <v>1.1650899886946702</v>
      </c>
      <c r="BP410" s="14">
        <f t="shared" si="385"/>
        <v>64.04950199254138</v>
      </c>
      <c r="BQ410" s="14">
        <f t="shared" si="375"/>
        <v>17.668722577156974</v>
      </c>
      <c r="BR410" s="14">
        <f t="shared" si="375"/>
        <v>9.4289400272208113</v>
      </c>
      <c r="BS410" s="14">
        <f t="shared" si="375"/>
        <v>28.71637345559548</v>
      </c>
      <c r="BT410" s="14">
        <f t="shared" si="375"/>
        <v>6.936106155530755</v>
      </c>
      <c r="BU410" s="14">
        <f t="shared" si="375"/>
        <v>1.299359777037373</v>
      </c>
      <c r="BW410" s="14">
        <f t="shared" si="386"/>
        <v>63.632436622399716</v>
      </c>
      <c r="BX410" s="14">
        <f t="shared" si="376"/>
        <v>17.528875356170531</v>
      </c>
      <c r="BY410" s="14">
        <f t="shared" si="376"/>
        <v>9.3616247903225762</v>
      </c>
      <c r="BZ410" s="14">
        <f t="shared" si="376"/>
        <v>28.565120251250399</v>
      </c>
      <c r="CA410" s="14">
        <f t="shared" si="376"/>
        <v>6.8998216906637007</v>
      </c>
      <c r="CB410" s="14">
        <f t="shared" si="376"/>
        <v>1.2769945339925153</v>
      </c>
      <c r="CY410" s="14">
        <f t="shared" si="387"/>
        <v>63.558144892280239</v>
      </c>
      <c r="CZ410" s="14">
        <f t="shared" si="377"/>
        <v>17.57146500974407</v>
      </c>
      <c r="DA410" s="14">
        <f t="shared" si="377"/>
        <v>9.3317680843657804</v>
      </c>
      <c r="DB410" s="14">
        <f t="shared" si="377"/>
        <v>28.473125939426946</v>
      </c>
      <c r="DC410" s="14">
        <f t="shared" si="377"/>
        <v>6.9008200502874031</v>
      </c>
      <c r="DD410" s="14">
        <f t="shared" si="377"/>
        <v>1.28096580845604</v>
      </c>
      <c r="DF410" s="14">
        <f t="shared" si="388"/>
        <v>63.952198423425358</v>
      </c>
      <c r="DG410" s="14">
        <f t="shared" si="378"/>
        <v>17.528261679809091</v>
      </c>
      <c r="DH410" s="14">
        <f t="shared" si="378"/>
        <v>9.6797169307504838</v>
      </c>
      <c r="DI410" s="14">
        <f t="shared" si="378"/>
        <v>28.580890649835805</v>
      </c>
      <c r="DJ410" s="14">
        <f t="shared" si="378"/>
        <v>6.915130860184064</v>
      </c>
      <c r="DK410" s="14">
        <f t="shared" si="378"/>
        <v>1.2481983028459149</v>
      </c>
      <c r="DM410" s="14">
        <f t="shared" si="389"/>
        <v>57.999460986924738</v>
      </c>
      <c r="DN410" s="14">
        <f t="shared" si="379"/>
        <v>16.248821543786111</v>
      </c>
      <c r="DO410" s="14">
        <f t="shared" si="379"/>
        <v>9.3614549018475639</v>
      </c>
      <c r="DP410" s="14">
        <f t="shared" si="379"/>
        <v>25.125537814251086</v>
      </c>
      <c r="DQ410" s="14">
        <f t="shared" si="379"/>
        <v>6.3760388105898853</v>
      </c>
      <c r="DR410" s="14">
        <f t="shared" si="379"/>
        <v>0.88760791645009229</v>
      </c>
      <c r="EH410" s="14">
        <f t="shared" si="390"/>
        <v>66.651357193839203</v>
      </c>
      <c r="EI410" s="14">
        <f t="shared" si="380"/>
        <v>18.757682003036507</v>
      </c>
      <c r="EJ410" s="14">
        <f t="shared" si="380"/>
        <v>10.306014189780793</v>
      </c>
      <c r="EK410" s="14">
        <f t="shared" si="380"/>
        <v>29.21879109001134</v>
      </c>
      <c r="EL410" s="14">
        <f t="shared" si="380"/>
        <v>7.067010480197311</v>
      </c>
      <c r="EM410" s="14">
        <f t="shared" si="380"/>
        <v>1.3018594308132592</v>
      </c>
      <c r="EO410" s="14">
        <f t="shared" si="391"/>
        <v>62.583073460262845</v>
      </c>
      <c r="EP410" s="14">
        <f t="shared" si="381"/>
        <v>16.782756131724582</v>
      </c>
      <c r="EQ410" s="14">
        <f t="shared" si="381"/>
        <v>9.183158703140446</v>
      </c>
      <c r="ER410" s="14">
        <f t="shared" si="381"/>
        <v>28.450615291297456</v>
      </c>
      <c r="ES410" s="14">
        <f t="shared" si="381"/>
        <v>6.8816653364713343</v>
      </c>
      <c r="ET410" s="14">
        <f t="shared" si="381"/>
        <v>1.2848779976290237</v>
      </c>
      <c r="EV410" s="14">
        <f t="shared" si="392"/>
        <v>65.293907734122854</v>
      </c>
      <c r="EW410" s="14">
        <f t="shared" si="382"/>
        <v>18.226341238613188</v>
      </c>
      <c r="EX410" s="14">
        <f t="shared" si="382"/>
        <v>10.569493544705171</v>
      </c>
      <c r="EY410" s="14">
        <f t="shared" si="382"/>
        <v>27.877050383921112</v>
      </c>
      <c r="EZ410" s="14">
        <f t="shared" si="382"/>
        <v>7.2151059203444987</v>
      </c>
      <c r="FA410" s="14">
        <f t="shared" si="382"/>
        <v>1.4059166465388904</v>
      </c>
      <c r="FC410" s="14">
        <f t="shared" si="393"/>
        <v>59.675997956309146</v>
      </c>
      <c r="FD410" s="14">
        <f t="shared" si="383"/>
        <v>15.554592934548873</v>
      </c>
      <c r="FE410" s="14">
        <f t="shared" si="383"/>
        <v>9.6884819515903757</v>
      </c>
      <c r="FF410" s="14">
        <f t="shared" si="383"/>
        <v>25.16311671327194</v>
      </c>
      <c r="FG410" s="14">
        <f t="shared" si="383"/>
        <v>7.4562332292475126</v>
      </c>
      <c r="FH410" s="14">
        <f t="shared" si="383"/>
        <v>1.8135731276504439</v>
      </c>
      <c r="FJ410" s="14">
        <f t="shared" si="394"/>
        <v>62.786595775984793</v>
      </c>
      <c r="FK410" s="14">
        <f t="shared" si="384"/>
        <v>16.796718263597889</v>
      </c>
      <c r="FL410" s="14">
        <f t="shared" si="384"/>
        <v>9.851675059194422</v>
      </c>
      <c r="FM410" s="14">
        <f t="shared" si="384"/>
        <v>28.099472385356385</v>
      </c>
      <c r="FN410" s="14">
        <f t="shared" si="384"/>
        <v>6.8592734699739308</v>
      </c>
      <c r="FO410" s="14">
        <f t="shared" si="384"/>
        <v>1.1794565978621696</v>
      </c>
    </row>
    <row r="411" spans="39:171" x14ac:dyDescent="0.15">
      <c r="AM411" s="14">
        <v>4180</v>
      </c>
      <c r="AN411" s="14">
        <f t="shared" si="395"/>
        <v>60.874726268674394</v>
      </c>
      <c r="AO411" s="14">
        <f t="shared" si="396"/>
        <v>17.266948623513393</v>
      </c>
      <c r="AP411" s="14">
        <f t="shared" si="397"/>
        <v>8.6905482449983769</v>
      </c>
      <c r="AQ411" s="14">
        <f t="shared" si="398"/>
        <v>27.098123059766724</v>
      </c>
      <c r="AR411" s="14">
        <f t="shared" si="399"/>
        <v>6.6553734347018816</v>
      </c>
      <c r="AS411" s="14">
        <f t="shared" si="400"/>
        <v>1.1637329056940255</v>
      </c>
      <c r="BP411" s="14">
        <f t="shared" si="385"/>
        <v>64.026662542494776</v>
      </c>
      <c r="BQ411" s="14">
        <f t="shared" si="375"/>
        <v>17.663177726643376</v>
      </c>
      <c r="BR411" s="14">
        <f t="shared" si="375"/>
        <v>9.4255216880939994</v>
      </c>
      <c r="BS411" s="14">
        <f t="shared" si="375"/>
        <v>28.705617350440061</v>
      </c>
      <c r="BT411" s="14">
        <f t="shared" si="375"/>
        <v>6.9342167524807499</v>
      </c>
      <c r="BU411" s="14">
        <f t="shared" si="375"/>
        <v>1.2981290248365873</v>
      </c>
      <c r="BW411" s="14">
        <f t="shared" si="386"/>
        <v>63.608219978595947</v>
      </c>
      <c r="BX411" s="14">
        <f t="shared" si="376"/>
        <v>17.523091391235155</v>
      </c>
      <c r="BY411" s="14">
        <f t="shared" si="376"/>
        <v>9.3583040768778751</v>
      </c>
      <c r="BZ411" s="14">
        <f t="shared" si="376"/>
        <v>28.553376336615315</v>
      </c>
      <c r="CA411" s="14">
        <f t="shared" si="376"/>
        <v>6.8978063522958424</v>
      </c>
      <c r="CB411" s="14">
        <f t="shared" si="376"/>
        <v>1.2756418215717602</v>
      </c>
      <c r="CY411" s="14">
        <f t="shared" si="387"/>
        <v>63.535575947300593</v>
      </c>
      <c r="CZ411" s="14">
        <f t="shared" si="377"/>
        <v>17.566238791436191</v>
      </c>
      <c r="DA411" s="14">
        <f t="shared" si="377"/>
        <v>9.3282731058898847</v>
      </c>
      <c r="DB411" s="14">
        <f t="shared" si="377"/>
        <v>28.462259136644754</v>
      </c>
      <c r="DC411" s="14">
        <f t="shared" si="377"/>
        <v>6.8989861424656009</v>
      </c>
      <c r="DD411" s="14">
        <f t="shared" si="377"/>
        <v>1.2798187708641624</v>
      </c>
      <c r="DF411" s="14">
        <f t="shared" si="388"/>
        <v>63.929201376160592</v>
      </c>
      <c r="DG411" s="14">
        <f t="shared" si="378"/>
        <v>17.522893258133934</v>
      </c>
      <c r="DH411" s="14">
        <f t="shared" si="378"/>
        <v>9.6763129935159817</v>
      </c>
      <c r="DI411" s="14">
        <f t="shared" si="378"/>
        <v>28.569744873440037</v>
      </c>
      <c r="DJ411" s="14">
        <f t="shared" si="378"/>
        <v>6.913249715875815</v>
      </c>
      <c r="DK411" s="14">
        <f t="shared" si="378"/>
        <v>1.2470005351948208</v>
      </c>
      <c r="DM411" s="14">
        <f t="shared" si="389"/>
        <v>57.977046615542278</v>
      </c>
      <c r="DN411" s="14">
        <f t="shared" si="379"/>
        <v>16.243456111682583</v>
      </c>
      <c r="DO411" s="14">
        <f t="shared" si="379"/>
        <v>9.3584367610963213</v>
      </c>
      <c r="DP411" s="14">
        <f t="shared" si="379"/>
        <v>25.114215066939053</v>
      </c>
      <c r="DQ411" s="14">
        <f t="shared" si="379"/>
        <v>6.3741860853520036</v>
      </c>
      <c r="DR411" s="14">
        <f t="shared" si="379"/>
        <v>0.88675259047232169</v>
      </c>
      <c r="EH411" s="14">
        <f t="shared" si="390"/>
        <v>66.625552368236114</v>
      </c>
      <c r="EI411" s="14">
        <f t="shared" si="380"/>
        <v>18.749593839437036</v>
      </c>
      <c r="EJ411" s="14">
        <f t="shared" si="380"/>
        <v>10.302556045513764</v>
      </c>
      <c r="EK411" s="14">
        <f t="shared" si="380"/>
        <v>29.207731812333634</v>
      </c>
      <c r="EL411" s="14">
        <f t="shared" si="380"/>
        <v>7.0651009203697663</v>
      </c>
      <c r="EM411" s="14">
        <f t="shared" si="380"/>
        <v>1.3005697505819196</v>
      </c>
      <c r="EO411" s="14">
        <f t="shared" si="391"/>
        <v>62.560688980181311</v>
      </c>
      <c r="EP411" s="14">
        <f t="shared" si="381"/>
        <v>16.77721992510174</v>
      </c>
      <c r="EQ411" s="14">
        <f t="shared" si="381"/>
        <v>9.1800379701797112</v>
      </c>
      <c r="ER411" s="14">
        <f t="shared" si="381"/>
        <v>28.439993992983073</v>
      </c>
      <c r="ES411" s="14">
        <f t="shared" si="381"/>
        <v>6.8797989321896518</v>
      </c>
      <c r="ET411" s="14">
        <f t="shared" si="381"/>
        <v>1.2836381597271362</v>
      </c>
      <c r="EV411" s="14">
        <f t="shared" si="392"/>
        <v>65.272244132839745</v>
      </c>
      <c r="EW411" s="14">
        <f t="shared" si="382"/>
        <v>18.221307849699887</v>
      </c>
      <c r="EX411" s="14">
        <f t="shared" si="382"/>
        <v>10.567139633338545</v>
      </c>
      <c r="EY411" s="14">
        <f t="shared" si="382"/>
        <v>27.866009336432647</v>
      </c>
      <c r="EZ411" s="14">
        <f t="shared" si="382"/>
        <v>7.2133082862871847</v>
      </c>
      <c r="FA411" s="14">
        <f t="shared" si="382"/>
        <v>1.4044790270814724</v>
      </c>
      <c r="FC411" s="14">
        <f t="shared" si="393"/>
        <v>59.65114793031934</v>
      </c>
      <c r="FD411" s="14">
        <f t="shared" si="383"/>
        <v>15.547738376561636</v>
      </c>
      <c r="FE411" s="14">
        <f t="shared" si="383"/>
        <v>9.6848585475775835</v>
      </c>
      <c r="FF411" s="14">
        <f t="shared" si="383"/>
        <v>25.1522576969695</v>
      </c>
      <c r="FG411" s="14">
        <f t="shared" si="383"/>
        <v>7.4543787381034319</v>
      </c>
      <c r="FH411" s="14">
        <f t="shared" si="383"/>
        <v>1.8119145711071925</v>
      </c>
      <c r="FJ411" s="14">
        <f t="shared" si="394"/>
        <v>62.765368867638728</v>
      </c>
      <c r="FK411" s="14">
        <f t="shared" si="384"/>
        <v>16.791603715844904</v>
      </c>
      <c r="FL411" s="14">
        <f t="shared" si="384"/>
        <v>9.8487435304165381</v>
      </c>
      <c r="FM411" s="14">
        <f t="shared" si="384"/>
        <v>28.089180421182569</v>
      </c>
      <c r="FN411" s="14">
        <f t="shared" si="384"/>
        <v>6.8574920133652917</v>
      </c>
      <c r="FO411" s="14">
        <f t="shared" si="384"/>
        <v>1.1783491868294247</v>
      </c>
    </row>
    <row r="412" spans="39:171" x14ac:dyDescent="0.15">
      <c r="AM412" s="14">
        <v>4190</v>
      </c>
      <c r="AN412" s="14">
        <f t="shared" si="395"/>
        <v>60.846621494962655</v>
      </c>
      <c r="AO412" s="14">
        <f t="shared" si="396"/>
        <v>17.259989732046424</v>
      </c>
      <c r="AP412" s="14">
        <f t="shared" si="397"/>
        <v>8.6864808295006188</v>
      </c>
      <c r="AQ412" s="14">
        <f t="shared" si="398"/>
        <v>27.084720427396931</v>
      </c>
      <c r="AR412" s="14">
        <f t="shared" si="399"/>
        <v>6.6530523089692002</v>
      </c>
      <c r="AS412" s="14">
        <f t="shared" si="400"/>
        <v>1.1623781970494771</v>
      </c>
      <c r="BP412" s="14">
        <f t="shared" si="385"/>
        <v>64.003862096408255</v>
      </c>
      <c r="BQ412" s="14">
        <f t="shared" si="375"/>
        <v>17.657642413751944</v>
      </c>
      <c r="BR412" s="14">
        <f t="shared" si="375"/>
        <v>9.4221084433651932</v>
      </c>
      <c r="BS412" s="14">
        <f t="shared" si="375"/>
        <v>28.694879331619525</v>
      </c>
      <c r="BT412" s="14">
        <f t="shared" si="375"/>
        <v>6.93233036665813</v>
      </c>
      <c r="BU412" s="14">
        <f t="shared" si="375"/>
        <v>1.2969015410134572</v>
      </c>
      <c r="BW412" s="14">
        <f t="shared" si="386"/>
        <v>63.584035402274196</v>
      </c>
      <c r="BX412" s="14">
        <f t="shared" si="376"/>
        <v>17.517315128731958</v>
      </c>
      <c r="BY412" s="14">
        <f t="shared" si="376"/>
        <v>9.354987649115138</v>
      </c>
      <c r="BZ412" s="14">
        <f t="shared" si="376"/>
        <v>28.541647216975587</v>
      </c>
      <c r="CA412" s="14">
        <f t="shared" si="376"/>
        <v>6.895793556199699</v>
      </c>
      <c r="CB412" s="14">
        <f t="shared" si="376"/>
        <v>1.2742918512518129</v>
      </c>
      <c r="CY412" s="14">
        <f t="shared" si="387"/>
        <v>63.513039216956813</v>
      </c>
      <c r="CZ412" s="14">
        <f t="shared" si="377"/>
        <v>17.561020364399031</v>
      </c>
      <c r="DA412" s="14">
        <f t="shared" si="377"/>
        <v>9.3247814763407284</v>
      </c>
      <c r="DB412" s="14">
        <f t="shared" si="377"/>
        <v>28.451407996985925</v>
      </c>
      <c r="DC412" s="14">
        <f t="shared" si="377"/>
        <v>6.8971547264092905</v>
      </c>
      <c r="DD412" s="14">
        <f t="shared" si="377"/>
        <v>1.2786746528218416</v>
      </c>
      <c r="DF412" s="14">
        <f t="shared" si="388"/>
        <v>63.906235515167012</v>
      </c>
      <c r="DG412" s="14">
        <f t="shared" si="378"/>
        <v>17.51753213870942</v>
      </c>
      <c r="DH412" s="14">
        <f t="shared" si="378"/>
        <v>9.6729126092126094</v>
      </c>
      <c r="DI412" s="14">
        <f t="shared" si="378"/>
        <v>28.558614300834794</v>
      </c>
      <c r="DJ412" s="14">
        <f t="shared" si="378"/>
        <v>6.9113710068273511</v>
      </c>
      <c r="DK412" s="14">
        <f t="shared" si="378"/>
        <v>1.2458054595828392</v>
      </c>
      <c r="DM412" s="14">
        <f t="shared" si="389"/>
        <v>57.954662082189039</v>
      </c>
      <c r="DN412" s="14">
        <f t="shared" si="379"/>
        <v>16.238098264826817</v>
      </c>
      <c r="DO412" s="14">
        <f t="shared" si="379"/>
        <v>9.3554214351303777</v>
      </c>
      <c r="DP412" s="14">
        <f t="shared" si="379"/>
        <v>25.102907307833476</v>
      </c>
      <c r="DQ412" s="14">
        <f t="shared" si="379"/>
        <v>6.3723358079324051</v>
      </c>
      <c r="DR412" s="14">
        <f t="shared" si="379"/>
        <v>0.88589926646596417</v>
      </c>
      <c r="EH412" s="14">
        <f t="shared" si="390"/>
        <v>66.599777748430682</v>
      </c>
      <c r="EI412" s="14">
        <f t="shared" si="380"/>
        <v>18.741512252636088</v>
      </c>
      <c r="EJ412" s="14">
        <f t="shared" si="380"/>
        <v>10.299100581898646</v>
      </c>
      <c r="EK412" s="14">
        <f t="shared" si="380"/>
        <v>29.196687845277413</v>
      </c>
      <c r="EL412" s="14">
        <f t="shared" si="380"/>
        <v>7.0631938563554266</v>
      </c>
      <c r="EM412" s="14">
        <f t="shared" si="380"/>
        <v>1.2992832122631111</v>
      </c>
      <c r="EO412" s="14">
        <f t="shared" si="391"/>
        <v>62.538332513933661</v>
      </c>
      <c r="EP412" s="14">
        <f t="shared" si="381"/>
        <v>16.771690495274765</v>
      </c>
      <c r="EQ412" s="14">
        <f t="shared" si="381"/>
        <v>9.1769207964726434</v>
      </c>
      <c r="ER412" s="14">
        <f t="shared" si="381"/>
        <v>28.429385862248875</v>
      </c>
      <c r="ES412" s="14">
        <f t="shared" si="381"/>
        <v>6.8779346877445073</v>
      </c>
      <c r="ET412" s="14">
        <f t="shared" si="381"/>
        <v>1.2824006721928702</v>
      </c>
      <c r="EV412" s="14">
        <f t="shared" si="392"/>
        <v>65.250604007684018</v>
      </c>
      <c r="EW412" s="14">
        <f t="shared" si="382"/>
        <v>18.216280000403447</v>
      </c>
      <c r="EX412" s="14">
        <f t="shared" si="382"/>
        <v>10.564786716625431</v>
      </c>
      <c r="EY412" s="14">
        <f t="shared" si="382"/>
        <v>27.854980350307574</v>
      </c>
      <c r="EZ412" s="14">
        <f t="shared" si="382"/>
        <v>7.2115126283955675</v>
      </c>
      <c r="FA412" s="14">
        <f t="shared" si="382"/>
        <v>1.4030443119520006</v>
      </c>
      <c r="FC412" s="14">
        <f t="shared" si="393"/>
        <v>59.62633340985851</v>
      </c>
      <c r="FD412" s="14">
        <f t="shared" si="383"/>
        <v>15.540893790663841</v>
      </c>
      <c r="FE412" s="14">
        <f t="shared" si="383"/>
        <v>9.6812395244301079</v>
      </c>
      <c r="FF412" s="14">
        <f t="shared" si="383"/>
        <v>25.141413574163931</v>
      </c>
      <c r="FG412" s="14">
        <f t="shared" si="383"/>
        <v>7.4525267250378562</v>
      </c>
      <c r="FH412" s="14">
        <f t="shared" si="383"/>
        <v>1.8102597955627768</v>
      </c>
      <c r="FJ412" s="14">
        <f t="shared" si="394"/>
        <v>62.744176042059387</v>
      </c>
      <c r="FK412" s="14">
        <f t="shared" si="384"/>
        <v>16.786497865393279</v>
      </c>
      <c r="FL412" s="14">
        <f t="shared" si="384"/>
        <v>9.8458152328200939</v>
      </c>
      <c r="FM412" s="14">
        <f t="shared" si="384"/>
        <v>28.078905333342004</v>
      </c>
      <c r="FN412" s="14">
        <f t="shared" si="384"/>
        <v>6.8557130934491699</v>
      </c>
      <c r="FO412" s="14">
        <f t="shared" si="384"/>
        <v>1.1772445170548353</v>
      </c>
    </row>
    <row r="413" spans="39:171" x14ac:dyDescent="0.15">
      <c r="AM413" s="14">
        <v>4200</v>
      </c>
      <c r="AN413" s="14">
        <f t="shared" si="395"/>
        <v>60.81854708275052</v>
      </c>
      <c r="AO413" s="14">
        <f t="shared" si="396"/>
        <v>17.253037472588286</v>
      </c>
      <c r="AP413" s="14">
        <f t="shared" si="397"/>
        <v>8.6824186457100438</v>
      </c>
      <c r="AQ413" s="14">
        <f t="shared" si="398"/>
        <v>27.071331532702533</v>
      </c>
      <c r="AR413" s="14">
        <f t="shared" si="399"/>
        <v>6.6507335830374164</v>
      </c>
      <c r="AS413" s="14">
        <f t="shared" si="400"/>
        <v>1.16102584871224</v>
      </c>
      <c r="BP413" s="14">
        <f t="shared" si="385"/>
        <v>63.981100374601489</v>
      </c>
      <c r="BQ413" s="14">
        <f t="shared" si="375"/>
        <v>17.652116572417668</v>
      </c>
      <c r="BR413" s="14">
        <f t="shared" si="375"/>
        <v>9.4187002572422909</v>
      </c>
      <c r="BS413" s="14">
        <f t="shared" si="375"/>
        <v>28.684159268980537</v>
      </c>
      <c r="BT413" s="14">
        <f t="shared" si="375"/>
        <v>6.9304469773368051</v>
      </c>
      <c r="BU413" s="14">
        <f t="shared" si="375"/>
        <v>1.2956772986241836</v>
      </c>
      <c r="BW413" s="14">
        <f t="shared" si="386"/>
        <v>63.559882582116913</v>
      </c>
      <c r="BX413" s="14">
        <f t="shared" si="376"/>
        <v>17.511546492113993</v>
      </c>
      <c r="BY413" s="14">
        <f t="shared" si="376"/>
        <v>9.3516754520999079</v>
      </c>
      <c r="BZ413" s="14">
        <f t="shared" si="376"/>
        <v>28.529932763169278</v>
      </c>
      <c r="CA413" s="14">
        <f t="shared" si="376"/>
        <v>6.8937832795808305</v>
      </c>
      <c r="CB413" s="14">
        <f t="shared" si="376"/>
        <v>1.2729445951529037</v>
      </c>
      <c r="CY413" s="14">
        <f t="shared" si="387"/>
        <v>63.490534473243748</v>
      </c>
      <c r="CZ413" s="14">
        <f t="shared" si="377"/>
        <v>17.55580966932245</v>
      </c>
      <c r="DA413" s="14">
        <f t="shared" si="377"/>
        <v>9.3212931822748768</v>
      </c>
      <c r="DB413" s="14">
        <f t="shared" si="377"/>
        <v>28.440572408096081</v>
      </c>
      <c r="DC413" s="14">
        <f t="shared" si="377"/>
        <v>6.895325784195812</v>
      </c>
      <c r="DD413" s="14">
        <f t="shared" si="377"/>
        <v>1.2775334293545244</v>
      </c>
      <c r="DF413" s="14">
        <f t="shared" si="388"/>
        <v>63.883300613039395</v>
      </c>
      <c r="DG413" s="14">
        <f t="shared" si="378"/>
        <v>17.512178263533862</v>
      </c>
      <c r="DH413" s="14">
        <f t="shared" si="378"/>
        <v>9.6695157547380095</v>
      </c>
      <c r="DI413" s="14">
        <f t="shared" si="378"/>
        <v>28.54749882524543</v>
      </c>
      <c r="DJ413" s="14">
        <f t="shared" si="378"/>
        <v>6.9094947161569937</v>
      </c>
      <c r="DK413" s="14">
        <f t="shared" si="378"/>
        <v>1.2446130533651081</v>
      </c>
      <c r="DM413" s="14">
        <f t="shared" si="389"/>
        <v>57.932307101512293</v>
      </c>
      <c r="DN413" s="14">
        <f t="shared" si="379"/>
        <v>16.232747924309255</v>
      </c>
      <c r="DO413" s="14">
        <f t="shared" si="379"/>
        <v>9.3524088871318583</v>
      </c>
      <c r="DP413" s="14">
        <f t="shared" si="379"/>
        <v>25.091614411008692</v>
      </c>
      <c r="DQ413" s="14">
        <f t="shared" si="379"/>
        <v>6.3704879553341609</v>
      </c>
      <c r="DR413" s="14">
        <f t="shared" si="379"/>
        <v>0.88504792372833219</v>
      </c>
      <c r="EH413" s="14">
        <f t="shared" si="390"/>
        <v>66.574033153211161</v>
      </c>
      <c r="EI413" s="14">
        <f t="shared" si="380"/>
        <v>18.733437235759482</v>
      </c>
      <c r="EJ413" s="14">
        <f t="shared" si="380"/>
        <v>10.295647792310204</v>
      </c>
      <c r="EK413" s="14">
        <f t="shared" si="380"/>
        <v>29.185659068968167</v>
      </c>
      <c r="EL413" s="14">
        <f t="shared" si="380"/>
        <v>7.0612892699680128</v>
      </c>
      <c r="EM413" s="14">
        <f t="shared" si="380"/>
        <v>1.2979997862052999</v>
      </c>
      <c r="EO413" s="14">
        <f t="shared" si="391"/>
        <v>62.516003722023321</v>
      </c>
      <c r="EP413" s="14">
        <f t="shared" si="381"/>
        <v>16.766167764047633</v>
      </c>
      <c r="EQ413" s="14">
        <f t="shared" si="381"/>
        <v>9.1738071384393756</v>
      </c>
      <c r="ER413" s="14">
        <f t="shared" si="381"/>
        <v>28.418790734195333</v>
      </c>
      <c r="ES413" s="14">
        <f t="shared" si="381"/>
        <v>6.8760725793788637</v>
      </c>
      <c r="ET413" s="14">
        <f t="shared" si="381"/>
        <v>1.2811655059621119</v>
      </c>
      <c r="EV413" s="14">
        <f t="shared" si="392"/>
        <v>65.2289870557575</v>
      </c>
      <c r="EW413" s="14">
        <f t="shared" si="382"/>
        <v>18.211257603933994</v>
      </c>
      <c r="EX413" s="14">
        <f t="shared" si="382"/>
        <v>10.562434789427684</v>
      </c>
      <c r="EY413" s="14">
        <f t="shared" si="382"/>
        <v>27.843963282664706</v>
      </c>
      <c r="EZ413" s="14">
        <f t="shared" si="382"/>
        <v>7.2097189225124403</v>
      </c>
      <c r="FA413" s="14">
        <f t="shared" si="382"/>
        <v>1.4016124572186817</v>
      </c>
      <c r="FC413" s="14">
        <f t="shared" si="393"/>
        <v>59.601554098884314</v>
      </c>
      <c r="FD413" s="14">
        <f t="shared" si="383"/>
        <v>15.534059098931092</v>
      </c>
      <c r="FE413" s="14">
        <f t="shared" si="383"/>
        <v>9.6776248497022692</v>
      </c>
      <c r="FF413" s="14">
        <f t="shared" si="383"/>
        <v>25.130584217290107</v>
      </c>
      <c r="FG413" s="14">
        <f t="shared" si="383"/>
        <v>7.4506771693897811</v>
      </c>
      <c r="FH413" s="14">
        <f t="shared" si="383"/>
        <v>1.8086087635710646</v>
      </c>
      <c r="FJ413" s="14">
        <f t="shared" si="394"/>
        <v>62.723017057426169</v>
      </c>
      <c r="FK413" s="14">
        <f t="shared" si="384"/>
        <v>16.781400647346416</v>
      </c>
      <c r="FL413" s="14">
        <f t="shared" si="384"/>
        <v>9.8428901466764209</v>
      </c>
      <c r="FM413" s="14">
        <f t="shared" si="384"/>
        <v>28.068647001615947</v>
      </c>
      <c r="FN413" s="14">
        <f t="shared" si="384"/>
        <v>6.853936693790077</v>
      </c>
      <c r="FO413" s="14">
        <f t="shared" si="384"/>
        <v>1.1761425679973083</v>
      </c>
    </row>
    <row r="414" spans="39:171" x14ac:dyDescent="0.15">
      <c r="AM414" s="14">
        <v>4210</v>
      </c>
      <c r="AN414" s="14">
        <f t="shared" si="395"/>
        <v>60.790502857485123</v>
      </c>
      <c r="AO414" s="14">
        <f t="shared" si="396"/>
        <v>17.24609181296109</v>
      </c>
      <c r="AP414" s="14">
        <f t="shared" si="397"/>
        <v>8.6783616594363551</v>
      </c>
      <c r="AQ414" s="14">
        <f t="shared" si="398"/>
        <v>27.057956293519574</v>
      </c>
      <c r="AR414" s="14">
        <f t="shared" si="399"/>
        <v>6.6484172449345795</v>
      </c>
      <c r="AS414" s="14">
        <f t="shared" si="400"/>
        <v>1.1596758466335277</v>
      </c>
      <c r="BP414" s="14">
        <f t="shared" si="385"/>
        <v>63.958377097394148</v>
      </c>
      <c r="BQ414" s="14">
        <f t="shared" si="375"/>
        <v>17.646600136575536</v>
      </c>
      <c r="BR414" s="14">
        <f t="shared" si="375"/>
        <v>9.4152970939331944</v>
      </c>
      <c r="BS414" s="14">
        <f t="shared" si="375"/>
        <v>28.673457032369765</v>
      </c>
      <c r="BT414" s="14">
        <f t="shared" si="375"/>
        <v>6.9285665637906861</v>
      </c>
      <c r="BU414" s="14">
        <f t="shared" si="375"/>
        <v>1.2944562707249636</v>
      </c>
      <c r="BW414" s="14">
        <f t="shared" si="386"/>
        <v>63.535761206806519</v>
      </c>
      <c r="BX414" s="14">
        <f t="shared" si="376"/>
        <v>17.505785404834313</v>
      </c>
      <c r="BY414" s="14">
        <f t="shared" si="376"/>
        <v>9.3483674308977207</v>
      </c>
      <c r="BZ414" s="14">
        <f t="shared" si="376"/>
        <v>28.518232846034429</v>
      </c>
      <c r="CA414" s="14">
        <f t="shared" si="376"/>
        <v>6.8917754996447975</v>
      </c>
      <c r="CB414" s="14">
        <f t="shared" si="376"/>
        <v>1.271600025395264</v>
      </c>
      <c r="CY414" s="14">
        <f t="shared" si="387"/>
        <v>63.468061488156181</v>
      </c>
      <c r="CZ414" s="14">
        <f t="shared" si="377"/>
        <v>17.550606646896306</v>
      </c>
      <c r="DA414" s="14">
        <f t="shared" si="377"/>
        <v>9.3178082102488879</v>
      </c>
      <c r="DB414" s="14">
        <f t="shared" si="377"/>
        <v>28.429752257620841</v>
      </c>
      <c r="DC414" s="14">
        <f t="shared" si="377"/>
        <v>6.8934992979025029</v>
      </c>
      <c r="DD414" s="14">
        <f t="shared" si="377"/>
        <v>1.2763950754876525</v>
      </c>
      <c r="DF414" s="14">
        <f t="shared" si="388"/>
        <v>63.86039644237249</v>
      </c>
      <c r="DG414" s="14">
        <f t="shared" si="378"/>
        <v>17.506831574605553</v>
      </c>
      <c r="DH414" s="14">
        <f t="shared" si="378"/>
        <v>9.6661224069898264</v>
      </c>
      <c r="DI414" s="14">
        <f t="shared" si="378"/>
        <v>28.536398339897286</v>
      </c>
      <c r="DJ414" s="14">
        <f t="shared" si="378"/>
        <v>6.9076208269830666</v>
      </c>
      <c r="DK414" s="14">
        <f t="shared" si="378"/>
        <v>1.2434232938967682</v>
      </c>
      <c r="DM414" s="14">
        <f t="shared" si="389"/>
        <v>57.909981388159352</v>
      </c>
      <c r="DN414" s="14">
        <f t="shared" si="379"/>
        <v>16.227405011220334</v>
      </c>
      <c r="DO414" s="14">
        <f t="shared" si="379"/>
        <v>9.3493990802829003</v>
      </c>
      <c r="DP414" s="14">
        <f t="shared" si="379"/>
        <v>25.080336250539034</v>
      </c>
      <c r="DQ414" s="14">
        <f t="shared" si="379"/>
        <v>6.368642504560345</v>
      </c>
      <c r="DR414" s="14">
        <f t="shared" si="379"/>
        <v>0.88419854155673949</v>
      </c>
      <c r="EH414" s="14">
        <f t="shared" si="390"/>
        <v>66.548318401365847</v>
      </c>
      <c r="EI414" s="14">
        <f t="shared" si="380"/>
        <v>18.725368781933049</v>
      </c>
      <c r="EJ414" s="14">
        <f t="shared" si="380"/>
        <v>10.292197670123201</v>
      </c>
      <c r="EK414" s="14">
        <f t="shared" si="380"/>
        <v>29.174645363531397</v>
      </c>
      <c r="EL414" s="14">
        <f t="shared" si="380"/>
        <v>7.0593871430212447</v>
      </c>
      <c r="EM414" s="14">
        <f t="shared" si="380"/>
        <v>1.2967194427569542</v>
      </c>
      <c r="EO414" s="14">
        <f t="shared" si="391"/>
        <v>62.493702264953697</v>
      </c>
      <c r="EP414" s="14">
        <f t="shared" si="381"/>
        <v>16.760651653224315</v>
      </c>
      <c r="EQ414" s="14">
        <f t="shared" si="381"/>
        <v>9.1706969525000464</v>
      </c>
      <c r="ER414" s="14">
        <f t="shared" si="381"/>
        <v>28.408208443922913</v>
      </c>
      <c r="ES414" s="14">
        <f t="shared" si="381"/>
        <v>6.8742125833356811</v>
      </c>
      <c r="ET414" s="14">
        <f t="shared" si="381"/>
        <v>1.2799326319707447</v>
      </c>
      <c r="EV414" s="14">
        <f t="shared" si="392"/>
        <v>65.207392974161962</v>
      </c>
      <c r="EW414" s="14">
        <f t="shared" si="382"/>
        <v>18.206240573501649</v>
      </c>
      <c r="EX414" s="14">
        <f t="shared" si="382"/>
        <v>10.560083846607158</v>
      </c>
      <c r="EY414" s="14">
        <f t="shared" si="382"/>
        <v>27.832957990622834</v>
      </c>
      <c r="EZ414" s="14">
        <f t="shared" si="382"/>
        <v>7.207927144480597</v>
      </c>
      <c r="FA414" s="14">
        <f t="shared" si="382"/>
        <v>1.4001834189497213</v>
      </c>
      <c r="FC414" s="14">
        <f t="shared" si="393"/>
        <v>59.576809701354421</v>
      </c>
      <c r="FD414" s="14">
        <f t="shared" si="383"/>
        <v>15.527234223438997</v>
      </c>
      <c r="FE414" s="14">
        <f t="shared" si="383"/>
        <v>9.6740144909483874</v>
      </c>
      <c r="FF414" s="14">
        <f t="shared" si="383"/>
        <v>25.119769498782908</v>
      </c>
      <c r="FG414" s="14">
        <f t="shared" si="383"/>
        <v>7.4488300504982021</v>
      </c>
      <c r="FH414" s="14">
        <f t="shared" si="383"/>
        <v>1.8069614376859269</v>
      </c>
      <c r="FJ414" s="14">
        <f t="shared" si="394"/>
        <v>62.701891671918503</v>
      </c>
      <c r="FK414" s="14">
        <f t="shared" si="384"/>
        <v>16.77631199680771</v>
      </c>
      <c r="FL414" s="14">
        <f t="shared" si="384"/>
        <v>9.8399682522568543</v>
      </c>
      <c r="FM414" s="14">
        <f t="shared" si="384"/>
        <v>28.058405305785662</v>
      </c>
      <c r="FN414" s="14">
        <f t="shared" si="384"/>
        <v>6.8521627979525235</v>
      </c>
      <c r="FO414" s="14">
        <f t="shared" si="384"/>
        <v>1.175043319115753</v>
      </c>
    </row>
    <row r="415" spans="39:171" x14ac:dyDescent="0.15">
      <c r="AM415" s="14">
        <v>4220</v>
      </c>
      <c r="AN415" s="14">
        <f t="shared" si="395"/>
        <v>60.762488644613597</v>
      </c>
      <c r="AO415" s="14">
        <f t="shared" si="396"/>
        <v>17.239152720986951</v>
      </c>
      <c r="AP415" s="14">
        <f t="shared" si="397"/>
        <v>8.6743098364892468</v>
      </c>
      <c r="AQ415" s="14">
        <f t="shared" si="398"/>
        <v>27.044594627684098</v>
      </c>
      <c r="AR415" s="14">
        <f t="shared" si="399"/>
        <v>6.6461032826887418</v>
      </c>
      <c r="AS415" s="14">
        <f t="shared" si="400"/>
        <v>1.1583281767645541</v>
      </c>
      <c r="BP415" s="14">
        <f t="shared" si="385"/>
        <v>63.935691985105898</v>
      </c>
      <c r="BQ415" s="14">
        <f t="shared" si="375"/>
        <v>17.641093040160538</v>
      </c>
      <c r="BR415" s="14">
        <f t="shared" si="375"/>
        <v>9.4118989176458054</v>
      </c>
      <c r="BS415" s="14">
        <f t="shared" si="375"/>
        <v>28.662772491633877</v>
      </c>
      <c r="BT415" s="14">
        <f t="shared" si="375"/>
        <v>6.9266891052936828</v>
      </c>
      <c r="BU415" s="14">
        <f t="shared" si="375"/>
        <v>1.2932384303719999</v>
      </c>
      <c r="BW415" s="14">
        <f t="shared" si="386"/>
        <v>63.511670965025459</v>
      </c>
      <c r="BX415" s="14">
        <f t="shared" si="376"/>
        <v>17.500031790345957</v>
      </c>
      <c r="BY415" s="14">
        <f t="shared" si="376"/>
        <v>9.3450635305741159</v>
      </c>
      <c r="BZ415" s="14">
        <f t="shared" si="376"/>
        <v>28.50654733640911</v>
      </c>
      <c r="CA415" s="14">
        <f t="shared" si="376"/>
        <v>6.8897701935971583</v>
      </c>
      <c r="CB415" s="14">
        <f t="shared" si="376"/>
        <v>1.2702581140991231</v>
      </c>
      <c r="CY415" s="14">
        <f t="shared" si="387"/>
        <v>63.445620033688982</v>
      </c>
      <c r="CZ415" s="14">
        <f t="shared" si="377"/>
        <v>17.545411237810455</v>
      </c>
      <c r="DA415" s="14">
        <f t="shared" si="377"/>
        <v>9.3143265468193235</v>
      </c>
      <c r="DB415" s="14">
        <f t="shared" si="377"/>
        <v>28.418947433205823</v>
      </c>
      <c r="DC415" s="14">
        <f t="shared" si="377"/>
        <v>6.8916752496067053</v>
      </c>
      <c r="DD415" s="14">
        <f t="shared" si="377"/>
        <v>1.275259566246671</v>
      </c>
      <c r="DF415" s="14">
        <f t="shared" si="388"/>
        <v>63.837522775761066</v>
      </c>
      <c r="DG415" s="14">
        <f t="shared" si="378"/>
        <v>17.5014920139228</v>
      </c>
      <c r="DH415" s="14">
        <f t="shared" si="378"/>
        <v>9.6627325428657009</v>
      </c>
      <c r="DI415" s="14">
        <f t="shared" si="378"/>
        <v>28.525312738015707</v>
      </c>
      <c r="DJ415" s="14">
        <f t="shared" si="378"/>
        <v>6.9057493224238922</v>
      </c>
      <c r="DK415" s="14">
        <f t="shared" si="378"/>
        <v>1.2422361585329584</v>
      </c>
      <c r="DM415" s="14">
        <f t="shared" si="389"/>
        <v>57.887684656777509</v>
      </c>
      <c r="DN415" s="14">
        <f t="shared" si="379"/>
        <v>16.222069446650508</v>
      </c>
      <c r="DO415" s="14">
        <f t="shared" si="379"/>
        <v>9.3463919777656308</v>
      </c>
      <c r="DP415" s="14">
        <f t="shared" si="379"/>
        <v>25.06907270049884</v>
      </c>
      <c r="DQ415" s="14">
        <f t="shared" si="379"/>
        <v>6.3667994326140303</v>
      </c>
      <c r="DR415" s="14">
        <f t="shared" si="379"/>
        <v>0.88335109924849853</v>
      </c>
      <c r="EH415" s="14">
        <f t="shared" si="390"/>
        <v>66.522633311682995</v>
      </c>
      <c r="EI415" s="14">
        <f t="shared" si="380"/>
        <v>18.717306884282614</v>
      </c>
      <c r="EJ415" s="14">
        <f t="shared" si="380"/>
        <v>10.288750208712404</v>
      </c>
      <c r="EK415" s="14">
        <f t="shared" si="380"/>
        <v>29.163646609092595</v>
      </c>
      <c r="EL415" s="14">
        <f t="shared" si="380"/>
        <v>7.0574874573288433</v>
      </c>
      <c r="EM415" s="14">
        <f t="shared" si="380"/>
        <v>1.2954421522665376</v>
      </c>
      <c r="EO415" s="14">
        <f t="shared" si="391"/>
        <v>62.471427803228224</v>
      </c>
      <c r="EP415" s="14">
        <f t="shared" si="381"/>
        <v>16.755142084608782</v>
      </c>
      <c r="EQ415" s="14">
        <f t="shared" si="381"/>
        <v>9.1675901950747871</v>
      </c>
      <c r="ER415" s="14">
        <f t="shared" si="381"/>
        <v>28.397638826532081</v>
      </c>
      <c r="ES415" s="14">
        <f t="shared" si="381"/>
        <v>6.8723546758579239</v>
      </c>
      <c r="ET415" s="14">
        <f t="shared" si="381"/>
        <v>1.2787020211546549</v>
      </c>
      <c r="EV415" s="14">
        <f t="shared" si="392"/>
        <v>65.185821459999161</v>
      </c>
      <c r="EW415" s="14">
        <f t="shared" si="382"/>
        <v>18.201228822316533</v>
      </c>
      <c r="EX415" s="14">
        <f t="shared" si="382"/>
        <v>10.557733883025712</v>
      </c>
      <c r="EY415" s="14">
        <f t="shared" si="382"/>
        <v>27.821964331300762</v>
      </c>
      <c r="EZ415" s="14">
        <f t="shared" si="382"/>
        <v>7.2061372701428308</v>
      </c>
      <c r="FA415" s="14">
        <f t="shared" si="382"/>
        <v>1.3987571532133245</v>
      </c>
      <c r="FC415" s="14">
        <f t="shared" si="393"/>
        <v>59.552099921226514</v>
      </c>
      <c r="FD415" s="14">
        <f t="shared" si="383"/>
        <v>15.520419086263166</v>
      </c>
      <c r="FE415" s="14">
        <f t="shared" si="383"/>
        <v>9.6704084157227825</v>
      </c>
      <c r="FF415" s="14">
        <f t="shared" si="383"/>
        <v>25.108969291077212</v>
      </c>
      <c r="FG415" s="14">
        <f t="shared" si="383"/>
        <v>7.446985347702114</v>
      </c>
      <c r="FH415" s="14">
        <f t="shared" si="383"/>
        <v>1.8053177804612357</v>
      </c>
      <c r="FJ415" s="14">
        <f t="shared" si="394"/>
        <v>62.680799643715794</v>
      </c>
      <c r="FK415" s="14">
        <f t="shared" si="384"/>
        <v>16.771231848880568</v>
      </c>
      <c r="FL415" s="14">
        <f t="shared" si="384"/>
        <v>9.8370495298327256</v>
      </c>
      <c r="FM415" s="14">
        <f t="shared" si="384"/>
        <v>28.04818012563241</v>
      </c>
      <c r="FN415" s="14">
        <f t="shared" si="384"/>
        <v>6.8503913895010191</v>
      </c>
      <c r="FO415" s="14">
        <f t="shared" si="384"/>
        <v>1.173946749869077</v>
      </c>
    </row>
    <row r="416" spans="39:171" x14ac:dyDescent="0.15">
      <c r="AM416" s="14">
        <v>4230</v>
      </c>
      <c r="AN416" s="14">
        <f t="shared" si="395"/>
        <v>60.734504269583027</v>
      </c>
      <c r="AO416" s="14">
        <f t="shared" si="396"/>
        <v>17.232220164487973</v>
      </c>
      <c r="AP416" s="14">
        <f t="shared" si="397"/>
        <v>8.6702631426784205</v>
      </c>
      <c r="AQ416" s="14">
        <f t="shared" si="398"/>
        <v>27.03124645303215</v>
      </c>
      <c r="AR416" s="14">
        <f t="shared" si="399"/>
        <v>6.6437916843279528</v>
      </c>
      <c r="AS416" s="14">
        <f t="shared" si="400"/>
        <v>1.1569828250565317</v>
      </c>
      <c r="BP416" s="14">
        <f t="shared" si="385"/>
        <v>63.913044758056408</v>
      </c>
      <c r="BQ416" s="14">
        <f t="shared" si="375"/>
        <v>17.63559521710766</v>
      </c>
      <c r="BR416" s="14">
        <f t="shared" si="375"/>
        <v>9.4085056925880224</v>
      </c>
      <c r="BS416" s="14">
        <f t="shared" si="375"/>
        <v>28.652105516619535</v>
      </c>
      <c r="BT416" s="14">
        <f t="shared" si="375"/>
        <v>6.9248145811197039</v>
      </c>
      <c r="BU416" s="14">
        <f t="shared" si="375"/>
        <v>1.2920237506214898</v>
      </c>
      <c r="BW416" s="14">
        <f t="shared" si="386"/>
        <v>63.487611545456176</v>
      </c>
      <c r="BX416" s="14">
        <f t="shared" si="376"/>
        <v>17.494285572101987</v>
      </c>
      <c r="BY416" s="14">
        <f t="shared" si="376"/>
        <v>9.3417636961946329</v>
      </c>
      <c r="BZ416" s="14">
        <f t="shared" si="376"/>
        <v>28.494876105131361</v>
      </c>
      <c r="CA416" s="14">
        <f t="shared" si="376"/>
        <v>6.8877673386434752</v>
      </c>
      <c r="CB416" s="14">
        <f t="shared" si="376"/>
        <v>1.2689188333847135</v>
      </c>
      <c r="CY416" s="14">
        <f t="shared" si="387"/>
        <v>63.423209881836918</v>
      </c>
      <c r="CZ416" s="14">
        <f t="shared" si="377"/>
        <v>17.54022338275475</v>
      </c>
      <c r="DA416" s="14">
        <f t="shared" si="377"/>
        <v>9.3108481785427433</v>
      </c>
      <c r="DB416" s="14">
        <f t="shared" si="377"/>
        <v>28.408157822496648</v>
      </c>
      <c r="DC416" s="14">
        <f t="shared" si="377"/>
        <v>6.8898536213857566</v>
      </c>
      <c r="DD416" s="14">
        <f t="shared" si="377"/>
        <v>1.2741268766570242</v>
      </c>
      <c r="DF416" s="14">
        <f t="shared" si="388"/>
        <v>63.814679385799835</v>
      </c>
      <c r="DG416" s="14">
        <f t="shared" si="378"/>
        <v>17.496159523483907</v>
      </c>
      <c r="DH416" s="14">
        <f t="shared" si="378"/>
        <v>9.6593461392632776</v>
      </c>
      <c r="DI416" s="14">
        <f t="shared" si="378"/>
        <v>28.514241912826037</v>
      </c>
      <c r="DJ416" s="14">
        <f t="shared" si="378"/>
        <v>6.9038801855977914</v>
      </c>
      <c r="DK416" s="14">
        <f t="shared" si="378"/>
        <v>1.2410516246288177</v>
      </c>
      <c r="DM416" s="14">
        <f t="shared" si="389"/>
        <v>57.86541662201406</v>
      </c>
      <c r="DN416" s="14">
        <f t="shared" si="379"/>
        <v>16.216741151690215</v>
      </c>
      <c r="DO416" s="14">
        <f t="shared" si="379"/>
        <v>9.3433875427621835</v>
      </c>
      <c r="DP416" s="14">
        <f t="shared" si="379"/>
        <v>25.057823634962446</v>
      </c>
      <c r="DQ416" s="14">
        <f t="shared" si="379"/>
        <v>6.3649587164982888</v>
      </c>
      <c r="DR416" s="14">
        <f t="shared" si="379"/>
        <v>0.88250557610092262</v>
      </c>
      <c r="EH416" s="14">
        <f t="shared" si="390"/>
        <v>66.496977702950872</v>
      </c>
      <c r="EI416" s="14">
        <f t="shared" si="380"/>
        <v>18.709251535934001</v>
      </c>
      <c r="EJ416" s="14">
        <f t="shared" si="380"/>
        <v>10.285305401452577</v>
      </c>
      <c r="EK416" s="14">
        <f t="shared" si="380"/>
        <v>29.152662685777251</v>
      </c>
      <c r="EL416" s="14">
        <f t="shared" si="380"/>
        <v>7.0555901947045285</v>
      </c>
      <c r="EM416" s="14">
        <f t="shared" si="380"/>
        <v>1.2941678850825165</v>
      </c>
      <c r="EO416" s="14">
        <f t="shared" si="391"/>
        <v>62.449179997350328</v>
      </c>
      <c r="EP416" s="14">
        <f t="shared" si="381"/>
        <v>16.749638980005003</v>
      </c>
      <c r="EQ416" s="14">
        <f t="shared" si="381"/>
        <v>9.1644868225837381</v>
      </c>
      <c r="ER416" s="14">
        <f t="shared" si="381"/>
        <v>28.387081717123309</v>
      </c>
      <c r="ES416" s="14">
        <f t="shared" si="381"/>
        <v>6.8704988331885515</v>
      </c>
      <c r="ET416" s="14">
        <f t="shared" si="381"/>
        <v>1.2774736444497279</v>
      </c>
      <c r="EV416" s="14">
        <f t="shared" si="392"/>
        <v>65.164272210370896</v>
      </c>
      <c r="EW416" s="14">
        <f t="shared" si="382"/>
        <v>18.196222263588773</v>
      </c>
      <c r="EX416" s="14">
        <f t="shared" si="382"/>
        <v>10.555384893545202</v>
      </c>
      <c r="EY416" s="14">
        <f t="shared" si="382"/>
        <v>27.810982161817286</v>
      </c>
      <c r="EZ416" s="14">
        <f t="shared" si="382"/>
        <v>7.2043492753419338</v>
      </c>
      <c r="FA416" s="14">
        <f t="shared" si="382"/>
        <v>1.3973336160776988</v>
      </c>
      <c r="FC416" s="14">
        <f t="shared" si="393"/>
        <v>59.527424462458249</v>
      </c>
      <c r="FD416" s="14">
        <f t="shared" si="383"/>
        <v>15.513613609479204</v>
      </c>
      <c r="FE416" s="14">
        <f t="shared" si="383"/>
        <v>9.6668065915797783</v>
      </c>
      <c r="FF416" s="14">
        <f t="shared" si="383"/>
        <v>25.098183466607896</v>
      </c>
      <c r="FG416" s="14">
        <f t="shared" si="383"/>
        <v>7.445143040340513</v>
      </c>
      <c r="FH416" s="14">
        <f t="shared" si="383"/>
        <v>1.8036777544508569</v>
      </c>
      <c r="FJ416" s="14">
        <f t="shared" si="394"/>
        <v>62.65974073099747</v>
      </c>
      <c r="FK416" s="14">
        <f t="shared" si="384"/>
        <v>16.76616013866839</v>
      </c>
      <c r="FL416" s="14">
        <f t="shared" si="384"/>
        <v>9.8341339596753681</v>
      </c>
      <c r="FM416" s="14">
        <f t="shared" si="384"/>
        <v>28.037971340937457</v>
      </c>
      <c r="FN416" s="14">
        <f t="shared" si="384"/>
        <v>6.8486224520000754</v>
      </c>
      <c r="FO416" s="14">
        <f t="shared" si="384"/>
        <v>1.1728528397161879</v>
      </c>
    </row>
    <row r="417" spans="39:171" x14ac:dyDescent="0.15">
      <c r="AM417" s="14">
        <v>4240</v>
      </c>
      <c r="AN417" s="14">
        <f t="shared" si="395"/>
        <v>60.706549557840553</v>
      </c>
      <c r="AO417" s="14">
        <f t="shared" si="396"/>
        <v>17.225294111286271</v>
      </c>
      <c r="AP417" s="14">
        <f t="shared" si="397"/>
        <v>8.6662215438135739</v>
      </c>
      <c r="AQ417" s="14">
        <f t="shared" si="398"/>
        <v>27.017911687399764</v>
      </c>
      <c r="AR417" s="14">
        <f t="shared" si="399"/>
        <v>6.6414824378802617</v>
      </c>
      <c r="AS417" s="14">
        <f t="shared" si="400"/>
        <v>1.155639777460677</v>
      </c>
      <c r="BP417" s="14">
        <f t="shared" si="385"/>
        <v>63.890435136565358</v>
      </c>
      <c r="BQ417" s="14">
        <f t="shared" si="375"/>
        <v>17.630106601351894</v>
      </c>
      <c r="BR417" s="14">
        <f t="shared" si="375"/>
        <v>9.405117382967747</v>
      </c>
      <c r="BS417" s="14">
        <f t="shared" si="375"/>
        <v>28.641455977173415</v>
      </c>
      <c r="BT417" s="14">
        <f t="shared" si="375"/>
        <v>6.9229429705426613</v>
      </c>
      <c r="BU417" s="14">
        <f t="shared" si="375"/>
        <v>1.2908122045296357</v>
      </c>
      <c r="BW417" s="14">
        <f t="shared" si="386"/>
        <v>63.463582636781069</v>
      </c>
      <c r="BX417" s="14">
        <f t="shared" si="376"/>
        <v>17.488546673555444</v>
      </c>
      <c r="BY417" s="14">
        <f t="shared" si="376"/>
        <v>9.3384678728248094</v>
      </c>
      <c r="BZ417" s="14">
        <f t="shared" si="376"/>
        <v>28.483219023039247</v>
      </c>
      <c r="CA417" s="14">
        <f t="shared" si="376"/>
        <v>6.8857669119893048</v>
      </c>
      <c r="CB417" s="14">
        <f t="shared" si="376"/>
        <v>1.2675821553722626</v>
      </c>
      <c r="CY417" s="14">
        <f t="shared" si="387"/>
        <v>63.400830804594861</v>
      </c>
      <c r="CZ417" s="14">
        <f t="shared" si="377"/>
        <v>17.535043022419053</v>
      </c>
      <c r="DA417" s="14">
        <f t="shared" si="377"/>
        <v>9.3073730919757125</v>
      </c>
      <c r="DB417" s="14">
        <f t="shared" si="377"/>
        <v>28.397383313138938</v>
      </c>
      <c r="DC417" s="14">
        <f t="shared" si="377"/>
        <v>6.8880343953169962</v>
      </c>
      <c r="DD417" s="14">
        <f t="shared" si="377"/>
        <v>1.2729969817441544</v>
      </c>
      <c r="DF417" s="14">
        <f t="shared" si="388"/>
        <v>63.791866045083566</v>
      </c>
      <c r="DG417" s="14">
        <f t="shared" si="378"/>
        <v>17.490834045287173</v>
      </c>
      <c r="DH417" s="14">
        <f t="shared" si="378"/>
        <v>9.6559631730801989</v>
      </c>
      <c r="DI417" s="14">
        <f t="shared" si="378"/>
        <v>28.503185757553624</v>
      </c>
      <c r="DJ417" s="14">
        <f t="shared" si="378"/>
        <v>6.9020133996230886</v>
      </c>
      <c r="DK417" s="14">
        <f t="shared" si="378"/>
        <v>1.2398696695394866</v>
      </c>
      <c r="DM417" s="14">
        <f t="shared" si="389"/>
        <v>57.843176998516299</v>
      </c>
      <c r="DN417" s="14">
        <f t="shared" si="379"/>
        <v>16.211420047429904</v>
      </c>
      <c r="DO417" s="14">
        <f t="shared" si="379"/>
        <v>9.3403857384546889</v>
      </c>
      <c r="DP417" s="14">
        <f t="shared" si="379"/>
        <v>25.046588928004187</v>
      </c>
      <c r="DQ417" s="14">
        <f t="shared" si="379"/>
        <v>6.3631203332161927</v>
      </c>
      <c r="DR417" s="14">
        <f t="shared" si="379"/>
        <v>0.8816619514113242</v>
      </c>
      <c r="EH417" s="14">
        <f t="shared" si="390"/>
        <v>66.471351393957775</v>
      </c>
      <c r="EI417" s="14">
        <f t="shared" si="380"/>
        <v>18.701202730013037</v>
      </c>
      <c r="EJ417" s="14">
        <f t="shared" si="380"/>
        <v>10.281863241718487</v>
      </c>
      <c r="EK417" s="14">
        <f t="shared" si="380"/>
        <v>29.14169347371087</v>
      </c>
      <c r="EL417" s="14">
        <f t="shared" si="380"/>
        <v>7.0536953369620203</v>
      </c>
      <c r="EM417" s="14">
        <f t="shared" si="380"/>
        <v>1.292896611553358</v>
      </c>
      <c r="EO417" s="14">
        <f t="shared" si="391"/>
        <v>62.426958507823414</v>
      </c>
      <c r="EP417" s="14">
        <f t="shared" si="381"/>
        <v>16.74414226121695</v>
      </c>
      <c r="EQ417" s="14">
        <f t="shared" si="381"/>
        <v>9.1613867914470291</v>
      </c>
      <c r="ER417" s="14">
        <f t="shared" si="381"/>
        <v>28.376536950797064</v>
      </c>
      <c r="ES417" s="14">
        <f t="shared" si="381"/>
        <v>6.8686450315705274</v>
      </c>
      <c r="ET417" s="14">
        <f t="shared" si="381"/>
        <v>1.2762474727918471</v>
      </c>
      <c r="EV417" s="14">
        <f t="shared" si="392"/>
        <v>65.142744922378924</v>
      </c>
      <c r="EW417" s="14">
        <f t="shared" si="382"/>
        <v>18.191220810528485</v>
      </c>
      <c r="EX417" s="14">
        <f t="shared" si="382"/>
        <v>10.553036873027482</v>
      </c>
      <c r="EY417" s="14">
        <f t="shared" si="382"/>
        <v>27.800011339291213</v>
      </c>
      <c r="EZ417" s="14">
        <f t="shared" si="382"/>
        <v>7.2025631359207001</v>
      </c>
      <c r="FA417" s="14">
        <f t="shared" si="382"/>
        <v>1.3959127636110491</v>
      </c>
      <c r="FC417" s="14">
        <f t="shared" si="393"/>
        <v>59.502783029007318</v>
      </c>
      <c r="FD417" s="14">
        <f t="shared" si="383"/>
        <v>15.506817715162722</v>
      </c>
      <c r="FE417" s="14">
        <f t="shared" si="383"/>
        <v>9.6632089860736929</v>
      </c>
      <c r="FF417" s="14">
        <f t="shared" si="383"/>
        <v>25.087411897809844</v>
      </c>
      <c r="FG417" s="14">
        <f t="shared" si="383"/>
        <v>7.443303107752393</v>
      </c>
      <c r="FH417" s="14">
        <f t="shared" si="383"/>
        <v>1.8020413222086624</v>
      </c>
      <c r="FJ417" s="14">
        <f t="shared" si="394"/>
        <v>62.638714691942951</v>
      </c>
      <c r="FK417" s="14">
        <f t="shared" si="384"/>
        <v>16.761096801274576</v>
      </c>
      <c r="FL417" s="14">
        <f t="shared" si="384"/>
        <v>9.8312215220561168</v>
      </c>
      <c r="FM417" s="14">
        <f t="shared" si="384"/>
        <v>28.027778831482063</v>
      </c>
      <c r="FN417" s="14">
        <f t="shared" si="384"/>
        <v>6.8468559690142028</v>
      </c>
      <c r="FO417" s="14">
        <f t="shared" si="384"/>
        <v>1.1717615681159943</v>
      </c>
    </row>
    <row r="418" spans="39:171" x14ac:dyDescent="0.15">
      <c r="AM418" s="14">
        <v>4250</v>
      </c>
      <c r="AN418" s="14">
        <f t="shared" si="395"/>
        <v>60.678624334833273</v>
      </c>
      <c r="AO418" s="14">
        <f t="shared" si="396"/>
        <v>17.218374529203949</v>
      </c>
      <c r="AP418" s="14">
        <f t="shared" si="397"/>
        <v>8.662185005704405</v>
      </c>
      <c r="AQ418" s="14">
        <f t="shared" si="398"/>
        <v>27.004590248622989</v>
      </c>
      <c r="AR418" s="14">
        <f t="shared" si="399"/>
        <v>6.6391755313737209</v>
      </c>
      <c r="AS418" s="14">
        <f t="shared" si="400"/>
        <v>1.1542990199282017</v>
      </c>
      <c r="BP418" s="14">
        <f t="shared" si="385"/>
        <v>63.86786284095237</v>
      </c>
      <c r="BQ418" s="14">
        <f t="shared" si="375"/>
        <v>17.624627126828223</v>
      </c>
      <c r="BR418" s="14">
        <f t="shared" si="375"/>
        <v>9.4017339529928794</v>
      </c>
      <c r="BS418" s="14">
        <f t="shared" si="375"/>
        <v>28.630823743142173</v>
      </c>
      <c r="BT418" s="14">
        <f t="shared" si="375"/>
        <v>6.9210742528364628</v>
      </c>
      <c r="BU418" s="14">
        <f t="shared" si="375"/>
        <v>1.2896037651526351</v>
      </c>
      <c r="BW418" s="14">
        <f t="shared" si="386"/>
        <v>63.439583927682605</v>
      </c>
      <c r="BX418" s="14">
        <f t="shared" si="376"/>
        <v>17.482815018159382</v>
      </c>
      <c r="BY418" s="14">
        <f t="shared" si="376"/>
        <v>9.3351760055301884</v>
      </c>
      <c r="BZ418" s="14">
        <f t="shared" si="376"/>
        <v>28.471575960970821</v>
      </c>
      <c r="CA418" s="14">
        <f t="shared" si="376"/>
        <v>6.8837688908402086</v>
      </c>
      <c r="CB418" s="14">
        <f t="shared" si="376"/>
        <v>1.2662480521820036</v>
      </c>
      <c r="CY418" s="14">
        <f t="shared" si="387"/>
        <v>63.378482573957591</v>
      </c>
      <c r="CZ418" s="14">
        <f t="shared" si="377"/>
        <v>17.52987009749322</v>
      </c>
      <c r="DA418" s="14">
        <f t="shared" si="377"/>
        <v>9.3039012736747893</v>
      </c>
      <c r="DB418" s="14">
        <f t="shared" si="377"/>
        <v>28.386623792778312</v>
      </c>
      <c r="DC418" s="14">
        <f t="shared" si="377"/>
        <v>6.8862175534777652</v>
      </c>
      <c r="DD418" s="14">
        <f t="shared" si="377"/>
        <v>1.271869856533506</v>
      </c>
      <c r="DF418" s="14">
        <f t="shared" si="388"/>
        <v>63.769082526207022</v>
      </c>
      <c r="DG418" s="14">
        <f t="shared" si="378"/>
        <v>17.4855155213309</v>
      </c>
      <c r="DH418" s="14">
        <f t="shared" si="378"/>
        <v>9.6525836212141058</v>
      </c>
      <c r="DI418" s="14">
        <f t="shared" si="378"/>
        <v>28.492144165423806</v>
      </c>
      <c r="DJ418" s="14">
        <f t="shared" si="378"/>
        <v>6.9001489476181046</v>
      </c>
      <c r="DK418" s="14">
        <f t="shared" si="378"/>
        <v>1.2386902706201042</v>
      </c>
      <c r="DM418" s="14">
        <f t="shared" si="389"/>
        <v>57.820965500931528</v>
      </c>
      <c r="DN418" s="14">
        <f t="shared" si="379"/>
        <v>16.206106054960017</v>
      </c>
      <c r="DO418" s="14">
        <f t="shared" si="379"/>
        <v>9.337386528025279</v>
      </c>
      <c r="DP418" s="14">
        <f t="shared" si="379"/>
        <v>25.0353684536984</v>
      </c>
      <c r="DQ418" s="14">
        <f t="shared" si="379"/>
        <v>6.3612842597708177</v>
      </c>
      <c r="DR418" s="14">
        <f t="shared" si="379"/>
        <v>0.88082020447701748</v>
      </c>
      <c r="EH418" s="14">
        <f t="shared" si="390"/>
        <v>66.445754203491944</v>
      </c>
      <c r="EI418" s="14">
        <f t="shared" si="380"/>
        <v>18.693160459645551</v>
      </c>
      <c r="EJ418" s="14">
        <f t="shared" si="380"/>
        <v>10.278423722884893</v>
      </c>
      <c r="EK418" s="14">
        <f t="shared" si="380"/>
        <v>29.130738853018936</v>
      </c>
      <c r="EL418" s="14">
        <f t="shared" si="380"/>
        <v>7.0518028659150414</v>
      </c>
      <c r="EM418" s="14">
        <f t="shared" si="380"/>
        <v>1.2916283020275268</v>
      </c>
      <c r="EO418" s="14">
        <f t="shared" si="391"/>
        <v>62.404762995150911</v>
      </c>
      <c r="EP418" s="14">
        <f t="shared" si="381"/>
        <v>16.738651850048594</v>
      </c>
      <c r="EQ418" s="14">
        <f t="shared" si="381"/>
        <v>9.1582900580847983</v>
      </c>
      <c r="ER418" s="14">
        <f t="shared" si="381"/>
        <v>28.366004362653811</v>
      </c>
      <c r="ES418" s="14">
        <f t="shared" si="381"/>
        <v>6.8667932472468136</v>
      </c>
      <c r="ET418" s="14">
        <f t="shared" si="381"/>
        <v>1.275023477116898</v>
      </c>
      <c r="EV418" s="14">
        <f t="shared" si="392"/>
        <v>65.121239293125043</v>
      </c>
      <c r="EW418" s="14">
        <f t="shared" si="382"/>
        <v>18.186224376345798</v>
      </c>
      <c r="EX418" s="14">
        <f t="shared" si="382"/>
        <v>10.550689816334408</v>
      </c>
      <c r="EY418" s="14">
        <f t="shared" si="382"/>
        <v>27.789051720841339</v>
      </c>
      <c r="EZ418" s="14">
        <f t="shared" si="382"/>
        <v>7.2007788277219227</v>
      </c>
      <c r="FA418" s="14">
        <f t="shared" si="382"/>
        <v>1.394494551881583</v>
      </c>
      <c r="FC418" s="14">
        <f t="shared" si="393"/>
        <v>59.478175324831376</v>
      </c>
      <c r="FD418" s="14">
        <f t="shared" si="383"/>
        <v>15.500031325389326</v>
      </c>
      <c r="FE418" s="14">
        <f t="shared" si="383"/>
        <v>9.6596155667588484</v>
      </c>
      <c r="FF418" s="14">
        <f t="shared" si="383"/>
        <v>25.076654457117929</v>
      </c>
      <c r="FG418" s="14">
        <f t="shared" si="383"/>
        <v>7.4414655292767513</v>
      </c>
      <c r="FH418" s="14">
        <f t="shared" si="383"/>
        <v>1.8004084462885235</v>
      </c>
      <c r="FJ418" s="14">
        <f t="shared" si="394"/>
        <v>62.61772128473163</v>
      </c>
      <c r="FK418" s="14">
        <f t="shared" si="384"/>
        <v>16.756041771802522</v>
      </c>
      <c r="FL418" s="14">
        <f t="shared" si="384"/>
        <v>9.8283121972463032</v>
      </c>
      <c r="FM418" s="14">
        <f t="shared" si="384"/>
        <v>28.01760247704749</v>
      </c>
      <c r="FN418" s="14">
        <f t="shared" si="384"/>
        <v>6.845091924107912</v>
      </c>
      <c r="FO418" s="14">
        <f t="shared" si="384"/>
        <v>1.1706729145274037</v>
      </c>
    </row>
    <row r="419" spans="39:171" x14ac:dyDescent="0.15">
      <c r="AM419" s="14">
        <v>4260</v>
      </c>
      <c r="AN419" s="14">
        <f t="shared" si="395"/>
        <v>60.650728426008314</v>
      </c>
      <c r="AO419" s="14">
        <f t="shared" si="396"/>
        <v>17.211461386063128</v>
      </c>
      <c r="AP419" s="14">
        <f t="shared" si="397"/>
        <v>8.6581534941606133</v>
      </c>
      <c r="AQ419" s="14">
        <f t="shared" si="398"/>
        <v>26.991282054537869</v>
      </c>
      <c r="AR419" s="14">
        <f t="shared" si="399"/>
        <v>6.6368709528363796</v>
      </c>
      <c r="AS419" s="14">
        <f t="shared" si="400"/>
        <v>1.1529605384103205</v>
      </c>
      <c r="BP419" s="14">
        <f t="shared" si="385"/>
        <v>63.845327591537156</v>
      </c>
      <c r="BQ419" s="14">
        <f t="shared" si="375"/>
        <v>17.619156727471641</v>
      </c>
      <c r="BR419" s="14">
        <f t="shared" si="375"/>
        <v>9.3983553668713196</v>
      </c>
      <c r="BS419" s="14">
        <f t="shared" si="375"/>
        <v>28.620208684372486</v>
      </c>
      <c r="BT419" s="14">
        <f t="shared" si="375"/>
        <v>6.9192084072750202</v>
      </c>
      <c r="BU419" s="14">
        <f t="shared" si="375"/>
        <v>1.2883984055466895</v>
      </c>
      <c r="BW419" s="14">
        <f t="shared" si="386"/>
        <v>63.415615106843198</v>
      </c>
      <c r="BX419" s="14">
        <f t="shared" si="376"/>
        <v>17.477090529366848</v>
      </c>
      <c r="BY419" s="14">
        <f t="shared" si="376"/>
        <v>9.331888039376306</v>
      </c>
      <c r="BZ419" s="14">
        <f t="shared" si="376"/>
        <v>28.459946789764132</v>
      </c>
      <c r="CA419" s="14">
        <f t="shared" si="376"/>
        <v>6.8817732524017465</v>
      </c>
      <c r="CB419" s="14">
        <f t="shared" si="376"/>
        <v>1.2649164959341652</v>
      </c>
      <c r="CY419" s="14">
        <f t="shared" si="387"/>
        <v>63.356164961919951</v>
      </c>
      <c r="CZ419" s="14">
        <f t="shared" si="377"/>
        <v>17.524704548667106</v>
      </c>
      <c r="DA419" s="14">
        <f t="shared" si="377"/>
        <v>9.3004327101965387</v>
      </c>
      <c r="DB419" s="14">
        <f t="shared" si="377"/>
        <v>28.375879149060381</v>
      </c>
      <c r="DC419" s="14">
        <f t="shared" si="377"/>
        <v>6.884403077945402</v>
      </c>
      <c r="DD419" s="14">
        <f t="shared" si="377"/>
        <v>1.2707454760505223</v>
      </c>
      <c r="DF419" s="14">
        <f t="shared" si="388"/>
        <v>63.746328601764951</v>
      </c>
      <c r="DG419" s="14">
        <f t="shared" si="378"/>
        <v>17.480203893613393</v>
      </c>
      <c r="DH419" s="14">
        <f t="shared" si="378"/>
        <v>9.6492074605626428</v>
      </c>
      <c r="DI419" s="14">
        <f t="shared" si="378"/>
        <v>28.481117029661934</v>
      </c>
      <c r="DJ419" s="14">
        <f t="shared" si="378"/>
        <v>6.8982868127011638</v>
      </c>
      <c r="DK419" s="14">
        <f t="shared" si="378"/>
        <v>1.2375134052258101</v>
      </c>
      <c r="DM419" s="14">
        <f t="shared" si="389"/>
        <v>57.798781843907051</v>
      </c>
      <c r="DN419" s="14">
        <f t="shared" si="379"/>
        <v>16.200799095370996</v>
      </c>
      <c r="DO419" s="14">
        <f t="shared" si="379"/>
        <v>9.3343898746560825</v>
      </c>
      <c r="DP419" s="14">
        <f t="shared" si="379"/>
        <v>25.024162086119425</v>
      </c>
      <c r="DQ419" s="14">
        <f t="shared" si="379"/>
        <v>6.3594504731652322</v>
      </c>
      <c r="DR419" s="14">
        <f t="shared" si="379"/>
        <v>0.87998031459531401</v>
      </c>
      <c r="EH419" s="14">
        <f t="shared" si="390"/>
        <v>66.420185950341676</v>
      </c>
      <c r="EI419" s="14">
        <f t="shared" si="380"/>
        <v>18.685124717957365</v>
      </c>
      <c r="EJ419" s="14">
        <f t="shared" si="380"/>
        <v>10.274986838326566</v>
      </c>
      <c r="EK419" s="14">
        <f t="shared" si="380"/>
        <v>29.119798703826952</v>
      </c>
      <c r="EL419" s="14">
        <f t="shared" si="380"/>
        <v>7.0499127633773089</v>
      </c>
      <c r="EM419" s="14">
        <f t="shared" si="380"/>
        <v>1.2903629268534882</v>
      </c>
      <c r="EO419" s="14">
        <f t="shared" si="391"/>
        <v>62.382593119836244</v>
      </c>
      <c r="EP419" s="14">
        <f t="shared" si="381"/>
        <v>16.733167668303906</v>
      </c>
      <c r="EQ419" s="14">
        <f t="shared" si="381"/>
        <v>9.155196578917181</v>
      </c>
      <c r="ER419" s="14">
        <f t="shared" si="381"/>
        <v>28.355483787794022</v>
      </c>
      <c r="ES419" s="14">
        <f t="shared" si="381"/>
        <v>6.8649434564603711</v>
      </c>
      <c r="ET419" s="14">
        <f t="shared" si="381"/>
        <v>1.2738016283607658</v>
      </c>
      <c r="EV419" s="14">
        <f t="shared" si="392"/>
        <v>65.099755019711026</v>
      </c>
      <c r="EW419" s="14">
        <f t="shared" si="382"/>
        <v>18.181232874250828</v>
      </c>
      <c r="EX419" s="14">
        <f t="shared" si="382"/>
        <v>10.548343718327839</v>
      </c>
      <c r="EY419" s="14">
        <f t="shared" si="382"/>
        <v>27.778103163586469</v>
      </c>
      <c r="EZ419" s="14">
        <f t="shared" si="382"/>
        <v>7.1989963265883947</v>
      </c>
      <c r="FA419" s="14">
        <f t="shared" si="382"/>
        <v>1.3930789369575045</v>
      </c>
      <c r="FC419" s="14">
        <f t="shared" si="393"/>
        <v>59.4536010538881</v>
      </c>
      <c r="FD419" s="14">
        <f t="shared" si="383"/>
        <v>15.493254362234623</v>
      </c>
      <c r="FE419" s="14">
        <f t="shared" si="383"/>
        <v>9.6560263011895628</v>
      </c>
      <c r="FF419" s="14">
        <f t="shared" si="383"/>
        <v>25.065911016967032</v>
      </c>
      <c r="FG419" s="14">
        <f t="shared" si="383"/>
        <v>7.4396302842525808</v>
      </c>
      <c r="FH419" s="14">
        <f t="shared" si="383"/>
        <v>1.7987790892443067</v>
      </c>
      <c r="FJ419" s="14">
        <f t="shared" si="394"/>
        <v>62.596760267542933</v>
      </c>
      <c r="FK419" s="14">
        <f t="shared" si="384"/>
        <v>16.750994985355632</v>
      </c>
      <c r="FL419" s="14">
        <f t="shared" si="384"/>
        <v>9.8254059655172625</v>
      </c>
      <c r="FM419" s="14">
        <f t="shared" si="384"/>
        <v>28.007442157414996</v>
      </c>
      <c r="FN419" s="14">
        <f t="shared" si="384"/>
        <v>6.8433303008457136</v>
      </c>
      <c r="FO419" s="14">
        <f t="shared" si="384"/>
        <v>1.1695868584093239</v>
      </c>
    </row>
    <row r="420" spans="39:171" x14ac:dyDescent="0.15">
      <c r="AM420" s="14">
        <v>4270</v>
      </c>
      <c r="AN420" s="14">
        <f t="shared" si="395"/>
        <v>60.622861656812788</v>
      </c>
      <c r="AO420" s="14">
        <f t="shared" si="396"/>
        <v>17.20455464968591</v>
      </c>
      <c r="AP420" s="14">
        <f t="shared" si="397"/>
        <v>8.6541269749918968</v>
      </c>
      <c r="AQ420" s="14">
        <f t="shared" si="398"/>
        <v>26.977987022980443</v>
      </c>
      <c r="AR420" s="14">
        <f t="shared" si="399"/>
        <v>6.6345686902962884</v>
      </c>
      <c r="AS420" s="14">
        <f t="shared" si="400"/>
        <v>1.1516243188582465</v>
      </c>
      <c r="BP420" s="14">
        <f t="shared" si="385"/>
        <v>63.822829108639354</v>
      </c>
      <c r="BQ420" s="14">
        <f t="shared" si="375"/>
        <v>17.613695337217131</v>
      </c>
      <c r="BR420" s="14">
        <f t="shared" si="375"/>
        <v>9.3949815888109693</v>
      </c>
      <c r="BS420" s="14">
        <f t="shared" si="375"/>
        <v>28.609610670711014</v>
      </c>
      <c r="BT420" s="14">
        <f t="shared" si="375"/>
        <v>6.917345413132244</v>
      </c>
      <c r="BU420" s="14">
        <f t="shared" si="375"/>
        <v>1.2871960987679962</v>
      </c>
      <c r="BW420" s="14">
        <f t="shared" si="386"/>
        <v>63.391675862945299</v>
      </c>
      <c r="BX420" s="14">
        <f t="shared" si="376"/>
        <v>17.471373130630894</v>
      </c>
      <c r="BY420" s="14">
        <f t="shared" si="376"/>
        <v>9.3286039194287014</v>
      </c>
      <c r="BZ420" s="14">
        <f t="shared" si="376"/>
        <v>28.44833138025724</v>
      </c>
      <c r="CA420" s="14">
        <f t="shared" si="376"/>
        <v>6.8797799738794776</v>
      </c>
      <c r="CB420" s="14">
        <f t="shared" si="376"/>
        <v>1.2635874587489786</v>
      </c>
      <c r="CY420" s="14">
        <f t="shared" si="387"/>
        <v>63.333877740476758</v>
      </c>
      <c r="CZ420" s="14">
        <f t="shared" si="377"/>
        <v>17.519546316630571</v>
      </c>
      <c r="DA420" s="14">
        <f t="shared" si="377"/>
        <v>9.2969673880975172</v>
      </c>
      <c r="DB420" s="14">
        <f t="shared" si="377"/>
        <v>28.365149269630777</v>
      </c>
      <c r="DC420" s="14">
        <f t="shared" si="377"/>
        <v>6.8825909507972458</v>
      </c>
      <c r="DD420" s="14">
        <f t="shared" si="377"/>
        <v>1.2696238153206485</v>
      </c>
      <c r="DF420" s="14">
        <f t="shared" si="388"/>
        <v>63.723604044352079</v>
      </c>
      <c r="DG420" s="14">
        <f t="shared" si="378"/>
        <v>17.474899104132952</v>
      </c>
      <c r="DH420" s="14">
        <f t="shared" si="378"/>
        <v>9.6458346680234524</v>
      </c>
      <c r="DI420" s="14">
        <f t="shared" si="378"/>
        <v>28.470104243493349</v>
      </c>
      <c r="DJ420" s="14">
        <f t="shared" si="378"/>
        <v>6.8964269779905862</v>
      </c>
      <c r="DK420" s="14">
        <f t="shared" si="378"/>
        <v>1.2363390507117424</v>
      </c>
      <c r="DM420" s="14">
        <f t="shared" si="389"/>
        <v>57.776625742090154</v>
      </c>
      <c r="DN420" s="14">
        <f t="shared" si="379"/>
        <v>16.195499089753291</v>
      </c>
      <c r="DO420" s="14">
        <f t="shared" si="379"/>
        <v>9.331395741529235</v>
      </c>
      <c r="DP420" s="14">
        <f t="shared" si="379"/>
        <v>25.012969699341589</v>
      </c>
      <c r="DQ420" s="14">
        <f t="shared" si="379"/>
        <v>6.3576189504025127</v>
      </c>
      <c r="DR420" s="14">
        <f t="shared" si="379"/>
        <v>0.879142261063528</v>
      </c>
      <c r="EH420" s="14">
        <f t="shared" si="390"/>
        <v>66.394646453295252</v>
      </c>
      <c r="EI420" s="14">
        <f t="shared" si="380"/>
        <v>18.677095498074308</v>
      </c>
      <c r="EJ420" s="14">
        <f t="shared" si="380"/>
        <v>10.27155258141827</v>
      </c>
      <c r="EK420" s="14">
        <f t="shared" si="380"/>
        <v>29.108872906260409</v>
      </c>
      <c r="EL420" s="14">
        <f t="shared" si="380"/>
        <v>7.0480250111625464</v>
      </c>
      <c r="EM420" s="14">
        <f t="shared" si="380"/>
        <v>1.2891004563797104</v>
      </c>
      <c r="EO420" s="14">
        <f t="shared" si="391"/>
        <v>62.360448542382819</v>
      </c>
      <c r="EP420" s="14">
        <f t="shared" si="381"/>
        <v>16.727689637786852</v>
      </c>
      <c r="EQ420" s="14">
        <f t="shared" si="381"/>
        <v>9.1521063103643101</v>
      </c>
      <c r="ER420" s="14">
        <f t="shared" si="381"/>
        <v>28.344975061318163</v>
      </c>
      <c r="ES420" s="14">
        <f t="shared" si="381"/>
        <v>6.8630956354541617</v>
      </c>
      <c r="ET420" s="14">
        <f t="shared" si="381"/>
        <v>1.2725818974593368</v>
      </c>
      <c r="EV420" s="14">
        <f t="shared" si="392"/>
        <v>65.078291799238656</v>
      </c>
      <c r="EW420" s="14">
        <f t="shared" si="382"/>
        <v>18.176246217453699</v>
      </c>
      <c r="EX420" s="14">
        <f t="shared" si="382"/>
        <v>10.545998573869628</v>
      </c>
      <c r="EY420" s="14">
        <f t="shared" si="382"/>
        <v>27.767165524645399</v>
      </c>
      <c r="EZ420" s="14">
        <f t="shared" si="382"/>
        <v>7.1972156083629093</v>
      </c>
      <c r="FA420" s="14">
        <f t="shared" si="382"/>
        <v>1.3916658749070212</v>
      </c>
      <c r="FC420" s="14">
        <f t="shared" si="393"/>
        <v>59.429059920135174</v>
      </c>
      <c r="FD420" s="14">
        <f t="shared" si="383"/>
        <v>15.486486747774222</v>
      </c>
      <c r="FE420" s="14">
        <f t="shared" si="383"/>
        <v>9.6524411569201582</v>
      </c>
      <c r="FF420" s="14">
        <f t="shared" si="383"/>
        <v>25.05518144979203</v>
      </c>
      <c r="FG420" s="14">
        <f t="shared" si="383"/>
        <v>7.4377973520188787</v>
      </c>
      <c r="FH420" s="14">
        <f t="shared" si="383"/>
        <v>1.7971532136298842</v>
      </c>
      <c r="FJ420" s="14">
        <f t="shared" si="394"/>
        <v>62.575831398556261</v>
      </c>
      <c r="FK420" s="14">
        <f t="shared" si="384"/>
        <v>16.745956377037309</v>
      </c>
      <c r="FL420" s="14">
        <f t="shared" si="384"/>
        <v>9.822502807140328</v>
      </c>
      <c r="FM420" s="14">
        <f t="shared" si="384"/>
        <v>27.997297752365846</v>
      </c>
      <c r="FN420" s="14">
        <f t="shared" si="384"/>
        <v>6.8415710827921181</v>
      </c>
      <c r="FO420" s="14">
        <f t="shared" si="384"/>
        <v>1.1685033792206632</v>
      </c>
    </row>
    <row r="421" spans="39:171" x14ac:dyDescent="0.15">
      <c r="AM421" s="14">
        <v>4280</v>
      </c>
      <c r="AN421" s="14">
        <f t="shared" si="395"/>
        <v>60.595023852693814</v>
      </c>
      <c r="AO421" s="14">
        <f t="shared" si="396"/>
        <v>17.197654287894405</v>
      </c>
      <c r="AP421" s="14">
        <f t="shared" si="397"/>
        <v>8.6501054140079532</v>
      </c>
      <c r="AQ421" s="14">
        <f t="shared" si="398"/>
        <v>26.964705071786756</v>
      </c>
      <c r="AR421" s="14">
        <f t="shared" si="399"/>
        <v>6.6322687317814983</v>
      </c>
      <c r="AS421" s="14">
        <f t="shared" si="400"/>
        <v>1.1502903472231951</v>
      </c>
      <c r="BP421" s="14">
        <f t="shared" si="385"/>
        <v>63.800367112578634</v>
      </c>
      <c r="BQ421" s="14">
        <f t="shared" si="375"/>
        <v>17.608242889999683</v>
      </c>
      <c r="BR421" s="14">
        <f t="shared" si="375"/>
        <v>9.3916125830197288</v>
      </c>
      <c r="BS421" s="14">
        <f t="shared" si="375"/>
        <v>28.599029572004422</v>
      </c>
      <c r="BT421" s="14">
        <f t="shared" si="375"/>
        <v>6.9154852496820416</v>
      </c>
      <c r="BU421" s="14">
        <f t="shared" si="375"/>
        <v>1.2859968178727579</v>
      </c>
      <c r="BW421" s="14">
        <f t="shared" si="386"/>
        <v>63.367765884671321</v>
      </c>
      <c r="BX421" s="14">
        <f t="shared" si="376"/>
        <v>17.465662745404568</v>
      </c>
      <c r="BY421" s="14">
        <f t="shared" si="376"/>
        <v>9.3253235907529159</v>
      </c>
      <c r="BZ421" s="14">
        <f t="shared" si="376"/>
        <v>28.4367296032882</v>
      </c>
      <c r="CA421" s="14">
        <f t="shared" si="376"/>
        <v>6.8777890324789617</v>
      </c>
      <c r="CB421" s="14">
        <f t="shared" si="376"/>
        <v>1.2622609127466742</v>
      </c>
      <c r="CY421" s="14">
        <f t="shared" si="387"/>
        <v>63.311620681622834</v>
      </c>
      <c r="CZ421" s="14">
        <f t="shared" si="377"/>
        <v>17.514395342073467</v>
      </c>
      <c r="DA421" s="14">
        <f t="shared" si="377"/>
        <v>9.2935052939342881</v>
      </c>
      <c r="DB421" s="14">
        <f t="shared" si="377"/>
        <v>28.354434042135111</v>
      </c>
      <c r="DC421" s="14">
        <f t="shared" si="377"/>
        <v>6.8807811541106361</v>
      </c>
      <c r="DD421" s="14">
        <f t="shared" si="377"/>
        <v>1.2685048493693269</v>
      </c>
      <c r="DF421" s="14">
        <f t="shared" si="388"/>
        <v>63.700908626563198</v>
      </c>
      <c r="DG421" s="14">
        <f t="shared" si="378"/>
        <v>17.469601094887878</v>
      </c>
      <c r="DH421" s="14">
        <f t="shared" si="378"/>
        <v>9.6424652204941772</v>
      </c>
      <c r="DI421" s="14">
        <f t="shared" si="378"/>
        <v>28.4591057001434</v>
      </c>
      <c r="DJ421" s="14">
        <f t="shared" si="378"/>
        <v>6.894569426604698</v>
      </c>
      <c r="DK421" s="14">
        <f t="shared" si="378"/>
        <v>1.2351671844330427</v>
      </c>
      <c r="DM421" s="14">
        <f t="shared" si="389"/>
        <v>57.754496910128147</v>
      </c>
      <c r="DN421" s="14">
        <f t="shared" si="379"/>
        <v>16.19020595919735</v>
      </c>
      <c r="DO421" s="14">
        <f t="shared" si="379"/>
        <v>9.3284040918268634</v>
      </c>
      <c r="DP421" s="14">
        <f t="shared" si="379"/>
        <v>25.001791167439237</v>
      </c>
      <c r="DQ421" s="14">
        <f t="shared" si="379"/>
        <v>6.3557896684857296</v>
      </c>
      <c r="DR421" s="14">
        <f t="shared" si="379"/>
        <v>0.87830602317897233</v>
      </c>
      <c r="EH421" s="14">
        <f t="shared" si="390"/>
        <v>66.369135531140898</v>
      </c>
      <c r="EI421" s="14">
        <f t="shared" si="380"/>
        <v>18.669072793122204</v>
      </c>
      <c r="EJ421" s="14">
        <f t="shared" si="380"/>
        <v>10.268120945534765</v>
      </c>
      <c r="EK421" s="14">
        <f t="shared" si="380"/>
        <v>29.097961340444801</v>
      </c>
      <c r="EL421" s="14">
        <f t="shared" si="380"/>
        <v>7.0461395910844722</v>
      </c>
      <c r="EM421" s="14">
        <f t="shared" si="380"/>
        <v>1.2878408609546588</v>
      </c>
      <c r="EO421" s="14">
        <f t="shared" si="391"/>
        <v>62.338328923294078</v>
      </c>
      <c r="EP421" s="14">
        <f t="shared" si="381"/>
        <v>16.722217680301412</v>
      </c>
      <c r="EQ421" s="14">
        <f t="shared" si="381"/>
        <v>9.1490192088463225</v>
      </c>
      <c r="ER421" s="14">
        <f t="shared" si="381"/>
        <v>28.334478018326703</v>
      </c>
      <c r="ES421" s="14">
        <f t="shared" si="381"/>
        <v>6.8612497604711482</v>
      </c>
      <c r="ET421" s="14">
        <f t="shared" si="381"/>
        <v>1.2713642553484936</v>
      </c>
      <c r="EV421" s="14">
        <f t="shared" si="392"/>
        <v>65.05684932880969</v>
      </c>
      <c r="EW421" s="14">
        <f t="shared" si="382"/>
        <v>18.171264319164536</v>
      </c>
      <c r="EX421" s="14">
        <f t="shared" si="382"/>
        <v>10.543654377821632</v>
      </c>
      <c r="EY421" s="14">
        <f t="shared" si="382"/>
        <v>27.75623866113693</v>
      </c>
      <c r="EZ421" s="14">
        <f t="shared" si="382"/>
        <v>7.1954366488882595</v>
      </c>
      <c r="FA421" s="14">
        <f t="shared" si="382"/>
        <v>1.390255321798338</v>
      </c>
      <c r="FC421" s="14">
        <f t="shared" si="393"/>
        <v>59.40455162753026</v>
      </c>
      <c r="FD421" s="14">
        <f t="shared" si="383"/>
        <v>15.479728404083733</v>
      </c>
      <c r="FE421" s="14">
        <f t="shared" si="383"/>
        <v>9.6488601015049564</v>
      </c>
      <c r="FF421" s="14">
        <f t="shared" si="383"/>
        <v>25.044465628027808</v>
      </c>
      <c r="FG421" s="14">
        <f t="shared" si="383"/>
        <v>7.4359667119146398</v>
      </c>
      <c r="FH421" s="14">
        <f t="shared" si="383"/>
        <v>1.7955307819991262</v>
      </c>
      <c r="FJ421" s="14">
        <f t="shared" si="394"/>
        <v>62.554934435951047</v>
      </c>
      <c r="FK421" s="14">
        <f t="shared" si="384"/>
        <v>16.740925881950947</v>
      </c>
      <c r="FL421" s="14">
        <f t="shared" si="384"/>
        <v>9.8196027023868311</v>
      </c>
      <c r="FM421" s="14">
        <f t="shared" si="384"/>
        <v>27.987169141681303</v>
      </c>
      <c r="FN421" s="14">
        <f t="shared" si="384"/>
        <v>6.8398142535116362</v>
      </c>
      <c r="FO421" s="14">
        <f t="shared" si="384"/>
        <v>1.1674224564203302</v>
      </c>
    </row>
    <row r="422" spans="39:171" x14ac:dyDescent="0.15">
      <c r="AM422" s="14">
        <v>4290</v>
      </c>
      <c r="AN422" s="14">
        <f t="shared" si="395"/>
        <v>60.567214839098497</v>
      </c>
      <c r="AO422" s="14">
        <f t="shared" si="396"/>
        <v>17.190760268510729</v>
      </c>
      <c r="AP422" s="14">
        <f t="shared" si="397"/>
        <v>8.6460887770184822</v>
      </c>
      <c r="AQ422" s="14">
        <f t="shared" si="398"/>
        <v>26.951436118792852</v>
      </c>
      <c r="AR422" s="14">
        <f t="shared" si="399"/>
        <v>6.629971065320059</v>
      </c>
      <c r="AS422" s="14">
        <f t="shared" si="400"/>
        <v>1.1489586094563786</v>
      </c>
      <c r="BP422" s="14">
        <f t="shared" si="385"/>
        <v>63.777941323674668</v>
      </c>
      <c r="BQ422" s="14">
        <f t="shared" si="375"/>
        <v>17.602799319754286</v>
      </c>
      <c r="BR422" s="14">
        <f t="shared" si="375"/>
        <v>9.3882483137054979</v>
      </c>
      <c r="BS422" s="14">
        <f t="shared" si="375"/>
        <v>28.588465258099383</v>
      </c>
      <c r="BT422" s="14">
        <f t="shared" si="375"/>
        <v>6.9136278961983262</v>
      </c>
      <c r="BU422" s="14">
        <f t="shared" si="375"/>
        <v>1.2848005359171717</v>
      </c>
      <c r="BW422" s="14">
        <f t="shared" si="386"/>
        <v>63.343884860703717</v>
      </c>
      <c r="BX422" s="14">
        <f t="shared" si="376"/>
        <v>17.459959297140923</v>
      </c>
      <c r="BY422" s="14">
        <f t="shared" si="376"/>
        <v>9.3220469984144856</v>
      </c>
      <c r="BZ422" s="14">
        <f t="shared" si="376"/>
        <v>28.425141329695062</v>
      </c>
      <c r="CA422" s="14">
        <f t="shared" si="376"/>
        <v>6.8758004054057595</v>
      </c>
      <c r="CB422" s="14">
        <f t="shared" si="376"/>
        <v>1.2609368300474832</v>
      </c>
      <c r="CY422" s="14">
        <f t="shared" si="387"/>
        <v>63.289393557352987</v>
      </c>
      <c r="CZ422" s="14">
        <f t="shared" si="377"/>
        <v>17.509251565685656</v>
      </c>
      <c r="DA422" s="14">
        <f t="shared" si="377"/>
        <v>9.2900464142634114</v>
      </c>
      <c r="DB422" s="14">
        <f t="shared" si="377"/>
        <v>28.343733354219005</v>
      </c>
      <c r="DC422" s="14">
        <f t="shared" si="377"/>
        <v>6.878973669962912</v>
      </c>
      <c r="DD422" s="14">
        <f t="shared" si="377"/>
        <v>1.2673885532220028</v>
      </c>
      <c r="DF422" s="14">
        <f t="shared" si="388"/>
        <v>63.678242120993026</v>
      </c>
      <c r="DG422" s="14">
        <f t="shared" si="378"/>
        <v>17.464309807876475</v>
      </c>
      <c r="DH422" s="14">
        <f t="shared" si="378"/>
        <v>9.63909909487246</v>
      </c>
      <c r="DI422" s="14">
        <f t="shared" si="378"/>
        <v>28.448121292837424</v>
      </c>
      <c r="DJ422" s="14">
        <f t="shared" si="378"/>
        <v>6.8927141416618181</v>
      </c>
      <c r="DK422" s="14">
        <f t="shared" si="378"/>
        <v>1.2339977837448481</v>
      </c>
      <c r="DM422" s="14">
        <f t="shared" si="389"/>
        <v>57.732395062668324</v>
      </c>
      <c r="DN422" s="14">
        <f t="shared" si="379"/>
        <v>16.184919624793604</v>
      </c>
      <c r="DO422" s="14">
        <f t="shared" si="379"/>
        <v>9.3254148887310997</v>
      </c>
      <c r="DP422" s="14">
        <f t="shared" si="379"/>
        <v>24.990626364486701</v>
      </c>
      <c r="DQ422" s="14">
        <f t="shared" si="379"/>
        <v>6.3539626044179567</v>
      </c>
      <c r="DR422" s="14">
        <f t="shared" si="379"/>
        <v>0.87747158023895899</v>
      </c>
      <c r="EH422" s="14">
        <f t="shared" si="390"/>
        <v>66.343653002666926</v>
      </c>
      <c r="EI422" s="14">
        <f t="shared" si="380"/>
        <v>18.661056596226882</v>
      </c>
      <c r="EJ422" s="14">
        <f t="shared" si="380"/>
        <v>10.264691924050823</v>
      </c>
      <c r="EK422" s="14">
        <f t="shared" si="380"/>
        <v>29.087063886505621</v>
      </c>
      <c r="EL422" s="14">
        <f t="shared" si="380"/>
        <v>7.0442564849568079</v>
      </c>
      <c r="EM422" s="14">
        <f t="shared" si="380"/>
        <v>1.286584110926797</v>
      </c>
      <c r="EO422" s="14">
        <f t="shared" si="391"/>
        <v>62.316233923073426</v>
      </c>
      <c r="EP422" s="14">
        <f t="shared" si="381"/>
        <v>16.716751717651547</v>
      </c>
      <c r="EQ422" s="14">
        <f t="shared" si="381"/>
        <v>9.1459352307833548</v>
      </c>
      <c r="ER422" s="14">
        <f t="shared" si="381"/>
        <v>28.323992493920105</v>
      </c>
      <c r="ES422" s="14">
        <f t="shared" si="381"/>
        <v>6.8594058077542925</v>
      </c>
      <c r="ET422" s="14">
        <f t="shared" si="381"/>
        <v>1.2701486729641225</v>
      </c>
      <c r="EV422" s="14">
        <f t="shared" si="392"/>
        <v>65.035427305525928</v>
      </c>
      <c r="EW422" s="14">
        <f t="shared" si="382"/>
        <v>18.166287092593457</v>
      </c>
      <c r="EX422" s="14">
        <f t="shared" si="382"/>
        <v>10.541311125045707</v>
      </c>
      <c r="EY422" s="14">
        <f t="shared" si="382"/>
        <v>27.745322430179861</v>
      </c>
      <c r="EZ422" s="14">
        <f t="shared" si="382"/>
        <v>7.1936594240072393</v>
      </c>
      <c r="FA422" s="14">
        <f t="shared" si="382"/>
        <v>1.3888472336996616</v>
      </c>
      <c r="FC422" s="14">
        <f t="shared" si="393"/>
        <v>59.380075880031029</v>
      </c>
      <c r="FD422" s="14">
        <f t="shared" si="383"/>
        <v>15.47297925323876</v>
      </c>
      <c r="FE422" s="14">
        <f t="shared" si="383"/>
        <v>9.6452831024982757</v>
      </c>
      <c r="FF422" s="14">
        <f t="shared" si="383"/>
        <v>25.033763424109235</v>
      </c>
      <c r="FG422" s="14">
        <f t="shared" si="383"/>
        <v>7.4341383432788586</v>
      </c>
      <c r="FH422" s="14">
        <f t="shared" si="383"/>
        <v>1.7939117569059011</v>
      </c>
      <c r="FJ422" s="14">
        <f t="shared" si="394"/>
        <v>62.534069137906691</v>
      </c>
      <c r="FK422" s="14">
        <f t="shared" si="384"/>
        <v>16.735903435199951</v>
      </c>
      <c r="FL422" s="14">
        <f t="shared" si="384"/>
        <v>9.8167056315281052</v>
      </c>
      <c r="FM422" s="14">
        <f t="shared" si="384"/>
        <v>27.977056205142631</v>
      </c>
      <c r="FN422" s="14">
        <f t="shared" si="384"/>
        <v>6.8380597965687784</v>
      </c>
      <c r="FO422" s="14">
        <f t="shared" si="384"/>
        <v>1.1663440694672316</v>
      </c>
    </row>
    <row r="423" spans="39:171" x14ac:dyDescent="0.15">
      <c r="AM423" s="14">
        <v>4300</v>
      </c>
      <c r="AN423" s="14">
        <f t="shared" si="395"/>
        <v>60.539434441473979</v>
      </c>
      <c r="AO423" s="14">
        <f t="shared" si="396"/>
        <v>17.183872559356988</v>
      </c>
      <c r="AP423" s="14">
        <f t="shared" si="397"/>
        <v>8.6420770298331817</v>
      </c>
      <c r="AQ423" s="14">
        <f t="shared" si="398"/>
        <v>26.938180081834773</v>
      </c>
      <c r="AR423" s="14">
        <f t="shared" si="399"/>
        <v>6.6276756789400215</v>
      </c>
      <c r="AS423" s="14">
        <f t="shared" si="400"/>
        <v>1.1476290915090117</v>
      </c>
      <c r="BP423" s="14">
        <f t="shared" si="385"/>
        <v>63.755551462247112</v>
      </c>
      <c r="BQ423" s="14">
        <f t="shared" si="375"/>
        <v>17.597364560415929</v>
      </c>
      <c r="BR423" s="14">
        <f t="shared" si="375"/>
        <v>9.3848887450761769</v>
      </c>
      <c r="BS423" s="14">
        <f t="shared" si="375"/>
        <v>28.577917598842564</v>
      </c>
      <c r="BT423" s="14">
        <f t="shared" si="375"/>
        <v>6.9117733319550041</v>
      </c>
      <c r="BU423" s="14">
        <f t="shared" si="375"/>
        <v>1.2836072259574394</v>
      </c>
      <c r="BW423" s="14">
        <f t="shared" si="386"/>
        <v>63.320032479724901</v>
      </c>
      <c r="BX423" s="14">
        <f t="shared" si="376"/>
        <v>17.454262709293005</v>
      </c>
      <c r="BY423" s="14">
        <f t="shared" si="376"/>
        <v>9.3187740874789515</v>
      </c>
      <c r="BZ423" s="14">
        <f t="shared" si="376"/>
        <v>28.413566430315882</v>
      </c>
      <c r="CA423" s="14">
        <f t="shared" si="376"/>
        <v>6.8738140698654293</v>
      </c>
      <c r="CB423" s="14">
        <f t="shared" si="376"/>
        <v>1.2596151827716353</v>
      </c>
      <c r="CY423" s="14">
        <f t="shared" si="387"/>
        <v>63.267196139662055</v>
      </c>
      <c r="CZ423" s="14">
        <f t="shared" si="377"/>
        <v>17.504114928156991</v>
      </c>
      <c r="DA423" s="14">
        <f t="shared" si="377"/>
        <v>9.2865907356414503</v>
      </c>
      <c r="DB423" s="14">
        <f t="shared" si="377"/>
        <v>28.33304709352808</v>
      </c>
      <c r="DC423" s="14">
        <f t="shared" si="377"/>
        <v>6.8771684804314148</v>
      </c>
      <c r="DD423" s="14">
        <f t="shared" si="377"/>
        <v>1.2662749019041186</v>
      </c>
      <c r="DF423" s="14">
        <f t="shared" si="388"/>
        <v>63.655604300236334</v>
      </c>
      <c r="DG423" s="14">
        <f t="shared" si="378"/>
        <v>17.459025185097047</v>
      </c>
      <c r="DH423" s="14">
        <f t="shared" si="378"/>
        <v>9.6357362680559433</v>
      </c>
      <c r="DI423" s="14">
        <f t="shared" si="378"/>
        <v>28.437150914800775</v>
      </c>
      <c r="DJ423" s="14">
        <f t="shared" si="378"/>
        <v>6.8908611062802718</v>
      </c>
      <c r="DK423" s="14">
        <f t="shared" si="378"/>
        <v>1.2328308260022993</v>
      </c>
      <c r="DM423" s="14">
        <f t="shared" si="389"/>
        <v>57.71031991435796</v>
      </c>
      <c r="DN423" s="14">
        <f t="shared" si="379"/>
        <v>16.179640007632507</v>
      </c>
      <c r="DO423" s="14">
        <f t="shared" si="379"/>
        <v>9.3224280954240761</v>
      </c>
      <c r="DP423" s="14">
        <f t="shared" si="379"/>
        <v>24.979475164558316</v>
      </c>
      <c r="DQ423" s="14">
        <f t="shared" si="379"/>
        <v>6.3521377352022661</v>
      </c>
      <c r="DR423" s="14">
        <f t="shared" si="379"/>
        <v>0.8766389115408022</v>
      </c>
      <c r="EH423" s="14">
        <f t="shared" si="390"/>
        <v>66.318198686661603</v>
      </c>
      <c r="EI423" s="14">
        <f t="shared" si="380"/>
        <v>18.653046900514163</v>
      </c>
      <c r="EJ423" s="14">
        <f t="shared" si="380"/>
        <v>10.261265510341202</v>
      </c>
      <c r="EK423" s="14">
        <f t="shared" si="380"/>
        <v>29.076180424568371</v>
      </c>
      <c r="EL423" s="14">
        <f t="shared" si="380"/>
        <v>7.0423756745932744</v>
      </c>
      <c r="EM423" s="14">
        <f t="shared" si="380"/>
        <v>1.2853301766445933</v>
      </c>
      <c r="EO423" s="14">
        <f t="shared" si="391"/>
        <v>62.294163202224283</v>
      </c>
      <c r="EP423" s="14">
        <f t="shared" si="381"/>
        <v>16.711291671641238</v>
      </c>
      <c r="EQ423" s="14">
        <f t="shared" si="381"/>
        <v>9.1428543325955385</v>
      </c>
      <c r="ER423" s="14">
        <f t="shared" si="381"/>
        <v>28.313518323198846</v>
      </c>
      <c r="ES423" s="14">
        <f t="shared" si="381"/>
        <v>6.8575637535465557</v>
      </c>
      <c r="ET423" s="14">
        <f t="shared" si="381"/>
        <v>1.2689351212421087</v>
      </c>
      <c r="EV423" s="14">
        <f t="shared" si="392"/>
        <v>65.014025426489127</v>
      </c>
      <c r="EW423" s="14">
        <f t="shared" si="382"/>
        <v>18.161314450950591</v>
      </c>
      <c r="EX423" s="14">
        <f t="shared" si="382"/>
        <v>10.538968810403709</v>
      </c>
      <c r="EY423" s="14">
        <f t="shared" si="382"/>
        <v>27.734416688892995</v>
      </c>
      <c r="EZ423" s="14">
        <f t="shared" si="382"/>
        <v>7.191883909562641</v>
      </c>
      <c r="FA423" s="14">
        <f t="shared" si="382"/>
        <v>1.3874415666791977</v>
      </c>
      <c r="FC423" s="14">
        <f t="shared" si="393"/>
        <v>59.355632381595164</v>
      </c>
      <c r="FD423" s="14">
        <f t="shared" si="383"/>
        <v>15.466239217314913</v>
      </c>
      <c r="FE423" s="14">
        <f t="shared" si="383"/>
        <v>9.6417101274544379</v>
      </c>
      <c r="FF423" s="14">
        <f t="shared" si="383"/>
        <v>25.023074710471199</v>
      </c>
      <c r="FG423" s="14">
        <f t="shared" si="383"/>
        <v>7.4323122254505307</v>
      </c>
      <c r="FH423" s="14">
        <f t="shared" si="383"/>
        <v>1.7922961009040801</v>
      </c>
      <c r="FJ423" s="14">
        <f t="shared" si="394"/>
        <v>62.513235262602628</v>
      </c>
      <c r="FK423" s="14">
        <f t="shared" si="384"/>
        <v>16.730888971887726</v>
      </c>
      <c r="FL423" s="14">
        <f t="shared" si="384"/>
        <v>9.8138115748354853</v>
      </c>
      <c r="FM423" s="14">
        <f t="shared" si="384"/>
        <v>27.966958822531083</v>
      </c>
      <c r="FN423" s="14">
        <f t="shared" si="384"/>
        <v>6.8363076955280562</v>
      </c>
      <c r="FO423" s="14">
        <f t="shared" si="384"/>
        <v>1.1652681978202768</v>
      </c>
    </row>
    <row r="424" spans="39:171" x14ac:dyDescent="0.15">
      <c r="AM424" s="14">
        <v>4310</v>
      </c>
      <c r="AN424" s="14">
        <f t="shared" si="395"/>
        <v>60.511682485267343</v>
      </c>
      <c r="AO424" s="14">
        <f t="shared" si="396"/>
        <v>17.176991128255292</v>
      </c>
      <c r="AP424" s="14">
        <f t="shared" si="397"/>
        <v>8.6380701382617513</v>
      </c>
      <c r="AQ424" s="14">
        <f t="shared" si="398"/>
        <v>26.924936878748561</v>
      </c>
      <c r="AR424" s="14">
        <f t="shared" si="399"/>
        <v>6.6253825606694354</v>
      </c>
      <c r="AS424" s="14">
        <f t="shared" si="400"/>
        <v>1.1463017793323074</v>
      </c>
      <c r="BP424" s="14">
        <f t="shared" si="385"/>
        <v>63.733197248615639</v>
      </c>
      <c r="BQ424" s="14">
        <f t="shared" ref="BQ424:BU487" si="401">B$33-MacroSpline($I$33:$I$41,Y$33:Y$41,$AM424)</f>
        <v>17.5919385459196</v>
      </c>
      <c r="BR424" s="14">
        <f t="shared" si="401"/>
        <v>9.3815338413396674</v>
      </c>
      <c r="BS424" s="14">
        <f t="shared" si="401"/>
        <v>28.567386464080627</v>
      </c>
      <c r="BT424" s="14">
        <f t="shared" si="401"/>
        <v>6.9099215362259887</v>
      </c>
      <c r="BU424" s="14">
        <f t="shared" si="401"/>
        <v>1.2824168610497599</v>
      </c>
      <c r="BW424" s="14">
        <f t="shared" si="386"/>
        <v>63.296208430417316</v>
      </c>
      <c r="BX424" s="14">
        <f t="shared" ref="BX424:CB487" si="402">B$43-MacroSpline($I$43:$I$51,Y$43:Y$51,$AM424)</f>
        <v>17.448572905313863</v>
      </c>
      <c r="BY424" s="14">
        <f t="shared" si="402"/>
        <v>9.3155048030118515</v>
      </c>
      <c r="BZ424" s="14">
        <f t="shared" si="402"/>
        <v>28.402004775988718</v>
      </c>
      <c r="CA424" s="14">
        <f t="shared" si="402"/>
        <v>6.8718300030635318</v>
      </c>
      <c r="CB424" s="14">
        <f t="shared" si="402"/>
        <v>1.2582959430393599</v>
      </c>
      <c r="CY424" s="14">
        <f t="shared" si="387"/>
        <v>63.245028200544851</v>
      </c>
      <c r="CZ424" s="14">
        <f t="shared" ref="CZ424:DD487" si="403">B$80-MacroSpline($I$80:$I$90,Y$80:Y$90,$AM424)</f>
        <v>17.49898537017733</v>
      </c>
      <c r="DA424" s="14">
        <f t="shared" si="403"/>
        <v>9.2831382446249666</v>
      </c>
      <c r="DB424" s="14">
        <f t="shared" si="403"/>
        <v>28.322375147707952</v>
      </c>
      <c r="DC424" s="14">
        <f t="shared" si="403"/>
        <v>6.8753655675934819</v>
      </c>
      <c r="DD424" s="14">
        <f t="shared" si="403"/>
        <v>1.2651638704411194</v>
      </c>
      <c r="DF424" s="14">
        <f t="shared" si="388"/>
        <v>63.632994936887869</v>
      </c>
      <c r="DG424" s="14">
        <f t="shared" ref="DG424:DK487" si="404">B$92-MacroSpline($I$92:$I$101,Y$92:Y$101,$AM424)</f>
        <v>17.453747168547892</v>
      </c>
      <c r="DH424" s="14">
        <f t="shared" si="404"/>
        <v>9.6323767169422716</v>
      </c>
      <c r="DI424" s="14">
        <f t="shared" si="404"/>
        <v>28.426194459258788</v>
      </c>
      <c r="DJ424" s="14">
        <f t="shared" si="404"/>
        <v>6.8890103035783792</v>
      </c>
      <c r="DK424" s="14">
        <f t="shared" si="404"/>
        <v>1.2316662885605361</v>
      </c>
      <c r="DM424" s="14">
        <f t="shared" si="389"/>
        <v>57.688271179844399</v>
      </c>
      <c r="DN424" s="14">
        <f t="shared" ref="DN424:DR487" si="405">B$103-MacroSpline($I$103:$I$111,Y$103:Y$111,$AM424)</f>
        <v>16.174367028804504</v>
      </c>
      <c r="DO424" s="14">
        <f t="shared" si="405"/>
        <v>9.3194436750879248</v>
      </c>
      <c r="DP424" s="14">
        <f t="shared" si="405"/>
        <v>24.968337441728423</v>
      </c>
      <c r="DQ424" s="14">
        <f t="shared" si="405"/>
        <v>6.3503150378417317</v>
      </c>
      <c r="DR424" s="14">
        <f t="shared" si="405"/>
        <v>0.87580799638181439</v>
      </c>
      <c r="EH424" s="14">
        <f t="shared" si="390"/>
        <v>66.292772401913197</v>
      </c>
      <c r="EI424" s="14">
        <f t="shared" ref="EI424:EM487" si="406">B$132-MacroSpline($I$132:$I$142,Y$132:Y$142,$AM424)</f>
        <v>18.64504369910988</v>
      </c>
      <c r="EJ424" s="14">
        <f t="shared" si="406"/>
        <v>10.257841697780671</v>
      </c>
      <c r="EK424" s="14">
        <f t="shared" si="406"/>
        <v>29.065310834758538</v>
      </c>
      <c r="EL424" s="14">
        <f t="shared" si="406"/>
        <v>7.0404971418075908</v>
      </c>
      <c r="EM424" s="14">
        <f t="shared" si="406"/>
        <v>1.2840790284565138</v>
      </c>
      <c r="EO424" s="14">
        <f t="shared" si="391"/>
        <v>62.27211642125009</v>
      </c>
      <c r="EP424" s="14">
        <f t="shared" ref="EP424:ET487" si="407">B$144-MacroSpline($I$144:$I$151,Y$144:Y$151,$AM424)</f>
        <v>16.705837464074449</v>
      </c>
      <c r="EQ424" s="14">
        <f t="shared" si="407"/>
        <v>9.139776470703012</v>
      </c>
      <c r="ER424" s="14">
        <f t="shared" si="407"/>
        <v>28.303055341263388</v>
      </c>
      <c r="ES424" s="14">
        <f t="shared" si="407"/>
        <v>6.8557235740908986</v>
      </c>
      <c r="ET424" s="14">
        <f t="shared" si="407"/>
        <v>1.2677235711183359</v>
      </c>
      <c r="EV424" s="14">
        <f t="shared" si="392"/>
        <v>64.992643388801099</v>
      </c>
      <c r="EW424" s="14">
        <f t="shared" ref="EW424:FA487" si="408">B$153-MacroSpline($I$153:$I$166,Y$153:Y$166,$AM424)</f>
        <v>18.15634630744605</v>
      </c>
      <c r="EX424" s="14">
        <f t="shared" si="408"/>
        <v>10.536627428757495</v>
      </c>
      <c r="EY424" s="14">
        <f t="shared" si="408"/>
        <v>27.723521294395134</v>
      </c>
      <c r="EZ424" s="14">
        <f t="shared" si="408"/>
        <v>7.1901100813972576</v>
      </c>
      <c r="FA424" s="14">
        <f t="shared" si="408"/>
        <v>1.3860382768051531</v>
      </c>
      <c r="FC424" s="14">
        <f t="shared" si="393"/>
        <v>59.331220836180314</v>
      </c>
      <c r="FD424" s="14">
        <f t="shared" ref="FD424:FH487" si="409">B$168-MacroSpline($I$168:$I$181,Y$168:Y$181,$AM424)</f>
        <v>15.459508218387798</v>
      </c>
      <c r="FE424" s="14">
        <f t="shared" si="409"/>
        <v>9.6381411439277649</v>
      </c>
      <c r="FF424" s="14">
        <f t="shared" si="409"/>
        <v>25.012399359548571</v>
      </c>
      <c r="FG424" s="14">
        <f t="shared" si="409"/>
        <v>7.4304883377686535</v>
      </c>
      <c r="FH424" s="14">
        <f t="shared" si="409"/>
        <v>1.7906837765475325</v>
      </c>
      <c r="FJ424" s="14">
        <f t="shared" si="394"/>
        <v>62.492432568218256</v>
      </c>
      <c r="FK424" s="14">
        <f t="shared" ref="FK424:FO487" si="410">B$183-MacroSpline($I$183:$I$193,Y$183:Y$193,$AM424)</f>
        <v>16.725882427117664</v>
      </c>
      <c r="FL424" s="14">
        <f t="shared" si="410"/>
        <v>9.8109205125803065</v>
      </c>
      <c r="FM424" s="14">
        <f t="shared" si="410"/>
        <v>27.956876873627934</v>
      </c>
      <c r="FN424" s="14">
        <f t="shared" si="410"/>
        <v>6.8345579339539801</v>
      </c>
      <c r="FO424" s="14">
        <f t="shared" si="410"/>
        <v>1.1641948209383726</v>
      </c>
    </row>
    <row r="425" spans="39:171" x14ac:dyDescent="0.15">
      <c r="AM425" s="14">
        <v>4320</v>
      </c>
      <c r="AN425" s="14">
        <f t="shared" si="395"/>
        <v>60.48395879592573</v>
      </c>
      <c r="AO425" s="14">
        <f t="shared" si="396"/>
        <v>17.170115943027756</v>
      </c>
      <c r="AP425" s="14">
        <f t="shared" si="397"/>
        <v>8.6340680681138888</v>
      </c>
      <c r="AQ425" s="14">
        <f t="shared" si="398"/>
        <v>26.911706427370255</v>
      </c>
      <c r="AR425" s="14">
        <f t="shared" si="399"/>
        <v>6.6230916985363528</v>
      </c>
      <c r="AS425" s="14">
        <f t="shared" si="400"/>
        <v>1.1449766588774808</v>
      </c>
      <c r="BP425" s="14">
        <f t="shared" si="385"/>
        <v>63.710878403099912</v>
      </c>
      <c r="BQ425" s="14">
        <f t="shared" si="401"/>
        <v>17.586521210200285</v>
      </c>
      <c r="BR425" s="14">
        <f t="shared" si="401"/>
        <v>9.3781835667038695</v>
      </c>
      <c r="BS425" s="14">
        <f t="shared" si="401"/>
        <v>28.55687172366024</v>
      </c>
      <c r="BT425" s="14">
        <f t="shared" si="401"/>
        <v>6.9080724882851889</v>
      </c>
      <c r="BU425" s="14">
        <f t="shared" si="401"/>
        <v>1.2812294142503333</v>
      </c>
      <c r="BW425" s="14">
        <f t="shared" si="386"/>
        <v>63.272412401463413</v>
      </c>
      <c r="BX425" s="14">
        <f t="shared" si="402"/>
        <v>17.442889808656552</v>
      </c>
      <c r="BY425" s="14">
        <f t="shared" si="402"/>
        <v>9.3122390900787266</v>
      </c>
      <c r="BZ425" s="14">
        <f t="shared" si="402"/>
        <v>28.390456237551625</v>
      </c>
      <c r="CA425" s="14">
        <f t="shared" si="402"/>
        <v>6.8698481822056259</v>
      </c>
      <c r="CB425" s="14">
        <f t="shared" si="402"/>
        <v>1.2569790829708891</v>
      </c>
      <c r="CY425" s="14">
        <f t="shared" si="387"/>
        <v>63.222889511996186</v>
      </c>
      <c r="CZ425" s="14">
        <f t="shared" si="403"/>
        <v>17.493862832436534</v>
      </c>
      <c r="DA425" s="14">
        <f t="shared" si="403"/>
        <v>9.2796889277705183</v>
      </c>
      <c r="DB425" s="14">
        <f t="shared" si="403"/>
        <v>28.311717404404241</v>
      </c>
      <c r="DC425" s="14">
        <f t="shared" si="403"/>
        <v>6.8735649135264527</v>
      </c>
      <c r="DD425" s="14">
        <f t="shared" si="403"/>
        <v>1.2640554338584469</v>
      </c>
      <c r="DF425" s="14">
        <f t="shared" si="388"/>
        <v>63.610413803542379</v>
      </c>
      <c r="DG425" s="14">
        <f t="shared" si="404"/>
        <v>17.448475700227316</v>
      </c>
      <c r="DH425" s="14">
        <f t="shared" si="404"/>
        <v>9.6290204184290875</v>
      </c>
      <c r="DI425" s="14">
        <f t="shared" si="404"/>
        <v>28.415251819436815</v>
      </c>
      <c r="DJ425" s="14">
        <f t="shared" si="404"/>
        <v>6.8871617166744645</v>
      </c>
      <c r="DK425" s="14">
        <f t="shared" si="404"/>
        <v>1.2305041487746973</v>
      </c>
      <c r="DM425" s="14">
        <f t="shared" si="389"/>
        <v>57.666248573774901</v>
      </c>
      <c r="DN425" s="14">
        <f t="shared" si="405"/>
        <v>16.16910060940004</v>
      </c>
      <c r="DO425" s="14">
        <f t="shared" si="405"/>
        <v>9.3164615909047761</v>
      </c>
      <c r="DP425" s="14">
        <f t="shared" si="405"/>
        <v>24.957213070071351</v>
      </c>
      <c r="DQ425" s="14">
        <f t="shared" si="405"/>
        <v>6.3484944893394246</v>
      </c>
      <c r="DR425" s="14">
        <f t="shared" si="405"/>
        <v>0.87497881405930888</v>
      </c>
      <c r="EH425" s="14">
        <f t="shared" si="390"/>
        <v>66.267373967209977</v>
      </c>
      <c r="EI425" s="14">
        <f t="shared" si="406"/>
        <v>18.637046985139854</v>
      </c>
      <c r="EJ425" s="14">
        <f t="shared" si="406"/>
        <v>10.254420479743995</v>
      </c>
      <c r="EK425" s="14">
        <f t="shared" si="406"/>
        <v>29.054454997201621</v>
      </c>
      <c r="EL425" s="14">
        <f t="shared" si="406"/>
        <v>7.0386208684134779</v>
      </c>
      <c r="EM425" s="14">
        <f t="shared" si="406"/>
        <v>1.2828306367110214</v>
      </c>
      <c r="EO425" s="14">
        <f t="shared" si="391"/>
        <v>62.250093240654238</v>
      </c>
      <c r="EP425" s="14">
        <f t="shared" si="407"/>
        <v>16.70038901675515</v>
      </c>
      <c r="EQ425" s="14">
        <f t="shared" si="407"/>
        <v>9.1367016015259104</v>
      </c>
      <c r="ER425" s="14">
        <f t="shared" si="407"/>
        <v>28.2926033832142</v>
      </c>
      <c r="ES425" s="14">
        <f t="shared" si="407"/>
        <v>6.8538852456302859</v>
      </c>
      <c r="ET425" s="14">
        <f t="shared" si="407"/>
        <v>1.2665139935286911</v>
      </c>
      <c r="EV425" s="14">
        <f t="shared" si="392"/>
        <v>64.971280889563573</v>
      </c>
      <c r="EW425" s="14">
        <f t="shared" si="408"/>
        <v>18.151382575289968</v>
      </c>
      <c r="EX425" s="14">
        <f t="shared" si="408"/>
        <v>10.53428697496892</v>
      </c>
      <c r="EY425" s="14">
        <f t="shared" si="408"/>
        <v>27.712636103805075</v>
      </c>
      <c r="EZ425" s="14">
        <f t="shared" si="408"/>
        <v>7.1883379153538822</v>
      </c>
      <c r="FA425" s="14">
        <f t="shared" si="408"/>
        <v>1.3846373201457327</v>
      </c>
      <c r="FC425" s="14">
        <f t="shared" si="393"/>
        <v>59.306840947744185</v>
      </c>
      <c r="FD425" s="14">
        <f t="shared" si="409"/>
        <v>15.452786178533024</v>
      </c>
      <c r="FE425" s="14">
        <f t="shared" si="409"/>
        <v>9.6345761194725732</v>
      </c>
      <c r="FF425" s="14">
        <f t="shared" si="409"/>
        <v>25.001737243776237</v>
      </c>
      <c r="FG425" s="14">
        <f t="shared" si="409"/>
        <v>7.4286666595722197</v>
      </c>
      <c r="FH425" s="14">
        <f t="shared" si="409"/>
        <v>1.7890747463901269</v>
      </c>
      <c r="FJ425" s="14">
        <f t="shared" si="394"/>
        <v>62.471660812932996</v>
      </c>
      <c r="FK425" s="14">
        <f t="shared" si="410"/>
        <v>16.720883735993173</v>
      </c>
      <c r="FL425" s="14">
        <f t="shared" si="410"/>
        <v>9.8080324250338968</v>
      </c>
      <c r="FM425" s="14">
        <f t="shared" si="410"/>
        <v>27.946810238214436</v>
      </c>
      <c r="FN425" s="14">
        <f t="shared" si="410"/>
        <v>6.83281049541106</v>
      </c>
      <c r="FO425" s="14">
        <f t="shared" si="410"/>
        <v>1.1631239182804274</v>
      </c>
    </row>
    <row r="426" spans="39:171" x14ac:dyDescent="0.15">
      <c r="AM426" s="14">
        <v>4330</v>
      </c>
      <c r="AN426" s="14">
        <f t="shared" si="395"/>
        <v>60.456263198896252</v>
      </c>
      <c r="AO426" s="14">
        <f t="shared" si="396"/>
        <v>17.163246971496484</v>
      </c>
      <c r="AP426" s="14">
        <f t="shared" si="397"/>
        <v>8.6300707851992922</v>
      </c>
      <c r="AQ426" s="14">
        <f t="shared" si="398"/>
        <v>26.898488645535906</v>
      </c>
      <c r="AR426" s="14">
        <f t="shared" si="399"/>
        <v>6.6208030805688214</v>
      </c>
      <c r="AS426" s="14">
        <f t="shared" si="400"/>
        <v>1.143653716095745</v>
      </c>
      <c r="BP426" s="14">
        <f t="shared" si="385"/>
        <v>63.68859464601961</v>
      </c>
      <c r="BQ426" s="14">
        <f t="shared" si="401"/>
        <v>17.581112487192975</v>
      </c>
      <c r="BR426" s="14">
        <f t="shared" si="401"/>
        <v>9.3748378853766834</v>
      </c>
      <c r="BS426" s="14">
        <f t="shared" si="401"/>
        <v>28.546373247428072</v>
      </c>
      <c r="BT426" s="14">
        <f t="shared" si="401"/>
        <v>6.9062261674065146</v>
      </c>
      <c r="BU426" s="14">
        <f t="shared" si="401"/>
        <v>1.2800448586153585</v>
      </c>
      <c r="BW426" s="14">
        <f t="shared" si="386"/>
        <v>63.248644081545606</v>
      </c>
      <c r="BX426" s="14">
        <f t="shared" si="402"/>
        <v>17.437213342774115</v>
      </c>
      <c r="BY426" s="14">
        <f t="shared" si="402"/>
        <v>9.3089768937451147</v>
      </c>
      <c r="BZ426" s="14">
        <f t="shared" si="402"/>
        <v>28.378920685842651</v>
      </c>
      <c r="CA426" s="14">
        <f t="shared" si="402"/>
        <v>6.8678685844972733</v>
      </c>
      <c r="CB426" s="14">
        <f t="shared" si="402"/>
        <v>1.2556645746864525</v>
      </c>
      <c r="CY426" s="14">
        <f t="shared" si="387"/>
        <v>63.200779846010917</v>
      </c>
      <c r="CZ426" s="14">
        <f t="shared" si="403"/>
        <v>17.48874725562445</v>
      </c>
      <c r="DA426" s="14">
        <f t="shared" si="403"/>
        <v>9.2762427716346707</v>
      </c>
      <c r="DB426" s="14">
        <f t="shared" si="403"/>
        <v>28.301073751262575</v>
      </c>
      <c r="DC426" s="14">
        <f t="shared" si="403"/>
        <v>6.8717665003076682</v>
      </c>
      <c r="DD426" s="14">
        <f t="shared" si="403"/>
        <v>1.2629495671815478</v>
      </c>
      <c r="DF426" s="14">
        <f t="shared" si="388"/>
        <v>63.587860672794619</v>
      </c>
      <c r="DG426" s="14">
        <f t="shared" si="404"/>
        <v>17.443210722133621</v>
      </c>
      <c r="DH426" s="14">
        <f t="shared" si="404"/>
        <v>9.6256673494140301</v>
      </c>
      <c r="DI426" s="14">
        <f t="shared" si="404"/>
        <v>28.404322888560195</v>
      </c>
      <c r="DJ426" s="14">
        <f t="shared" si="404"/>
        <v>6.8853153286868496</v>
      </c>
      <c r="DK426" s="14">
        <f t="shared" si="404"/>
        <v>1.2293443839999219</v>
      </c>
      <c r="DM426" s="14">
        <f t="shared" si="389"/>
        <v>57.644251810796767</v>
      </c>
      <c r="DN426" s="14">
        <f t="shared" si="405"/>
        <v>16.163840670509551</v>
      </c>
      <c r="DO426" s="14">
        <f t="shared" si="405"/>
        <v>9.3134818060567586</v>
      </c>
      <c r="DP426" s="14">
        <f t="shared" si="405"/>
        <v>24.946101923661441</v>
      </c>
      <c r="DQ426" s="14">
        <f t="shared" si="405"/>
        <v>6.3466760666984179</v>
      </c>
      <c r="DR426" s="14">
        <f t="shared" si="405"/>
        <v>0.87415134387059856</v>
      </c>
      <c r="EH426" s="14">
        <f t="shared" si="390"/>
        <v>66.242003201340196</v>
      </c>
      <c r="EI426" s="14">
        <f t="shared" si="406"/>
        <v>18.629056751729912</v>
      </c>
      <c r="EJ426" s="14">
        <f t="shared" si="406"/>
        <v>10.251001849605938</v>
      </c>
      <c r="EK426" s="14">
        <f t="shared" si="406"/>
        <v>29.043612792023112</v>
      </c>
      <c r="EL426" s="14">
        <f t="shared" si="406"/>
        <v>7.0367468362246566</v>
      </c>
      <c r="EM426" s="14">
        <f t="shared" si="406"/>
        <v>1.2815849717565859</v>
      </c>
      <c r="EO426" s="14">
        <f t="shared" si="391"/>
        <v>62.228093320940161</v>
      </c>
      <c r="EP426" s="14">
        <f t="shared" si="407"/>
        <v>16.694946251487316</v>
      </c>
      <c r="EQ426" s="14">
        <f t="shared" si="407"/>
        <v>9.1336296814843649</v>
      </c>
      <c r="ER426" s="14">
        <f t="shared" si="407"/>
        <v>28.282162284151749</v>
      </c>
      <c r="ES426" s="14">
        <f t="shared" si="407"/>
        <v>6.8520487444076776</v>
      </c>
      <c r="ET426" s="14">
        <f t="shared" si="407"/>
        <v>1.265306359409057</v>
      </c>
      <c r="EV426" s="14">
        <f t="shared" si="392"/>
        <v>64.949937625878377</v>
      </c>
      <c r="EW426" s="14">
        <f t="shared" si="408"/>
        <v>18.146423167692458</v>
      </c>
      <c r="EX426" s="14">
        <f t="shared" si="408"/>
        <v>10.53194744389984</v>
      </c>
      <c r="EY426" s="14">
        <f t="shared" si="408"/>
        <v>27.701760974241619</v>
      </c>
      <c r="EZ426" s="14">
        <f t="shared" si="408"/>
        <v>7.1865673872753097</v>
      </c>
      <c r="FA426" s="14">
        <f t="shared" si="408"/>
        <v>1.383238652769144</v>
      </c>
      <c r="FC426" s="14">
        <f t="shared" si="393"/>
        <v>59.282492420244417</v>
      </c>
      <c r="FD426" s="14">
        <f t="shared" si="409"/>
        <v>15.446073019826201</v>
      </c>
      <c r="FE426" s="14">
        <f t="shared" si="409"/>
        <v>9.6310150216431882</v>
      </c>
      <c r="FF426" s="14">
        <f t="shared" si="409"/>
        <v>24.991088235589068</v>
      </c>
      <c r="FG426" s="14">
        <f t="shared" si="409"/>
        <v>7.4268471702002259</v>
      </c>
      <c r="FH426" s="14">
        <f t="shared" si="409"/>
        <v>1.7874689729857351</v>
      </c>
      <c r="FJ426" s="14">
        <f t="shared" si="394"/>
        <v>62.450919754926254</v>
      </c>
      <c r="FK426" s="14">
        <f t="shared" si="410"/>
        <v>16.715892833617648</v>
      </c>
      <c r="FL426" s="14">
        <f t="shared" si="410"/>
        <v>9.8051472924675949</v>
      </c>
      <c r="FM426" s="14">
        <f t="shared" si="410"/>
        <v>27.936758796071853</v>
      </c>
      <c r="FN426" s="14">
        <f t="shared" si="410"/>
        <v>6.8310653634638063</v>
      </c>
      <c r="FO426" s="14">
        <f t="shared" si="410"/>
        <v>1.1620554693053498</v>
      </c>
    </row>
    <row r="427" spans="39:171" x14ac:dyDescent="0.15">
      <c r="AM427" s="14">
        <v>4340</v>
      </c>
      <c r="AN427" s="14">
        <f t="shared" si="395"/>
        <v>60.428595519626015</v>
      </c>
      <c r="AO427" s="14">
        <f t="shared" si="396"/>
        <v>17.156384181483595</v>
      </c>
      <c r="AP427" s="14">
        <f t="shared" si="397"/>
        <v>8.6260782553276591</v>
      </c>
      <c r="AQ427" s="14">
        <f t="shared" si="398"/>
        <v>26.885283451081552</v>
      </c>
      <c r="AR427" s="14">
        <f t="shared" si="399"/>
        <v>6.618516694794895</v>
      </c>
      <c r="AS427" s="14">
        <f t="shared" si="400"/>
        <v>1.1423329369383137</v>
      </c>
      <c r="BP427" s="14">
        <f t="shared" si="385"/>
        <v>63.666345697694368</v>
      </c>
      <c r="BQ427" s="14">
        <f t="shared" si="401"/>
        <v>17.575712310832657</v>
      </c>
      <c r="BR427" s="14">
        <f t="shared" si="401"/>
        <v>9.3714967615660107</v>
      </c>
      <c r="BS427" s="14">
        <f t="shared" si="401"/>
        <v>28.53589090523079</v>
      </c>
      <c r="BT427" s="14">
        <f t="shared" si="401"/>
        <v>6.9043825528638756</v>
      </c>
      <c r="BU427" s="14">
        <f t="shared" si="401"/>
        <v>1.2788631672010364</v>
      </c>
      <c r="BW427" s="14">
        <f t="shared" si="386"/>
        <v>63.224903159346333</v>
      </c>
      <c r="BX427" s="14">
        <f t="shared" si="402"/>
        <v>17.431543431119607</v>
      </c>
      <c r="BY427" s="14">
        <f t="shared" si="402"/>
        <v>9.3057181590765552</v>
      </c>
      <c r="BZ427" s="14">
        <f t="shared" si="402"/>
        <v>28.36739799169986</v>
      </c>
      <c r="CA427" s="14">
        <f t="shared" si="402"/>
        <v>6.8658911871440313</v>
      </c>
      <c r="CB427" s="14">
        <f t="shared" si="402"/>
        <v>1.2543523903062814</v>
      </c>
      <c r="CY427" s="14">
        <f t="shared" si="387"/>
        <v>63.178698974583817</v>
      </c>
      <c r="CZ427" s="14">
        <f t="shared" si="403"/>
        <v>17.483638580430945</v>
      </c>
      <c r="DA427" s="14">
        <f t="shared" si="403"/>
        <v>9.2727997627739818</v>
      </c>
      <c r="DB427" s="14">
        <f t="shared" si="403"/>
        <v>28.290444075928562</v>
      </c>
      <c r="DC427" s="14">
        <f t="shared" si="403"/>
        <v>6.8699703100144669</v>
      </c>
      <c r="DD427" s="14">
        <f t="shared" si="403"/>
        <v>1.2618462454358639</v>
      </c>
      <c r="DF427" s="14">
        <f t="shared" si="388"/>
        <v>63.565335317239331</v>
      </c>
      <c r="DG427" s="14">
        <f t="shared" si="404"/>
        <v>17.437952176265103</v>
      </c>
      <c r="DH427" s="14">
        <f t="shared" si="404"/>
        <v>9.6223174867947456</v>
      </c>
      <c r="DI427" s="14">
        <f t="shared" si="404"/>
        <v>28.393407559854278</v>
      </c>
      <c r="DJ427" s="14">
        <f t="shared" si="404"/>
        <v>6.883471122733857</v>
      </c>
      <c r="DK427" s="14">
        <f t="shared" si="404"/>
        <v>1.2281869715913505</v>
      </c>
      <c r="DM427" s="14">
        <f t="shared" si="389"/>
        <v>57.622280605557314</v>
      </c>
      <c r="DN427" s="14">
        <f t="shared" si="405"/>
        <v>16.158587133223492</v>
      </c>
      <c r="DO427" s="14">
        <f t="shared" si="405"/>
        <v>9.3105042837260079</v>
      </c>
      <c r="DP427" s="14">
        <f t="shared" si="405"/>
        <v>24.935003876573031</v>
      </c>
      <c r="DQ427" s="14">
        <f t="shared" si="405"/>
        <v>6.3448597469217862</v>
      </c>
      <c r="DR427" s="14">
        <f t="shared" si="405"/>
        <v>0.8733255651129963</v>
      </c>
      <c r="EH427" s="14">
        <f t="shared" si="390"/>
        <v>66.21665992309218</v>
      </c>
      <c r="EI427" s="14">
        <f t="shared" si="406"/>
        <v>18.621072992005885</v>
      </c>
      <c r="EJ427" s="14">
        <f t="shared" si="406"/>
        <v>10.247585800741264</v>
      </c>
      <c r="EK427" s="14">
        <f t="shared" si="406"/>
        <v>29.032784099348508</v>
      </c>
      <c r="EL427" s="14">
        <f t="shared" si="406"/>
        <v>7.0348750270548477</v>
      </c>
      <c r="EM427" s="14">
        <f t="shared" si="406"/>
        <v>1.2803420039416711</v>
      </c>
      <c r="EO427" s="14">
        <f t="shared" si="391"/>
        <v>62.206116322611287</v>
      </c>
      <c r="EP427" s="14">
        <f t="shared" si="407"/>
        <v>16.689509090074914</v>
      </c>
      <c r="EQ427" s="14">
        <f t="shared" si="407"/>
        <v>9.130560666998516</v>
      </c>
      <c r="ER427" s="14">
        <f t="shared" si="407"/>
        <v>28.271731879176503</v>
      </c>
      <c r="ES427" s="14">
        <f t="shared" si="407"/>
        <v>6.8502140466660357</v>
      </c>
      <c r="ET427" s="14">
        <f t="shared" si="407"/>
        <v>1.2641006396953207</v>
      </c>
      <c r="EV427" s="14">
        <f t="shared" si="392"/>
        <v>64.928613294847253</v>
      </c>
      <c r="EW427" s="14">
        <f t="shared" si="408"/>
        <v>18.14146799786365</v>
      </c>
      <c r="EX427" s="14">
        <f t="shared" si="408"/>
        <v>10.52960883041211</v>
      </c>
      <c r="EY427" s="14">
        <f t="shared" si="408"/>
        <v>27.690895762823569</v>
      </c>
      <c r="EZ427" s="14">
        <f t="shared" si="408"/>
        <v>7.1847984730043315</v>
      </c>
      <c r="FA427" s="14">
        <f t="shared" si="408"/>
        <v>1.3818422307435911</v>
      </c>
      <c r="FC427" s="14">
        <f t="shared" si="393"/>
        <v>59.258174957638708</v>
      </c>
      <c r="FD427" s="14">
        <f t="shared" si="409"/>
        <v>15.439368664342934</v>
      </c>
      <c r="FE427" s="14">
        <f t="shared" si="409"/>
        <v>9.6274578179939265</v>
      </c>
      <c r="FF427" s="14">
        <f t="shared" si="409"/>
        <v>24.980452207421948</v>
      </c>
      <c r="FG427" s="14">
        <f t="shared" si="409"/>
        <v>7.4250298489916666</v>
      </c>
      <c r="FH427" s="14">
        <f t="shared" si="409"/>
        <v>1.7858664188882267</v>
      </c>
      <c r="FJ427" s="14">
        <f t="shared" si="394"/>
        <v>62.430209152377451</v>
      </c>
      <c r="FK427" s="14">
        <f t="shared" si="410"/>
        <v>16.71090965509449</v>
      </c>
      <c r="FL427" s="14">
        <f t="shared" si="410"/>
        <v>9.8022650951527304</v>
      </c>
      <c r="FM427" s="14">
        <f t="shared" si="410"/>
        <v>27.926722426981449</v>
      </c>
      <c r="FN427" s="14">
        <f t="shared" si="410"/>
        <v>6.8293225216767306</v>
      </c>
      <c r="FO427" s="14">
        <f t="shared" si="410"/>
        <v>1.1609894534720473</v>
      </c>
    </row>
    <row r="428" spans="39:171" x14ac:dyDescent="0.15">
      <c r="AM428" s="14">
        <v>4350</v>
      </c>
      <c r="AN428" s="14">
        <f t="shared" si="395"/>
        <v>60.400955583562144</v>
      </c>
      <c r="AO428" s="14">
        <f t="shared" si="396"/>
        <v>17.149527540811189</v>
      </c>
      <c r="AP428" s="14">
        <f t="shared" si="397"/>
        <v>8.622090444308693</v>
      </c>
      <c r="AQ428" s="14">
        <f t="shared" si="398"/>
        <v>26.872090761843239</v>
      </c>
      <c r="AR428" s="14">
        <f t="shared" si="399"/>
        <v>6.6162325292426214</v>
      </c>
      <c r="AS428" s="14">
        <f t="shared" si="400"/>
        <v>1.1410143073564005</v>
      </c>
      <c r="BP428" s="14">
        <f t="shared" si="385"/>
        <v>63.644131278443886</v>
      </c>
      <c r="BQ428" s="14">
        <f t="shared" si="401"/>
        <v>17.570320615054321</v>
      </c>
      <c r="BR428" s="14">
        <f t="shared" si="401"/>
        <v>9.3681601594797499</v>
      </c>
      <c r="BS428" s="14">
        <f t="shared" si="401"/>
        <v>28.52542456691506</v>
      </c>
      <c r="BT428" s="14">
        <f t="shared" si="401"/>
        <v>6.9025416239311816</v>
      </c>
      <c r="BU428" s="14">
        <f t="shared" si="401"/>
        <v>1.277684313063566</v>
      </c>
      <c r="BW428" s="14">
        <f t="shared" si="386"/>
        <v>63.201189323548022</v>
      </c>
      <c r="BX428" s="14">
        <f t="shared" si="402"/>
        <v>17.425879997146076</v>
      </c>
      <c r="BY428" s="14">
        <f t="shared" si="402"/>
        <v>9.3024628311385875</v>
      </c>
      <c r="BZ428" s="14">
        <f t="shared" si="402"/>
        <v>28.355888025961296</v>
      </c>
      <c r="CA428" s="14">
        <f t="shared" si="402"/>
        <v>6.8639159673514607</v>
      </c>
      <c r="CB428" s="14">
        <f t="shared" si="402"/>
        <v>1.2530425019506062</v>
      </c>
      <c r="CY428" s="14">
        <f t="shared" si="387"/>
        <v>63.156646669709744</v>
      </c>
      <c r="CZ428" s="14">
        <f t="shared" si="403"/>
        <v>17.478536747545871</v>
      </c>
      <c r="DA428" s="14">
        <f t="shared" si="403"/>
        <v>9.269359887745015</v>
      </c>
      <c r="DB428" s="14">
        <f t="shared" si="403"/>
        <v>28.279828266047826</v>
      </c>
      <c r="DC428" s="14">
        <f t="shared" si="403"/>
        <v>6.8681763247241872</v>
      </c>
      <c r="DD428" s="14">
        <f t="shared" si="403"/>
        <v>1.2607454436468384</v>
      </c>
      <c r="DF428" s="14">
        <f t="shared" si="388"/>
        <v>63.542837509471283</v>
      </c>
      <c r="DG428" s="14">
        <f t="shared" si="404"/>
        <v>17.432700004620074</v>
      </c>
      <c r="DH428" s="14">
        <f t="shared" si="404"/>
        <v>9.6189708074688767</v>
      </c>
      <c r="DI428" s="14">
        <f t="shared" si="404"/>
        <v>28.382505726544405</v>
      </c>
      <c r="DJ428" s="14">
        <f t="shared" si="404"/>
        <v>6.8816290819338093</v>
      </c>
      <c r="DK428" s="14">
        <f t="shared" si="404"/>
        <v>1.2270318889041221</v>
      </c>
      <c r="DM428" s="14">
        <f t="shared" si="389"/>
        <v>57.600334672703816</v>
      </c>
      <c r="DN428" s="14">
        <f t="shared" si="405"/>
        <v>16.153339918632302</v>
      </c>
      <c r="DO428" s="14">
        <f t="shared" si="405"/>
        <v>9.3075289870946527</v>
      </c>
      <c r="DP428" s="14">
        <f t="shared" si="405"/>
        <v>24.923918802880451</v>
      </c>
      <c r="DQ428" s="14">
        <f t="shared" si="405"/>
        <v>6.3430455070125991</v>
      </c>
      <c r="DR428" s="14">
        <f t="shared" si="405"/>
        <v>0.87250145708381499</v>
      </c>
      <c r="EH428" s="14">
        <f t="shared" si="390"/>
        <v>66.19134395125414</v>
      </c>
      <c r="EI428" s="14">
        <f t="shared" si="406"/>
        <v>18.613095699093591</v>
      </c>
      <c r="EJ428" s="14">
        <f t="shared" si="406"/>
        <v>10.24417232652474</v>
      </c>
      <c r="EK428" s="14">
        <f t="shared" si="406"/>
        <v>29.021968799303302</v>
      </c>
      <c r="EL428" s="14">
        <f t="shared" si="406"/>
        <v>7.0330054227177712</v>
      </c>
      <c r="EM428" s="14">
        <f t="shared" si="406"/>
        <v>1.2791017036147441</v>
      </c>
      <c r="EO428" s="14">
        <f t="shared" si="391"/>
        <v>62.184161906171035</v>
      </c>
      <c r="EP428" s="14">
        <f t="shared" si="407"/>
        <v>16.684077454321919</v>
      </c>
      <c r="EQ428" s="14">
        <f t="shared" si="407"/>
        <v>9.1274945144884967</v>
      </c>
      <c r="ER428" s="14">
        <f t="shared" si="407"/>
        <v>28.261312003388934</v>
      </c>
      <c r="ES428" s="14">
        <f t="shared" si="407"/>
        <v>6.8483811286483229</v>
      </c>
      <c r="ET428" s="14">
        <f t="shared" si="407"/>
        <v>1.2628968053233649</v>
      </c>
      <c r="EV428" s="14">
        <f t="shared" si="392"/>
        <v>64.907307593571986</v>
      </c>
      <c r="EW428" s="14">
        <f t="shared" si="408"/>
        <v>18.136516979013656</v>
      </c>
      <c r="EX428" s="14">
        <f t="shared" si="408"/>
        <v>10.527271129367589</v>
      </c>
      <c r="EY428" s="14">
        <f t="shared" si="408"/>
        <v>27.680040326669722</v>
      </c>
      <c r="EZ428" s="14">
        <f t="shared" si="408"/>
        <v>7.1830311483837406</v>
      </c>
      <c r="FA428" s="14">
        <f t="shared" si="408"/>
        <v>1.3804480101372807</v>
      </c>
      <c r="FC428" s="14">
        <f t="shared" si="393"/>
        <v>59.233888263884701</v>
      </c>
      <c r="FD428" s="14">
        <f t="shared" si="409"/>
        <v>15.432673034158832</v>
      </c>
      <c r="FE428" s="14">
        <f t="shared" si="409"/>
        <v>9.6239044760791117</v>
      </c>
      <c r="FF428" s="14">
        <f t="shared" si="409"/>
        <v>24.96982903170975</v>
      </c>
      <c r="FG428" s="14">
        <f t="shared" si="409"/>
        <v>7.4232146752855392</v>
      </c>
      <c r="FH428" s="14">
        <f t="shared" si="409"/>
        <v>1.7842670466514701</v>
      </c>
      <c r="FJ428" s="14">
        <f t="shared" si="394"/>
        <v>62.409528763465993</v>
      </c>
      <c r="FK428" s="14">
        <f t="shared" si="410"/>
        <v>16.705934135527102</v>
      </c>
      <c r="FL428" s="14">
        <f t="shared" si="410"/>
        <v>9.7993858133606384</v>
      </c>
      <c r="FM428" s="14">
        <f t="shared" si="410"/>
        <v>27.916701010724484</v>
      </c>
      <c r="FN428" s="14">
        <f t="shared" si="410"/>
        <v>6.8275819536143434</v>
      </c>
      <c r="FO428" s="14">
        <f t="shared" si="410"/>
        <v>1.1599258502394276</v>
      </c>
    </row>
    <row r="429" spans="39:171" x14ac:dyDescent="0.15">
      <c r="AM429" s="14">
        <v>4360</v>
      </c>
      <c r="AN429" s="14">
        <f t="shared" si="395"/>
        <v>60.373343216151746</v>
      </c>
      <c r="AO429" s="14">
        <f t="shared" si="396"/>
        <v>17.142677017301381</v>
      </c>
      <c r="AP429" s="14">
        <f t="shared" si="397"/>
        <v>8.6181073179520862</v>
      </c>
      <c r="AQ429" s="14">
        <f t="shared" si="398"/>
        <v>26.858910495657003</v>
      </c>
      <c r="AR429" s="14">
        <f t="shared" si="399"/>
        <v>6.6139505719400518</v>
      </c>
      <c r="AS429" s="14">
        <f t="shared" si="400"/>
        <v>1.1396978133012206</v>
      </c>
      <c r="BP429" s="14">
        <f t="shared" si="385"/>
        <v>63.621951108587787</v>
      </c>
      <c r="BQ429" s="14">
        <f t="shared" si="401"/>
        <v>17.564937333792955</v>
      </c>
      <c r="BR429" s="14">
        <f t="shared" si="401"/>
        <v>9.3648280433258027</v>
      </c>
      <c r="BS429" s="14">
        <f t="shared" si="401"/>
        <v>28.514974102327546</v>
      </c>
      <c r="BT429" s="14">
        <f t="shared" si="401"/>
        <v>6.9007033598823444</v>
      </c>
      <c r="BU429" s="14">
        <f t="shared" si="401"/>
        <v>1.2765082692591481</v>
      </c>
      <c r="BW429" s="14">
        <f t="shared" si="386"/>
        <v>63.177502262833123</v>
      </c>
      <c r="BX429" s="14">
        <f t="shared" si="402"/>
        <v>17.420222964306568</v>
      </c>
      <c r="BY429" s="14">
        <f t="shared" si="402"/>
        <v>9.2992108549967512</v>
      </c>
      <c r="BZ429" s="14">
        <f t="shared" si="402"/>
        <v>28.344390659465024</v>
      </c>
      <c r="CA429" s="14">
        <f t="shared" si="402"/>
        <v>6.8619429023251222</v>
      </c>
      <c r="CB429" s="14">
        <f t="shared" si="402"/>
        <v>1.2517348817396563</v>
      </c>
      <c r="CY429" s="14">
        <f t="shared" si="387"/>
        <v>63.134622703383485</v>
      </c>
      <c r="CZ429" s="14">
        <f t="shared" si="403"/>
        <v>17.473441697659084</v>
      </c>
      <c r="DA429" s="14">
        <f t="shared" si="403"/>
        <v>9.2659231331043301</v>
      </c>
      <c r="DB429" s="14">
        <f t="shared" si="403"/>
        <v>28.269226209265987</v>
      </c>
      <c r="DC429" s="14">
        <f t="shared" si="403"/>
        <v>6.866384526514171</v>
      </c>
      <c r="DD429" s="14">
        <f t="shared" si="403"/>
        <v>1.2596471368399182</v>
      </c>
      <c r="DF429" s="14">
        <f t="shared" si="388"/>
        <v>63.520367022085225</v>
      </c>
      <c r="DG429" s="14">
        <f t="shared" si="404"/>
        <v>17.427454149196826</v>
      </c>
      <c r="DH429" s="14">
        <f t="shared" si="404"/>
        <v>9.6156272883340677</v>
      </c>
      <c r="DI429" s="14">
        <f t="shared" si="404"/>
        <v>28.371617281855926</v>
      </c>
      <c r="DJ429" s="14">
        <f t="shared" si="404"/>
        <v>6.8797891894050291</v>
      </c>
      <c r="DK429" s="14">
        <f t="shared" si="404"/>
        <v>1.2258791132933755</v>
      </c>
      <c r="DM429" s="14">
        <f t="shared" si="389"/>
        <v>57.578413726883596</v>
      </c>
      <c r="DN429" s="14">
        <f t="shared" si="405"/>
        <v>16.148098947826426</v>
      </c>
      <c r="DO429" s="14">
        <f t="shared" si="405"/>
        <v>9.3045558793448251</v>
      </c>
      <c r="DP429" s="14">
        <f t="shared" si="405"/>
        <v>24.912846576658044</v>
      </c>
      <c r="DQ429" s="14">
        <f t="shared" si="405"/>
        <v>6.3412333239739329</v>
      </c>
      <c r="DR429" s="14">
        <f t="shared" si="405"/>
        <v>0.87167899908036839</v>
      </c>
      <c r="EH429" s="14">
        <f t="shared" si="390"/>
        <v>66.166055104614401</v>
      </c>
      <c r="EI429" s="14">
        <f t="shared" si="406"/>
        <v>18.605124866118864</v>
      </c>
      <c r="EJ429" s="14">
        <f t="shared" si="406"/>
        <v>10.240761420331129</v>
      </c>
      <c r="EK429" s="14">
        <f t="shared" si="406"/>
        <v>29.011166772012992</v>
      </c>
      <c r="EL429" s="14">
        <f t="shared" si="406"/>
        <v>7.031138005027147</v>
      </c>
      <c r="EM429" s="14">
        <f t="shared" si="406"/>
        <v>1.2778640411242685</v>
      </c>
      <c r="EO429" s="14">
        <f t="shared" si="391"/>
        <v>62.162229732122817</v>
      </c>
      <c r="EP429" s="14">
        <f t="shared" si="407"/>
        <v>16.678651266032297</v>
      </c>
      <c r="EQ429" s="14">
        <f t="shared" si="407"/>
        <v>9.1244311803744402</v>
      </c>
      <c r="ER429" s="14">
        <f t="shared" si="407"/>
        <v>28.250902491889505</v>
      </c>
      <c r="ES429" s="14">
        <f t="shared" si="407"/>
        <v>6.8465499665975003</v>
      </c>
      <c r="ET429" s="14">
        <f t="shared" si="407"/>
        <v>1.2616948272290767</v>
      </c>
      <c r="EV429" s="14">
        <f t="shared" si="392"/>
        <v>64.886020219154375</v>
      </c>
      <c r="EW429" s="14">
        <f t="shared" si="408"/>
        <v>18.131570024352609</v>
      </c>
      <c r="EX429" s="14">
        <f t="shared" si="408"/>
        <v>10.524934335628132</v>
      </c>
      <c r="EY429" s="14">
        <f t="shared" si="408"/>
        <v>27.669194522898881</v>
      </c>
      <c r="EZ429" s="14">
        <f t="shared" si="408"/>
        <v>7.1812653892563318</v>
      </c>
      <c r="FA429" s="14">
        <f t="shared" si="408"/>
        <v>1.3790559470184203</v>
      </c>
      <c r="FC429" s="14">
        <f t="shared" si="393"/>
        <v>59.209632042940108</v>
      </c>
      <c r="FD429" s="14">
        <f t="shared" si="409"/>
        <v>15.425986051349502</v>
      </c>
      <c r="FE429" s="14">
        <f t="shared" si="409"/>
        <v>9.6203549634530621</v>
      </c>
      <c r="FF429" s="14">
        <f t="shared" si="409"/>
        <v>24.959218580887363</v>
      </c>
      <c r="FG429" s="14">
        <f t="shared" si="409"/>
        <v>7.4214016284208366</v>
      </c>
      <c r="FH429" s="14">
        <f t="shared" si="409"/>
        <v>1.7826708188293363</v>
      </c>
      <c r="FJ429" s="14">
        <f t="shared" si="394"/>
        <v>62.388878346371314</v>
      </c>
      <c r="FK429" s="14">
        <f t="shared" si="410"/>
        <v>16.700966210018887</v>
      </c>
      <c r="FL429" s="14">
        <f t="shared" si="410"/>
        <v>9.7965094273626505</v>
      </c>
      <c r="FM429" s="14">
        <f t="shared" si="410"/>
        <v>27.906694427082222</v>
      </c>
      <c r="FN429" s="14">
        <f t="shared" si="410"/>
        <v>6.8258436428411553</v>
      </c>
      <c r="FO429" s="14">
        <f t="shared" si="410"/>
        <v>1.1588646390663992</v>
      </c>
    </row>
    <row r="430" spans="39:171" x14ac:dyDescent="0.15">
      <c r="AM430" s="14">
        <v>4370</v>
      </c>
      <c r="AN430" s="14">
        <f t="shared" si="395"/>
        <v>60.345758242841946</v>
      </c>
      <c r="AO430" s="14">
        <f t="shared" si="396"/>
        <v>17.135832578776288</v>
      </c>
      <c r="AP430" s="14">
        <f t="shared" si="397"/>
        <v>8.6141288420675401</v>
      </c>
      <c r="AQ430" s="14">
        <f t="shared" si="398"/>
        <v>26.845742570358894</v>
      </c>
      <c r="AR430" s="14">
        <f t="shared" si="399"/>
        <v>6.6116708109152356</v>
      </c>
      <c r="AS430" s="14">
        <f t="shared" si="400"/>
        <v>1.1383834407239868</v>
      </c>
      <c r="BP430" s="14">
        <f t="shared" si="385"/>
        <v>63.59980490844579</v>
      </c>
      <c r="BQ430" s="14">
        <f t="shared" si="401"/>
        <v>17.559562400983545</v>
      </c>
      <c r="BR430" s="14">
        <f t="shared" si="401"/>
        <v>9.3615003773120691</v>
      </c>
      <c r="BS430" s="14">
        <f t="shared" si="401"/>
        <v>28.50453938131492</v>
      </c>
      <c r="BT430" s="14">
        <f t="shared" si="401"/>
        <v>6.898867739991271</v>
      </c>
      <c r="BU430" s="14">
        <f t="shared" si="401"/>
        <v>1.2753350088439808</v>
      </c>
      <c r="BW430" s="14">
        <f t="shared" si="386"/>
        <v>63.153841665884052</v>
      </c>
      <c r="BX430" s="14">
        <f t="shared" si="402"/>
        <v>17.414572256054143</v>
      </c>
      <c r="BY430" s="14">
        <f t="shared" si="402"/>
        <v>9.295962175716582</v>
      </c>
      <c r="BZ430" s="14">
        <f t="shared" si="402"/>
        <v>28.332905763049091</v>
      </c>
      <c r="CA430" s="14">
        <f t="shared" si="402"/>
        <v>6.8599719692705738</v>
      </c>
      <c r="CB430" s="14">
        <f t="shared" si="402"/>
        <v>1.2504295017936622</v>
      </c>
      <c r="CY430" s="14">
        <f t="shared" si="387"/>
        <v>63.112626847599898</v>
      </c>
      <c r="CZ430" s="14">
        <f t="shared" si="403"/>
        <v>17.468353371460445</v>
      </c>
      <c r="DA430" s="14">
        <f t="shared" si="403"/>
        <v>9.2624894854084889</v>
      </c>
      <c r="DB430" s="14">
        <f t="shared" si="403"/>
        <v>28.258637793228665</v>
      </c>
      <c r="DC430" s="14">
        <f t="shared" si="403"/>
        <v>6.864594897461755</v>
      </c>
      <c r="DD430" s="14">
        <f t="shared" si="403"/>
        <v>1.2585513000405442</v>
      </c>
      <c r="DF430" s="14">
        <f t="shared" si="388"/>
        <v>63.497923627675888</v>
      </c>
      <c r="DG430" s="14">
        <f t="shared" si="404"/>
        <v>17.422214551993669</v>
      </c>
      <c r="DH430" s="14">
        <f t="shared" si="404"/>
        <v>9.6122869062879559</v>
      </c>
      <c r="DI430" s="14">
        <f t="shared" si="404"/>
        <v>28.360742119014176</v>
      </c>
      <c r="DJ430" s="14">
        <f t="shared" si="404"/>
        <v>6.8779514282658383</v>
      </c>
      <c r="DK430" s="14">
        <f t="shared" si="404"/>
        <v>1.2247286221142506</v>
      </c>
      <c r="DM430" s="14">
        <f t="shared" si="389"/>
        <v>57.556517482743928</v>
      </c>
      <c r="DN430" s="14">
        <f t="shared" si="405"/>
        <v>16.142864141896311</v>
      </c>
      <c r="DO430" s="14">
        <f t="shared" si="405"/>
        <v>9.3015849236586554</v>
      </c>
      <c r="DP430" s="14">
        <f t="shared" si="405"/>
        <v>24.901787071980138</v>
      </c>
      <c r="DQ430" s="14">
        <f t="shared" si="405"/>
        <v>6.3394231748088572</v>
      </c>
      <c r="DR430" s="14">
        <f t="shared" si="405"/>
        <v>0.87085817039996849</v>
      </c>
      <c r="EH430" s="14">
        <f t="shared" si="390"/>
        <v>66.140793201961188</v>
      </c>
      <c r="EI430" s="14">
        <f t="shared" si="406"/>
        <v>18.597160486207525</v>
      </c>
      <c r="EJ430" s="14">
        <f t="shared" si="406"/>
        <v>10.237353075535196</v>
      </c>
      <c r="EK430" s="14">
        <f t="shared" si="406"/>
        <v>29.000377897603069</v>
      </c>
      <c r="EL430" s="14">
        <f t="shared" si="406"/>
        <v>7.0292727557966961</v>
      </c>
      <c r="EM430" s="14">
        <f t="shared" si="406"/>
        <v>1.2766289868187126</v>
      </c>
      <c r="EO430" s="14">
        <f t="shared" si="391"/>
        <v>62.140319460970076</v>
      </c>
      <c r="EP430" s="14">
        <f t="shared" si="407"/>
        <v>16.673230447010024</v>
      </c>
      <c r="EQ430" s="14">
        <f t="shared" si="407"/>
        <v>9.1213706210764869</v>
      </c>
      <c r="ER430" s="14">
        <f t="shared" si="407"/>
        <v>28.240503179778688</v>
      </c>
      <c r="ES430" s="14">
        <f t="shared" si="407"/>
        <v>6.8447205367565296</v>
      </c>
      <c r="ET430" s="14">
        <f t="shared" si="407"/>
        <v>1.2604946763483404</v>
      </c>
      <c r="EV430" s="14">
        <f t="shared" si="392"/>
        <v>64.864750868696163</v>
      </c>
      <c r="EW430" s="14">
        <f t="shared" si="408"/>
        <v>18.126627047090626</v>
      </c>
      <c r="EX430" s="14">
        <f t="shared" si="408"/>
        <v>10.522598444055593</v>
      </c>
      <c r="EY430" s="14">
        <f t="shared" si="408"/>
        <v>27.658358208629846</v>
      </c>
      <c r="EZ430" s="14">
        <f t="shared" si="408"/>
        <v>7.1795011714648957</v>
      </c>
      <c r="FA430" s="14">
        <f t="shared" si="408"/>
        <v>1.3776659974552139</v>
      </c>
      <c r="FC430" s="14">
        <f t="shared" si="393"/>
        <v>59.185405998762562</v>
      </c>
      <c r="FD430" s="14">
        <f t="shared" si="409"/>
        <v>15.419307637990553</v>
      </c>
      <c r="FE430" s="14">
        <f t="shared" si="409"/>
        <v>9.6168092476700995</v>
      </c>
      <c r="FF430" s="14">
        <f t="shared" si="409"/>
        <v>24.948620727389656</v>
      </c>
      <c r="FG430" s="14">
        <f t="shared" si="409"/>
        <v>7.4195906877365543</v>
      </c>
      <c r="FH430" s="14">
        <f t="shared" si="409"/>
        <v>1.7810776979756966</v>
      </c>
      <c r="FJ430" s="14">
        <f t="shared" si="394"/>
        <v>62.368257659272807</v>
      </c>
      <c r="FK430" s="14">
        <f t="shared" si="410"/>
        <v>16.696005813673239</v>
      </c>
      <c r="FL430" s="14">
        <f t="shared" si="410"/>
        <v>9.7936359174301035</v>
      </c>
      <c r="FM430" s="14">
        <f t="shared" si="410"/>
        <v>27.896702555835923</v>
      </c>
      <c r="FN430" s="14">
        <f t="shared" si="410"/>
        <v>6.824107572921676</v>
      </c>
      <c r="FO430" s="14">
        <f t="shared" si="410"/>
        <v>1.1578057994118698</v>
      </c>
    </row>
    <row r="431" spans="39:171" x14ac:dyDescent="0.15">
      <c r="AM431" s="14">
        <v>4380</v>
      </c>
      <c r="AN431" s="14">
        <f t="shared" si="395"/>
        <v>60.31820048907985</v>
      </c>
      <c r="AO431" s="14">
        <f t="shared" si="396"/>
        <v>17.128994193058006</v>
      </c>
      <c r="AP431" s="14">
        <f t="shared" si="397"/>
        <v>8.6101549824647545</v>
      </c>
      <c r="AQ431" s="14">
        <f t="shared" si="398"/>
        <v>26.832586903784954</v>
      </c>
      <c r="AR431" s="14">
        <f t="shared" si="399"/>
        <v>6.6093932341962258</v>
      </c>
      <c r="AS431" s="14">
        <f t="shared" si="400"/>
        <v>1.1370711755759131</v>
      </c>
      <c r="BP431" s="14">
        <f t="shared" si="385"/>
        <v>63.577692398337511</v>
      </c>
      <c r="BQ431" s="14">
        <f t="shared" si="401"/>
        <v>17.554195750561078</v>
      </c>
      <c r="BR431" s="14">
        <f t="shared" si="401"/>
        <v>9.358177125646451</v>
      </c>
      <c r="BS431" s="14">
        <f t="shared" si="401"/>
        <v>28.494120273723844</v>
      </c>
      <c r="BT431" s="14">
        <f t="shared" si="401"/>
        <v>6.897034743531874</v>
      </c>
      <c r="BU431" s="14">
        <f t="shared" si="401"/>
        <v>1.2741645048742658</v>
      </c>
      <c r="BW431" s="14">
        <f t="shared" si="386"/>
        <v>63.130207221383245</v>
      </c>
      <c r="BX431" s="14">
        <f t="shared" si="402"/>
        <v>17.408927795841837</v>
      </c>
      <c r="BY431" s="14">
        <f t="shared" si="402"/>
        <v>9.2927167383636231</v>
      </c>
      <c r="BZ431" s="14">
        <f t="shared" si="402"/>
        <v>28.321433207551554</v>
      </c>
      <c r="CA431" s="14">
        <f t="shared" si="402"/>
        <v>6.8580031453933765</v>
      </c>
      <c r="CB431" s="14">
        <f t="shared" si="402"/>
        <v>1.249126334232856</v>
      </c>
      <c r="CY431" s="14">
        <f t="shared" si="387"/>
        <v>63.090658874353778</v>
      </c>
      <c r="CZ431" s="14">
        <f t="shared" si="403"/>
        <v>17.463271709639809</v>
      </c>
      <c r="DA431" s="14">
        <f t="shared" si="403"/>
        <v>9.259058931214053</v>
      </c>
      <c r="DB431" s="14">
        <f t="shared" si="403"/>
        <v>28.248062905581477</v>
      </c>
      <c r="DC431" s="14">
        <f t="shared" si="403"/>
        <v>6.8628074196442803</v>
      </c>
      <c r="DD431" s="14">
        <f t="shared" si="403"/>
        <v>1.2574579082741613</v>
      </c>
      <c r="DF431" s="14">
        <f t="shared" si="388"/>
        <v>63.475507098838044</v>
      </c>
      <c r="DG431" s="14">
        <f t="shared" si="404"/>
        <v>17.416981155008905</v>
      </c>
      <c r="DH431" s="14">
        <f t="shared" si="404"/>
        <v>9.6089496382281876</v>
      </c>
      <c r="DI431" s="14">
        <f t="shared" si="404"/>
        <v>28.349880131244507</v>
      </c>
      <c r="DJ431" s="14">
        <f t="shared" si="404"/>
        <v>6.8761157816345611</v>
      </c>
      <c r="DK431" s="14">
        <f t="shared" si="404"/>
        <v>1.2235803927218871</v>
      </c>
      <c r="DM431" s="14">
        <f t="shared" si="389"/>
        <v>57.534645654932127</v>
      </c>
      <c r="DN431" s="14">
        <f t="shared" si="405"/>
        <v>16.137635421932398</v>
      </c>
      <c r="DO431" s="14">
        <f t="shared" si="405"/>
        <v>9.298616083218274</v>
      </c>
      <c r="DP431" s="14">
        <f t="shared" si="405"/>
        <v>24.890740162921077</v>
      </c>
      <c r="DQ431" s="14">
        <f t="shared" si="405"/>
        <v>6.3376150365204467</v>
      </c>
      <c r="DR431" s="14">
        <f t="shared" si="405"/>
        <v>0.87003895033992906</v>
      </c>
      <c r="EH431" s="14">
        <f t="shared" si="390"/>
        <v>66.115558062082812</v>
      </c>
      <c r="EI431" s="14">
        <f t="shared" si="406"/>
        <v>18.5892025524854</v>
      </c>
      <c r="EJ431" s="14">
        <f t="shared" si="406"/>
        <v>10.233947285511707</v>
      </c>
      <c r="EK431" s="14">
        <f t="shared" si="406"/>
        <v>28.989602056199029</v>
      </c>
      <c r="EL431" s="14">
        <f t="shared" si="406"/>
        <v>7.0274096568401392</v>
      </c>
      <c r="EM431" s="14">
        <f t="shared" si="406"/>
        <v>1.2753965110465417</v>
      </c>
      <c r="EO431" s="14">
        <f t="shared" si="391"/>
        <v>62.118430753216202</v>
      </c>
      <c r="EP431" s="14">
        <f t="shared" si="407"/>
        <v>16.667814919059069</v>
      </c>
      <c r="EQ431" s="14">
        <f t="shared" si="407"/>
        <v>9.1183127930147663</v>
      </c>
      <c r="ER431" s="14">
        <f t="shared" si="407"/>
        <v>28.230113902156951</v>
      </c>
      <c r="ES431" s="14">
        <f t="shared" si="407"/>
        <v>6.8428928153683746</v>
      </c>
      <c r="ET431" s="14">
        <f t="shared" si="407"/>
        <v>1.2592963236170398</v>
      </c>
      <c r="EV431" s="14">
        <f t="shared" si="392"/>
        <v>64.843499239299163</v>
      </c>
      <c r="EW431" s="14">
        <f t="shared" si="408"/>
        <v>18.121687960437828</v>
      </c>
      <c r="EX431" s="14">
        <f t="shared" si="408"/>
        <v>10.520263449511829</v>
      </c>
      <c r="EY431" s="14">
        <f t="shared" si="408"/>
        <v>27.647531240981415</v>
      </c>
      <c r="EZ431" s="14">
        <f t="shared" si="408"/>
        <v>7.1777384708522289</v>
      </c>
      <c r="FA431" s="14">
        <f t="shared" si="408"/>
        <v>1.3762781175158683</v>
      </c>
      <c r="FC431" s="14">
        <f t="shared" si="393"/>
        <v>59.161209835309762</v>
      </c>
      <c r="FD431" s="14">
        <f t="shared" si="409"/>
        <v>15.412637716157592</v>
      </c>
      <c r="FE431" s="14">
        <f t="shared" si="409"/>
        <v>9.613267296284544</v>
      </c>
      <c r="FF431" s="14">
        <f t="shared" si="409"/>
        <v>24.938035343651514</v>
      </c>
      <c r="FG431" s="14">
        <f t="shared" si="409"/>
        <v>7.4177818325716887</v>
      </c>
      <c r="FH431" s="14">
        <f t="shared" si="409"/>
        <v>1.7794876466444176</v>
      </c>
      <c r="FJ431" s="14">
        <f t="shared" si="394"/>
        <v>62.347666460349913</v>
      </c>
      <c r="FK431" s="14">
        <f t="shared" si="410"/>
        <v>16.691052881593563</v>
      </c>
      <c r="FL431" s="14">
        <f t="shared" si="410"/>
        <v>9.790765263834329</v>
      </c>
      <c r="FM431" s="14">
        <f t="shared" si="410"/>
        <v>27.88672527676685</v>
      </c>
      <c r="FN431" s="14">
        <f t="shared" si="410"/>
        <v>6.8223737274204179</v>
      </c>
      <c r="FO431" s="14">
        <f t="shared" si="410"/>
        <v>1.1567493107347477</v>
      </c>
    </row>
    <row r="432" spans="39:171" x14ac:dyDescent="0.15">
      <c r="AM432" s="14">
        <v>4390</v>
      </c>
      <c r="AN432" s="14">
        <f t="shared" si="395"/>
        <v>60.290669780312598</v>
      </c>
      <c r="AO432" s="14">
        <f t="shared" si="396"/>
        <v>17.122161827968661</v>
      </c>
      <c r="AP432" s="14">
        <f t="shared" si="397"/>
        <v>8.6061857049534254</v>
      </c>
      <c r="AQ432" s="14">
        <f t="shared" si="398"/>
        <v>26.819443413771221</v>
      </c>
      <c r="AR432" s="14">
        <f t="shared" si="399"/>
        <v>6.6071178298110711</v>
      </c>
      <c r="AS432" s="14">
        <f t="shared" si="400"/>
        <v>1.1357610038082129</v>
      </c>
      <c r="BP432" s="14">
        <f t="shared" si="385"/>
        <v>63.555613298582649</v>
      </c>
      <c r="BQ432" s="14">
        <f t="shared" si="401"/>
        <v>17.548837316460549</v>
      </c>
      <c r="BR432" s="14">
        <f t="shared" si="401"/>
        <v>9.3548582525368484</v>
      </c>
      <c r="BS432" s="14">
        <f t="shared" si="401"/>
        <v>28.483716649400989</v>
      </c>
      <c r="BT432" s="14">
        <f t="shared" si="401"/>
        <v>6.8952043497780622</v>
      </c>
      <c r="BU432" s="14">
        <f t="shared" si="401"/>
        <v>1.2729967304062013</v>
      </c>
      <c r="BW432" s="14">
        <f t="shared" si="386"/>
        <v>63.106598618013152</v>
      </c>
      <c r="BX432" s="14">
        <f t="shared" si="402"/>
        <v>17.403289507122707</v>
      </c>
      <c r="BY432" s="14">
        <f t="shared" si="402"/>
        <v>9.2894744880034139</v>
      </c>
      <c r="BZ432" s="14">
        <f t="shared" si="402"/>
        <v>28.309972863810472</v>
      </c>
      <c r="CA432" s="14">
        <f t="shared" si="402"/>
        <v>6.8560364078990892</v>
      </c>
      <c r="CB432" s="14">
        <f t="shared" si="402"/>
        <v>1.2478253511774673</v>
      </c>
      <c r="CY432" s="14">
        <f t="shared" si="387"/>
        <v>63.068718555639961</v>
      </c>
      <c r="CZ432" s="14">
        <f t="shared" si="403"/>
        <v>17.458196652887032</v>
      </c>
      <c r="DA432" s="14">
        <f t="shared" si="403"/>
        <v>9.2556314570775822</v>
      </c>
      <c r="DB432" s="14">
        <f t="shared" si="403"/>
        <v>28.237501433970046</v>
      </c>
      <c r="DC432" s="14">
        <f t="shared" si="403"/>
        <v>6.8610220751390862</v>
      </c>
      <c r="DD432" s="14">
        <f t="shared" si="403"/>
        <v>1.2563669365662129</v>
      </c>
      <c r="DF432" s="14">
        <f t="shared" si="388"/>
        <v>63.453117208166439</v>
      </c>
      <c r="DG432" s="14">
        <f t="shared" si="404"/>
        <v>17.411753900240829</v>
      </c>
      <c r="DH432" s="14">
        <f t="shared" si="404"/>
        <v>9.6056154610524054</v>
      </c>
      <c r="DI432" s="14">
        <f t="shared" si="404"/>
        <v>28.339031211772262</v>
      </c>
      <c r="DJ432" s="14">
        <f t="shared" si="404"/>
        <v>6.8742822326295183</v>
      </c>
      <c r="DK432" s="14">
        <f t="shared" si="404"/>
        <v>1.222434402471424</v>
      </c>
      <c r="DM432" s="14">
        <f t="shared" si="389"/>
        <v>57.512797958095476</v>
      </c>
      <c r="DN432" s="14">
        <f t="shared" si="405"/>
        <v>16.132412709025132</v>
      </c>
      <c r="DO432" s="14">
        <f t="shared" si="405"/>
        <v>9.2956493212058149</v>
      </c>
      <c r="DP432" s="14">
        <f t="shared" si="405"/>
        <v>24.879705723555194</v>
      </c>
      <c r="DQ432" s="14">
        <f t="shared" si="405"/>
        <v>6.3358088861117743</v>
      </c>
      <c r="DR432" s="14">
        <f t="shared" si="405"/>
        <v>0.86922131819756299</v>
      </c>
      <c r="EH432" s="14">
        <f t="shared" si="390"/>
        <v>66.090349503767527</v>
      </c>
      <c r="EI432" s="14">
        <f t="shared" si="406"/>
        <v>18.581251058078319</v>
      </c>
      <c r="EJ432" s="14">
        <f t="shared" si="406"/>
        <v>10.230544043635426</v>
      </c>
      <c r="EK432" s="14">
        <f t="shared" si="406"/>
        <v>28.978839127926367</v>
      </c>
      <c r="EL432" s="14">
        <f t="shared" si="406"/>
        <v>7.0255486899711972</v>
      </c>
      <c r="EM432" s="14">
        <f t="shared" si="406"/>
        <v>1.2741665841562204</v>
      </c>
      <c r="EO432" s="14">
        <f t="shared" si="391"/>
        <v>62.096563269364623</v>
      </c>
      <c r="EP432" s="14">
        <f t="shared" si="407"/>
        <v>16.662404603983397</v>
      </c>
      <c r="EQ432" s="14">
        <f t="shared" si="407"/>
        <v>9.1152576526094151</v>
      </c>
      <c r="ER432" s="14">
        <f t="shared" si="407"/>
        <v>28.219734494124758</v>
      </c>
      <c r="ES432" s="14">
        <f t="shared" si="407"/>
        <v>6.8410667786759944</v>
      </c>
      <c r="ET432" s="14">
        <f t="shared" si="407"/>
        <v>1.2580997399710618</v>
      </c>
      <c r="EV432" s="14">
        <f t="shared" si="392"/>
        <v>64.822265028065132</v>
      </c>
      <c r="EW432" s="14">
        <f t="shared" si="408"/>
        <v>18.116752677604339</v>
      </c>
      <c r="EX432" s="14">
        <f t="shared" si="408"/>
        <v>10.517929346858697</v>
      </c>
      <c r="EY432" s="14">
        <f t="shared" si="408"/>
        <v>27.636713477072391</v>
      </c>
      <c r="EZ432" s="14">
        <f t="shared" si="408"/>
        <v>7.1759772632611218</v>
      </c>
      <c r="FA432" s="14">
        <f t="shared" si="408"/>
        <v>1.3748922632685892</v>
      </c>
      <c r="FC432" s="14">
        <f t="shared" si="393"/>
        <v>59.137043256539357</v>
      </c>
      <c r="FD432" s="14">
        <f t="shared" si="409"/>
        <v>15.405976207926228</v>
      </c>
      <c r="FE432" s="14">
        <f t="shared" si="409"/>
        <v>9.6097290768507158</v>
      </c>
      <c r="FF432" s="14">
        <f t="shared" si="409"/>
        <v>24.927462302107809</v>
      </c>
      <c r="FG432" s="14">
        <f t="shared" si="409"/>
        <v>7.4159750422652344</v>
      </c>
      <c r="FH432" s="14">
        <f t="shared" si="409"/>
        <v>1.7779006273893714</v>
      </c>
      <c r="FJ432" s="14">
        <f t="shared" si="394"/>
        <v>62.327104507782011</v>
      </c>
      <c r="FK432" s="14">
        <f t="shared" si="410"/>
        <v>16.686107348883255</v>
      </c>
      <c r="FL432" s="14">
        <f t="shared" si="410"/>
        <v>9.7878974468466584</v>
      </c>
      <c r="FM432" s="14">
        <f t="shared" si="410"/>
        <v>27.876762469656267</v>
      </c>
      <c r="FN432" s="14">
        <f t="shared" si="410"/>
        <v>6.8206420899018907</v>
      </c>
      <c r="FO432" s="14">
        <f t="shared" si="410"/>
        <v>1.1556951524939398</v>
      </c>
    </row>
    <row r="433" spans="39:171" x14ac:dyDescent="0.15">
      <c r="AM433" s="14">
        <v>4400</v>
      </c>
      <c r="AN433" s="14">
        <f t="shared" si="395"/>
        <v>60.263165941987268</v>
      </c>
      <c r="AO433" s="14">
        <f t="shared" si="396"/>
        <v>17.115335451330349</v>
      </c>
      <c r="AP433" s="14">
        <f t="shared" si="397"/>
        <v>8.6022209753432541</v>
      </c>
      <c r="AQ433" s="14">
        <f t="shared" si="398"/>
        <v>26.806312018153744</v>
      </c>
      <c r="AR433" s="14">
        <f t="shared" si="399"/>
        <v>6.6048445857878217</v>
      </c>
      <c r="AS433" s="14">
        <f t="shared" si="400"/>
        <v>1.1344529113721009</v>
      </c>
      <c r="BP433" s="14">
        <f t="shared" si="385"/>
        <v>63.533567329500862</v>
      </c>
      <c r="BQ433" s="14">
        <f t="shared" si="401"/>
        <v>17.543487032616937</v>
      </c>
      <c r="BR433" s="14">
        <f t="shared" si="401"/>
        <v>9.3515437221911615</v>
      </c>
      <c r="BS433" s="14">
        <f t="shared" si="401"/>
        <v>28.47332837819302</v>
      </c>
      <c r="BT433" s="14">
        <f t="shared" si="401"/>
        <v>6.8933765380037473</v>
      </c>
      <c r="BU433" s="14">
        <f t="shared" si="401"/>
        <v>1.2718316584959881</v>
      </c>
      <c r="BW433" s="14">
        <f t="shared" si="386"/>
        <v>63.083015544456188</v>
      </c>
      <c r="BX433" s="14">
        <f t="shared" si="402"/>
        <v>17.397657313349811</v>
      </c>
      <c r="BY433" s="14">
        <f t="shared" si="402"/>
        <v>9.2862353697014886</v>
      </c>
      <c r="BZ433" s="14">
        <f t="shared" si="402"/>
        <v>28.298524602663889</v>
      </c>
      <c r="CA433" s="14">
        <f t="shared" si="402"/>
        <v>6.8540717339932726</v>
      </c>
      <c r="CB433" s="14">
        <f t="shared" si="402"/>
        <v>1.2465265247477255</v>
      </c>
      <c r="CY433" s="14">
        <f t="shared" si="387"/>
        <v>63.046805663453263</v>
      </c>
      <c r="CZ433" s="14">
        <f t="shared" si="403"/>
        <v>17.45312814189197</v>
      </c>
      <c r="DA433" s="14">
        <f t="shared" si="403"/>
        <v>9.2522070495556399</v>
      </c>
      <c r="DB433" s="14">
        <f t="shared" si="403"/>
        <v>28.226953266039988</v>
      </c>
      <c r="DC433" s="14">
        <f t="shared" si="403"/>
        <v>6.8592388460235121</v>
      </c>
      <c r="DD433" s="14">
        <f t="shared" si="403"/>
        <v>1.2552783599421433</v>
      </c>
      <c r="DF433" s="14">
        <f t="shared" si="388"/>
        <v>63.430753728255823</v>
      </c>
      <c r="DG433" s="14">
        <f t="shared" si="404"/>
        <v>17.406532729687751</v>
      </c>
      <c r="DH433" s="14">
        <f t="shared" si="404"/>
        <v>9.6022843516582537</v>
      </c>
      <c r="DI433" s="14">
        <f t="shared" si="404"/>
        <v>28.328195253822784</v>
      </c>
      <c r="DJ433" s="14">
        <f t="shared" si="404"/>
        <v>6.8724507643690327</v>
      </c>
      <c r="DK433" s="14">
        <f t="shared" si="404"/>
        <v>1.221290628718001</v>
      </c>
      <c r="DM433" s="14">
        <f t="shared" si="389"/>
        <v>57.490974106881289</v>
      </c>
      <c r="DN433" s="14">
        <f t="shared" si="405"/>
        <v>16.127195924264967</v>
      </c>
      <c r="DO433" s="14">
        <f t="shared" si="405"/>
        <v>9.2926846008034083</v>
      </c>
      <c r="DP433" s="14">
        <f t="shared" si="405"/>
        <v>24.868683627956823</v>
      </c>
      <c r="DQ433" s="14">
        <f t="shared" si="405"/>
        <v>6.3340047005859104</v>
      </c>
      <c r="DR433" s="14">
        <f t="shared" si="405"/>
        <v>0.86840525327018359</v>
      </c>
      <c r="EH433" s="14">
        <f t="shared" si="390"/>
        <v>66.065167345803616</v>
      </c>
      <c r="EI433" s="14">
        <f t="shared" si="406"/>
        <v>18.573305996112104</v>
      </c>
      <c r="EJ433" s="14">
        <f t="shared" si="406"/>
        <v>10.227143343281117</v>
      </c>
      <c r="EK433" s="14">
        <f t="shared" si="406"/>
        <v>28.968088992910577</v>
      </c>
      <c r="EL433" s="14">
        <f t="shared" si="406"/>
        <v>7.0236898370035892</v>
      </c>
      <c r="EM433" s="14">
        <f t="shared" si="406"/>
        <v>1.2729391764962177</v>
      </c>
      <c r="EO433" s="14">
        <f t="shared" si="391"/>
        <v>62.074716669918779</v>
      </c>
      <c r="EP433" s="14">
        <f t="shared" si="407"/>
        <v>16.656999423586988</v>
      </c>
      <c r="EQ433" s="14">
        <f t="shared" si="407"/>
        <v>9.1122051562805702</v>
      </c>
      <c r="ER433" s="14">
        <f t="shared" si="407"/>
        <v>28.209364790782576</v>
      </c>
      <c r="ES433" s="14">
        <f t="shared" si="407"/>
        <v>6.839242402922352</v>
      </c>
      <c r="ET433" s="14">
        <f t="shared" si="407"/>
        <v>1.2569048963462901</v>
      </c>
      <c r="EV433" s="14">
        <f t="shared" si="392"/>
        <v>64.801047932095869</v>
      </c>
      <c r="EW433" s="14">
        <f t="shared" si="408"/>
        <v>18.111821111800282</v>
      </c>
      <c r="EX433" s="14">
        <f t="shared" si="408"/>
        <v>10.515596130958052</v>
      </c>
      <c r="EY433" s="14">
        <f t="shared" si="408"/>
        <v>27.625904774021578</v>
      </c>
      <c r="EZ433" s="14">
        <f t="shared" si="408"/>
        <v>7.1742175245343685</v>
      </c>
      <c r="FA433" s="14">
        <f t="shared" si="408"/>
        <v>1.3735083907815833</v>
      </c>
      <c r="FC433" s="14">
        <f t="shared" si="393"/>
        <v>59.112905966409045</v>
      </c>
      <c r="FD433" s="14">
        <f t="shared" si="409"/>
        <v>15.399323035372067</v>
      </c>
      <c r="FE433" s="14">
        <f t="shared" si="409"/>
        <v>9.6061945569229366</v>
      </c>
      <c r="FF433" s="14">
        <f t="shared" si="409"/>
        <v>24.916901475193427</v>
      </c>
      <c r="FG433" s="14">
        <f t="shared" si="409"/>
        <v>7.4141702961561879</v>
      </c>
      <c r="FH433" s="14">
        <f t="shared" si="409"/>
        <v>1.7763166027644282</v>
      </c>
      <c r="FJ433" s="14">
        <f t="shared" si="394"/>
        <v>62.306571559748541</v>
      </c>
      <c r="FK433" s="14">
        <f t="shared" si="410"/>
        <v>16.681169150645722</v>
      </c>
      <c r="FL433" s="14">
        <f t="shared" si="410"/>
        <v>9.7850324467384269</v>
      </c>
      <c r="FM433" s="14">
        <f t="shared" si="410"/>
        <v>27.866814014285431</v>
      </c>
      <c r="FN433" s="14">
        <f t="shared" si="410"/>
        <v>6.818912643930604</v>
      </c>
      <c r="FO433" s="14">
        <f t="shared" si="410"/>
        <v>1.1546433041483564</v>
      </c>
    </row>
    <row r="434" spans="39:171" x14ac:dyDescent="0.15">
      <c r="AM434" s="14">
        <v>4410</v>
      </c>
      <c r="AN434" s="14">
        <f t="shared" si="395"/>
        <v>60.235688799550999</v>
      </c>
      <c r="AO434" s="14">
        <f t="shared" si="396"/>
        <v>17.10851503096519</v>
      </c>
      <c r="AP434" s="14">
        <f t="shared" si="397"/>
        <v>8.5982607594439351</v>
      </c>
      <c r="AQ434" s="14">
        <f t="shared" si="398"/>
        <v>26.793192634768559</v>
      </c>
      <c r="AR434" s="14">
        <f t="shared" si="399"/>
        <v>6.602573490154529</v>
      </c>
      <c r="AS434" s="14">
        <f t="shared" si="400"/>
        <v>1.1331468842187906</v>
      </c>
      <c r="BP434" s="14">
        <f t="shared" si="385"/>
        <v>63.511554211411799</v>
      </c>
      <c r="BQ434" s="14">
        <f t="shared" si="401"/>
        <v>17.538144832965241</v>
      </c>
      <c r="BR434" s="14">
        <f t="shared" si="401"/>
        <v>9.3482334988172902</v>
      </c>
      <c r="BS434" s="14">
        <f t="shared" si="401"/>
        <v>28.462955329946602</v>
      </c>
      <c r="BT434" s="14">
        <f t="shared" si="401"/>
        <v>6.8915512874828373</v>
      </c>
      <c r="BU434" s="14">
        <f t="shared" si="401"/>
        <v>1.2706692621998243</v>
      </c>
      <c r="BW434" s="14">
        <f t="shared" si="386"/>
        <v>63.05945768939479</v>
      </c>
      <c r="BX434" s="14">
        <f t="shared" si="402"/>
        <v>17.392031137976183</v>
      </c>
      <c r="BY434" s="14">
        <f t="shared" si="402"/>
        <v>9.2829993285233918</v>
      </c>
      <c r="BZ434" s="14">
        <f t="shared" si="402"/>
        <v>28.287088294949871</v>
      </c>
      <c r="CA434" s="14">
        <f t="shared" si="402"/>
        <v>6.8521091008814867</v>
      </c>
      <c r="CB434" s="14">
        <f t="shared" si="402"/>
        <v>1.2452298270638629</v>
      </c>
      <c r="CY434" s="14">
        <f t="shared" si="387"/>
        <v>63.024919969788478</v>
      </c>
      <c r="CZ434" s="14">
        <f t="shared" si="403"/>
        <v>17.448066117344482</v>
      </c>
      <c r="DA434" s="14">
        <f t="shared" si="403"/>
        <v>9.2487856952047842</v>
      </c>
      <c r="DB434" s="14">
        <f t="shared" si="403"/>
        <v>28.216418289436923</v>
      </c>
      <c r="DC434" s="14">
        <f t="shared" si="403"/>
        <v>6.8574577143748963</v>
      </c>
      <c r="DD434" s="14">
        <f t="shared" si="403"/>
        <v>1.2541921534273959</v>
      </c>
      <c r="DF434" s="14">
        <f t="shared" si="388"/>
        <v>63.40841643170095</v>
      </c>
      <c r="DG434" s="14">
        <f t="shared" si="404"/>
        <v>17.401317585347968</v>
      </c>
      <c r="DH434" s="14">
        <f t="shared" si="404"/>
        <v>9.5989562869433733</v>
      </c>
      <c r="DI434" s="14">
        <f t="shared" si="404"/>
        <v>28.31737215062142</v>
      </c>
      <c r="DJ434" s="14">
        <f t="shared" si="404"/>
        <v>6.8706213599714268</v>
      </c>
      <c r="DK434" s="14">
        <f t="shared" si="404"/>
        <v>1.2201490488167579</v>
      </c>
      <c r="DM434" s="14">
        <f t="shared" si="389"/>
        <v>57.469173815936855</v>
      </c>
      <c r="DN434" s="14">
        <f t="shared" si="405"/>
        <v>16.121984988742334</v>
      </c>
      <c r="DO434" s="14">
        <f t="shared" si="405"/>
        <v>9.2897218851931846</v>
      </c>
      <c r="DP434" s="14">
        <f t="shared" si="405"/>
        <v>24.857673750200302</v>
      </c>
      <c r="DQ434" s="14">
        <f t="shared" si="405"/>
        <v>6.3322024569459305</v>
      </c>
      <c r="DR434" s="14">
        <f t="shared" si="405"/>
        <v>0.86759073485510285</v>
      </c>
      <c r="EH434" s="14">
        <f t="shared" si="390"/>
        <v>66.040011406979332</v>
      </c>
      <c r="EI434" s="14">
        <f t="shared" si="406"/>
        <v>18.565367359712585</v>
      </c>
      <c r="EJ434" s="14">
        <f t="shared" si="406"/>
        <v>10.223745177823549</v>
      </c>
      <c r="EK434" s="14">
        <f t="shared" si="406"/>
        <v>28.957351531277155</v>
      </c>
      <c r="EL434" s="14">
        <f t="shared" si="406"/>
        <v>7.0218330797510369</v>
      </c>
      <c r="EM434" s="14">
        <f t="shared" si="406"/>
        <v>1.2717142584149963</v>
      </c>
      <c r="EO434" s="14">
        <f t="shared" si="391"/>
        <v>62.052890615382076</v>
      </c>
      <c r="EP434" s="14">
        <f t="shared" si="407"/>
        <v>16.651599299673808</v>
      </c>
      <c r="EQ434" s="14">
        <f t="shared" si="407"/>
        <v>9.1091552604483663</v>
      </c>
      <c r="ER434" s="14">
        <f t="shared" si="407"/>
        <v>28.199004627230881</v>
      </c>
      <c r="ES434" s="14">
        <f t="shared" si="407"/>
        <v>6.8374196643504099</v>
      </c>
      <c r="ET434" s="14">
        <f t="shared" si="407"/>
        <v>1.2557117636786108</v>
      </c>
      <c r="EV434" s="14">
        <f t="shared" si="392"/>
        <v>64.779847648493117</v>
      </c>
      <c r="EW434" s="14">
        <f t="shared" si="408"/>
        <v>18.106893176235783</v>
      </c>
      <c r="EX434" s="14">
        <f t="shared" si="408"/>
        <v>10.513263796671751</v>
      </c>
      <c r="EY434" s="14">
        <f t="shared" si="408"/>
        <v>27.615104988947767</v>
      </c>
      <c r="EZ434" s="14">
        <f t="shared" si="408"/>
        <v>7.1724592305147628</v>
      </c>
      <c r="FA434" s="14">
        <f t="shared" si="408"/>
        <v>1.3721264561230564</v>
      </c>
      <c r="FC434" s="14">
        <f t="shared" si="393"/>
        <v>59.088797668876488</v>
      </c>
      <c r="FD434" s="14">
        <f t="shared" si="409"/>
        <v>15.392678120570718</v>
      </c>
      <c r="FE434" s="14">
        <f t="shared" si="409"/>
        <v>9.6026637040555265</v>
      </c>
      <c r="FF434" s="14">
        <f t="shared" si="409"/>
        <v>24.906352735343241</v>
      </c>
      <c r="FG434" s="14">
        <f t="shared" si="409"/>
        <v>7.4123675735835439</v>
      </c>
      <c r="FH434" s="14">
        <f t="shared" si="409"/>
        <v>1.7747355353234555</v>
      </c>
      <c r="FJ434" s="14">
        <f t="shared" si="394"/>
        <v>62.286067374428917</v>
      </c>
      <c r="FK434" s="14">
        <f t="shared" si="410"/>
        <v>16.676238221984363</v>
      </c>
      <c r="FL434" s="14">
        <f t="shared" si="410"/>
        <v>9.7821702437809694</v>
      </c>
      <c r="FM434" s="14">
        <f t="shared" si="410"/>
        <v>27.85687979043561</v>
      </c>
      <c r="FN434" s="14">
        <f t="shared" si="410"/>
        <v>6.8171853730710712</v>
      </c>
      <c r="FO434" s="14">
        <f t="shared" si="410"/>
        <v>1.1535937451569032</v>
      </c>
    </row>
    <row r="435" spans="39:171" x14ac:dyDescent="0.15">
      <c r="AM435" s="14">
        <v>4420</v>
      </c>
      <c r="AN435" s="14">
        <f t="shared" si="395"/>
        <v>60.20823817845092</v>
      </c>
      <c r="AO435" s="14">
        <f t="shared" si="396"/>
        <v>17.101700534695293</v>
      </c>
      <c r="AP435" s="14">
        <f t="shared" si="397"/>
        <v>8.5943050230651714</v>
      </c>
      <c r="AQ435" s="14">
        <f t="shared" si="398"/>
        <v>26.780085181451717</v>
      </c>
      <c r="AR435" s="14">
        <f t="shared" si="399"/>
        <v>6.6003045309392423</v>
      </c>
      <c r="AS435" s="14">
        <f t="shared" si="400"/>
        <v>1.1318429082994959</v>
      </c>
      <c r="BP435" s="14">
        <f t="shared" si="385"/>
        <v>63.489573664635138</v>
      </c>
      <c r="BQ435" s="14">
        <f t="shared" si="401"/>
        <v>17.532810651440442</v>
      </c>
      <c r="BR435" s="14">
        <f t="shared" si="401"/>
        <v>9.3449275466231363</v>
      </c>
      <c r="BS435" s="14">
        <f t="shared" si="401"/>
        <v>28.452597374508407</v>
      </c>
      <c r="BT435" s="14">
        <f t="shared" si="401"/>
        <v>6.8897285774892421</v>
      </c>
      <c r="BU435" s="14">
        <f t="shared" si="401"/>
        <v>1.2695095145739126</v>
      </c>
      <c r="BW435" s="14">
        <f t="shared" si="386"/>
        <v>63.035924741511401</v>
      </c>
      <c r="BX435" s="14">
        <f t="shared" si="402"/>
        <v>17.386410904454877</v>
      </c>
      <c r="BY435" s="14">
        <f t="shared" si="402"/>
        <v>9.2797663095346579</v>
      </c>
      <c r="BZ435" s="14">
        <f t="shared" si="402"/>
        <v>28.275663811506469</v>
      </c>
      <c r="CA435" s="14">
        <f t="shared" si="402"/>
        <v>6.8501484857692896</v>
      </c>
      <c r="CB435" s="14">
        <f t="shared" si="402"/>
        <v>1.2439352302461071</v>
      </c>
      <c r="CY435" s="14">
        <f t="shared" si="387"/>
        <v>63.00306124664047</v>
      </c>
      <c r="CZ435" s="14">
        <f t="shared" si="403"/>
        <v>17.443010519934422</v>
      </c>
      <c r="DA435" s="14">
        <f t="shared" si="403"/>
        <v>9.2453673805815804</v>
      </c>
      <c r="DB435" s="14">
        <f t="shared" si="403"/>
        <v>28.205896391806476</v>
      </c>
      <c r="DC435" s="14">
        <f t="shared" si="403"/>
        <v>6.855678662270579</v>
      </c>
      <c r="DD435" s="14">
        <f t="shared" si="403"/>
        <v>1.2531082920474148</v>
      </c>
      <c r="DF435" s="14">
        <f t="shared" si="388"/>
        <v>63.38610509109656</v>
      </c>
      <c r="DG435" s="14">
        <f t="shared" si="404"/>
        <v>17.396108409219785</v>
      </c>
      <c r="DH435" s="14">
        <f t="shared" si="404"/>
        <v>9.595631243805407</v>
      </c>
      <c r="DI435" s="14">
        <f t="shared" si="404"/>
        <v>28.30656179539351</v>
      </c>
      <c r="DJ435" s="14">
        <f t="shared" si="404"/>
        <v>6.8687940025550249</v>
      </c>
      <c r="DK435" s="14">
        <f t="shared" si="404"/>
        <v>1.2190096401228327</v>
      </c>
      <c r="DM435" s="14">
        <f t="shared" si="389"/>
        <v>57.447396799909463</v>
      </c>
      <c r="DN435" s="14">
        <f t="shared" si="405"/>
        <v>16.116779823547681</v>
      </c>
      <c r="DO435" s="14">
        <f t="shared" si="405"/>
        <v>9.2867611375572743</v>
      </c>
      <c r="DP435" s="14">
        <f t="shared" si="405"/>
        <v>24.846675964359967</v>
      </c>
      <c r="DQ435" s="14">
        <f t="shared" si="405"/>
        <v>6.3304021321949051</v>
      </c>
      <c r="DR435" s="14">
        <f t="shared" si="405"/>
        <v>0.86677774224963455</v>
      </c>
      <c r="EH435" s="14">
        <f t="shared" si="390"/>
        <v>66.014881506082943</v>
      </c>
      <c r="EI435" s="14">
        <f t="shared" si="406"/>
        <v>18.557435142005584</v>
      </c>
      <c r="EJ435" s="14">
        <f t="shared" si="406"/>
        <v>10.220349540637482</v>
      </c>
      <c r="EK435" s="14">
        <f t="shared" si="406"/>
        <v>28.946626623151595</v>
      </c>
      <c r="EL435" s="14">
        <f t="shared" si="406"/>
        <v>7.0199784000272594</v>
      </c>
      <c r="EM435" s="14">
        <f t="shared" si="406"/>
        <v>1.2704918002610235</v>
      </c>
      <c r="EO435" s="14">
        <f t="shared" si="391"/>
        <v>62.031084766257933</v>
      </c>
      <c r="EP435" s="14">
        <f t="shared" si="407"/>
        <v>16.64620415404783</v>
      </c>
      <c r="EQ435" s="14">
        <f t="shared" si="407"/>
        <v>9.1061079215329386</v>
      </c>
      <c r="ER435" s="14">
        <f t="shared" si="407"/>
        <v>28.188653838570133</v>
      </c>
      <c r="ES435" s="14">
        <f t="shared" si="407"/>
        <v>6.8355985392031293</v>
      </c>
      <c r="ET435" s="14">
        <f t="shared" si="407"/>
        <v>1.2545203129039066</v>
      </c>
      <c r="EV435" s="14">
        <f t="shared" si="392"/>
        <v>64.758663874358689</v>
      </c>
      <c r="EW435" s="14">
        <f t="shared" si="408"/>
        <v>18.101968784120956</v>
      </c>
      <c r="EX435" s="14">
        <f t="shared" si="408"/>
        <v>10.510932338861648</v>
      </c>
      <c r="EY435" s="14">
        <f t="shared" si="408"/>
        <v>27.604313978969767</v>
      </c>
      <c r="EZ435" s="14">
        <f t="shared" si="408"/>
        <v>7.1707023570450978</v>
      </c>
      <c r="FA435" s="14">
        <f t="shared" si="408"/>
        <v>1.3707464153612143</v>
      </c>
      <c r="FC435" s="14">
        <f t="shared" si="393"/>
        <v>59.064718067899342</v>
      </c>
      <c r="FD435" s="14">
        <f t="shared" si="409"/>
        <v>15.386041385597789</v>
      </c>
      <c r="FE435" s="14">
        <f t="shared" si="409"/>
        <v>9.5991364858028057</v>
      </c>
      <c r="FF435" s="14">
        <f t="shared" si="409"/>
        <v>24.895815954992134</v>
      </c>
      <c r="FG435" s="14">
        <f t="shared" si="409"/>
        <v>7.410566853886297</v>
      </c>
      <c r="FH435" s="14">
        <f t="shared" si="409"/>
        <v>1.7731573876203255</v>
      </c>
      <c r="FJ435" s="14">
        <f t="shared" si="394"/>
        <v>62.265591710002539</v>
      </c>
      <c r="FK435" s="14">
        <f t="shared" si="410"/>
        <v>16.671314498002577</v>
      </c>
      <c r="FL435" s="14">
        <f t="shared" si="410"/>
        <v>9.7793108182456159</v>
      </c>
      <c r="FM435" s="14">
        <f t="shared" si="410"/>
        <v>27.846959677888059</v>
      </c>
      <c r="FN435" s="14">
        <f t="shared" si="410"/>
        <v>6.8154602608878001</v>
      </c>
      <c r="FO435" s="14">
        <f t="shared" si="410"/>
        <v>1.1525464549784887</v>
      </c>
    </row>
    <row r="436" spans="39:171" x14ac:dyDescent="0.15">
      <c r="AM436" s="14">
        <v>4430</v>
      </c>
      <c r="AN436" s="14">
        <f t="shared" si="395"/>
        <v>60.180813904134119</v>
      </c>
      <c r="AO436" s="14">
        <f t="shared" si="396"/>
        <v>17.094891930342765</v>
      </c>
      <c r="AP436" s="14">
        <f t="shared" si="397"/>
        <v>8.5903537320166592</v>
      </c>
      <c r="AQ436" s="14">
        <f t="shared" si="398"/>
        <v>26.766989576039254</v>
      </c>
      <c r="AR436" s="14">
        <f t="shared" si="399"/>
        <v>6.5980376961700129</v>
      </c>
      <c r="AS436" s="14">
        <f t="shared" si="400"/>
        <v>1.13054096956543</v>
      </c>
      <c r="BP436" s="14">
        <f t="shared" si="385"/>
        <v>63.467625409490552</v>
      </c>
      <c r="BQ436" s="14">
        <f t="shared" si="401"/>
        <v>17.52748442197753</v>
      </c>
      <c r="BR436" s="14">
        <f t="shared" si="401"/>
        <v>9.3416258298165999</v>
      </c>
      <c r="BS436" s="14">
        <f t="shared" si="401"/>
        <v>28.442254381725096</v>
      </c>
      <c r="BT436" s="14">
        <f t="shared" si="401"/>
        <v>6.8879083872968732</v>
      </c>
      <c r="BU436" s="14">
        <f t="shared" si="401"/>
        <v>1.2683523886744492</v>
      </c>
      <c r="BW436" s="14">
        <f t="shared" si="386"/>
        <v>63.012416389488457</v>
      </c>
      <c r="BX436" s="14">
        <f t="shared" si="402"/>
        <v>17.380796536238954</v>
      </c>
      <c r="BY436" s="14">
        <f t="shared" si="402"/>
        <v>9.2765362578008315</v>
      </c>
      <c r="BZ436" s="14">
        <f t="shared" si="402"/>
        <v>28.264251023171735</v>
      </c>
      <c r="CA436" s="14">
        <f t="shared" si="402"/>
        <v>6.848189865862242</v>
      </c>
      <c r="CB436" s="14">
        <f t="shared" si="402"/>
        <v>1.2426427064146921</v>
      </c>
      <c r="CY436" s="14">
        <f t="shared" si="387"/>
        <v>62.98122926600405</v>
      </c>
      <c r="CZ436" s="14">
        <f t="shared" si="403"/>
        <v>17.437961290351652</v>
      </c>
      <c r="DA436" s="14">
        <f t="shared" si="403"/>
        <v>9.2419520922425882</v>
      </c>
      <c r="DB436" s="14">
        <f t="shared" si="403"/>
        <v>28.195387460794258</v>
      </c>
      <c r="DC436" s="14">
        <f t="shared" si="403"/>
        <v>6.8539016717879004</v>
      </c>
      <c r="DD436" s="14">
        <f t="shared" si="403"/>
        <v>1.2520267508276435</v>
      </c>
      <c r="DF436" s="14">
        <f t="shared" si="388"/>
        <v>63.363819479037417</v>
      </c>
      <c r="DG436" s="14">
        <f t="shared" si="404"/>
        <v>17.390905143301502</v>
      </c>
      <c r="DH436" s="14">
        <f t="shared" si="404"/>
        <v>9.5923091991419973</v>
      </c>
      <c r="DI436" s="14">
        <f t="shared" si="404"/>
        <v>28.295764081364407</v>
      </c>
      <c r="DJ436" s="14">
        <f t="shared" si="404"/>
        <v>6.8669686752381471</v>
      </c>
      <c r="DK436" s="14">
        <f t="shared" si="404"/>
        <v>1.2178723799913662</v>
      </c>
      <c r="DM436" s="14">
        <f t="shared" si="389"/>
        <v>57.425642773446427</v>
      </c>
      <c r="DN436" s="14">
        <f t="shared" si="405"/>
        <v>16.111580349771454</v>
      </c>
      <c r="DO436" s="14">
        <f t="shared" si="405"/>
        <v>9.2838023210778111</v>
      </c>
      <c r="DP436" s="14">
        <f t="shared" si="405"/>
        <v>24.83569014451016</v>
      </c>
      <c r="DQ436" s="14">
        <f t="shared" si="405"/>
        <v>6.3286037033359079</v>
      </c>
      <c r="DR436" s="14">
        <f t="shared" si="405"/>
        <v>0.86596625475109246</v>
      </c>
      <c r="EH436" s="14">
        <f t="shared" si="390"/>
        <v>65.989777461902733</v>
      </c>
      <c r="EI436" s="14">
        <f t="shared" si="406"/>
        <v>18.54950933611693</v>
      </c>
      <c r="EJ436" s="14">
        <f t="shared" si="406"/>
        <v>10.216956425097681</v>
      </c>
      <c r="EK436" s="14">
        <f t="shared" si="406"/>
        <v>28.935914148659389</v>
      </c>
      <c r="EL436" s="14">
        <f t="shared" si="406"/>
        <v>7.0181257796459775</v>
      </c>
      <c r="EM436" s="14">
        <f t="shared" si="406"/>
        <v>1.2692717723827664</v>
      </c>
      <c r="EO436" s="14">
        <f t="shared" si="391"/>
        <v>62.009298783049779</v>
      </c>
      <c r="EP436" s="14">
        <f t="shared" si="407"/>
        <v>16.640813908513017</v>
      </c>
      <c r="EQ436" s="14">
        <f t="shared" si="407"/>
        <v>9.1030630959544219</v>
      </c>
      <c r="ER436" s="14">
        <f t="shared" si="407"/>
        <v>28.178312259900807</v>
      </c>
      <c r="ES436" s="14">
        <f t="shared" si="407"/>
        <v>6.833779003723472</v>
      </c>
      <c r="ET436" s="14">
        <f t="shared" si="407"/>
        <v>1.2533305149580647</v>
      </c>
      <c r="EV436" s="14">
        <f t="shared" si="392"/>
        <v>64.739394250665953</v>
      </c>
      <c r="EW436" s="14">
        <f t="shared" si="408"/>
        <v>18.097322618387899</v>
      </c>
      <c r="EX436" s="14">
        <f t="shared" si="408"/>
        <v>10.508753469745105</v>
      </c>
      <c r="EY436" s="14">
        <f t="shared" si="408"/>
        <v>27.594648881599731</v>
      </c>
      <c r="EZ436" s="14">
        <f t="shared" si="408"/>
        <v>7.169122635455965</v>
      </c>
      <c r="FA436" s="14">
        <f t="shared" si="408"/>
        <v>1.3695466454772607</v>
      </c>
      <c r="FC436" s="14">
        <f t="shared" si="393"/>
        <v>59.040666867435313</v>
      </c>
      <c r="FD436" s="14">
        <f t="shared" si="409"/>
        <v>15.379412752528888</v>
      </c>
      <c r="FE436" s="14">
        <f t="shared" si="409"/>
        <v>9.5956128697190941</v>
      </c>
      <c r="FF436" s="14">
        <f t="shared" si="409"/>
        <v>24.885291006574981</v>
      </c>
      <c r="FG436" s="14">
        <f t="shared" si="409"/>
        <v>7.4087681164034436</v>
      </c>
      <c r="FH436" s="14">
        <f t="shared" si="409"/>
        <v>1.7715821222089074</v>
      </c>
      <c r="FJ436" s="14">
        <f t="shared" si="394"/>
        <v>62.245144324648834</v>
      </c>
      <c r="FK436" s="14">
        <f t="shared" si="410"/>
        <v>16.666397913803763</v>
      </c>
      <c r="FL436" s="14">
        <f t="shared" si="410"/>
        <v>9.7764541504037012</v>
      </c>
      <c r="FM436" s="14">
        <f t="shared" si="410"/>
        <v>27.837053556424046</v>
      </c>
      <c r="FN436" s="14">
        <f t="shared" si="410"/>
        <v>6.8137372909453031</v>
      </c>
      <c r="FO436" s="14">
        <f t="shared" si="410"/>
        <v>1.1515014130720216</v>
      </c>
    </row>
    <row r="437" spans="39:171" x14ac:dyDescent="0.15">
      <c r="AM437" s="14">
        <v>4440</v>
      </c>
      <c r="AN437" s="14">
        <f t="shared" si="395"/>
        <v>60.153415802047732</v>
      </c>
      <c r="AO437" s="14">
        <f t="shared" si="396"/>
        <v>17.088089185729718</v>
      </c>
      <c r="AP437" s="14">
        <f t="shared" si="397"/>
        <v>8.5864068521080981</v>
      </c>
      <c r="AQ437" s="14">
        <f t="shared" si="398"/>
        <v>26.753905736367216</v>
      </c>
      <c r="AR437" s="14">
        <f t="shared" si="399"/>
        <v>6.5957729738748911</v>
      </c>
      <c r="AS437" s="14">
        <f t="shared" si="400"/>
        <v>1.1292410539678075</v>
      </c>
      <c r="BP437" s="14">
        <f t="shared" si="385"/>
        <v>63.445709166297689</v>
      </c>
      <c r="BQ437" s="14">
        <f t="shared" si="401"/>
        <v>17.522166078511493</v>
      </c>
      <c r="BR437" s="14">
        <f t="shared" si="401"/>
        <v>9.3383283126055794</v>
      </c>
      <c r="BS437" s="14">
        <f t="shared" si="401"/>
        <v>28.431926221443341</v>
      </c>
      <c r="BT437" s="14">
        <f t="shared" si="401"/>
        <v>6.8860906961796395</v>
      </c>
      <c r="BU437" s="14">
        <f t="shared" si="401"/>
        <v>1.2671978575576368</v>
      </c>
      <c r="BW437" s="14">
        <f t="shared" si="386"/>
        <v>62.988932322008374</v>
      </c>
      <c r="BX437" s="14">
        <f t="shared" si="402"/>
        <v>17.375187956781449</v>
      </c>
      <c r="BY437" s="14">
        <f t="shared" si="402"/>
        <v>9.2733091183874485</v>
      </c>
      <c r="BZ437" s="14">
        <f t="shared" si="402"/>
        <v>28.252849800783729</v>
      </c>
      <c r="CA437" s="14">
        <f t="shared" si="402"/>
        <v>6.8462332183659029</v>
      </c>
      <c r="CB437" s="14">
        <f t="shared" si="402"/>
        <v>1.2413522276898465</v>
      </c>
      <c r="CY437" s="14">
        <f t="shared" si="387"/>
        <v>62.959423799874017</v>
      </c>
      <c r="CZ437" s="14">
        <f t="shared" si="403"/>
        <v>17.432918369286021</v>
      </c>
      <c r="DA437" s="14">
        <f t="shared" si="403"/>
        <v>9.2385398167443675</v>
      </c>
      <c r="DB437" s="14">
        <f t="shared" si="403"/>
        <v>28.184891384045898</v>
      </c>
      <c r="DC437" s="14">
        <f t="shared" si="403"/>
        <v>6.8521267250041991</v>
      </c>
      <c r="DD437" s="14">
        <f t="shared" si="403"/>
        <v>1.2509475047935261</v>
      </c>
      <c r="DF437" s="14">
        <f t="shared" si="388"/>
        <v>63.341559368118268</v>
      </c>
      <c r="DG437" s="14">
        <f t="shared" si="404"/>
        <v>17.385707729591424</v>
      </c>
      <c r="DH437" s="14">
        <f t="shared" si="404"/>
        <v>9.5889901298507887</v>
      </c>
      <c r="DI437" s="14">
        <f t="shared" si="404"/>
        <v>28.284978901759445</v>
      </c>
      <c r="DJ437" s="14">
        <f t="shared" si="404"/>
        <v>6.8651453611391169</v>
      </c>
      <c r="DK437" s="14">
        <f t="shared" si="404"/>
        <v>1.2167372457774981</v>
      </c>
      <c r="DM437" s="14">
        <f t="shared" si="389"/>
        <v>57.403911451195029</v>
      </c>
      <c r="DN437" s="14">
        <f t="shared" si="405"/>
        <v>16.106386488504103</v>
      </c>
      <c r="DO437" s="14">
        <f t="shared" si="405"/>
        <v>9.2808453989369255</v>
      </c>
      <c r="DP437" s="14">
        <f t="shared" si="405"/>
        <v>24.824716164725206</v>
      </c>
      <c r="DQ437" s="14">
        <f t="shared" si="405"/>
        <v>6.326807147372012</v>
      </c>
      <c r="DR437" s="14">
        <f t="shared" si="405"/>
        <v>0.86515625165678811</v>
      </c>
      <c r="EH437" s="14">
        <f t="shared" si="390"/>
        <v>65.964699093226997</v>
      </c>
      <c r="EI437" s="14">
        <f t="shared" si="406"/>
        <v>18.54158993517245</v>
      </c>
      <c r="EJ437" s="14">
        <f t="shared" si="406"/>
        <v>10.213565824578916</v>
      </c>
      <c r="EK437" s="14">
        <f t="shared" si="406"/>
        <v>28.925213987926039</v>
      </c>
      <c r="EL437" s="14">
        <f t="shared" si="406"/>
        <v>7.016275200420913</v>
      </c>
      <c r="EM437" s="14">
        <f t="shared" si="406"/>
        <v>1.2680541451286889</v>
      </c>
      <c r="EO437" s="14">
        <f t="shared" si="391"/>
        <v>61.987532326261039</v>
      </c>
      <c r="EP437" s="14">
        <f t="shared" si="407"/>
        <v>16.635428484873351</v>
      </c>
      <c r="EQ437" s="14">
        <f t="shared" si="407"/>
        <v>9.1000207401329511</v>
      </c>
      <c r="ER437" s="14">
        <f t="shared" si="407"/>
        <v>28.167979726323363</v>
      </c>
      <c r="ES437" s="14">
        <f t="shared" si="407"/>
        <v>6.8319610341544008</v>
      </c>
      <c r="ET437" s="14">
        <f t="shared" si="407"/>
        <v>1.2521423407769703</v>
      </c>
      <c r="EV437" s="14">
        <f t="shared" si="392"/>
        <v>64.721405990272061</v>
      </c>
      <c r="EW437" s="14">
        <f t="shared" si="408"/>
        <v>18.09286305064493</v>
      </c>
      <c r="EX437" s="14">
        <f t="shared" si="408"/>
        <v>10.506676614349029</v>
      </c>
      <c r="EY437" s="14">
        <f t="shared" si="408"/>
        <v>27.585737203284499</v>
      </c>
      <c r="EZ437" s="14">
        <f t="shared" si="408"/>
        <v>7.1676614693327263</v>
      </c>
      <c r="FA437" s="14">
        <f t="shared" si="408"/>
        <v>1.3684676526608737</v>
      </c>
      <c r="FC437" s="14">
        <f t="shared" si="393"/>
        <v>59.016643771442048</v>
      </c>
      <c r="FD437" s="14">
        <f t="shared" si="409"/>
        <v>15.372792143439622</v>
      </c>
      <c r="FE437" s="14">
        <f t="shared" si="409"/>
        <v>9.5920928233587155</v>
      </c>
      <c r="FF437" s="14">
        <f t="shared" si="409"/>
        <v>24.874777762526662</v>
      </c>
      <c r="FG437" s="14">
        <f t="shared" si="409"/>
        <v>7.4069713404739783</v>
      </c>
      <c r="FH437" s="14">
        <f t="shared" si="409"/>
        <v>1.7700097016430707</v>
      </c>
      <c r="FJ437" s="14">
        <f t="shared" si="394"/>
        <v>62.224724976547208</v>
      </c>
      <c r="FK437" s="14">
        <f t="shared" si="410"/>
        <v>16.661488404491323</v>
      </c>
      <c r="FL437" s="14">
        <f t="shared" si="410"/>
        <v>9.7736002205265606</v>
      </c>
      <c r="FM437" s="14">
        <f t="shared" si="410"/>
        <v>27.827161305824831</v>
      </c>
      <c r="FN437" s="14">
        <f t="shared" si="410"/>
        <v>6.812016446808089</v>
      </c>
      <c r="FO437" s="14">
        <f t="shared" si="410"/>
        <v>1.1504585988964093</v>
      </c>
    </row>
    <row r="438" spans="39:171" x14ac:dyDescent="0.15">
      <c r="AM438" s="14">
        <v>4450</v>
      </c>
      <c r="AN438" s="14">
        <f t="shared" si="395"/>
        <v>60.126043697638856</v>
      </c>
      <c r="AO438" s="14">
        <f t="shared" si="396"/>
        <v>17.081292268678261</v>
      </c>
      <c r="AP438" s="14">
        <f t="shared" si="397"/>
        <v>8.5824643491491841</v>
      </c>
      <c r="AQ438" s="14">
        <f t="shared" si="398"/>
        <v>26.740833580271644</v>
      </c>
      <c r="AR438" s="14">
        <f t="shared" si="399"/>
        <v>6.5935103520819265</v>
      </c>
      <c r="AS438" s="14">
        <f t="shared" si="400"/>
        <v>1.1279431474578425</v>
      </c>
      <c r="BP438" s="14">
        <f t="shared" si="385"/>
        <v>63.423824655376229</v>
      </c>
      <c r="BQ438" s="14">
        <f t="shared" si="401"/>
        <v>17.516855554977319</v>
      </c>
      <c r="BR438" s="14">
        <f t="shared" si="401"/>
        <v>9.33503495919798</v>
      </c>
      <c r="BS438" s="14">
        <f t="shared" si="401"/>
        <v>28.421612763509806</v>
      </c>
      <c r="BT438" s="14">
        <f t="shared" si="401"/>
        <v>6.8842754834114519</v>
      </c>
      <c r="BU438" s="14">
        <f t="shared" si="401"/>
        <v>1.2660458942796735</v>
      </c>
      <c r="BW438" s="14">
        <f t="shared" si="386"/>
        <v>62.965472227753608</v>
      </c>
      <c r="BX438" s="14">
        <f t="shared" si="402"/>
        <v>17.36958508953542</v>
      </c>
      <c r="BY438" s="14">
        <f t="shared" si="402"/>
        <v>9.2700848363600468</v>
      </c>
      <c r="BZ438" s="14">
        <f t="shared" si="402"/>
        <v>28.241460015180497</v>
      </c>
      <c r="CA438" s="14">
        <f t="shared" si="402"/>
        <v>6.844278520485835</v>
      </c>
      <c r="CB438" s="14">
        <f t="shared" si="402"/>
        <v>1.2400637661918017</v>
      </c>
      <c r="CY438" s="14">
        <f t="shared" si="387"/>
        <v>62.937644620245209</v>
      </c>
      <c r="CZ438" s="14">
        <f t="shared" si="403"/>
        <v>17.427881697427395</v>
      </c>
      <c r="DA438" s="14">
        <f t="shared" si="403"/>
        <v>9.23513054064348</v>
      </c>
      <c r="DB438" s="14">
        <f t="shared" si="403"/>
        <v>28.174408049207006</v>
      </c>
      <c r="DC438" s="14">
        <f t="shared" si="403"/>
        <v>6.850353803996815</v>
      </c>
      <c r="DD438" s="14">
        <f t="shared" si="403"/>
        <v>1.2498705289705079</v>
      </c>
      <c r="DF438" s="14">
        <f t="shared" si="388"/>
        <v>63.319324530933883</v>
      </c>
      <c r="DG438" s="14">
        <f t="shared" si="404"/>
        <v>17.380516110087854</v>
      </c>
      <c r="DH438" s="14">
        <f t="shared" si="404"/>
        <v>9.5856740128294255</v>
      </c>
      <c r="DI438" s="14">
        <f t="shared" si="404"/>
        <v>28.27420614980398</v>
      </c>
      <c r="DJ438" s="14">
        <f t="shared" si="404"/>
        <v>6.8633240433762577</v>
      </c>
      <c r="DK438" s="14">
        <f t="shared" si="404"/>
        <v>1.2156042148363664</v>
      </c>
      <c r="DM438" s="14">
        <f t="shared" si="389"/>
        <v>57.382202547802578</v>
      </c>
      <c r="DN438" s="14">
        <f t="shared" si="405"/>
        <v>16.101198160836063</v>
      </c>
      <c r="DO438" s="14">
        <f t="shared" si="405"/>
        <v>9.277890334316746</v>
      </c>
      <c r="DP438" s="14">
        <f t="shared" si="405"/>
        <v>24.813753899079444</v>
      </c>
      <c r="DQ438" s="14">
        <f t="shared" si="405"/>
        <v>6.3250124413062911</v>
      </c>
      <c r="DR438" s="14">
        <f t="shared" si="405"/>
        <v>0.86434771226403484</v>
      </c>
      <c r="EH438" s="14">
        <f t="shared" si="390"/>
        <v>65.93964621884399</v>
      </c>
      <c r="EI438" s="14">
        <f t="shared" si="406"/>
        <v>18.533676932297968</v>
      </c>
      <c r="EJ438" s="14">
        <f t="shared" si="406"/>
        <v>10.210177732455946</v>
      </c>
      <c r="EK438" s="14">
        <f t="shared" si="406"/>
        <v>28.91452602107703</v>
      </c>
      <c r="EL438" s="14">
        <f t="shared" si="406"/>
        <v>7.0144266441657859</v>
      </c>
      <c r="EM438" s="14">
        <f t="shared" si="406"/>
        <v>1.266838888847257</v>
      </c>
      <c r="EO438" s="14">
        <f t="shared" si="391"/>
        <v>61.96578505639512</v>
      </c>
      <c r="EP438" s="14">
        <f t="shared" si="407"/>
        <v>16.630047804932801</v>
      </c>
      <c r="EQ438" s="14">
        <f t="shared" si="407"/>
        <v>9.0969808104886596</v>
      </c>
      <c r="ER438" s="14">
        <f t="shared" si="407"/>
        <v>28.157656072938277</v>
      </c>
      <c r="ES438" s="14">
        <f t="shared" si="407"/>
        <v>6.8301446067388767</v>
      </c>
      <c r="ET438" s="14">
        <f t="shared" si="407"/>
        <v>1.2509557612965061</v>
      </c>
      <c r="EV438" s="14">
        <f t="shared" si="392"/>
        <v>64.703433777140489</v>
      </c>
      <c r="EW438" s="14">
        <f t="shared" si="408"/>
        <v>18.088406897724344</v>
      </c>
      <c r="EX438" s="14">
        <f t="shared" si="408"/>
        <v>10.504600627151678</v>
      </c>
      <c r="EY438" s="14">
        <f t="shared" si="408"/>
        <v>27.576834079037305</v>
      </c>
      <c r="EZ438" s="14">
        <f t="shared" si="408"/>
        <v>7.166201686483717</v>
      </c>
      <c r="FA438" s="14">
        <f t="shared" si="408"/>
        <v>1.3673904867434397</v>
      </c>
      <c r="FC438" s="14">
        <f t="shared" si="393"/>
        <v>58.992648483877225</v>
      </c>
      <c r="FD438" s="14">
        <f t="shared" si="409"/>
        <v>15.366179480405599</v>
      </c>
      <c r="FE438" s="14">
        <f t="shared" si="409"/>
        <v>9.5885763142759846</v>
      </c>
      <c r="FF438" s="14">
        <f t="shared" si="409"/>
        <v>24.864276095282058</v>
      </c>
      <c r="FG438" s="14">
        <f t="shared" si="409"/>
        <v>7.4051765054368959</v>
      </c>
      <c r="FH438" s="14">
        <f t="shared" si="409"/>
        <v>1.7684400884766864</v>
      </c>
      <c r="FJ438" s="14">
        <f t="shared" si="394"/>
        <v>62.204333423877088</v>
      </c>
      <c r="FK438" s="14">
        <f t="shared" si="410"/>
        <v>16.656585905168658</v>
      </c>
      <c r="FL438" s="14">
        <f t="shared" si="410"/>
        <v>9.7707490088855238</v>
      </c>
      <c r="FM438" s="14">
        <f t="shared" si="410"/>
        <v>27.817282805871674</v>
      </c>
      <c r="FN438" s="14">
        <f t="shared" si="410"/>
        <v>6.810297712040672</v>
      </c>
      <c r="FO438" s="14">
        <f t="shared" si="410"/>
        <v>1.1494179919105596</v>
      </c>
    </row>
    <row r="439" spans="39:171" x14ac:dyDescent="0.15">
      <c r="AM439" s="14">
        <v>4460</v>
      </c>
      <c r="AN439" s="14">
        <f t="shared" si="395"/>
        <v>60.098697416354625</v>
      </c>
      <c r="AO439" s="14">
        <f t="shared" si="396"/>
        <v>17.074501147010508</v>
      </c>
      <c r="AP439" s="14">
        <f t="shared" si="397"/>
        <v>8.5785261889496187</v>
      </c>
      <c r="AQ439" s="14">
        <f t="shared" si="398"/>
        <v>26.727773025588583</v>
      </c>
      <c r="AR439" s="14">
        <f t="shared" si="399"/>
        <v>6.591249818819171</v>
      </c>
      <c r="AS439" s="14">
        <f t="shared" si="400"/>
        <v>1.1266472359867481</v>
      </c>
      <c r="BP439" s="14">
        <f t="shared" si="385"/>
        <v>63.401971597045829</v>
      </c>
      <c r="BQ439" s="14">
        <f t="shared" si="401"/>
        <v>17.511552785309998</v>
      </c>
      <c r="BR439" s="14">
        <f t="shared" si="401"/>
        <v>9.3317457338016965</v>
      </c>
      <c r="BS439" s="14">
        <f t="shared" si="401"/>
        <v>28.411313877771153</v>
      </c>
      <c r="BT439" s="14">
        <f t="shared" si="401"/>
        <v>6.8824627282662192</v>
      </c>
      <c r="BU439" s="14">
        <f t="shared" si="401"/>
        <v>1.2648964718967601</v>
      </c>
      <c r="BW439" s="14">
        <f t="shared" si="386"/>
        <v>62.942035795406561</v>
      </c>
      <c r="BX439" s="14">
        <f t="shared" si="402"/>
        <v>17.363987857953912</v>
      </c>
      <c r="BY439" s="14">
        <f t="shared" si="402"/>
        <v>9.2668633567841674</v>
      </c>
      <c r="BZ439" s="14">
        <f t="shared" si="402"/>
        <v>28.230081537200096</v>
      </c>
      <c r="CA439" s="14">
        <f t="shared" si="402"/>
        <v>6.8423257494275935</v>
      </c>
      <c r="CB439" s="14">
        <f t="shared" si="402"/>
        <v>1.2387772940407862</v>
      </c>
      <c r="CY439" s="14">
        <f t="shared" si="387"/>
        <v>62.91589149911244</v>
      </c>
      <c r="CZ439" s="14">
        <f t="shared" si="403"/>
        <v>17.422851215465627</v>
      </c>
      <c r="DA439" s="14">
        <f t="shared" si="403"/>
        <v>9.2317242504964891</v>
      </c>
      <c r="DB439" s="14">
        <f t="shared" si="403"/>
        <v>28.163937343923205</v>
      </c>
      <c r="DC439" s="14">
        <f t="shared" si="403"/>
        <v>6.8485828908430868</v>
      </c>
      <c r="DD439" s="14">
        <f t="shared" si="403"/>
        <v>1.2487957983840294</v>
      </c>
      <c r="DF439" s="14">
        <f t="shared" si="388"/>
        <v>63.297114740078982</v>
      </c>
      <c r="DG439" s="14">
        <f t="shared" si="404"/>
        <v>17.375330226789089</v>
      </c>
      <c r="DH439" s="14">
        <f t="shared" si="404"/>
        <v>9.5823608249755452</v>
      </c>
      <c r="DI439" s="14">
        <f t="shared" si="404"/>
        <v>28.263445718723347</v>
      </c>
      <c r="DJ439" s="14">
        <f t="shared" si="404"/>
        <v>6.8615047050678895</v>
      </c>
      <c r="DK439" s="14">
        <f t="shared" si="404"/>
        <v>1.2144732645231118</v>
      </c>
      <c r="DM439" s="14">
        <f t="shared" si="389"/>
        <v>57.360515777916376</v>
      </c>
      <c r="DN439" s="14">
        <f t="shared" si="405"/>
        <v>16.096015287857789</v>
      </c>
      <c r="DO439" s="14">
        <f t="shared" si="405"/>
        <v>9.2749370903994066</v>
      </c>
      <c r="DP439" s="14">
        <f t="shared" si="405"/>
        <v>24.802803221647217</v>
      </c>
      <c r="DQ439" s="14">
        <f t="shared" si="405"/>
        <v>6.3232195621418157</v>
      </c>
      <c r="DR439" s="14">
        <f t="shared" si="405"/>
        <v>0.86354061587014641</v>
      </c>
      <c r="EH439" s="14">
        <f t="shared" si="390"/>
        <v>65.914618657541979</v>
      </c>
      <c r="EI439" s="14">
        <f t="shared" si="406"/>
        <v>18.525770320619309</v>
      </c>
      <c r="EJ439" s="14">
        <f t="shared" si="406"/>
        <v>10.206792142103541</v>
      </c>
      <c r="EK439" s="14">
        <f t="shared" si="406"/>
        <v>28.903850128237863</v>
      </c>
      <c r="EL439" s="14">
        <f t="shared" si="406"/>
        <v>7.012580092694316</v>
      </c>
      <c r="EM439" s="14">
        <f t="shared" si="406"/>
        <v>1.2656259738869391</v>
      </c>
      <c r="EO439" s="14">
        <f t="shared" si="391"/>
        <v>61.944056633955455</v>
      </c>
      <c r="EP439" s="14">
        <f t="shared" si="407"/>
        <v>16.624671790495327</v>
      </c>
      <c r="EQ439" s="14">
        <f t="shared" si="407"/>
        <v>9.0939432634416875</v>
      </c>
      <c r="ER439" s="14">
        <f t="shared" si="407"/>
        <v>28.147341134846013</v>
      </c>
      <c r="ES439" s="14">
        <f t="shared" si="407"/>
        <v>6.8283296977198624</v>
      </c>
      <c r="ET439" s="14">
        <f t="shared" si="407"/>
        <v>1.2497707474525592</v>
      </c>
      <c r="EV439" s="14">
        <f t="shared" si="392"/>
        <v>64.685477587428451</v>
      </c>
      <c r="EW439" s="14">
        <f t="shared" si="408"/>
        <v>18.083954155175217</v>
      </c>
      <c r="EX439" s="14">
        <f t="shared" si="408"/>
        <v>10.502525507475511</v>
      </c>
      <c r="EY439" s="14">
        <f t="shared" si="408"/>
        <v>27.567939495736855</v>
      </c>
      <c r="EZ439" s="14">
        <f t="shared" si="408"/>
        <v>7.1647432847491741</v>
      </c>
      <c r="FA439" s="14">
        <f t="shared" si="408"/>
        <v>1.366315144291697</v>
      </c>
      <c r="FC439" s="14">
        <f t="shared" si="393"/>
        <v>58.968680708698514</v>
      </c>
      <c r="FD439" s="14">
        <f t="shared" si="409"/>
        <v>15.359574685502427</v>
      </c>
      <c r="FE439" s="14">
        <f t="shared" si="409"/>
        <v>9.5850633100252267</v>
      </c>
      <c r="FF439" s="14">
        <f t="shared" si="409"/>
        <v>24.853785877276046</v>
      </c>
      <c r="FG439" s="14">
        <f t="shared" si="409"/>
        <v>7.4033835906311936</v>
      </c>
      <c r="FH439" s="14">
        <f t="shared" si="409"/>
        <v>1.7668732452636222</v>
      </c>
      <c r="FJ439" s="14">
        <f t="shared" si="394"/>
        <v>62.183969424817874</v>
      </c>
      <c r="FK439" s="14">
        <f t="shared" si="410"/>
        <v>16.65169035093917</v>
      </c>
      <c r="FL439" s="14">
        <f t="shared" si="410"/>
        <v>9.7679004957519275</v>
      </c>
      <c r="FM439" s="14">
        <f t="shared" si="410"/>
        <v>27.807417936345839</v>
      </c>
      <c r="FN439" s="14">
        <f t="shared" si="410"/>
        <v>6.8085810702075591</v>
      </c>
      <c r="FO439" s="14">
        <f t="shared" si="410"/>
        <v>1.1483795715733818</v>
      </c>
    </row>
    <row r="440" spans="39:171" x14ac:dyDescent="0.15">
      <c r="AM440" s="14">
        <v>4470</v>
      </c>
      <c r="AN440" s="14">
        <f t="shared" si="395"/>
        <v>60.071376783642158</v>
      </c>
      <c r="AO440" s="14">
        <f t="shared" si="396"/>
        <v>17.067715788548568</v>
      </c>
      <c r="AP440" s="14">
        <f t="shared" si="397"/>
        <v>8.574592337319098</v>
      </c>
      <c r="AQ440" s="14">
        <f t="shared" si="398"/>
        <v>26.714723990154077</v>
      </c>
      <c r="AR440" s="14">
        <f t="shared" si="399"/>
        <v>6.5889913621146743</v>
      </c>
      <c r="AS440" s="14">
        <f t="shared" si="400"/>
        <v>1.1253533055057385</v>
      </c>
      <c r="BP440" s="14">
        <f t="shared" si="385"/>
        <v>63.380149711626167</v>
      </c>
      <c r="BQ440" s="14">
        <f t="shared" si="401"/>
        <v>17.506257703444518</v>
      </c>
      <c r="BR440" s="14">
        <f t="shared" si="401"/>
        <v>9.3284606006246342</v>
      </c>
      <c r="BS440" s="14">
        <f t="shared" si="401"/>
        <v>28.401029434074061</v>
      </c>
      <c r="BT440" s="14">
        <f t="shared" si="401"/>
        <v>6.8806524100178539</v>
      </c>
      <c r="BU440" s="14">
        <f t="shared" si="401"/>
        <v>1.2637495634650966</v>
      </c>
      <c r="BW440" s="14">
        <f t="shared" si="386"/>
        <v>62.91862271364969</v>
      </c>
      <c r="BX440" s="14">
        <f t="shared" si="402"/>
        <v>17.35839618548998</v>
      </c>
      <c r="BY440" s="14">
        <f t="shared" si="402"/>
        <v>9.2636446247253481</v>
      </c>
      <c r="BZ440" s="14">
        <f t="shared" si="402"/>
        <v>28.21871423768059</v>
      </c>
      <c r="CA440" s="14">
        <f t="shared" si="402"/>
        <v>6.8403748823967412</v>
      </c>
      <c r="CB440" s="14">
        <f t="shared" si="402"/>
        <v>1.2374927833570331</v>
      </c>
      <c r="CY440" s="14">
        <f t="shared" si="387"/>
        <v>62.894164208470542</v>
      </c>
      <c r="CZ440" s="14">
        <f t="shared" si="403"/>
        <v>17.417826864090571</v>
      </c>
      <c r="DA440" s="14">
        <f t="shared" si="403"/>
        <v>9.2283209328599547</v>
      </c>
      <c r="DB440" s="14">
        <f t="shared" si="403"/>
        <v>28.153479155840117</v>
      </c>
      <c r="DC440" s="14">
        <f t="shared" si="403"/>
        <v>6.8468139676203545</v>
      </c>
      <c r="DD440" s="14">
        <f t="shared" si="403"/>
        <v>1.2477232880595359</v>
      </c>
      <c r="DF440" s="14">
        <f t="shared" si="388"/>
        <v>63.274929768148333</v>
      </c>
      <c r="DG440" s="14">
        <f t="shared" si="404"/>
        <v>17.370150021693433</v>
      </c>
      <c r="DH440" s="14">
        <f t="shared" si="404"/>
        <v>9.5790505431867921</v>
      </c>
      <c r="DI440" s="14">
        <f t="shared" si="404"/>
        <v>28.252697501742897</v>
      </c>
      <c r="DJ440" s="14">
        <f t="shared" si="404"/>
        <v>6.8596873293323375</v>
      </c>
      <c r="DK440" s="14">
        <f t="shared" si="404"/>
        <v>1.2133443721928723</v>
      </c>
      <c r="DM440" s="14">
        <f t="shared" si="389"/>
        <v>57.338850856183704</v>
      </c>
      <c r="DN440" s="14">
        <f t="shared" si="405"/>
        <v>16.090837790659716</v>
      </c>
      <c r="DO440" s="14">
        <f t="shared" si="405"/>
        <v>9.2719856303670376</v>
      </c>
      <c r="DP440" s="14">
        <f t="shared" si="405"/>
        <v>24.791864006502859</v>
      </c>
      <c r="DQ440" s="14">
        <f t="shared" si="405"/>
        <v>6.3214284868816586</v>
      </c>
      <c r="DR440" s="14">
        <f t="shared" si="405"/>
        <v>0.86273494177243526</v>
      </c>
      <c r="EH440" s="14">
        <f t="shared" si="390"/>
        <v>65.889616228109219</v>
      </c>
      <c r="EI440" s="14">
        <f t="shared" si="406"/>
        <v>18.517870093262303</v>
      </c>
      <c r="EJ440" s="14">
        <f t="shared" si="406"/>
        <v>10.203409046896461</v>
      </c>
      <c r="EK440" s="14">
        <f t="shared" si="406"/>
        <v>28.893186189534035</v>
      </c>
      <c r="EL440" s="14">
        <f t="shared" si="406"/>
        <v>7.0107355278202235</v>
      </c>
      <c r="EM440" s="14">
        <f t="shared" si="406"/>
        <v>1.2644153705961987</v>
      </c>
      <c r="EO440" s="14">
        <f t="shared" si="391"/>
        <v>61.922346719445443</v>
      </c>
      <c r="EP440" s="14">
        <f t="shared" si="407"/>
        <v>16.619300363364914</v>
      </c>
      <c r="EQ440" s="14">
        <f t="shared" si="407"/>
        <v>9.0909080554121662</v>
      </c>
      <c r="ER440" s="14">
        <f t="shared" si="407"/>
        <v>28.137034747147034</v>
      </c>
      <c r="ES440" s="14">
        <f t="shared" si="407"/>
        <v>6.8265162833403181</v>
      </c>
      <c r="ET440" s="14">
        <f t="shared" si="407"/>
        <v>1.2485872701810132</v>
      </c>
      <c r="EV440" s="14">
        <f t="shared" si="392"/>
        <v>64.667537397293174</v>
      </c>
      <c r="EW440" s="14">
        <f t="shared" si="408"/>
        <v>18.079504818546635</v>
      </c>
      <c r="EX440" s="14">
        <f t="shared" si="408"/>
        <v>10.500451254642982</v>
      </c>
      <c r="EY440" s="14">
        <f t="shared" si="408"/>
        <v>27.559053440261842</v>
      </c>
      <c r="EZ440" s="14">
        <f t="shared" si="408"/>
        <v>7.1632862619693345</v>
      </c>
      <c r="FA440" s="14">
        <f t="shared" si="408"/>
        <v>1.3652416218723804</v>
      </c>
      <c r="FC440" s="14">
        <f t="shared" si="393"/>
        <v>58.944740149863584</v>
      </c>
      <c r="FD440" s="14">
        <f t="shared" si="409"/>
        <v>15.352977680805713</v>
      </c>
      <c r="FE440" s="14">
        <f t="shared" si="409"/>
        <v>9.581553778160762</v>
      </c>
      <c r="FF440" s="14">
        <f t="shared" si="409"/>
        <v>24.843306980943503</v>
      </c>
      <c r="FG440" s="14">
        <f t="shared" si="409"/>
        <v>7.4015925753958633</v>
      </c>
      <c r="FH440" s="14">
        <f t="shared" si="409"/>
        <v>1.7653091345577492</v>
      </c>
      <c r="FJ440" s="14">
        <f t="shared" si="394"/>
        <v>62.163632737548987</v>
      </c>
      <c r="FK440" s="14">
        <f t="shared" si="410"/>
        <v>16.646801676906257</v>
      </c>
      <c r="FL440" s="14">
        <f t="shared" si="410"/>
        <v>9.7650546613971017</v>
      </c>
      <c r="FM440" s="14">
        <f t="shared" si="410"/>
        <v>27.797566577028586</v>
      </c>
      <c r="FN440" s="14">
        <f t="shared" si="410"/>
        <v>6.8068665048732626</v>
      </c>
      <c r="FO440" s="14">
        <f t="shared" si="410"/>
        <v>1.1473433173437826</v>
      </c>
    </row>
    <row r="441" spans="39:171" x14ac:dyDescent="0.15">
      <c r="AM441" s="14">
        <v>4480</v>
      </c>
      <c r="AN441" s="14">
        <f t="shared" si="395"/>
        <v>60.044081624948547</v>
      </c>
      <c r="AO441" s="14">
        <f t="shared" si="396"/>
        <v>17.060936161114551</v>
      </c>
      <c r="AP441" s="14">
        <f t="shared" si="397"/>
        <v>8.5706627600673233</v>
      </c>
      <c r="AQ441" s="14">
        <f t="shared" si="398"/>
        <v>26.701686391804163</v>
      </c>
      <c r="AR441" s="14">
        <f t="shared" si="399"/>
        <v>6.5867349699964866</v>
      </c>
      <c r="AS441" s="14">
        <f t="shared" si="400"/>
        <v>1.1240613419660277</v>
      </c>
      <c r="BP441" s="14">
        <f t="shared" si="385"/>
        <v>63.358358719436886</v>
      </c>
      <c r="BQ441" s="14">
        <f t="shared" si="401"/>
        <v>17.500970243315866</v>
      </c>
      <c r="BR441" s="14">
        <f t="shared" si="401"/>
        <v>9.3251795238746915</v>
      </c>
      <c r="BS441" s="14">
        <f t="shared" si="401"/>
        <v>28.390759302265185</v>
      </c>
      <c r="BT441" s="14">
        <f t="shared" si="401"/>
        <v>6.8788445079402623</v>
      </c>
      <c r="BU441" s="14">
        <f t="shared" si="401"/>
        <v>1.262605142040881</v>
      </c>
      <c r="BW441" s="14">
        <f t="shared" si="386"/>
        <v>62.895232671165438</v>
      </c>
      <c r="BX441" s="14">
        <f t="shared" si="402"/>
        <v>17.352809995596672</v>
      </c>
      <c r="BY441" s="14">
        <f t="shared" si="402"/>
        <v>9.2604285852491302</v>
      </c>
      <c r="BZ441" s="14">
        <f t="shared" si="402"/>
        <v>28.207357987460025</v>
      </c>
      <c r="CA441" s="14">
        <f t="shared" si="402"/>
        <v>6.8384258965988378</v>
      </c>
      <c r="CB441" s="14">
        <f t="shared" si="402"/>
        <v>1.2362102062607701</v>
      </c>
      <c r="CY441" s="14">
        <f t="shared" si="387"/>
        <v>62.872462520314308</v>
      </c>
      <c r="CZ441" s="14">
        <f t="shared" si="403"/>
        <v>17.412808583992085</v>
      </c>
      <c r="DA441" s="14">
        <f t="shared" si="403"/>
        <v>9.2249205742904348</v>
      </c>
      <c r="DB441" s="14">
        <f t="shared" si="403"/>
        <v>28.143033372603359</v>
      </c>
      <c r="DC441" s="14">
        <f t="shared" si="403"/>
        <v>6.8450470164059567</v>
      </c>
      <c r="DD441" s="14">
        <f t="shared" si="403"/>
        <v>1.2466529730224725</v>
      </c>
      <c r="DF441" s="14">
        <f t="shared" si="388"/>
        <v>63.252769387736684</v>
      </c>
      <c r="DG441" s="14">
        <f t="shared" si="404"/>
        <v>17.364975436799192</v>
      </c>
      <c r="DH441" s="14">
        <f t="shared" si="404"/>
        <v>9.5757431443608141</v>
      </c>
      <c r="DI441" s="14">
        <f t="shared" si="404"/>
        <v>28.241961392087969</v>
      </c>
      <c r="DJ441" s="14">
        <f t="shared" si="404"/>
        <v>6.8578718992879235</v>
      </c>
      <c r="DK441" s="14">
        <f t="shared" si="404"/>
        <v>1.2122175152007895</v>
      </c>
      <c r="DM441" s="14">
        <f t="shared" si="389"/>
        <v>57.317207497251871</v>
      </c>
      <c r="DN441" s="14">
        <f t="shared" si="405"/>
        <v>16.08566559033229</v>
      </c>
      <c r="DO441" s="14">
        <f t="shared" si="405"/>
        <v>9.2690359174017729</v>
      </c>
      <c r="DP441" s="14">
        <f t="shared" si="405"/>
        <v>24.7809361277207</v>
      </c>
      <c r="DQ441" s="14">
        <f t="shared" si="405"/>
        <v>6.3196391925288946</v>
      </c>
      <c r="DR441" s="14">
        <f t="shared" si="405"/>
        <v>0.86193066926821471</v>
      </c>
      <c r="EH441" s="14">
        <f t="shared" si="390"/>
        <v>65.864638749334006</v>
      </c>
      <c r="EI441" s="14">
        <f t="shared" si="406"/>
        <v>18.509976243352774</v>
      </c>
      <c r="EJ441" s="14">
        <f t="shared" si="406"/>
        <v>10.200028440209476</v>
      </c>
      <c r="EK441" s="14">
        <f t="shared" si="406"/>
        <v>28.882534085091031</v>
      </c>
      <c r="EL441" s="14">
        <f t="shared" si="406"/>
        <v>7.008892931357229</v>
      </c>
      <c r="EM441" s="14">
        <f t="shared" si="406"/>
        <v>1.2632070493235013</v>
      </c>
      <c r="EO441" s="14">
        <f t="shared" si="391"/>
        <v>61.900654973368532</v>
      </c>
      <c r="EP441" s="14">
        <f t="shared" si="407"/>
        <v>16.613933445345523</v>
      </c>
      <c r="EQ441" s="14">
        <f t="shared" si="407"/>
        <v>9.0878751428202325</v>
      </c>
      <c r="ER441" s="14">
        <f t="shared" si="407"/>
        <v>28.12673674494182</v>
      </c>
      <c r="ES441" s="14">
        <f t="shared" si="407"/>
        <v>6.8247043398432066</v>
      </c>
      <c r="ET441" s="14">
        <f t="shared" si="407"/>
        <v>1.2474053004177543</v>
      </c>
      <c r="EV441" s="14">
        <f t="shared" si="392"/>
        <v>64.649613182891869</v>
      </c>
      <c r="EW441" s="14">
        <f t="shared" si="408"/>
        <v>18.075058883387683</v>
      </c>
      <c r="EX441" s="14">
        <f t="shared" si="408"/>
        <v>10.498377867976549</v>
      </c>
      <c r="EY441" s="14">
        <f t="shared" si="408"/>
        <v>27.550175899490966</v>
      </c>
      <c r="EZ441" s="14">
        <f t="shared" si="408"/>
        <v>7.1618306159844334</v>
      </c>
      <c r="FA441" s="14">
        <f t="shared" si="408"/>
        <v>1.3641699160522291</v>
      </c>
      <c r="FC441" s="14">
        <f t="shared" si="393"/>
        <v>58.920826511330127</v>
      </c>
      <c r="FD441" s="14">
        <f t="shared" si="409"/>
        <v>15.346388388391066</v>
      </c>
      <c r="FE441" s="14">
        <f t="shared" si="409"/>
        <v>9.5780476862369106</v>
      </c>
      <c r="FF441" s="14">
        <f t="shared" si="409"/>
        <v>24.832839278719309</v>
      </c>
      <c r="FG441" s="14">
        <f t="shared" si="409"/>
        <v>7.3998034390699043</v>
      </c>
      <c r="FH441" s="14">
        <f t="shared" si="409"/>
        <v>1.7637477189129385</v>
      </c>
      <c r="FJ441" s="14">
        <f t="shared" si="394"/>
        <v>62.143323120249853</v>
      </c>
      <c r="FK441" s="14">
        <f t="shared" si="410"/>
        <v>16.641919818173321</v>
      </c>
      <c r="FL441" s="14">
        <f t="shared" si="410"/>
        <v>9.762211486092383</v>
      </c>
      <c r="FM441" s="14">
        <f t="shared" si="410"/>
        <v>27.787728607701183</v>
      </c>
      <c r="FN441" s="14">
        <f t="shared" si="410"/>
        <v>6.8051539996022932</v>
      </c>
      <c r="FO441" s="14">
        <f t="shared" si="410"/>
        <v>1.1463092086806705</v>
      </c>
    </row>
    <row r="442" spans="39:171" x14ac:dyDescent="0.15">
      <c r="AM442" s="14">
        <v>4490</v>
      </c>
      <c r="AN442" s="14">
        <f t="shared" si="395"/>
        <v>60.016811765720938</v>
      </c>
      <c r="AO442" s="14">
        <f t="shared" si="396"/>
        <v>17.054162232530565</v>
      </c>
      <c r="AP442" s="14">
        <f t="shared" si="397"/>
        <v>8.5667374230039908</v>
      </c>
      <c r="AQ442" s="14">
        <f t="shared" si="398"/>
        <v>26.68866014837489</v>
      </c>
      <c r="AR442" s="14">
        <f t="shared" si="399"/>
        <v>6.5844806304926582</v>
      </c>
      <c r="AS442" s="14">
        <f t="shared" si="400"/>
        <v>1.1227713313188294</v>
      </c>
      <c r="BP442" s="14">
        <f t="shared" si="385"/>
        <v>63.336598340797678</v>
      </c>
      <c r="BQ442" s="14">
        <f t="shared" si="401"/>
        <v>17.495690338859031</v>
      </c>
      <c r="BR442" s="14">
        <f t="shared" si="401"/>
        <v>9.3219024677597702</v>
      </c>
      <c r="BS442" s="14">
        <f t="shared" si="401"/>
        <v>28.380503352191198</v>
      </c>
      <c r="BT442" s="14">
        <f t="shared" si="401"/>
        <v>6.8770390013073568</v>
      </c>
      <c r="BU442" s="14">
        <f t="shared" si="401"/>
        <v>1.2614631806803143</v>
      </c>
      <c r="BW442" s="14">
        <f t="shared" si="386"/>
        <v>62.871865356636206</v>
      </c>
      <c r="BX442" s="14">
        <f t="shared" si="402"/>
        <v>17.347229211727033</v>
      </c>
      <c r="BY442" s="14">
        <f t="shared" si="402"/>
        <v>9.2572151834210512</v>
      </c>
      <c r="BZ442" s="14">
        <f t="shared" si="402"/>
        <v>28.196012657376453</v>
      </c>
      <c r="CA442" s="14">
        <f t="shared" si="402"/>
        <v>6.8364787692394415</v>
      </c>
      <c r="CB442" s="14">
        <f t="shared" si="402"/>
        <v>1.2349295348722293</v>
      </c>
      <c r="CY442" s="14">
        <f t="shared" si="387"/>
        <v>62.850786206638588</v>
      </c>
      <c r="CZ442" s="14">
        <f t="shared" si="403"/>
        <v>17.407796315860029</v>
      </c>
      <c r="DA442" s="14">
        <f t="shared" si="403"/>
        <v>9.2215231613444963</v>
      </c>
      <c r="DB442" s="14">
        <f t="shared" si="403"/>
        <v>28.132599881858553</v>
      </c>
      <c r="DC442" s="14">
        <f t="shared" si="403"/>
        <v>6.8432820192772343</v>
      </c>
      <c r="DD442" s="14">
        <f t="shared" si="403"/>
        <v>1.2455848282982807</v>
      </c>
      <c r="DF442" s="14">
        <f t="shared" si="388"/>
        <v>63.230633371438799</v>
      </c>
      <c r="DG442" s="14">
        <f t="shared" si="404"/>
        <v>17.359806414104664</v>
      </c>
      <c r="DH442" s="14">
        <f t="shared" si="404"/>
        <v>9.5724386053952486</v>
      </c>
      <c r="DI442" s="14">
        <f t="shared" si="404"/>
        <v>28.231237282983916</v>
      </c>
      <c r="DJ442" s="14">
        <f t="shared" si="404"/>
        <v>6.8560583980529692</v>
      </c>
      <c r="DK442" s="14">
        <f t="shared" si="404"/>
        <v>1.2110926709020013</v>
      </c>
      <c r="DM442" s="14">
        <f t="shared" si="389"/>
        <v>57.29558541576818</v>
      </c>
      <c r="DN442" s="14">
        <f t="shared" si="405"/>
        <v>16.080498607965964</v>
      </c>
      <c r="DO442" s="14">
        <f t="shared" si="405"/>
        <v>9.2660879146857376</v>
      </c>
      <c r="DP442" s="14">
        <f t="shared" si="405"/>
        <v>24.770019459375078</v>
      </c>
      <c r="DQ442" s="14">
        <f t="shared" si="405"/>
        <v>6.3178516560865949</v>
      </c>
      <c r="DR442" s="14">
        <f t="shared" si="405"/>
        <v>0.86112777765479764</v>
      </c>
      <c r="EH442" s="14">
        <f t="shared" si="390"/>
        <v>65.839686040004622</v>
      </c>
      <c r="EI442" s="14">
        <f t="shared" si="406"/>
        <v>18.502088764016548</v>
      </c>
      <c r="EJ442" s="14">
        <f t="shared" si="406"/>
        <v>10.196650315417346</v>
      </c>
      <c r="EK442" s="14">
        <f t="shared" si="406"/>
        <v>28.871893695034355</v>
      </c>
      <c r="EL442" s="14">
        <f t="shared" si="406"/>
        <v>7.0070522851190553</v>
      </c>
      <c r="EM442" s="14">
        <f t="shared" si="406"/>
        <v>1.2620009804173158</v>
      </c>
      <c r="EO442" s="14">
        <f t="shared" si="391"/>
        <v>61.878981056228127</v>
      </c>
      <c r="EP442" s="14">
        <f t="shared" si="407"/>
        <v>16.608570958241131</v>
      </c>
      <c r="EQ442" s="14">
        <f t="shared" si="407"/>
        <v>9.0848444820860195</v>
      </c>
      <c r="ER442" s="14">
        <f t="shared" si="407"/>
        <v>28.116446963330826</v>
      </c>
      <c r="ES442" s="14">
        <f t="shared" si="407"/>
        <v>6.8228938434714914</v>
      </c>
      <c r="ET442" s="14">
        <f t="shared" si="407"/>
        <v>1.2462248090986661</v>
      </c>
      <c r="EV442" s="14">
        <f t="shared" si="392"/>
        <v>64.631704920381722</v>
      </c>
      <c r="EW442" s="14">
        <f t="shared" si="408"/>
        <v>18.070616345247437</v>
      </c>
      <c r="EX442" s="14">
        <f t="shared" si="408"/>
        <v>10.496305346798668</v>
      </c>
      <c r="EY442" s="14">
        <f t="shared" si="408"/>
        <v>27.541306860302928</v>
      </c>
      <c r="EZ442" s="14">
        <f t="shared" si="408"/>
        <v>7.1603763446347086</v>
      </c>
      <c r="FA442" s="14">
        <f t="shared" si="408"/>
        <v>1.3631000233979789</v>
      </c>
      <c r="FC442" s="14">
        <f t="shared" si="393"/>
        <v>58.896939497055804</v>
      </c>
      <c r="FD442" s="14">
        <f t="shared" si="409"/>
        <v>15.339806730334095</v>
      </c>
      <c r="FE442" s="14">
        <f t="shared" si="409"/>
        <v>9.5745450018079907</v>
      </c>
      <c r="FF442" s="14">
        <f t="shared" si="409"/>
        <v>24.822382643038342</v>
      </c>
      <c r="FG442" s="14">
        <f t="shared" si="409"/>
        <v>7.3980161609923112</v>
      </c>
      <c r="FH442" s="14">
        <f t="shared" si="409"/>
        <v>1.7621889608830577</v>
      </c>
      <c r="FJ442" s="14">
        <f t="shared" si="394"/>
        <v>62.123040331099865</v>
      </c>
      <c r="FK442" s="14">
        <f t="shared" si="410"/>
        <v>16.637044709843764</v>
      </c>
      <c r="FL442" s="14">
        <f t="shared" si="410"/>
        <v>9.759370950109103</v>
      </c>
      <c r="FM442" s="14">
        <f t="shared" si="410"/>
        <v>27.777903908144886</v>
      </c>
      <c r="FN442" s="14">
        <f t="shared" si="410"/>
        <v>6.8034435379591605</v>
      </c>
      <c r="FO442" s="14">
        <f t="shared" si="410"/>
        <v>1.1452772250429533</v>
      </c>
    </row>
    <row r="443" spans="39:171" x14ac:dyDescent="0.15">
      <c r="AM443" s="14">
        <v>4500</v>
      </c>
      <c r="AN443" s="14">
        <f t="shared" si="395"/>
        <v>59.989567031406423</v>
      </c>
      <c r="AO443" s="14">
        <f t="shared" si="396"/>
        <v>17.047393970618725</v>
      </c>
      <c r="AP443" s="14">
        <f t="shared" si="397"/>
        <v>8.5628162919388</v>
      </c>
      <c r="AQ443" s="14">
        <f t="shared" si="398"/>
        <v>26.6756451777023</v>
      </c>
      <c r="AR443" s="14">
        <f t="shared" si="399"/>
        <v>6.5822283316312395</v>
      </c>
      <c r="AS443" s="14">
        <f t="shared" si="400"/>
        <v>1.1214832595153568</v>
      </c>
      <c r="BP443" s="14">
        <f t="shared" si="385"/>
        <v>63.31486829602818</v>
      </c>
      <c r="BQ443" s="14">
        <f t="shared" si="401"/>
        <v>17.490417924009002</v>
      </c>
      <c r="BR443" s="14">
        <f t="shared" si="401"/>
        <v>9.3186293964877684</v>
      </c>
      <c r="BS443" s="14">
        <f t="shared" si="401"/>
        <v>28.370261453698767</v>
      </c>
      <c r="BT443" s="14">
        <f t="shared" si="401"/>
        <v>6.8752358693930482</v>
      </c>
      <c r="BU443" s="14">
        <f t="shared" si="401"/>
        <v>1.2603236524395962</v>
      </c>
      <c r="BW443" s="14">
        <f t="shared" si="386"/>
        <v>62.84852045874446</v>
      </c>
      <c r="BX443" s="14">
        <f t="shared" si="402"/>
        <v>17.341653757334122</v>
      </c>
      <c r="BY443" s="14">
        <f t="shared" si="402"/>
        <v>9.254004364306649</v>
      </c>
      <c r="BZ443" s="14">
        <f t="shared" si="402"/>
        <v>28.184678118267939</v>
      </c>
      <c r="CA443" s="14">
        <f t="shared" si="402"/>
        <v>6.834533477524114</v>
      </c>
      <c r="CB443" s="14">
        <f t="shared" si="402"/>
        <v>1.2336507413116413</v>
      </c>
      <c r="CY443" s="14">
        <f t="shared" si="387"/>
        <v>62.829135039438199</v>
      </c>
      <c r="CZ443" s="14">
        <f t="shared" si="403"/>
        <v>17.402790000384257</v>
      </c>
      <c r="DA443" s="14">
        <f t="shared" si="403"/>
        <v>9.2181286805786957</v>
      </c>
      <c r="DB443" s="14">
        <f t="shared" si="403"/>
        <v>28.122178571251315</v>
      </c>
      <c r="DC443" s="14">
        <f t="shared" si="403"/>
        <v>6.841518958311525</v>
      </c>
      <c r="DD443" s="14">
        <f t="shared" si="403"/>
        <v>1.2445188289124074</v>
      </c>
      <c r="DF443" s="14">
        <f t="shared" si="388"/>
        <v>63.20852149184941</v>
      </c>
      <c r="DG443" s="14">
        <f t="shared" si="404"/>
        <v>17.354642895608151</v>
      </c>
      <c r="DH443" s="14">
        <f t="shared" si="404"/>
        <v>9.5691369031877382</v>
      </c>
      <c r="DI443" s="14">
        <f t="shared" si="404"/>
        <v>28.220525067656069</v>
      </c>
      <c r="DJ443" s="14">
        <f t="shared" si="404"/>
        <v>6.8542468087457973</v>
      </c>
      <c r="DK443" s="14">
        <f t="shared" si="404"/>
        <v>1.2099698166516477</v>
      </c>
      <c r="DM443" s="14">
        <f t="shared" si="389"/>
        <v>57.27398432637991</v>
      </c>
      <c r="DN443" s="14">
        <f t="shared" si="405"/>
        <v>16.075336764651176</v>
      </c>
      <c r="DO443" s="14">
        <f t="shared" si="405"/>
        <v>9.263141585401069</v>
      </c>
      <c r="DP443" s="14">
        <f t="shared" si="405"/>
        <v>24.759113875540336</v>
      </c>
      <c r="DQ443" s="14">
        <f t="shared" si="405"/>
        <v>6.3160658545578325</v>
      </c>
      <c r="DR443" s="14">
        <f t="shared" si="405"/>
        <v>0.86032624622949694</v>
      </c>
      <c r="EH443" s="14">
        <f t="shared" si="390"/>
        <v>65.814757918909322</v>
      </c>
      <c r="EI443" s="14">
        <f t="shared" si="406"/>
        <v>18.494207648379451</v>
      </c>
      <c r="EJ443" s="14">
        <f t="shared" si="406"/>
        <v>10.193274665894837</v>
      </c>
      <c r="EK443" s="14">
        <f t="shared" si="406"/>
        <v>28.861264899489502</v>
      </c>
      <c r="EL443" s="14">
        <f t="shared" si="406"/>
        <v>7.0052135709194197</v>
      </c>
      <c r="EM443" s="14">
        <f t="shared" si="406"/>
        <v>1.260797134226106</v>
      </c>
      <c r="EO443" s="14">
        <f t="shared" si="391"/>
        <v>61.857324628527671</v>
      </c>
      <c r="EP443" s="14">
        <f t="shared" si="407"/>
        <v>16.603212823855703</v>
      </c>
      <c r="EQ443" s="14">
        <f t="shared" si="407"/>
        <v>9.0818160296296657</v>
      </c>
      <c r="ER443" s="14">
        <f t="shared" si="407"/>
        <v>28.10616523741453</v>
      </c>
      <c r="ES443" s="14">
        <f t="shared" si="407"/>
        <v>6.8210847704681319</v>
      </c>
      <c r="ET443" s="14">
        <f t="shared" si="407"/>
        <v>1.2450457671596356</v>
      </c>
      <c r="EV443" s="14">
        <f t="shared" si="392"/>
        <v>64.613812585919959</v>
      </c>
      <c r="EW443" s="14">
        <f t="shared" si="408"/>
        <v>18.066177199674986</v>
      </c>
      <c r="EX443" s="14">
        <f t="shared" si="408"/>
        <v>10.494233690431791</v>
      </c>
      <c r="EY443" s="14">
        <f t="shared" si="408"/>
        <v>27.532446309576418</v>
      </c>
      <c r="EZ443" s="14">
        <f t="shared" si="408"/>
        <v>7.1589234457603963</v>
      </c>
      <c r="FA443" s="14">
        <f t="shared" si="408"/>
        <v>1.3620319404763679</v>
      </c>
      <c r="FC443" s="14">
        <f t="shared" si="393"/>
        <v>58.873078810998265</v>
      </c>
      <c r="FD443" s="14">
        <f t="shared" si="409"/>
        <v>15.333232628710405</v>
      </c>
      <c r="FE443" s="14">
        <f t="shared" si="409"/>
        <v>9.571045692428326</v>
      </c>
      <c r="FF443" s="14">
        <f t="shared" si="409"/>
        <v>24.811936946335482</v>
      </c>
      <c r="FG443" s="14">
        <f t="shared" si="409"/>
        <v>7.3962307205020767</v>
      </c>
      <c r="FH443" s="14">
        <f t="shared" si="409"/>
        <v>1.7606328230219779</v>
      </c>
      <c r="FJ443" s="14">
        <f t="shared" si="394"/>
        <v>62.102784128278458</v>
      </c>
      <c r="FK443" s="14">
        <f t="shared" si="410"/>
        <v>16.632176287020982</v>
      </c>
      <c r="FL443" s="14">
        <f t="shared" si="410"/>
        <v>9.7565330337185951</v>
      </c>
      <c r="FM443" s="14">
        <f t="shared" si="410"/>
        <v>27.768092358140958</v>
      </c>
      <c r="FN443" s="14">
        <f t="shared" si="410"/>
        <v>6.8017351035083768</v>
      </c>
      <c r="FO443" s="14">
        <f t="shared" si="410"/>
        <v>1.1442473458895401</v>
      </c>
    </row>
    <row r="444" spans="39:171" x14ac:dyDescent="0.15">
      <c r="AM444" s="14">
        <v>4510</v>
      </c>
      <c r="AN444" s="14">
        <f t="shared" si="395"/>
        <v>59.962347247452115</v>
      </c>
      <c r="AO444" s="14">
        <f t="shared" si="396"/>
        <v>17.040631343201134</v>
      </c>
      <c r="AP444" s="14">
        <f t="shared" si="397"/>
        <v>8.5588993326814489</v>
      </c>
      <c r="AQ444" s="14">
        <f t="shared" si="398"/>
        <v>26.66264139762243</v>
      </c>
      <c r="AR444" s="14">
        <f t="shared" si="399"/>
        <v>6.5799780614402819</v>
      </c>
      <c r="AS444" s="14">
        <f t="shared" si="400"/>
        <v>1.1201971125068249</v>
      </c>
      <c r="BP444" s="14">
        <f t="shared" si="385"/>
        <v>63.293168305448077</v>
      </c>
      <c r="BQ444" s="14">
        <f t="shared" si="401"/>
        <v>17.485152932700764</v>
      </c>
      <c r="BR444" s="14">
        <f t="shared" si="401"/>
        <v>9.3153602742665882</v>
      </c>
      <c r="BS444" s="14">
        <f t="shared" si="401"/>
        <v>28.360033476634555</v>
      </c>
      <c r="BT444" s="14">
        <f t="shared" si="401"/>
        <v>6.8734350914712437</v>
      </c>
      <c r="BU444" s="14">
        <f t="shared" si="401"/>
        <v>1.2591865303749268</v>
      </c>
      <c r="BW444" s="14">
        <f t="shared" si="386"/>
        <v>62.825197666172635</v>
      </c>
      <c r="BX444" s="14">
        <f t="shared" si="402"/>
        <v>17.336083555870978</v>
      </c>
      <c r="BY444" s="14">
        <f t="shared" si="402"/>
        <v>9.2507960729714664</v>
      </c>
      <c r="BZ444" s="14">
        <f t="shared" si="402"/>
        <v>28.173354240972532</v>
      </c>
      <c r="CA444" s="14">
        <f t="shared" si="402"/>
        <v>6.8325899986584133</v>
      </c>
      <c r="CB444" s="14">
        <f t="shared" si="402"/>
        <v>1.2323737976992373</v>
      </c>
      <c r="CY444" s="14">
        <f t="shared" si="387"/>
        <v>62.807508790707956</v>
      </c>
      <c r="CZ444" s="14">
        <f t="shared" si="403"/>
        <v>17.397789578254631</v>
      </c>
      <c r="DA444" s="14">
        <f t="shared" si="403"/>
        <v>9.2147371185495981</v>
      </c>
      <c r="DB444" s="14">
        <f t="shared" si="403"/>
        <v>28.111769328427268</v>
      </c>
      <c r="DC444" s="14">
        <f t="shared" si="403"/>
        <v>6.8397578155861698</v>
      </c>
      <c r="DD444" s="14">
        <f t="shared" si="403"/>
        <v>1.2434549498902934</v>
      </c>
      <c r="DF444" s="14">
        <f t="shared" si="388"/>
        <v>63.186433521563274</v>
      </c>
      <c r="DG444" s="14">
        <f t="shared" si="404"/>
        <v>17.349484823307961</v>
      </c>
      <c r="DH444" s="14">
        <f t="shared" si="404"/>
        <v>9.5658380146359292</v>
      </c>
      <c r="DI444" s="14">
        <f t="shared" si="404"/>
        <v>28.209824639329788</v>
      </c>
      <c r="DJ444" s="14">
        <f t="shared" si="404"/>
        <v>6.8524371144847311</v>
      </c>
      <c r="DK444" s="14">
        <f t="shared" si="404"/>
        <v>1.2088489298048675</v>
      </c>
      <c r="DM444" s="14">
        <f t="shared" si="389"/>
        <v>57.252403943734365</v>
      </c>
      <c r="DN444" s="14">
        <f t="shared" si="405"/>
        <v>16.070179981478365</v>
      </c>
      <c r="DO444" s="14">
        <f t="shared" si="405"/>
        <v>9.2601968927298941</v>
      </c>
      <c r="DP444" s="14">
        <f t="shared" si="405"/>
        <v>24.748219250290802</v>
      </c>
      <c r="DQ444" s="14">
        <f t="shared" si="405"/>
        <v>6.3142817649456813</v>
      </c>
      <c r="DR444" s="14">
        <f t="shared" si="405"/>
        <v>0.85952605428962592</v>
      </c>
      <c r="EH444" s="14">
        <f t="shared" si="390"/>
        <v>65.789854204836359</v>
      </c>
      <c r="EI444" s="14">
        <f t="shared" si="406"/>
        <v>18.486332889567311</v>
      </c>
      <c r="EJ444" s="14">
        <f t="shared" si="406"/>
        <v>10.189901485016716</v>
      </c>
      <c r="EK444" s="14">
        <f t="shared" si="406"/>
        <v>28.85064757858196</v>
      </c>
      <c r="EL444" s="14">
        <f t="shared" si="406"/>
        <v>7.0033767705720429</v>
      </c>
      <c r="EM444" s="14">
        <f t="shared" si="406"/>
        <v>1.2595954810983363</v>
      </c>
      <c r="EO444" s="14">
        <f t="shared" si="391"/>
        <v>61.837193973281131</v>
      </c>
      <c r="EP444" s="14">
        <f t="shared" si="407"/>
        <v>16.598258204102649</v>
      </c>
      <c r="EQ444" s="14">
        <f t="shared" si="407"/>
        <v>9.0789775157817552</v>
      </c>
      <c r="ER444" s="14">
        <f t="shared" si="407"/>
        <v>28.09655403349387</v>
      </c>
      <c r="ES444" s="14">
        <f t="shared" si="407"/>
        <v>6.8194145083948214</v>
      </c>
      <c r="ET444" s="14">
        <f t="shared" si="407"/>
        <v>1.2439897115080356</v>
      </c>
      <c r="EV444" s="14">
        <f t="shared" si="392"/>
        <v>64.595936155663793</v>
      </c>
      <c r="EW444" s="14">
        <f t="shared" si="408"/>
        <v>18.061741442219407</v>
      </c>
      <c r="EX444" s="14">
        <f t="shared" si="408"/>
        <v>10.492162898198378</v>
      </c>
      <c r="EY444" s="14">
        <f t="shared" si="408"/>
        <v>27.523594234190142</v>
      </c>
      <c r="EZ444" s="14">
        <f t="shared" si="408"/>
        <v>7.1574719172017343</v>
      </c>
      <c r="FA444" s="14">
        <f t="shared" si="408"/>
        <v>1.3609656638541336</v>
      </c>
      <c r="FC444" s="14">
        <f t="shared" si="393"/>
        <v>58.849244157115223</v>
      </c>
      <c r="FD444" s="14">
        <f t="shared" si="409"/>
        <v>15.326666005595607</v>
      </c>
      <c r="FE444" s="14">
        <f t="shared" si="409"/>
        <v>9.5675497256522348</v>
      </c>
      <c r="FF444" s="14">
        <f t="shared" si="409"/>
        <v>24.801502061045607</v>
      </c>
      <c r="FG444" s="14">
        <f t="shared" si="409"/>
        <v>7.3944470969381983</v>
      </c>
      <c r="FH444" s="14">
        <f t="shared" si="409"/>
        <v>1.7590792678835703</v>
      </c>
      <c r="FJ444" s="14">
        <f t="shared" si="394"/>
        <v>62.082554269965023</v>
      </c>
      <c r="FK444" s="14">
        <f t="shared" si="410"/>
        <v>16.62731448480838</v>
      </c>
      <c r="FL444" s="14">
        <f t="shared" si="410"/>
        <v>9.7536977171921926</v>
      </c>
      <c r="FM444" s="14">
        <f t="shared" si="410"/>
        <v>27.75829383747066</v>
      </c>
      <c r="FN444" s="14">
        <f t="shared" si="410"/>
        <v>6.8000286798144511</v>
      </c>
      <c r="FO444" s="14">
        <f t="shared" si="410"/>
        <v>1.1432195506793361</v>
      </c>
    </row>
    <row r="445" spans="39:171" x14ac:dyDescent="0.15">
      <c r="AM445" s="14">
        <v>4520</v>
      </c>
      <c r="AN445" s="14">
        <f t="shared" si="395"/>
        <v>59.935152239305161</v>
      </c>
      <c r="AO445" s="14">
        <f t="shared" si="396"/>
        <v>17.033874318099912</v>
      </c>
      <c r="AP445" s="14">
        <f t="shared" si="397"/>
        <v>8.5549865110416388</v>
      </c>
      <c r="AQ445" s="14">
        <f t="shared" si="398"/>
        <v>26.649648725971332</v>
      </c>
      <c r="AR445" s="14">
        <f t="shared" si="399"/>
        <v>6.5777298079478346</v>
      </c>
      <c r="AS445" s="14">
        <f t="shared" si="400"/>
        <v>1.1189128762444467</v>
      </c>
      <c r="BP445" s="14">
        <f t="shared" si="385"/>
        <v>63.271498089377033</v>
      </c>
      <c r="BQ445" s="14">
        <f t="shared" si="401"/>
        <v>17.479895298869309</v>
      </c>
      <c r="BR445" s="14">
        <f t="shared" si="401"/>
        <v>9.3120950653041294</v>
      </c>
      <c r="BS445" s="14">
        <f t="shared" si="401"/>
        <v>28.349819290845232</v>
      </c>
      <c r="BT445" s="14">
        <f t="shared" si="401"/>
        <v>6.8716366468158565</v>
      </c>
      <c r="BU445" s="14">
        <f t="shared" si="401"/>
        <v>1.258051787542505</v>
      </c>
      <c r="BW445" s="14">
        <f t="shared" si="386"/>
        <v>62.801896667603131</v>
      </c>
      <c r="BX445" s="14">
        <f t="shared" si="402"/>
        <v>17.330518530790659</v>
      </c>
      <c r="BY445" s="14">
        <f t="shared" si="402"/>
        <v>9.2475902544810413</v>
      </c>
      <c r="BZ445" s="14">
        <f t="shared" si="402"/>
        <v>28.162040896328286</v>
      </c>
      <c r="CA445" s="14">
        <f t="shared" si="402"/>
        <v>6.8306483098479003</v>
      </c>
      <c r="CB445" s="14">
        <f t="shared" si="402"/>
        <v>1.2310986761552449</v>
      </c>
      <c r="CY445" s="14">
        <f t="shared" si="387"/>
        <v>62.785907232442689</v>
      </c>
      <c r="CZ445" s="14">
        <f t="shared" si="403"/>
        <v>17.392794990161001</v>
      </c>
      <c r="DA445" s="14">
        <f t="shared" si="403"/>
        <v>9.2113484618137615</v>
      </c>
      <c r="DB445" s="14">
        <f t="shared" si="403"/>
        <v>28.101372041032029</v>
      </c>
      <c r="DC445" s="14">
        <f t="shared" si="403"/>
        <v>6.837998573178508</v>
      </c>
      <c r="DD445" s="14">
        <f t="shared" si="403"/>
        <v>1.2423931662573837</v>
      </c>
      <c r="DF445" s="14">
        <f t="shared" si="388"/>
        <v>63.164369233175158</v>
      </c>
      <c r="DG445" s="14">
        <f t="shared" si="404"/>
        <v>17.34433213920239</v>
      </c>
      <c r="DH445" s="14">
        <f t="shared" si="404"/>
        <v>9.5625419166374623</v>
      </c>
      <c r="DI445" s="14">
        <f t="shared" si="404"/>
        <v>28.199135891230409</v>
      </c>
      <c r="DJ445" s="14">
        <f t="shared" si="404"/>
        <v>6.8506292983880925</v>
      </c>
      <c r="DK445" s="14">
        <f t="shared" si="404"/>
        <v>1.2077299877168004</v>
      </c>
      <c r="DM445" s="14">
        <f t="shared" si="389"/>
        <v>57.230843982478859</v>
      </c>
      <c r="DN445" s="14">
        <f t="shared" si="405"/>
        <v>16.065028179537986</v>
      </c>
      <c r="DO445" s="14">
        <f t="shared" si="405"/>
        <v>9.2572537998543467</v>
      </c>
      <c r="DP445" s="14">
        <f t="shared" si="405"/>
        <v>24.737335457700816</v>
      </c>
      <c r="DQ445" s="14">
        <f t="shared" si="405"/>
        <v>6.3124993642532115</v>
      </c>
      <c r="DR445" s="14">
        <f t="shared" si="405"/>
        <v>0.85872718113249746</v>
      </c>
      <c r="EH445" s="14">
        <f t="shared" si="390"/>
        <v>65.764974716574045</v>
      </c>
      <c r="EI445" s="14">
        <f t="shared" si="406"/>
        <v>18.478464480705949</v>
      </c>
      <c r="EJ445" s="14">
        <f t="shared" si="406"/>
        <v>10.186530766157748</v>
      </c>
      <c r="EK445" s="14">
        <f t="shared" si="406"/>
        <v>28.840041612437226</v>
      </c>
      <c r="EL445" s="14">
        <f t="shared" si="406"/>
        <v>7.0015418658906476</v>
      </c>
      <c r="EM445" s="14">
        <f t="shared" si="406"/>
        <v>1.2583959913824767</v>
      </c>
      <c r="EO445" s="14">
        <f t="shared" si="391"/>
        <v>61.819343188171359</v>
      </c>
      <c r="EP445" s="14">
        <f t="shared" si="407"/>
        <v>16.593906669525587</v>
      </c>
      <c r="EQ445" s="14">
        <f t="shared" si="407"/>
        <v>9.0764228001187153</v>
      </c>
      <c r="ER445" s="14">
        <f t="shared" si="407"/>
        <v>28.087944563866863</v>
      </c>
      <c r="ES445" s="14">
        <f t="shared" si="407"/>
        <v>6.8179517477691656</v>
      </c>
      <c r="ET445" s="14">
        <f t="shared" si="407"/>
        <v>1.2431174068910282</v>
      </c>
      <c r="EV445" s="14">
        <f t="shared" si="392"/>
        <v>64.578075605770437</v>
      </c>
      <c r="EW445" s="14">
        <f t="shared" si="408"/>
        <v>18.057309068429788</v>
      </c>
      <c r="EX445" s="14">
        <f t="shared" si="408"/>
        <v>10.490092969420884</v>
      </c>
      <c r="EY445" s="14">
        <f t="shared" si="408"/>
        <v>27.514750621022795</v>
      </c>
      <c r="EZ445" s="14">
        <f t="shared" si="408"/>
        <v>7.1560217567989586</v>
      </c>
      <c r="FA445" s="14">
        <f t="shared" si="408"/>
        <v>1.3599011900980127</v>
      </c>
      <c r="FC445" s="14">
        <f t="shared" si="393"/>
        <v>58.825435239364317</v>
      </c>
      <c r="FD445" s="14">
        <f t="shared" si="409"/>
        <v>15.320106783065306</v>
      </c>
      <c r="FE445" s="14">
        <f t="shared" si="409"/>
        <v>9.5640570690340407</v>
      </c>
      <c r="FF445" s="14">
        <f t="shared" si="409"/>
        <v>24.791077859603597</v>
      </c>
      <c r="FG445" s="14">
        <f t="shared" si="409"/>
        <v>7.3926652696396706</v>
      </c>
      <c r="FH445" s="14">
        <f t="shared" si="409"/>
        <v>1.7575282580217015</v>
      </c>
      <c r="FJ445" s="14">
        <f t="shared" si="394"/>
        <v>62.062350514338988</v>
      </c>
      <c r="FK445" s="14">
        <f t="shared" si="410"/>
        <v>16.622459238309354</v>
      </c>
      <c r="FL445" s="14">
        <f t="shared" si="410"/>
        <v>9.7508649808012287</v>
      </c>
      <c r="FM445" s="14">
        <f t="shared" si="410"/>
        <v>27.748508225915259</v>
      </c>
      <c r="FN445" s="14">
        <f t="shared" si="410"/>
        <v>6.7983242504418957</v>
      </c>
      <c r="FO445" s="14">
        <f t="shared" si="410"/>
        <v>1.1421938188712524</v>
      </c>
    </row>
    <row r="446" spans="39:171" x14ac:dyDescent="0.15">
      <c r="AM446" s="14">
        <v>4530</v>
      </c>
      <c r="AN446" s="14">
        <f t="shared" si="395"/>
        <v>59.907981832412645</v>
      </c>
      <c r="AO446" s="14">
        <f t="shared" si="396"/>
        <v>17.027122863137159</v>
      </c>
      <c r="AP446" s="14">
        <f t="shared" si="397"/>
        <v>8.551077792829064</v>
      </c>
      <c r="AQ446" s="14">
        <f t="shared" si="398"/>
        <v>26.636667080585042</v>
      </c>
      <c r="AR446" s="14">
        <f t="shared" si="399"/>
        <v>6.5754835591819489</v>
      </c>
      <c r="AS446" s="14">
        <f t="shared" si="400"/>
        <v>1.117630536679437</v>
      </c>
      <c r="BP446" s="14">
        <f t="shared" si="385"/>
        <v>63.249857368134705</v>
      </c>
      <c r="BQ446" s="14">
        <f t="shared" si="401"/>
        <v>17.474644956449623</v>
      </c>
      <c r="BR446" s="14">
        <f t="shared" si="401"/>
        <v>9.3088337338082923</v>
      </c>
      <c r="BS446" s="14">
        <f t="shared" si="401"/>
        <v>28.339618766177466</v>
      </c>
      <c r="BT446" s="14">
        <f t="shared" si="401"/>
        <v>6.8698405147007939</v>
      </c>
      <c r="BU446" s="14">
        <f t="shared" si="401"/>
        <v>1.2569193969985308</v>
      </c>
      <c r="BW446" s="14">
        <f t="shared" si="386"/>
        <v>62.778617151718407</v>
      </c>
      <c r="BX446" s="14">
        <f t="shared" si="402"/>
        <v>17.324958605546211</v>
      </c>
      <c r="BY446" s="14">
        <f t="shared" si="402"/>
        <v>9.2443868539009095</v>
      </c>
      <c r="BZ446" s="14">
        <f t="shared" si="402"/>
        <v>28.150737955173252</v>
      </c>
      <c r="CA446" s="14">
        <f t="shared" si="402"/>
        <v>6.8287083882981339</v>
      </c>
      <c r="CB446" s="14">
        <f t="shared" si="402"/>
        <v>1.2298253487998965</v>
      </c>
      <c r="CY446" s="14">
        <f t="shared" si="387"/>
        <v>62.764330136637199</v>
      </c>
      <c r="CZ446" s="14">
        <f t="shared" si="403"/>
        <v>17.387806176793227</v>
      </c>
      <c r="DA446" s="14">
        <f t="shared" si="403"/>
        <v>9.2079626969277513</v>
      </c>
      <c r="DB446" s="14">
        <f t="shared" si="403"/>
        <v>28.090986596711218</v>
      </c>
      <c r="DC446" s="14">
        <f t="shared" si="403"/>
        <v>6.8362412131658772</v>
      </c>
      <c r="DD446" s="14">
        <f t="shared" si="403"/>
        <v>1.2413334530391218</v>
      </c>
      <c r="DF446" s="14">
        <f t="shared" si="388"/>
        <v>63.142328399279791</v>
      </c>
      <c r="DG446" s="14">
        <f t="shared" si="404"/>
        <v>17.339184785289742</v>
      </c>
      <c r="DH446" s="14">
        <f t="shared" si="404"/>
        <v>9.5592485860899803</v>
      </c>
      <c r="DI446" s="14">
        <f t="shared" si="404"/>
        <v>28.188458716583277</v>
      </c>
      <c r="DJ446" s="14">
        <f t="shared" si="404"/>
        <v>6.8488233435742032</v>
      </c>
      <c r="DK446" s="14">
        <f t="shared" si="404"/>
        <v>1.2066129677425854</v>
      </c>
      <c r="DM446" s="14">
        <f t="shared" si="389"/>
        <v>57.209304157260668</v>
      </c>
      <c r="DN446" s="14">
        <f t="shared" si="405"/>
        <v>16.059881279920475</v>
      </c>
      <c r="DO446" s="14">
        <f t="shared" si="405"/>
        <v>9.2543122699565554</v>
      </c>
      <c r="DP446" s="14">
        <f t="shared" si="405"/>
        <v>24.726462371844715</v>
      </c>
      <c r="DQ446" s="14">
        <f t="shared" si="405"/>
        <v>6.3107186294834978</v>
      </c>
      <c r="DR446" s="14">
        <f t="shared" si="405"/>
        <v>0.85792960605542445</v>
      </c>
      <c r="EH446" s="14">
        <f t="shared" si="390"/>
        <v>65.740119272910633</v>
      </c>
      <c r="EI446" s="14">
        <f t="shared" si="406"/>
        <v>18.470602414921199</v>
      </c>
      <c r="EJ446" s="14">
        <f t="shared" si="406"/>
        <v>10.183162502692696</v>
      </c>
      <c r="EK446" s="14">
        <f t="shared" si="406"/>
        <v>28.829446881180797</v>
      </c>
      <c r="EL446" s="14">
        <f t="shared" si="406"/>
        <v>6.999708838688953</v>
      </c>
      <c r="EM446" s="14">
        <f t="shared" si="406"/>
        <v>1.2571986354269908</v>
      </c>
      <c r="EO446" s="14">
        <f t="shared" si="391"/>
        <v>61.801509293758869</v>
      </c>
      <c r="EP446" s="14">
        <f t="shared" si="407"/>
        <v>16.589559348695829</v>
      </c>
      <c r="EQ446" s="14">
        <f t="shared" si="407"/>
        <v>9.0738702159974967</v>
      </c>
      <c r="ER446" s="14">
        <f t="shared" si="407"/>
        <v>28.079342860560356</v>
      </c>
      <c r="ES446" s="14">
        <f t="shared" si="407"/>
        <v>6.8164903679583473</v>
      </c>
      <c r="ET446" s="14">
        <f t="shared" si="407"/>
        <v>1.2422465005468455</v>
      </c>
      <c r="EV446" s="14">
        <f t="shared" si="392"/>
        <v>64.560230912397088</v>
      </c>
      <c r="EW446" s="14">
        <f t="shared" si="408"/>
        <v>18.052880073855206</v>
      </c>
      <c r="EX446" s="14">
        <f t="shared" si="408"/>
        <v>10.488023903421762</v>
      </c>
      <c r="EY446" s="14">
        <f t="shared" si="408"/>
        <v>27.505915456953069</v>
      </c>
      <c r="EZ446" s="14">
        <f t="shared" si="408"/>
        <v>7.1545729623923053</v>
      </c>
      <c r="FA446" s="14">
        <f t="shared" si="408"/>
        <v>1.3588385157747425</v>
      </c>
      <c r="FC446" s="14">
        <f t="shared" si="393"/>
        <v>58.801651761703233</v>
      </c>
      <c r="FD446" s="14">
        <f t="shared" si="409"/>
        <v>15.31355488319511</v>
      </c>
      <c r="FE446" s="14">
        <f t="shared" si="409"/>
        <v>9.5605676901280603</v>
      </c>
      <c r="FF446" s="14">
        <f t="shared" si="409"/>
        <v>24.780664214444329</v>
      </c>
      <c r="FG446" s="14">
        <f t="shared" si="409"/>
        <v>7.39088521794549</v>
      </c>
      <c r="FH446" s="14">
        <f t="shared" si="409"/>
        <v>1.7559797559902437</v>
      </c>
      <c r="FJ446" s="14">
        <f t="shared" si="394"/>
        <v>62.042172619579773</v>
      </c>
      <c r="FK446" s="14">
        <f t="shared" si="410"/>
        <v>16.61761048262731</v>
      </c>
      <c r="FL446" s="14">
        <f t="shared" si="410"/>
        <v>9.7480348048170384</v>
      </c>
      <c r="FM446" s="14">
        <f t="shared" si="410"/>
        <v>27.738735403256008</v>
      </c>
      <c r="FN446" s="14">
        <f t="shared" si="410"/>
        <v>6.7966217989552202</v>
      </c>
      <c r="FO446" s="14">
        <f t="shared" si="410"/>
        <v>1.1411701299241948</v>
      </c>
    </row>
    <row r="447" spans="39:171" x14ac:dyDescent="0.15">
      <c r="AM447" s="14">
        <v>4540</v>
      </c>
      <c r="AN447" s="14">
        <f t="shared" si="395"/>
        <v>59.880835852221708</v>
      </c>
      <c r="AO447" s="14">
        <f t="shared" si="396"/>
        <v>17.020376946134995</v>
      </c>
      <c r="AP447" s="14">
        <f t="shared" si="397"/>
        <v>8.547173143853426</v>
      </c>
      <c r="AQ447" s="14">
        <f t="shared" si="398"/>
        <v>26.623696379299602</v>
      </c>
      <c r="AR447" s="14">
        <f t="shared" si="399"/>
        <v>6.5732393031706744</v>
      </c>
      <c r="AS447" s="14">
        <f t="shared" si="400"/>
        <v>1.1163500797630079</v>
      </c>
      <c r="BP447" s="14">
        <f t="shared" si="385"/>
        <v>63.228245862040765</v>
      </c>
      <c r="BQ447" s="14">
        <f t="shared" si="401"/>
        <v>17.469401839376697</v>
      </c>
      <c r="BR447" s="14">
        <f t="shared" si="401"/>
        <v>9.3055762439869802</v>
      </c>
      <c r="BS447" s="14">
        <f t="shared" si="401"/>
        <v>28.329431772477921</v>
      </c>
      <c r="BT447" s="14">
        <f t="shared" si="401"/>
        <v>6.8680466743999666</v>
      </c>
      <c r="BU447" s="14">
        <f t="shared" si="401"/>
        <v>1.255789331799205</v>
      </c>
      <c r="BW447" s="14">
        <f t="shared" si="386"/>
        <v>62.755358807200878</v>
      </c>
      <c r="BX447" s="14">
        <f t="shared" si="402"/>
        <v>17.31940370359068</v>
      </c>
      <c r="BY447" s="14">
        <f t="shared" si="402"/>
        <v>9.2411858162966141</v>
      </c>
      <c r="BZ447" s="14">
        <f t="shared" si="402"/>
        <v>28.139445288345492</v>
      </c>
      <c r="CA447" s="14">
        <f t="shared" si="402"/>
        <v>6.826770211214674</v>
      </c>
      <c r="CB447" s="14">
        <f t="shared" si="402"/>
        <v>1.2285537877534232</v>
      </c>
      <c r="CY447" s="14">
        <f t="shared" si="387"/>
        <v>62.742777275286315</v>
      </c>
      <c r="CZ447" s="14">
        <f t="shared" si="403"/>
        <v>17.382823078841163</v>
      </c>
      <c r="DA447" s="14">
        <f t="shared" si="403"/>
        <v>9.2045798104481236</v>
      </c>
      <c r="DB447" s="14">
        <f t="shared" si="403"/>
        <v>28.080612883110454</v>
      </c>
      <c r="DC447" s="14">
        <f t="shared" si="403"/>
        <v>6.8344857176256184</v>
      </c>
      <c r="DD447" s="14">
        <f t="shared" si="403"/>
        <v>1.2402757852609527</v>
      </c>
      <c r="DF447" s="14">
        <f t="shared" si="388"/>
        <v>63.120310792471933</v>
      </c>
      <c r="DG447" s="14">
        <f t="shared" si="404"/>
        <v>17.334042703568318</v>
      </c>
      <c r="DH447" s="14">
        <f t="shared" si="404"/>
        <v>9.5559579998911275</v>
      </c>
      <c r="DI447" s="14">
        <f t="shared" si="404"/>
        <v>28.177793008613737</v>
      </c>
      <c r="DJ447" s="14">
        <f t="shared" si="404"/>
        <v>6.8470192331613884</v>
      </c>
      <c r="DK447" s="14">
        <f t="shared" si="404"/>
        <v>1.2054978472373632</v>
      </c>
      <c r="DM447" s="14">
        <f t="shared" si="389"/>
        <v>57.187784182727107</v>
      </c>
      <c r="DN447" s="14">
        <f t="shared" si="405"/>
        <v>16.054739203716288</v>
      </c>
      <c r="DO447" s="14">
        <f t="shared" si="405"/>
        <v>9.2513722662186559</v>
      </c>
      <c r="DP447" s="14">
        <f t="shared" si="405"/>
        <v>24.715599866796833</v>
      </c>
      <c r="DQ447" s="14">
        <f t="shared" si="405"/>
        <v>6.3089395376396133</v>
      </c>
      <c r="DR447" s="14">
        <f t="shared" si="405"/>
        <v>0.85713330835571977</v>
      </c>
      <c r="EH447" s="14">
        <f t="shared" si="390"/>
        <v>65.715287692634391</v>
      </c>
      <c r="EI447" s="14">
        <f t="shared" si="406"/>
        <v>18.462746685338878</v>
      </c>
      <c r="EJ447" s="14">
        <f t="shared" si="406"/>
        <v>10.179796687996324</v>
      </c>
      <c r="EK447" s="14">
        <f t="shared" si="406"/>
        <v>28.818863264938162</v>
      </c>
      <c r="EL447" s="14">
        <f t="shared" si="406"/>
        <v>6.9978776707806798</v>
      </c>
      <c r="EM447" s="14">
        <f t="shared" si="406"/>
        <v>1.2560033835803432</v>
      </c>
      <c r="EO447" s="14">
        <f t="shared" si="391"/>
        <v>61.783692250366435</v>
      </c>
      <c r="EP447" s="14">
        <f t="shared" si="407"/>
        <v>16.585216231714789</v>
      </c>
      <c r="EQ447" s="14">
        <f t="shared" si="407"/>
        <v>9.0713197584121996</v>
      </c>
      <c r="ER447" s="14">
        <f t="shared" si="407"/>
        <v>28.070748905335098</v>
      </c>
      <c r="ES447" s="14">
        <f t="shared" si="407"/>
        <v>6.815030365717897</v>
      </c>
      <c r="ET447" s="14">
        <f t="shared" si="407"/>
        <v>1.2413769891864508</v>
      </c>
      <c r="EV447" s="14">
        <f t="shared" si="392"/>
        <v>64.542402051700961</v>
      </c>
      <c r="EW447" s="14">
        <f t="shared" si="408"/>
        <v>18.048454454044748</v>
      </c>
      <c r="EX447" s="14">
        <f t="shared" si="408"/>
        <v>10.485955699523473</v>
      </c>
      <c r="EY447" s="14">
        <f t="shared" si="408"/>
        <v>27.497088728859666</v>
      </c>
      <c r="EZ447" s="14">
        <f t="shared" si="408"/>
        <v>7.1531255318220115</v>
      </c>
      <c r="FA447" s="14">
        <f t="shared" si="408"/>
        <v>1.3577776374510586</v>
      </c>
      <c r="FC447" s="14">
        <f t="shared" si="393"/>
        <v>58.777893428089648</v>
      </c>
      <c r="FD447" s="14">
        <f t="shared" si="409"/>
        <v>15.30701022806063</v>
      </c>
      <c r="FE447" s="14">
        <f t="shared" si="409"/>
        <v>9.5570815564886189</v>
      </c>
      <c r="FF447" s="14">
        <f t="shared" si="409"/>
        <v>24.77026099800268</v>
      </c>
      <c r="FG447" s="14">
        <f t="shared" si="409"/>
        <v>7.3891069211946494</v>
      </c>
      <c r="FH447" s="14">
        <f t="shared" si="409"/>
        <v>1.754433724343067</v>
      </c>
      <c r="FJ447" s="14">
        <f t="shared" si="394"/>
        <v>62.022020343866792</v>
      </c>
      <c r="FK447" s="14">
        <f t="shared" si="410"/>
        <v>16.612768152865648</v>
      </c>
      <c r="FL447" s="14">
        <f t="shared" si="410"/>
        <v>9.7452071695109552</v>
      </c>
      <c r="FM447" s="14">
        <f t="shared" si="410"/>
        <v>27.728975249274178</v>
      </c>
      <c r="FN447" s="14">
        <f t="shared" si="410"/>
        <v>6.7949213089189353</v>
      </c>
      <c r="FO447" s="14">
        <f t="shared" si="410"/>
        <v>1.1401484632970726</v>
      </c>
    </row>
    <row r="448" spans="39:171" x14ac:dyDescent="0.15">
      <c r="AM448" s="14">
        <v>4550</v>
      </c>
      <c r="AN448" s="14">
        <f t="shared" si="395"/>
        <v>59.853714124179447</v>
      </c>
      <c r="AO448" s="14">
        <f t="shared" si="396"/>
        <v>17.013636534915527</v>
      </c>
      <c r="AP448" s="14">
        <f t="shared" si="397"/>
        <v>8.5432725299244208</v>
      </c>
      <c r="AQ448" s="14">
        <f t="shared" si="398"/>
        <v>26.610736539951063</v>
      </c>
      <c r="AR448" s="14">
        <f t="shared" si="399"/>
        <v>6.5709970279420622</v>
      </c>
      <c r="AS448" s="14">
        <f t="shared" si="400"/>
        <v>1.1150714914463751</v>
      </c>
      <c r="BP448" s="14">
        <f t="shared" si="385"/>
        <v>63.206663291414877</v>
      </c>
      <c r="BQ448" s="14">
        <f t="shared" si="401"/>
        <v>17.464165881585515</v>
      </c>
      <c r="BR448" s="14">
        <f t="shared" si="401"/>
        <v>9.3023225600480917</v>
      </c>
      <c r="BS448" s="14">
        <f t="shared" si="401"/>
        <v>28.319258179593263</v>
      </c>
      <c r="BT448" s="14">
        <f t="shared" si="401"/>
        <v>6.8662551051872871</v>
      </c>
      <c r="BU448" s="14">
        <f t="shared" si="401"/>
        <v>1.2546615650007258</v>
      </c>
      <c r="BW448" s="14">
        <f t="shared" si="386"/>
        <v>62.732121322733008</v>
      </c>
      <c r="BX448" s="14">
        <f t="shared" si="402"/>
        <v>17.313853748377127</v>
      </c>
      <c r="BY448" s="14">
        <f t="shared" si="402"/>
        <v>9.2379870867336926</v>
      </c>
      <c r="BZ448" s="14">
        <f t="shared" si="402"/>
        <v>28.128162766683058</v>
      </c>
      <c r="CA448" s="14">
        <f t="shared" si="402"/>
        <v>6.8248337558030805</v>
      </c>
      <c r="CB448" s="14">
        <f t="shared" si="402"/>
        <v>1.2272839651360545</v>
      </c>
      <c r="CY448" s="14">
        <f t="shared" si="387"/>
        <v>62.721248420384867</v>
      </c>
      <c r="CZ448" s="14">
        <f t="shared" si="403"/>
        <v>17.377845636994671</v>
      </c>
      <c r="DA448" s="14">
        <f t="shared" si="403"/>
        <v>9.2011997889314419</v>
      </c>
      <c r="DB448" s="14">
        <f t="shared" si="403"/>
        <v>28.070250787875359</v>
      </c>
      <c r="DC448" s="14">
        <f t="shared" si="403"/>
        <v>6.8327320686350719</v>
      </c>
      <c r="DD448" s="14">
        <f t="shared" si="403"/>
        <v>1.2392201379483199</v>
      </c>
      <c r="DF448" s="14">
        <f t="shared" si="388"/>
        <v>63.098316185346349</v>
      </c>
      <c r="DG448" s="14">
        <f t="shared" si="404"/>
        <v>17.328905836036427</v>
      </c>
      <c r="DH448" s="14">
        <f t="shared" si="404"/>
        <v>9.5526701349385448</v>
      </c>
      <c r="DI448" s="14">
        <f t="shared" si="404"/>
        <v>28.167138660547138</v>
      </c>
      <c r="DJ448" s="14">
        <f t="shared" si="404"/>
        <v>6.8452169502679672</v>
      </c>
      <c r="DK448" s="14">
        <f t="shared" si="404"/>
        <v>1.2043846035562726</v>
      </c>
      <c r="DM448" s="14">
        <f t="shared" si="389"/>
        <v>57.166283773525464</v>
      </c>
      <c r="DN448" s="14">
        <f t="shared" si="405"/>
        <v>16.049601872015856</v>
      </c>
      <c r="DO448" s="14">
        <f t="shared" si="405"/>
        <v>9.2484337518227733</v>
      </c>
      <c r="DP448" s="14">
        <f t="shared" si="405"/>
        <v>24.70474781663151</v>
      </c>
      <c r="DQ448" s="14">
        <f t="shared" si="405"/>
        <v>6.3071620657246292</v>
      </c>
      <c r="DR448" s="14">
        <f t="shared" si="405"/>
        <v>0.85633826733069718</v>
      </c>
      <c r="EH448" s="14">
        <f t="shared" si="390"/>
        <v>65.690479794533616</v>
      </c>
      <c r="EI448" s="14">
        <f t="shared" si="406"/>
        <v>18.454897285084822</v>
      </c>
      <c r="EJ448" s="14">
        <f t="shared" si="406"/>
        <v>10.176433315443401</v>
      </c>
      <c r="EK448" s="14">
        <f t="shared" si="406"/>
        <v>28.808290643834827</v>
      </c>
      <c r="EL448" s="14">
        <f t="shared" si="406"/>
        <v>6.9960483439795471</v>
      </c>
      <c r="EM448" s="14">
        <f t="shared" si="406"/>
        <v>1.2548102061910029</v>
      </c>
      <c r="EO448" s="14">
        <f t="shared" si="391"/>
        <v>61.765892018316819</v>
      </c>
      <c r="EP448" s="14">
        <f t="shared" si="407"/>
        <v>16.580877308683881</v>
      </c>
      <c r="EQ448" s="14">
        <f t="shared" si="407"/>
        <v>9.0687714223569316</v>
      </c>
      <c r="ER448" s="14">
        <f t="shared" si="407"/>
        <v>28.06216267995185</v>
      </c>
      <c r="ES448" s="14">
        <f t="shared" si="407"/>
        <v>6.8135717378033469</v>
      </c>
      <c r="ET448" s="14">
        <f t="shared" si="407"/>
        <v>1.2405088695208084</v>
      </c>
      <c r="EV448" s="14">
        <f t="shared" si="392"/>
        <v>64.524588999839267</v>
      </c>
      <c r="EW448" s="14">
        <f t="shared" si="408"/>
        <v>18.044032204547499</v>
      </c>
      <c r="EX448" s="14">
        <f t="shared" si="408"/>
        <v>10.483888357048468</v>
      </c>
      <c r="EY448" s="14">
        <f t="shared" si="408"/>
        <v>27.488270423621284</v>
      </c>
      <c r="EZ448" s="14">
        <f t="shared" si="408"/>
        <v>7.151679462928314</v>
      </c>
      <c r="FA448" s="14">
        <f t="shared" si="408"/>
        <v>1.3567185516937013</v>
      </c>
      <c r="FC448" s="14">
        <f t="shared" si="393"/>
        <v>58.754159942481223</v>
      </c>
      <c r="FD448" s="14">
        <f t="shared" si="409"/>
        <v>15.30047273973747</v>
      </c>
      <c r="FE448" s="14">
        <f t="shared" si="409"/>
        <v>9.5535986356700313</v>
      </c>
      <c r="FF448" s="14">
        <f t="shared" si="409"/>
        <v>24.759868082713535</v>
      </c>
      <c r="FG448" s="14">
        <f t="shared" si="409"/>
        <v>7.387330358726147</v>
      </c>
      <c r="FH448" s="14">
        <f t="shared" si="409"/>
        <v>1.7528901256340399</v>
      </c>
      <c r="FJ448" s="14">
        <f t="shared" si="394"/>
        <v>62.001893445379444</v>
      </c>
      <c r="FK448" s="14">
        <f t="shared" si="410"/>
        <v>16.607932184127762</v>
      </c>
      <c r="FL448" s="14">
        <f t="shared" si="410"/>
        <v>9.7423820551543088</v>
      </c>
      <c r="FM448" s="14">
        <f t="shared" si="410"/>
        <v>27.719227643751029</v>
      </c>
      <c r="FN448" s="14">
        <f t="shared" si="410"/>
        <v>6.7932227638975515</v>
      </c>
      <c r="FO448" s="14">
        <f t="shared" si="410"/>
        <v>1.1391287984487928</v>
      </c>
    </row>
    <row r="449" spans="39:171" x14ac:dyDescent="0.15">
      <c r="AM449" s="14">
        <v>4560</v>
      </c>
      <c r="AN449" s="14">
        <f t="shared" si="395"/>
        <v>59.826616473732976</v>
      </c>
      <c r="AO449" s="14">
        <f t="shared" si="396"/>
        <v>17.00690159730086</v>
      </c>
      <c r="AP449" s="14">
        <f t="shared" si="397"/>
        <v>8.5393759168517498</v>
      </c>
      <c r="AQ449" s="14">
        <f t="shared" si="398"/>
        <v>26.597787480375459</v>
      </c>
      <c r="AR449" s="14">
        <f t="shared" si="399"/>
        <v>6.5687567215241627</v>
      </c>
      <c r="AS449" s="14">
        <f t="shared" si="400"/>
        <v>1.1137947576807519</v>
      </c>
      <c r="BP449" s="14">
        <f t="shared" si="385"/>
        <v>63.185109376576719</v>
      </c>
      <c r="BQ449" s="14">
        <f t="shared" si="401"/>
        <v>17.458937017011074</v>
      </c>
      <c r="BR449" s="14">
        <f t="shared" si="401"/>
        <v>9.2990726461995266</v>
      </c>
      <c r="BS449" s="14">
        <f t="shared" si="401"/>
        <v>28.309097857370162</v>
      </c>
      <c r="BT449" s="14">
        <f t="shared" si="401"/>
        <v>6.8644657863366616</v>
      </c>
      <c r="BU449" s="14">
        <f t="shared" si="401"/>
        <v>1.2535360696592948</v>
      </c>
      <c r="BW449" s="14">
        <f t="shared" si="386"/>
        <v>62.708904386997219</v>
      </c>
      <c r="BX449" s="14">
        <f t="shared" si="402"/>
        <v>17.308308663358595</v>
      </c>
      <c r="BY449" s="14">
        <f t="shared" si="402"/>
        <v>9.2347906102776847</v>
      </c>
      <c r="BZ449" s="14">
        <f t="shared" si="402"/>
        <v>28.116890261024</v>
      </c>
      <c r="CA449" s="14">
        <f t="shared" si="402"/>
        <v>6.8228989992689151</v>
      </c>
      <c r="CB449" s="14">
        <f t="shared" si="402"/>
        <v>1.2260158530680219</v>
      </c>
      <c r="CY449" s="14">
        <f t="shared" si="387"/>
        <v>62.699743343927658</v>
      </c>
      <c r="CZ449" s="14">
        <f t="shared" si="403"/>
        <v>17.372873791943604</v>
      </c>
      <c r="DA449" s="14">
        <f t="shared" si="403"/>
        <v>9.1978226189342696</v>
      </c>
      <c r="DB449" s="14">
        <f t="shared" si="403"/>
        <v>28.059900198651551</v>
      </c>
      <c r="DC449" s="14">
        <f t="shared" si="403"/>
        <v>6.8309802482715742</v>
      </c>
      <c r="DD449" s="14">
        <f t="shared" si="403"/>
        <v>1.2381664861266648</v>
      </c>
      <c r="DF449" s="14">
        <f t="shared" si="388"/>
        <v>63.076344350497777</v>
      </c>
      <c r="DG449" s="14">
        <f t="shared" si="404"/>
        <v>17.32377412469236</v>
      </c>
      <c r="DH449" s="14">
        <f t="shared" si="404"/>
        <v>9.5493849681298766</v>
      </c>
      <c r="DI449" s="14">
        <f t="shared" si="404"/>
        <v>28.156495565608818</v>
      </c>
      <c r="DJ449" s="14">
        <f t="shared" si="404"/>
        <v>6.8434164780122648</v>
      </c>
      <c r="DK449" s="14">
        <f t="shared" si="404"/>
        <v>1.2032732140544526</v>
      </c>
      <c r="DM449" s="14">
        <f t="shared" si="389"/>
        <v>57.144802644303034</v>
      </c>
      <c r="DN449" s="14">
        <f t="shared" si="405"/>
        <v>16.044469205909635</v>
      </c>
      <c r="DO449" s="14">
        <f t="shared" si="405"/>
        <v>9.2454966899510449</v>
      </c>
      <c r="DP449" s="14">
        <f t="shared" si="405"/>
        <v>24.69390609542307</v>
      </c>
      <c r="DQ449" s="14">
        <f t="shared" si="405"/>
        <v>6.3053861907416184</v>
      </c>
      <c r="DR449" s="14">
        <f t="shared" si="405"/>
        <v>0.85554446227766912</v>
      </c>
      <c r="EH449" s="14">
        <f t="shared" si="390"/>
        <v>65.665695397396533</v>
      </c>
      <c r="EI449" s="14">
        <f t="shared" si="406"/>
        <v>18.44705420728485</v>
      </c>
      <c r="EJ449" s="14">
        <f t="shared" si="406"/>
        <v>10.173072378408687</v>
      </c>
      <c r="EK449" s="14">
        <f t="shared" si="406"/>
        <v>28.797728897996276</v>
      </c>
      <c r="EL449" s="14">
        <f t="shared" si="406"/>
        <v>6.9942208400992776</v>
      </c>
      <c r="EM449" s="14">
        <f t="shared" si="406"/>
        <v>1.2536190736074335</v>
      </c>
      <c r="EO449" s="14">
        <f t="shared" si="391"/>
        <v>61.748108557932788</v>
      </c>
      <c r="EP449" s="14">
        <f t="shared" si="407"/>
        <v>16.576542569704529</v>
      </c>
      <c r="EQ449" s="14">
        <f t="shared" si="407"/>
        <v>9.0662252028257928</v>
      </c>
      <c r="ER449" s="14">
        <f t="shared" si="407"/>
        <v>28.053584166171362</v>
      </c>
      <c r="ES449" s="14">
        <f t="shared" si="407"/>
        <v>6.8121144809702265</v>
      </c>
      <c r="ET449" s="14">
        <f t="shared" si="407"/>
        <v>1.2396421382608835</v>
      </c>
      <c r="EV449" s="14">
        <f t="shared" si="392"/>
        <v>64.506791732969219</v>
      </c>
      <c r="EW449" s="14">
        <f t="shared" si="408"/>
        <v>18.039613320912533</v>
      </c>
      <c r="EX449" s="14">
        <f t="shared" si="408"/>
        <v>10.481821875319206</v>
      </c>
      <c r="EY449" s="14">
        <f t="shared" si="408"/>
        <v>27.479460528116626</v>
      </c>
      <c r="EZ449" s="14">
        <f t="shared" si="408"/>
        <v>7.1502347535514499</v>
      </c>
      <c r="FA449" s="14">
        <f t="shared" si="408"/>
        <v>1.355661255069406</v>
      </c>
      <c r="FC449" s="14">
        <f t="shared" si="393"/>
        <v>58.73045100883563</v>
      </c>
      <c r="FD449" s="14">
        <f t="shared" si="409"/>
        <v>15.293942340301241</v>
      </c>
      <c r="FE449" s="14">
        <f t="shared" si="409"/>
        <v>9.5501188952266212</v>
      </c>
      <c r="FF449" s="14">
        <f t="shared" si="409"/>
        <v>24.749485341011763</v>
      </c>
      <c r="FG449" s="14">
        <f t="shared" si="409"/>
        <v>7.3855555098789756</v>
      </c>
      <c r="FH449" s="14">
        <f t="shared" si="409"/>
        <v>1.7513489224170327</v>
      </c>
      <c r="FJ449" s="14">
        <f t="shared" si="394"/>
        <v>61.981791682297164</v>
      </c>
      <c r="FK449" s="14">
        <f t="shared" si="410"/>
        <v>16.603102511517061</v>
      </c>
      <c r="FL449" s="14">
        <f t="shared" si="410"/>
        <v>9.7395594420184359</v>
      </c>
      <c r="FM449" s="14">
        <f t="shared" si="410"/>
        <v>27.709492466467822</v>
      </c>
      <c r="FN449" s="14">
        <f t="shared" si="410"/>
        <v>6.7915261474555804</v>
      </c>
      <c r="FO449" s="14">
        <f t="shared" si="410"/>
        <v>1.1381111148382645</v>
      </c>
    </row>
    <row r="450" spans="39:171" x14ac:dyDescent="0.15">
      <c r="AM450" s="14">
        <v>4570</v>
      </c>
      <c r="AN450" s="14">
        <f t="shared" si="395"/>
        <v>59.799542726329435</v>
      </c>
      <c r="AO450" s="14">
        <f t="shared" si="396"/>
        <v>17.000172101113108</v>
      </c>
      <c r="AP450" s="14">
        <f t="shared" si="397"/>
        <v>8.5354832704451091</v>
      </c>
      <c r="AQ450" s="14">
        <f t="shared" si="398"/>
        <v>26.584849118408837</v>
      </c>
      <c r="AR450" s="14">
        <f t="shared" si="399"/>
        <v>6.5665183719450262</v>
      </c>
      <c r="AS450" s="14">
        <f t="shared" si="400"/>
        <v>1.1125198644173517</v>
      </c>
      <c r="BP450" s="14">
        <f t="shared" si="385"/>
        <v>63.163583837845941</v>
      </c>
      <c r="BQ450" s="14">
        <f t="shared" si="401"/>
        <v>17.45371517958835</v>
      </c>
      <c r="BR450" s="14">
        <f t="shared" si="401"/>
        <v>9.2958264666491868</v>
      </c>
      <c r="BS450" s="14">
        <f t="shared" si="401"/>
        <v>28.298950675655284</v>
      </c>
      <c r="BT450" s="14">
        <f t="shared" si="401"/>
        <v>6.8626786971220035</v>
      </c>
      <c r="BU450" s="14">
        <f t="shared" si="401"/>
        <v>1.2524128188311101</v>
      </c>
      <c r="BW450" s="14">
        <f t="shared" si="386"/>
        <v>62.685707688675919</v>
      </c>
      <c r="BX450" s="14">
        <f t="shared" si="402"/>
        <v>17.30276837198813</v>
      </c>
      <c r="BY450" s="14">
        <f t="shared" si="402"/>
        <v>9.2315963319941279</v>
      </c>
      <c r="BZ450" s="14">
        <f t="shared" si="402"/>
        <v>28.105627642206379</v>
      </c>
      <c r="CA450" s="14">
        <f t="shared" si="402"/>
        <v>6.8209659188177341</v>
      </c>
      <c r="CB450" s="14">
        <f t="shared" si="402"/>
        <v>1.2247494236695537</v>
      </c>
      <c r="CY450" s="14">
        <f t="shared" si="387"/>
        <v>62.678261817909529</v>
      </c>
      <c r="CZ450" s="14">
        <f t="shared" si="403"/>
        <v>17.367907484377817</v>
      </c>
      <c r="DA450" s="14">
        <f t="shared" si="403"/>
        <v>9.1944482870131647</v>
      </c>
      <c r="DB450" s="14">
        <f t="shared" si="403"/>
        <v>28.049561003084651</v>
      </c>
      <c r="DC450" s="14">
        <f t="shared" si="403"/>
        <v>6.8292302386124675</v>
      </c>
      <c r="DD450" s="14">
        <f t="shared" si="403"/>
        <v>1.2371148048214344</v>
      </c>
      <c r="DF450" s="14">
        <f t="shared" si="388"/>
        <v>63.054395060520967</v>
      </c>
      <c r="DG450" s="14">
        <f t="shared" si="404"/>
        <v>17.318647511534426</v>
      </c>
      <c r="DH450" s="14">
        <f t="shared" si="404"/>
        <v>9.5461024763627655</v>
      </c>
      <c r="DI450" s="14">
        <f t="shared" si="404"/>
        <v>28.145863617024126</v>
      </c>
      <c r="DJ450" s="14">
        <f t="shared" si="404"/>
        <v>6.8416177995126031</v>
      </c>
      <c r="DK450" s="14">
        <f t="shared" si="404"/>
        <v>1.202163656087043</v>
      </c>
      <c r="DM450" s="14">
        <f t="shared" si="389"/>
        <v>57.123340509707134</v>
      </c>
      <c r="DN450" s="14">
        <f t="shared" si="405"/>
        <v>16.039341126488061</v>
      </c>
      <c r="DO450" s="14">
        <f t="shared" si="405"/>
        <v>9.2425610437855994</v>
      </c>
      <c r="DP450" s="14">
        <f t="shared" si="405"/>
        <v>24.683074577245865</v>
      </c>
      <c r="DQ450" s="14">
        <f t="shared" si="405"/>
        <v>6.3036118896936557</v>
      </c>
      <c r="DR450" s="14">
        <f t="shared" si="405"/>
        <v>0.85475187249394846</v>
      </c>
      <c r="EH450" s="14">
        <f t="shared" si="390"/>
        <v>65.640934320011439</v>
      </c>
      <c r="EI450" s="14">
        <f t="shared" si="406"/>
        <v>18.439217445064791</v>
      </c>
      <c r="EJ450" s="14">
        <f t="shared" si="406"/>
        <v>10.16971387026695</v>
      </c>
      <c r="EK450" s="14">
        <f t="shared" si="406"/>
        <v>28.787177907548006</v>
      </c>
      <c r="EL450" s="14">
        <f t="shared" si="406"/>
        <v>6.9923951409535903</v>
      </c>
      <c r="EM450" s="14">
        <f t="shared" si="406"/>
        <v>1.2524299561781014</v>
      </c>
      <c r="EO450" s="14">
        <f t="shared" si="391"/>
        <v>61.730341829537139</v>
      </c>
      <c r="EP450" s="14">
        <f t="shared" si="407"/>
        <v>16.572212004878146</v>
      </c>
      <c r="EQ450" s="14">
        <f t="shared" si="407"/>
        <v>9.0636810948128907</v>
      </c>
      <c r="ER450" s="14">
        <f t="shared" si="407"/>
        <v>28.045013345754391</v>
      </c>
      <c r="ES450" s="14">
        <f t="shared" si="407"/>
        <v>6.8106585919740654</v>
      </c>
      <c r="ET450" s="14">
        <f t="shared" si="407"/>
        <v>1.2387767921176414</v>
      </c>
      <c r="EV450" s="14">
        <f t="shared" si="392"/>
        <v>64.489010227248016</v>
      </c>
      <c r="EW450" s="14">
        <f t="shared" si="408"/>
        <v>18.035197798688937</v>
      </c>
      <c r="EX450" s="14">
        <f t="shared" si="408"/>
        <v>10.479756253658142</v>
      </c>
      <c r="EY450" s="14">
        <f t="shared" si="408"/>
        <v>27.470659029224375</v>
      </c>
      <c r="EZ450" s="14">
        <f t="shared" si="408"/>
        <v>7.148791401531656</v>
      </c>
      <c r="FA450" s="14">
        <f t="shared" si="408"/>
        <v>1.3546057441449113</v>
      </c>
      <c r="FC450" s="14">
        <f t="shared" si="393"/>
        <v>58.706766331110565</v>
      </c>
      <c r="FD450" s="14">
        <f t="shared" si="409"/>
        <v>15.287418951827549</v>
      </c>
      <c r="FE450" s="14">
        <f t="shared" si="409"/>
        <v>9.5466423027127121</v>
      </c>
      <c r="FF450" s="14">
        <f t="shared" si="409"/>
        <v>24.739112645332256</v>
      </c>
      <c r="FG450" s="14">
        <f t="shared" si="409"/>
        <v>7.3837823539921326</v>
      </c>
      <c r="FH450" s="14">
        <f t="shared" si="409"/>
        <v>1.7498100772459155</v>
      </c>
      <c r="FJ450" s="14">
        <f t="shared" si="394"/>
        <v>61.96171481279935</v>
      </c>
      <c r="FK450" s="14">
        <f t="shared" si="410"/>
        <v>16.59827907013694</v>
      </c>
      <c r="FL450" s="14">
        <f t="shared" si="410"/>
        <v>9.7367393103746664</v>
      </c>
      <c r="FM450" s="14">
        <f t="shared" si="410"/>
        <v>27.699769597205815</v>
      </c>
      <c r="FN450" s="14">
        <f t="shared" si="410"/>
        <v>6.7898314431575315</v>
      </c>
      <c r="FO450" s="14">
        <f t="shared" si="410"/>
        <v>1.1370953919243956</v>
      </c>
    </row>
    <row r="451" spans="39:171" x14ac:dyDescent="0.15">
      <c r="AM451" s="14">
        <v>4580</v>
      </c>
      <c r="AN451" s="14">
        <f t="shared" si="395"/>
        <v>59.772492707415914</v>
      </c>
      <c r="AO451" s="14">
        <f t="shared" si="396"/>
        <v>16.993448014174387</v>
      </c>
      <c r="AP451" s="14">
        <f t="shared" si="397"/>
        <v>8.5315945565142002</v>
      </c>
      <c r="AQ451" s="14">
        <f t="shared" si="398"/>
        <v>26.571921371887239</v>
      </c>
      <c r="AR451" s="14">
        <f t="shared" si="399"/>
        <v>6.5642819672327022</v>
      </c>
      <c r="AS451" s="14">
        <f t="shared" si="400"/>
        <v>1.1112467976073881</v>
      </c>
      <c r="BP451" s="14">
        <f t="shared" si="385"/>
        <v>63.142086395542194</v>
      </c>
      <c r="BQ451" s="14">
        <f t="shared" si="401"/>
        <v>17.448500303252342</v>
      </c>
      <c r="BR451" s="14">
        <f t="shared" si="401"/>
        <v>9.2925839856049706</v>
      </c>
      <c r="BS451" s="14">
        <f t="shared" si="401"/>
        <v>28.288816504295294</v>
      </c>
      <c r="BT451" s="14">
        <f t="shared" si="401"/>
        <v>6.8608938168172191</v>
      </c>
      <c r="BU451" s="14">
        <f t="shared" si="401"/>
        <v>1.2512917855723718</v>
      </c>
      <c r="BW451" s="14">
        <f t="shared" si="386"/>
        <v>62.664936097946203</v>
      </c>
      <c r="BX451" s="14">
        <f t="shared" si="402"/>
        <v>17.297788341774144</v>
      </c>
      <c r="BY451" s="14">
        <f t="shared" si="402"/>
        <v>9.2285438454703481</v>
      </c>
      <c r="BZ451" s="14">
        <f t="shared" si="402"/>
        <v>28.095671791515283</v>
      </c>
      <c r="CA451" s="14">
        <f t="shared" si="402"/>
        <v>6.819249077578375</v>
      </c>
      <c r="CB451" s="14">
        <f t="shared" si="402"/>
        <v>1.2236830416080453</v>
      </c>
      <c r="CY451" s="14">
        <f t="shared" si="387"/>
        <v>62.656803614325298</v>
      </c>
      <c r="CZ451" s="14">
        <f t="shared" si="403"/>
        <v>17.362946654987173</v>
      </c>
      <c r="DA451" s="14">
        <f t="shared" si="403"/>
        <v>9.1910767797246908</v>
      </c>
      <c r="DB451" s="14">
        <f t="shared" si="403"/>
        <v>28.039233088820271</v>
      </c>
      <c r="DC451" s="14">
        <f t="shared" si="403"/>
        <v>6.82748202173509</v>
      </c>
      <c r="DD451" s="14">
        <f t="shared" si="403"/>
        <v>1.2360650690580703</v>
      </c>
      <c r="DF451" s="14">
        <f t="shared" si="388"/>
        <v>63.032468088010667</v>
      </c>
      <c r="DG451" s="14">
        <f t="shared" si="404"/>
        <v>17.313525938560925</v>
      </c>
      <c r="DH451" s="14">
        <f t="shared" si="404"/>
        <v>9.5428226365348525</v>
      </c>
      <c r="DI451" s="14">
        <f t="shared" si="404"/>
        <v>28.135242708018403</v>
      </c>
      <c r="DJ451" s="14">
        <f t="shared" si="404"/>
        <v>6.8398208978873036</v>
      </c>
      <c r="DK451" s="14">
        <f t="shared" si="404"/>
        <v>1.2010559070091835</v>
      </c>
      <c r="DM451" s="14">
        <f t="shared" si="389"/>
        <v>57.101897084385037</v>
      </c>
      <c r="DN451" s="14">
        <f t="shared" si="405"/>
        <v>16.034217554841582</v>
      </c>
      <c r="DO451" s="14">
        <f t="shared" si="405"/>
        <v>9.2396267765085653</v>
      </c>
      <c r="DP451" s="14">
        <f t="shared" si="405"/>
        <v>24.672253136174227</v>
      </c>
      <c r="DQ451" s="14">
        <f t="shared" si="405"/>
        <v>6.3018391395838105</v>
      </c>
      <c r="DR451" s="14">
        <f t="shared" si="405"/>
        <v>0.85396047727684898</v>
      </c>
      <c r="EH451" s="14">
        <f t="shared" si="390"/>
        <v>65.616196381166617</v>
      </c>
      <c r="EI451" s="14">
        <f t="shared" si="406"/>
        <v>18.431386991550472</v>
      </c>
      <c r="EJ451" s="14">
        <f t="shared" si="406"/>
        <v>10.166357784392954</v>
      </c>
      <c r="EK451" s="14">
        <f t="shared" si="406"/>
        <v>28.776637552615515</v>
      </c>
      <c r="EL451" s="14">
        <f t="shared" si="406"/>
        <v>6.9905712283562051</v>
      </c>
      <c r="EM451" s="14">
        <f t="shared" si="406"/>
        <v>1.2512428242514728</v>
      </c>
      <c r="EO451" s="14">
        <f t="shared" si="391"/>
        <v>61.712591793452603</v>
      </c>
      <c r="EP451" s="14">
        <f t="shared" si="407"/>
        <v>16.567885604306149</v>
      </c>
      <c r="EQ451" s="14">
        <f t="shared" si="407"/>
        <v>9.0611390933123275</v>
      </c>
      <c r="ER451" s="14">
        <f t="shared" si="407"/>
        <v>28.036450200461683</v>
      </c>
      <c r="ES451" s="14">
        <f t="shared" si="407"/>
        <v>6.8092040675703949</v>
      </c>
      <c r="ET451" s="14">
        <f t="shared" si="407"/>
        <v>1.237912827802047</v>
      </c>
      <c r="EV451" s="14">
        <f t="shared" si="392"/>
        <v>64.471244458832885</v>
      </c>
      <c r="EW451" s="14">
        <f t="shared" si="408"/>
        <v>18.030785633425793</v>
      </c>
      <c r="EX451" s="14">
        <f t="shared" si="408"/>
        <v>10.477691491387731</v>
      </c>
      <c r="EY451" s="14">
        <f t="shared" si="408"/>
        <v>27.461865913823239</v>
      </c>
      <c r="EZ451" s="14">
        <f t="shared" si="408"/>
        <v>7.1473494047091677</v>
      </c>
      <c r="FA451" s="14">
        <f t="shared" si="408"/>
        <v>1.3535520154869536</v>
      </c>
      <c r="FC451" s="14">
        <f t="shared" si="393"/>
        <v>58.683105613263677</v>
      </c>
      <c r="FD451" s="14">
        <f t="shared" si="409"/>
        <v>15.280902496392002</v>
      </c>
      <c r="FE451" s="14">
        <f t="shared" si="409"/>
        <v>9.5431688256826188</v>
      </c>
      <c r="FF451" s="14">
        <f t="shared" si="409"/>
        <v>24.72874986810988</v>
      </c>
      <c r="FG451" s="14">
        <f t="shared" si="409"/>
        <v>7.3820108704046117</v>
      </c>
      <c r="FH451" s="14">
        <f t="shared" si="409"/>
        <v>1.7482735526745588</v>
      </c>
      <c r="FJ451" s="14">
        <f t="shared" si="394"/>
        <v>61.941662595065416</v>
      </c>
      <c r="FK451" s="14">
        <f t="shared" si="410"/>
        <v>16.593461795090803</v>
      </c>
      <c r="FL451" s="14">
        <f t="shared" si="410"/>
        <v>9.7339216404943389</v>
      </c>
      <c r="FM451" s="14">
        <f t="shared" si="410"/>
        <v>27.690058915746274</v>
      </c>
      <c r="FN451" s="14">
        <f t="shared" si="410"/>
        <v>6.7881386345679164</v>
      </c>
      <c r="FO451" s="14">
        <f t="shared" si="410"/>
        <v>1.1360816091660935</v>
      </c>
    </row>
    <row r="452" spans="39:171" x14ac:dyDescent="0.15">
      <c r="AM452" s="14">
        <v>4590</v>
      </c>
      <c r="AN452" s="14">
        <f t="shared" si="395"/>
        <v>59.745466242439541</v>
      </c>
      <c r="AO452" s="14">
        <f t="shared" si="396"/>
        <v>16.986729304306799</v>
      </c>
      <c r="AP452" s="14">
        <f t="shared" si="397"/>
        <v>8.527709740868719</v>
      </c>
      <c r="AQ452" s="14">
        <f t="shared" si="398"/>
        <v>26.559004158646708</v>
      </c>
      <c r="AR452" s="14">
        <f t="shared" si="399"/>
        <v>6.5620474954152428</v>
      </c>
      <c r="AS452" s="14">
        <f t="shared" si="400"/>
        <v>1.1099755432020757</v>
      </c>
      <c r="BP452" s="14">
        <f t="shared" ref="BP452:BP515" si="411">SUM(BQ452:BU452)</f>
        <v>63.120616769985176</v>
      </c>
      <c r="BQ452" s="14">
        <f t="shared" si="401"/>
        <v>17.443292321938031</v>
      </c>
      <c r="BR452" s="14">
        <f t="shared" si="401"/>
        <v>9.2893451672747815</v>
      </c>
      <c r="BS452" s="14">
        <f t="shared" si="401"/>
        <v>28.278695213136864</v>
      </c>
      <c r="BT452" s="14">
        <f t="shared" si="401"/>
        <v>6.8591111246962218</v>
      </c>
      <c r="BU452" s="14">
        <f t="shared" si="401"/>
        <v>1.2501729429392796</v>
      </c>
      <c r="BW452" s="14">
        <f t="shared" ref="BW452:BW515" si="412">SUM(BX452:CB452)</f>
        <v>62.646589443669384</v>
      </c>
      <c r="BX452" s="14">
        <f t="shared" si="402"/>
        <v>17.29336853079181</v>
      </c>
      <c r="BY452" s="14">
        <f t="shared" si="402"/>
        <v>9.2256331221332211</v>
      </c>
      <c r="BZ452" s="14">
        <f t="shared" si="402"/>
        <v>28.087022636492609</v>
      </c>
      <c r="CA452" s="14">
        <f t="shared" si="402"/>
        <v>6.8177484628464482</v>
      </c>
      <c r="CB452" s="14">
        <f t="shared" si="402"/>
        <v>1.2228166914052965</v>
      </c>
      <c r="CY452" s="14">
        <f t="shared" ref="CY452:CY515" si="413">SUM(CZ452:DD452)</f>
        <v>62.635368505169772</v>
      </c>
      <c r="CZ452" s="14">
        <f t="shared" si="403"/>
        <v>17.357991244461527</v>
      </c>
      <c r="DA452" s="14">
        <f t="shared" si="403"/>
        <v>9.1877080836254059</v>
      </c>
      <c r="DB452" s="14">
        <f t="shared" si="403"/>
        <v>28.028916343504044</v>
      </c>
      <c r="DC452" s="14">
        <f t="shared" si="403"/>
        <v>6.8257355797167811</v>
      </c>
      <c r="DD452" s="14">
        <f t="shared" si="403"/>
        <v>1.2350172538620168</v>
      </c>
      <c r="DF452" s="14">
        <f t="shared" ref="DF452:DF515" si="414">SUM(DG452:DK452)</f>
        <v>63.010563205561645</v>
      </c>
      <c r="DG452" s="14">
        <f t="shared" si="404"/>
        <v>17.308409347770162</v>
      </c>
      <c r="DH452" s="14">
        <f t="shared" si="404"/>
        <v>9.5395454255437819</v>
      </c>
      <c r="DI452" s="14">
        <f t="shared" si="404"/>
        <v>28.124632731816998</v>
      </c>
      <c r="DJ452" s="14">
        <f t="shared" si="404"/>
        <v>6.8380257562546891</v>
      </c>
      <c r="DK452" s="14">
        <f t="shared" si="404"/>
        <v>1.1999499441760131</v>
      </c>
      <c r="DM452" s="14">
        <f t="shared" ref="DM452:DM515" si="415">SUM(DN452:DR452)</f>
        <v>57.080472082984045</v>
      </c>
      <c r="DN452" s="14">
        <f t="shared" si="405"/>
        <v>16.029098412060641</v>
      </c>
      <c r="DO452" s="14">
        <f t="shared" si="405"/>
        <v>9.2366938513020784</v>
      </c>
      <c r="DP452" s="14">
        <f t="shared" si="405"/>
        <v>24.661441646282483</v>
      </c>
      <c r="DQ452" s="14">
        <f t="shared" si="405"/>
        <v>6.3000679174151584</v>
      </c>
      <c r="DR452" s="14">
        <f t="shared" si="405"/>
        <v>0.85317025592368267</v>
      </c>
      <c r="EH452" s="14">
        <f t="shared" ref="EH452:EH515" si="416">SUM(EI452:EM452)</f>
        <v>65.591481399650334</v>
      </c>
      <c r="EI452" s="14">
        <f t="shared" si="406"/>
        <v>18.423562839867717</v>
      </c>
      <c r="EJ452" s="14">
        <f t="shared" si="406"/>
        <v>10.163004114161465</v>
      </c>
      <c r="EK452" s="14">
        <f t="shared" si="406"/>
        <v>28.766107713324296</v>
      </c>
      <c r="EL452" s="14">
        <f t="shared" si="406"/>
        <v>6.9887490841208439</v>
      </c>
      <c r="EM452" s="14">
        <f t="shared" si="406"/>
        <v>1.2500576481760142</v>
      </c>
      <c r="EO452" s="14">
        <f t="shared" ref="EO452:EO515" si="417">SUM(EP452:ET452)</f>
        <v>61.69485841000197</v>
      </c>
      <c r="EP452" s="14">
        <f t="shared" si="407"/>
        <v>16.563563358089951</v>
      </c>
      <c r="EQ452" s="14">
        <f t="shared" si="407"/>
        <v>9.0585991933182086</v>
      </c>
      <c r="ER452" s="14">
        <f t="shared" si="407"/>
        <v>28.027894712053996</v>
      </c>
      <c r="ES452" s="14">
        <f t="shared" si="407"/>
        <v>6.8077509045147444</v>
      </c>
      <c r="ET452" s="14">
        <f t="shared" si="407"/>
        <v>1.2370502420250631</v>
      </c>
      <c r="EV452" s="14">
        <f t="shared" ref="EV452:EV515" si="418">SUM(EW452:FA452)</f>
        <v>64.453494403881024</v>
      </c>
      <c r="EW452" s="14">
        <f t="shared" si="408"/>
        <v>18.026376820672187</v>
      </c>
      <c r="EX452" s="14">
        <f t="shared" si="408"/>
        <v>10.475627587830431</v>
      </c>
      <c r="EY452" s="14">
        <f t="shared" si="408"/>
        <v>27.453081168791918</v>
      </c>
      <c r="EZ452" s="14">
        <f t="shared" si="408"/>
        <v>7.1459087609242236</v>
      </c>
      <c r="FA452" s="14">
        <f t="shared" si="408"/>
        <v>1.3525000656622685</v>
      </c>
      <c r="FC452" s="14">
        <f t="shared" ref="FC452:FC515" si="419">SUM(FD452:FH452)</f>
        <v>58.65946855925263</v>
      </c>
      <c r="FD452" s="14">
        <f t="shared" si="409"/>
        <v>15.274392896070209</v>
      </c>
      <c r="FE452" s="14">
        <f t="shared" si="409"/>
        <v>9.539698431690665</v>
      </c>
      <c r="FF452" s="14">
        <f t="shared" si="409"/>
        <v>24.718396881779519</v>
      </c>
      <c r="FG452" s="14">
        <f t="shared" si="409"/>
        <v>7.3802410384554094</v>
      </c>
      <c r="FH452" s="14">
        <f t="shared" si="409"/>
        <v>1.7467393112568308</v>
      </c>
      <c r="FJ452" s="14">
        <f t="shared" ref="FJ452:FJ515" si="420">SUM(FK452:FO452)</f>
        <v>61.921634787274805</v>
      </c>
      <c r="FK452" s="14">
        <f t="shared" si="410"/>
        <v>16.588650621482046</v>
      </c>
      <c r="FL452" s="14">
        <f t="shared" si="410"/>
        <v>9.7311064126487832</v>
      </c>
      <c r="FM452" s="14">
        <f t="shared" si="410"/>
        <v>27.680360301870458</v>
      </c>
      <c r="FN452" s="14">
        <f t="shared" si="410"/>
        <v>6.7864477052512457</v>
      </c>
      <c r="FO452" s="14">
        <f t="shared" si="410"/>
        <v>1.135069746022265</v>
      </c>
    </row>
    <row r="453" spans="39:171" x14ac:dyDescent="0.15">
      <c r="AM453" s="14">
        <v>4600</v>
      </c>
      <c r="AN453" s="14">
        <f t="shared" si="395"/>
        <v>59.718463156847434</v>
      </c>
      <c r="AO453" s="14">
        <f t="shared" si="396"/>
        <v>16.980015939332461</v>
      </c>
      <c r="AP453" s="14">
        <f t="shared" si="397"/>
        <v>8.5238287893183635</v>
      </c>
      <c r="AQ453" s="14">
        <f t="shared" si="398"/>
        <v>26.546097396523287</v>
      </c>
      <c r="AR453" s="14">
        <f t="shared" si="399"/>
        <v>6.5598149445206975</v>
      </c>
      <c r="AS453" s="14">
        <f t="shared" si="400"/>
        <v>1.1087060871526284</v>
      </c>
      <c r="BP453" s="14">
        <f t="shared" si="411"/>
        <v>63.099174681494524</v>
      </c>
      <c r="BQ453" s="14">
        <f t="shared" si="401"/>
        <v>17.43809116958041</v>
      </c>
      <c r="BR453" s="14">
        <f t="shared" si="401"/>
        <v>9.286109975866518</v>
      </c>
      <c r="BS453" s="14">
        <f t="shared" si="401"/>
        <v>28.26858667202665</v>
      </c>
      <c r="BT453" s="14">
        <f t="shared" si="401"/>
        <v>6.8573306000329204</v>
      </c>
      <c r="BU453" s="14">
        <f t="shared" si="401"/>
        <v>1.2490562639880336</v>
      </c>
      <c r="BW453" s="14">
        <f t="shared" si="412"/>
        <v>62.628262513391178</v>
      </c>
      <c r="BX453" s="14">
        <f t="shared" si="402"/>
        <v>17.288953387683058</v>
      </c>
      <c r="BY453" s="14">
        <f t="shared" si="402"/>
        <v>9.222724511249174</v>
      </c>
      <c r="BZ453" s="14">
        <f t="shared" si="402"/>
        <v>28.078383150937089</v>
      </c>
      <c r="CA453" s="14">
        <f t="shared" si="402"/>
        <v>6.8162494860843408</v>
      </c>
      <c r="CB453" s="14">
        <f t="shared" si="402"/>
        <v>1.2219519774375192</v>
      </c>
      <c r="CY453" s="14">
        <f t="shared" si="413"/>
        <v>62.613956262437782</v>
      </c>
      <c r="CZ453" s="14">
        <f t="shared" si="403"/>
        <v>17.353041193490732</v>
      </c>
      <c r="DA453" s="14">
        <f t="shared" si="403"/>
        <v>9.184342185271877</v>
      </c>
      <c r="DB453" s="14">
        <f t="shared" si="403"/>
        <v>28.018610654781572</v>
      </c>
      <c r="DC453" s="14">
        <f t="shared" si="403"/>
        <v>6.8239908946348802</v>
      </c>
      <c r="DD453" s="14">
        <f t="shared" si="403"/>
        <v>1.2339713342587197</v>
      </c>
      <c r="DF453" s="14">
        <f t="shared" si="414"/>
        <v>62.988680185768644</v>
      </c>
      <c r="DG453" s="14">
        <f t="shared" si="404"/>
        <v>17.303297681160437</v>
      </c>
      <c r="DH453" s="14">
        <f t="shared" si="404"/>
        <v>9.5362708202871964</v>
      </c>
      <c r="DI453" s="14">
        <f t="shared" si="404"/>
        <v>28.114033581645252</v>
      </c>
      <c r="DJ453" s="14">
        <f t="shared" si="404"/>
        <v>6.836232357733083</v>
      </c>
      <c r="DK453" s="14">
        <f t="shared" si="404"/>
        <v>1.1988457449426715</v>
      </c>
      <c r="DM453" s="14">
        <f t="shared" si="415"/>
        <v>57.059065220151467</v>
      </c>
      <c r="DN453" s="14">
        <f t="shared" si="405"/>
        <v>16.023983619235686</v>
      </c>
      <c r="DO453" s="14">
        <f t="shared" si="405"/>
        <v>9.233762231348269</v>
      </c>
      <c r="DP453" s="14">
        <f t="shared" si="405"/>
        <v>24.650639981644975</v>
      </c>
      <c r="DQ453" s="14">
        <f t="shared" si="405"/>
        <v>6.2982982001907715</v>
      </c>
      <c r="DR453" s="14">
        <f t="shared" si="405"/>
        <v>0.8523811877317633</v>
      </c>
      <c r="EH453" s="14">
        <f t="shared" si="416"/>
        <v>65.566789194250859</v>
      </c>
      <c r="EI453" s="14">
        <f t="shared" si="406"/>
        <v>18.415744983142353</v>
      </c>
      <c r="EJ453" s="14">
        <f t="shared" si="406"/>
        <v>10.159652852947247</v>
      </c>
      <c r="EK453" s="14">
        <f t="shared" si="406"/>
        <v>28.755588269799844</v>
      </c>
      <c r="EL453" s="14">
        <f t="shared" si="406"/>
        <v>6.9869286900612275</v>
      </c>
      <c r="EM453" s="14">
        <f t="shared" si="406"/>
        <v>1.2488743983001909</v>
      </c>
      <c r="EO453" s="14">
        <f t="shared" si="417"/>
        <v>61.677141639508001</v>
      </c>
      <c r="EP453" s="14">
        <f t="shared" si="407"/>
        <v>16.559245256330975</v>
      </c>
      <c r="EQ453" s="14">
        <f t="shared" si="407"/>
        <v>9.0560613898246363</v>
      </c>
      <c r="ER453" s="14">
        <f t="shared" si="407"/>
        <v>28.019346862292092</v>
      </c>
      <c r="ES453" s="14">
        <f t="shared" si="407"/>
        <v>6.8062990995626453</v>
      </c>
      <c r="ET453" s="14">
        <f t="shared" si="407"/>
        <v>1.2361890314976582</v>
      </c>
      <c r="EV453" s="14">
        <f t="shared" si="418"/>
        <v>64.43576003854966</v>
      </c>
      <c r="EW453" s="14">
        <f t="shared" si="408"/>
        <v>18.0219713559772</v>
      </c>
      <c r="EX453" s="14">
        <f t="shared" si="408"/>
        <v>10.473564542308695</v>
      </c>
      <c r="EY453" s="14">
        <f t="shared" si="408"/>
        <v>27.444304781009105</v>
      </c>
      <c r="EZ453" s="14">
        <f t="shared" si="408"/>
        <v>7.1444694680170588</v>
      </c>
      <c r="FA453" s="14">
        <f t="shared" si="408"/>
        <v>1.3514498912375954</v>
      </c>
      <c r="FC453" s="14">
        <f t="shared" si="419"/>
        <v>58.635854873035122</v>
      </c>
      <c r="FD453" s="14">
        <f t="shared" si="409"/>
        <v>15.267890072937776</v>
      </c>
      <c r="FE453" s="14">
        <f t="shared" si="409"/>
        <v>9.5362310882911707</v>
      </c>
      <c r="FF453" s="14">
        <f t="shared" si="409"/>
        <v>24.708053558776051</v>
      </c>
      <c r="FG453" s="14">
        <f t="shared" si="409"/>
        <v>7.3784728374835211</v>
      </c>
      <c r="FH453" s="14">
        <f t="shared" si="409"/>
        <v>1.7452073155466037</v>
      </c>
      <c r="FJ453" s="14">
        <f t="shared" si="420"/>
        <v>61.901631147606892</v>
      </c>
      <c r="FK453" s="14">
        <f t="shared" si="410"/>
        <v>16.583845484414077</v>
      </c>
      <c r="FL453" s="14">
        <f t="shared" si="410"/>
        <v>9.7282936071093342</v>
      </c>
      <c r="FM453" s="14">
        <f t="shared" si="410"/>
        <v>27.670673635359634</v>
      </c>
      <c r="FN453" s="14">
        <f t="shared" si="410"/>
        <v>6.7847586387720291</v>
      </c>
      <c r="FO453" s="14">
        <f t="shared" si="410"/>
        <v>1.1340597819518212</v>
      </c>
    </row>
    <row r="454" spans="39:171" x14ac:dyDescent="0.15">
      <c r="AM454" s="14">
        <v>4610</v>
      </c>
      <c r="AN454" s="14">
        <f t="shared" si="395"/>
        <v>59.691483276086707</v>
      </c>
      <c r="AO454" s="14">
        <f t="shared" si="396"/>
        <v>16.973307887073478</v>
      </c>
      <c r="AP454" s="14">
        <f t="shared" si="397"/>
        <v>8.5199516676728351</v>
      </c>
      <c r="AQ454" s="14">
        <f t="shared" si="398"/>
        <v>26.533201003353021</v>
      </c>
      <c r="AR454" s="14">
        <f t="shared" si="399"/>
        <v>6.5575843025771174</v>
      </c>
      <c r="AS454" s="14">
        <f t="shared" si="400"/>
        <v>1.1074384154102597</v>
      </c>
      <c r="BP454" s="14">
        <f t="shared" si="411"/>
        <v>63.077759850389938</v>
      </c>
      <c r="BQ454" s="14">
        <f t="shared" si="401"/>
        <v>17.432896780114465</v>
      </c>
      <c r="BR454" s="14">
        <f t="shared" si="401"/>
        <v>9.2828783755880799</v>
      </c>
      <c r="BS454" s="14">
        <f t="shared" si="401"/>
        <v>28.258490750811333</v>
      </c>
      <c r="BT454" s="14">
        <f t="shared" si="401"/>
        <v>6.8555522221012239</v>
      </c>
      <c r="BU454" s="14">
        <f t="shared" si="401"/>
        <v>1.2479417217748345</v>
      </c>
      <c r="BW454" s="14">
        <f t="shared" si="412"/>
        <v>62.60995527615183</v>
      </c>
      <c r="BX454" s="14">
        <f t="shared" si="402"/>
        <v>17.284542905145159</v>
      </c>
      <c r="BY454" s="14">
        <f t="shared" si="402"/>
        <v>9.2198180106064171</v>
      </c>
      <c r="BZ454" s="14">
        <f t="shared" si="402"/>
        <v>28.069753319094463</v>
      </c>
      <c r="CA454" s="14">
        <f t="shared" si="402"/>
        <v>6.814752144677712</v>
      </c>
      <c r="CB454" s="14">
        <f t="shared" si="402"/>
        <v>1.2210888966280846</v>
      </c>
      <c r="CY454" s="14">
        <f t="shared" si="413"/>
        <v>62.592566658124142</v>
      </c>
      <c r="CZ454" s="14">
        <f t="shared" si="403"/>
        <v>17.34809644276465</v>
      </c>
      <c r="DA454" s="14">
        <f t="shared" si="403"/>
        <v>9.1809790712206585</v>
      </c>
      <c r="DB454" s="14">
        <f t="shared" si="403"/>
        <v>28.008315910298492</v>
      </c>
      <c r="DC454" s="14">
        <f t="shared" si="403"/>
        <v>6.8222479485667273</v>
      </c>
      <c r="DD454" s="14">
        <f t="shared" si="403"/>
        <v>1.2329272852736199</v>
      </c>
      <c r="DF454" s="14">
        <f t="shared" si="414"/>
        <v>62.966818801226417</v>
      </c>
      <c r="DG454" s="14">
        <f t="shared" si="404"/>
        <v>17.298190880730054</v>
      </c>
      <c r="DH454" s="14">
        <f t="shared" si="404"/>
        <v>9.5329987976627386</v>
      </c>
      <c r="DI454" s="14">
        <f t="shared" si="404"/>
        <v>28.103445150728511</v>
      </c>
      <c r="DJ454" s="14">
        <f t="shared" si="404"/>
        <v>6.8344406854408071</v>
      </c>
      <c r="DK454" s="14">
        <f t="shared" si="404"/>
        <v>1.1977432866642976</v>
      </c>
      <c r="DM454" s="14">
        <f t="shared" si="415"/>
        <v>57.037676210534599</v>
      </c>
      <c r="DN454" s="14">
        <f t="shared" si="405"/>
        <v>16.01887309745716</v>
      </c>
      <c r="DO454" s="14">
        <f t="shared" si="405"/>
        <v>9.2308318798292639</v>
      </c>
      <c r="DP454" s="14">
        <f t="shared" si="405"/>
        <v>24.639848016336046</v>
      </c>
      <c r="DQ454" s="14">
        <f t="shared" si="405"/>
        <v>6.2965299649137219</v>
      </c>
      <c r="DR454" s="14">
        <f t="shared" si="405"/>
        <v>0.85159325199840374</v>
      </c>
      <c r="EH454" s="14">
        <f t="shared" si="416"/>
        <v>65.54211958375646</v>
      </c>
      <c r="EI454" s="14">
        <f t="shared" si="406"/>
        <v>18.407933414500206</v>
      </c>
      <c r="EJ454" s="14">
        <f t="shared" si="406"/>
        <v>10.156303994125063</v>
      </c>
      <c r="EK454" s="14">
        <f t="shared" si="406"/>
        <v>28.745079102167651</v>
      </c>
      <c r="EL454" s="14">
        <f t="shared" si="406"/>
        <v>6.9851100279910749</v>
      </c>
      <c r="EM454" s="14">
        <f t="shared" si="406"/>
        <v>1.2476930449724684</v>
      </c>
      <c r="EO454" s="14">
        <f t="shared" si="417"/>
        <v>61.659441442293478</v>
      </c>
      <c r="EP454" s="14">
        <f t="shared" si="407"/>
        <v>16.554931289130629</v>
      </c>
      <c r="EQ454" s="14">
        <f t="shared" si="407"/>
        <v>9.0535256778257143</v>
      </c>
      <c r="ER454" s="14">
        <f t="shared" si="407"/>
        <v>28.010806632936717</v>
      </c>
      <c r="ES454" s="14">
        <f t="shared" si="407"/>
        <v>6.8048486494696272</v>
      </c>
      <c r="ET454" s="14">
        <f t="shared" si="407"/>
        <v>1.2353291929307941</v>
      </c>
      <c r="EV454" s="14">
        <f t="shared" si="418"/>
        <v>64.418041338995977</v>
      </c>
      <c r="EW454" s="14">
        <f t="shared" si="408"/>
        <v>18.017569234889912</v>
      </c>
      <c r="EX454" s="14">
        <f t="shared" si="408"/>
        <v>10.471502354144981</v>
      </c>
      <c r="EY454" s="14">
        <f t="shared" si="408"/>
        <v>27.435536737353498</v>
      </c>
      <c r="EZ454" s="14">
        <f t="shared" si="408"/>
        <v>7.1430315238279114</v>
      </c>
      <c r="FA454" s="14">
        <f t="shared" si="408"/>
        <v>1.3504014887796707</v>
      </c>
      <c r="FC454" s="14">
        <f t="shared" si="419"/>
        <v>58.612264258568814</v>
      </c>
      <c r="FD454" s="14">
        <f t="shared" si="409"/>
        <v>15.261393949070312</v>
      </c>
      <c r="FE454" s="14">
        <f t="shared" si="409"/>
        <v>9.532766763038456</v>
      </c>
      <c r="FF454" s="14">
        <f t="shared" si="409"/>
        <v>24.697719771534356</v>
      </c>
      <c r="FG454" s="14">
        <f t="shared" si="409"/>
        <v>7.3767062468279407</v>
      </c>
      <c r="FH454" s="14">
        <f t="shared" si="409"/>
        <v>1.743677528097745</v>
      </c>
      <c r="FJ454" s="14">
        <f t="shared" si="420"/>
        <v>61.881651434241114</v>
      </c>
      <c r="FK454" s="14">
        <f t="shared" si="410"/>
        <v>16.579046318990287</v>
      </c>
      <c r="FL454" s="14">
        <f t="shared" si="410"/>
        <v>9.7254832041473236</v>
      </c>
      <c r="FM454" s="14">
        <f t="shared" si="410"/>
        <v>27.660998795995063</v>
      </c>
      <c r="FN454" s="14">
        <f t="shared" si="410"/>
        <v>6.783071418694778</v>
      </c>
      <c r="FO454" s="14">
        <f t="shared" si="410"/>
        <v>1.1330516964136672</v>
      </c>
    </row>
    <row r="455" spans="39:171" x14ac:dyDescent="0.15">
      <c r="AM455" s="14">
        <v>4620</v>
      </c>
      <c r="AN455" s="14">
        <f t="shared" si="395"/>
        <v>59.664526425604471</v>
      </c>
      <c r="AO455" s="14">
        <f t="shared" si="396"/>
        <v>16.96660511535196</v>
      </c>
      <c r="AP455" s="14">
        <f t="shared" si="397"/>
        <v>8.5160783417418298</v>
      </c>
      <c r="AQ455" s="14">
        <f t="shared" si="398"/>
        <v>26.520314896971946</v>
      </c>
      <c r="AR455" s="14">
        <f t="shared" si="399"/>
        <v>6.5553555576125513</v>
      </c>
      <c r="AS455" s="14">
        <f t="shared" si="400"/>
        <v>1.1061725139261833</v>
      </c>
      <c r="BP455" s="14">
        <f t="shared" si="411"/>
        <v>63.056371996991047</v>
      </c>
      <c r="BQ455" s="14">
        <f t="shared" si="401"/>
        <v>17.427709087475183</v>
      </c>
      <c r="BR455" s="14">
        <f t="shared" si="401"/>
        <v>9.279650330647371</v>
      </c>
      <c r="BS455" s="14">
        <f t="shared" si="401"/>
        <v>28.24840731933757</v>
      </c>
      <c r="BT455" s="14">
        <f t="shared" si="401"/>
        <v>6.8537759701750449</v>
      </c>
      <c r="BU455" s="14">
        <f t="shared" si="401"/>
        <v>1.2468292893558806</v>
      </c>
      <c r="BW455" s="14">
        <f t="shared" si="412"/>
        <v>62.591667700991657</v>
      </c>
      <c r="BX455" s="14">
        <f t="shared" si="402"/>
        <v>17.280137075875416</v>
      </c>
      <c r="BY455" s="14">
        <f t="shared" si="402"/>
        <v>9.2169136179931606</v>
      </c>
      <c r="BZ455" s="14">
        <f t="shared" si="402"/>
        <v>28.061133125210493</v>
      </c>
      <c r="CA455" s="14">
        <f t="shared" si="402"/>
        <v>6.8132564360122245</v>
      </c>
      <c r="CB455" s="14">
        <f t="shared" si="402"/>
        <v>1.220227445900365</v>
      </c>
      <c r="CY455" s="14">
        <f t="shared" si="413"/>
        <v>62.571199464223689</v>
      </c>
      <c r="CZ455" s="14">
        <f t="shared" si="403"/>
        <v>17.343156932973137</v>
      </c>
      <c r="DA455" s="14">
        <f t="shared" si="403"/>
        <v>9.1776187280283175</v>
      </c>
      <c r="DB455" s="14">
        <f t="shared" si="403"/>
        <v>27.998031997700412</v>
      </c>
      <c r="DC455" s="14">
        <f t="shared" si="403"/>
        <v>6.8205067235896619</v>
      </c>
      <c r="DD455" s="14">
        <f t="shared" si="403"/>
        <v>1.2318850819321625</v>
      </c>
      <c r="DF455" s="14">
        <f t="shared" si="414"/>
        <v>62.944978824529706</v>
      </c>
      <c r="DG455" s="14">
        <f t="shared" si="404"/>
        <v>17.293088888477314</v>
      </c>
      <c r="DH455" s="14">
        <f t="shared" si="404"/>
        <v>9.5297293345680512</v>
      </c>
      <c r="DI455" s="14">
        <f t="shared" si="404"/>
        <v>28.092867332292123</v>
      </c>
      <c r="DJ455" s="14">
        <f t="shared" si="404"/>
        <v>6.8326507224961848</v>
      </c>
      <c r="DK455" s="14">
        <f t="shared" si="404"/>
        <v>1.1966425466960322</v>
      </c>
      <c r="DM455" s="14">
        <f t="shared" si="415"/>
        <v>57.016304768780728</v>
      </c>
      <c r="DN455" s="14">
        <f t="shared" si="405"/>
        <v>16.013766767815508</v>
      </c>
      <c r="DO455" s="14">
        <f t="shared" si="405"/>
        <v>9.2279027599271988</v>
      </c>
      <c r="DP455" s="14">
        <f t="shared" si="405"/>
        <v>24.629065624430019</v>
      </c>
      <c r="DQ455" s="14">
        <f t="shared" si="405"/>
        <v>6.2947631885870816</v>
      </c>
      <c r="DR455" s="14">
        <f t="shared" si="405"/>
        <v>0.85080642802091688</v>
      </c>
      <c r="EH455" s="14">
        <f t="shared" si="416"/>
        <v>65.517472386955419</v>
      </c>
      <c r="EI455" s="14">
        <f t="shared" si="406"/>
        <v>18.400128127067099</v>
      </c>
      <c r="EJ455" s="14">
        <f t="shared" si="406"/>
        <v>10.15295753106968</v>
      </c>
      <c r="EK455" s="14">
        <f t="shared" si="406"/>
        <v>28.734580090553216</v>
      </c>
      <c r="EL455" s="14">
        <f t="shared" si="406"/>
        <v>6.9832930797241071</v>
      </c>
      <c r="EM455" s="14">
        <f t="shared" si="406"/>
        <v>1.2465135585413138</v>
      </c>
      <c r="EO455" s="14">
        <f t="shared" si="417"/>
        <v>61.641757778681168</v>
      </c>
      <c r="EP455" s="14">
        <f t="shared" si="407"/>
        <v>16.550621446590331</v>
      </c>
      <c r="EQ455" s="14">
        <f t="shared" si="407"/>
        <v>9.05099205231555</v>
      </c>
      <c r="ER455" s="14">
        <f t="shared" si="407"/>
        <v>28.002274005748625</v>
      </c>
      <c r="ES455" s="14">
        <f t="shared" si="407"/>
        <v>6.8033995509912213</v>
      </c>
      <c r="ET455" s="14">
        <f t="shared" si="407"/>
        <v>1.2344707230354359</v>
      </c>
      <c r="EV455" s="14">
        <f t="shared" si="418"/>
        <v>64.400338281377188</v>
      </c>
      <c r="EW455" s="14">
        <f t="shared" si="408"/>
        <v>18.013170452959407</v>
      </c>
      <c r="EX455" s="14">
        <f t="shared" si="408"/>
        <v>10.469441022661744</v>
      </c>
      <c r="EY455" s="14">
        <f t="shared" si="408"/>
        <v>27.426777024703789</v>
      </c>
      <c r="EZ455" s="14">
        <f t="shared" si="408"/>
        <v>7.1415949261970155</v>
      </c>
      <c r="FA455" s="14">
        <f t="shared" si="408"/>
        <v>1.349354854855231</v>
      </c>
      <c r="FC455" s="14">
        <f t="shared" si="419"/>
        <v>58.58869641981137</v>
      </c>
      <c r="FD455" s="14">
        <f t="shared" si="409"/>
        <v>15.254904446543426</v>
      </c>
      <c r="FE455" s="14">
        <f t="shared" si="409"/>
        <v>9.5293054234868428</v>
      </c>
      <c r="FF455" s="14">
        <f t="shared" si="409"/>
        <v>24.687395392489314</v>
      </c>
      <c r="FG455" s="14">
        <f t="shared" si="409"/>
        <v>7.3749412458276655</v>
      </c>
      <c r="FH455" s="14">
        <f t="shared" si="409"/>
        <v>1.742149911464125</v>
      </c>
      <c r="FJ455" s="14">
        <f t="shared" si="420"/>
        <v>61.861695405356883</v>
      </c>
      <c r="FK455" s="14">
        <f t="shared" si="410"/>
        <v>16.574253060314085</v>
      </c>
      <c r="FL455" s="14">
        <f t="shared" si="410"/>
        <v>9.7226751840340846</v>
      </c>
      <c r="FM455" s="14">
        <f t="shared" si="410"/>
        <v>27.651335663558001</v>
      </c>
      <c r="FN455" s="14">
        <f t="shared" si="410"/>
        <v>6.7813860285840031</v>
      </c>
      <c r="FO455" s="14">
        <f t="shared" si="410"/>
        <v>1.1320454688667123</v>
      </c>
    </row>
    <row r="456" spans="39:171" x14ac:dyDescent="0.15">
      <c r="AM456" s="14">
        <v>4630</v>
      </c>
      <c r="AN456" s="14">
        <f t="shared" si="395"/>
        <v>59.637592430847853</v>
      </c>
      <c r="AO456" s="14">
        <f t="shared" si="396"/>
        <v>16.959907591990024</v>
      </c>
      <c r="AP456" s="14">
        <f t="shared" si="397"/>
        <v>8.5122087773350472</v>
      </c>
      <c r="AQ456" s="14">
        <f t="shared" si="398"/>
        <v>26.507438995216113</v>
      </c>
      <c r="AR456" s="14">
        <f t="shared" si="399"/>
        <v>6.5531286976550511</v>
      </c>
      <c r="AS456" s="14">
        <f t="shared" si="400"/>
        <v>1.1049083686516132</v>
      </c>
      <c r="BP456" s="14">
        <f t="shared" si="411"/>
        <v>63.035010841617535</v>
      </c>
      <c r="BQ456" s="14">
        <f t="shared" si="401"/>
        <v>17.422528025597558</v>
      </c>
      <c r="BR456" s="14">
        <f t="shared" si="401"/>
        <v>9.2764258052522894</v>
      </c>
      <c r="BS456" s="14">
        <f t="shared" si="401"/>
        <v>28.238336247452029</v>
      </c>
      <c r="BT456" s="14">
        <f t="shared" si="401"/>
        <v>6.8520018235282905</v>
      </c>
      <c r="BU456" s="14">
        <f t="shared" si="401"/>
        <v>1.2457189397873725</v>
      </c>
      <c r="BW456" s="14">
        <f t="shared" si="412"/>
        <v>62.573399756950927</v>
      </c>
      <c r="BX456" s="14">
        <f t="shared" si="402"/>
        <v>17.275735892571113</v>
      </c>
      <c r="BY456" s="14">
        <f t="shared" si="402"/>
        <v>9.2140113311976179</v>
      </c>
      <c r="BZ456" s="14">
        <f t="shared" si="402"/>
        <v>28.052522553530924</v>
      </c>
      <c r="CA456" s="14">
        <f t="shared" si="402"/>
        <v>6.8117623574735404</v>
      </c>
      <c r="CB456" s="14">
        <f t="shared" si="402"/>
        <v>1.2193676221777343</v>
      </c>
      <c r="CY456" s="14">
        <f t="shared" si="413"/>
        <v>62.549854452731232</v>
      </c>
      <c r="CZ456" s="14">
        <f t="shared" si="403"/>
        <v>17.338222604806045</v>
      </c>
      <c r="DA456" s="14">
        <f t="shared" si="403"/>
        <v>9.174261142251412</v>
      </c>
      <c r="DB456" s="14">
        <f t="shared" si="403"/>
        <v>27.987758804632961</v>
      </c>
      <c r="DC456" s="14">
        <f t="shared" si="403"/>
        <v>6.8187672017810215</v>
      </c>
      <c r="DD456" s="14">
        <f t="shared" si="403"/>
        <v>1.2308446992597917</v>
      </c>
      <c r="DF456" s="14">
        <f t="shared" si="414"/>
        <v>62.92316002827328</v>
      </c>
      <c r="DG456" s="14">
        <f t="shared" si="404"/>
        <v>17.287991646400521</v>
      </c>
      <c r="DH456" s="14">
        <f t="shared" si="404"/>
        <v>9.5264624079007767</v>
      </c>
      <c r="DI456" s="14">
        <f t="shared" si="404"/>
        <v>28.082300019561426</v>
      </c>
      <c r="DJ456" s="14">
        <f t="shared" si="404"/>
        <v>6.8308624520175378</v>
      </c>
      <c r="DK456" s="14">
        <f t="shared" si="404"/>
        <v>1.1955435023930132</v>
      </c>
      <c r="DM456" s="14">
        <f t="shared" si="415"/>
        <v>56.99495060953717</v>
      </c>
      <c r="DN456" s="14">
        <f t="shared" si="405"/>
        <v>16.008664551401175</v>
      </c>
      <c r="DO456" s="14">
        <f t="shared" si="405"/>
        <v>9.224974834824204</v>
      </c>
      <c r="DP456" s="14">
        <f t="shared" si="405"/>
        <v>24.618292680001243</v>
      </c>
      <c r="DQ456" s="14">
        <f t="shared" si="405"/>
        <v>6.2929978482139255</v>
      </c>
      <c r="DR456" s="14">
        <f t="shared" si="405"/>
        <v>0.85002069509661604</v>
      </c>
      <c r="EH456" s="14">
        <f t="shared" si="416"/>
        <v>65.49284742263599</v>
      </c>
      <c r="EI456" s="14">
        <f t="shared" si="406"/>
        <v>18.392329113968863</v>
      </c>
      <c r="EJ456" s="14">
        <f t="shared" si="406"/>
        <v>10.149613457155862</v>
      </c>
      <c r="EK456" s="14">
        <f t="shared" si="406"/>
        <v>28.724091115082029</v>
      </c>
      <c r="EL456" s="14">
        <f t="shared" si="406"/>
        <v>6.9814778270740447</v>
      </c>
      <c r="EM456" s="14">
        <f t="shared" si="406"/>
        <v>1.2453359093551919</v>
      </c>
      <c r="EO456" s="14">
        <f t="shared" si="417"/>
        <v>61.624090608993818</v>
      </c>
      <c r="EP456" s="14">
        <f t="shared" si="407"/>
        <v>16.546315718811503</v>
      </c>
      <c r="EQ456" s="14">
        <f t="shared" si="407"/>
        <v>9.0484605082882439</v>
      </c>
      <c r="ER456" s="14">
        <f t="shared" si="407"/>
        <v>27.993748962488567</v>
      </c>
      <c r="ES456" s="14">
        <f t="shared" si="407"/>
        <v>6.801951800882958</v>
      </c>
      <c r="ET456" s="14">
        <f t="shared" si="407"/>
        <v>1.2336136185225488</v>
      </c>
      <c r="EV456" s="14">
        <f t="shared" si="418"/>
        <v>64.38265084185052</v>
      </c>
      <c r="EW456" s="14">
        <f t="shared" si="408"/>
        <v>18.008775005734766</v>
      </c>
      <c r="EX456" s="14">
        <f t="shared" si="408"/>
        <v>10.46738054718144</v>
      </c>
      <c r="EY456" s="14">
        <f t="shared" si="408"/>
        <v>27.41802562993869</v>
      </c>
      <c r="EZ456" s="14">
        <f t="shared" si="408"/>
        <v>7.1401596729646108</v>
      </c>
      <c r="FA456" s="14">
        <f t="shared" si="408"/>
        <v>1.3483099860310146</v>
      </c>
      <c r="FC456" s="14">
        <f t="shared" si="419"/>
        <v>58.565151060720481</v>
      </c>
      <c r="FD456" s="14">
        <f t="shared" si="409"/>
        <v>15.248421487432722</v>
      </c>
      <c r="FE456" s="14">
        <f t="shared" si="409"/>
        <v>9.5258470371906512</v>
      </c>
      <c r="FF456" s="14">
        <f t="shared" si="409"/>
        <v>24.677080294075797</v>
      </c>
      <c r="FG456" s="14">
        <f t="shared" si="409"/>
        <v>7.3731778138216892</v>
      </c>
      <c r="FH456" s="14">
        <f t="shared" si="409"/>
        <v>1.7406244281996157</v>
      </c>
      <c r="FJ456" s="14">
        <f t="shared" si="420"/>
        <v>61.841762819133614</v>
      </c>
      <c r="FK456" s="14">
        <f t="shared" si="410"/>
        <v>16.569465643488869</v>
      </c>
      <c r="FL456" s="14">
        <f t="shared" si="410"/>
        <v>9.7198695270409523</v>
      </c>
      <c r="FM456" s="14">
        <f t="shared" si="410"/>
        <v>27.641684117829719</v>
      </c>
      <c r="FN456" s="14">
        <f t="shared" si="410"/>
        <v>6.7797024520042148</v>
      </c>
      <c r="FO456" s="14">
        <f t="shared" si="410"/>
        <v>1.1310410787698641</v>
      </c>
    </row>
    <row r="457" spans="39:171" x14ac:dyDescent="0.15">
      <c r="AM457" s="14">
        <v>4640</v>
      </c>
      <c r="AN457" s="14">
        <f t="shared" si="395"/>
        <v>59.610681117263958</v>
      </c>
      <c r="AO457" s="14">
        <f t="shared" si="396"/>
        <v>16.953215284809772</v>
      </c>
      <c r="AP457" s="14">
        <f t="shared" si="397"/>
        <v>8.5083429402621871</v>
      </c>
      <c r="AQ457" s="14">
        <f t="shared" si="398"/>
        <v>26.494573215921562</v>
      </c>
      <c r="AR457" s="14">
        <f t="shared" si="399"/>
        <v>6.5509037107326673</v>
      </c>
      <c r="AS457" s="14">
        <f t="shared" si="400"/>
        <v>1.1036459655377637</v>
      </c>
      <c r="BP457" s="14">
        <f t="shared" si="411"/>
        <v>63.013676104589067</v>
      </c>
      <c r="BQ457" s="14">
        <f t="shared" si="401"/>
        <v>17.417353528416569</v>
      </c>
      <c r="BR457" s="14">
        <f t="shared" si="401"/>
        <v>9.2732047636107353</v>
      </c>
      <c r="BS457" s="14">
        <f t="shared" si="401"/>
        <v>28.228277405001382</v>
      </c>
      <c r="BT457" s="14">
        <f t="shared" si="401"/>
        <v>6.8502297614348731</v>
      </c>
      <c r="BU457" s="14">
        <f t="shared" si="401"/>
        <v>1.2446106461255093</v>
      </c>
      <c r="BW457" s="14">
        <f t="shared" si="412"/>
        <v>62.555151413069936</v>
      </c>
      <c r="BX457" s="14">
        <f t="shared" si="402"/>
        <v>17.271339347929533</v>
      </c>
      <c r="BY457" s="14">
        <f t="shared" si="402"/>
        <v>9.211111148008003</v>
      </c>
      <c r="BZ457" s="14">
        <f t="shared" si="402"/>
        <v>28.043921588301522</v>
      </c>
      <c r="CA457" s="14">
        <f t="shared" si="402"/>
        <v>6.8102699064473207</v>
      </c>
      <c r="CB457" s="14">
        <f t="shared" si="402"/>
        <v>1.2185094223835655</v>
      </c>
      <c r="CY457" s="14">
        <f t="shared" si="413"/>
        <v>62.528531395641579</v>
      </c>
      <c r="CZ457" s="14">
        <f t="shared" si="403"/>
        <v>17.333293398953234</v>
      </c>
      <c r="DA457" s="14">
        <f t="shared" si="403"/>
        <v>9.1709063004465037</v>
      </c>
      <c r="DB457" s="14">
        <f t="shared" si="403"/>
        <v>27.977496218741745</v>
      </c>
      <c r="DC457" s="14">
        <f t="shared" si="403"/>
        <v>6.8170293652181488</v>
      </c>
      <c r="DD457" s="14">
        <f t="shared" si="403"/>
        <v>1.2298061122819508</v>
      </c>
      <c r="DF457" s="14">
        <f t="shared" si="414"/>
        <v>62.901362185051866</v>
      </c>
      <c r="DG457" s="14">
        <f t="shared" si="404"/>
        <v>17.282899096497971</v>
      </c>
      <c r="DH457" s="14">
        <f t="shared" si="404"/>
        <v>9.5231979945585596</v>
      </c>
      <c r="DI457" s="14">
        <f t="shared" si="404"/>
        <v>28.071743105761769</v>
      </c>
      <c r="DJ457" s="14">
        <f t="shared" si="404"/>
        <v>6.829075857123188</v>
      </c>
      <c r="DK457" s="14">
        <f t="shared" si="404"/>
        <v>1.1944461311103804</v>
      </c>
      <c r="DM457" s="14">
        <f t="shared" si="415"/>
        <v>56.973613447451186</v>
      </c>
      <c r="DN457" s="14">
        <f t="shared" si="405"/>
        <v>16.0035663693046</v>
      </c>
      <c r="DO457" s="14">
        <f t="shared" si="405"/>
        <v>9.2220480677024099</v>
      </c>
      <c r="DP457" s="14">
        <f t="shared" si="405"/>
        <v>24.60752905712404</v>
      </c>
      <c r="DQ457" s="14">
        <f t="shared" si="405"/>
        <v>6.2912339207973247</v>
      </c>
      <c r="DR457" s="14">
        <f t="shared" si="405"/>
        <v>0.84923603252281366</v>
      </c>
      <c r="EH457" s="14">
        <f t="shared" si="416"/>
        <v>65.468244509586455</v>
      </c>
      <c r="EI457" s="14">
        <f t="shared" si="406"/>
        <v>18.384536368331325</v>
      </c>
      <c r="EJ457" s="14">
        <f t="shared" si="406"/>
        <v>10.146271765758376</v>
      </c>
      <c r="EK457" s="14">
        <f t="shared" si="406"/>
        <v>28.71361205587959</v>
      </c>
      <c r="EL457" s="14">
        <f t="shared" si="406"/>
        <v>6.9796642518546079</v>
      </c>
      <c r="EM457" s="14">
        <f t="shared" si="406"/>
        <v>1.2441600677625697</v>
      </c>
      <c r="EO457" s="14">
        <f t="shared" si="417"/>
        <v>61.606439893554239</v>
      </c>
      <c r="EP457" s="14">
        <f t="shared" si="407"/>
        <v>16.54201409589556</v>
      </c>
      <c r="EQ457" s="14">
        <f t="shared" si="407"/>
        <v>9.0459310407379014</v>
      </c>
      <c r="ER457" s="14">
        <f t="shared" si="407"/>
        <v>27.985231484917307</v>
      </c>
      <c r="ES457" s="14">
        <f t="shared" si="407"/>
        <v>6.8005053959003678</v>
      </c>
      <c r="ET457" s="14">
        <f t="shared" si="407"/>
        <v>1.2327578761030988</v>
      </c>
      <c r="EV457" s="14">
        <f t="shared" si="418"/>
        <v>64.364978996573171</v>
      </c>
      <c r="EW457" s="14">
        <f t="shared" si="408"/>
        <v>18.004382888765075</v>
      </c>
      <c r="EX457" s="14">
        <f t="shared" si="408"/>
        <v>10.465320927026525</v>
      </c>
      <c r="EY457" s="14">
        <f t="shared" si="408"/>
        <v>27.409282539936882</v>
      </c>
      <c r="EZ457" s="14">
        <f t="shared" si="408"/>
        <v>7.1387257619709334</v>
      </c>
      <c r="FA457" s="14">
        <f t="shared" si="408"/>
        <v>1.347266878873759</v>
      </c>
      <c r="FC457" s="14">
        <f t="shared" si="419"/>
        <v>58.541627885253789</v>
      </c>
      <c r="FD457" s="14">
        <f t="shared" si="409"/>
        <v>15.241944993813812</v>
      </c>
      <c r="FE457" s="14">
        <f t="shared" si="409"/>
        <v>9.5223915717042011</v>
      </c>
      <c r="FF457" s="14">
        <f t="shared" si="409"/>
        <v>24.666774348728691</v>
      </c>
      <c r="FG457" s="14">
        <f t="shared" si="409"/>
        <v>7.3714159301490074</v>
      </c>
      <c r="FH457" s="14">
        <f t="shared" si="409"/>
        <v>1.7391010408580847</v>
      </c>
      <c r="FJ457" s="14">
        <f t="shared" si="420"/>
        <v>61.821853433750718</v>
      </c>
      <c r="FK457" s="14">
        <f t="shared" si="410"/>
        <v>16.564684003618034</v>
      </c>
      <c r="FL457" s="14">
        <f t="shared" si="410"/>
        <v>9.71706621343926</v>
      </c>
      <c r="FM457" s="14">
        <f t="shared" si="410"/>
        <v>27.63204403859147</v>
      </c>
      <c r="FN457" s="14">
        <f t="shared" si="410"/>
        <v>6.7780206725199239</v>
      </c>
      <c r="FO457" s="14">
        <f t="shared" si="410"/>
        <v>1.1300385055820312</v>
      </c>
    </row>
    <row r="458" spans="39:171" x14ac:dyDescent="0.15">
      <c r="AM458" s="14">
        <v>4650</v>
      </c>
      <c r="AN458" s="14">
        <f t="shared" si="395"/>
        <v>59.583792310299899</v>
      </c>
      <c r="AO458" s="14">
        <f t="shared" si="396"/>
        <v>16.946528161633324</v>
      </c>
      <c r="AP458" s="14">
        <f t="shared" si="397"/>
        <v>8.5044807963329454</v>
      </c>
      <c r="AQ458" s="14">
        <f t="shared" si="398"/>
        <v>26.481717476924334</v>
      </c>
      <c r="AR458" s="14">
        <f t="shared" si="399"/>
        <v>6.5486805848734484</v>
      </c>
      <c r="AS458" s="14">
        <f t="shared" si="400"/>
        <v>1.1023852905358482</v>
      </c>
      <c r="BP458" s="14">
        <f t="shared" si="411"/>
        <v>62.9923675062253</v>
      </c>
      <c r="BQ458" s="14">
        <f t="shared" si="401"/>
        <v>17.412185529867216</v>
      </c>
      <c r="BR458" s="14">
        <f t="shared" si="401"/>
        <v>9.2699871699306104</v>
      </c>
      <c r="BS458" s="14">
        <f t="shared" si="401"/>
        <v>28.21823066183229</v>
      </c>
      <c r="BT458" s="14">
        <f t="shared" si="401"/>
        <v>6.8484597631687008</v>
      </c>
      <c r="BU458" s="14">
        <f t="shared" si="401"/>
        <v>1.243504381426491</v>
      </c>
      <c r="BW458" s="14">
        <f t="shared" si="412"/>
        <v>62.536922638388987</v>
      </c>
      <c r="BX458" s="14">
        <f t="shared" si="402"/>
        <v>17.266947434647971</v>
      </c>
      <c r="BY458" s="14">
        <f t="shared" si="402"/>
        <v>9.2082130662125241</v>
      </c>
      <c r="BZ458" s="14">
        <f t="shared" si="402"/>
        <v>28.035330213768034</v>
      </c>
      <c r="CA458" s="14">
        <f t="shared" si="402"/>
        <v>6.8087790803192281</v>
      </c>
      <c r="CB458" s="14">
        <f t="shared" si="402"/>
        <v>1.217652843441229</v>
      </c>
      <c r="CY458" s="14">
        <f t="shared" si="413"/>
        <v>62.507230064949582</v>
      </c>
      <c r="CZ458" s="14">
        <f t="shared" si="403"/>
        <v>17.328369256104565</v>
      </c>
      <c r="DA458" s="14">
        <f t="shared" si="403"/>
        <v>9.167554189170156</v>
      </c>
      <c r="DB458" s="14">
        <f t="shared" si="403"/>
        <v>27.967244127672398</v>
      </c>
      <c r="DC458" s="14">
        <f t="shared" si="403"/>
        <v>6.8152931959783807</v>
      </c>
      <c r="DD458" s="14">
        <f t="shared" si="403"/>
        <v>1.228769296024085</v>
      </c>
      <c r="DF458" s="14">
        <f t="shared" si="414"/>
        <v>62.879585067460241</v>
      </c>
      <c r="DG458" s="14">
        <f t="shared" si="404"/>
        <v>17.277811180767969</v>
      </c>
      <c r="DH458" s="14">
        <f t="shared" si="404"/>
        <v>9.5199360714390409</v>
      </c>
      <c r="DI458" s="14">
        <f t="shared" si="404"/>
        <v>28.061196484118497</v>
      </c>
      <c r="DJ458" s="14">
        <f t="shared" si="404"/>
        <v>6.8272909209314587</v>
      </c>
      <c r="DK458" s="14">
        <f t="shared" si="404"/>
        <v>1.1933504102032737</v>
      </c>
      <c r="DM458" s="14">
        <f t="shared" si="415"/>
        <v>56.953430678760128</v>
      </c>
      <c r="DN458" s="14">
        <f t="shared" si="405"/>
        <v>15.99870732504049</v>
      </c>
      <c r="DO458" s="14">
        <f t="shared" si="405"/>
        <v>9.2191374633027934</v>
      </c>
      <c r="DP458" s="14">
        <f t="shared" si="405"/>
        <v>24.597499598764632</v>
      </c>
      <c r="DQ458" s="14">
        <f t="shared" si="405"/>
        <v>6.2895688107790857</v>
      </c>
      <c r="DR458" s="14">
        <f t="shared" si="405"/>
        <v>0.84851748087313039</v>
      </c>
      <c r="EH458" s="14">
        <f t="shared" si="416"/>
        <v>65.443663466595112</v>
      </c>
      <c r="EI458" s="14">
        <f t="shared" si="406"/>
        <v>18.376749883280308</v>
      </c>
      <c r="EJ458" s="14">
        <f t="shared" si="406"/>
        <v>10.142932450251985</v>
      </c>
      <c r="EK458" s="14">
        <f t="shared" si="406"/>
        <v>28.70314279307139</v>
      </c>
      <c r="EL458" s="14">
        <f t="shared" si="406"/>
        <v>6.9778523358795175</v>
      </c>
      <c r="EM458" s="14">
        <f t="shared" si="406"/>
        <v>1.2429860041119127</v>
      </c>
      <c r="EO458" s="14">
        <f t="shared" si="417"/>
        <v>61.588805592685162</v>
      </c>
      <c r="EP458" s="14">
        <f t="shared" si="407"/>
        <v>16.53771656794391</v>
      </c>
      <c r="EQ458" s="14">
        <f t="shared" si="407"/>
        <v>9.0434036446586283</v>
      </c>
      <c r="ER458" s="14">
        <f t="shared" si="407"/>
        <v>27.976721554795592</v>
      </c>
      <c r="ES458" s="14">
        <f t="shared" si="407"/>
        <v>6.7990603327989794</v>
      </c>
      <c r="ET458" s="14">
        <f t="shared" si="407"/>
        <v>1.2319034924880503</v>
      </c>
      <c r="EV458" s="14">
        <f t="shared" si="418"/>
        <v>64.347322721702355</v>
      </c>
      <c r="EW458" s="14">
        <f t="shared" si="408"/>
        <v>17.999994097599412</v>
      </c>
      <c r="EX458" s="14">
        <f t="shared" si="408"/>
        <v>10.463262161519456</v>
      </c>
      <c r="EY458" s="14">
        <f t="shared" si="408"/>
        <v>27.400547741577075</v>
      </c>
      <c r="EZ458" s="14">
        <f t="shared" si="408"/>
        <v>7.1372931910562176</v>
      </c>
      <c r="FA458" s="14">
        <f t="shared" si="408"/>
        <v>1.3462255299501988</v>
      </c>
      <c r="FC458" s="14">
        <f t="shared" si="419"/>
        <v>58.518126597369012</v>
      </c>
      <c r="FD458" s="14">
        <f t="shared" si="409"/>
        <v>15.235474887762301</v>
      </c>
      <c r="FE458" s="14">
        <f t="shared" si="409"/>
        <v>9.5189389945818146</v>
      </c>
      <c r="FF458" s="14">
        <f t="shared" si="409"/>
        <v>24.656477428882869</v>
      </c>
      <c r="FG458" s="14">
        <f t="shared" si="409"/>
        <v>7.3696555741486147</v>
      </c>
      <c r="FH458" s="14">
        <f t="shared" si="409"/>
        <v>1.7375797119934031</v>
      </c>
      <c r="FJ458" s="14">
        <f t="shared" si="420"/>
        <v>61.801967007387617</v>
      </c>
      <c r="FK458" s="14">
        <f t="shared" si="410"/>
        <v>16.559908075804991</v>
      </c>
      <c r="FL458" s="14">
        <f t="shared" si="410"/>
        <v>9.7142652235003393</v>
      </c>
      <c r="FM458" s="14">
        <f t="shared" si="410"/>
        <v>27.622415305624521</v>
      </c>
      <c r="FN458" s="14">
        <f t="shared" si="410"/>
        <v>6.7763406736956409</v>
      </c>
      <c r="FO458" s="14">
        <f t="shared" si="410"/>
        <v>1.1290377287621212</v>
      </c>
    </row>
    <row r="459" spans="39:171" x14ac:dyDescent="0.15">
      <c r="AM459" s="14">
        <v>4660</v>
      </c>
      <c r="AN459" s="14">
        <f t="shared" si="395"/>
        <v>59.556925835402808</v>
      </c>
      <c r="AO459" s="14">
        <f t="shared" si="396"/>
        <v>16.939846190282783</v>
      </c>
      <c r="AP459" s="14">
        <f t="shared" si="397"/>
        <v>8.5006223113570218</v>
      </c>
      <c r="AQ459" s="14">
        <f t="shared" si="398"/>
        <v>26.468871696060475</v>
      </c>
      <c r="AR459" s="14">
        <f t="shared" si="399"/>
        <v>6.5464593081054474</v>
      </c>
      <c r="AS459" s="14">
        <f t="shared" si="400"/>
        <v>1.1011263295970797</v>
      </c>
      <c r="BP459" s="14">
        <f t="shared" si="411"/>
        <v>62.971084766845919</v>
      </c>
      <c r="BQ459" s="14">
        <f t="shared" si="401"/>
        <v>17.407023963884477</v>
      </c>
      <c r="BR459" s="14">
        <f t="shared" si="401"/>
        <v>9.2667729884198149</v>
      </c>
      <c r="BS459" s="14">
        <f t="shared" si="401"/>
        <v>28.208195887791423</v>
      </c>
      <c r="BT459" s="14">
        <f t="shared" si="401"/>
        <v>6.8466918080036843</v>
      </c>
      <c r="BU459" s="14">
        <f t="shared" si="401"/>
        <v>1.2424001187465183</v>
      </c>
      <c r="BW459" s="14">
        <f t="shared" si="412"/>
        <v>62.518713401948339</v>
      </c>
      <c r="BX459" s="14">
        <f t="shared" si="402"/>
        <v>17.262560145423706</v>
      </c>
      <c r="BY459" s="14">
        <f t="shared" si="402"/>
        <v>9.2053170835993949</v>
      </c>
      <c r="BZ459" s="14">
        <f t="shared" si="402"/>
        <v>28.026748414176211</v>
      </c>
      <c r="CA459" s="14">
        <f t="shared" si="402"/>
        <v>6.8072898764749219</v>
      </c>
      <c r="CB459" s="14">
        <f t="shared" si="402"/>
        <v>1.2167978822740997</v>
      </c>
      <c r="CY459" s="14">
        <f t="shared" si="413"/>
        <v>62.48595023265004</v>
      </c>
      <c r="CZ459" s="14">
        <f t="shared" si="403"/>
        <v>17.323450116949886</v>
      </c>
      <c r="DA459" s="14">
        <f t="shared" si="403"/>
        <v>9.1642047949789252</v>
      </c>
      <c r="DB459" s="14">
        <f t="shared" si="403"/>
        <v>27.957002419070534</v>
      </c>
      <c r="DC459" s="14">
        <f t="shared" si="403"/>
        <v>6.8135586761390572</v>
      </c>
      <c r="DD459" s="14">
        <f t="shared" si="403"/>
        <v>1.227734225511635</v>
      </c>
      <c r="DF459" s="14">
        <f t="shared" si="414"/>
        <v>62.857828448093137</v>
      </c>
      <c r="DG459" s="14">
        <f t="shared" si="404"/>
        <v>17.272727841208823</v>
      </c>
      <c r="DH459" s="14">
        <f t="shared" si="404"/>
        <v>9.516676615439863</v>
      </c>
      <c r="DI459" s="14">
        <f t="shared" si="404"/>
        <v>28.050660047856947</v>
      </c>
      <c r="DJ459" s="14">
        <f t="shared" si="404"/>
        <v>6.8255076265606736</v>
      </c>
      <c r="DK459" s="14">
        <f t="shared" si="404"/>
        <v>1.1922563170268319</v>
      </c>
      <c r="DM459" s="14">
        <f t="shared" si="415"/>
        <v>56.935919015612555</v>
      </c>
      <c r="DN459" s="14">
        <f t="shared" si="405"/>
        <v>15.994400941243796</v>
      </c>
      <c r="DO459" s="14">
        <f t="shared" si="405"/>
        <v>9.2162630526634146</v>
      </c>
      <c r="DP459" s="14">
        <f t="shared" si="405"/>
        <v>24.589170841904778</v>
      </c>
      <c r="DQ459" s="14">
        <f t="shared" si="405"/>
        <v>6.2881324055128189</v>
      </c>
      <c r="DR459" s="14">
        <f t="shared" si="405"/>
        <v>0.84795177428774382</v>
      </c>
      <c r="EH459" s="14">
        <f t="shared" si="416"/>
        <v>65.419104112450199</v>
      </c>
      <c r="EI459" s="14">
        <f t="shared" si="406"/>
        <v>18.368969651941637</v>
      </c>
      <c r="EJ459" s="14">
        <f t="shared" si="406"/>
        <v>10.139595504011453</v>
      </c>
      <c r="EK459" s="14">
        <f t="shared" si="406"/>
        <v>28.692683206782927</v>
      </c>
      <c r="EL459" s="14">
        <f t="shared" si="406"/>
        <v>6.9760420609624942</v>
      </c>
      <c r="EM459" s="14">
        <f t="shared" si="406"/>
        <v>1.2418136887516855</v>
      </c>
      <c r="EO459" s="14">
        <f t="shared" si="417"/>
        <v>61.571187666709378</v>
      </c>
      <c r="EP459" s="14">
        <f t="shared" si="407"/>
        <v>16.533423125057983</v>
      </c>
      <c r="EQ459" s="14">
        <f t="shared" si="407"/>
        <v>9.0408783150445249</v>
      </c>
      <c r="ER459" s="14">
        <f t="shared" si="407"/>
        <v>27.968219153884178</v>
      </c>
      <c r="ES459" s="14">
        <f t="shared" si="407"/>
        <v>6.7976166083343248</v>
      </c>
      <c r="ET459" s="14">
        <f t="shared" si="407"/>
        <v>1.2310504643883675</v>
      </c>
      <c r="EV459" s="14">
        <f t="shared" si="418"/>
        <v>64.329681993395297</v>
      </c>
      <c r="EW459" s="14">
        <f t="shared" si="408"/>
        <v>17.995608627786869</v>
      </c>
      <c r="EX459" s="14">
        <f t="shared" si="408"/>
        <v>10.461204249982686</v>
      </c>
      <c r="EY459" s="14">
        <f t="shared" si="408"/>
        <v>27.391821221737963</v>
      </c>
      <c r="EZ459" s="14">
        <f t="shared" si="408"/>
        <v>7.135861958060703</v>
      </c>
      <c r="FA459" s="14">
        <f t="shared" si="408"/>
        <v>1.3451859358270752</v>
      </c>
      <c r="FC459" s="14">
        <f t="shared" si="419"/>
        <v>58.494646901023778</v>
      </c>
      <c r="FD459" s="14">
        <f t="shared" si="409"/>
        <v>15.229011091353799</v>
      </c>
      <c r="FE459" s="14">
        <f t="shared" si="409"/>
        <v>9.5154892733778098</v>
      </c>
      <c r="FF459" s="14">
        <f t="shared" si="409"/>
        <v>24.646189406973217</v>
      </c>
      <c r="FG459" s="14">
        <f t="shared" si="409"/>
        <v>7.3678967251595093</v>
      </c>
      <c r="FH459" s="14">
        <f t="shared" si="409"/>
        <v>1.7360604041594403</v>
      </c>
      <c r="FJ459" s="14">
        <f t="shared" si="420"/>
        <v>61.782103298223703</v>
      </c>
      <c r="FK459" s="14">
        <f t="shared" si="410"/>
        <v>16.555137795153133</v>
      </c>
      <c r="FL459" s="14">
        <f t="shared" si="410"/>
        <v>9.7114665374955251</v>
      </c>
      <c r="FM459" s="14">
        <f t="shared" si="410"/>
        <v>27.612797798710133</v>
      </c>
      <c r="FN459" s="14">
        <f t="shared" si="410"/>
        <v>6.7746624390958754</v>
      </c>
      <c r="FO459" s="14">
        <f t="shared" si="410"/>
        <v>1.1280387277690416</v>
      </c>
    </row>
    <row r="460" spans="39:171" x14ac:dyDescent="0.15">
      <c r="AM460" s="14">
        <v>4670</v>
      </c>
      <c r="AN460" s="14">
        <f t="shared" si="395"/>
        <v>59.530081518019784</v>
      </c>
      <c r="AO460" s="14">
        <f t="shared" si="396"/>
        <v>16.93316933858026</v>
      </c>
      <c r="AP460" s="14">
        <f t="shared" si="397"/>
        <v>8.496767451144116</v>
      </c>
      <c r="AQ460" s="14">
        <f t="shared" si="398"/>
        <v>26.456035791166023</v>
      </c>
      <c r="AR460" s="14">
        <f t="shared" si="399"/>
        <v>6.5442398684567138</v>
      </c>
      <c r="AS460" s="14">
        <f t="shared" si="400"/>
        <v>1.0998690686726738</v>
      </c>
      <c r="BP460" s="14">
        <f t="shared" si="411"/>
        <v>62.949827606770569</v>
      </c>
      <c r="BQ460" s="14">
        <f t="shared" si="401"/>
        <v>17.401868764403343</v>
      </c>
      <c r="BR460" s="14">
        <f t="shared" si="401"/>
        <v>9.2635621832862505</v>
      </c>
      <c r="BS460" s="14">
        <f t="shared" si="401"/>
        <v>28.198172952725447</v>
      </c>
      <c r="BT460" s="14">
        <f t="shared" si="401"/>
        <v>6.8449258752137343</v>
      </c>
      <c r="BU460" s="14">
        <f t="shared" si="401"/>
        <v>1.2412978311417895</v>
      </c>
      <c r="BW460" s="14">
        <f t="shared" si="412"/>
        <v>62.500523672788269</v>
      </c>
      <c r="BX460" s="14">
        <f t="shared" si="402"/>
        <v>17.258177472954028</v>
      </c>
      <c r="BY460" s="14">
        <f t="shared" si="402"/>
        <v>9.2024231979568256</v>
      </c>
      <c r="BZ460" s="14">
        <f t="shared" si="402"/>
        <v>28.018176173771806</v>
      </c>
      <c r="CA460" s="14">
        <f t="shared" si="402"/>
        <v>6.8058022923000649</v>
      </c>
      <c r="CB460" s="14">
        <f t="shared" si="402"/>
        <v>1.2159445358055478</v>
      </c>
      <c r="CY460" s="14">
        <f t="shared" si="413"/>
        <v>62.464691670737771</v>
      </c>
      <c r="CZ460" s="14">
        <f t="shared" si="403"/>
        <v>17.318535922179063</v>
      </c>
      <c r="DA460" s="14">
        <f t="shared" si="403"/>
        <v>9.16085810442938</v>
      </c>
      <c r="DB460" s="14">
        <f t="shared" si="403"/>
        <v>27.946770980581764</v>
      </c>
      <c r="DC460" s="14">
        <f t="shared" si="403"/>
        <v>6.8118257877775177</v>
      </c>
      <c r="DD460" s="14">
        <f t="shared" si="403"/>
        <v>1.2267008757700468</v>
      </c>
      <c r="DF460" s="14">
        <f t="shared" si="414"/>
        <v>62.836092099545326</v>
      </c>
      <c r="DG460" s="14">
        <f t="shared" si="404"/>
        <v>17.267649019818826</v>
      </c>
      <c r="DH460" s="14">
        <f t="shared" si="404"/>
        <v>9.5134196034586722</v>
      </c>
      <c r="DI460" s="14">
        <f t="shared" si="404"/>
        <v>28.040133690202474</v>
      </c>
      <c r="DJ460" s="14">
        <f t="shared" si="404"/>
        <v>6.8237259571291524</v>
      </c>
      <c r="DK460" s="14">
        <f t="shared" si="404"/>
        <v>1.1911638289361957</v>
      </c>
      <c r="DM460" s="14">
        <f t="shared" si="415"/>
        <v>56.918423826244236</v>
      </c>
      <c r="DN460" s="14">
        <f t="shared" si="405"/>
        <v>15.990098448706815</v>
      </c>
      <c r="DO460" s="14">
        <f t="shared" si="405"/>
        <v>9.2133897362171453</v>
      </c>
      <c r="DP460" s="14">
        <f t="shared" si="405"/>
        <v>24.580851170263106</v>
      </c>
      <c r="DQ460" s="14">
        <f t="shared" si="405"/>
        <v>6.2866973708331573</v>
      </c>
      <c r="DR460" s="14">
        <f t="shared" si="405"/>
        <v>0.84738710022400543</v>
      </c>
      <c r="EH460" s="14">
        <f t="shared" si="416"/>
        <v>65.394566265939986</v>
      </c>
      <c r="EI460" s="14">
        <f t="shared" si="406"/>
        <v>18.361195667441141</v>
      </c>
      <c r="EJ460" s="14">
        <f t="shared" si="406"/>
        <v>10.136260920411548</v>
      </c>
      <c r="EK460" s="14">
        <f t="shared" si="406"/>
        <v>28.68223317713969</v>
      </c>
      <c r="EL460" s="14">
        <f t="shared" si="406"/>
        <v>6.9742334089172573</v>
      </c>
      <c r="EM460" s="14">
        <f t="shared" si="406"/>
        <v>1.2406430920303562</v>
      </c>
      <c r="EO460" s="14">
        <f t="shared" si="417"/>
        <v>61.553586075949646</v>
      </c>
      <c r="EP460" s="14">
        <f t="shared" si="407"/>
        <v>16.529133757339181</v>
      </c>
      <c r="EQ460" s="14">
        <f t="shared" si="407"/>
        <v>9.0383550468896967</v>
      </c>
      <c r="ER460" s="14">
        <f t="shared" si="407"/>
        <v>27.959724263943816</v>
      </c>
      <c r="ES460" s="14">
        <f t="shared" si="407"/>
        <v>6.7961742192619337</v>
      </c>
      <c r="ET460" s="14">
        <f t="shared" si="407"/>
        <v>1.2301987885150139</v>
      </c>
      <c r="EV460" s="14">
        <f t="shared" si="418"/>
        <v>64.312056787809183</v>
      </c>
      <c r="EW460" s="14">
        <f t="shared" si="408"/>
        <v>17.991226474876516</v>
      </c>
      <c r="EX460" s="14">
        <f t="shared" si="408"/>
        <v>10.459147191738674</v>
      </c>
      <c r="EY460" s="14">
        <f t="shared" si="408"/>
        <v>27.383102967298242</v>
      </c>
      <c r="EZ460" s="14">
        <f t="shared" si="408"/>
        <v>7.1344320608246257</v>
      </c>
      <c r="FA460" s="14">
        <f t="shared" si="408"/>
        <v>1.344148093071122</v>
      </c>
      <c r="FC460" s="14">
        <f t="shared" si="419"/>
        <v>58.471188500175778</v>
      </c>
      <c r="FD460" s="14">
        <f t="shared" si="409"/>
        <v>15.222553526663912</v>
      </c>
      <c r="FE460" s="14">
        <f t="shared" si="409"/>
        <v>9.5120423756465087</v>
      </c>
      <c r="FF460" s="14">
        <f t="shared" si="409"/>
        <v>24.635910155434605</v>
      </c>
      <c r="FG460" s="14">
        <f t="shared" si="409"/>
        <v>7.3661393625206841</v>
      </c>
      <c r="FH460" s="14">
        <f t="shared" si="409"/>
        <v>1.7345430799100656</v>
      </c>
      <c r="FJ460" s="14">
        <f t="shared" si="420"/>
        <v>61.762262064438417</v>
      </c>
      <c r="FK460" s="14">
        <f t="shared" si="410"/>
        <v>16.55037309676586</v>
      </c>
      <c r="FL460" s="14">
        <f t="shared" si="410"/>
        <v>9.7086701356961491</v>
      </c>
      <c r="FM460" s="14">
        <f t="shared" si="410"/>
        <v>27.603191397629569</v>
      </c>
      <c r="FN460" s="14">
        <f t="shared" si="410"/>
        <v>6.7729859522851408</v>
      </c>
      <c r="FO460" s="14">
        <f t="shared" si="410"/>
        <v>1.127041482061701</v>
      </c>
    </row>
    <row r="461" spans="39:171" x14ac:dyDescent="0.15">
      <c r="AM461" s="14">
        <v>4680</v>
      </c>
      <c r="AN461" s="14">
        <f t="shared" ref="AN461:AN524" si="421">AO461+AP461+AQ461+AR461+AS461</f>
        <v>59.503259183597955</v>
      </c>
      <c r="AO461" s="14">
        <f t="shared" ref="AO461:AO524" si="422">$B$3-MacroSpline($I$3:$I$10,$Y$3:$Y$10,AM461)</f>
        <v>16.926497574347867</v>
      </c>
      <c r="AP461" s="14">
        <f t="shared" ref="AP461:AP524" si="423">$C$3-MacroSpline($I$3:$I$10,$Z$3:$Z$10,AM461)</f>
        <v>8.4929161815039258</v>
      </c>
      <c r="AQ461" s="14">
        <f t="shared" ref="AQ461:AQ524" si="424">$D$3-MacroSpline($I$3:$I$10,$AA$3:$AA$10,AM461)</f>
        <v>26.443209680077025</v>
      </c>
      <c r="AR461" s="14">
        <f t="shared" ref="AR461:AR524" si="425">$E$3-MacroSpline($I$3:$I$10,$AB$3:$AB$10,AM461)</f>
        <v>6.542022253955297</v>
      </c>
      <c r="AS461" s="14">
        <f t="shared" ref="AS461:AS524" si="426">$F$3-MacroSpline($I$3:$I$10,$AC$3:$AC$10,AM461)</f>
        <v>1.0986134937138434</v>
      </c>
      <c r="BP461" s="14">
        <f t="shared" si="411"/>
        <v>62.928595746318912</v>
      </c>
      <c r="BQ461" s="14">
        <f t="shared" si="401"/>
        <v>17.396719865358804</v>
      </c>
      <c r="BR461" s="14">
        <f t="shared" si="401"/>
        <v>9.2603547187378137</v>
      </c>
      <c r="BS461" s="14">
        <f t="shared" si="401"/>
        <v>28.188161726481027</v>
      </c>
      <c r="BT461" s="14">
        <f t="shared" si="401"/>
        <v>6.8431619440727598</v>
      </c>
      <c r="BU461" s="14">
        <f t="shared" si="401"/>
        <v>1.2401974916685052</v>
      </c>
      <c r="BW461" s="14">
        <f t="shared" si="412"/>
        <v>62.482353419949114</v>
      </c>
      <c r="BX461" s="14">
        <f t="shared" si="402"/>
        <v>17.253799409936228</v>
      </c>
      <c r="BY461" s="14">
        <f t="shared" si="402"/>
        <v>9.1995314070730316</v>
      </c>
      <c r="BZ461" s="14">
        <f t="shared" si="402"/>
        <v>28.009613476800578</v>
      </c>
      <c r="CA461" s="14">
        <f t="shared" si="402"/>
        <v>6.80431632518032</v>
      </c>
      <c r="CB461" s="14">
        <f t="shared" si="402"/>
        <v>1.2150928009589492</v>
      </c>
      <c r="CY461" s="14">
        <f t="shared" si="413"/>
        <v>62.443454151207611</v>
      </c>
      <c r="CZ461" s="14">
        <f t="shared" si="403"/>
        <v>17.313626612481947</v>
      </c>
      <c r="DA461" s="14">
        <f t="shared" si="403"/>
        <v>9.1575141040780732</v>
      </c>
      <c r="DB461" s="14">
        <f t="shared" si="403"/>
        <v>27.936549699851721</v>
      </c>
      <c r="DC461" s="14">
        <f t="shared" si="403"/>
        <v>6.8100945129711024</v>
      </c>
      <c r="DD461" s="14">
        <f t="shared" si="403"/>
        <v>1.2256692218247638</v>
      </c>
      <c r="DF461" s="14">
        <f t="shared" si="414"/>
        <v>62.814375794411539</v>
      </c>
      <c r="DG461" s="14">
        <f t="shared" si="404"/>
        <v>17.262574658596293</v>
      </c>
      <c r="DH461" s="14">
        <f t="shared" si="404"/>
        <v>9.5101650123931059</v>
      </c>
      <c r="DI461" s="14">
        <f t="shared" si="404"/>
        <v>28.029617304380423</v>
      </c>
      <c r="DJ461" s="14">
        <f t="shared" si="404"/>
        <v>6.8219458957552206</v>
      </c>
      <c r="DK461" s="14">
        <f t="shared" si="404"/>
        <v>1.190072923286503</v>
      </c>
      <c r="DM461" s="14">
        <f t="shared" si="415"/>
        <v>56.900945081209983</v>
      </c>
      <c r="DN461" s="14">
        <f t="shared" si="405"/>
        <v>15.985799840574311</v>
      </c>
      <c r="DO461" s="14">
        <f t="shared" si="405"/>
        <v>9.2105175130426709</v>
      </c>
      <c r="DP461" s="14">
        <f t="shared" si="405"/>
        <v>24.572540566716714</v>
      </c>
      <c r="DQ461" s="14">
        <f t="shared" si="405"/>
        <v>6.2852637042207391</v>
      </c>
      <c r="DR461" s="14">
        <f t="shared" si="405"/>
        <v>0.8468234566555437</v>
      </c>
      <c r="EH461" s="14">
        <f t="shared" si="416"/>
        <v>65.370049745852768</v>
      </c>
      <c r="EI461" s="14">
        <f t="shared" si="406"/>
        <v>18.353427922904643</v>
      </c>
      <c r="EJ461" s="14">
        <f t="shared" si="406"/>
        <v>10.132928692827031</v>
      </c>
      <c r="EK461" s="14">
        <f t="shared" si="406"/>
        <v>28.67179258426718</v>
      </c>
      <c r="EL461" s="14">
        <f t="shared" si="406"/>
        <v>6.9724263615575293</v>
      </c>
      <c r="EM461" s="14">
        <f t="shared" si="406"/>
        <v>1.2394741842963892</v>
      </c>
      <c r="EO461" s="14">
        <f t="shared" si="417"/>
        <v>61.536000780728735</v>
      </c>
      <c r="EP461" s="14">
        <f t="shared" si="407"/>
        <v>16.524848454888932</v>
      </c>
      <c r="EQ461" s="14">
        <f t="shared" si="407"/>
        <v>9.0358338351882495</v>
      </c>
      <c r="ER461" s="14">
        <f t="shared" si="407"/>
        <v>27.951236866735261</v>
      </c>
      <c r="ES461" s="14">
        <f t="shared" si="407"/>
        <v>6.7947331623373373</v>
      </c>
      <c r="ET461" s="14">
        <f t="shared" si="407"/>
        <v>1.2293484615789572</v>
      </c>
      <c r="EV461" s="14">
        <f t="shared" si="418"/>
        <v>64.294447081101225</v>
      </c>
      <c r="EW461" s="14">
        <f t="shared" si="408"/>
        <v>17.986847634417444</v>
      </c>
      <c r="EX461" s="14">
        <f t="shared" si="408"/>
        <v>10.457090986109874</v>
      </c>
      <c r="EY461" s="14">
        <f t="shared" si="408"/>
        <v>27.374392965136607</v>
      </c>
      <c r="EZ461" s="14">
        <f t="shared" si="408"/>
        <v>7.1330034971882217</v>
      </c>
      <c r="FA461" s="14">
        <f t="shared" si="408"/>
        <v>1.3431119982490793</v>
      </c>
      <c r="FC461" s="14">
        <f t="shared" si="419"/>
        <v>58.447751098782682</v>
      </c>
      <c r="FD461" s="14">
        <f t="shared" si="409"/>
        <v>15.216102115768249</v>
      </c>
      <c r="FE461" s="14">
        <f t="shared" si="409"/>
        <v>9.508598268942233</v>
      </c>
      <c r="FF461" s="14">
        <f t="shared" si="409"/>
        <v>24.625639546701915</v>
      </c>
      <c r="FG461" s="14">
        <f t="shared" si="409"/>
        <v>7.3643834655711338</v>
      </c>
      <c r="FH461" s="14">
        <f t="shared" si="409"/>
        <v>1.7330277017991493</v>
      </c>
      <c r="FJ461" s="14">
        <f t="shared" si="420"/>
        <v>61.742443064211173</v>
      </c>
      <c r="FK461" s="14">
        <f t="shared" si="410"/>
        <v>16.545613915746578</v>
      </c>
      <c r="FL461" s="14">
        <f t="shared" si="410"/>
        <v>9.7058759983735463</v>
      </c>
      <c r="FM461" s="14">
        <f t="shared" si="410"/>
        <v>27.593595982164089</v>
      </c>
      <c r="FN461" s="14">
        <f t="shared" si="410"/>
        <v>6.7713111968279449</v>
      </c>
      <c r="FO461" s="14">
        <f t="shared" si="410"/>
        <v>1.1260459710990078</v>
      </c>
    </row>
    <row r="462" spans="39:171" x14ac:dyDescent="0.15">
      <c r="AM462" s="14">
        <v>4690</v>
      </c>
      <c r="AN462" s="14">
        <f t="shared" si="421"/>
        <v>59.476458657584431</v>
      </c>
      <c r="AO462" s="14">
        <f t="shared" si="422"/>
        <v>16.919830865407711</v>
      </c>
      <c r="AP462" s="14">
        <f t="shared" si="423"/>
        <v>8.489068468246149</v>
      </c>
      <c r="AQ462" s="14">
        <f t="shared" si="424"/>
        <v>26.43039328062952</v>
      </c>
      <c r="AR462" s="14">
        <f t="shared" si="425"/>
        <v>6.5398064526292483</v>
      </c>
      <c r="AS462" s="14">
        <f t="shared" si="426"/>
        <v>1.0973595906718021</v>
      </c>
      <c r="BP462" s="14">
        <f t="shared" si="411"/>
        <v>62.907388905810635</v>
      </c>
      <c r="BQ462" s="14">
        <f t="shared" si="401"/>
        <v>17.391577200685852</v>
      </c>
      <c r="BR462" s="14">
        <f t="shared" si="401"/>
        <v>9.2571505589824099</v>
      </c>
      <c r="BS462" s="14">
        <f t="shared" si="401"/>
        <v>28.178162078904833</v>
      </c>
      <c r="BT462" s="14">
        <f t="shared" si="401"/>
        <v>6.8413999938546715</v>
      </c>
      <c r="BU462" s="14">
        <f t="shared" si="401"/>
        <v>1.2390990733828655</v>
      </c>
      <c r="BW462" s="14">
        <f t="shared" si="412"/>
        <v>62.464202612471098</v>
      </c>
      <c r="BX462" s="14">
        <f t="shared" si="402"/>
        <v>17.249425949067586</v>
      </c>
      <c r="BY462" s="14">
        <f t="shared" si="402"/>
        <v>9.1966417087362196</v>
      </c>
      <c r="BZ462" s="14">
        <f t="shared" si="402"/>
        <v>28.001060307508276</v>
      </c>
      <c r="CA462" s="14">
        <f t="shared" si="402"/>
        <v>6.8028319725013473</v>
      </c>
      <c r="CB462" s="14">
        <f t="shared" si="402"/>
        <v>1.2142426746576742</v>
      </c>
      <c r="CY462" s="14">
        <f t="shared" si="413"/>
        <v>62.422237446054361</v>
      </c>
      <c r="CZ462" s="14">
        <f t="shared" si="403"/>
        <v>17.308722128548396</v>
      </c>
      <c r="DA462" s="14">
        <f t="shared" si="403"/>
        <v>9.1541727804815736</v>
      </c>
      <c r="DB462" s="14">
        <f t="shared" si="403"/>
        <v>27.926338464526015</v>
      </c>
      <c r="DC462" s="14">
        <f t="shared" si="403"/>
        <v>6.8083648337971496</v>
      </c>
      <c r="DD462" s="14">
        <f t="shared" si="403"/>
        <v>1.2246392387012301</v>
      </c>
      <c r="DF462" s="14">
        <f t="shared" si="414"/>
        <v>62.792679305286541</v>
      </c>
      <c r="DG462" s="14">
        <f t="shared" si="404"/>
        <v>17.25750469953951</v>
      </c>
      <c r="DH462" s="14">
        <f t="shared" si="404"/>
        <v>9.5069128191408101</v>
      </c>
      <c r="DI462" s="14">
        <f t="shared" si="404"/>
        <v>28.019110783616128</v>
      </c>
      <c r="DJ462" s="14">
        <f t="shared" si="404"/>
        <v>6.820167425557198</v>
      </c>
      <c r="DK462" s="14">
        <f t="shared" si="404"/>
        <v>1.1889835774328938</v>
      </c>
      <c r="DM462" s="14">
        <f t="shared" si="415"/>
        <v>56.883482751064591</v>
      </c>
      <c r="DN462" s="14">
        <f t="shared" si="405"/>
        <v>15.981505109991042</v>
      </c>
      <c r="DO462" s="14">
        <f t="shared" si="405"/>
        <v>9.2076463822186678</v>
      </c>
      <c r="DP462" s="14">
        <f t="shared" si="405"/>
        <v>24.564239014142689</v>
      </c>
      <c r="DQ462" s="14">
        <f t="shared" si="405"/>
        <v>6.2838314031562001</v>
      </c>
      <c r="DR462" s="14">
        <f t="shared" si="405"/>
        <v>0.84626084155598624</v>
      </c>
      <c r="EH462" s="14">
        <f t="shared" si="416"/>
        <v>65.345554370976814</v>
      </c>
      <c r="EI462" s="14">
        <f t="shared" si="406"/>
        <v>18.345666411457973</v>
      </c>
      <c r="EJ462" s="14">
        <f t="shared" si="406"/>
        <v>10.12959881463267</v>
      </c>
      <c r="EK462" s="14">
        <f t="shared" si="406"/>
        <v>28.661361308290889</v>
      </c>
      <c r="EL462" s="14">
        <f t="shared" si="406"/>
        <v>6.9706209006970283</v>
      </c>
      <c r="EM462" s="14">
        <f t="shared" si="406"/>
        <v>1.238306935898251</v>
      </c>
      <c r="EO462" s="14">
        <f t="shared" si="417"/>
        <v>61.51843174136944</v>
      </c>
      <c r="EP462" s="14">
        <f t="shared" si="407"/>
        <v>16.52056720780865</v>
      </c>
      <c r="EQ462" s="14">
        <f t="shared" si="407"/>
        <v>9.0333146749342834</v>
      </c>
      <c r="ER462" s="14">
        <f t="shared" si="407"/>
        <v>27.942756944019269</v>
      </c>
      <c r="ES462" s="14">
        <f t="shared" si="407"/>
        <v>6.793293434316066</v>
      </c>
      <c r="ET462" s="14">
        <f t="shared" si="407"/>
        <v>1.2284994802911609</v>
      </c>
      <c r="EV462" s="14">
        <f t="shared" si="418"/>
        <v>64.27685284942865</v>
      </c>
      <c r="EW462" s="14">
        <f t="shared" si="408"/>
        <v>17.982472101958731</v>
      </c>
      <c r="EX462" s="14">
        <f t="shared" si="408"/>
        <v>10.455035632418742</v>
      </c>
      <c r="EY462" s="14">
        <f t="shared" si="408"/>
        <v>27.365691202131767</v>
      </c>
      <c r="EZ462" s="14">
        <f t="shared" si="408"/>
        <v>7.1315762649917271</v>
      </c>
      <c r="FA462" s="14">
        <f t="shared" si="408"/>
        <v>1.3420776479276828</v>
      </c>
      <c r="FC462" s="14">
        <f t="shared" si="419"/>
        <v>58.424334400802174</v>
      </c>
      <c r="FD462" s="14">
        <f t="shared" si="409"/>
        <v>15.209656780742419</v>
      </c>
      <c r="FE462" s="14">
        <f t="shared" si="409"/>
        <v>9.5051569208193012</v>
      </c>
      <c r="FF462" s="14">
        <f t="shared" si="409"/>
        <v>24.61537745321003</v>
      </c>
      <c r="FG462" s="14">
        <f t="shared" si="409"/>
        <v>7.3626290136498564</v>
      </c>
      <c r="FH462" s="14">
        <f t="shared" si="409"/>
        <v>1.7315142323805626</v>
      </c>
      <c r="FJ462" s="14">
        <f t="shared" si="420"/>
        <v>61.722646055721363</v>
      </c>
      <c r="FK462" s="14">
        <f t="shared" si="410"/>
        <v>16.540860187198685</v>
      </c>
      <c r="FL462" s="14">
        <f t="shared" si="410"/>
        <v>9.70308410579905</v>
      </c>
      <c r="FM462" s="14">
        <f t="shared" si="410"/>
        <v>27.584011432094957</v>
      </c>
      <c r="FN462" s="14">
        <f t="shared" si="410"/>
        <v>6.7696381562888011</v>
      </c>
      <c r="FO462" s="14">
        <f t="shared" si="410"/>
        <v>1.1250521743398689</v>
      </c>
    </row>
    <row r="463" spans="39:171" x14ac:dyDescent="0.15">
      <c r="AM463" s="14">
        <v>4700</v>
      </c>
      <c r="AN463" s="14">
        <f t="shared" si="421"/>
        <v>59.449679765426332</v>
      </c>
      <c r="AO463" s="14">
        <f t="shared" si="422"/>
        <v>16.91316917958191</v>
      </c>
      <c r="AP463" s="14">
        <f t="shared" si="423"/>
        <v>8.4852242771804853</v>
      </c>
      <c r="AQ463" s="14">
        <f t="shared" si="424"/>
        <v>26.417586510659557</v>
      </c>
      <c r="AR463" s="14">
        <f t="shared" si="425"/>
        <v>6.537592452506618</v>
      </c>
      <c r="AS463" s="14">
        <f t="shared" si="426"/>
        <v>1.0961073454977641</v>
      </c>
      <c r="BP463" s="14">
        <f t="shared" si="411"/>
        <v>62.886206805565386</v>
      </c>
      <c r="BQ463" s="14">
        <f t="shared" si="401"/>
        <v>17.386440704319469</v>
      </c>
      <c r="BR463" s="14">
        <f t="shared" si="401"/>
        <v>9.2539496682279356</v>
      </c>
      <c r="BS463" s="14">
        <f t="shared" si="401"/>
        <v>28.168173879843533</v>
      </c>
      <c r="BT463" s="14">
        <f t="shared" si="401"/>
        <v>6.8396400038333791</v>
      </c>
      <c r="BU463" s="14">
        <f t="shared" si="401"/>
        <v>1.2380025493410685</v>
      </c>
      <c r="BW463" s="14">
        <f t="shared" si="412"/>
        <v>62.446071219394568</v>
      </c>
      <c r="BX463" s="14">
        <f t="shared" si="402"/>
        <v>17.245057083045399</v>
      </c>
      <c r="BY463" s="14">
        <f t="shared" si="402"/>
        <v>9.1937541007346049</v>
      </c>
      <c r="BZ463" s="14">
        <f t="shared" si="402"/>
        <v>27.992516650140661</v>
      </c>
      <c r="CA463" s="14">
        <f t="shared" si="402"/>
        <v>6.8013492316488087</v>
      </c>
      <c r="CB463" s="14">
        <f t="shared" si="402"/>
        <v>1.2133941538250967</v>
      </c>
      <c r="CY463" s="14">
        <f t="shared" si="413"/>
        <v>62.401041327272864</v>
      </c>
      <c r="CZ463" s="14">
        <f t="shared" si="403"/>
        <v>17.303822411068268</v>
      </c>
      <c r="DA463" s="14">
        <f t="shared" si="403"/>
        <v>9.1508341201964356</v>
      </c>
      <c r="DB463" s="14">
        <f t="shared" si="403"/>
        <v>27.916137162250273</v>
      </c>
      <c r="DC463" s="14">
        <f t="shared" si="403"/>
        <v>6.8066367323329997</v>
      </c>
      <c r="DD463" s="14">
        <f t="shared" si="403"/>
        <v>1.2236109014248902</v>
      </c>
      <c r="DF463" s="14">
        <f t="shared" si="414"/>
        <v>62.771002404765078</v>
      </c>
      <c r="DG463" s="14">
        <f t="shared" si="404"/>
        <v>17.252439084646792</v>
      </c>
      <c r="DH463" s="14">
        <f t="shared" si="404"/>
        <v>9.5036630005994276</v>
      </c>
      <c r="DI463" s="14">
        <f t="shared" si="404"/>
        <v>28.008614021134942</v>
      </c>
      <c r="DJ463" s="14">
        <f t="shared" si="404"/>
        <v>6.81839052965341</v>
      </c>
      <c r="DK463" s="14">
        <f t="shared" si="404"/>
        <v>1.1878957687305087</v>
      </c>
      <c r="DM463" s="14">
        <f t="shared" si="415"/>
        <v>56.866036806362878</v>
      </c>
      <c r="DN463" s="14">
        <f t="shared" si="405"/>
        <v>15.977214250101778</v>
      </c>
      <c r="DO463" s="14">
        <f t="shared" si="405"/>
        <v>9.2047763428238216</v>
      </c>
      <c r="DP463" s="14">
        <f t="shared" si="405"/>
        <v>24.555946495418141</v>
      </c>
      <c r="DQ463" s="14">
        <f t="shared" si="405"/>
        <v>6.2824004651201779</v>
      </c>
      <c r="DR463" s="14">
        <f t="shared" si="405"/>
        <v>0.84569925289896153</v>
      </c>
      <c r="EH463" s="14">
        <f t="shared" si="416"/>
        <v>65.321079960100377</v>
      </c>
      <c r="EI463" s="14">
        <f t="shared" si="406"/>
        <v>18.337911126226956</v>
      </c>
      <c r="EJ463" s="14">
        <f t="shared" si="406"/>
        <v>10.126271279203229</v>
      </c>
      <c r="EK463" s="14">
        <f t="shared" si="406"/>
        <v>28.650939229336309</v>
      </c>
      <c r="EL463" s="14">
        <f t="shared" si="406"/>
        <v>6.9688170081494762</v>
      </c>
      <c r="EM463" s="14">
        <f t="shared" si="406"/>
        <v>1.2371413171844079</v>
      </c>
      <c r="EO463" s="14">
        <f t="shared" si="417"/>
        <v>61.500878918194488</v>
      </c>
      <c r="EP463" s="14">
        <f t="shared" si="407"/>
        <v>16.516290006199746</v>
      </c>
      <c r="EQ463" s="14">
        <f t="shared" si="407"/>
        <v>9.0307975611219078</v>
      </c>
      <c r="ER463" s="14">
        <f t="shared" si="407"/>
        <v>27.934284477556595</v>
      </c>
      <c r="ES463" s="14">
        <f t="shared" si="407"/>
        <v>6.7918550319536486</v>
      </c>
      <c r="ET463" s="14">
        <f t="shared" si="407"/>
        <v>1.2276518413625892</v>
      </c>
      <c r="EV463" s="14">
        <f t="shared" si="418"/>
        <v>64.259274068948656</v>
      </c>
      <c r="EW463" s="14">
        <f t="shared" si="408"/>
        <v>17.978099873049466</v>
      </c>
      <c r="EX463" s="14">
        <f t="shared" si="408"/>
        <v>10.452981129987736</v>
      </c>
      <c r="EY463" s="14">
        <f t="shared" si="408"/>
        <v>27.356997665162407</v>
      </c>
      <c r="EZ463" s="14">
        <f t="shared" si="408"/>
        <v>7.1301503620753799</v>
      </c>
      <c r="FA463" s="14">
        <f t="shared" si="408"/>
        <v>1.341045038673669</v>
      </c>
      <c r="FC463" s="14">
        <f t="shared" si="419"/>
        <v>58.400938110191902</v>
      </c>
      <c r="FD463" s="14">
        <f t="shared" si="409"/>
        <v>15.203217443662027</v>
      </c>
      <c r="FE463" s="14">
        <f t="shared" si="409"/>
        <v>9.5017182988320332</v>
      </c>
      <c r="FF463" s="14">
        <f t="shared" si="409"/>
        <v>24.605123747393826</v>
      </c>
      <c r="FG463" s="14">
        <f t="shared" si="409"/>
        <v>7.360875986095845</v>
      </c>
      <c r="FH463" s="14">
        <f t="shared" si="409"/>
        <v>1.7300026342081729</v>
      </c>
      <c r="FJ463" s="14">
        <f t="shared" si="420"/>
        <v>61.702870797148414</v>
      </c>
      <c r="FK463" s="14">
        <f t="shared" si="410"/>
        <v>16.53611184622558</v>
      </c>
      <c r="FL463" s="14">
        <f t="shared" si="410"/>
        <v>9.7002944382439935</v>
      </c>
      <c r="FM463" s="14">
        <f t="shared" si="410"/>
        <v>27.574437627203434</v>
      </c>
      <c r="FN463" s="14">
        <f t="shared" si="410"/>
        <v>6.7679668142322171</v>
      </c>
      <c r="FO463" s="14">
        <f t="shared" si="410"/>
        <v>1.1240600712431936</v>
      </c>
    </row>
    <row r="464" spans="39:171" x14ac:dyDescent="0.15">
      <c r="AM464" s="14">
        <v>4710</v>
      </c>
      <c r="AN464" s="14">
        <f t="shared" si="421"/>
        <v>59.422922332570771</v>
      </c>
      <c r="AO464" s="14">
        <f t="shared" si="422"/>
        <v>16.906512484692566</v>
      </c>
      <c r="AP464" s="14">
        <f t="shared" si="423"/>
        <v>8.4813835741166308</v>
      </c>
      <c r="AQ464" s="14">
        <f t="shared" si="424"/>
        <v>26.404789288003172</v>
      </c>
      <c r="AR464" s="14">
        <f t="shared" si="425"/>
        <v>6.5353802416154565</v>
      </c>
      <c r="AS464" s="14">
        <f t="shared" si="426"/>
        <v>1.0948567441429438</v>
      </c>
      <c r="BP464" s="14">
        <f t="shared" si="411"/>
        <v>62.865049165902832</v>
      </c>
      <c r="BQ464" s="14">
        <f t="shared" si="401"/>
        <v>17.381310310194642</v>
      </c>
      <c r="BR464" s="14">
        <f t="shared" si="401"/>
        <v>9.2507520106822945</v>
      </c>
      <c r="BS464" s="14">
        <f t="shared" si="401"/>
        <v>28.15819699914379</v>
      </c>
      <c r="BT464" s="14">
        <f t="shared" si="401"/>
        <v>6.8378819532827926</v>
      </c>
      <c r="BU464" s="14">
        <f t="shared" si="401"/>
        <v>1.2369078925993158</v>
      </c>
      <c r="BW464" s="14">
        <f t="shared" si="412"/>
        <v>62.427959209759777</v>
      </c>
      <c r="BX464" s="14">
        <f t="shared" si="402"/>
        <v>17.240692804566947</v>
      </c>
      <c r="BY464" s="14">
        <f t="shared" si="402"/>
        <v>9.1908685808563977</v>
      </c>
      <c r="BZ464" s="14">
        <f t="shared" si="402"/>
        <v>27.983982488943475</v>
      </c>
      <c r="CA464" s="14">
        <f t="shared" si="402"/>
        <v>6.7998681000083661</v>
      </c>
      <c r="CB464" s="14">
        <f t="shared" si="402"/>
        <v>1.212547235384589</v>
      </c>
      <c r="CY464" s="14">
        <f t="shared" si="413"/>
        <v>62.379865566857923</v>
      </c>
      <c r="CZ464" s="14">
        <f t="shared" si="403"/>
        <v>17.298927400731415</v>
      </c>
      <c r="DA464" s="14">
        <f t="shared" si="403"/>
        <v>9.1474981097792263</v>
      </c>
      <c r="DB464" s="14">
        <f t="shared" si="403"/>
        <v>27.905945680670104</v>
      </c>
      <c r="DC464" s="14">
        <f t="shared" si="403"/>
        <v>6.804910190655991</v>
      </c>
      <c r="DD464" s="14">
        <f t="shared" si="403"/>
        <v>1.2225841850211854</v>
      </c>
      <c r="DF464" s="14">
        <f t="shared" si="414"/>
        <v>62.749344865441905</v>
      </c>
      <c r="DG464" s="14">
        <f t="shared" si="404"/>
        <v>17.247377755916435</v>
      </c>
      <c r="DH464" s="14">
        <f t="shared" si="404"/>
        <v>9.500415533666601</v>
      </c>
      <c r="DI464" s="14">
        <f t="shared" si="404"/>
        <v>27.998126910162206</v>
      </c>
      <c r="DJ464" s="14">
        <f t="shared" si="404"/>
        <v>6.8166151911621764</v>
      </c>
      <c r="DK464" s="14">
        <f t="shared" si="404"/>
        <v>1.1868094745344848</v>
      </c>
      <c r="DM464" s="14">
        <f t="shared" si="415"/>
        <v>56.848607217659655</v>
      </c>
      <c r="DN464" s="14">
        <f t="shared" si="405"/>
        <v>15.97292725405128</v>
      </c>
      <c r="DO464" s="14">
        <f t="shared" si="405"/>
        <v>9.2019073939368123</v>
      </c>
      <c r="DP464" s="14">
        <f t="shared" si="405"/>
        <v>24.547662993420161</v>
      </c>
      <c r="DQ464" s="14">
        <f t="shared" si="405"/>
        <v>6.2809708875933072</v>
      </c>
      <c r="DR464" s="14">
        <f t="shared" si="405"/>
        <v>0.84513868865809938</v>
      </c>
      <c r="EH464" s="14">
        <f t="shared" si="416"/>
        <v>65.296626332011755</v>
      </c>
      <c r="EI464" s="14">
        <f t="shared" si="406"/>
        <v>18.330162060337415</v>
      </c>
      <c r="EJ464" s="14">
        <f t="shared" si="406"/>
        <v>10.122946079913472</v>
      </c>
      <c r="EK464" s="14">
        <f t="shared" si="406"/>
        <v>28.640526227528937</v>
      </c>
      <c r="EL464" s="14">
        <f t="shared" si="406"/>
        <v>6.967014665728593</v>
      </c>
      <c r="EM464" s="14">
        <f t="shared" si="406"/>
        <v>1.2359772985033253</v>
      </c>
      <c r="EO464" s="14">
        <f t="shared" si="417"/>
        <v>61.483342271526674</v>
      </c>
      <c r="EP464" s="14">
        <f t="shared" si="407"/>
        <v>16.512016840163639</v>
      </c>
      <c r="EQ464" s="14">
        <f t="shared" si="407"/>
        <v>9.0282824887452211</v>
      </c>
      <c r="ER464" s="14">
        <f t="shared" si="407"/>
        <v>27.925819449107991</v>
      </c>
      <c r="ES464" s="14">
        <f t="shared" si="407"/>
        <v>6.7904179520056172</v>
      </c>
      <c r="ET464" s="14">
        <f t="shared" si="407"/>
        <v>1.2268055415042074</v>
      </c>
      <c r="EV464" s="14">
        <f t="shared" si="418"/>
        <v>64.241710715818456</v>
      </c>
      <c r="EW464" s="14">
        <f t="shared" si="408"/>
        <v>17.973730943238721</v>
      </c>
      <c r="EX464" s="14">
        <f t="shared" si="408"/>
        <v>10.450927478139308</v>
      </c>
      <c r="EY464" s="14">
        <f t="shared" si="408"/>
        <v>27.348312341107231</v>
      </c>
      <c r="EZ464" s="14">
        <f t="shared" si="408"/>
        <v>7.1287257862794169</v>
      </c>
      <c r="FA464" s="14">
        <f t="shared" si="408"/>
        <v>1.3400141670537762</v>
      </c>
      <c r="FC464" s="14">
        <f t="shared" si="419"/>
        <v>58.379987617240353</v>
      </c>
      <c r="FD464" s="14">
        <f t="shared" si="409"/>
        <v>15.197548874588577</v>
      </c>
      <c r="FE464" s="14">
        <f t="shared" si="409"/>
        <v>9.4986386855205609</v>
      </c>
      <c r="FF464" s="14">
        <f t="shared" si="409"/>
        <v>24.595839499429012</v>
      </c>
      <c r="FG464" s="14">
        <f t="shared" si="409"/>
        <v>7.3592928064563097</v>
      </c>
      <c r="FH464" s="14">
        <f t="shared" si="409"/>
        <v>1.7286677512458919</v>
      </c>
      <c r="FJ464" s="14">
        <f t="shared" si="420"/>
        <v>61.683117046671761</v>
      </c>
      <c r="FK464" s="14">
        <f t="shared" si="410"/>
        <v>16.531368827930667</v>
      </c>
      <c r="FL464" s="14">
        <f t="shared" si="410"/>
        <v>9.6975069759797083</v>
      </c>
      <c r="FM464" s="14">
        <f t="shared" si="410"/>
        <v>27.564874447270785</v>
      </c>
      <c r="FN464" s="14">
        <f t="shared" si="410"/>
        <v>6.7662971542227064</v>
      </c>
      <c r="FO464" s="14">
        <f t="shared" si="410"/>
        <v>1.1230696412678878</v>
      </c>
    </row>
    <row r="465" spans="39:171" x14ac:dyDescent="0.15">
      <c r="AM465" s="14">
        <v>4720</v>
      </c>
      <c r="AN465" s="14">
        <f t="shared" si="421"/>
        <v>59.396186184464874</v>
      </c>
      <c r="AO465" s="14">
        <f t="shared" si="422"/>
        <v>16.899860748561796</v>
      </c>
      <c r="AP465" s="14">
        <f t="shared" si="423"/>
        <v>8.4775463248642868</v>
      </c>
      <c r="AQ465" s="14">
        <f t="shared" si="424"/>
        <v>26.392001530496415</v>
      </c>
      <c r="AR465" s="14">
        <f t="shared" si="425"/>
        <v>6.533169807983815</v>
      </c>
      <c r="AS465" s="14">
        <f t="shared" si="426"/>
        <v>1.093607772558554</v>
      </c>
      <c r="BP465" s="14">
        <f t="shared" si="411"/>
        <v>62.843915707142642</v>
      </c>
      <c r="BQ465" s="14">
        <f t="shared" si="401"/>
        <v>17.376185952246367</v>
      </c>
      <c r="BR465" s="14">
        <f t="shared" si="401"/>
        <v>9.2475575505533847</v>
      </c>
      <c r="BS465" s="14">
        <f t="shared" si="401"/>
        <v>28.148231306652271</v>
      </c>
      <c r="BT465" s="14">
        <f t="shared" si="401"/>
        <v>6.8361258214768226</v>
      </c>
      <c r="BU465" s="14">
        <f t="shared" si="401"/>
        <v>1.2358150762138074</v>
      </c>
      <c r="BW465" s="14">
        <f t="shared" si="412"/>
        <v>62.409866552607006</v>
      </c>
      <c r="BX465" s="14">
        <f t="shared" si="402"/>
        <v>17.236333106329521</v>
      </c>
      <c r="BY465" s="14">
        <f t="shared" si="402"/>
        <v>9.1879851468898099</v>
      </c>
      <c r="BZ465" s="14">
        <f t="shared" si="402"/>
        <v>27.975457808162474</v>
      </c>
      <c r="CA465" s="14">
        <f t="shared" si="402"/>
        <v>6.7983885749656814</v>
      </c>
      <c r="CB465" s="14">
        <f t="shared" si="402"/>
        <v>1.2117019162595222</v>
      </c>
      <c r="CY465" s="14">
        <f t="shared" si="413"/>
        <v>62.358709936804374</v>
      </c>
      <c r="CZ465" s="14">
        <f t="shared" si="403"/>
        <v>17.294037038227707</v>
      </c>
      <c r="DA465" s="14">
        <f t="shared" si="403"/>
        <v>9.1441647357865037</v>
      </c>
      <c r="DB465" s="14">
        <f t="shared" si="403"/>
        <v>27.895763907431139</v>
      </c>
      <c r="DC465" s="14">
        <f t="shared" si="403"/>
        <v>6.8031851908434646</v>
      </c>
      <c r="DD465" s="14">
        <f t="shared" si="403"/>
        <v>1.2215590645155618</v>
      </c>
      <c r="DF465" s="14">
        <f t="shared" si="414"/>
        <v>62.727706459911772</v>
      </c>
      <c r="DG465" s="14">
        <f t="shared" si="404"/>
        <v>17.242320655346742</v>
      </c>
      <c r="DH465" s="14">
        <f t="shared" si="404"/>
        <v>9.4971703952399729</v>
      </c>
      <c r="DI465" s="14">
        <f t="shared" si="404"/>
        <v>27.987649343923266</v>
      </c>
      <c r="DJ465" s="14">
        <f t="shared" si="404"/>
        <v>6.8148413932018217</v>
      </c>
      <c r="DK465" s="14">
        <f t="shared" si="404"/>
        <v>1.1857246721999637</v>
      </c>
      <c r="DM465" s="14">
        <f t="shared" si="415"/>
        <v>56.831193955509725</v>
      </c>
      <c r="DN465" s="14">
        <f t="shared" si="405"/>
        <v>15.968644114984313</v>
      </c>
      <c r="DO465" s="14">
        <f t="shared" si="405"/>
        <v>9.1990395346363236</v>
      </c>
      <c r="DP465" s="14">
        <f t="shared" si="405"/>
        <v>24.539388491025839</v>
      </c>
      <c r="DQ465" s="14">
        <f t="shared" si="405"/>
        <v>6.2795426680562256</v>
      </c>
      <c r="DR465" s="14">
        <f t="shared" si="405"/>
        <v>0.8445791468070265</v>
      </c>
      <c r="EH465" s="14">
        <f t="shared" si="416"/>
        <v>65.272193305499172</v>
      </c>
      <c r="EI465" s="14">
        <f t="shared" si="406"/>
        <v>18.322419206915182</v>
      </c>
      <c r="EJ465" s="14">
        <f t="shared" si="406"/>
        <v>10.119623210138164</v>
      </c>
      <c r="EK465" s="14">
        <f t="shared" si="406"/>
        <v>28.63012218299427</v>
      </c>
      <c r="EL465" s="14">
        <f t="shared" si="406"/>
        <v>6.9652138552481002</v>
      </c>
      <c r="EM465" s="14">
        <f t="shared" si="406"/>
        <v>1.2348148502034686</v>
      </c>
      <c r="EO465" s="14">
        <f t="shared" si="417"/>
        <v>61.465821761688765</v>
      </c>
      <c r="EP465" s="14">
        <f t="shared" si="407"/>
        <v>16.507747699801747</v>
      </c>
      <c r="EQ465" s="14">
        <f t="shared" si="407"/>
        <v>9.0257694527983325</v>
      </c>
      <c r="ER465" s="14">
        <f t="shared" si="407"/>
        <v>27.917361840434207</v>
      </c>
      <c r="ES465" s="14">
        <f t="shared" si="407"/>
        <v>6.7889821912275004</v>
      </c>
      <c r="ET465" s="14">
        <f t="shared" si="407"/>
        <v>1.2259605774269797</v>
      </c>
      <c r="EV465" s="14">
        <f t="shared" si="418"/>
        <v>64.224162766195249</v>
      </c>
      <c r="EW465" s="14">
        <f t="shared" si="408"/>
        <v>17.969365308075588</v>
      </c>
      <c r="EX465" s="14">
        <f t="shared" si="408"/>
        <v>10.448874676195917</v>
      </c>
      <c r="EY465" s="14">
        <f t="shared" si="408"/>
        <v>27.339635216844933</v>
      </c>
      <c r="EZ465" s="14">
        <f t="shared" si="408"/>
        <v>7.1273025354440733</v>
      </c>
      <c r="FA465" s="14">
        <f t="shared" si="408"/>
        <v>1.338985029634741</v>
      </c>
      <c r="FC465" s="14">
        <f t="shared" si="419"/>
        <v>58.361482757761934</v>
      </c>
      <c r="FD465" s="14">
        <f t="shared" si="409"/>
        <v>15.192651029623271</v>
      </c>
      <c r="FE465" s="14">
        <f t="shared" si="409"/>
        <v>9.49591806262519</v>
      </c>
      <c r="FF465" s="14">
        <f t="shared" si="409"/>
        <v>24.587524639078811</v>
      </c>
      <c r="FG465" s="14">
        <f t="shared" si="409"/>
        <v>7.357879463300578</v>
      </c>
      <c r="FH465" s="14">
        <f t="shared" si="409"/>
        <v>1.7275095631340811</v>
      </c>
      <c r="FJ465" s="14">
        <f t="shared" si="420"/>
        <v>61.663384562470775</v>
      </c>
      <c r="FK465" s="14">
        <f t="shared" si="410"/>
        <v>16.526631067417341</v>
      </c>
      <c r="FL465" s="14">
        <f t="shared" si="410"/>
        <v>9.6947216992775296</v>
      </c>
      <c r="FM465" s="14">
        <f t="shared" si="410"/>
        <v>27.555321772078265</v>
      </c>
      <c r="FN465" s="14">
        <f t="shared" si="410"/>
        <v>6.7646291598247767</v>
      </c>
      <c r="FO465" s="14">
        <f t="shared" si="410"/>
        <v>1.1220808638728625</v>
      </c>
    </row>
    <row r="466" spans="39:171" x14ac:dyDescent="0.15">
      <c r="AM466" s="14">
        <v>4730</v>
      </c>
      <c r="AN466" s="14">
        <f t="shared" si="421"/>
        <v>59.369471146555739</v>
      </c>
      <c r="AO466" s="14">
        <f t="shared" si="422"/>
        <v>16.893213939011705</v>
      </c>
      <c r="AP466" s="14">
        <f t="shared" si="423"/>
        <v>8.4737124952331513</v>
      </c>
      <c r="AQ466" s="14">
        <f t="shared" si="424"/>
        <v>26.379223155975325</v>
      </c>
      <c r="AR466" s="14">
        <f t="shared" si="425"/>
        <v>6.5309611396397429</v>
      </c>
      <c r="AS466" s="14">
        <f t="shared" si="426"/>
        <v>1.0923604166958092</v>
      </c>
      <c r="BP466" s="14">
        <f t="shared" si="411"/>
        <v>62.822806149604503</v>
      </c>
      <c r="BQ466" s="14">
        <f t="shared" si="401"/>
        <v>17.371067564409628</v>
      </c>
      <c r="BR466" s="14">
        <f t="shared" si="401"/>
        <v>9.2443662520491099</v>
      </c>
      <c r="BS466" s="14">
        <f t="shared" si="401"/>
        <v>28.138276672215643</v>
      </c>
      <c r="BT466" s="14">
        <f t="shared" si="401"/>
        <v>6.8343715876893789</v>
      </c>
      <c r="BU466" s="14">
        <f t="shared" si="401"/>
        <v>1.2347240732407414</v>
      </c>
      <c r="BW466" s="14">
        <f t="shared" si="412"/>
        <v>62.391793216976559</v>
      </c>
      <c r="BX466" s="14">
        <f t="shared" si="402"/>
        <v>17.231977981030404</v>
      </c>
      <c r="BY466" s="14">
        <f t="shared" si="402"/>
        <v>9.1851037966230535</v>
      </c>
      <c r="BZ466" s="14">
        <f t="shared" si="402"/>
        <v>27.966942592043416</v>
      </c>
      <c r="CA466" s="14">
        <f t="shared" si="402"/>
        <v>6.7969106539064157</v>
      </c>
      <c r="CB466" s="14">
        <f t="shared" si="402"/>
        <v>1.2108581933732721</v>
      </c>
      <c r="CY466" s="14">
        <f t="shared" si="413"/>
        <v>62.337574209107032</v>
      </c>
      <c r="CZ466" s="14">
        <f t="shared" si="403"/>
        <v>17.289151264246986</v>
      </c>
      <c r="DA466" s="14">
        <f t="shared" si="403"/>
        <v>9.1408339847748312</v>
      </c>
      <c r="DB466" s="14">
        <f t="shared" si="403"/>
        <v>27.885591730178991</v>
      </c>
      <c r="DC466" s="14">
        <f t="shared" si="403"/>
        <v>6.8014617149727581</v>
      </c>
      <c r="DD466" s="14">
        <f t="shared" si="403"/>
        <v>1.220535514933462</v>
      </c>
      <c r="DF466" s="14">
        <f t="shared" si="414"/>
        <v>62.706086960769426</v>
      </c>
      <c r="DG466" s="14">
        <f t="shared" si="404"/>
        <v>17.237267724936018</v>
      </c>
      <c r="DH466" s="14">
        <f t="shared" si="404"/>
        <v>9.4939275622171877</v>
      </c>
      <c r="DI466" s="14">
        <f t="shared" si="404"/>
        <v>27.977181215643469</v>
      </c>
      <c r="DJ466" s="14">
        <f t="shared" si="404"/>
        <v>6.8130691188906667</v>
      </c>
      <c r="DK466" s="14">
        <f t="shared" si="404"/>
        <v>1.1846413390820834</v>
      </c>
      <c r="DM466" s="14">
        <f t="shared" si="415"/>
        <v>56.8137969904679</v>
      </c>
      <c r="DN466" s="14">
        <f t="shared" si="405"/>
        <v>15.964364826045641</v>
      </c>
      <c r="DO466" s="14">
        <f t="shared" si="405"/>
        <v>9.1961727640010338</v>
      </c>
      <c r="DP466" s="14">
        <f t="shared" si="405"/>
        <v>24.531122971112286</v>
      </c>
      <c r="DQ466" s="14">
        <f t="shared" si="405"/>
        <v>6.2781158039895688</v>
      </c>
      <c r="DR466" s="14">
        <f t="shared" si="405"/>
        <v>0.84402062531937272</v>
      </c>
      <c r="EH466" s="14">
        <f t="shared" si="416"/>
        <v>65.247780699350983</v>
      </c>
      <c r="EI466" s="14">
        <f t="shared" si="406"/>
        <v>18.314682559086076</v>
      </c>
      <c r="EJ466" s="14">
        <f t="shared" si="406"/>
        <v>10.116302663252071</v>
      </c>
      <c r="EK466" s="14">
        <f t="shared" si="406"/>
        <v>28.619726975857802</v>
      </c>
      <c r="EL466" s="14">
        <f t="shared" si="406"/>
        <v>6.9634145585217162</v>
      </c>
      <c r="EM466" s="14">
        <f t="shared" si="406"/>
        <v>1.2336539426333051</v>
      </c>
      <c r="EO466" s="14">
        <f t="shared" si="417"/>
        <v>61.448317349003538</v>
      </c>
      <c r="EP466" s="14">
        <f t="shared" si="407"/>
        <v>16.503482575215486</v>
      </c>
      <c r="EQ466" s="14">
        <f t="shared" si="407"/>
        <v>9.0232584482753424</v>
      </c>
      <c r="ER466" s="14">
        <f t="shared" si="407"/>
        <v>27.908911633296004</v>
      </c>
      <c r="ES466" s="14">
        <f t="shared" si="407"/>
        <v>6.7875477463748313</v>
      </c>
      <c r="ET466" s="14">
        <f t="shared" si="407"/>
        <v>1.2251169458418731</v>
      </c>
      <c r="EV466" s="14">
        <f t="shared" si="418"/>
        <v>64.206630196236262</v>
      </c>
      <c r="EW466" s="14">
        <f t="shared" si="408"/>
        <v>17.96500296310915</v>
      </c>
      <c r="EX466" s="14">
        <f t="shared" si="408"/>
        <v>10.446822723480016</v>
      </c>
      <c r="EY466" s="14">
        <f t="shared" si="408"/>
        <v>27.330966279254216</v>
      </c>
      <c r="EZ466" s="14">
        <f t="shared" si="408"/>
        <v>7.1258806074095871</v>
      </c>
      <c r="FA466" s="14">
        <f t="shared" si="408"/>
        <v>1.3379576229833008</v>
      </c>
      <c r="FC466" s="14">
        <f t="shared" si="419"/>
        <v>58.34299781309705</v>
      </c>
      <c r="FD466" s="14">
        <f t="shared" si="409"/>
        <v>15.187759050907014</v>
      </c>
      <c r="FE466" s="14">
        <f t="shared" si="409"/>
        <v>9.4932001110864235</v>
      </c>
      <c r="FF466" s="14">
        <f t="shared" si="409"/>
        <v>24.57921795569397</v>
      </c>
      <c r="FG466" s="14">
        <f t="shared" si="409"/>
        <v>7.3564675102200967</v>
      </c>
      <c r="FH466" s="14">
        <f t="shared" si="409"/>
        <v>1.7263531851895459</v>
      </c>
      <c r="FJ466" s="14">
        <f t="shared" si="420"/>
        <v>61.643673102724911</v>
      </c>
      <c r="FK466" s="14">
        <f t="shared" si="410"/>
        <v>16.52189849978901</v>
      </c>
      <c r="FL466" s="14">
        <f t="shared" si="410"/>
        <v>9.6919385884087905</v>
      </c>
      <c r="FM466" s="14">
        <f t="shared" si="410"/>
        <v>27.545779481407141</v>
      </c>
      <c r="FN466" s="14">
        <f t="shared" si="410"/>
        <v>6.7629628146029415</v>
      </c>
      <c r="FO466" s="14">
        <f t="shared" si="410"/>
        <v>1.1210937185170229</v>
      </c>
    </row>
    <row r="467" spans="39:171" x14ac:dyDescent="0.15">
      <c r="AM467" s="14">
        <v>4740</v>
      </c>
      <c r="AN467" s="14">
        <f t="shared" si="421"/>
        <v>59.342777044290486</v>
      </c>
      <c r="AO467" s="14">
        <f t="shared" si="422"/>
        <v>16.886572023864407</v>
      </c>
      <c r="AP467" s="14">
        <f t="shared" si="423"/>
        <v>8.469882051032922</v>
      </c>
      <c r="AQ467" s="14">
        <f t="shared" si="424"/>
        <v>26.366454082275943</v>
      </c>
      <c r="AR467" s="14">
        <f t="shared" si="425"/>
        <v>6.5287542246112906</v>
      </c>
      <c r="AS467" s="14">
        <f t="shared" si="426"/>
        <v>1.0911146625059227</v>
      </c>
      <c r="BP467" s="14">
        <f t="shared" si="411"/>
        <v>62.801720213608043</v>
      </c>
      <c r="BQ467" s="14">
        <f t="shared" si="401"/>
        <v>17.365955080619411</v>
      </c>
      <c r="BR467" s="14">
        <f t="shared" si="401"/>
        <v>9.2411780793773666</v>
      </c>
      <c r="BS467" s="14">
        <f t="shared" si="401"/>
        <v>28.128332965680578</v>
      </c>
      <c r="BT467" s="14">
        <f t="shared" si="401"/>
        <v>6.8326192311943696</v>
      </c>
      <c r="BU467" s="14">
        <f t="shared" si="401"/>
        <v>1.2336348567363178</v>
      </c>
      <c r="BW467" s="14">
        <f t="shared" si="412"/>
        <v>62.373739171908731</v>
      </c>
      <c r="BX467" s="14">
        <f t="shared" si="402"/>
        <v>17.227627421366893</v>
      </c>
      <c r="BY467" s="14">
        <f t="shared" si="402"/>
        <v>9.1822245278443422</v>
      </c>
      <c r="BZ467" s="14">
        <f t="shared" si="402"/>
        <v>27.958436824832059</v>
      </c>
      <c r="CA467" s="14">
        <f t="shared" si="402"/>
        <v>6.79543433421623</v>
      </c>
      <c r="CB467" s="14">
        <f t="shared" si="402"/>
        <v>1.2100160636492081</v>
      </c>
      <c r="CY467" s="14">
        <f t="shared" si="413"/>
        <v>62.316458155760714</v>
      </c>
      <c r="CZ467" s="14">
        <f t="shared" si="403"/>
        <v>17.284270019479116</v>
      </c>
      <c r="DA467" s="14">
        <f t="shared" si="403"/>
        <v>9.137505843300767</v>
      </c>
      <c r="DB467" s="14">
        <f t="shared" si="403"/>
        <v>27.875429036559282</v>
      </c>
      <c r="DC467" s="14">
        <f t="shared" si="403"/>
        <v>6.7997397451212116</v>
      </c>
      <c r="DD467" s="14">
        <f t="shared" si="403"/>
        <v>1.219513511300331</v>
      </c>
      <c r="DF467" s="14">
        <f t="shared" si="414"/>
        <v>62.684486140609614</v>
      </c>
      <c r="DG467" s="14">
        <f t="shared" si="404"/>
        <v>17.232218906682562</v>
      </c>
      <c r="DH467" s="14">
        <f t="shared" si="404"/>
        <v>9.4906870114958828</v>
      </c>
      <c r="DI467" s="14">
        <f t="shared" si="404"/>
        <v>27.966722418548152</v>
      </c>
      <c r="DJ467" s="14">
        <f t="shared" si="404"/>
        <v>6.8112983513470358</v>
      </c>
      <c r="DK467" s="14">
        <f t="shared" si="404"/>
        <v>1.1835594525359836</v>
      </c>
      <c r="DM467" s="14">
        <f t="shared" si="415"/>
        <v>56.796416293088981</v>
      </c>
      <c r="DN467" s="14">
        <f t="shared" si="405"/>
        <v>15.96008938038003</v>
      </c>
      <c r="DO467" s="14">
        <f t="shared" si="405"/>
        <v>9.1933070811096265</v>
      </c>
      <c r="DP467" s="14">
        <f t="shared" si="405"/>
        <v>24.522866416556592</v>
      </c>
      <c r="DQ467" s="14">
        <f t="shared" si="405"/>
        <v>6.2766902928739743</v>
      </c>
      <c r="DR467" s="14">
        <f t="shared" si="405"/>
        <v>0.84346312216876562</v>
      </c>
      <c r="EH467" s="14">
        <f t="shared" si="416"/>
        <v>65.22338833235537</v>
      </c>
      <c r="EI467" s="14">
        <f t="shared" si="406"/>
        <v>18.306952109975931</v>
      </c>
      <c r="EJ467" s="14">
        <f t="shared" si="406"/>
        <v>10.112984432629958</v>
      </c>
      <c r="EK467" s="14">
        <f t="shared" si="406"/>
        <v>28.609340486245024</v>
      </c>
      <c r="EL467" s="14">
        <f t="shared" si="406"/>
        <v>6.9616167573631627</v>
      </c>
      <c r="EM467" s="14">
        <f t="shared" si="406"/>
        <v>1.2324945461413011</v>
      </c>
      <c r="EO467" s="14">
        <f t="shared" si="417"/>
        <v>61.430828993793746</v>
      </c>
      <c r="EP467" s="14">
        <f t="shared" si="407"/>
        <v>16.49922145650627</v>
      </c>
      <c r="EQ467" s="14">
        <f t="shared" si="407"/>
        <v>9.0207494701703563</v>
      </c>
      <c r="ER467" s="14">
        <f t="shared" si="407"/>
        <v>27.900468809454132</v>
      </c>
      <c r="ES467" s="14">
        <f t="shared" si="407"/>
        <v>6.7861146142031386</v>
      </c>
      <c r="ET467" s="14">
        <f t="shared" si="407"/>
        <v>1.2242746434598502</v>
      </c>
      <c r="EV467" s="14">
        <f t="shared" si="418"/>
        <v>64.189112982098706</v>
      </c>
      <c r="EW467" s="14">
        <f t="shared" si="408"/>
        <v>17.960643903888482</v>
      </c>
      <c r="EX467" s="14">
        <f t="shared" si="408"/>
        <v>10.444771619314066</v>
      </c>
      <c r="EY467" s="14">
        <f t="shared" si="408"/>
        <v>27.32230551521377</v>
      </c>
      <c r="EZ467" s="14">
        <f t="shared" si="408"/>
        <v>7.1244600000161942</v>
      </c>
      <c r="FA467" s="14">
        <f t="shared" si="408"/>
        <v>1.3369319436661931</v>
      </c>
      <c r="FC467" s="14">
        <f t="shared" si="419"/>
        <v>58.32453275091688</v>
      </c>
      <c r="FD467" s="14">
        <f t="shared" si="409"/>
        <v>15.182872928566603</v>
      </c>
      <c r="FE467" s="14">
        <f t="shared" si="409"/>
        <v>9.4904848268305617</v>
      </c>
      <c r="FF467" s="14">
        <f t="shared" si="409"/>
        <v>24.570919436366047</v>
      </c>
      <c r="FG467" s="14">
        <f t="shared" si="409"/>
        <v>7.3550569450145282</v>
      </c>
      <c r="FH467" s="14">
        <f t="shared" si="409"/>
        <v>1.7251986141391376</v>
      </c>
      <c r="FJ467" s="14">
        <f t="shared" si="420"/>
        <v>61.623982425613555</v>
      </c>
      <c r="FK467" s="14">
        <f t="shared" si="410"/>
        <v>16.517171060149067</v>
      </c>
      <c r="FL467" s="14">
        <f t="shared" si="410"/>
        <v>9.6891576236448245</v>
      </c>
      <c r="FM467" s="14">
        <f t="shared" si="410"/>
        <v>27.536247455038673</v>
      </c>
      <c r="FN467" s="14">
        <f t="shared" si="410"/>
        <v>6.7612981021217102</v>
      </c>
      <c r="FO467" s="14">
        <f t="shared" si="410"/>
        <v>1.1201081846592782</v>
      </c>
    </row>
    <row r="468" spans="39:171" x14ac:dyDescent="0.15">
      <c r="AM468" s="14">
        <v>4750</v>
      </c>
      <c r="AN468" s="14">
        <f t="shared" si="421"/>
        <v>59.316103703116234</v>
      </c>
      <c r="AO468" s="14">
        <f t="shared" si="422"/>
        <v>16.87993497094201</v>
      </c>
      <c r="AP468" s="14">
        <f t="shared" si="423"/>
        <v>8.4660549580732969</v>
      </c>
      <c r="AQ468" s="14">
        <f t="shared" si="424"/>
        <v>26.353694227234314</v>
      </c>
      <c r="AR468" s="14">
        <f t="shared" si="425"/>
        <v>6.5265490509265085</v>
      </c>
      <c r="AS468" s="14">
        <f t="shared" si="426"/>
        <v>1.0898704959401089</v>
      </c>
      <c r="BP468" s="14">
        <f t="shared" si="411"/>
        <v>62.780657619472954</v>
      </c>
      <c r="BQ468" s="14">
        <f t="shared" si="401"/>
        <v>17.360848434810709</v>
      </c>
      <c r="BR468" s="14">
        <f t="shared" si="401"/>
        <v>9.2379929967460583</v>
      </c>
      <c r="BS468" s="14">
        <f t="shared" si="401"/>
        <v>28.118400056893737</v>
      </c>
      <c r="BT468" s="14">
        <f t="shared" si="401"/>
        <v>6.8308687312657081</v>
      </c>
      <c r="BU468" s="14">
        <f t="shared" si="401"/>
        <v>1.2325473997567373</v>
      </c>
      <c r="BW468" s="14">
        <f t="shared" si="412"/>
        <v>62.35570438644379</v>
      </c>
      <c r="BX468" s="14">
        <f t="shared" si="402"/>
        <v>17.223281420036265</v>
      </c>
      <c r="BY468" s="14">
        <f t="shared" si="402"/>
        <v>9.1793473383418842</v>
      </c>
      <c r="BZ468" s="14">
        <f t="shared" si="402"/>
        <v>27.949940490774143</v>
      </c>
      <c r="CA468" s="14">
        <f t="shared" si="402"/>
        <v>6.7939596132807871</v>
      </c>
      <c r="CB468" s="14">
        <f t="shared" si="402"/>
        <v>1.2091755240107052</v>
      </c>
      <c r="CY468" s="14">
        <f t="shared" si="413"/>
        <v>62.295361548760233</v>
      </c>
      <c r="CZ468" s="14">
        <f t="shared" si="403"/>
        <v>17.279393244613953</v>
      </c>
      <c r="DA468" s="14">
        <f t="shared" si="403"/>
        <v>9.1341802979208744</v>
      </c>
      <c r="DB468" s="14">
        <f t="shared" si="403"/>
        <v>27.865275714217631</v>
      </c>
      <c r="DC468" s="14">
        <f t="shared" si="403"/>
        <v>6.7980192633661654</v>
      </c>
      <c r="DD468" s="14">
        <f t="shared" si="403"/>
        <v>1.2184930286416122</v>
      </c>
      <c r="DF468" s="14">
        <f t="shared" si="414"/>
        <v>62.662903772027107</v>
      </c>
      <c r="DG468" s="14">
        <f t="shared" si="404"/>
        <v>17.227174142584676</v>
      </c>
      <c r="DH468" s="14">
        <f t="shared" si="404"/>
        <v>9.4874487199737079</v>
      </c>
      <c r="DI468" s="14">
        <f t="shared" si="404"/>
        <v>27.956272845862667</v>
      </c>
      <c r="DJ468" s="14">
        <f t="shared" si="404"/>
        <v>6.8095290736892498</v>
      </c>
      <c r="DK468" s="14">
        <f t="shared" si="404"/>
        <v>1.1824789899168042</v>
      </c>
      <c r="DM468" s="14">
        <f t="shared" si="415"/>
        <v>56.779051833927788</v>
      </c>
      <c r="DN468" s="14">
        <f t="shared" si="405"/>
        <v>15.95581777113224</v>
      </c>
      <c r="DO468" s="14">
        <f t="shared" si="405"/>
        <v>9.1904424850407835</v>
      </c>
      <c r="DP468" s="14">
        <f t="shared" si="405"/>
        <v>24.514618810235856</v>
      </c>
      <c r="DQ468" s="14">
        <f t="shared" si="405"/>
        <v>6.275266132190076</v>
      </c>
      <c r="DR468" s="14">
        <f t="shared" si="405"/>
        <v>0.84290663532883325</v>
      </c>
      <c r="EH468" s="14">
        <f t="shared" si="416"/>
        <v>65.199624549971915</v>
      </c>
      <c r="EI468" s="14">
        <f t="shared" si="406"/>
        <v>18.299467249834873</v>
      </c>
      <c r="EJ468" s="14">
        <f t="shared" si="406"/>
        <v>10.109752869666174</v>
      </c>
      <c r="EK468" s="14">
        <f t="shared" si="406"/>
        <v>28.599178803918782</v>
      </c>
      <c r="EL468" s="14">
        <f t="shared" si="406"/>
        <v>6.9598601698067739</v>
      </c>
      <c r="EM468" s="14">
        <f t="shared" si="406"/>
        <v>1.2313654567453067</v>
      </c>
      <c r="EO468" s="14">
        <f t="shared" si="417"/>
        <v>61.413356656382163</v>
      </c>
      <c r="EP468" s="14">
        <f t="shared" si="407"/>
        <v>16.494964333775517</v>
      </c>
      <c r="EQ468" s="14">
        <f t="shared" si="407"/>
        <v>9.0182425134774782</v>
      </c>
      <c r="ER468" s="14">
        <f t="shared" si="407"/>
        <v>27.892033350669347</v>
      </c>
      <c r="ES468" s="14">
        <f t="shared" si="407"/>
        <v>6.7846827914679517</v>
      </c>
      <c r="ET468" s="14">
        <f t="shared" si="407"/>
        <v>1.2234336669918751</v>
      </c>
      <c r="EV468" s="14">
        <f t="shared" si="418"/>
        <v>64.171611099939767</v>
      </c>
      <c r="EW468" s="14">
        <f t="shared" si="408"/>
        <v>17.956288125962669</v>
      </c>
      <c r="EX468" s="14">
        <f t="shared" si="408"/>
        <v>10.442721363020517</v>
      </c>
      <c r="EY468" s="14">
        <f t="shared" si="408"/>
        <v>27.313652911602301</v>
      </c>
      <c r="EZ468" s="14">
        <f t="shared" si="408"/>
        <v>7.1230407111041325</v>
      </c>
      <c r="FA468" s="14">
        <f t="shared" si="408"/>
        <v>1.3359079882501552</v>
      </c>
      <c r="FC468" s="14">
        <f t="shared" si="419"/>
        <v>58.306087538892591</v>
      </c>
      <c r="FD468" s="14">
        <f t="shared" si="409"/>
        <v>15.177992652728836</v>
      </c>
      <c r="FE468" s="14">
        <f t="shared" si="409"/>
        <v>9.4877722057839087</v>
      </c>
      <c r="FF468" s="14">
        <f t="shared" si="409"/>
        <v>24.56262906818661</v>
      </c>
      <c r="FG468" s="14">
        <f t="shared" si="409"/>
        <v>7.3536477654835295</v>
      </c>
      <c r="FH468" s="14">
        <f t="shared" si="409"/>
        <v>1.7240458467097053</v>
      </c>
      <c r="FJ468" s="14">
        <f t="shared" si="420"/>
        <v>61.604312289316127</v>
      </c>
      <c r="FK468" s="14">
        <f t="shared" si="410"/>
        <v>16.512448683600915</v>
      </c>
      <c r="FL468" s="14">
        <f t="shared" si="410"/>
        <v>9.6863787852569629</v>
      </c>
      <c r="FM468" s="14">
        <f t="shared" si="410"/>
        <v>27.526725572754124</v>
      </c>
      <c r="FN468" s="14">
        <f t="shared" si="410"/>
        <v>6.7596350059455927</v>
      </c>
      <c r="FO468" s="14">
        <f t="shared" si="410"/>
        <v>1.1191242417585361</v>
      </c>
    </row>
    <row r="469" spans="39:171" x14ac:dyDescent="0.15">
      <c r="AM469" s="14">
        <v>4760</v>
      </c>
      <c r="AN469" s="14">
        <f t="shared" si="421"/>
        <v>59.289450948480109</v>
      </c>
      <c r="AO469" s="14">
        <f t="shared" si="422"/>
        <v>16.873302748066628</v>
      </c>
      <c r="AP469" s="14">
        <f t="shared" si="423"/>
        <v>8.4622311821639773</v>
      </c>
      <c r="AQ469" s="14">
        <f t="shared" si="424"/>
        <v>26.340943508686479</v>
      </c>
      <c r="AR469" s="14">
        <f t="shared" si="425"/>
        <v>6.5243456066134478</v>
      </c>
      <c r="AS469" s="14">
        <f t="shared" si="426"/>
        <v>1.0886279029495816</v>
      </c>
      <c r="BP469" s="14">
        <f t="shared" si="411"/>
        <v>62.759618087518874</v>
      </c>
      <c r="BQ469" s="14">
        <f t="shared" si="401"/>
        <v>17.355747560918505</v>
      </c>
      <c r="BR469" s="14">
        <f t="shared" si="401"/>
        <v>9.2348109683630852</v>
      </c>
      <c r="BS469" s="14">
        <f t="shared" si="401"/>
        <v>28.108477815701786</v>
      </c>
      <c r="BT469" s="14">
        <f t="shared" si="401"/>
        <v>6.8291200671773016</v>
      </c>
      <c r="BU469" s="14">
        <f t="shared" si="401"/>
        <v>1.2314616753581999</v>
      </c>
      <c r="BW469" s="14">
        <f t="shared" si="412"/>
        <v>62.337688829622017</v>
      </c>
      <c r="BX469" s="14">
        <f t="shared" si="402"/>
        <v>17.218939969735814</v>
      </c>
      <c r="BY469" s="14">
        <f t="shared" si="402"/>
        <v>9.1764722259038951</v>
      </c>
      <c r="BZ469" s="14">
        <f t="shared" si="402"/>
        <v>27.941453574115432</v>
      </c>
      <c r="CA469" s="14">
        <f t="shared" si="402"/>
        <v>6.7924864884857481</v>
      </c>
      <c r="CB469" s="14">
        <f t="shared" si="402"/>
        <v>1.2083365713811345</v>
      </c>
      <c r="CY469" s="14">
        <f t="shared" si="413"/>
        <v>62.274284160100429</v>
      </c>
      <c r="CZ469" s="14">
        <f t="shared" si="403"/>
        <v>17.274520880341353</v>
      </c>
      <c r="DA469" s="14">
        <f t="shared" si="403"/>
        <v>9.1308573351917168</v>
      </c>
      <c r="DB469" s="14">
        <f t="shared" si="403"/>
        <v>27.855131650799656</v>
      </c>
      <c r="DC469" s="14">
        <f t="shared" si="403"/>
        <v>6.7963002517849578</v>
      </c>
      <c r="DD469" s="14">
        <f t="shared" si="403"/>
        <v>1.2174740419827481</v>
      </c>
      <c r="DF469" s="14">
        <f t="shared" si="414"/>
        <v>62.641339627616645</v>
      </c>
      <c r="DG469" s="14">
        <f t="shared" si="404"/>
        <v>17.222133374640663</v>
      </c>
      <c r="DH469" s="14">
        <f t="shared" si="404"/>
        <v>9.484212664548302</v>
      </c>
      <c r="DI469" s="14">
        <f t="shared" si="404"/>
        <v>27.94583239081236</v>
      </c>
      <c r="DJ469" s="14">
        <f t="shared" si="404"/>
        <v>6.8077612690356322</v>
      </c>
      <c r="DK469" s="14">
        <f t="shared" si="404"/>
        <v>1.1813999285796841</v>
      </c>
      <c r="DM469" s="14">
        <f t="shared" si="415"/>
        <v>56.761703583539123</v>
      </c>
      <c r="DN469" s="14">
        <f t="shared" si="405"/>
        <v>15.951549991447036</v>
      </c>
      <c r="DO469" s="14">
        <f t="shared" si="405"/>
        <v>9.1875789748731869</v>
      </c>
      <c r="DP469" s="14">
        <f t="shared" si="405"/>
        <v>24.506380135027175</v>
      </c>
      <c r="DQ469" s="14">
        <f t="shared" si="405"/>
        <v>6.2738433194185141</v>
      </c>
      <c r="DR469" s="14">
        <f t="shared" si="405"/>
        <v>0.84235116277320587</v>
      </c>
      <c r="EH469" s="14">
        <f t="shared" si="416"/>
        <v>65.181357417054755</v>
      </c>
      <c r="EI469" s="14">
        <f t="shared" si="406"/>
        <v>18.294143148034699</v>
      </c>
      <c r="EJ469" s="14">
        <f t="shared" si="406"/>
        <v>10.107282832555775</v>
      </c>
      <c r="EK469" s="14">
        <f t="shared" si="406"/>
        <v>28.590971509462772</v>
      </c>
      <c r="EL469" s="14">
        <f t="shared" si="406"/>
        <v>6.9584626709087605</v>
      </c>
      <c r="EM469" s="14">
        <f t="shared" si="406"/>
        <v>1.2304972560927512</v>
      </c>
      <c r="EO469" s="14">
        <f t="shared" si="417"/>
        <v>61.395900297091579</v>
      </c>
      <c r="EP469" s="14">
        <f t="shared" si="407"/>
        <v>16.490711197124647</v>
      </c>
      <c r="EQ469" s="14">
        <f t="shared" si="407"/>
        <v>9.01573757319081</v>
      </c>
      <c r="ER469" s="14">
        <f t="shared" si="407"/>
        <v>27.883605238702398</v>
      </c>
      <c r="ES469" s="14">
        <f t="shared" si="407"/>
        <v>6.783252274924803</v>
      </c>
      <c r="ET469" s="14">
        <f t="shared" si="407"/>
        <v>1.2225940131489166</v>
      </c>
      <c r="EV469" s="14">
        <f t="shared" si="418"/>
        <v>64.154124525916686</v>
      </c>
      <c r="EW469" s="14">
        <f t="shared" si="408"/>
        <v>17.951935624880797</v>
      </c>
      <c r="EX469" s="14">
        <f t="shared" si="408"/>
        <v>10.440671953921829</v>
      </c>
      <c r="EY469" s="14">
        <f t="shared" si="408"/>
        <v>27.305008455298498</v>
      </c>
      <c r="EZ469" s="14">
        <f t="shared" si="408"/>
        <v>7.1216227385136373</v>
      </c>
      <c r="FA469" s="14">
        <f t="shared" si="408"/>
        <v>1.3348857533019238</v>
      </c>
      <c r="FC469" s="14">
        <f t="shared" si="419"/>
        <v>58.287662144695375</v>
      </c>
      <c r="FD469" s="14">
        <f t="shared" si="409"/>
        <v>15.173118213520514</v>
      </c>
      <c r="FE469" s="14">
        <f t="shared" si="409"/>
        <v>9.4850622438727665</v>
      </c>
      <c r="FF469" s="14">
        <f t="shared" si="409"/>
        <v>24.554346838247238</v>
      </c>
      <c r="FG469" s="14">
        <f t="shared" si="409"/>
        <v>7.3522399694267646</v>
      </c>
      <c r="FH469" s="14">
        <f t="shared" si="409"/>
        <v>1.7228948796280976</v>
      </c>
      <c r="FJ469" s="14">
        <f t="shared" si="420"/>
        <v>61.584662452012061</v>
      </c>
      <c r="FK469" s="14">
        <f t="shared" si="410"/>
        <v>16.507731305247962</v>
      </c>
      <c r="FL469" s="14">
        <f t="shared" si="410"/>
        <v>9.6836020535165428</v>
      </c>
      <c r="FM469" s="14">
        <f t="shared" si="410"/>
        <v>27.517213714334755</v>
      </c>
      <c r="FN469" s="14">
        <f t="shared" si="410"/>
        <v>6.7579735096391005</v>
      </c>
      <c r="FO469" s="14">
        <f t="shared" si="410"/>
        <v>1.118141869273706</v>
      </c>
    </row>
    <row r="470" spans="39:171" x14ac:dyDescent="0.15">
      <c r="AM470" s="14">
        <v>4770</v>
      </c>
      <c r="AN470" s="14">
        <f t="shared" si="421"/>
        <v>59.262818605829231</v>
      </c>
      <c r="AO470" s="14">
        <f t="shared" si="422"/>
        <v>16.866675323060367</v>
      </c>
      <c r="AP470" s="14">
        <f t="shared" si="423"/>
        <v>8.4584106891146593</v>
      </c>
      <c r="AQ470" s="14">
        <f t="shared" si="424"/>
        <v>26.328201844468484</v>
      </c>
      <c r="AR470" s="14">
        <f t="shared" si="425"/>
        <v>6.5221438797001596</v>
      </c>
      <c r="AS470" s="14">
        <f t="shared" si="426"/>
        <v>1.0873868694855546</v>
      </c>
      <c r="BP470" s="14">
        <f t="shared" si="411"/>
        <v>62.738601338065507</v>
      </c>
      <c r="BQ470" s="14">
        <f t="shared" si="401"/>
        <v>17.350652392877791</v>
      </c>
      <c r="BR470" s="14">
        <f t="shared" si="401"/>
        <v>9.2316319584363455</v>
      </c>
      <c r="BS470" s="14">
        <f t="shared" si="401"/>
        <v>28.098566111951399</v>
      </c>
      <c r="BT470" s="14">
        <f t="shared" si="401"/>
        <v>6.8273732182030624</v>
      </c>
      <c r="BU470" s="14">
        <f t="shared" si="401"/>
        <v>1.2303776565969047</v>
      </c>
      <c r="BW470" s="14">
        <f t="shared" si="412"/>
        <v>62.319692470483716</v>
      </c>
      <c r="BX470" s="14">
        <f t="shared" si="402"/>
        <v>17.214603063162819</v>
      </c>
      <c r="BY470" s="14">
        <f t="shared" si="402"/>
        <v>9.1735991883185832</v>
      </c>
      <c r="BZ470" s="14">
        <f t="shared" si="402"/>
        <v>27.932976059101669</v>
      </c>
      <c r="CA470" s="14">
        <f t="shared" si="402"/>
        <v>6.791014957216774</v>
      </c>
      <c r="CB470" s="14">
        <f t="shared" si="402"/>
        <v>1.20749920268387</v>
      </c>
      <c r="CY470" s="14">
        <f t="shared" si="413"/>
        <v>62.253225761776122</v>
      </c>
      <c r="CZ470" s="14">
        <f t="shared" si="403"/>
        <v>17.269652867351176</v>
      </c>
      <c r="DA470" s="14">
        <f t="shared" si="403"/>
        <v>9.1275369416698506</v>
      </c>
      <c r="DB470" s="14">
        <f t="shared" si="403"/>
        <v>27.844996733950978</v>
      </c>
      <c r="DC470" s="14">
        <f t="shared" si="403"/>
        <v>6.7945826924549291</v>
      </c>
      <c r="DD470" s="14">
        <f t="shared" si="403"/>
        <v>1.2164565263491838</v>
      </c>
      <c r="DF470" s="14">
        <f t="shared" si="414"/>
        <v>62.619793479972969</v>
      </c>
      <c r="DG470" s="14">
        <f t="shared" si="404"/>
        <v>17.217096544848829</v>
      </c>
      <c r="DH470" s="14">
        <f t="shared" si="404"/>
        <v>9.4809788221173097</v>
      </c>
      <c r="DI470" s="14">
        <f t="shared" si="404"/>
        <v>27.935400946622568</v>
      </c>
      <c r="DJ470" s="14">
        <f t="shared" si="404"/>
        <v>6.8059949205045065</v>
      </c>
      <c r="DK470" s="14">
        <f t="shared" si="404"/>
        <v>1.180322245879764</v>
      </c>
      <c r="DM470" s="14">
        <f t="shared" si="415"/>
        <v>56.744371512477784</v>
      </c>
      <c r="DN470" s="14">
        <f t="shared" si="405"/>
        <v>15.947286034469187</v>
      </c>
      <c r="DO470" s="14">
        <f t="shared" si="405"/>
        <v>9.1847165496855183</v>
      </c>
      <c r="DP470" s="14">
        <f t="shared" si="405"/>
        <v>24.498150373807647</v>
      </c>
      <c r="DQ470" s="14">
        <f t="shared" si="405"/>
        <v>6.2724218520399218</v>
      </c>
      <c r="DR470" s="14">
        <f t="shared" si="405"/>
        <v>0.84179670247550975</v>
      </c>
      <c r="EH470" s="14">
        <f t="shared" si="416"/>
        <v>65.163110143134659</v>
      </c>
      <c r="EI470" s="14">
        <f t="shared" si="406"/>
        <v>18.288825220588503</v>
      </c>
      <c r="EJ470" s="14">
        <f t="shared" si="406"/>
        <v>10.104815095151633</v>
      </c>
      <c r="EK470" s="14">
        <f t="shared" si="406"/>
        <v>28.582772689703795</v>
      </c>
      <c r="EL470" s="14">
        <f t="shared" si="406"/>
        <v>6.9570666304076756</v>
      </c>
      <c r="EM470" s="14">
        <f t="shared" si="406"/>
        <v>1.2296305072830567</v>
      </c>
      <c r="EO470" s="14">
        <f t="shared" si="417"/>
        <v>61.378459876244726</v>
      </c>
      <c r="EP470" s="14">
        <f t="shared" si="407"/>
        <v>16.486462036655066</v>
      </c>
      <c r="EQ470" s="14">
        <f t="shared" si="407"/>
        <v>9.0132346443044611</v>
      </c>
      <c r="ER470" s="14">
        <f t="shared" si="407"/>
        <v>27.875184455314045</v>
      </c>
      <c r="ES470" s="14">
        <f t="shared" si="407"/>
        <v>6.7818230613292219</v>
      </c>
      <c r="ET470" s="14">
        <f t="shared" si="407"/>
        <v>1.2217556786419355</v>
      </c>
      <c r="EV470" s="14">
        <f t="shared" si="418"/>
        <v>64.13665323618666</v>
      </c>
      <c r="EW470" s="14">
        <f t="shared" si="408"/>
        <v>17.947586396191948</v>
      </c>
      <c r="EX470" s="14">
        <f t="shared" si="408"/>
        <v>10.438623391340457</v>
      </c>
      <c r="EY470" s="14">
        <f t="shared" si="408"/>
        <v>27.29637213318107</v>
      </c>
      <c r="EZ470" s="14">
        <f t="shared" si="408"/>
        <v>7.1202060800849463</v>
      </c>
      <c r="FA470" s="14">
        <f t="shared" si="408"/>
        <v>1.3338652353882354</v>
      </c>
      <c r="FC470" s="14">
        <f t="shared" si="419"/>
        <v>58.269256535996419</v>
      </c>
      <c r="FD470" s="14">
        <f t="shared" si="409"/>
        <v>15.168249601068434</v>
      </c>
      <c r="FE470" s="14">
        <f t="shared" si="409"/>
        <v>9.482354937023441</v>
      </c>
      <c r="FF470" s="14">
        <f t="shared" si="409"/>
        <v>24.546072733639487</v>
      </c>
      <c r="FG470" s="14">
        <f t="shared" si="409"/>
        <v>7.3508335546438932</v>
      </c>
      <c r="FH470" s="14">
        <f t="shared" si="409"/>
        <v>1.7217457096211639</v>
      </c>
      <c r="FJ470" s="14">
        <f t="shared" si="420"/>
        <v>61.565032671880765</v>
      </c>
      <c r="FK470" s="14">
        <f t="shared" si="410"/>
        <v>16.503018860193599</v>
      </c>
      <c r="FL470" s="14">
        <f t="shared" si="410"/>
        <v>9.6808274086948956</v>
      </c>
      <c r="FM470" s="14">
        <f t="shared" si="410"/>
        <v>27.507711759561829</v>
      </c>
      <c r="FN470" s="14">
        <f t="shared" si="410"/>
        <v>6.7563135967667449</v>
      </c>
      <c r="FO470" s="14">
        <f t="shared" si="410"/>
        <v>1.1171610466636936</v>
      </c>
    </row>
    <row r="471" spans="39:171" x14ac:dyDescent="0.15">
      <c r="AM471" s="14">
        <v>4780</v>
      </c>
      <c r="AN471" s="14">
        <f t="shared" si="421"/>
        <v>59.236206500610692</v>
      </c>
      <c r="AO471" s="14">
        <f t="shared" si="422"/>
        <v>16.860052663745339</v>
      </c>
      <c r="AP471" s="14">
        <f t="shared" si="423"/>
        <v>8.4545934447350426</v>
      </c>
      <c r="AQ471" s="14">
        <f t="shared" si="424"/>
        <v>26.31546915241637</v>
      </c>
      <c r="AR471" s="14">
        <f t="shared" si="425"/>
        <v>6.5199438582146918</v>
      </c>
      <c r="AS471" s="14">
        <f t="shared" si="426"/>
        <v>1.0861473814992415</v>
      </c>
      <c r="BP471" s="14">
        <f t="shared" si="411"/>
        <v>62.717607091432484</v>
      </c>
      <c r="BQ471" s="14">
        <f t="shared" si="401"/>
        <v>17.34556286462356</v>
      </c>
      <c r="BR471" s="14">
        <f t="shared" si="401"/>
        <v>9.2284559311737411</v>
      </c>
      <c r="BS471" s="14">
        <f t="shared" si="401"/>
        <v>28.088664815489238</v>
      </c>
      <c r="BT471" s="14">
        <f t="shared" si="401"/>
        <v>6.8256281636168978</v>
      </c>
      <c r="BU471" s="14">
        <f t="shared" si="401"/>
        <v>1.2292953165290506</v>
      </c>
      <c r="BW471" s="14">
        <f t="shared" si="412"/>
        <v>62.301715278069175</v>
      </c>
      <c r="BX471" s="14">
        <f t="shared" si="402"/>
        <v>17.210270693014579</v>
      </c>
      <c r="BY471" s="14">
        <f t="shared" si="402"/>
        <v>9.1707282233741623</v>
      </c>
      <c r="BZ471" s="14">
        <f t="shared" si="402"/>
        <v>27.924507929978621</v>
      </c>
      <c r="CA471" s="14">
        <f t="shared" si="402"/>
        <v>6.7895450168595275</v>
      </c>
      <c r="CB471" s="14">
        <f t="shared" si="402"/>
        <v>1.2066634148422839</v>
      </c>
      <c r="CY471" s="14">
        <f t="shared" si="413"/>
        <v>62.232186125782107</v>
      </c>
      <c r="CZ471" s="14">
        <f t="shared" si="403"/>
        <v>17.264789146333271</v>
      </c>
      <c r="DA471" s="14">
        <f t="shared" si="403"/>
        <v>9.124219103911841</v>
      </c>
      <c r="DB471" s="14">
        <f t="shared" si="403"/>
        <v>27.834870851317213</v>
      </c>
      <c r="DC471" s="14">
        <f t="shared" si="403"/>
        <v>6.7928665674534177</v>
      </c>
      <c r="DD471" s="14">
        <f t="shared" si="403"/>
        <v>1.2154404567663626</v>
      </c>
      <c r="DF471" s="14">
        <f t="shared" si="414"/>
        <v>62.598265101690856</v>
      </c>
      <c r="DG471" s="14">
        <f t="shared" si="404"/>
        <v>17.212063595207468</v>
      </c>
      <c r="DH471" s="14">
        <f t="shared" si="404"/>
        <v>9.4777471695783717</v>
      </c>
      <c r="DI471" s="14">
        <f t="shared" si="404"/>
        <v>27.92497840651864</v>
      </c>
      <c r="DJ471" s="14">
        <f t="shared" si="404"/>
        <v>6.8042300112141927</v>
      </c>
      <c r="DK471" s="14">
        <f t="shared" si="404"/>
        <v>1.1792459191721818</v>
      </c>
      <c r="DM471" s="14">
        <f t="shared" si="415"/>
        <v>56.727055591298587</v>
      </c>
      <c r="DN471" s="14">
        <f t="shared" si="405"/>
        <v>15.943025893343449</v>
      </c>
      <c r="DO471" s="14">
        <f t="shared" si="405"/>
        <v>9.1818552085564598</v>
      </c>
      <c r="DP471" s="14">
        <f t="shared" si="405"/>
        <v>24.489929509454363</v>
      </c>
      <c r="DQ471" s="14">
        <f t="shared" si="405"/>
        <v>6.2710017275349363</v>
      </c>
      <c r="DR471" s="14">
        <f t="shared" si="405"/>
        <v>0.84124325240937425</v>
      </c>
      <c r="EH471" s="14">
        <f t="shared" si="416"/>
        <v>65.144882695617724</v>
      </c>
      <c r="EI471" s="14">
        <f t="shared" si="406"/>
        <v>18.283513457219883</v>
      </c>
      <c r="EJ471" s="14">
        <f t="shared" si="406"/>
        <v>10.102349653844854</v>
      </c>
      <c r="EK471" s="14">
        <f t="shared" si="406"/>
        <v>28.574582330946303</v>
      </c>
      <c r="EL471" s="14">
        <f t="shared" si="406"/>
        <v>6.9556720459244552</v>
      </c>
      <c r="EM471" s="14">
        <f t="shared" si="406"/>
        <v>1.2287652076822368</v>
      </c>
      <c r="EO471" s="14">
        <f t="shared" si="417"/>
        <v>61.361035354164407</v>
      </c>
      <c r="EP471" s="14">
        <f t="shared" si="407"/>
        <v>16.482216842468201</v>
      </c>
      <c r="EQ471" s="14">
        <f t="shared" si="407"/>
        <v>9.0107337218125281</v>
      </c>
      <c r="ER471" s="14">
        <f t="shared" si="407"/>
        <v>27.866770982265042</v>
      </c>
      <c r="ES471" s="14">
        <f t="shared" si="407"/>
        <v>6.7803951474367388</v>
      </c>
      <c r="ET471" s="14">
        <f t="shared" si="407"/>
        <v>1.2209186601818987</v>
      </c>
      <c r="EV471" s="14">
        <f t="shared" si="418"/>
        <v>64.119197206906875</v>
      </c>
      <c r="EW471" s="14">
        <f t="shared" si="408"/>
        <v>17.943240435445201</v>
      </c>
      <c r="EX471" s="14">
        <f t="shared" si="408"/>
        <v>10.436575674598854</v>
      </c>
      <c r="EY471" s="14">
        <f t="shared" si="408"/>
        <v>27.287743932128706</v>
      </c>
      <c r="EZ471" s="14">
        <f t="shared" si="408"/>
        <v>7.1187907336582956</v>
      </c>
      <c r="FA471" s="14">
        <f t="shared" si="408"/>
        <v>1.3328464310758292</v>
      </c>
      <c r="FC471" s="14">
        <f t="shared" si="419"/>
        <v>58.250870680466882</v>
      </c>
      <c r="FD471" s="14">
        <f t="shared" si="409"/>
        <v>15.163386805499391</v>
      </c>
      <c r="FE471" s="14">
        <f t="shared" si="409"/>
        <v>9.4796502811622325</v>
      </c>
      <c r="FF471" s="14">
        <f t="shared" si="409"/>
        <v>24.537806741454936</v>
      </c>
      <c r="FG471" s="14">
        <f t="shared" si="409"/>
        <v>7.3494285189345749</v>
      </c>
      <c r="FH471" s="14">
        <f t="shared" si="409"/>
        <v>1.7205983334157526</v>
      </c>
      <c r="FJ471" s="14">
        <f t="shared" si="420"/>
        <v>61.545422707101636</v>
      </c>
      <c r="FK471" s="14">
        <f t="shared" si="410"/>
        <v>16.498311283541227</v>
      </c>
      <c r="FL471" s="14">
        <f t="shared" si="410"/>
        <v>9.6780548310633527</v>
      </c>
      <c r="FM471" s="14">
        <f t="shared" si="410"/>
        <v>27.49821958821661</v>
      </c>
      <c r="FN471" s="14">
        <f t="shared" si="410"/>
        <v>6.7546552508930349</v>
      </c>
      <c r="FO471" s="14">
        <f t="shared" si="410"/>
        <v>1.1161817533874085</v>
      </c>
    </row>
    <row r="472" spans="39:171" x14ac:dyDescent="0.15">
      <c r="AM472" s="14">
        <v>4790</v>
      </c>
      <c r="AN472" s="14">
        <f t="shared" si="421"/>
        <v>59.209614458271609</v>
      </c>
      <c r="AO472" s="14">
        <f t="shared" si="422"/>
        <v>16.853434737943655</v>
      </c>
      <c r="AP472" s="14">
        <f t="shared" si="423"/>
        <v>8.4507794148348232</v>
      </c>
      <c r="AQ472" s="14">
        <f t="shared" si="424"/>
        <v>26.30274535036618</v>
      </c>
      <c r="AR472" s="14">
        <f t="shared" si="425"/>
        <v>6.5177455301850964</v>
      </c>
      <c r="AS472" s="14">
        <f t="shared" si="426"/>
        <v>1.0849094249418565</v>
      </c>
      <c r="BP472" s="14">
        <f t="shared" si="411"/>
        <v>62.696635067939482</v>
      </c>
      <c r="BQ472" s="14">
        <f t="shared" si="401"/>
        <v>17.340478910090788</v>
      </c>
      <c r="BR472" s="14">
        <f t="shared" si="401"/>
        <v>9.2252828507831737</v>
      </c>
      <c r="BS472" s="14">
        <f t="shared" si="401"/>
        <v>28.078773796161968</v>
      </c>
      <c r="BT472" s="14">
        <f t="shared" si="401"/>
        <v>6.8238848826927203</v>
      </c>
      <c r="BU472" s="14">
        <f t="shared" si="401"/>
        <v>1.2282146282108393</v>
      </c>
      <c r="BW472" s="14">
        <f t="shared" si="412"/>
        <v>62.283757221418675</v>
      </c>
      <c r="BX472" s="14">
        <f t="shared" si="402"/>
        <v>17.205942851988375</v>
      </c>
      <c r="BY472" s="14">
        <f t="shared" si="402"/>
        <v>9.1678593288588441</v>
      </c>
      <c r="BZ472" s="14">
        <f t="shared" si="402"/>
        <v>27.916049170992036</v>
      </c>
      <c r="CA472" s="14">
        <f t="shared" si="402"/>
        <v>6.7880766647996698</v>
      </c>
      <c r="CB472" s="14">
        <f t="shared" si="402"/>
        <v>1.2058292047797474</v>
      </c>
      <c r="CY472" s="14">
        <f t="shared" si="413"/>
        <v>62.211165024113235</v>
      </c>
      <c r="CZ472" s="14">
        <f t="shared" si="403"/>
        <v>17.259929657977509</v>
      </c>
      <c r="DA472" s="14">
        <f t="shared" si="403"/>
        <v>9.120903808474246</v>
      </c>
      <c r="DB472" s="14">
        <f t="shared" si="403"/>
        <v>27.824753890543988</v>
      </c>
      <c r="DC472" s="14">
        <f t="shared" si="403"/>
        <v>6.7911518588577628</v>
      </c>
      <c r="DD472" s="14">
        <f t="shared" si="403"/>
        <v>1.2144258082597288</v>
      </c>
      <c r="DF472" s="14">
        <f t="shared" si="414"/>
        <v>62.576754265365025</v>
      </c>
      <c r="DG472" s="14">
        <f t="shared" si="404"/>
        <v>17.207034467714891</v>
      </c>
      <c r="DH472" s="14">
        <f t="shared" si="404"/>
        <v>9.4745176838291307</v>
      </c>
      <c r="DI472" s="14">
        <f t="shared" si="404"/>
        <v>27.914564663725919</v>
      </c>
      <c r="DJ472" s="14">
        <f t="shared" si="404"/>
        <v>6.8024665242830151</v>
      </c>
      <c r="DK472" s="14">
        <f t="shared" si="404"/>
        <v>1.1781709258120783</v>
      </c>
      <c r="DM472" s="14">
        <f t="shared" si="415"/>
        <v>56.709755790556336</v>
      </c>
      <c r="DN472" s="14">
        <f t="shared" si="405"/>
        <v>15.93876956121459</v>
      </c>
      <c r="DO472" s="14">
        <f t="shared" si="405"/>
        <v>9.1789949505646931</v>
      </c>
      <c r="DP472" s="14">
        <f t="shared" si="405"/>
        <v>24.481717524844431</v>
      </c>
      <c r="DQ472" s="14">
        <f t="shared" si="405"/>
        <v>6.2695829433841945</v>
      </c>
      <c r="DR472" s="14">
        <f t="shared" si="405"/>
        <v>0.84069081054842831</v>
      </c>
      <c r="EH472" s="14">
        <f t="shared" si="416"/>
        <v>65.126675041910076</v>
      </c>
      <c r="EI472" s="14">
        <f t="shared" si="406"/>
        <v>18.278207847652428</v>
      </c>
      <c r="EJ472" s="14">
        <f t="shared" si="406"/>
        <v>10.099886505026552</v>
      </c>
      <c r="EK472" s="14">
        <f t="shared" si="406"/>
        <v>28.566400419494752</v>
      </c>
      <c r="EL472" s="14">
        <f t="shared" si="406"/>
        <v>6.9542789150800353</v>
      </c>
      <c r="EM472" s="14">
        <f t="shared" si="406"/>
        <v>1.2279013546563089</v>
      </c>
      <c r="EO472" s="14">
        <f t="shared" si="417"/>
        <v>61.343626691173377</v>
      </c>
      <c r="EP472" s="14">
        <f t="shared" si="407"/>
        <v>16.477975604665463</v>
      </c>
      <c r="EQ472" s="14">
        <f t="shared" si="407"/>
        <v>9.008234800709122</v>
      </c>
      <c r="ER472" s="14">
        <f t="shared" si="407"/>
        <v>27.858364801316135</v>
      </c>
      <c r="ES472" s="14">
        <f t="shared" si="407"/>
        <v>6.7789685300028841</v>
      </c>
      <c r="ET472" s="14">
        <f t="shared" si="407"/>
        <v>1.2200829544797687</v>
      </c>
      <c r="EV472" s="14">
        <f t="shared" si="418"/>
        <v>64.101756414234586</v>
      </c>
      <c r="EW472" s="14">
        <f t="shared" si="408"/>
        <v>17.938897738189642</v>
      </c>
      <c r="EX472" s="14">
        <f t="shared" si="408"/>
        <v>10.434528803019479</v>
      </c>
      <c r="EY472" s="14">
        <f t="shared" si="408"/>
        <v>27.279123839020098</v>
      </c>
      <c r="EZ472" s="14">
        <f t="shared" si="408"/>
        <v>7.1173766970739223</v>
      </c>
      <c r="FA472" s="14">
        <f t="shared" si="408"/>
        <v>1.3318293369314418</v>
      </c>
      <c r="FC472" s="14">
        <f t="shared" si="419"/>
        <v>58.232504545777964</v>
      </c>
      <c r="FD472" s="14">
        <f t="shared" si="409"/>
        <v>15.158529816940185</v>
      </c>
      <c r="FE472" s="14">
        <f t="shared" si="409"/>
        <v>9.4769482722154486</v>
      </c>
      <c r="FF472" s="14">
        <f t="shared" si="409"/>
        <v>24.529548848785147</v>
      </c>
      <c r="FG472" s="14">
        <f t="shared" si="409"/>
        <v>7.3480248600984721</v>
      </c>
      <c r="FH472" s="14">
        <f t="shared" si="409"/>
        <v>1.7194527477387167</v>
      </c>
      <c r="FJ472" s="14">
        <f t="shared" si="420"/>
        <v>61.525832315854103</v>
      </c>
      <c r="FK472" s="14">
        <f t="shared" si="410"/>
        <v>16.493608510394253</v>
      </c>
      <c r="FL472" s="14">
        <f t="shared" si="410"/>
        <v>9.6752843008932494</v>
      </c>
      <c r="FM472" s="14">
        <f t="shared" si="410"/>
        <v>27.488737080080359</v>
      </c>
      <c r="FN472" s="14">
        <f t="shared" si="410"/>
        <v>6.7529984555824827</v>
      </c>
      <c r="FO472" s="14">
        <f t="shared" si="410"/>
        <v>1.1152039689037583</v>
      </c>
    </row>
    <row r="473" spans="39:171" x14ac:dyDescent="0.15">
      <c r="AM473" s="14">
        <v>4800</v>
      </c>
      <c r="AN473" s="14">
        <f t="shared" si="421"/>
        <v>59.183042304259125</v>
      </c>
      <c r="AO473" s="14">
        <f t="shared" si="422"/>
        <v>16.846821513477423</v>
      </c>
      <c r="AP473" s="14">
        <f t="shared" si="423"/>
        <v>8.4469685652237043</v>
      </c>
      <c r="AQ473" s="14">
        <f t="shared" si="424"/>
        <v>26.290030356153956</v>
      </c>
      <c r="AR473" s="14">
        <f t="shared" si="425"/>
        <v>6.5155488836394237</v>
      </c>
      <c r="AS473" s="14">
        <f t="shared" si="426"/>
        <v>1.083672985764613</v>
      </c>
      <c r="BP473" s="14">
        <f t="shared" si="411"/>
        <v>62.675684987906187</v>
      </c>
      <c r="BQ473" s="14">
        <f t="shared" si="401"/>
        <v>17.335400463214473</v>
      </c>
      <c r="BR473" s="14">
        <f t="shared" si="401"/>
        <v>9.2221126814725451</v>
      </c>
      <c r="BS473" s="14">
        <f t="shared" si="401"/>
        <v>28.068892923816261</v>
      </c>
      <c r="BT473" s="14">
        <f t="shared" si="401"/>
        <v>6.8221433547044388</v>
      </c>
      <c r="BU473" s="14">
        <f t="shared" si="401"/>
        <v>1.2271355646984698</v>
      </c>
      <c r="BW473" s="14">
        <f t="shared" si="412"/>
        <v>62.265818269572485</v>
      </c>
      <c r="BX473" s="14">
        <f t="shared" si="402"/>
        <v>17.201619532781493</v>
      </c>
      <c r="BY473" s="14">
        <f t="shared" si="402"/>
        <v>9.164992502560839</v>
      </c>
      <c r="BZ473" s="14">
        <f t="shared" si="402"/>
        <v>27.907599766387662</v>
      </c>
      <c r="CA473" s="14">
        <f t="shared" si="402"/>
        <v>6.7866098984228627</v>
      </c>
      <c r="CB473" s="14">
        <f t="shared" si="402"/>
        <v>1.2049965694196354</v>
      </c>
      <c r="CY473" s="14">
        <f t="shared" si="413"/>
        <v>62.190162228764315</v>
      </c>
      <c r="CZ473" s="14">
        <f t="shared" si="403"/>
        <v>17.255074342973732</v>
      </c>
      <c r="DA473" s="14">
        <f t="shared" si="403"/>
        <v>9.1175910419136308</v>
      </c>
      <c r="DB473" s="14">
        <f t="shared" si="403"/>
        <v>27.814645739276916</v>
      </c>
      <c r="DC473" s="14">
        <f t="shared" si="403"/>
        <v>6.7894385487453057</v>
      </c>
      <c r="DD473" s="14">
        <f t="shared" si="403"/>
        <v>1.2134125558547266</v>
      </c>
      <c r="DF473" s="14">
        <f t="shared" si="414"/>
        <v>62.555260743590267</v>
      </c>
      <c r="DG473" s="14">
        <f t="shared" si="404"/>
        <v>17.202009104369395</v>
      </c>
      <c r="DH473" s="14">
        <f t="shared" si="404"/>
        <v>9.4712903417672329</v>
      </c>
      <c r="DI473" s="14">
        <f t="shared" si="404"/>
        <v>27.904159611469755</v>
      </c>
      <c r="DJ473" s="14">
        <f t="shared" si="404"/>
        <v>6.8007044428292955</v>
      </c>
      <c r="DK473" s="14">
        <f t="shared" si="404"/>
        <v>1.1770972431545914</v>
      </c>
      <c r="DM473" s="14">
        <f t="shared" si="415"/>
        <v>56.692472080805835</v>
      </c>
      <c r="DN473" s="14">
        <f t="shared" si="405"/>
        <v>15.934517031227374</v>
      </c>
      <c r="DO473" s="14">
        <f t="shared" si="405"/>
        <v>9.1761357747888965</v>
      </c>
      <c r="DP473" s="14">
        <f t="shared" si="405"/>
        <v>24.473514402854939</v>
      </c>
      <c r="DQ473" s="14">
        <f t="shared" si="405"/>
        <v>6.268165497068332</v>
      </c>
      <c r="DR473" s="14">
        <f t="shared" si="405"/>
        <v>0.84013937486629953</v>
      </c>
      <c r="EH473" s="14">
        <f t="shared" si="416"/>
        <v>65.108487149417812</v>
      </c>
      <c r="EI473" s="14">
        <f t="shared" si="406"/>
        <v>18.272908381609739</v>
      </c>
      <c r="EJ473" s="14">
        <f t="shared" si="406"/>
        <v>10.097425645087835</v>
      </c>
      <c r="EK473" s="14">
        <f t="shared" si="406"/>
        <v>28.55822694165359</v>
      </c>
      <c r="EL473" s="14">
        <f t="shared" si="406"/>
        <v>6.9528872354953508</v>
      </c>
      <c r="EM473" s="14">
        <f t="shared" si="406"/>
        <v>1.2270389455712873</v>
      </c>
      <c r="EO473" s="14">
        <f t="shared" si="417"/>
        <v>61.326233847594402</v>
      </c>
      <c r="EP473" s="14">
        <f t="shared" si="407"/>
        <v>16.473738313348271</v>
      </c>
      <c r="EQ473" s="14">
        <f t="shared" si="407"/>
        <v>9.0057378759883413</v>
      </c>
      <c r="ER473" s="14">
        <f t="shared" si="407"/>
        <v>27.849965894228088</v>
      </c>
      <c r="ES473" s="14">
        <f t="shared" si="407"/>
        <v>6.7775432057831884</v>
      </c>
      <c r="ET473" s="14">
        <f t="shared" si="407"/>
        <v>1.2192485582465142</v>
      </c>
      <c r="EV473" s="14">
        <f t="shared" si="418"/>
        <v>64.084330834326963</v>
      </c>
      <c r="EW473" s="14">
        <f t="shared" si="408"/>
        <v>17.934558299974352</v>
      </c>
      <c r="EX473" s="14">
        <f t="shared" si="408"/>
        <v>10.432482775924788</v>
      </c>
      <c r="EY473" s="14">
        <f t="shared" si="408"/>
        <v>27.27051184073396</v>
      </c>
      <c r="EZ473" s="14">
        <f t="shared" si="408"/>
        <v>7.1159639681720632</v>
      </c>
      <c r="FA473" s="14">
        <f t="shared" si="408"/>
        <v>1.3308139495218096</v>
      </c>
      <c r="FC473" s="14">
        <f t="shared" si="419"/>
        <v>58.214158099600844</v>
      </c>
      <c r="FD473" s="14">
        <f t="shared" si="409"/>
        <v>15.153678625517616</v>
      </c>
      <c r="FE473" s="14">
        <f t="shared" si="409"/>
        <v>9.4742489061093913</v>
      </c>
      <c r="FF473" s="14">
        <f t="shared" si="409"/>
        <v>24.521299042721694</v>
      </c>
      <c r="FG473" s="14">
        <f t="shared" si="409"/>
        <v>7.3466225759352444</v>
      </c>
      <c r="FH473" s="14">
        <f t="shared" si="409"/>
        <v>1.7183089493169001</v>
      </c>
      <c r="FJ473" s="14">
        <f t="shared" si="420"/>
        <v>61.506261256317572</v>
      </c>
      <c r="FK473" s="14">
        <f t="shared" si="410"/>
        <v>16.488910475856073</v>
      </c>
      <c r="FL473" s="14">
        <f t="shared" si="410"/>
        <v>9.6725157984559207</v>
      </c>
      <c r="FM473" s="14">
        <f t="shared" si="410"/>
        <v>27.479264114934331</v>
      </c>
      <c r="FN473" s="14">
        <f t="shared" si="410"/>
        <v>6.7513431943995972</v>
      </c>
      <c r="FO473" s="14">
        <f t="shared" si="410"/>
        <v>1.1142276726716505</v>
      </c>
    </row>
    <row r="474" spans="39:171" x14ac:dyDescent="0.15">
      <c r="AM474" s="14">
        <v>4810</v>
      </c>
      <c r="AN474" s="14">
        <f t="shared" si="421"/>
        <v>59.15648986402033</v>
      </c>
      <c r="AO474" s="14">
        <f t="shared" si="422"/>
        <v>16.840212958168756</v>
      </c>
      <c r="AP474" s="14">
        <f t="shared" si="423"/>
        <v>8.4431608617113802</v>
      </c>
      <c r="AQ474" s="14">
        <f t="shared" si="424"/>
        <v>26.277324087615746</v>
      </c>
      <c r="AR474" s="14">
        <f t="shared" si="425"/>
        <v>6.5133539066057242</v>
      </c>
      <c r="AS474" s="14">
        <f t="shared" si="426"/>
        <v>1.0824380499187254</v>
      </c>
      <c r="BP474" s="14">
        <f t="shared" si="411"/>
        <v>62.654756571652229</v>
      </c>
      <c r="BQ474" s="14">
        <f t="shared" si="401"/>
        <v>17.330327457929599</v>
      </c>
      <c r="BR474" s="14">
        <f t="shared" si="401"/>
        <v>9.2189453874497502</v>
      </c>
      <c r="BS474" s="14">
        <f t="shared" si="401"/>
        <v>28.059022068298781</v>
      </c>
      <c r="BT474" s="14">
        <f t="shared" si="401"/>
        <v>6.8204035589259622</v>
      </c>
      <c r="BU474" s="14">
        <f t="shared" si="401"/>
        <v>1.2260580990481413</v>
      </c>
      <c r="BW474" s="14">
        <f t="shared" si="412"/>
        <v>62.247898391570921</v>
      </c>
      <c r="BX474" s="14">
        <f t="shared" si="402"/>
        <v>17.197300728091225</v>
      </c>
      <c r="BY474" s="14">
        <f t="shared" si="402"/>
        <v>9.1621277422683587</v>
      </c>
      <c r="BZ474" s="14">
        <f t="shared" si="402"/>
        <v>27.899159700411257</v>
      </c>
      <c r="CA474" s="14">
        <f t="shared" si="402"/>
        <v>6.7851447151147681</v>
      </c>
      <c r="CB474" s="14">
        <f t="shared" si="402"/>
        <v>1.2041655056853191</v>
      </c>
      <c r="CY474" s="14">
        <f t="shared" si="413"/>
        <v>62.169177511730162</v>
      </c>
      <c r="CZ474" s="14">
        <f t="shared" si="403"/>
        <v>17.250223142011805</v>
      </c>
      <c r="DA474" s="14">
        <f t="shared" si="403"/>
        <v>9.1142807907865517</v>
      </c>
      <c r="DB474" s="14">
        <f t="shared" si="403"/>
        <v>27.804546285161621</v>
      </c>
      <c r="DC474" s="14">
        <f t="shared" si="403"/>
        <v>6.7877266191933847</v>
      </c>
      <c r="DD474" s="14">
        <f t="shared" si="403"/>
        <v>1.2124006745767986</v>
      </c>
      <c r="DF474" s="14">
        <f t="shared" si="414"/>
        <v>62.53658088565782</v>
      </c>
      <c r="DG474" s="14">
        <f t="shared" si="404"/>
        <v>17.197531183088799</v>
      </c>
      <c r="DH474" s="14">
        <f t="shared" si="404"/>
        <v>9.468437026128278</v>
      </c>
      <c r="DI474" s="14">
        <f t="shared" si="404"/>
        <v>27.895222793042475</v>
      </c>
      <c r="DJ474" s="14">
        <f t="shared" si="404"/>
        <v>6.7991821515494095</v>
      </c>
      <c r="DK474" s="14">
        <f t="shared" si="404"/>
        <v>1.1762077318488613</v>
      </c>
      <c r="DM474" s="14">
        <f t="shared" si="415"/>
        <v>56.675204432601923</v>
      </c>
      <c r="DN474" s="14">
        <f t="shared" si="405"/>
        <v>15.930268296526565</v>
      </c>
      <c r="DO474" s="14">
        <f t="shared" si="405"/>
        <v>9.1732776803077591</v>
      </c>
      <c r="DP474" s="14">
        <f t="shared" si="405"/>
        <v>24.465320126362993</v>
      </c>
      <c r="DQ474" s="14">
        <f t="shared" si="405"/>
        <v>6.2667493860679873</v>
      </c>
      <c r="DR474" s="14">
        <f t="shared" si="405"/>
        <v>0.83958894333661638</v>
      </c>
      <c r="EH474" s="14">
        <f t="shared" si="416"/>
        <v>65.090318985547029</v>
      </c>
      <c r="EI474" s="14">
        <f t="shared" si="406"/>
        <v>18.267615048815411</v>
      </c>
      <c r="EJ474" s="14">
        <f t="shared" si="406"/>
        <v>10.094967070419814</v>
      </c>
      <c r="EK474" s="14">
        <f t="shared" si="406"/>
        <v>28.550061883727281</v>
      </c>
      <c r="EL474" s="14">
        <f t="shared" si="406"/>
        <v>6.9514970047913369</v>
      </c>
      <c r="EM474" s="14">
        <f t="shared" si="406"/>
        <v>1.2261779777931849</v>
      </c>
      <c r="EO474" s="14">
        <f t="shared" si="417"/>
        <v>61.308856783750258</v>
      </c>
      <c r="EP474" s="14">
        <f t="shared" si="407"/>
        <v>16.469504958618039</v>
      </c>
      <c r="EQ474" s="14">
        <f t="shared" si="407"/>
        <v>9.0032429426442935</v>
      </c>
      <c r="ER474" s="14">
        <f t="shared" si="407"/>
        <v>27.841574242761649</v>
      </c>
      <c r="ES474" s="14">
        <f t="shared" si="407"/>
        <v>6.7761191715331819</v>
      </c>
      <c r="ET474" s="14">
        <f t="shared" si="407"/>
        <v>1.218415468193097</v>
      </c>
      <c r="EV474" s="14">
        <f t="shared" si="418"/>
        <v>64.066920443341246</v>
      </c>
      <c r="EW474" s="14">
        <f t="shared" si="408"/>
        <v>17.930222116348414</v>
      </c>
      <c r="EX474" s="14">
        <f t="shared" si="408"/>
        <v>10.430437592637237</v>
      </c>
      <c r="EY474" s="14">
        <f t="shared" si="408"/>
        <v>27.261907924148975</v>
      </c>
      <c r="EZ474" s="14">
        <f t="shared" si="408"/>
        <v>7.1145525447929545</v>
      </c>
      <c r="FA474" s="14">
        <f t="shared" si="408"/>
        <v>1.3298002654136711</v>
      </c>
      <c r="FC474" s="14">
        <f t="shared" si="419"/>
        <v>58.195831309606696</v>
      </c>
      <c r="FD474" s="14">
        <f t="shared" si="409"/>
        <v>15.148833221358483</v>
      </c>
      <c r="FE474" s="14">
        <f t="shared" si="409"/>
        <v>9.4715521787703629</v>
      </c>
      <c r="FF474" s="14">
        <f t="shared" si="409"/>
        <v>24.513057310356142</v>
      </c>
      <c r="FG474" s="14">
        <f t="shared" si="409"/>
        <v>7.3452216642445531</v>
      </c>
      <c r="FH474" s="14">
        <f t="shared" si="409"/>
        <v>1.7171669348771559</v>
      </c>
      <c r="FJ474" s="14">
        <f t="shared" si="420"/>
        <v>61.48670928667147</v>
      </c>
      <c r="FK474" s="14">
        <f t="shared" si="410"/>
        <v>16.484217115030088</v>
      </c>
      <c r="FL474" s="14">
        <f t="shared" si="410"/>
        <v>9.6697493040226963</v>
      </c>
      <c r="FM474" s="14">
        <f t="shared" si="410"/>
        <v>27.469800572559798</v>
      </c>
      <c r="FN474" s="14">
        <f t="shared" si="410"/>
        <v>6.7496894509088916</v>
      </c>
      <c r="FO474" s="14">
        <f t="shared" si="410"/>
        <v>1.1132528441499936</v>
      </c>
    </row>
    <row r="475" spans="39:171" x14ac:dyDescent="0.15">
      <c r="AM475" s="14">
        <v>4820</v>
      </c>
      <c r="AN475" s="14">
        <f t="shared" si="421"/>
        <v>59.129956963002364</v>
      </c>
      <c r="AO475" s="14">
        <f t="shared" si="422"/>
        <v>16.833609039839764</v>
      </c>
      <c r="AP475" s="14">
        <f t="shared" si="423"/>
        <v>8.4393562701075506</v>
      </c>
      <c r="AQ475" s="14">
        <f t="shared" si="424"/>
        <v>26.264626462587586</v>
      </c>
      <c r="AR475" s="14">
        <f t="shared" si="425"/>
        <v>6.5111605871120481</v>
      </c>
      <c r="AS475" s="14">
        <f t="shared" si="426"/>
        <v>1.081204603355407</v>
      </c>
      <c r="BP475" s="14">
        <f t="shared" si="411"/>
        <v>62.633849539497305</v>
      </c>
      <c r="BQ475" s="14">
        <f t="shared" ref="BQ475:BU538" si="427">B$33-MacroSpline($I$33:$I$41,Y$33:Y$41,$AM475)</f>
        <v>17.325259828171159</v>
      </c>
      <c r="BR475" s="14">
        <f t="shared" si="427"/>
        <v>9.2157809329226943</v>
      </c>
      <c r="BS475" s="14">
        <f t="shared" si="427"/>
        <v>28.049161099456192</v>
      </c>
      <c r="BT475" s="14">
        <f t="shared" si="427"/>
        <v>6.818665474631203</v>
      </c>
      <c r="BU475" s="14">
        <f t="shared" si="427"/>
        <v>1.2249822043160528</v>
      </c>
      <c r="BW475" s="14">
        <f t="shared" si="412"/>
        <v>62.229997556454258</v>
      </c>
      <c r="BX475" s="14">
        <f t="shared" ref="BX475:CB538" si="428">B$43-MacroSpline($I$43:$I$51,Y$43:Y$51,$AM475)</f>
        <v>17.192986430614852</v>
      </c>
      <c r="BY475" s="14">
        <f t="shared" si="428"/>
        <v>9.1592650457696152</v>
      </c>
      <c r="BZ475" s="14">
        <f t="shared" si="428"/>
        <v>27.890728957308568</v>
      </c>
      <c r="CA475" s="14">
        <f t="shared" si="428"/>
        <v>6.7836811122610463</v>
      </c>
      <c r="CB475" s="14">
        <f t="shared" si="428"/>
        <v>1.2033360105001725</v>
      </c>
      <c r="CY475" s="14">
        <f t="shared" si="413"/>
        <v>62.148210645005598</v>
      </c>
      <c r="CZ475" s="14">
        <f t="shared" ref="CZ475:DD538" si="429">B$80-MacroSpline($I$80:$I$90,Y$80:Y$90,$AM475)</f>
        <v>17.245375995781583</v>
      </c>
      <c r="DA475" s="14">
        <f t="shared" si="429"/>
        <v>9.1109730416495758</v>
      </c>
      <c r="DB475" s="14">
        <f t="shared" si="429"/>
        <v>27.794455415843714</v>
      </c>
      <c r="DC475" s="14">
        <f t="shared" si="429"/>
        <v>6.7860160522793391</v>
      </c>
      <c r="DD475" s="14">
        <f t="shared" si="429"/>
        <v>1.2113901394513888</v>
      </c>
      <c r="DF475" s="14">
        <f t="shared" si="414"/>
        <v>62.519782390064321</v>
      </c>
      <c r="DG475" s="14">
        <f t="shared" ref="DG475:DK538" si="430">B$92-MacroSpline($I$92:$I$101,Y$92:Y$101,$AM475)</f>
        <v>17.193419431526038</v>
      </c>
      <c r="DH475" s="14">
        <f t="shared" si="430"/>
        <v>9.4658337570423079</v>
      </c>
      <c r="DI475" s="14">
        <f t="shared" si="430"/>
        <v>27.88726760638087</v>
      </c>
      <c r="DJ475" s="14">
        <f t="shared" si="430"/>
        <v>6.7978201749978364</v>
      </c>
      <c r="DK475" s="14">
        <f t="shared" si="430"/>
        <v>1.1754414201172692</v>
      </c>
      <c r="DM475" s="14">
        <f t="shared" si="415"/>
        <v>56.657952816499368</v>
      </c>
      <c r="DN475" s="14">
        <f t="shared" ref="DN475:DR538" si="431">B$103-MacroSpline($I$103:$I$111,Y$103:Y$111,$AM475)</f>
        <v>15.926023350256925</v>
      </c>
      <c r="DO475" s="14">
        <f t="shared" si="431"/>
        <v>9.1704206661999539</v>
      </c>
      <c r="DP475" s="14">
        <f t="shared" si="431"/>
        <v>24.457134678245687</v>
      </c>
      <c r="DQ475" s="14">
        <f t="shared" si="431"/>
        <v>6.2653346078637941</v>
      </c>
      <c r="DR475" s="14">
        <f t="shared" si="431"/>
        <v>0.83903951393300824</v>
      </c>
      <c r="EH475" s="14">
        <f t="shared" si="416"/>
        <v>65.072170517703867</v>
      </c>
      <c r="EI475" s="14">
        <f t="shared" ref="EI475:EM538" si="432">B$132-MacroSpline($I$132:$I$142,Y$132:Y$142,$AM475)</f>
        <v>18.262327838993031</v>
      </c>
      <c r="EJ475" s="14">
        <f t="shared" si="432"/>
        <v>10.092510777413601</v>
      </c>
      <c r="EK475" s="14">
        <f t="shared" si="432"/>
        <v>28.541905232020273</v>
      </c>
      <c r="EL475" s="14">
        <f t="shared" si="432"/>
        <v>6.9501082205889313</v>
      </c>
      <c r="EM475" s="14">
        <f t="shared" si="432"/>
        <v>1.2253184486880224</v>
      </c>
      <c r="EO475" s="14">
        <f t="shared" si="417"/>
        <v>61.29149545996372</v>
      </c>
      <c r="EP475" s="14">
        <f t="shared" ref="EP475:ET538" si="433">B$144-MacroSpline($I$144:$I$151,Y$144:Y$151,$AM475)</f>
        <v>16.465275530576186</v>
      </c>
      <c r="EQ475" s="14">
        <f t="shared" si="433"/>
        <v>9.0007499956710824</v>
      </c>
      <c r="ER475" s="14">
        <f t="shared" si="433"/>
        <v>27.833189828677575</v>
      </c>
      <c r="ES475" s="14">
        <f t="shared" si="433"/>
        <v>6.7746964240083951</v>
      </c>
      <c r="ET475" s="14">
        <f t="shared" si="433"/>
        <v>1.2175836810304839</v>
      </c>
      <c r="EV475" s="14">
        <f t="shared" si="418"/>
        <v>64.049525217434635</v>
      </c>
      <c r="EW475" s="14">
        <f t="shared" ref="EW475:FA538" si="434">B$153-MacroSpline($I$153:$I$166,Y$153:Y$166,$AM475)</f>
        <v>17.92588918286091</v>
      </c>
      <c r="EX475" s="14">
        <f t="shared" si="434"/>
        <v>10.428393252479278</v>
      </c>
      <c r="EY475" s="14">
        <f t="shared" si="434"/>
        <v>27.25331207614385</v>
      </c>
      <c r="EZ475" s="14">
        <f t="shared" si="434"/>
        <v>7.1131424247768331</v>
      </c>
      <c r="FA475" s="14">
        <f t="shared" si="434"/>
        <v>1.3287882811737619</v>
      </c>
      <c r="FC475" s="14">
        <f t="shared" si="419"/>
        <v>58.177524143466698</v>
      </c>
      <c r="FD475" s="14">
        <f t="shared" ref="FD475:FH538" si="435">B$168-MacroSpline($I$168:$I$181,Y$168:Y$181,$AM475)</f>
        <v>15.143993594589581</v>
      </c>
      <c r="FE475" s="14">
        <f t="shared" si="435"/>
        <v>9.4688580861246674</v>
      </c>
      <c r="FF475" s="14">
        <f t="shared" si="435"/>
        <v>24.50482363878006</v>
      </c>
      <c r="FG475" s="14">
        <f t="shared" si="435"/>
        <v>7.3438221228260572</v>
      </c>
      <c r="FH475" s="14">
        <f t="shared" si="435"/>
        <v>1.7160267011463315</v>
      </c>
      <c r="FJ475" s="14">
        <f t="shared" si="420"/>
        <v>61.467176165095196</v>
      </c>
      <c r="FK475" s="14">
        <f t="shared" ref="FK475:FO538" si="436">B$183-MacroSpline($I$183:$I$193,Y$183:Y$193,$AM475)</f>
        <v>16.4795283630197</v>
      </c>
      <c r="FL475" s="14">
        <f t="shared" si="436"/>
        <v>9.666984797864913</v>
      </c>
      <c r="FM475" s="14">
        <f t="shared" si="436"/>
        <v>27.460346332738016</v>
      </c>
      <c r="FN475" s="14">
        <f t="shared" si="436"/>
        <v>6.7480372086748748</v>
      </c>
      <c r="FO475" s="14">
        <f t="shared" si="436"/>
        <v>1.1122794627976953</v>
      </c>
    </row>
    <row r="476" spans="39:171" x14ac:dyDescent="0.15">
      <c r="AM476" s="14">
        <v>4830</v>
      </c>
      <c r="AN476" s="14">
        <f t="shared" si="421"/>
        <v>59.103443426652305</v>
      </c>
      <c r="AO476" s="14">
        <f t="shared" si="422"/>
        <v>16.827009726312557</v>
      </c>
      <c r="AP476" s="14">
        <f t="shared" si="423"/>
        <v>8.4355547562219151</v>
      </c>
      <c r="AQ476" s="14">
        <f t="shared" si="424"/>
        <v>26.251937398905518</v>
      </c>
      <c r="AR476" s="14">
        <f t="shared" si="425"/>
        <v>6.5089689131864468</v>
      </c>
      <c r="AS476" s="14">
        <f t="shared" si="426"/>
        <v>1.0799726320258722</v>
      </c>
      <c r="BP476" s="14">
        <f t="shared" si="411"/>
        <v>62.612963611761053</v>
      </c>
      <c r="BQ476" s="14">
        <f t="shared" si="427"/>
        <v>17.320197507874134</v>
      </c>
      <c r="BR476" s="14">
        <f t="shared" si="427"/>
        <v>9.2126192820992774</v>
      </c>
      <c r="BS476" s="14">
        <f t="shared" si="427"/>
        <v>28.039309887135165</v>
      </c>
      <c r="BT476" s="14">
        <f t="shared" si="427"/>
        <v>6.8169290810940701</v>
      </c>
      <c r="BU476" s="14">
        <f t="shared" si="427"/>
        <v>1.2239078535584058</v>
      </c>
      <c r="BW476" s="14">
        <f t="shared" si="412"/>
        <v>62.212115733262777</v>
      </c>
      <c r="BX476" s="14">
        <f t="shared" si="428"/>
        <v>17.188676633049667</v>
      </c>
      <c r="BY476" s="14">
        <f t="shared" si="428"/>
        <v>9.1564044108528222</v>
      </c>
      <c r="BZ476" s="14">
        <f t="shared" si="428"/>
        <v>27.882307521325359</v>
      </c>
      <c r="CA476" s="14">
        <f t="shared" si="428"/>
        <v>6.78221908724736</v>
      </c>
      <c r="CB476" s="14">
        <f t="shared" si="428"/>
        <v>1.2025080807875677</v>
      </c>
      <c r="CY476" s="14">
        <f t="shared" si="413"/>
        <v>62.127261400585454</v>
      </c>
      <c r="CZ476" s="14">
        <f t="shared" si="429"/>
        <v>17.240532844972918</v>
      </c>
      <c r="DA476" s="14">
        <f t="shared" si="429"/>
        <v>9.1076677810592592</v>
      </c>
      <c r="DB476" s="14">
        <f t="shared" si="429"/>
        <v>27.784373018968825</v>
      </c>
      <c r="DC476" s="14">
        <f t="shared" si="429"/>
        <v>6.7843068300805083</v>
      </c>
      <c r="DD476" s="14">
        <f t="shared" si="429"/>
        <v>1.2103809255039417</v>
      </c>
      <c r="DF476" s="14">
        <f t="shared" si="414"/>
        <v>62.503000848989871</v>
      </c>
      <c r="DG476" s="14">
        <f t="shared" si="430"/>
        <v>17.189311354544746</v>
      </c>
      <c r="DH476" s="14">
        <f t="shared" si="430"/>
        <v>9.4632325946412941</v>
      </c>
      <c r="DI476" s="14">
        <f t="shared" si="430"/>
        <v>27.879320939205748</v>
      </c>
      <c r="DJ476" s="14">
        <f t="shared" si="430"/>
        <v>6.7964595768118983</v>
      </c>
      <c r="DK476" s="14">
        <f t="shared" si="430"/>
        <v>1.1746763837861822</v>
      </c>
      <c r="DM476" s="14">
        <f t="shared" si="415"/>
        <v>56.640717203052994</v>
      </c>
      <c r="DN476" s="14">
        <f t="shared" si="431"/>
        <v>15.92178218556322</v>
      </c>
      <c r="DO476" s="14">
        <f t="shared" si="431"/>
        <v>9.167564731544168</v>
      </c>
      <c r="DP476" s="14">
        <f t="shared" si="431"/>
        <v>24.448958041380113</v>
      </c>
      <c r="DQ476" s="14">
        <f t="shared" si="431"/>
        <v>6.2639211599363893</v>
      </c>
      <c r="DR476" s="14">
        <f t="shared" si="431"/>
        <v>0.83849108462910227</v>
      </c>
      <c r="EH476" s="14">
        <f t="shared" si="416"/>
        <v>65.05404171329441</v>
      </c>
      <c r="EI476" s="14">
        <f t="shared" si="432"/>
        <v>18.257046741866201</v>
      </c>
      <c r="EJ476" s="14">
        <f t="shared" si="432"/>
        <v>10.090056762460303</v>
      </c>
      <c r="EK476" s="14">
        <f t="shared" si="432"/>
        <v>28.533756972837022</v>
      </c>
      <c r="EL476" s="14">
        <f t="shared" si="432"/>
        <v>6.948720880509069</v>
      </c>
      <c r="EM476" s="14">
        <f t="shared" si="432"/>
        <v>1.2244603556218117</v>
      </c>
      <c r="EO476" s="14">
        <f t="shared" si="417"/>
        <v>61.274149836557548</v>
      </c>
      <c r="EP476" s="14">
        <f t="shared" si="433"/>
        <v>16.461050019324126</v>
      </c>
      <c r="EQ476" s="14">
        <f t="shared" si="433"/>
        <v>8.9982590300628083</v>
      </c>
      <c r="ER476" s="14">
        <f t="shared" si="433"/>
        <v>27.824812633736617</v>
      </c>
      <c r="ES476" s="14">
        <f t="shared" si="433"/>
        <v>6.7732749599643594</v>
      </c>
      <c r="ET476" s="14">
        <f t="shared" si="433"/>
        <v>1.2167531934696365</v>
      </c>
      <c r="EV476" s="14">
        <f t="shared" si="418"/>
        <v>64.032145132764327</v>
      </c>
      <c r="EW476" s="14">
        <f t="shared" si="434"/>
        <v>17.921559495060926</v>
      </c>
      <c r="EX476" s="14">
        <f t="shared" si="434"/>
        <v>10.426349754773371</v>
      </c>
      <c r="EY476" s="14">
        <f t="shared" si="434"/>
        <v>27.244724283597279</v>
      </c>
      <c r="EZ476" s="14">
        <f t="shared" si="434"/>
        <v>7.111733605963936</v>
      </c>
      <c r="FA476" s="14">
        <f t="shared" si="434"/>
        <v>1.3277779933688203</v>
      </c>
      <c r="FC476" s="14">
        <f t="shared" si="419"/>
        <v>58.159236568852037</v>
      </c>
      <c r="FD476" s="14">
        <f t="shared" si="435"/>
        <v>15.139159735337707</v>
      </c>
      <c r="FE476" s="14">
        <f t="shared" si="435"/>
        <v>9.4661666240986087</v>
      </c>
      <c r="FF476" s="14">
        <f t="shared" si="435"/>
        <v>24.496598015085024</v>
      </c>
      <c r="FG476" s="14">
        <f t="shared" si="435"/>
        <v>7.3424239494794197</v>
      </c>
      <c r="FH476" s="14">
        <f t="shared" si="435"/>
        <v>1.7148882448512781</v>
      </c>
      <c r="FJ476" s="14">
        <f t="shared" si="420"/>
        <v>61.447661649768179</v>
      </c>
      <c r="FK476" s="14">
        <f t="shared" si="436"/>
        <v>16.474844154928309</v>
      </c>
      <c r="FL476" s="14">
        <f t="shared" si="436"/>
        <v>9.6642222602539007</v>
      </c>
      <c r="FM476" s="14">
        <f t="shared" si="436"/>
        <v>27.450901275250249</v>
      </c>
      <c r="FN476" s="14">
        <f t="shared" si="436"/>
        <v>6.7463864512620573</v>
      </c>
      <c r="FO476" s="14">
        <f t="shared" si="436"/>
        <v>1.1113075080736641</v>
      </c>
    </row>
    <row r="477" spans="39:171" x14ac:dyDescent="0.15">
      <c r="AM477" s="14">
        <v>4840</v>
      </c>
      <c r="AN477" s="14">
        <f t="shared" si="421"/>
        <v>59.076949080417315</v>
      </c>
      <c r="AO477" s="14">
        <f t="shared" si="422"/>
        <v>16.820414985409244</v>
      </c>
      <c r="AP477" s="14">
        <f t="shared" si="423"/>
        <v>8.4317562858641733</v>
      </c>
      <c r="AQ477" s="14">
        <f t="shared" si="424"/>
        <v>26.239256814405593</v>
      </c>
      <c r="AR477" s="14">
        <f t="shared" si="425"/>
        <v>6.5067788728569678</v>
      </c>
      <c r="AS477" s="14">
        <f t="shared" si="426"/>
        <v>1.0787421218813344</v>
      </c>
      <c r="BP477" s="14">
        <f t="shared" si="411"/>
        <v>62.592098508763158</v>
      </c>
      <c r="BQ477" s="14">
        <f t="shared" si="427"/>
        <v>17.315140430973521</v>
      </c>
      <c r="BR477" s="14">
        <f t="shared" si="427"/>
        <v>9.2094603991873978</v>
      </c>
      <c r="BS477" s="14">
        <f t="shared" si="427"/>
        <v>28.029468301182366</v>
      </c>
      <c r="BT477" s="14">
        <f t="shared" si="427"/>
        <v>6.8151943575884726</v>
      </c>
      <c r="BU477" s="14">
        <f t="shared" si="427"/>
        <v>1.2228350198314004</v>
      </c>
      <c r="BW477" s="14">
        <f t="shared" si="412"/>
        <v>62.194252891036783</v>
      </c>
      <c r="BX477" s="14">
        <f t="shared" si="428"/>
        <v>17.184371328092958</v>
      </c>
      <c r="BY477" s="14">
        <f t="shared" si="428"/>
        <v>9.1535458353061898</v>
      </c>
      <c r="BZ477" s="14">
        <f t="shared" si="428"/>
        <v>27.873895376707384</v>
      </c>
      <c r="CA477" s="14">
        <f t="shared" si="428"/>
        <v>6.7807586374593711</v>
      </c>
      <c r="CB477" s="14">
        <f t="shared" si="428"/>
        <v>1.201681713470875</v>
      </c>
      <c r="CY477" s="14">
        <f t="shared" si="413"/>
        <v>62.106329550464551</v>
      </c>
      <c r="CZ477" s="14">
        <f t="shared" si="429"/>
        <v>17.235693630275676</v>
      </c>
      <c r="DA477" s="14">
        <f t="shared" si="429"/>
        <v>9.1043649955721673</v>
      </c>
      <c r="DB477" s="14">
        <f t="shared" si="429"/>
        <v>27.774298982182572</v>
      </c>
      <c r="DC477" s="14">
        <f t="shared" si="429"/>
        <v>6.7825989346742324</v>
      </c>
      <c r="DD477" s="14">
        <f t="shared" si="429"/>
        <v>1.2093730077599005</v>
      </c>
      <c r="DF477" s="14">
        <f t="shared" si="414"/>
        <v>62.48623623639407</v>
      </c>
      <c r="DG477" s="14">
        <f t="shared" si="430"/>
        <v>17.185206946917891</v>
      </c>
      <c r="DH477" s="14">
        <f t="shared" si="430"/>
        <v>9.4606335360133134</v>
      </c>
      <c r="DI477" s="14">
        <f t="shared" si="430"/>
        <v>27.871382778038651</v>
      </c>
      <c r="DJ477" s="14">
        <f t="shared" si="430"/>
        <v>6.7951003548181728</v>
      </c>
      <c r="DK477" s="14">
        <f t="shared" si="430"/>
        <v>1.1739126206060382</v>
      </c>
      <c r="DM477" s="14">
        <f t="shared" si="415"/>
        <v>56.623497562817604</v>
      </c>
      <c r="DN477" s="14">
        <f t="shared" si="431"/>
        <v>15.917544795590215</v>
      </c>
      <c r="DO477" s="14">
        <f t="shared" si="431"/>
        <v>9.1647098754190832</v>
      </c>
      <c r="DP477" s="14">
        <f t="shared" si="431"/>
        <v>24.440790198643374</v>
      </c>
      <c r="DQ477" s="14">
        <f t="shared" si="431"/>
        <v>6.2625090397664103</v>
      </c>
      <c r="DR477" s="14">
        <f t="shared" si="431"/>
        <v>0.83794365339852739</v>
      </c>
      <c r="EH477" s="14">
        <f t="shared" si="416"/>
        <v>65.035932539724769</v>
      </c>
      <c r="EI477" s="14">
        <f t="shared" si="432"/>
        <v>18.251771747158507</v>
      </c>
      <c r="EJ477" s="14">
        <f t="shared" si="432"/>
        <v>10.087605021951036</v>
      </c>
      <c r="EK477" s="14">
        <f t="shared" si="432"/>
        <v>28.52561709248198</v>
      </c>
      <c r="EL477" s="14">
        <f t="shared" si="432"/>
        <v>6.9473349821726842</v>
      </c>
      <c r="EM477" s="14">
        <f t="shared" si="432"/>
        <v>1.2236036959605681</v>
      </c>
      <c r="EO477" s="14">
        <f t="shared" si="417"/>
        <v>61.256819873854511</v>
      </c>
      <c r="EP477" s="14">
        <f t="shared" si="433"/>
        <v>16.456828414963276</v>
      </c>
      <c r="EQ477" s="14">
        <f t="shared" si="433"/>
        <v>8.9957700408135821</v>
      </c>
      <c r="ER477" s="14">
        <f t="shared" si="433"/>
        <v>27.816442639699531</v>
      </c>
      <c r="ES477" s="14">
        <f t="shared" si="433"/>
        <v>6.7718547761566033</v>
      </c>
      <c r="ET477" s="14">
        <f t="shared" si="433"/>
        <v>1.2159240022215227</v>
      </c>
      <c r="EV477" s="14">
        <f t="shared" si="418"/>
        <v>64.014780165487551</v>
      </c>
      <c r="EW477" s="14">
        <f t="shared" si="434"/>
        <v>17.917233048497536</v>
      </c>
      <c r="EX477" s="14">
        <f t="shared" si="434"/>
        <v>10.42430709884197</v>
      </c>
      <c r="EY477" s="14">
        <f t="shared" si="434"/>
        <v>27.236144533387957</v>
      </c>
      <c r="EZ477" s="14">
        <f t="shared" si="434"/>
        <v>7.1103260861944992</v>
      </c>
      <c r="FA477" s="14">
        <f t="shared" si="434"/>
        <v>1.3267693985655837</v>
      </c>
      <c r="FC477" s="14">
        <f t="shared" si="419"/>
        <v>58.140968553433886</v>
      </c>
      <c r="FD477" s="14">
        <f t="shared" si="435"/>
        <v>15.134331633729664</v>
      </c>
      <c r="FE477" s="14">
        <f t="shared" si="435"/>
        <v>9.4634777886184906</v>
      </c>
      <c r="FF477" s="14">
        <f t="shared" si="435"/>
        <v>24.488380426362593</v>
      </c>
      <c r="FG477" s="14">
        <f t="shared" si="435"/>
        <v>7.3410271420042994</v>
      </c>
      <c r="FH477" s="14">
        <f t="shared" si="435"/>
        <v>1.7137515627188424</v>
      </c>
      <c r="FJ477" s="14">
        <f t="shared" si="420"/>
        <v>61.428165498869824</v>
      </c>
      <c r="FK477" s="14">
        <f t="shared" si="436"/>
        <v>16.470164425859316</v>
      </c>
      <c r="FL477" s="14">
        <f t="shared" si="436"/>
        <v>9.6614616714609962</v>
      </c>
      <c r="FM477" s="14">
        <f t="shared" si="436"/>
        <v>27.441465279877757</v>
      </c>
      <c r="FN477" s="14">
        <f t="shared" si="436"/>
        <v>6.7447371622349506</v>
      </c>
      <c r="FO477" s="14">
        <f t="shared" si="436"/>
        <v>1.1103369594368084</v>
      </c>
    </row>
    <row r="478" spans="39:171" x14ac:dyDescent="0.15">
      <c r="AM478" s="14">
        <v>4850</v>
      </c>
      <c r="AN478" s="14">
        <f t="shared" si="421"/>
        <v>59.050473749744484</v>
      </c>
      <c r="AO478" s="14">
        <f t="shared" si="422"/>
        <v>16.81382478495194</v>
      </c>
      <c r="AP478" s="14">
        <f t="shared" si="423"/>
        <v>8.4279608248440194</v>
      </c>
      <c r="AQ478" s="14">
        <f t="shared" si="424"/>
        <v>26.226584626923849</v>
      </c>
      <c r="AR478" s="14">
        <f t="shared" si="425"/>
        <v>6.5045904541516659</v>
      </c>
      <c r="AS478" s="14">
        <f t="shared" si="426"/>
        <v>1.0775130588730075</v>
      </c>
      <c r="BP478" s="14">
        <f t="shared" si="411"/>
        <v>62.571253950823277</v>
      </c>
      <c r="BQ478" s="14">
        <f t="shared" si="427"/>
        <v>17.3100885314043</v>
      </c>
      <c r="BR478" s="14">
        <f t="shared" si="427"/>
        <v>9.2063042483949573</v>
      </c>
      <c r="BS478" s="14">
        <f t="shared" si="427"/>
        <v>28.01963621144446</v>
      </c>
      <c r="BT478" s="14">
        <f t="shared" si="427"/>
        <v>6.8134612833883228</v>
      </c>
      <c r="BU478" s="14">
        <f t="shared" si="427"/>
        <v>1.2217636761912347</v>
      </c>
      <c r="BW478" s="14">
        <f t="shared" si="412"/>
        <v>62.176408998816541</v>
      </c>
      <c r="BX478" s="14">
        <f t="shared" si="428"/>
        <v>17.180070508442007</v>
      </c>
      <c r="BY478" s="14">
        <f t="shared" si="428"/>
        <v>9.15068931691793</v>
      </c>
      <c r="BZ478" s="14">
        <f t="shared" si="428"/>
        <v>27.865492507700388</v>
      </c>
      <c r="CA478" s="14">
        <f t="shared" si="428"/>
        <v>6.7792997602827398</v>
      </c>
      <c r="CB478" s="14">
        <f t="shared" si="428"/>
        <v>1.2008569054734712</v>
      </c>
      <c r="CY478" s="14">
        <f t="shared" si="413"/>
        <v>62.085414866637691</v>
      </c>
      <c r="CZ478" s="14">
        <f t="shared" si="429"/>
        <v>17.230858292379711</v>
      </c>
      <c r="DA478" s="14">
        <f t="shared" si="429"/>
        <v>9.101064671744858</v>
      </c>
      <c r="DB478" s="14">
        <f t="shared" si="429"/>
        <v>27.764233193130565</v>
      </c>
      <c r="DC478" s="14">
        <f t="shared" si="429"/>
        <v>6.7808923481378489</v>
      </c>
      <c r="DD478" s="14">
        <f t="shared" si="429"/>
        <v>1.2083663612447095</v>
      </c>
      <c r="DF478" s="14">
        <f t="shared" si="414"/>
        <v>62.469488526236496</v>
      </c>
      <c r="DG478" s="14">
        <f t="shared" si="430"/>
        <v>17.181106203418448</v>
      </c>
      <c r="DH478" s="14">
        <f t="shared" si="430"/>
        <v>9.4580365782464355</v>
      </c>
      <c r="DI478" s="14">
        <f t="shared" si="430"/>
        <v>27.863453109401107</v>
      </c>
      <c r="DJ478" s="14">
        <f t="shared" si="430"/>
        <v>6.7937425068432375</v>
      </c>
      <c r="DK478" s="14">
        <f t="shared" si="430"/>
        <v>1.1731501283272676</v>
      </c>
      <c r="DM478" s="14">
        <f t="shared" si="415"/>
        <v>56.606293866348018</v>
      </c>
      <c r="DN478" s="14">
        <f t="shared" si="431"/>
        <v>15.913311173482672</v>
      </c>
      <c r="DO478" s="14">
        <f t="shared" si="431"/>
        <v>9.161856096903378</v>
      </c>
      <c r="DP478" s="14">
        <f t="shared" si="431"/>
        <v>24.432631132912565</v>
      </c>
      <c r="DQ478" s="14">
        <f t="shared" si="431"/>
        <v>6.2610982448344945</v>
      </c>
      <c r="DR478" s="14">
        <f t="shared" si="431"/>
        <v>0.83739721821491298</v>
      </c>
      <c r="EH478" s="14">
        <f t="shared" si="416"/>
        <v>65.017842964401083</v>
      </c>
      <c r="EI478" s="14">
        <f t="shared" si="432"/>
        <v>18.246502844593554</v>
      </c>
      <c r="EJ478" s="14">
        <f t="shared" si="432"/>
        <v>10.085155552276907</v>
      </c>
      <c r="EK478" s="14">
        <f t="shared" si="432"/>
        <v>28.517485577259599</v>
      </c>
      <c r="EL478" s="14">
        <f t="shared" si="432"/>
        <v>6.9459505232007137</v>
      </c>
      <c r="EM478" s="14">
        <f t="shared" si="432"/>
        <v>1.2227484670703079</v>
      </c>
      <c r="EO478" s="14">
        <f t="shared" si="417"/>
        <v>61.239505532177382</v>
      </c>
      <c r="EP478" s="14">
        <f t="shared" si="433"/>
        <v>16.452610707595053</v>
      </c>
      <c r="EQ478" s="14">
        <f t="shared" si="433"/>
        <v>8.9932830229175007</v>
      </c>
      <c r="ER478" s="14">
        <f t="shared" si="433"/>
        <v>27.808079828327067</v>
      </c>
      <c r="ES478" s="14">
        <f t="shared" si="433"/>
        <v>6.7704358693406572</v>
      </c>
      <c r="ET478" s="14">
        <f t="shared" si="433"/>
        <v>1.215096103997106</v>
      </c>
      <c r="EV478" s="14">
        <f t="shared" si="418"/>
        <v>63.997430291761489</v>
      </c>
      <c r="EW478" s="14">
        <f t="shared" si="434"/>
        <v>17.912909838719834</v>
      </c>
      <c r="EX478" s="14">
        <f t="shared" si="434"/>
        <v>10.422265284007532</v>
      </c>
      <c r="EY478" s="14">
        <f t="shared" si="434"/>
        <v>27.227572812394584</v>
      </c>
      <c r="EZ478" s="14">
        <f t="shared" si="434"/>
        <v>7.1089198633087598</v>
      </c>
      <c r="FA478" s="14">
        <f t="shared" si="434"/>
        <v>1.3257624933307879</v>
      </c>
      <c r="FC478" s="14">
        <f t="shared" si="419"/>
        <v>58.122720064883438</v>
      </c>
      <c r="FD478" s="14">
        <f t="shared" si="435"/>
        <v>15.129509279892247</v>
      </c>
      <c r="FE478" s="14">
        <f t="shared" si="435"/>
        <v>9.4607915756106173</v>
      </c>
      <c r="FF478" s="14">
        <f t="shared" si="435"/>
        <v>24.480170859704337</v>
      </c>
      <c r="FG478" s="14">
        <f t="shared" si="435"/>
        <v>7.3396316982003587</v>
      </c>
      <c r="FH478" s="14">
        <f t="shared" si="435"/>
        <v>1.7126166514758765</v>
      </c>
      <c r="FJ478" s="14">
        <f t="shared" si="420"/>
        <v>61.408687470579558</v>
      </c>
      <c r="FK478" s="14">
        <f t="shared" si="436"/>
        <v>16.465489110916117</v>
      </c>
      <c r="FL478" s="14">
        <f t="shared" si="436"/>
        <v>9.658703011757531</v>
      </c>
      <c r="FM478" s="14">
        <f t="shared" si="436"/>
        <v>27.432038226401808</v>
      </c>
      <c r="FN478" s="14">
        <f t="shared" si="436"/>
        <v>6.7430893251580653</v>
      </c>
      <c r="FO478" s="14">
        <f t="shared" si="436"/>
        <v>1.1093677963460342</v>
      </c>
    </row>
    <row r="479" spans="39:171" x14ac:dyDescent="0.15">
      <c r="AM479" s="14">
        <v>4860</v>
      </c>
      <c r="AN479" s="14">
        <f t="shared" si="421"/>
        <v>59.024017260080925</v>
      </c>
      <c r="AO479" s="14">
        <f t="shared" si="422"/>
        <v>16.80723909276275</v>
      </c>
      <c r="AP479" s="14">
        <f t="shared" si="423"/>
        <v>8.4241683389711568</v>
      </c>
      <c r="AQ479" s="14">
        <f t="shared" si="424"/>
        <v>26.213920754296325</v>
      </c>
      <c r="AR479" s="14">
        <f t="shared" si="425"/>
        <v>6.5024036450985871</v>
      </c>
      <c r="AS479" s="14">
        <f t="shared" si="426"/>
        <v>1.0762854289521053</v>
      </c>
      <c r="BP479" s="14">
        <f t="shared" si="411"/>
        <v>62.550429658261073</v>
      </c>
      <c r="BQ479" s="14">
        <f t="shared" si="427"/>
        <v>17.305041743101462</v>
      </c>
      <c r="BR479" s="14">
        <f t="shared" si="427"/>
        <v>9.2031507939298578</v>
      </c>
      <c r="BS479" s="14">
        <f t="shared" si="427"/>
        <v>28.009813487768113</v>
      </c>
      <c r="BT479" s="14">
        <f t="shared" si="427"/>
        <v>6.8117298377675279</v>
      </c>
      <c r="BU479" s="14">
        <f t="shared" si="427"/>
        <v>1.2206937956941086</v>
      </c>
      <c r="BW479" s="14">
        <f t="shared" si="412"/>
        <v>62.158584025642334</v>
      </c>
      <c r="BX479" s="14">
        <f t="shared" si="428"/>
        <v>17.175774166794106</v>
      </c>
      <c r="BY479" s="14">
        <f t="shared" si="428"/>
        <v>9.1478348534762564</v>
      </c>
      <c r="BZ479" s="14">
        <f t="shared" si="428"/>
        <v>27.85709889855012</v>
      </c>
      <c r="CA479" s="14">
        <f t="shared" si="428"/>
        <v>6.7778424531031281</v>
      </c>
      <c r="CB479" s="14">
        <f t="shared" si="428"/>
        <v>1.2000336537187257</v>
      </c>
      <c r="CY479" s="14">
        <f t="shared" si="413"/>
        <v>62.064517121099719</v>
      </c>
      <c r="CZ479" s="14">
        <f t="shared" si="429"/>
        <v>17.22602677197488</v>
      </c>
      <c r="DA479" s="14">
        <f t="shared" si="429"/>
        <v>9.0977667961338931</v>
      </c>
      <c r="DB479" s="14">
        <f t="shared" si="429"/>
        <v>27.754175539458434</v>
      </c>
      <c r="DC479" s="14">
        <f t="shared" si="429"/>
        <v>6.7791870525486999</v>
      </c>
      <c r="DD479" s="14">
        <f t="shared" si="429"/>
        <v>1.207360960983813</v>
      </c>
      <c r="DF479" s="14">
        <f t="shared" si="414"/>
        <v>62.452757692476759</v>
      </c>
      <c r="DG479" s="14">
        <f t="shared" si="430"/>
        <v>17.177009118819392</v>
      </c>
      <c r="DH479" s="14">
        <f t="shared" si="430"/>
        <v>9.4554417184287356</v>
      </c>
      <c r="DI479" s="14">
        <f t="shared" si="430"/>
        <v>27.855531919814648</v>
      </c>
      <c r="DJ479" s="14">
        <f t="shared" si="430"/>
        <v>6.7923860307136703</v>
      </c>
      <c r="DK479" s="14">
        <f t="shared" si="430"/>
        <v>1.1723889047003073</v>
      </c>
      <c r="DM479" s="14">
        <f t="shared" si="415"/>
        <v>56.589106084199038</v>
      </c>
      <c r="DN479" s="14">
        <f t="shared" si="431"/>
        <v>15.909081312385355</v>
      </c>
      <c r="DO479" s="14">
        <f t="shared" si="431"/>
        <v>9.1590033950757359</v>
      </c>
      <c r="DP479" s="14">
        <f t="shared" si="431"/>
        <v>24.424480827064787</v>
      </c>
      <c r="DQ479" s="14">
        <f t="shared" si="431"/>
        <v>6.2596887726212751</v>
      </c>
      <c r="DR479" s="14">
        <f t="shared" si="431"/>
        <v>0.83685177705188618</v>
      </c>
      <c r="EH479" s="14">
        <f t="shared" si="416"/>
        <v>64.999772954729437</v>
      </c>
      <c r="EI479" s="14">
        <f t="shared" si="432"/>
        <v>18.241240023894928</v>
      </c>
      <c r="EJ479" s="14">
        <f t="shared" si="432"/>
        <v>10.082708349829026</v>
      </c>
      <c r="EK479" s="14">
        <f t="shared" si="432"/>
        <v>28.509362413474339</v>
      </c>
      <c r="EL479" s="14">
        <f t="shared" si="432"/>
        <v>6.9445675012140935</v>
      </c>
      <c r="EM479" s="14">
        <f t="shared" si="432"/>
        <v>1.2218946663170458</v>
      </c>
      <c r="EO479" s="14">
        <f t="shared" si="417"/>
        <v>61.222206771848931</v>
      </c>
      <c r="EP479" s="14">
        <f t="shared" si="433"/>
        <v>16.448396887320868</v>
      </c>
      <c r="EQ479" s="14">
        <f t="shared" si="433"/>
        <v>8.9907979713686714</v>
      </c>
      <c r="ER479" s="14">
        <f t="shared" si="433"/>
        <v>27.799724181379986</v>
      </c>
      <c r="ES479" s="14">
        <f t="shared" si="433"/>
        <v>6.7690182362720535</v>
      </c>
      <c r="ET479" s="14">
        <f t="shared" si="433"/>
        <v>1.2142694955073523</v>
      </c>
      <c r="EV479" s="14">
        <f t="shared" si="418"/>
        <v>63.980095487743391</v>
      </c>
      <c r="EW479" s="14">
        <f t="shared" si="434"/>
        <v>17.908589861276894</v>
      </c>
      <c r="EX479" s="14">
        <f t="shared" si="434"/>
        <v>10.420224309592513</v>
      </c>
      <c r="EY479" s="14">
        <f t="shared" si="434"/>
        <v>27.219009107495857</v>
      </c>
      <c r="EZ479" s="14">
        <f t="shared" si="434"/>
        <v>7.1075149351469546</v>
      </c>
      <c r="FA479" s="14">
        <f t="shared" si="434"/>
        <v>1.324757274231172</v>
      </c>
      <c r="FC479" s="14">
        <f t="shared" si="419"/>
        <v>58.104491070871859</v>
      </c>
      <c r="FD479" s="14">
        <f t="shared" si="435"/>
        <v>15.124692663952256</v>
      </c>
      <c r="FE479" s="14">
        <f t="shared" si="435"/>
        <v>9.4581079810012909</v>
      </c>
      <c r="FF479" s="14">
        <f t="shared" si="435"/>
        <v>24.471969302201831</v>
      </c>
      <c r="FG479" s="14">
        <f t="shared" si="435"/>
        <v>7.3382376158672562</v>
      </c>
      <c r="FH479" s="14">
        <f t="shared" si="435"/>
        <v>1.711483507849227</v>
      </c>
      <c r="FJ479" s="14">
        <f t="shared" si="420"/>
        <v>61.389227323076781</v>
      </c>
      <c r="FK479" s="14">
        <f t="shared" si="436"/>
        <v>16.460818145202122</v>
      </c>
      <c r="FL479" s="14">
        <f t="shared" si="436"/>
        <v>9.6559462614148366</v>
      </c>
      <c r="FM479" s="14">
        <f t="shared" si="436"/>
        <v>27.422619994603654</v>
      </c>
      <c r="FN479" s="14">
        <f t="shared" si="436"/>
        <v>6.741442923595911</v>
      </c>
      <c r="FO479" s="14">
        <f t="shared" si="436"/>
        <v>1.1083999982602508</v>
      </c>
    </row>
    <row r="480" spans="39:171" x14ac:dyDescent="0.15">
      <c r="AM480" s="14">
        <v>4870</v>
      </c>
      <c r="AN480" s="14">
        <f t="shared" si="421"/>
        <v>58.997579436873764</v>
      </c>
      <c r="AO480" s="14">
        <f t="shared" si="422"/>
        <v>16.800657876663784</v>
      </c>
      <c r="AP480" s="14">
        <f t="shared" si="423"/>
        <v>8.4203787940552797</v>
      </c>
      <c r="AQ480" s="14">
        <f t="shared" si="424"/>
        <v>26.201265114359074</v>
      </c>
      <c r="AR480" s="14">
        <f t="shared" si="425"/>
        <v>6.5002184337257853</v>
      </c>
      <c r="AS480" s="14">
        <f t="shared" si="426"/>
        <v>1.0750592180698422</v>
      </c>
      <c r="BP480" s="14">
        <f t="shared" si="411"/>
        <v>62.529625351396227</v>
      </c>
      <c r="BQ480" s="14">
        <f t="shared" si="427"/>
        <v>17.3</v>
      </c>
      <c r="BR480" s="14">
        <f t="shared" si="427"/>
        <v>9.1999999999999993</v>
      </c>
      <c r="BS480" s="14">
        <f t="shared" si="427"/>
        <v>28</v>
      </c>
      <c r="BT480" s="14">
        <f t="shared" si="427"/>
        <v>6.81</v>
      </c>
      <c r="BU480" s="14">
        <f t="shared" si="427"/>
        <v>1.2196253513962221</v>
      </c>
      <c r="BW480" s="14">
        <f t="shared" si="412"/>
        <v>62.140777940554479</v>
      </c>
      <c r="BX480" s="14">
        <f t="shared" si="428"/>
        <v>17.171482295846541</v>
      </c>
      <c r="BY480" s="14">
        <f t="shared" si="428"/>
        <v>9.1449824427693773</v>
      </c>
      <c r="BZ480" s="14">
        <f t="shared" si="428"/>
        <v>27.848714533502349</v>
      </c>
      <c r="CA480" s="14">
        <f t="shared" si="428"/>
        <v>6.7763867133061995</v>
      </c>
      <c r="CB480" s="14">
        <f t="shared" si="428"/>
        <v>1.1992119551300124</v>
      </c>
      <c r="CY480" s="14">
        <f t="shared" si="413"/>
        <v>62.043636085845449</v>
      </c>
      <c r="CZ480" s="14">
        <f t="shared" si="429"/>
        <v>17.221199009751032</v>
      </c>
      <c r="DA480" s="14">
        <f t="shared" si="429"/>
        <v>9.0944713552958376</v>
      </c>
      <c r="DB480" s="14">
        <f t="shared" si="429"/>
        <v>27.744125908811792</v>
      </c>
      <c r="DC480" s="14">
        <f t="shared" si="429"/>
        <v>6.7774830299841238</v>
      </c>
      <c r="DD480" s="14">
        <f t="shared" si="429"/>
        <v>1.2063567820026542</v>
      </c>
      <c r="DF480" s="14">
        <f t="shared" si="414"/>
        <v>62.436043709074433</v>
      </c>
      <c r="DG480" s="14">
        <f t="shared" si="430"/>
        <v>17.172915687893695</v>
      </c>
      <c r="DH480" s="14">
        <f t="shared" si="430"/>
        <v>9.4528489536482851</v>
      </c>
      <c r="DI480" s="14">
        <f t="shared" si="430"/>
        <v>27.847619195800814</v>
      </c>
      <c r="DJ480" s="14">
        <f t="shared" si="430"/>
        <v>6.7910309242560478</v>
      </c>
      <c r="DK480" s="14">
        <f t="shared" si="430"/>
        <v>1.1716289474755905</v>
      </c>
      <c r="DM480" s="14">
        <f t="shared" si="415"/>
        <v>56.571934186925475</v>
      </c>
      <c r="DN480" s="14">
        <f t="shared" si="431"/>
        <v>15.904855205443031</v>
      </c>
      <c r="DO480" s="14">
        <f t="shared" si="431"/>
        <v>9.1561517690148406</v>
      </c>
      <c r="DP480" s="14">
        <f t="shared" si="431"/>
        <v>24.416339263977132</v>
      </c>
      <c r="DQ480" s="14">
        <f t="shared" si="431"/>
        <v>6.2582806206073913</v>
      </c>
      <c r="DR480" s="14">
        <f t="shared" si="431"/>
        <v>0.83630732788307549</v>
      </c>
      <c r="EH480" s="14">
        <f t="shared" si="416"/>
        <v>64.981722478115941</v>
      </c>
      <c r="EI480" s="14">
        <f t="shared" si="432"/>
        <v>18.235983274786228</v>
      </c>
      <c r="EJ480" s="14">
        <f t="shared" si="432"/>
        <v>10.080263410998507</v>
      </c>
      <c r="EK480" s="14">
        <f t="shared" si="432"/>
        <v>28.501247587430655</v>
      </c>
      <c r="EL480" s="14">
        <f t="shared" si="432"/>
        <v>6.9431859138337586</v>
      </c>
      <c r="EM480" s="14">
        <f t="shared" si="432"/>
        <v>1.2210422910667962</v>
      </c>
      <c r="EO480" s="14">
        <f t="shared" si="417"/>
        <v>61.204923553191925</v>
      </c>
      <c r="EP480" s="14">
        <f t="shared" si="433"/>
        <v>16.444186944242148</v>
      </c>
      <c r="EQ480" s="14">
        <f t="shared" si="433"/>
        <v>8.9883148811611981</v>
      </c>
      <c r="ER480" s="14">
        <f t="shared" si="433"/>
        <v>27.791375680619037</v>
      </c>
      <c r="ES480" s="14">
        <f t="shared" si="433"/>
        <v>6.7676018737063206</v>
      </c>
      <c r="ET480" s="14">
        <f t="shared" si="433"/>
        <v>1.2134441734632251</v>
      </c>
      <c r="EV480" s="14">
        <f t="shared" si="418"/>
        <v>63.96277572959044</v>
      </c>
      <c r="EW480" s="14">
        <f t="shared" si="434"/>
        <v>17.904273111717803</v>
      </c>
      <c r="EX480" s="14">
        <f t="shared" si="434"/>
        <v>10.418184174919366</v>
      </c>
      <c r="EY480" s="14">
        <f t="shared" si="434"/>
        <v>27.21045340557048</v>
      </c>
      <c r="EZ480" s="14">
        <f t="shared" si="434"/>
        <v>7.1061112995493207</v>
      </c>
      <c r="FA480" s="14">
        <f t="shared" si="434"/>
        <v>1.3237537378334716</v>
      </c>
      <c r="FC480" s="14">
        <f t="shared" si="419"/>
        <v>58.086281539070349</v>
      </c>
      <c r="FD480" s="14">
        <f t="shared" si="435"/>
        <v>15.119881776036486</v>
      </c>
      <c r="FE480" s="14">
        <f t="shared" si="435"/>
        <v>9.4554270007168153</v>
      </c>
      <c r="FF480" s="14">
        <f t="shared" si="435"/>
        <v>24.463775740946641</v>
      </c>
      <c r="FG480" s="14">
        <f t="shared" si="435"/>
        <v>7.3368448928046535</v>
      </c>
      <c r="FH480" s="14">
        <f t="shared" si="435"/>
        <v>1.7103521285657459</v>
      </c>
      <c r="FJ480" s="14">
        <f t="shared" si="420"/>
        <v>61.369784814540907</v>
      </c>
      <c r="FK480" s="14">
        <f t="shared" si="436"/>
        <v>16.456151463820724</v>
      </c>
      <c r="FL480" s="14">
        <f t="shared" si="436"/>
        <v>9.6531914007042516</v>
      </c>
      <c r="FM480" s="14">
        <f t="shared" si="436"/>
        <v>27.413210464264566</v>
      </c>
      <c r="FN480" s="14">
        <f t="shared" si="436"/>
        <v>6.7397979411129993</v>
      </c>
      <c r="FO480" s="14">
        <f t="shared" si="436"/>
        <v>1.1074335446383667</v>
      </c>
    </row>
    <row r="481" spans="39:171" x14ac:dyDescent="0.15">
      <c r="AM481" s="14">
        <v>4880</v>
      </c>
      <c r="AN481" s="14">
        <f t="shared" si="421"/>
        <v>58.975324862024323</v>
      </c>
      <c r="AO481" s="14">
        <f t="shared" si="422"/>
        <v>16.795153589489644</v>
      </c>
      <c r="AP481" s="14">
        <f t="shared" si="423"/>
        <v>8.4171866804359325</v>
      </c>
      <c r="AQ481" s="14">
        <f t="shared" si="424"/>
        <v>26.19041674561926</v>
      </c>
      <c r="AR481" s="14">
        <f t="shared" si="425"/>
        <v>6.4984178658464584</v>
      </c>
      <c r="AS481" s="14">
        <f t="shared" si="426"/>
        <v>1.0741499806330301</v>
      </c>
      <c r="BP481" s="14">
        <f t="shared" si="411"/>
        <v>62.514543732110795</v>
      </c>
      <c r="BQ481" s="14">
        <f t="shared" si="427"/>
        <v>17.296467600482796</v>
      </c>
      <c r="BR481" s="14">
        <f t="shared" si="427"/>
        <v>9.1976067741464504</v>
      </c>
      <c r="BS481" s="14">
        <f t="shared" si="427"/>
        <v>27.992835325945883</v>
      </c>
      <c r="BT481" s="14">
        <f t="shared" si="427"/>
        <v>6.8087506518928018</v>
      </c>
      <c r="BU481" s="14">
        <f t="shared" si="427"/>
        <v>1.2188833796428664</v>
      </c>
      <c r="BW481" s="14">
        <f t="shared" si="412"/>
        <v>62.122990712593243</v>
      </c>
      <c r="BX481" s="14">
        <f t="shared" si="428"/>
        <v>17.167194888296599</v>
      </c>
      <c r="BY481" s="14">
        <f t="shared" si="428"/>
        <v>9.1421320825855066</v>
      </c>
      <c r="BZ481" s="14">
        <f t="shared" si="428"/>
        <v>27.840339396802818</v>
      </c>
      <c r="CA481" s="14">
        <f t="shared" si="428"/>
        <v>6.7749325382776142</v>
      </c>
      <c r="CB481" s="14">
        <f t="shared" si="428"/>
        <v>1.1983918066307035</v>
      </c>
      <c r="CY481" s="14">
        <f t="shared" si="413"/>
        <v>62.022771532869676</v>
      </c>
      <c r="CZ481" s="14">
        <f t="shared" si="429"/>
        <v>17.216374946398034</v>
      </c>
      <c r="DA481" s="14">
        <f t="shared" si="429"/>
        <v>9.0911783357872462</v>
      </c>
      <c r="DB481" s="14">
        <f t="shared" si="429"/>
        <v>27.734084188836267</v>
      </c>
      <c r="DC481" s="14">
        <f t="shared" si="429"/>
        <v>6.775780262521458</v>
      </c>
      <c r="DD481" s="14">
        <f t="shared" si="429"/>
        <v>1.2053537993266756</v>
      </c>
      <c r="DF481" s="14">
        <f t="shared" si="414"/>
        <v>62.419346549989129</v>
      </c>
      <c r="DG481" s="14">
        <f t="shared" si="430"/>
        <v>17.168825905414334</v>
      </c>
      <c r="DH481" s="14">
        <f t="shared" si="430"/>
        <v>9.4502582809931592</v>
      </c>
      <c r="DI481" s="14">
        <f t="shared" si="430"/>
        <v>27.839714923881132</v>
      </c>
      <c r="DJ481" s="14">
        <f t="shared" si="430"/>
        <v>6.7896771852969486</v>
      </c>
      <c r="DK481" s="14">
        <f t="shared" si="430"/>
        <v>1.1708702544035496</v>
      </c>
      <c r="DM481" s="14">
        <f t="shared" si="415"/>
        <v>56.554778145082118</v>
      </c>
      <c r="DN481" s="14">
        <f t="shared" si="431"/>
        <v>15.900632845800459</v>
      </c>
      <c r="DO481" s="14">
        <f t="shared" si="431"/>
        <v>9.1533012177993704</v>
      </c>
      <c r="DP481" s="14">
        <f t="shared" si="431"/>
        <v>24.408206426526704</v>
      </c>
      <c r="DQ481" s="14">
        <f t="shared" si="431"/>
        <v>6.256873786273478</v>
      </c>
      <c r="DR481" s="14">
        <f t="shared" si="431"/>
        <v>0.83576386868210983</v>
      </c>
      <c r="EH481" s="14">
        <f t="shared" si="416"/>
        <v>64.963691501966721</v>
      </c>
      <c r="EI481" s="14">
        <f t="shared" si="432"/>
        <v>18.230732586991046</v>
      </c>
      <c r="EJ481" s="14">
        <f t="shared" si="432"/>
        <v>10.077820732176457</v>
      </c>
      <c r="EK481" s="14">
        <f t="shared" si="432"/>
        <v>28.493141085432995</v>
      </c>
      <c r="EL481" s="14">
        <f t="shared" si="432"/>
        <v>6.9418057586806459</v>
      </c>
      <c r="EM481" s="14">
        <f t="shared" si="432"/>
        <v>1.2201913386855745</v>
      </c>
      <c r="EO481" s="14">
        <f t="shared" si="417"/>
        <v>61.187655836529146</v>
      </c>
      <c r="EP481" s="14">
        <f t="shared" si="433"/>
        <v>16.439980868460303</v>
      </c>
      <c r="EQ481" s="14">
        <f t="shared" si="433"/>
        <v>8.9858337472891865</v>
      </c>
      <c r="ER481" s="14">
        <f t="shared" si="433"/>
        <v>27.783034307804975</v>
      </c>
      <c r="ES481" s="14">
        <f t="shared" si="433"/>
        <v>6.7661867783989909</v>
      </c>
      <c r="ET481" s="14">
        <f t="shared" si="433"/>
        <v>1.2126201345756904</v>
      </c>
      <c r="EV481" s="14">
        <f t="shared" si="418"/>
        <v>63.945470993459843</v>
      </c>
      <c r="EW481" s="14">
        <f t="shared" si="434"/>
        <v>17.899959585591638</v>
      </c>
      <c r="EX481" s="14">
        <f t="shared" si="434"/>
        <v>10.416144879310551</v>
      </c>
      <c r="EY481" s="14">
        <f t="shared" si="434"/>
        <v>27.201905693497139</v>
      </c>
      <c r="EZ481" s="14">
        <f t="shared" si="434"/>
        <v>7.1047089543560942</v>
      </c>
      <c r="FA481" s="14">
        <f t="shared" si="434"/>
        <v>1.3227518807044243</v>
      </c>
      <c r="FC481" s="14">
        <f t="shared" si="419"/>
        <v>58.068091437150052</v>
      </c>
      <c r="FD481" s="14">
        <f t="shared" si="435"/>
        <v>15.115076606271739</v>
      </c>
      <c r="FE481" s="14">
        <f t="shared" si="435"/>
        <v>9.4527486306834945</v>
      </c>
      <c r="FF481" s="14">
        <f t="shared" si="435"/>
        <v>24.455590163030337</v>
      </c>
      <c r="FG481" s="14">
        <f t="shared" si="435"/>
        <v>7.3354535268122119</v>
      </c>
      <c r="FH481" s="14">
        <f t="shared" si="435"/>
        <v>1.7092225103522791</v>
      </c>
      <c r="FJ481" s="14">
        <f t="shared" si="420"/>
        <v>61.350359703151369</v>
      </c>
      <c r="FK481" s="14">
        <f t="shared" si="436"/>
        <v>16.451489001875323</v>
      </c>
      <c r="FL481" s="14">
        <f t="shared" si="436"/>
        <v>9.6504384098971041</v>
      </c>
      <c r="FM481" s="14">
        <f t="shared" si="436"/>
        <v>27.403809515165804</v>
      </c>
      <c r="FN481" s="14">
        <f t="shared" si="436"/>
        <v>6.7381543612738408</v>
      </c>
      <c r="FO481" s="14">
        <f t="shared" si="436"/>
        <v>1.1064684149392896</v>
      </c>
    </row>
    <row r="482" spans="39:171" x14ac:dyDescent="0.15">
      <c r="AM482" s="14">
        <v>4890</v>
      </c>
      <c r="AN482" s="14">
        <f t="shared" si="421"/>
        <v>58.953551478580223</v>
      </c>
      <c r="AO482" s="14">
        <f t="shared" si="422"/>
        <v>16.789772900330707</v>
      </c>
      <c r="AP482" s="14">
        <f t="shared" si="423"/>
        <v>8.4140635233345815</v>
      </c>
      <c r="AQ482" s="14">
        <f t="shared" si="424"/>
        <v>26.179776406291928</v>
      </c>
      <c r="AR482" s="14">
        <f t="shared" si="425"/>
        <v>6.4966614415079089</v>
      </c>
      <c r="AS482" s="14">
        <f t="shared" si="426"/>
        <v>1.0732772071150984</v>
      </c>
      <c r="BP482" s="14">
        <f t="shared" si="411"/>
        <v>62.499481775320753</v>
      </c>
      <c r="BQ482" s="14">
        <f t="shared" si="427"/>
        <v>17.292940168695075</v>
      </c>
      <c r="BR482" s="14">
        <f t="shared" si="427"/>
        <v>9.1952161677923669</v>
      </c>
      <c r="BS482" s="14">
        <f t="shared" si="427"/>
        <v>27.985679737145642</v>
      </c>
      <c r="BT482" s="14">
        <f t="shared" si="427"/>
        <v>6.8075028873906085</v>
      </c>
      <c r="BU482" s="14">
        <f t="shared" si="427"/>
        <v>1.2181428142970612</v>
      </c>
      <c r="BW482" s="14">
        <f t="shared" si="412"/>
        <v>62.105222310798915</v>
      </c>
      <c r="BX482" s="14">
        <f t="shared" si="428"/>
        <v>17.162911936841567</v>
      </c>
      <c r="BY482" s="14">
        <f t="shared" si="428"/>
        <v>9.139283770712856</v>
      </c>
      <c r="BZ482" s="14">
        <f t="shared" si="428"/>
        <v>27.831973472697285</v>
      </c>
      <c r="CA482" s="14">
        <f t="shared" si="428"/>
        <v>6.7734799254030325</v>
      </c>
      <c r="CB482" s="14">
        <f t="shared" si="428"/>
        <v>1.1975732051441739</v>
      </c>
      <c r="CY482" s="14">
        <f t="shared" si="413"/>
        <v>62.001923234167251</v>
      </c>
      <c r="CZ482" s="14">
        <f t="shared" si="429"/>
        <v>17.211554522605738</v>
      </c>
      <c r="DA482" s="14">
        <f t="shared" si="429"/>
        <v>9.0878877241646858</v>
      </c>
      <c r="DB482" s="14">
        <f t="shared" si="429"/>
        <v>27.724050267177464</v>
      </c>
      <c r="DC482" s="14">
        <f t="shared" si="429"/>
        <v>6.7740787322380456</v>
      </c>
      <c r="DD482" s="14">
        <f t="shared" si="429"/>
        <v>1.2043519879813225</v>
      </c>
      <c r="DF482" s="14">
        <f t="shared" si="414"/>
        <v>62.402666189180422</v>
      </c>
      <c r="DG482" s="14">
        <f t="shared" si="430"/>
        <v>17.164739766154284</v>
      </c>
      <c r="DH482" s="14">
        <f t="shared" si="430"/>
        <v>9.4476696975514276</v>
      </c>
      <c r="DI482" s="14">
        <f t="shared" si="430"/>
        <v>27.831819090577138</v>
      </c>
      <c r="DJ482" s="14">
        <f t="shared" si="430"/>
        <v>6.7883248116629513</v>
      </c>
      <c r="DK482" s="14">
        <f t="shared" si="430"/>
        <v>1.1701128232346214</v>
      </c>
      <c r="DM482" s="14">
        <f t="shared" si="415"/>
        <v>56.537637929223791</v>
      </c>
      <c r="DN482" s="14">
        <f t="shared" si="431"/>
        <v>15.896414226602406</v>
      </c>
      <c r="DO482" s="14">
        <f t="shared" si="431"/>
        <v>9.1504517405080108</v>
      </c>
      <c r="DP482" s="14">
        <f t="shared" si="431"/>
        <v>24.400082297590586</v>
      </c>
      <c r="DQ482" s="14">
        <f t="shared" si="431"/>
        <v>6.2554682671001727</v>
      </c>
      <c r="DR482" s="14">
        <f t="shared" si="431"/>
        <v>0.8352213974226177</v>
      </c>
      <c r="EH482" s="14">
        <f t="shared" si="416"/>
        <v>64.945679993687861</v>
      </c>
      <c r="EI482" s="14">
        <f t="shared" si="432"/>
        <v>18.225487950232974</v>
      </c>
      <c r="EJ482" s="14">
        <f t="shared" si="432"/>
        <v>10.075380309753989</v>
      </c>
      <c r="EK482" s="14">
        <f t="shared" si="432"/>
        <v>28.485042893785813</v>
      </c>
      <c r="EL482" s="14">
        <f t="shared" si="432"/>
        <v>6.9404270333756894</v>
      </c>
      <c r="EM482" s="14">
        <f t="shared" si="432"/>
        <v>1.2193418065393988</v>
      </c>
      <c r="EO482" s="14">
        <f t="shared" si="417"/>
        <v>61.170403582183347</v>
      </c>
      <c r="EP482" s="14">
        <f t="shared" si="433"/>
        <v>16.435778650076749</v>
      </c>
      <c r="EQ482" s="14">
        <f t="shared" si="433"/>
        <v>8.9833545647467385</v>
      </c>
      <c r="ER482" s="14">
        <f t="shared" si="433"/>
        <v>27.774700044698555</v>
      </c>
      <c r="ES482" s="14">
        <f t="shared" si="433"/>
        <v>6.7647729471055928</v>
      </c>
      <c r="ET482" s="14">
        <f t="shared" si="433"/>
        <v>1.2117973755557125</v>
      </c>
      <c r="EV482" s="14">
        <f t="shared" si="418"/>
        <v>63.928181255508825</v>
      </c>
      <c r="EW482" s="14">
        <f t="shared" si="434"/>
        <v>17.89564927844749</v>
      </c>
      <c r="EX482" s="14">
        <f t="shared" si="434"/>
        <v>10.414106422088521</v>
      </c>
      <c r="EY482" s="14">
        <f t="shared" si="434"/>
        <v>27.193365958154541</v>
      </c>
      <c r="EZ482" s="14">
        <f t="shared" si="434"/>
        <v>7.1033078974075119</v>
      </c>
      <c r="FA482" s="14">
        <f t="shared" si="434"/>
        <v>1.3217516994107683</v>
      </c>
      <c r="FC482" s="14">
        <f t="shared" si="419"/>
        <v>58.049920732782198</v>
      </c>
      <c r="FD482" s="14">
        <f t="shared" si="435"/>
        <v>15.110277144784812</v>
      </c>
      <c r="FE482" s="14">
        <f t="shared" si="435"/>
        <v>9.4500728668276324</v>
      </c>
      <c r="FF482" s="14">
        <f t="shared" si="435"/>
        <v>24.447412555544485</v>
      </c>
      <c r="FG482" s="14">
        <f t="shared" si="435"/>
        <v>7.334063515689591</v>
      </c>
      <c r="FH482" s="14">
        <f t="shared" si="435"/>
        <v>1.7080946499356777</v>
      </c>
      <c r="FJ482" s="14">
        <f t="shared" si="420"/>
        <v>61.330951747087553</v>
      </c>
      <c r="FK482" s="14">
        <f t="shared" si="436"/>
        <v>16.446830694469323</v>
      </c>
      <c r="FL482" s="14">
        <f t="shared" si="436"/>
        <v>9.6476872692647291</v>
      </c>
      <c r="FM482" s="14">
        <f t="shared" si="436"/>
        <v>27.394417027088625</v>
      </c>
      <c r="FN482" s="14">
        <f t="shared" si="436"/>
        <v>6.736512167642946</v>
      </c>
      <c r="FO482" s="14">
        <f t="shared" si="436"/>
        <v>1.1055045886219261</v>
      </c>
    </row>
    <row r="483" spans="39:171" x14ac:dyDescent="0.15">
      <c r="AM483" s="14">
        <v>4900</v>
      </c>
      <c r="AN483" s="14">
        <f t="shared" si="421"/>
        <v>58.931796502228671</v>
      </c>
      <c r="AO483" s="14">
        <f t="shared" si="422"/>
        <v>16.784396636326978</v>
      </c>
      <c r="AP483" s="14">
        <f t="shared" si="423"/>
        <v>8.4109432596061389</v>
      </c>
      <c r="AQ483" s="14">
        <f t="shared" si="424"/>
        <v>26.169144179062997</v>
      </c>
      <c r="AR483" s="14">
        <f t="shared" si="425"/>
        <v>6.4949065957086543</v>
      </c>
      <c r="AS483" s="14">
        <f t="shared" si="426"/>
        <v>1.0724058315239051</v>
      </c>
      <c r="BP483" s="14">
        <f t="shared" si="411"/>
        <v>62.48443943750447</v>
      </c>
      <c r="BQ483" s="14">
        <f t="shared" si="427"/>
        <v>17.289417693229957</v>
      </c>
      <c r="BR483" s="14">
        <f t="shared" si="427"/>
        <v>9.1928281756940784</v>
      </c>
      <c r="BS483" s="14">
        <f t="shared" si="427"/>
        <v>27.978533213098267</v>
      </c>
      <c r="BT483" s="14">
        <f t="shared" si="427"/>
        <v>6.8062567029712531</v>
      </c>
      <c r="BU483" s="14">
        <f t="shared" si="427"/>
        <v>1.2174036525109191</v>
      </c>
      <c r="BW483" s="14">
        <f t="shared" si="412"/>
        <v>62.087472704211784</v>
      </c>
      <c r="BX483" s="14">
        <f t="shared" si="428"/>
        <v>17.158633434178732</v>
      </c>
      <c r="BY483" s="14">
        <f t="shared" si="428"/>
        <v>9.1364375049396358</v>
      </c>
      <c r="BZ483" s="14">
        <f t="shared" si="428"/>
        <v>27.823616745431497</v>
      </c>
      <c r="CA483" s="14">
        <f t="shared" si="428"/>
        <v>6.7720288720681179</v>
      </c>
      <c r="CB483" s="14">
        <f t="shared" si="428"/>
        <v>1.1967561475937929</v>
      </c>
      <c r="CY483" s="14">
        <f t="shared" si="413"/>
        <v>61.981090961732995</v>
      </c>
      <c r="CZ483" s="14">
        <f t="shared" si="429"/>
        <v>17.206737679064002</v>
      </c>
      <c r="DA483" s="14">
        <f t="shared" si="429"/>
        <v>9.0845995069847145</v>
      </c>
      <c r="DB483" s="14">
        <f t="shared" si="429"/>
        <v>27.714024031481017</v>
      </c>
      <c r="DC483" s="14">
        <f t="shared" si="429"/>
        <v>6.7723784212112239</v>
      </c>
      <c r="DD483" s="14">
        <f t="shared" si="429"/>
        <v>1.203351322992039</v>
      </c>
      <c r="DF483" s="14">
        <f t="shared" si="414"/>
        <v>62.386002600607917</v>
      </c>
      <c r="DG483" s="14">
        <f t="shared" si="430"/>
        <v>17.160657264886513</v>
      </c>
      <c r="DH483" s="14">
        <f t="shared" si="430"/>
        <v>9.4450832004111653</v>
      </c>
      <c r="DI483" s="14">
        <f t="shared" si="430"/>
        <v>27.823931682410361</v>
      </c>
      <c r="DJ483" s="14">
        <f t="shared" si="430"/>
        <v>6.7869738011806344</v>
      </c>
      <c r="DK483" s="14">
        <f t="shared" si="430"/>
        <v>1.1693566517192382</v>
      </c>
      <c r="DM483" s="14">
        <f t="shared" si="415"/>
        <v>56.520513509905314</v>
      </c>
      <c r="DN483" s="14">
        <f t="shared" si="431"/>
        <v>15.892199340993635</v>
      </c>
      <c r="DO483" s="14">
        <f t="shared" si="431"/>
        <v>9.14760333621944</v>
      </c>
      <c r="DP483" s="14">
        <f t="shared" si="431"/>
        <v>24.391966860045898</v>
      </c>
      <c r="DQ483" s="14">
        <f t="shared" si="431"/>
        <v>6.2540640605681102</v>
      </c>
      <c r="DR483" s="14">
        <f t="shared" si="431"/>
        <v>0.83467991207822712</v>
      </c>
      <c r="EH483" s="14">
        <f t="shared" si="416"/>
        <v>64.927687920685486</v>
      </c>
      <c r="EI483" s="14">
        <f t="shared" si="432"/>
        <v>18.220249354235609</v>
      </c>
      <c r="EJ483" s="14">
        <f t="shared" si="432"/>
        <v>10.072942140122212</v>
      </c>
      <c r="EK483" s="14">
        <f t="shared" si="432"/>
        <v>28.476952998793564</v>
      </c>
      <c r="EL483" s="14">
        <f t="shared" si="432"/>
        <v>6.9390497355398271</v>
      </c>
      <c r="EM483" s="14">
        <f t="shared" si="432"/>
        <v>1.2184936919942819</v>
      </c>
      <c r="EO483" s="14">
        <f t="shared" si="417"/>
        <v>61.153166750477311</v>
      </c>
      <c r="EP483" s="14">
        <f t="shared" si="433"/>
        <v>16.431580279192904</v>
      </c>
      <c r="EQ483" s="14">
        <f t="shared" si="433"/>
        <v>8.9808773285279582</v>
      </c>
      <c r="ER483" s="14">
        <f t="shared" si="433"/>
        <v>27.766372873060533</v>
      </c>
      <c r="ES483" s="14">
        <f t="shared" si="433"/>
        <v>6.7633603765816579</v>
      </c>
      <c r="ET483" s="14">
        <f t="shared" si="433"/>
        <v>1.2109758931142558</v>
      </c>
      <c r="EV483" s="14">
        <f t="shared" si="418"/>
        <v>63.9109064918946</v>
      </c>
      <c r="EW483" s="14">
        <f t="shared" si="434"/>
        <v>17.891342185834436</v>
      </c>
      <c r="EX483" s="14">
        <f t="shared" si="434"/>
        <v>10.412068802575734</v>
      </c>
      <c r="EY483" s="14">
        <f t="shared" si="434"/>
        <v>27.184834186421377</v>
      </c>
      <c r="EZ483" s="14">
        <f t="shared" si="434"/>
        <v>7.1019081265438109</v>
      </c>
      <c r="FA483" s="14">
        <f t="shared" si="434"/>
        <v>1.3207531905192402</v>
      </c>
      <c r="FC483" s="14">
        <f t="shared" si="419"/>
        <v>58.03176939363793</v>
      </c>
      <c r="FD483" s="14">
        <f t="shared" si="435"/>
        <v>15.105483381702502</v>
      </c>
      <c r="FE483" s="14">
        <f t="shared" si="435"/>
        <v>9.4473997050755294</v>
      </c>
      <c r="FF483" s="14">
        <f t="shared" si="435"/>
        <v>24.439242905580652</v>
      </c>
      <c r="FG483" s="14">
        <f t="shared" si="435"/>
        <v>7.3326748572364515</v>
      </c>
      <c r="FH483" s="14">
        <f t="shared" si="435"/>
        <v>1.7069685440427929</v>
      </c>
      <c r="FJ483" s="14">
        <f t="shared" si="420"/>
        <v>61.311560704528894</v>
      </c>
      <c r="FK483" s="14">
        <f t="shared" si="436"/>
        <v>16.442176476706127</v>
      </c>
      <c r="FL483" s="14">
        <f t="shared" si="436"/>
        <v>9.6449379590784616</v>
      </c>
      <c r="FM483" s="14">
        <f t="shared" si="436"/>
        <v>27.385032879814293</v>
      </c>
      <c r="FN483" s="14">
        <f t="shared" si="436"/>
        <v>6.7348713437848255</v>
      </c>
      <c r="FO483" s="14">
        <f t="shared" si="436"/>
        <v>1.1045420451451857</v>
      </c>
    </row>
    <row r="484" spans="39:171" x14ac:dyDescent="0.15">
      <c r="AM484" s="14">
        <v>4910</v>
      </c>
      <c r="AN484" s="14">
        <f t="shared" si="421"/>
        <v>58.910059897519318</v>
      </c>
      <c r="AO484" s="14">
        <f t="shared" si="422"/>
        <v>16.779024789299847</v>
      </c>
      <c r="AP484" s="14">
        <f t="shared" si="423"/>
        <v>8.4078258840007365</v>
      </c>
      <c r="AQ484" s="14">
        <f t="shared" si="424"/>
        <v>26.158520048031672</v>
      </c>
      <c r="AR484" s="14">
        <f t="shared" si="425"/>
        <v>6.4931533253056246</v>
      </c>
      <c r="AS484" s="14">
        <f t="shared" si="426"/>
        <v>1.0715358508814306</v>
      </c>
      <c r="BP484" s="14">
        <f t="shared" si="411"/>
        <v>62.469416675140302</v>
      </c>
      <c r="BQ484" s="14">
        <f t="shared" si="427"/>
        <v>17.285900162680555</v>
      </c>
      <c r="BR484" s="14">
        <f t="shared" si="427"/>
        <v>9.1904427926079073</v>
      </c>
      <c r="BS484" s="14">
        <f t="shared" si="427"/>
        <v>27.971395733302728</v>
      </c>
      <c r="BT484" s="14">
        <f t="shared" si="427"/>
        <v>6.8050120951125628</v>
      </c>
      <c r="BU484" s="14">
        <f t="shared" si="427"/>
        <v>1.2166658914365529</v>
      </c>
      <c r="BW484" s="14">
        <f t="shared" si="412"/>
        <v>62.069741861872124</v>
      </c>
      <c r="BX484" s="14">
        <f t="shared" si="428"/>
        <v>17.154359373005384</v>
      </c>
      <c r="BY484" s="14">
        <f t="shared" si="428"/>
        <v>9.1335932830540596</v>
      </c>
      <c r="BZ484" s="14">
        <f t="shared" si="428"/>
        <v>27.815269199251212</v>
      </c>
      <c r="CA484" s="14">
        <f t="shared" si="428"/>
        <v>6.7705793756585315</v>
      </c>
      <c r="CB484" s="14">
        <f t="shared" si="428"/>
        <v>1.1959406309029346</v>
      </c>
      <c r="CY484" s="14">
        <f t="shared" si="413"/>
        <v>61.960274487561712</v>
      </c>
      <c r="CZ484" s="14">
        <f t="shared" si="429"/>
        <v>17.201924356462683</v>
      </c>
      <c r="DA484" s="14">
        <f t="shared" si="429"/>
        <v>9.0813136708038957</v>
      </c>
      <c r="DB484" s="14">
        <f t="shared" si="429"/>
        <v>27.704005369392537</v>
      </c>
      <c r="DC484" s="14">
        <f t="shared" si="429"/>
        <v>6.7706793115183324</v>
      </c>
      <c r="DD484" s="14">
        <f t="shared" si="429"/>
        <v>1.2023517793842684</v>
      </c>
      <c r="DF484" s="14">
        <f t="shared" si="414"/>
        <v>62.369355758231201</v>
      </c>
      <c r="DG484" s="14">
        <f t="shared" si="430"/>
        <v>17.156578396384003</v>
      </c>
      <c r="DH484" s="14">
        <f t="shared" si="430"/>
        <v>9.4424987866604475</v>
      </c>
      <c r="DI484" s="14">
        <f t="shared" si="430"/>
        <v>27.816052685902338</v>
      </c>
      <c r="DJ484" s="14">
        <f t="shared" si="430"/>
        <v>6.785624151676573</v>
      </c>
      <c r="DK484" s="14">
        <f t="shared" si="430"/>
        <v>1.1686017376078341</v>
      </c>
      <c r="DM484" s="14">
        <f t="shared" si="415"/>
        <v>56.503404857681467</v>
      </c>
      <c r="DN484" s="14">
        <f t="shared" si="431"/>
        <v>15.88798818211891</v>
      </c>
      <c r="DO484" s="14">
        <f t="shared" si="431"/>
        <v>9.1447560040123399</v>
      </c>
      <c r="DP484" s="14">
        <f t="shared" si="431"/>
        <v>24.38386009676972</v>
      </c>
      <c r="DQ484" s="14">
        <f t="shared" si="431"/>
        <v>6.2526611641579279</v>
      </c>
      <c r="DR484" s="14">
        <f t="shared" si="431"/>
        <v>0.83413941062256702</v>
      </c>
      <c r="EH484" s="14">
        <f t="shared" si="416"/>
        <v>64.909715250365721</v>
      </c>
      <c r="EI484" s="14">
        <f t="shared" si="432"/>
        <v>18.215016788722547</v>
      </c>
      <c r="EJ484" s="14">
        <f t="shared" si="432"/>
        <v>10.070506219672236</v>
      </c>
      <c r="EK484" s="14">
        <f t="shared" si="432"/>
        <v>28.468871386760707</v>
      </c>
      <c r="EL484" s="14">
        <f t="shared" si="432"/>
        <v>6.9376738627939929</v>
      </c>
      <c r="EM484" s="14">
        <f t="shared" si="432"/>
        <v>1.2176469924162392</v>
      </c>
      <c r="EO484" s="14">
        <f t="shared" si="417"/>
        <v>61.135945301733784</v>
      </c>
      <c r="EP484" s="14">
        <f t="shared" si="433"/>
        <v>16.427385745910179</v>
      </c>
      <c r="EQ484" s="14">
        <f t="shared" si="433"/>
        <v>8.9784020336269492</v>
      </c>
      <c r="ER484" s="14">
        <f t="shared" si="433"/>
        <v>27.758052774651656</v>
      </c>
      <c r="ES484" s="14">
        <f t="shared" si="433"/>
        <v>6.7619490635827155</v>
      </c>
      <c r="ET484" s="14">
        <f t="shared" si="433"/>
        <v>1.2101556839622845</v>
      </c>
      <c r="EV484" s="14">
        <f t="shared" si="418"/>
        <v>63.89364667877436</v>
      </c>
      <c r="EW484" s="14">
        <f t="shared" si="434"/>
        <v>17.887038303301559</v>
      </c>
      <c r="EX484" s="14">
        <f t="shared" si="434"/>
        <v>10.410032020094643</v>
      </c>
      <c r="EY484" s="14">
        <f t="shared" si="434"/>
        <v>27.176310365176352</v>
      </c>
      <c r="EZ484" s="14">
        <f t="shared" si="434"/>
        <v>7.1005096396052263</v>
      </c>
      <c r="FA484" s="14">
        <f t="shared" si="434"/>
        <v>1.3197563505965775</v>
      </c>
      <c r="FC484" s="14">
        <f t="shared" si="419"/>
        <v>58.013637387388449</v>
      </c>
      <c r="FD484" s="14">
        <f t="shared" si="435"/>
        <v>15.100695307151605</v>
      </c>
      <c r="FE484" s="14">
        <f t="shared" si="435"/>
        <v>9.4447291413534948</v>
      </c>
      <c r="FF484" s="14">
        <f t="shared" si="435"/>
        <v>24.431081200230416</v>
      </c>
      <c r="FG484" s="14">
        <f t="shared" si="435"/>
        <v>7.3312875492524565</v>
      </c>
      <c r="FH484" s="14">
        <f t="shared" si="435"/>
        <v>1.7058441894004712</v>
      </c>
      <c r="FJ484" s="14">
        <f t="shared" si="420"/>
        <v>61.292186333654804</v>
      </c>
      <c r="FK484" s="14">
        <f t="shared" si="436"/>
        <v>16.437526283689131</v>
      </c>
      <c r="FL484" s="14">
        <f t="shared" si="436"/>
        <v>9.6421904596096333</v>
      </c>
      <c r="FM484" s="14">
        <f t="shared" si="436"/>
        <v>27.375656953124075</v>
      </c>
      <c r="FN484" s="14">
        <f t="shared" si="436"/>
        <v>6.7332318732639909</v>
      </c>
      <c r="FO484" s="14">
        <f t="shared" si="436"/>
        <v>1.1035807639679769</v>
      </c>
    </row>
    <row r="485" spans="39:171" x14ac:dyDescent="0.15">
      <c r="AM485" s="14">
        <v>4920</v>
      </c>
      <c r="AN485" s="14">
        <f t="shared" si="421"/>
        <v>58.888341629001786</v>
      </c>
      <c r="AO485" s="14">
        <f t="shared" si="422"/>
        <v>16.773657351070725</v>
      </c>
      <c r="AP485" s="14">
        <f t="shared" si="423"/>
        <v>8.4047113912685063</v>
      </c>
      <c r="AQ485" s="14">
        <f t="shared" si="424"/>
        <v>26.147903997297156</v>
      </c>
      <c r="AR485" s="14">
        <f t="shared" si="425"/>
        <v>6.4914016271557484</v>
      </c>
      <c r="AS485" s="14">
        <f t="shared" si="426"/>
        <v>1.070667262209656</v>
      </c>
      <c r="BP485" s="14">
        <f t="shared" si="411"/>
        <v>62.454413444706638</v>
      </c>
      <c r="BQ485" s="14">
        <f t="shared" si="427"/>
        <v>17.282387565640001</v>
      </c>
      <c r="BR485" s="14">
        <f t="shared" si="427"/>
        <v>9.1880600132901797</v>
      </c>
      <c r="BS485" s="14">
        <f t="shared" si="427"/>
        <v>27.964267277258021</v>
      </c>
      <c r="BT485" s="14">
        <f t="shared" si="427"/>
        <v>6.8037690602923675</v>
      </c>
      <c r="BU485" s="14">
        <f t="shared" si="427"/>
        <v>1.2159295282260709</v>
      </c>
      <c r="BW485" s="14">
        <f t="shared" si="412"/>
        <v>62.052029752820239</v>
      </c>
      <c r="BX485" s="14">
        <f t="shared" si="428"/>
        <v>17.150089746018807</v>
      </c>
      <c r="BY485" s="14">
        <f t="shared" si="428"/>
        <v>9.1307511028443393</v>
      </c>
      <c r="BZ485" s="14">
        <f t="shared" si="428"/>
        <v>27.806930818402183</v>
      </c>
      <c r="CA485" s="14">
        <f t="shared" si="428"/>
        <v>6.7691314335599362</v>
      </c>
      <c r="CB485" s="14">
        <f t="shared" si="428"/>
        <v>1.1951266519949728</v>
      </c>
      <c r="CY485" s="14">
        <f t="shared" si="413"/>
        <v>61.941878172291169</v>
      </c>
      <c r="CZ485" s="14">
        <f t="shared" si="429"/>
        <v>17.197591021476352</v>
      </c>
      <c r="DA485" s="14">
        <f t="shared" si="429"/>
        <v>9.0785302787639708</v>
      </c>
      <c r="DB485" s="14">
        <f t="shared" si="429"/>
        <v>27.695131149487555</v>
      </c>
      <c r="DC485" s="14">
        <f t="shared" si="429"/>
        <v>6.7691583783117277</v>
      </c>
      <c r="DD485" s="14">
        <f t="shared" si="429"/>
        <v>1.2014673442515598</v>
      </c>
      <c r="DF485" s="14">
        <f t="shared" si="414"/>
        <v>62.352725636009858</v>
      </c>
      <c r="DG485" s="14">
        <f t="shared" si="430"/>
        <v>17.152503155419723</v>
      </c>
      <c r="DH485" s="14">
        <f t="shared" si="430"/>
        <v>9.4399164533873456</v>
      </c>
      <c r="DI485" s="14">
        <f t="shared" si="430"/>
        <v>27.808182087574604</v>
      </c>
      <c r="DJ485" s="14">
        <f t="shared" si="430"/>
        <v>6.7842758609773473</v>
      </c>
      <c r="DK485" s="14">
        <f t="shared" si="430"/>
        <v>1.1678480786508443</v>
      </c>
      <c r="DM485" s="14">
        <f t="shared" si="415"/>
        <v>56.486311943107069</v>
      </c>
      <c r="DN485" s="14">
        <f t="shared" si="431"/>
        <v>15.883780743122996</v>
      </c>
      <c r="DO485" s="14">
        <f t="shared" si="431"/>
        <v>9.1419097429653959</v>
      </c>
      <c r="DP485" s="14">
        <f t="shared" si="431"/>
        <v>24.375761990639152</v>
      </c>
      <c r="DQ485" s="14">
        <f t="shared" si="431"/>
        <v>6.2512595753502636</v>
      </c>
      <c r="DR485" s="14">
        <f t="shared" si="431"/>
        <v>0.83359989102926502</v>
      </c>
      <c r="EH485" s="14">
        <f t="shared" si="416"/>
        <v>64.891761950134665</v>
      </c>
      <c r="EI485" s="14">
        <f t="shared" si="432"/>
        <v>18.20979024341738</v>
      </c>
      <c r="EJ485" s="14">
        <f t="shared" si="432"/>
        <v>10.068072544795173</v>
      </c>
      <c r="EK485" s="14">
        <f t="shared" si="432"/>
        <v>28.460798043991691</v>
      </c>
      <c r="EL485" s="14">
        <f t="shared" si="432"/>
        <v>6.9362994127591229</v>
      </c>
      <c r="EM485" s="14">
        <f t="shared" si="432"/>
        <v>1.2168017051712861</v>
      </c>
      <c r="EO485" s="14">
        <f t="shared" si="417"/>
        <v>61.118739196275563</v>
      </c>
      <c r="EP485" s="14">
        <f t="shared" si="433"/>
        <v>16.42319504033</v>
      </c>
      <c r="EQ485" s="14">
        <f t="shared" si="433"/>
        <v>8.9759286750378173</v>
      </c>
      <c r="ER485" s="14">
        <f t="shared" si="433"/>
        <v>27.749739731232683</v>
      </c>
      <c r="ES485" s="14">
        <f t="shared" si="433"/>
        <v>6.7605390048642979</v>
      </c>
      <c r="ET485" s="14">
        <f t="shared" si="433"/>
        <v>1.2093367448107646</v>
      </c>
      <c r="EV485" s="14">
        <f t="shared" si="418"/>
        <v>63.87640179230533</v>
      </c>
      <c r="EW485" s="14">
        <f t="shared" si="434"/>
        <v>17.882737626397944</v>
      </c>
      <c r="EX485" s="14">
        <f t="shared" si="434"/>
        <v>10.407996073967707</v>
      </c>
      <c r="EY485" s="14">
        <f t="shared" si="434"/>
        <v>27.167794481298159</v>
      </c>
      <c r="EZ485" s="14">
        <f t="shared" si="434"/>
        <v>7.0991124344319978</v>
      </c>
      <c r="FA485" s="14">
        <f t="shared" si="434"/>
        <v>1.3187611762095166</v>
      </c>
      <c r="FC485" s="14">
        <f t="shared" si="419"/>
        <v>57.995524681704921</v>
      </c>
      <c r="FD485" s="14">
        <f t="shared" si="435"/>
        <v>15.095912911258926</v>
      </c>
      <c r="FE485" s="14">
        <f t="shared" si="435"/>
        <v>9.4420611715878273</v>
      </c>
      <c r="FF485" s="14">
        <f t="shared" si="435"/>
        <v>24.422927426585339</v>
      </c>
      <c r="FG485" s="14">
        <f t="shared" si="435"/>
        <v>7.329901589537263</v>
      </c>
      <c r="FH485" s="14">
        <f t="shared" si="435"/>
        <v>1.7047215827355631</v>
      </c>
      <c r="FJ485" s="14">
        <f t="shared" si="420"/>
        <v>61.272828392644691</v>
      </c>
      <c r="FK485" s="14">
        <f t="shared" si="436"/>
        <v>16.432880050521735</v>
      </c>
      <c r="FL485" s="14">
        <f t="shared" si="436"/>
        <v>9.6394447511295791</v>
      </c>
      <c r="FM485" s="14">
        <f t="shared" si="436"/>
        <v>27.366289126799227</v>
      </c>
      <c r="FN485" s="14">
        <f t="shared" si="436"/>
        <v>6.7315937396449508</v>
      </c>
      <c r="FO485" s="14">
        <f t="shared" si="436"/>
        <v>1.1026207245492063</v>
      </c>
    </row>
    <row r="486" spans="39:171" x14ac:dyDescent="0.15">
      <c r="AM486" s="14">
        <v>4930</v>
      </c>
      <c r="AN486" s="14">
        <f t="shared" si="421"/>
        <v>58.866641661225749</v>
      </c>
      <c r="AO486" s="14">
        <f t="shared" si="422"/>
        <v>16.768294313460999</v>
      </c>
      <c r="AP486" s="14">
        <f t="shared" si="423"/>
        <v>8.401599776159582</v>
      </c>
      <c r="AQ486" s="14">
        <f t="shared" si="424"/>
        <v>26.13729601095865</v>
      </c>
      <c r="AR486" s="14">
        <f t="shared" si="425"/>
        <v>6.489651498115955</v>
      </c>
      <c r="AS486" s="14">
        <f t="shared" si="426"/>
        <v>1.0698000625305637</v>
      </c>
      <c r="BP486" s="14">
        <f t="shared" si="411"/>
        <v>62.439429702681842</v>
      </c>
      <c r="BQ486" s="14">
        <f t="shared" si="427"/>
        <v>17.278879890701404</v>
      </c>
      <c r="BR486" s="14">
        <f t="shared" si="427"/>
        <v>9.1856798324972253</v>
      </c>
      <c r="BS486" s="14">
        <f t="shared" si="427"/>
        <v>27.957147824463121</v>
      </c>
      <c r="BT486" s="14">
        <f t="shared" si="427"/>
        <v>6.8025275949884971</v>
      </c>
      <c r="BU486" s="14">
        <f t="shared" si="427"/>
        <v>1.2151945600315885</v>
      </c>
      <c r="BW486" s="14">
        <f t="shared" si="412"/>
        <v>62.03433634609641</v>
      </c>
      <c r="BX486" s="14">
        <f t="shared" si="428"/>
        <v>17.145824545916295</v>
      </c>
      <c r="BY486" s="14">
        <f t="shared" si="428"/>
        <v>9.1279109620986834</v>
      </c>
      <c r="BZ486" s="14">
        <f t="shared" si="428"/>
        <v>27.798601587130168</v>
      </c>
      <c r="CA486" s="14">
        <f t="shared" si="428"/>
        <v>6.7676850431579911</v>
      </c>
      <c r="CB486" s="14">
        <f t="shared" si="428"/>
        <v>1.194314207793278</v>
      </c>
      <c r="CY486" s="14">
        <f t="shared" si="413"/>
        <v>61.925100378671175</v>
      </c>
      <c r="CZ486" s="14">
        <f t="shared" si="429"/>
        <v>17.193578804639703</v>
      </c>
      <c r="DA486" s="14">
        <f t="shared" si="429"/>
        <v>9.0760826312011105</v>
      </c>
      <c r="DB486" s="14">
        <f t="shared" si="429"/>
        <v>27.68702232509964</v>
      </c>
      <c r="DC486" s="14">
        <f t="shared" si="429"/>
        <v>6.7677566155178726</v>
      </c>
      <c r="DD486" s="14">
        <f t="shared" si="429"/>
        <v>1.2006600022128513</v>
      </c>
      <c r="DF486" s="14">
        <f t="shared" si="414"/>
        <v>62.336112207903511</v>
      </c>
      <c r="DG486" s="14">
        <f t="shared" si="430"/>
        <v>17.148431536766651</v>
      </c>
      <c r="DH486" s="14">
        <f t="shared" si="430"/>
        <v>9.437336197679933</v>
      </c>
      <c r="DI486" s="14">
        <f t="shared" si="430"/>
        <v>27.800319873948691</v>
      </c>
      <c r="DJ486" s="14">
        <f t="shared" si="430"/>
        <v>6.7829289269095332</v>
      </c>
      <c r="DK486" s="14">
        <f t="shared" si="430"/>
        <v>1.1670956725987018</v>
      </c>
      <c r="DM486" s="14">
        <f t="shared" si="415"/>
        <v>56.469234736736944</v>
      </c>
      <c r="DN486" s="14">
        <f t="shared" si="431"/>
        <v>15.879577017150655</v>
      </c>
      <c r="DO486" s="14">
        <f t="shared" si="431"/>
        <v>9.1390645521572864</v>
      </c>
      <c r="DP486" s="14">
        <f t="shared" si="431"/>
        <v>24.367672524531297</v>
      </c>
      <c r="DQ486" s="14">
        <f t="shared" si="431"/>
        <v>6.2498592916257518</v>
      </c>
      <c r="DR486" s="14">
        <f t="shared" si="431"/>
        <v>0.83306135127195047</v>
      </c>
      <c r="EH486" s="14">
        <f t="shared" si="416"/>
        <v>64.873827987398414</v>
      </c>
      <c r="EI486" s="14">
        <f t="shared" si="432"/>
        <v>18.204569708043707</v>
      </c>
      <c r="EJ486" s="14">
        <f t="shared" si="432"/>
        <v>10.065641111882135</v>
      </c>
      <c r="EK486" s="14">
        <f t="shared" si="432"/>
        <v>28.452732956790971</v>
      </c>
      <c r="EL486" s="14">
        <f t="shared" si="432"/>
        <v>6.9349263830561521</v>
      </c>
      <c r="EM486" s="14">
        <f t="shared" si="432"/>
        <v>1.2159578276254388</v>
      </c>
      <c r="EO486" s="14">
        <f t="shared" si="417"/>
        <v>61.101548394425407</v>
      </c>
      <c r="EP486" s="14">
        <f t="shared" si="433"/>
        <v>16.419008152553779</v>
      </c>
      <c r="EQ486" s="14">
        <f t="shared" si="433"/>
        <v>8.9734572477546628</v>
      </c>
      <c r="ER486" s="14">
        <f t="shared" si="433"/>
        <v>27.741433724564367</v>
      </c>
      <c r="ES486" s="14">
        <f t="shared" si="433"/>
        <v>6.7591301971819338</v>
      </c>
      <c r="ET486" s="14">
        <f t="shared" si="433"/>
        <v>1.2085190723706623</v>
      </c>
      <c r="EV486" s="14">
        <f t="shared" si="418"/>
        <v>63.859171808644696</v>
      </c>
      <c r="EW486" s="14">
        <f t="shared" si="434"/>
        <v>17.87844015067267</v>
      </c>
      <c r="EX486" s="14">
        <f t="shared" si="434"/>
        <v>10.40596096351738</v>
      </c>
      <c r="EY486" s="14">
        <f t="shared" si="434"/>
        <v>27.159286521665493</v>
      </c>
      <c r="EZ486" s="14">
        <f t="shared" si="434"/>
        <v>7.0977165088643597</v>
      </c>
      <c r="FA486" s="14">
        <f t="shared" si="434"/>
        <v>1.3177676639247959</v>
      </c>
      <c r="FC486" s="14">
        <f t="shared" si="419"/>
        <v>57.97743124425854</v>
      </c>
      <c r="FD486" s="14">
        <f t="shared" si="435"/>
        <v>15.09113618415126</v>
      </c>
      <c r="FE486" s="14">
        <f t="shared" si="435"/>
        <v>9.4393957917048326</v>
      </c>
      <c r="FF486" s="14">
        <f t="shared" si="435"/>
        <v>24.414781571736992</v>
      </c>
      <c r="FG486" s="14">
        <f t="shared" si="435"/>
        <v>7.3285169758905333</v>
      </c>
      <c r="FH486" s="14">
        <f t="shared" si="435"/>
        <v>1.703600720774916</v>
      </c>
      <c r="FJ486" s="14">
        <f t="shared" si="420"/>
        <v>61.253486639678002</v>
      </c>
      <c r="FK486" s="14">
        <f t="shared" si="436"/>
        <v>16.428237712307343</v>
      </c>
      <c r="FL486" s="14">
        <f t="shared" si="436"/>
        <v>9.6367008139096306</v>
      </c>
      <c r="FM486" s="14">
        <f t="shared" si="436"/>
        <v>27.356929280621017</v>
      </c>
      <c r="FN486" s="14">
        <f t="shared" si="436"/>
        <v>6.7299569264922177</v>
      </c>
      <c r="FO486" s="14">
        <f t="shared" si="436"/>
        <v>1.1016619063477826</v>
      </c>
    </row>
    <row r="487" spans="39:171" x14ac:dyDescent="0.15">
      <c r="AM487" s="14">
        <v>4940</v>
      </c>
      <c r="AN487" s="14">
        <f t="shared" si="421"/>
        <v>58.844959958740844</v>
      </c>
      <c r="AO487" s="14">
        <f t="shared" si="422"/>
        <v>16.762935668292069</v>
      </c>
      <c r="AP487" s="14">
        <f t="shared" si="423"/>
        <v>8.3984910334240972</v>
      </c>
      <c r="AQ487" s="14">
        <f t="shared" si="424"/>
        <v>26.126696073115365</v>
      </c>
      <c r="AR487" s="14">
        <f t="shared" si="425"/>
        <v>6.4879029350431718</v>
      </c>
      <c r="AS487" s="14">
        <f t="shared" si="426"/>
        <v>1.0689342488661335</v>
      </c>
      <c r="BP487" s="14">
        <f t="shared" si="411"/>
        <v>62.424465405544268</v>
      </c>
      <c r="BQ487" s="14">
        <f t="shared" si="427"/>
        <v>17.27537712645789</v>
      </c>
      <c r="BR487" s="14">
        <f t="shared" si="427"/>
        <v>9.183302244985363</v>
      </c>
      <c r="BS487" s="14">
        <f t="shared" si="427"/>
        <v>27.950037354417017</v>
      </c>
      <c r="BT487" s="14">
        <f t="shared" si="427"/>
        <v>6.8012876956787824</v>
      </c>
      <c r="BU487" s="14">
        <f t="shared" si="427"/>
        <v>1.2144609840052158</v>
      </c>
      <c r="BW487" s="14">
        <f t="shared" si="412"/>
        <v>62.016661610740933</v>
      </c>
      <c r="BX487" s="14">
        <f t="shared" si="428"/>
        <v>17.141563765395126</v>
      </c>
      <c r="BY487" s="14">
        <f t="shared" si="428"/>
        <v>9.1250728586053071</v>
      </c>
      <c r="BZ487" s="14">
        <f t="shared" si="428"/>
        <v>27.790281489680911</v>
      </c>
      <c r="CA487" s="14">
        <f t="shared" si="428"/>
        <v>6.7662402018383592</v>
      </c>
      <c r="CB487" s="14">
        <f t="shared" si="428"/>
        <v>1.1935032952212241</v>
      </c>
      <c r="CY487" s="14">
        <f t="shared" si="413"/>
        <v>61.908338027396759</v>
      </c>
      <c r="CZ487" s="14">
        <f t="shared" si="429"/>
        <v>17.189570017648698</v>
      </c>
      <c r="DA487" s="14">
        <f t="shared" si="429"/>
        <v>9.073637340601632</v>
      </c>
      <c r="DB487" s="14">
        <f t="shared" si="429"/>
        <v>27.678920899069045</v>
      </c>
      <c r="DC487" s="14">
        <f t="shared" si="429"/>
        <v>6.7663560263103175</v>
      </c>
      <c r="DD487" s="14">
        <f t="shared" si="429"/>
        <v>1.199853743767064</v>
      </c>
      <c r="DF487" s="14">
        <f t="shared" si="414"/>
        <v>62.319515447871723</v>
      </c>
      <c r="DG487" s="14">
        <f t="shared" si="430"/>
        <v>17.144363535197762</v>
      </c>
      <c r="DH487" s="14">
        <f t="shared" si="430"/>
        <v>9.4347580166262794</v>
      </c>
      <c r="DI487" s="14">
        <f t="shared" si="430"/>
        <v>27.79246603154613</v>
      </c>
      <c r="DJ487" s="14">
        <f t="shared" si="430"/>
        <v>6.7815833472997102</v>
      </c>
      <c r="DK487" s="14">
        <f t="shared" si="430"/>
        <v>1.1663445172018401</v>
      </c>
      <c r="DM487" s="14">
        <f t="shared" si="415"/>
        <v>56.452173209125874</v>
      </c>
      <c r="DN487" s="14">
        <f t="shared" si="431"/>
        <v>15.875376997346654</v>
      </c>
      <c r="DO487" s="14">
        <f t="shared" si="431"/>
        <v>9.1362204306666932</v>
      </c>
      <c r="DP487" s="14">
        <f t="shared" si="431"/>
        <v>24.359591681323248</v>
      </c>
      <c r="DQ487" s="14">
        <f t="shared" si="431"/>
        <v>6.2484603104650276</v>
      </c>
      <c r="DR487" s="14">
        <f t="shared" si="431"/>
        <v>0.83252378932425186</v>
      </c>
      <c r="EH487" s="14">
        <f t="shared" si="416"/>
        <v>64.85591332956308</v>
      </c>
      <c r="EI487" s="14">
        <f t="shared" si="432"/>
        <v>18.199355172325113</v>
      </c>
      <c r="EJ487" s="14">
        <f t="shared" si="432"/>
        <v>10.06321191732423</v>
      </c>
      <c r="EK487" s="14">
        <f t="shared" si="432"/>
        <v>28.444676111463</v>
      </c>
      <c r="EL487" s="14">
        <f t="shared" si="432"/>
        <v>6.9335547713060173</v>
      </c>
      <c r="EM487" s="14">
        <f t="shared" si="432"/>
        <v>1.2151153571447111</v>
      </c>
      <c r="EO487" s="14">
        <f t="shared" si="417"/>
        <v>61.084372856506072</v>
      </c>
      <c r="EP487" s="14">
        <f t="shared" si="433"/>
        <v>16.414825072682927</v>
      </c>
      <c r="EQ487" s="14">
        <f t="shared" si="433"/>
        <v>8.9709877467715948</v>
      </c>
      <c r="ER487" s="14">
        <f t="shared" si="433"/>
        <v>27.733134736407461</v>
      </c>
      <c r="ES487" s="14">
        <f t="shared" si="433"/>
        <v>6.7577226372911534</v>
      </c>
      <c r="ET487" s="14">
        <f t="shared" si="433"/>
        <v>1.20770266335294</v>
      </c>
      <c r="EV487" s="14">
        <f t="shared" si="418"/>
        <v>63.841956703949698</v>
      </c>
      <c r="EW487" s="14">
        <f t="shared" si="434"/>
        <v>17.87414587167482</v>
      </c>
      <c r="EX487" s="14">
        <f t="shared" si="434"/>
        <v>10.403926688066118</v>
      </c>
      <c r="EY487" s="14">
        <f t="shared" si="434"/>
        <v>27.150786473157059</v>
      </c>
      <c r="EZ487" s="14">
        <f t="shared" si="434"/>
        <v>7.0963218607425489</v>
      </c>
      <c r="FA487" s="14">
        <f t="shared" si="434"/>
        <v>1.316775810309152</v>
      </c>
      <c r="FC487" s="14">
        <f t="shared" si="419"/>
        <v>57.95935704272047</v>
      </c>
      <c r="FD487" s="14">
        <f t="shared" si="435"/>
        <v>15.086365115955402</v>
      </c>
      <c r="FE487" s="14">
        <f t="shared" si="435"/>
        <v>9.4367329976308127</v>
      </c>
      <c r="FF487" s="14">
        <f t="shared" si="435"/>
        <v>24.406643622776937</v>
      </c>
      <c r="FG487" s="14">
        <f t="shared" si="435"/>
        <v>7.3271337061119279</v>
      </c>
      <c r="FH487" s="14">
        <f t="shared" si="435"/>
        <v>1.702481600245382</v>
      </c>
      <c r="FJ487" s="14">
        <f t="shared" si="420"/>
        <v>61.234160832934087</v>
      </c>
      <c r="FK487" s="14">
        <f t="shared" si="436"/>
        <v>16.423599204149355</v>
      </c>
      <c r="FL487" s="14">
        <f t="shared" si="436"/>
        <v>9.6339586282211211</v>
      </c>
      <c r="FM487" s="14">
        <f t="shared" si="436"/>
        <v>27.347577294370698</v>
      </c>
      <c r="FN487" s="14">
        <f t="shared" si="436"/>
        <v>6.7283214173703012</v>
      </c>
      <c r="FO487" s="14">
        <f t="shared" si="436"/>
        <v>1.1007042888226124</v>
      </c>
    </row>
    <row r="488" spans="39:171" x14ac:dyDescent="0.15">
      <c r="AM488" s="14">
        <v>4950</v>
      </c>
      <c r="AN488" s="14">
        <f t="shared" si="421"/>
        <v>58.823296486096687</v>
      </c>
      <c r="AO488" s="14">
        <f t="shared" si="422"/>
        <v>16.757581407385338</v>
      </c>
      <c r="AP488" s="14">
        <f t="shared" si="423"/>
        <v>8.3953851578121821</v>
      </c>
      <c r="AQ488" s="14">
        <f t="shared" si="424"/>
        <v>26.116104167866496</v>
      </c>
      <c r="AR488" s="14">
        <f t="shared" si="425"/>
        <v>6.4861559347943292</v>
      </c>
      <c r="AS488" s="14">
        <f t="shared" si="426"/>
        <v>1.0680698182383477</v>
      </c>
      <c r="BP488" s="14">
        <f t="shared" si="411"/>
        <v>62.4095205097723</v>
      </c>
      <c r="BQ488" s="14">
        <f t="shared" si="427"/>
        <v>17.27187926150258</v>
      </c>
      <c r="BR488" s="14">
        <f t="shared" si="427"/>
        <v>9.1809272455109259</v>
      </c>
      <c r="BS488" s="14">
        <f t="shared" si="427"/>
        <v>27.942935846618678</v>
      </c>
      <c r="BT488" s="14">
        <f t="shared" si="427"/>
        <v>6.8000493588410524</v>
      </c>
      <c r="BU488" s="14">
        <f t="shared" si="427"/>
        <v>1.2137287972990647</v>
      </c>
      <c r="BW488" s="14">
        <f t="shared" si="412"/>
        <v>61.999005515794074</v>
      </c>
      <c r="BX488" s="14">
        <f t="shared" si="428"/>
        <v>17.137307397152593</v>
      </c>
      <c r="BY488" s="14">
        <f t="shared" si="428"/>
        <v>9.1222367901524208</v>
      </c>
      <c r="BZ488" s="14">
        <f t="shared" si="428"/>
        <v>27.781970510300173</v>
      </c>
      <c r="CA488" s="14">
        <f t="shared" si="428"/>
        <v>6.7647969069867013</v>
      </c>
      <c r="CB488" s="14">
        <f t="shared" si="428"/>
        <v>1.1926939112021842</v>
      </c>
      <c r="CY488" s="14">
        <f t="shared" si="413"/>
        <v>61.891591095524056</v>
      </c>
      <c r="CZ488" s="14">
        <f t="shared" si="429"/>
        <v>17.185564655465473</v>
      </c>
      <c r="DA488" s="14">
        <f t="shared" si="429"/>
        <v>9.0711944037061976</v>
      </c>
      <c r="DB488" s="14">
        <f t="shared" si="429"/>
        <v>27.670826860174198</v>
      </c>
      <c r="DC488" s="14">
        <f t="shared" si="429"/>
        <v>6.764956609029122</v>
      </c>
      <c r="DD488" s="14">
        <f t="shared" si="429"/>
        <v>1.199048567149064</v>
      </c>
      <c r="DF488" s="14">
        <f t="shared" si="414"/>
        <v>62.302935329874082</v>
      </c>
      <c r="DG488" s="14">
        <f t="shared" si="430"/>
        <v>17.140299145486022</v>
      </c>
      <c r="DH488" s="14">
        <f t="shared" si="430"/>
        <v>9.4321819073144635</v>
      </c>
      <c r="DI488" s="14">
        <f t="shared" si="430"/>
        <v>27.784620546888451</v>
      </c>
      <c r="DJ488" s="14">
        <f t="shared" si="430"/>
        <v>6.7802391199744561</v>
      </c>
      <c r="DK488" s="14">
        <f t="shared" si="430"/>
        <v>1.1655946102106949</v>
      </c>
      <c r="DM488" s="14">
        <f t="shared" si="415"/>
        <v>56.435127330828685</v>
      </c>
      <c r="DN488" s="14">
        <f t="shared" si="431"/>
        <v>15.871180676855754</v>
      </c>
      <c r="DO488" s="14">
        <f t="shared" si="431"/>
        <v>9.1333773775722982</v>
      </c>
      <c r="DP488" s="14">
        <f t="shared" si="431"/>
        <v>24.351519443892101</v>
      </c>
      <c r="DQ488" s="14">
        <f t="shared" si="431"/>
        <v>6.247062629348731</v>
      </c>
      <c r="DR488" s="14">
        <f t="shared" si="431"/>
        <v>0.83198720315979635</v>
      </c>
      <c r="EH488" s="14">
        <f t="shared" si="416"/>
        <v>64.838017944034775</v>
      </c>
      <c r="EI488" s="14">
        <f t="shared" si="432"/>
        <v>18.194146625985198</v>
      </c>
      <c r="EJ488" s="14">
        <f t="shared" si="432"/>
        <v>10.060784957512569</v>
      </c>
      <c r="EK488" s="14">
        <f t="shared" si="432"/>
        <v>28.436627494312237</v>
      </c>
      <c r="EL488" s="14">
        <f t="shared" si="432"/>
        <v>6.9321845751296545</v>
      </c>
      <c r="EM488" s="14">
        <f t="shared" si="432"/>
        <v>1.2142742910951192</v>
      </c>
      <c r="EO488" s="14">
        <f t="shared" si="417"/>
        <v>61.067212542840359</v>
      </c>
      <c r="EP488" s="14">
        <f t="shared" si="433"/>
        <v>16.410645790818869</v>
      </c>
      <c r="EQ488" s="14">
        <f t="shared" si="433"/>
        <v>8.9685201670827155</v>
      </c>
      <c r="ER488" s="14">
        <f t="shared" si="433"/>
        <v>27.724842748522722</v>
      </c>
      <c r="ES488" s="14">
        <f t="shared" si="433"/>
        <v>6.7563163219474891</v>
      </c>
      <c r="ET488" s="14">
        <f t="shared" si="433"/>
        <v>1.2068875144685629</v>
      </c>
      <c r="EV488" s="14">
        <f t="shared" si="418"/>
        <v>63.824756454377535</v>
      </c>
      <c r="EW488" s="14">
        <f t="shared" si="434"/>
        <v>17.869854784953482</v>
      </c>
      <c r="EX488" s="14">
        <f t="shared" si="434"/>
        <v>10.401893246936377</v>
      </c>
      <c r="EY488" s="14">
        <f t="shared" si="434"/>
        <v>27.142294322651548</v>
      </c>
      <c r="EZ488" s="14">
        <f t="shared" si="434"/>
        <v>7.0949284879068033</v>
      </c>
      <c r="FA488" s="14">
        <f t="shared" si="434"/>
        <v>1.3157856119293214</v>
      </c>
      <c r="FC488" s="14">
        <f t="shared" si="419"/>
        <v>57.94130204476189</v>
      </c>
      <c r="FD488" s="14">
        <f t="shared" si="435"/>
        <v>15.081599696798152</v>
      </c>
      <c r="FE488" s="14">
        <f t="shared" si="435"/>
        <v>9.4340727852920718</v>
      </c>
      <c r="FF488" s="14">
        <f t="shared" si="435"/>
        <v>24.398513566796755</v>
      </c>
      <c r="FG488" s="14">
        <f t="shared" si="435"/>
        <v>7.3257517780011092</v>
      </c>
      <c r="FH488" s="14">
        <f t="shared" si="435"/>
        <v>1.7013642178738095</v>
      </c>
      <c r="FJ488" s="14">
        <f t="shared" si="420"/>
        <v>61.21485073059241</v>
      </c>
      <c r="FK488" s="14">
        <f t="shared" si="436"/>
        <v>16.41896446115117</v>
      </c>
      <c r="FL488" s="14">
        <f t="shared" si="436"/>
        <v>9.631218174335384</v>
      </c>
      <c r="FM488" s="14">
        <f t="shared" si="436"/>
        <v>27.33823304782954</v>
      </c>
      <c r="FN488" s="14">
        <f t="shared" si="436"/>
        <v>6.7266871958437129</v>
      </c>
      <c r="FO488" s="14">
        <f t="shared" si="436"/>
        <v>1.099747851432606</v>
      </c>
    </row>
    <row r="489" spans="39:171" x14ac:dyDescent="0.15">
      <c r="AM489" s="14">
        <v>4960</v>
      </c>
      <c r="AN489" s="14">
        <f t="shared" si="421"/>
        <v>58.801651207842973</v>
      </c>
      <c r="AO489" s="14">
        <f t="shared" si="422"/>
        <v>16.752231522562205</v>
      </c>
      <c r="AP489" s="14">
        <f t="shared" si="423"/>
        <v>8.3922821440739703</v>
      </c>
      <c r="AQ489" s="14">
        <f t="shared" si="424"/>
        <v>26.105520279311257</v>
      </c>
      <c r="AR489" s="14">
        <f t="shared" si="425"/>
        <v>6.4844104942263545</v>
      </c>
      <c r="AS489" s="14">
        <f t="shared" si="426"/>
        <v>1.0672067676691857</v>
      </c>
      <c r="BP489" s="14">
        <f t="shared" si="411"/>
        <v>62.394594971844313</v>
      </c>
      <c r="BQ489" s="14">
        <f t="shared" si="427"/>
        <v>17.26838628442859</v>
      </c>
      <c r="BR489" s="14">
        <f t="shared" si="427"/>
        <v>9.1785548288302365</v>
      </c>
      <c r="BS489" s="14">
        <f t="shared" si="427"/>
        <v>27.935843280567106</v>
      </c>
      <c r="BT489" s="14">
        <f t="shared" si="427"/>
        <v>6.7988125809531361</v>
      </c>
      <c r="BU489" s="14">
        <f t="shared" si="427"/>
        <v>1.2129979970652451</v>
      </c>
      <c r="BW489" s="14">
        <f t="shared" si="412"/>
        <v>61.981368030296125</v>
      </c>
      <c r="BX489" s="14">
        <f t="shared" si="428"/>
        <v>17.133055433885982</v>
      </c>
      <c r="BY489" s="14">
        <f t="shared" si="428"/>
        <v>9.1194027545282381</v>
      </c>
      <c r="BZ489" s="14">
        <f t="shared" si="428"/>
        <v>27.773668633233697</v>
      </c>
      <c r="CA489" s="14">
        <f t="shared" si="428"/>
        <v>6.7633551559886804</v>
      </c>
      <c r="CB489" s="14">
        <f t="shared" si="428"/>
        <v>1.1918860526595294</v>
      </c>
      <c r="CY489" s="14">
        <f t="shared" si="413"/>
        <v>61.874859560109229</v>
      </c>
      <c r="CZ489" s="14">
        <f t="shared" si="429"/>
        <v>17.18156271305218</v>
      </c>
      <c r="DA489" s="14">
        <f t="shared" si="429"/>
        <v>9.0687538172554589</v>
      </c>
      <c r="DB489" s="14">
        <f t="shared" si="429"/>
        <v>27.662740197193532</v>
      </c>
      <c r="DC489" s="14">
        <f t="shared" si="429"/>
        <v>6.7635583620143453</v>
      </c>
      <c r="DD489" s="14">
        <f t="shared" si="429"/>
        <v>1.1982444705937167</v>
      </c>
      <c r="DF489" s="14">
        <f t="shared" si="414"/>
        <v>62.286371827870212</v>
      </c>
      <c r="DG489" s="14">
        <f t="shared" si="430"/>
        <v>17.136238362404413</v>
      </c>
      <c r="DH489" s="14">
        <f t="shared" si="430"/>
        <v>9.4296078668325549</v>
      </c>
      <c r="DI489" s="14">
        <f t="shared" si="430"/>
        <v>27.776783406497195</v>
      </c>
      <c r="DJ489" s="14">
        <f t="shared" si="430"/>
        <v>6.7788962427603483</v>
      </c>
      <c r="DK489" s="14">
        <f t="shared" si="430"/>
        <v>1.1648459493756995</v>
      </c>
      <c r="DM489" s="14">
        <f t="shared" si="415"/>
        <v>56.41809707240018</v>
      </c>
      <c r="DN489" s="14">
        <f t="shared" si="431"/>
        <v>15.866988048822721</v>
      </c>
      <c r="DO489" s="14">
        <f t="shared" si="431"/>
        <v>9.1305353919527867</v>
      </c>
      <c r="DP489" s="14">
        <f t="shared" si="431"/>
        <v>24.343455795114956</v>
      </c>
      <c r="DQ489" s="14">
        <f t="shared" si="431"/>
        <v>6.2456662457574961</v>
      </c>
      <c r="DR489" s="14">
        <f t="shared" si="431"/>
        <v>0.83145159075221331</v>
      </c>
      <c r="EH489" s="14">
        <f t="shared" si="416"/>
        <v>64.820141798219638</v>
      </c>
      <c r="EI489" s="14">
        <f t="shared" si="432"/>
        <v>18.188944058747563</v>
      </c>
      <c r="EJ489" s="14">
        <f t="shared" si="432"/>
        <v>10.058360228838263</v>
      </c>
      <c r="EK489" s="14">
        <f t="shared" si="432"/>
        <v>28.428587091643131</v>
      </c>
      <c r="EL489" s="14">
        <f t="shared" si="432"/>
        <v>6.9308157921479978</v>
      </c>
      <c r="EM489" s="14">
        <f t="shared" si="432"/>
        <v>1.2134346268426794</v>
      </c>
      <c r="EO489" s="14">
        <f t="shared" si="417"/>
        <v>61.050067413751009</v>
      </c>
      <c r="EP489" s="14">
        <f t="shared" si="433"/>
        <v>16.406470297063017</v>
      </c>
      <c r="EQ489" s="14">
        <f t="shared" si="433"/>
        <v>8.9660545036821269</v>
      </c>
      <c r="ER489" s="14">
        <f t="shared" si="433"/>
        <v>27.716557742670901</v>
      </c>
      <c r="ES489" s="14">
        <f t="shared" si="433"/>
        <v>6.7549112479064686</v>
      </c>
      <c r="ET489" s="14">
        <f t="shared" si="433"/>
        <v>1.2060736224284963</v>
      </c>
      <c r="EV489" s="14">
        <f t="shared" si="418"/>
        <v>63.807571036085406</v>
      </c>
      <c r="EW489" s="14">
        <f t="shared" si="434"/>
        <v>17.865566886057731</v>
      </c>
      <c r="EX489" s="14">
        <f t="shared" si="434"/>
        <v>10.399860639450614</v>
      </c>
      <c r="EY489" s="14">
        <f t="shared" si="434"/>
        <v>27.133810057027659</v>
      </c>
      <c r="EZ489" s="14">
        <f t="shared" si="434"/>
        <v>7.093536388197359</v>
      </c>
      <c r="FA489" s="14">
        <f t="shared" si="434"/>
        <v>1.3147970653520424</v>
      </c>
      <c r="FC489" s="14">
        <f t="shared" si="419"/>
        <v>57.92326621805401</v>
      </c>
      <c r="FD489" s="14">
        <f t="shared" si="435"/>
        <v>15.076839916806311</v>
      </c>
      <c r="FE489" s="14">
        <f t="shared" si="435"/>
        <v>9.4314151506149138</v>
      </c>
      <c r="FF489" s="14">
        <f t="shared" si="435"/>
        <v>24.390391390888006</v>
      </c>
      <c r="FG489" s="14">
        <f t="shared" si="435"/>
        <v>7.3243711893577341</v>
      </c>
      <c r="FH489" s="14">
        <f t="shared" si="435"/>
        <v>1.7002485703870462</v>
      </c>
      <c r="FJ489" s="14">
        <f t="shared" si="420"/>
        <v>61.195556090832383</v>
      </c>
      <c r="FK489" s="14">
        <f t="shared" si="436"/>
        <v>16.414333418416188</v>
      </c>
      <c r="FL489" s="14">
        <f t="shared" si="436"/>
        <v>9.6284794325237559</v>
      </c>
      <c r="FM489" s="14">
        <f t="shared" si="436"/>
        <v>27.328896420778804</v>
      </c>
      <c r="FN489" s="14">
        <f t="shared" si="436"/>
        <v>6.7250542454769615</v>
      </c>
      <c r="FO489" s="14">
        <f t="shared" si="436"/>
        <v>1.098792573636671</v>
      </c>
    </row>
    <row r="490" spans="39:171" x14ac:dyDescent="0.15">
      <c r="AM490" s="14">
        <v>4970</v>
      </c>
      <c r="AN490" s="14">
        <f t="shared" si="421"/>
        <v>58.780024088529316</v>
      </c>
      <c r="AO490" s="14">
        <f t="shared" si="422"/>
        <v>16.746886005644065</v>
      </c>
      <c r="AP490" s="14">
        <f t="shared" si="423"/>
        <v>8.3891819869595956</v>
      </c>
      <c r="AQ490" s="14">
        <f t="shared" si="424"/>
        <v>26.094944391548843</v>
      </c>
      <c r="AR490" s="14">
        <f t="shared" si="425"/>
        <v>6.4826666101961781</v>
      </c>
      <c r="AS490" s="14">
        <f t="shared" si="426"/>
        <v>1.0663450941806309</v>
      </c>
      <c r="BP490" s="14">
        <f t="shared" si="411"/>
        <v>62.379688748238671</v>
      </c>
      <c r="BQ490" s="14">
        <f t="shared" si="427"/>
        <v>17.264898183829047</v>
      </c>
      <c r="BR490" s="14">
        <f t="shared" si="427"/>
        <v>9.1761849896996193</v>
      </c>
      <c r="BS490" s="14">
        <f t="shared" si="427"/>
        <v>27.928759635761271</v>
      </c>
      <c r="BT490" s="14">
        <f t="shared" si="427"/>
        <v>6.7975773584928652</v>
      </c>
      <c r="BU490" s="14">
        <f t="shared" si="427"/>
        <v>1.2122685804558717</v>
      </c>
      <c r="BW490" s="14">
        <f t="shared" si="412"/>
        <v>61.963749123287386</v>
      </c>
      <c r="BX490" s="14">
        <f t="shared" si="428"/>
        <v>17.128807868292583</v>
      </c>
      <c r="BY490" s="14">
        <f t="shared" si="428"/>
        <v>9.1165707495209674</v>
      </c>
      <c r="BZ490" s="14">
        <f t="shared" si="428"/>
        <v>27.765375842727249</v>
      </c>
      <c r="CA490" s="14">
        <f t="shared" si="428"/>
        <v>6.7619149462299584</v>
      </c>
      <c r="CB490" s="14">
        <f t="shared" si="428"/>
        <v>1.1910797165166338</v>
      </c>
      <c r="CY490" s="14">
        <f t="shared" si="413"/>
        <v>61.858143398208426</v>
      </c>
      <c r="CZ490" s="14">
        <f t="shared" si="429"/>
        <v>17.177564185370947</v>
      </c>
      <c r="DA490" s="14">
        <f t="shared" si="429"/>
        <v>9.0663155779900695</v>
      </c>
      <c r="DB490" s="14">
        <f t="shared" si="429"/>
        <v>27.654660898905476</v>
      </c>
      <c r="DC490" s="14">
        <f t="shared" si="429"/>
        <v>6.7621612836060461</v>
      </c>
      <c r="DD490" s="14">
        <f t="shared" si="429"/>
        <v>1.1974414523358901</v>
      </c>
      <c r="DF490" s="14">
        <f t="shared" si="414"/>
        <v>62.269824915819669</v>
      </c>
      <c r="DG490" s="14">
        <f t="shared" si="430"/>
        <v>17.132181180725908</v>
      </c>
      <c r="DH490" s="14">
        <f t="shared" si="430"/>
        <v>9.427035892268627</v>
      </c>
      <c r="DI490" s="14">
        <f t="shared" si="430"/>
        <v>27.768954596893888</v>
      </c>
      <c r="DJ490" s="14">
        <f t="shared" si="430"/>
        <v>6.7775547134839638</v>
      </c>
      <c r="DK490" s="14">
        <f t="shared" si="430"/>
        <v>1.1640985324472863</v>
      </c>
      <c r="DM490" s="14">
        <f t="shared" si="415"/>
        <v>56.401082404395154</v>
      </c>
      <c r="DN490" s="14">
        <f t="shared" si="431"/>
        <v>15.862799106392318</v>
      </c>
      <c r="DO490" s="14">
        <f t="shared" si="431"/>
        <v>9.1276944728868337</v>
      </c>
      <c r="DP490" s="14">
        <f t="shared" si="431"/>
        <v>24.335400717868911</v>
      </c>
      <c r="DQ490" s="14">
        <f t="shared" si="431"/>
        <v>6.2442711571719602</v>
      </c>
      <c r="DR490" s="14">
        <f t="shared" si="431"/>
        <v>0.83091695007513167</v>
      </c>
      <c r="EH490" s="14">
        <f t="shared" si="416"/>
        <v>64.802284859523738</v>
      </c>
      <c r="EI490" s="14">
        <f t="shared" si="432"/>
        <v>18.183747460335788</v>
      </c>
      <c r="EJ490" s="14">
        <f t="shared" si="432"/>
        <v>10.055937727692422</v>
      </c>
      <c r="EK490" s="14">
        <f t="shared" si="432"/>
        <v>28.420554889760137</v>
      </c>
      <c r="EL490" s="14">
        <f t="shared" si="432"/>
        <v>6.9294484199819859</v>
      </c>
      <c r="EM490" s="14">
        <f t="shared" si="432"/>
        <v>1.2125963617534046</v>
      </c>
      <c r="EO490" s="14">
        <f t="shared" si="417"/>
        <v>61.032937429560789</v>
      </c>
      <c r="EP490" s="14">
        <f t="shared" si="433"/>
        <v>16.402298581516781</v>
      </c>
      <c r="EQ490" s="14">
        <f t="shared" si="433"/>
        <v>8.9635907515639346</v>
      </c>
      <c r="ER490" s="14">
        <f t="shared" si="433"/>
        <v>27.708279700612753</v>
      </c>
      <c r="ES490" s="14">
        <f t="shared" si="433"/>
        <v>6.7535074119236249</v>
      </c>
      <c r="ET490" s="14">
        <f t="shared" si="433"/>
        <v>1.2052609839437061</v>
      </c>
      <c r="EV490" s="14">
        <f t="shared" si="418"/>
        <v>63.79040042523053</v>
      </c>
      <c r="EW490" s="14">
        <f t="shared" si="434"/>
        <v>17.861282170536654</v>
      </c>
      <c r="EX490" s="14">
        <f t="shared" si="434"/>
        <v>10.397828864931283</v>
      </c>
      <c r="EY490" s="14">
        <f t="shared" si="434"/>
        <v>27.125333663164092</v>
      </c>
      <c r="EZ490" s="14">
        <f t="shared" si="434"/>
        <v>7.0921455594544511</v>
      </c>
      <c r="FA490" s="14">
        <f t="shared" si="434"/>
        <v>1.3138101671440516</v>
      </c>
      <c r="FC490" s="14">
        <f t="shared" si="419"/>
        <v>57.905249530267987</v>
      </c>
      <c r="FD490" s="14">
        <f t="shared" si="435"/>
        <v>15.072085766106673</v>
      </c>
      <c r="FE490" s="14">
        <f t="shared" si="435"/>
        <v>9.4287600895256443</v>
      </c>
      <c r="FF490" s="14">
        <f t="shared" si="435"/>
        <v>24.382277082142259</v>
      </c>
      <c r="FG490" s="14">
        <f t="shared" si="435"/>
        <v>7.3229919379814676</v>
      </c>
      <c r="FH490" s="14">
        <f t="shared" si="435"/>
        <v>1.6991346545119432</v>
      </c>
      <c r="FJ490" s="14">
        <f t="shared" si="420"/>
        <v>61.176276671833392</v>
      </c>
      <c r="FK490" s="14">
        <f t="shared" si="436"/>
        <v>16.409706011047813</v>
      </c>
      <c r="FL490" s="14">
        <f t="shared" si="436"/>
        <v>9.625742383057565</v>
      </c>
      <c r="FM490" s="14">
        <f t="shared" si="436"/>
        <v>27.319567292999746</v>
      </c>
      <c r="FN490" s="14">
        <f t="shared" si="436"/>
        <v>6.7234225498345612</v>
      </c>
      <c r="FO490" s="14">
        <f t="shared" si="436"/>
        <v>1.0978384348937134</v>
      </c>
    </row>
    <row r="491" spans="39:171" x14ac:dyDescent="0.15">
      <c r="AM491" s="14">
        <v>4980</v>
      </c>
      <c r="AN491" s="14">
        <f t="shared" si="421"/>
        <v>58.758415092705356</v>
      </c>
      <c r="AO491" s="14">
        <f t="shared" si="422"/>
        <v>16.741544848452321</v>
      </c>
      <c r="AP491" s="14">
        <f t="shared" si="423"/>
        <v>8.3860846812191863</v>
      </c>
      <c r="AQ491" s="14">
        <f t="shared" si="424"/>
        <v>26.084376488678458</v>
      </c>
      <c r="AR491" s="14">
        <f t="shared" si="425"/>
        <v>6.4809242795607283</v>
      </c>
      <c r="AS491" s="14">
        <f t="shared" si="426"/>
        <v>1.0654847947946626</v>
      </c>
      <c r="BP491" s="14">
        <f t="shared" si="411"/>
        <v>62.364801795433749</v>
      </c>
      <c r="BQ491" s="14">
        <f t="shared" si="427"/>
        <v>17.261414948297062</v>
      </c>
      <c r="BR491" s="14">
        <f t="shared" si="427"/>
        <v>9.1738177228754036</v>
      </c>
      <c r="BS491" s="14">
        <f t="shared" si="427"/>
        <v>27.921684891700156</v>
      </c>
      <c r="BT491" s="14">
        <f t="shared" si="427"/>
        <v>6.7963436879380685</v>
      </c>
      <c r="BU491" s="14">
        <f t="shared" si="427"/>
        <v>1.2115405446230554</v>
      </c>
      <c r="BW491" s="14">
        <f t="shared" si="412"/>
        <v>61.946148763808146</v>
      </c>
      <c r="BX491" s="14">
        <f t="shared" si="428"/>
        <v>17.124564693069679</v>
      </c>
      <c r="BY491" s="14">
        <f t="shared" si="428"/>
        <v>9.113740772918824</v>
      </c>
      <c r="BZ491" s="14">
        <f t="shared" si="428"/>
        <v>27.757092123026581</v>
      </c>
      <c r="CA491" s="14">
        <f t="shared" si="428"/>
        <v>6.7604762750961944</v>
      </c>
      <c r="CB491" s="14">
        <f t="shared" si="428"/>
        <v>1.1902748996968695</v>
      </c>
      <c r="CY491" s="14">
        <f t="shared" si="413"/>
        <v>61.841442586877811</v>
      </c>
      <c r="CZ491" s="14">
        <f t="shared" si="429"/>
        <v>17.173569067383927</v>
      </c>
      <c r="DA491" s="14">
        <f t="shared" si="429"/>
        <v>9.063879682650688</v>
      </c>
      <c r="DB491" s="14">
        <f t="shared" si="429"/>
        <v>27.646588954088454</v>
      </c>
      <c r="DC491" s="14">
        <f t="shared" si="429"/>
        <v>6.7607653721442826</v>
      </c>
      <c r="DD491" s="14">
        <f t="shared" si="429"/>
        <v>1.196639510610451</v>
      </c>
      <c r="DF491" s="14">
        <f t="shared" si="414"/>
        <v>62.253294567682083</v>
      </c>
      <c r="DG491" s="14">
        <f t="shared" si="430"/>
        <v>17.128127595223482</v>
      </c>
      <c r="DH491" s="14">
        <f t="shared" si="430"/>
        <v>9.4244659807107531</v>
      </c>
      <c r="DI491" s="14">
        <f t="shared" si="430"/>
        <v>27.761134104600071</v>
      </c>
      <c r="DJ491" s="14">
        <f t="shared" si="430"/>
        <v>6.776214529971881</v>
      </c>
      <c r="DK491" s="14">
        <f t="shared" si="430"/>
        <v>1.163352357175893</v>
      </c>
      <c r="DM491" s="14">
        <f t="shared" si="415"/>
        <v>56.384083297368434</v>
      </c>
      <c r="DN491" s="14">
        <f t="shared" si="431"/>
        <v>15.858613842709309</v>
      </c>
      <c r="DO491" s="14">
        <f t="shared" si="431"/>
        <v>9.1248546194531261</v>
      </c>
      <c r="DP491" s="14">
        <f t="shared" si="431"/>
        <v>24.327354195031063</v>
      </c>
      <c r="DQ491" s="14">
        <f t="shared" si="431"/>
        <v>6.2428773610727575</v>
      </c>
      <c r="DR491" s="14">
        <f t="shared" si="431"/>
        <v>0.83038327910217857</v>
      </c>
      <c r="EH491" s="14">
        <f t="shared" si="416"/>
        <v>64.784447095353215</v>
      </c>
      <c r="EI491" s="14">
        <f t="shared" si="432"/>
        <v>18.178556820473482</v>
      </c>
      <c r="EJ491" s="14">
        <f t="shared" si="432"/>
        <v>10.053517450466158</v>
      </c>
      <c r="EK491" s="14">
        <f t="shared" si="432"/>
        <v>28.412530874967711</v>
      </c>
      <c r="EL491" s="14">
        <f t="shared" si="432"/>
        <v>6.9280824562525503</v>
      </c>
      <c r="EM491" s="14">
        <f t="shared" si="432"/>
        <v>1.2117594931933127</v>
      </c>
      <c r="EO491" s="14">
        <f t="shared" si="417"/>
        <v>61.01582255059251</v>
      </c>
      <c r="EP491" s="14">
        <f t="shared" si="433"/>
        <v>16.398130634281593</v>
      </c>
      <c r="EQ491" s="14">
        <f t="shared" si="433"/>
        <v>8.9611289057222425</v>
      </c>
      <c r="ER491" s="14">
        <f t="shared" si="433"/>
        <v>27.700008604109033</v>
      </c>
      <c r="ES491" s="14">
        <f t="shared" si="433"/>
        <v>6.7521048107544859</v>
      </c>
      <c r="ET491" s="14">
        <f t="shared" si="433"/>
        <v>1.2044495957251558</v>
      </c>
      <c r="EV491" s="14">
        <f t="shared" si="418"/>
        <v>63.773244597970127</v>
      </c>
      <c r="EW491" s="14">
        <f t="shared" si="434"/>
        <v>17.857000633939332</v>
      </c>
      <c r="EX491" s="14">
        <f t="shared" si="434"/>
        <v>10.395797922700842</v>
      </c>
      <c r="EY491" s="14">
        <f t="shared" si="434"/>
        <v>27.116865127939544</v>
      </c>
      <c r="EZ491" s="14">
        <f t="shared" si="434"/>
        <v>7.0907559995183194</v>
      </c>
      <c r="FA491" s="14">
        <f t="shared" si="434"/>
        <v>1.3128249138720864</v>
      </c>
      <c r="FC491" s="14">
        <f t="shared" si="419"/>
        <v>57.887251949075022</v>
      </c>
      <c r="FD491" s="14">
        <f t="shared" si="435"/>
        <v>15.06733723482604</v>
      </c>
      <c r="FE491" s="14">
        <f t="shared" si="435"/>
        <v>9.426107597950562</v>
      </c>
      <c r="FF491" s="14">
        <f t="shared" si="435"/>
        <v>24.374170627651097</v>
      </c>
      <c r="FG491" s="14">
        <f t="shared" si="435"/>
        <v>7.3216140216719667</v>
      </c>
      <c r="FH491" s="14">
        <f t="shared" si="435"/>
        <v>1.6980224669753499</v>
      </c>
      <c r="FJ491" s="14">
        <f t="shared" si="420"/>
        <v>61.157012231774893</v>
      </c>
      <c r="FK491" s="14">
        <f t="shared" si="436"/>
        <v>16.405082174149442</v>
      </c>
      <c r="FL491" s="14">
        <f t="shared" si="436"/>
        <v>9.6230070062081481</v>
      </c>
      <c r="FM491" s="14">
        <f t="shared" si="436"/>
        <v>27.310245544273641</v>
      </c>
      <c r="FN491" s="14">
        <f t="shared" si="436"/>
        <v>6.7217920924810191</v>
      </c>
      <c r="FO491" s="14">
        <f t="shared" si="436"/>
        <v>1.0968854146626423</v>
      </c>
    </row>
    <row r="492" spans="39:171" x14ac:dyDescent="0.15">
      <c r="AM492" s="14">
        <v>4990</v>
      </c>
      <c r="AN492" s="14">
        <f t="shared" si="421"/>
        <v>58.736824184920756</v>
      </c>
      <c r="AO492" s="14">
        <f t="shared" si="422"/>
        <v>16.736208042808364</v>
      </c>
      <c r="AP492" s="14">
        <f t="shared" si="423"/>
        <v>8.3829902216028795</v>
      </c>
      <c r="AQ492" s="14">
        <f t="shared" si="424"/>
        <v>26.073816554799315</v>
      </c>
      <c r="AR492" s="14">
        <f t="shared" si="425"/>
        <v>6.4791834991769335</v>
      </c>
      <c r="AS492" s="14">
        <f t="shared" si="426"/>
        <v>1.0646258665332633</v>
      </c>
      <c r="BP492" s="14">
        <f t="shared" si="411"/>
        <v>62.349934069907896</v>
      </c>
      <c r="BQ492" s="14">
        <f t="shared" si="427"/>
        <v>17.257936566425762</v>
      </c>
      <c r="BR492" s="14">
        <f t="shared" si="427"/>
        <v>9.1714530231139122</v>
      </c>
      <c r="BS492" s="14">
        <f t="shared" si="427"/>
        <v>27.914619027882747</v>
      </c>
      <c r="BT492" s="14">
        <f t="shared" si="427"/>
        <v>6.7951115657665753</v>
      </c>
      <c r="BU492" s="14">
        <f t="shared" si="427"/>
        <v>1.2108138867189053</v>
      </c>
      <c r="BW492" s="14">
        <f t="shared" si="412"/>
        <v>61.928566920898675</v>
      </c>
      <c r="BX492" s="14">
        <f t="shared" si="428"/>
        <v>17.120325900914558</v>
      </c>
      <c r="BY492" s="14">
        <f t="shared" si="428"/>
        <v>9.1109128225100164</v>
      </c>
      <c r="BZ492" s="14">
        <f t="shared" si="428"/>
        <v>27.748817458377442</v>
      </c>
      <c r="CA492" s="14">
        <f t="shared" si="428"/>
        <v>6.7590391399730523</v>
      </c>
      <c r="CB492" s="14">
        <f t="shared" si="428"/>
        <v>1.1894715991236096</v>
      </c>
      <c r="CY492" s="14">
        <f t="shared" si="413"/>
        <v>61.824757103173503</v>
      </c>
      <c r="CZ492" s="14">
        <f t="shared" si="429"/>
        <v>17.169577354053253</v>
      </c>
      <c r="DA492" s="14">
        <f t="shared" si="429"/>
        <v>9.0614461279779661</v>
      </c>
      <c r="DB492" s="14">
        <f t="shared" si="429"/>
        <v>27.638524351520907</v>
      </c>
      <c r="DC492" s="14">
        <f t="shared" si="429"/>
        <v>6.7593706259691135</v>
      </c>
      <c r="DD492" s="14">
        <f t="shared" si="429"/>
        <v>1.195838643652265</v>
      </c>
      <c r="DF492" s="14">
        <f t="shared" si="414"/>
        <v>62.236780757417009</v>
      </c>
      <c r="DG492" s="14">
        <f t="shared" si="430"/>
        <v>17.124077600670105</v>
      </c>
      <c r="DH492" s="14">
        <f t="shared" si="430"/>
        <v>9.4218981292470065</v>
      </c>
      <c r="DI492" s="14">
        <f t="shared" si="430"/>
        <v>27.753321916137267</v>
      </c>
      <c r="DJ492" s="14">
        <f t="shared" si="430"/>
        <v>6.7748756900506795</v>
      </c>
      <c r="DK492" s="14">
        <f t="shared" si="430"/>
        <v>1.1626074213119502</v>
      </c>
      <c r="DM492" s="14">
        <f t="shared" si="415"/>
        <v>56.367099721874823</v>
      </c>
      <c r="DN492" s="14">
        <f t="shared" si="431"/>
        <v>15.854432250918459</v>
      </c>
      <c r="DO492" s="14">
        <f t="shared" si="431"/>
        <v>9.1220158307303443</v>
      </c>
      <c r="DP492" s="14">
        <f t="shared" si="431"/>
        <v>24.319316209478508</v>
      </c>
      <c r="DQ492" s="14">
        <f t="shared" si="431"/>
        <v>6.2414848549405271</v>
      </c>
      <c r="DR492" s="14">
        <f t="shared" si="431"/>
        <v>0.82985057580698296</v>
      </c>
      <c r="EH492" s="14">
        <f t="shared" si="416"/>
        <v>64.766628473114153</v>
      </c>
      <c r="EI492" s="14">
        <f t="shared" si="432"/>
        <v>18.173372128884225</v>
      </c>
      <c r="EJ492" s="14">
        <f t="shared" si="432"/>
        <v>10.051099393550579</v>
      </c>
      <c r="EK492" s="14">
        <f t="shared" si="432"/>
        <v>28.404515033570302</v>
      </c>
      <c r="EL492" s="14">
        <f t="shared" si="432"/>
        <v>6.9267178985806304</v>
      </c>
      <c r="EM492" s="14">
        <f t="shared" si="432"/>
        <v>1.2109240185284165</v>
      </c>
      <c r="EO492" s="14">
        <f t="shared" si="417"/>
        <v>60.998722737168897</v>
      </c>
      <c r="EP492" s="14">
        <f t="shared" si="433"/>
        <v>16.393966445458858</v>
      </c>
      <c r="EQ492" s="14">
        <f t="shared" si="433"/>
        <v>8.9586689611511545</v>
      </c>
      <c r="ER492" s="14">
        <f t="shared" si="433"/>
        <v>27.691744434920494</v>
      </c>
      <c r="ES492" s="14">
        <f t="shared" si="433"/>
        <v>6.7507034411545837</v>
      </c>
      <c r="ET492" s="14">
        <f t="shared" si="433"/>
        <v>1.2036394544838087</v>
      </c>
      <c r="EV492" s="14">
        <f t="shared" si="418"/>
        <v>63.756103530461388</v>
      </c>
      <c r="EW492" s="14">
        <f t="shared" si="434"/>
        <v>17.852722271814851</v>
      </c>
      <c r="EX492" s="14">
        <f t="shared" si="434"/>
        <v>10.393767812081744</v>
      </c>
      <c r="EY492" s="14">
        <f t="shared" si="434"/>
        <v>27.108404438232711</v>
      </c>
      <c r="EZ492" s="14">
        <f t="shared" si="434"/>
        <v>7.0893677062291989</v>
      </c>
      <c r="FA492" s="14">
        <f t="shared" si="434"/>
        <v>1.3118413021028834</v>
      </c>
      <c r="FC492" s="14">
        <f t="shared" si="419"/>
        <v>57.869273442146259</v>
      </c>
      <c r="FD492" s="14">
        <f t="shared" si="435"/>
        <v>15.062594313091207</v>
      </c>
      <c r="FE492" s="14">
        <f t="shared" si="435"/>
        <v>9.4234576718159762</v>
      </c>
      <c r="FF492" s="14">
        <f t="shared" si="435"/>
        <v>24.366072014506067</v>
      </c>
      <c r="FG492" s="14">
        <f t="shared" si="435"/>
        <v>7.3202374382288937</v>
      </c>
      <c r="FH492" s="14">
        <f t="shared" si="435"/>
        <v>1.6969120045041137</v>
      </c>
      <c r="FJ492" s="14">
        <f t="shared" si="420"/>
        <v>61.137762528836262</v>
      </c>
      <c r="FK492" s="14">
        <f t="shared" si="436"/>
        <v>16.400461842824477</v>
      </c>
      <c r="FL492" s="14">
        <f t="shared" si="436"/>
        <v>9.6202732822468384</v>
      </c>
      <c r="FM492" s="14">
        <f t="shared" si="436"/>
        <v>27.300931054381735</v>
      </c>
      <c r="FN492" s="14">
        <f t="shared" si="436"/>
        <v>6.7201628569808474</v>
      </c>
      <c r="FO492" s="14">
        <f t="shared" si="436"/>
        <v>1.0959334924023665</v>
      </c>
    </row>
    <row r="493" spans="39:171" x14ac:dyDescent="0.15">
      <c r="AM493" s="14">
        <v>5000</v>
      </c>
      <c r="AN493" s="14">
        <f t="shared" si="421"/>
        <v>58.715251329725149</v>
      </c>
      <c r="AO493" s="14">
        <f t="shared" si="422"/>
        <v>16.730875580533599</v>
      </c>
      <c r="AP493" s="14">
        <f t="shared" si="423"/>
        <v>8.3798986028608073</v>
      </c>
      <c r="AQ493" s="14">
        <f t="shared" si="424"/>
        <v>26.06326457401061</v>
      </c>
      <c r="AR493" s="14">
        <f t="shared" si="425"/>
        <v>6.4774442659017222</v>
      </c>
      <c r="AS493" s="14">
        <f t="shared" si="426"/>
        <v>1.0637683064184129</v>
      </c>
      <c r="BP493" s="14">
        <f t="shared" si="411"/>
        <v>62.335085528139523</v>
      </c>
      <c r="BQ493" s="14">
        <f t="shared" si="427"/>
        <v>17.254463026808267</v>
      </c>
      <c r="BR493" s="14">
        <f t="shared" si="427"/>
        <v>9.1690908851714745</v>
      </c>
      <c r="BS493" s="14">
        <f t="shared" si="427"/>
        <v>27.90756202380803</v>
      </c>
      <c r="BT493" s="14">
        <f t="shared" si="427"/>
        <v>6.7938809884562161</v>
      </c>
      <c r="BU493" s="14">
        <f t="shared" si="427"/>
        <v>1.2100886038955361</v>
      </c>
      <c r="BW493" s="14">
        <f t="shared" si="412"/>
        <v>61.91100356359928</v>
      </c>
      <c r="BX493" s="14">
        <f t="shared" si="428"/>
        <v>17.116091484524514</v>
      </c>
      <c r="BY493" s="14">
        <f t="shared" si="428"/>
        <v>9.1080868960827601</v>
      </c>
      <c r="BZ493" s="14">
        <f t="shared" si="428"/>
        <v>27.740551833025584</v>
      </c>
      <c r="CA493" s="14">
        <f t="shared" si="428"/>
        <v>6.7576035382461921</v>
      </c>
      <c r="CB493" s="14">
        <f t="shared" si="428"/>
        <v>1.1886698117202261</v>
      </c>
      <c r="CY493" s="14">
        <f t="shared" si="413"/>
        <v>61.808086924151681</v>
      </c>
      <c r="CZ493" s="14">
        <f t="shared" si="429"/>
        <v>17.165589040341072</v>
      </c>
      <c r="DA493" s="14">
        <f t="shared" si="429"/>
        <v>9.0590149107125626</v>
      </c>
      <c r="DB493" s="14">
        <f t="shared" si="429"/>
        <v>27.630467079981248</v>
      </c>
      <c r="DC493" s="14">
        <f t="shared" si="429"/>
        <v>6.7579770434206008</v>
      </c>
      <c r="DD493" s="14">
        <f t="shared" si="429"/>
        <v>1.195038849696199</v>
      </c>
      <c r="DF493" s="14">
        <f t="shared" si="414"/>
        <v>62.220283458984063</v>
      </c>
      <c r="DG493" s="14">
        <f t="shared" si="430"/>
        <v>17.120031191838756</v>
      </c>
      <c r="DH493" s="14">
        <f t="shared" si="430"/>
        <v>9.4193323349654605</v>
      </c>
      <c r="DI493" s="14">
        <f t="shared" si="430"/>
        <v>27.74551801802702</v>
      </c>
      <c r="DJ493" s="14">
        <f t="shared" si="430"/>
        <v>6.7735381915469342</v>
      </c>
      <c r="DK493" s="14">
        <f t="shared" si="430"/>
        <v>1.1618637226058937</v>
      </c>
      <c r="DM493" s="14">
        <f t="shared" si="415"/>
        <v>56.35013164846913</v>
      </c>
      <c r="DN493" s="14">
        <f t="shared" si="431"/>
        <v>15.85025432416453</v>
      </c>
      <c r="DO493" s="14">
        <f t="shared" si="431"/>
        <v>9.1191781057971717</v>
      </c>
      <c r="DP493" s="14">
        <f t="shared" si="431"/>
        <v>24.311286744088346</v>
      </c>
      <c r="DQ493" s="14">
        <f t="shared" si="431"/>
        <v>6.2400936362559047</v>
      </c>
      <c r="DR493" s="14">
        <f t="shared" si="431"/>
        <v>0.82931883816317375</v>
      </c>
      <c r="EH493" s="14">
        <f t="shared" si="416"/>
        <v>64.748828960212691</v>
      </c>
      <c r="EI493" s="14">
        <f t="shared" si="432"/>
        <v>18.168193375291622</v>
      </c>
      <c r="EJ493" s="14">
        <f t="shared" si="432"/>
        <v>10.048683553336799</v>
      </c>
      <c r="EK493" s="14">
        <f t="shared" si="432"/>
        <v>28.396507351872373</v>
      </c>
      <c r="EL493" s="14">
        <f t="shared" si="432"/>
        <v>6.9253547445871604</v>
      </c>
      <c r="EM493" s="14">
        <f t="shared" si="432"/>
        <v>1.2100899351247323</v>
      </c>
      <c r="EO493" s="14">
        <f t="shared" si="417"/>
        <v>60.98163794961274</v>
      </c>
      <c r="EP493" s="14">
        <f t="shared" si="433"/>
        <v>16.389806005149993</v>
      </c>
      <c r="EQ493" s="14">
        <f t="shared" si="433"/>
        <v>8.9562109128447744</v>
      </c>
      <c r="ER493" s="14">
        <f t="shared" si="433"/>
        <v>27.683487174807887</v>
      </c>
      <c r="ES493" s="14">
        <f t="shared" si="433"/>
        <v>6.7493032998794487</v>
      </c>
      <c r="ET493" s="14">
        <f t="shared" si="433"/>
        <v>1.2028305569306328</v>
      </c>
      <c r="EV493" s="14">
        <f t="shared" si="418"/>
        <v>63.738977198861534</v>
      </c>
      <c r="EW493" s="14">
        <f t="shared" si="434"/>
        <v>17.84844707971229</v>
      </c>
      <c r="EX493" s="14">
        <f t="shared" si="434"/>
        <v>10.391738532396449</v>
      </c>
      <c r="EY493" s="14">
        <f t="shared" si="434"/>
        <v>27.099951580922291</v>
      </c>
      <c r="EZ493" s="14">
        <f t="shared" si="434"/>
        <v>7.0879806774273257</v>
      </c>
      <c r="FA493" s="14">
        <f t="shared" si="434"/>
        <v>1.3108593284031809</v>
      </c>
      <c r="FC493" s="14">
        <f t="shared" si="419"/>
        <v>57.851313977152905</v>
      </c>
      <c r="FD493" s="14">
        <f t="shared" si="435"/>
        <v>15.057856991028974</v>
      </c>
      <c r="FE493" s="14">
        <f t="shared" si="435"/>
        <v>9.4208103070481855</v>
      </c>
      <c r="FF493" s="14">
        <f t="shared" si="435"/>
        <v>24.357981229798749</v>
      </c>
      <c r="FG493" s="14">
        <f t="shared" si="435"/>
        <v>7.31886218545191</v>
      </c>
      <c r="FH493" s="14">
        <f t="shared" si="435"/>
        <v>1.6958032638250859</v>
      </c>
      <c r="FJ493" s="14">
        <f t="shared" si="420"/>
        <v>61.121865085323179</v>
      </c>
      <c r="FK493" s="14">
        <f t="shared" si="436"/>
        <v>16.396556780767078</v>
      </c>
      <c r="FL493" s="14">
        <f t="shared" si="436"/>
        <v>9.6179897552424265</v>
      </c>
      <c r="FM493" s="14">
        <f t="shared" si="436"/>
        <v>27.29325716040324</v>
      </c>
      <c r="FN493" s="14">
        <f t="shared" si="436"/>
        <v>6.7188499355384561</v>
      </c>
      <c r="FO493" s="14">
        <f t="shared" si="436"/>
        <v>1.0952114533719772</v>
      </c>
    </row>
    <row r="494" spans="39:171" x14ac:dyDescent="0.15">
      <c r="AM494" s="14">
        <v>5010</v>
      </c>
      <c r="AN494" s="14">
        <f t="shared" si="421"/>
        <v>58.693696491668177</v>
      </c>
      <c r="AO494" s="14">
        <f t="shared" si="422"/>
        <v>16.725547453449419</v>
      </c>
      <c r="AP494" s="14">
        <f t="shared" si="423"/>
        <v>8.3768098197430998</v>
      </c>
      <c r="AQ494" s="14">
        <f t="shared" si="424"/>
        <v>26.052720530411545</v>
      </c>
      <c r="AR494" s="14">
        <f t="shared" si="425"/>
        <v>6.4757065765920236</v>
      </c>
      <c r="AS494" s="14">
        <f t="shared" si="426"/>
        <v>1.0629121114720932</v>
      </c>
      <c r="BP494" s="14">
        <f t="shared" si="411"/>
        <v>62.320256126606978</v>
      </c>
      <c r="BQ494" s="14">
        <f t="shared" si="427"/>
        <v>17.250994318037698</v>
      </c>
      <c r="BR494" s="14">
        <f t="shared" si="427"/>
        <v>9.1667313038044131</v>
      </c>
      <c r="BS494" s="14">
        <f t="shared" si="427"/>
        <v>27.900513858974985</v>
      </c>
      <c r="BT494" s="14">
        <f t="shared" si="427"/>
        <v>6.792651952484821</v>
      </c>
      <c r="BU494" s="14">
        <f t="shared" si="427"/>
        <v>1.2093646933050586</v>
      </c>
      <c r="BW494" s="14">
        <f t="shared" si="412"/>
        <v>61.893458660950209</v>
      </c>
      <c r="BX494" s="14">
        <f t="shared" si="428"/>
        <v>17.111861436596826</v>
      </c>
      <c r="BY494" s="14">
        <f t="shared" si="428"/>
        <v>9.1052629914252634</v>
      </c>
      <c r="BZ494" s="14">
        <f t="shared" si="428"/>
        <v>27.732295231216757</v>
      </c>
      <c r="CA494" s="14">
        <f t="shared" si="428"/>
        <v>6.7561694673012767</v>
      </c>
      <c r="CB494" s="14">
        <f t="shared" si="428"/>
        <v>1.1878695344100914</v>
      </c>
      <c r="CY494" s="14">
        <f t="shared" si="413"/>
        <v>61.791432026868485</v>
      </c>
      <c r="CZ494" s="14">
        <f t="shared" si="429"/>
        <v>17.161604121209521</v>
      </c>
      <c r="DA494" s="14">
        <f t="shared" si="429"/>
        <v>9.0565860275951309</v>
      </c>
      <c r="DB494" s="14">
        <f t="shared" si="429"/>
        <v>27.622417128247911</v>
      </c>
      <c r="DC494" s="14">
        <f t="shared" si="429"/>
        <v>6.7565846228388011</v>
      </c>
      <c r="DD494" s="14">
        <f t="shared" si="429"/>
        <v>1.1942401269771192</v>
      </c>
      <c r="DF494" s="14">
        <f t="shared" si="414"/>
        <v>62.20380264634283</v>
      </c>
      <c r="DG494" s="14">
        <f t="shared" si="430"/>
        <v>17.115988363502403</v>
      </c>
      <c r="DH494" s="14">
        <f t="shared" si="430"/>
        <v>9.4167685949541884</v>
      </c>
      <c r="DI494" s="14">
        <f t="shared" si="430"/>
        <v>27.737722396790854</v>
      </c>
      <c r="DJ494" s="14">
        <f t="shared" si="430"/>
        <v>6.7722020322872236</v>
      </c>
      <c r="DK494" s="14">
        <f t="shared" si="430"/>
        <v>1.1611212588081568</v>
      </c>
      <c r="DM494" s="14">
        <f t="shared" si="415"/>
        <v>56.333179047706139</v>
      </c>
      <c r="DN494" s="14">
        <f t="shared" si="431"/>
        <v>15.846080055592287</v>
      </c>
      <c r="DO494" s="14">
        <f t="shared" si="431"/>
        <v>9.1163414437322849</v>
      </c>
      <c r="DP494" s="14">
        <f t="shared" si="431"/>
        <v>24.303265781737664</v>
      </c>
      <c r="DQ494" s="14">
        <f t="shared" si="431"/>
        <v>6.2387037024995262</v>
      </c>
      <c r="DR494" s="14">
        <f t="shared" si="431"/>
        <v>0.828788064144379</v>
      </c>
      <c r="EH494" s="14">
        <f t="shared" si="416"/>
        <v>64.731048524054913</v>
      </c>
      <c r="EI494" s="14">
        <f t="shared" si="432"/>
        <v>18.163020549419265</v>
      </c>
      <c r="EJ494" s="14">
        <f t="shared" si="432"/>
        <v>10.046269926215928</v>
      </c>
      <c r="EK494" s="14">
        <f t="shared" si="432"/>
        <v>28.388507816178368</v>
      </c>
      <c r="EL494" s="14">
        <f t="shared" si="432"/>
        <v>6.9239929918930763</v>
      </c>
      <c r="EM494" s="14">
        <f t="shared" si="432"/>
        <v>1.2092572403482764</v>
      </c>
      <c r="EO494" s="14">
        <f t="shared" si="417"/>
        <v>60.964568148246798</v>
      </c>
      <c r="EP494" s="14">
        <f t="shared" si="433"/>
        <v>16.385649303456415</v>
      </c>
      <c r="EQ494" s="14">
        <f t="shared" si="433"/>
        <v>8.9537547557972079</v>
      </c>
      <c r="ER494" s="14">
        <f t="shared" si="433"/>
        <v>27.67523680553197</v>
      </c>
      <c r="ES494" s="14">
        <f t="shared" si="433"/>
        <v>6.7479043836846104</v>
      </c>
      <c r="ET494" s="14">
        <f t="shared" si="433"/>
        <v>1.2020228997765914</v>
      </c>
      <c r="EV494" s="14">
        <f t="shared" si="418"/>
        <v>63.721865579327776</v>
      </c>
      <c r="EW494" s="14">
        <f t="shared" si="434"/>
        <v>17.844175053180731</v>
      </c>
      <c r="EX494" s="14">
        <f t="shared" si="434"/>
        <v>10.389710082967408</v>
      </c>
      <c r="EY494" s="14">
        <f t="shared" si="434"/>
        <v>27.091506542886986</v>
      </c>
      <c r="EZ494" s="14">
        <f t="shared" si="434"/>
        <v>7.0865949109529378</v>
      </c>
      <c r="FA494" s="14">
        <f t="shared" si="434"/>
        <v>1.3098789893397162</v>
      </c>
      <c r="FC494" s="14">
        <f t="shared" si="419"/>
        <v>57.833373521766134</v>
      </c>
      <c r="FD494" s="14">
        <f t="shared" si="435"/>
        <v>15.053125258766139</v>
      </c>
      <c r="FE494" s="14">
        <f t="shared" si="435"/>
        <v>9.4181654995734956</v>
      </c>
      <c r="FF494" s="14">
        <f t="shared" si="435"/>
        <v>24.349898260620712</v>
      </c>
      <c r="FG494" s="14">
        <f t="shared" si="435"/>
        <v>7.3174882611406744</v>
      </c>
      <c r="FH494" s="14">
        <f t="shared" si="435"/>
        <v>1.694696241665115</v>
      </c>
      <c r="FJ494" s="14">
        <f t="shared" si="420"/>
        <v>61.106352954155277</v>
      </c>
      <c r="FK494" s="14">
        <f t="shared" si="436"/>
        <v>16.392734239878614</v>
      </c>
      <c r="FL494" s="14">
        <f t="shared" si="436"/>
        <v>9.6157576976092773</v>
      </c>
      <c r="FM494" s="14">
        <f t="shared" si="436"/>
        <v>27.285771877668846</v>
      </c>
      <c r="FN494" s="14">
        <f t="shared" si="436"/>
        <v>6.7175732281968292</v>
      </c>
      <c r="FO494" s="14">
        <f t="shared" si="436"/>
        <v>1.0945159108017108</v>
      </c>
    </row>
    <row r="495" spans="39:171" x14ac:dyDescent="0.15">
      <c r="AM495" s="14">
        <v>5020</v>
      </c>
      <c r="AN495" s="14">
        <f t="shared" si="421"/>
        <v>58.672159635299494</v>
      </c>
      <c r="AO495" s="14">
        <f t="shared" si="422"/>
        <v>16.720223653377229</v>
      </c>
      <c r="AP495" s="14">
        <f t="shared" si="423"/>
        <v>8.3737238669998906</v>
      </c>
      <c r="AQ495" s="14">
        <f t="shared" si="424"/>
        <v>26.042184408101328</v>
      </c>
      <c r="AR495" s="14">
        <f t="shared" si="425"/>
        <v>6.4739704281047672</v>
      </c>
      <c r="AS495" s="14">
        <f t="shared" si="426"/>
        <v>1.062057278716285</v>
      </c>
      <c r="BP495" s="14">
        <f t="shared" si="411"/>
        <v>62.305445821788616</v>
      </c>
      <c r="BQ495" s="14">
        <f t="shared" si="427"/>
        <v>17.247530428707172</v>
      </c>
      <c r="BR495" s="14">
        <f t="shared" si="427"/>
        <v>9.1643742737690559</v>
      </c>
      <c r="BS495" s="14">
        <f t="shared" si="427"/>
        <v>27.893474512882587</v>
      </c>
      <c r="BT495" s="14">
        <f t="shared" si="427"/>
        <v>6.7914244543302189</v>
      </c>
      <c r="BU495" s="14">
        <f t="shared" si="427"/>
        <v>1.2086421520995829</v>
      </c>
      <c r="BW495" s="14">
        <f t="shared" si="412"/>
        <v>61.875932181991793</v>
      </c>
      <c r="BX495" s="14">
        <f t="shared" si="428"/>
        <v>17.107635749828784</v>
      </c>
      <c r="BY495" s="14">
        <f t="shared" si="428"/>
        <v>9.10244110632574</v>
      </c>
      <c r="BZ495" s="14">
        <f t="shared" si="428"/>
        <v>27.72404763719673</v>
      </c>
      <c r="CA495" s="14">
        <f t="shared" si="428"/>
        <v>6.7547369245239679</v>
      </c>
      <c r="CB495" s="14">
        <f t="shared" si="428"/>
        <v>1.1870707641165792</v>
      </c>
      <c r="CY495" s="14">
        <f t="shared" si="413"/>
        <v>61.774792388380071</v>
      </c>
      <c r="CZ495" s="14">
        <f t="shared" si="429"/>
        <v>17.157622591620751</v>
      </c>
      <c r="DA495" s="14">
        <f t="shared" si="429"/>
        <v>9.0541594753663261</v>
      </c>
      <c r="DB495" s="14">
        <f t="shared" si="429"/>
        <v>27.614374485099326</v>
      </c>
      <c r="DC495" s="14">
        <f t="shared" si="429"/>
        <v>6.7551933625637739</v>
      </c>
      <c r="DD495" s="14">
        <f t="shared" si="429"/>
        <v>1.1934424737298928</v>
      </c>
      <c r="DF495" s="14">
        <f t="shared" si="414"/>
        <v>62.187338293452896</v>
      </c>
      <c r="DG495" s="14">
        <f t="shared" si="430"/>
        <v>17.111949110434026</v>
      </c>
      <c r="DH495" s="14">
        <f t="shared" si="430"/>
        <v>9.4142069063012634</v>
      </c>
      <c r="DI495" s="14">
        <f t="shared" si="430"/>
        <v>27.729935038950305</v>
      </c>
      <c r="DJ495" s="14">
        <f t="shared" si="430"/>
        <v>6.7708672100981282</v>
      </c>
      <c r="DK495" s="14">
        <f t="shared" si="430"/>
        <v>1.1603800276691736</v>
      </c>
      <c r="DM495" s="14">
        <f t="shared" si="415"/>
        <v>56.316241890140702</v>
      </c>
      <c r="DN495" s="14">
        <f t="shared" si="431"/>
        <v>15.841909438346493</v>
      </c>
      <c r="DO495" s="14">
        <f t="shared" si="431"/>
        <v>9.113505843614373</v>
      </c>
      <c r="DP495" s="14">
        <f t="shared" si="431"/>
        <v>24.295253305303575</v>
      </c>
      <c r="DQ495" s="14">
        <f t="shared" si="431"/>
        <v>6.2373150511520281</v>
      </c>
      <c r="DR495" s="14">
        <f t="shared" si="431"/>
        <v>0.82825825172422674</v>
      </c>
      <c r="EH495" s="14">
        <f t="shared" si="416"/>
        <v>64.713287132046929</v>
      </c>
      <c r="EI495" s="14">
        <f t="shared" si="432"/>
        <v>18.157853640990744</v>
      </c>
      <c r="EJ495" s="14">
        <f t="shared" si="432"/>
        <v>10.043858508579072</v>
      </c>
      <c r="EK495" s="14">
        <f t="shared" si="432"/>
        <v>28.380516412792744</v>
      </c>
      <c r="EL495" s="14">
        <f t="shared" si="432"/>
        <v>6.9226326381193122</v>
      </c>
      <c r="EM495" s="14">
        <f t="shared" si="432"/>
        <v>1.2084259315650634</v>
      </c>
      <c r="EO495" s="14">
        <f t="shared" si="417"/>
        <v>60.947513293393847</v>
      </c>
      <c r="EP495" s="14">
        <f t="shared" si="433"/>
        <v>16.381496330479543</v>
      </c>
      <c r="EQ495" s="14">
        <f t="shared" si="433"/>
        <v>8.9513004850025553</v>
      </c>
      <c r="ER495" s="14">
        <f t="shared" si="433"/>
        <v>27.666993308853499</v>
      </c>
      <c r="ES495" s="14">
        <f t="shared" si="433"/>
        <v>6.7465066893256003</v>
      </c>
      <c r="ET495" s="14">
        <f t="shared" si="433"/>
        <v>1.2012164797326497</v>
      </c>
      <c r="EV495" s="14">
        <f t="shared" si="418"/>
        <v>63.704768648017314</v>
      </c>
      <c r="EW495" s="14">
        <f t="shared" si="434"/>
        <v>17.839906187769259</v>
      </c>
      <c r="EX495" s="14">
        <f t="shared" si="434"/>
        <v>10.387682463117081</v>
      </c>
      <c r="EY495" s="14">
        <f t="shared" si="434"/>
        <v>27.083069311005485</v>
      </c>
      <c r="EZ495" s="14">
        <f t="shared" si="434"/>
        <v>7.0852104046462703</v>
      </c>
      <c r="FA495" s="14">
        <f t="shared" si="434"/>
        <v>1.3089002814792252</v>
      </c>
      <c r="FC495" s="14">
        <f t="shared" si="419"/>
        <v>57.815452043657132</v>
      </c>
      <c r="FD495" s="14">
        <f t="shared" si="435"/>
        <v>15.0483991064295</v>
      </c>
      <c r="FE495" s="14">
        <f t="shared" si="435"/>
        <v>9.4155232453182105</v>
      </c>
      <c r="FF495" s="14">
        <f t="shared" si="435"/>
        <v>24.341823094063521</v>
      </c>
      <c r="FG495" s="14">
        <f t="shared" si="435"/>
        <v>7.3161156630948492</v>
      </c>
      <c r="FH495" s="14">
        <f t="shared" si="435"/>
        <v>1.6935909347510485</v>
      </c>
      <c r="FJ495" s="14">
        <f t="shared" si="420"/>
        <v>61.090855255043586</v>
      </c>
      <c r="FK495" s="14">
        <f t="shared" si="436"/>
        <v>16.388915124137494</v>
      </c>
      <c r="FL495" s="14">
        <f t="shared" si="436"/>
        <v>9.6135272669322749</v>
      </c>
      <c r="FM495" s="14">
        <f t="shared" si="436"/>
        <v>27.278293702238255</v>
      </c>
      <c r="FN495" s="14">
        <f t="shared" si="436"/>
        <v>6.7162977213605508</v>
      </c>
      <c r="FO495" s="14">
        <f t="shared" si="436"/>
        <v>1.0938214403750148</v>
      </c>
    </row>
    <row r="496" spans="39:171" x14ac:dyDescent="0.15">
      <c r="AM496" s="14">
        <v>5030</v>
      </c>
      <c r="AN496" s="14">
        <f t="shared" si="421"/>
        <v>58.650640725168756</v>
      </c>
      <c r="AO496" s="14">
        <f t="shared" si="422"/>
        <v>16.714904172138422</v>
      </c>
      <c r="AP496" s="14">
        <f t="shared" si="423"/>
        <v>8.3706407393813134</v>
      </c>
      <c r="AQ496" s="14">
        <f t="shared" si="424"/>
        <v>26.031656191179167</v>
      </c>
      <c r="AR496" s="14">
        <f t="shared" si="425"/>
        <v>6.4722358172968812</v>
      </c>
      <c r="AS496" s="14">
        <f t="shared" si="426"/>
        <v>1.06120380517297</v>
      </c>
      <c r="BP496" s="14">
        <f t="shared" si="411"/>
        <v>62.290654570162829</v>
      </c>
      <c r="BQ496" s="14">
        <f t="shared" si="427"/>
        <v>17.244071347409808</v>
      </c>
      <c r="BR496" s="14">
        <f t="shared" si="427"/>
        <v>9.162019789821727</v>
      </c>
      <c r="BS496" s="14">
        <f t="shared" si="427"/>
        <v>27.886443965029834</v>
      </c>
      <c r="BT496" s="14">
        <f t="shared" si="427"/>
        <v>6.7901984904702406</v>
      </c>
      <c r="BU496" s="14">
        <f t="shared" si="427"/>
        <v>1.2079209774312227</v>
      </c>
      <c r="BW496" s="14">
        <f t="shared" si="412"/>
        <v>61.858424095764306</v>
      </c>
      <c r="BX496" s="14">
        <f t="shared" si="428"/>
        <v>17.10341441691768</v>
      </c>
      <c r="BY496" s="14">
        <f t="shared" si="428"/>
        <v>9.0996212385724</v>
      </c>
      <c r="BZ496" s="14">
        <f t="shared" si="428"/>
        <v>27.71580903521124</v>
      </c>
      <c r="CA496" s="14">
        <f t="shared" si="428"/>
        <v>6.7533059072999251</v>
      </c>
      <c r="CB496" s="14">
        <f t="shared" si="428"/>
        <v>1.1862734977630618</v>
      </c>
      <c r="CY496" s="14">
        <f t="shared" si="413"/>
        <v>61.758167985742574</v>
      </c>
      <c r="CZ496" s="14">
        <f t="shared" si="429"/>
        <v>17.153644446536887</v>
      </c>
      <c r="DA496" s="14">
        <f t="shared" si="429"/>
        <v>9.0517352507668036</v>
      </c>
      <c r="DB496" s="14">
        <f t="shared" si="429"/>
        <v>27.606339139313924</v>
      </c>
      <c r="DC496" s="14">
        <f t="shared" si="429"/>
        <v>6.7538032609355785</v>
      </c>
      <c r="DD496" s="14">
        <f t="shared" si="429"/>
        <v>1.1926458881893858</v>
      </c>
      <c r="DF496" s="14">
        <f t="shared" si="414"/>
        <v>62.170890374273867</v>
      </c>
      <c r="DG496" s="14">
        <f t="shared" si="430"/>
        <v>17.107913427406597</v>
      </c>
      <c r="DH496" s="14">
        <f t="shared" si="430"/>
        <v>9.411647266094759</v>
      </c>
      <c r="DI496" s="14">
        <f t="shared" si="430"/>
        <v>27.722155931026908</v>
      </c>
      <c r="DJ496" s="14">
        <f t="shared" si="430"/>
        <v>6.7695337228062229</v>
      </c>
      <c r="DK496" s="14">
        <f t="shared" si="430"/>
        <v>1.1596400269393792</v>
      </c>
      <c r="DM496" s="14">
        <f t="shared" si="415"/>
        <v>56.299320146327588</v>
      </c>
      <c r="DN496" s="14">
        <f t="shared" si="431"/>
        <v>15.837742465571914</v>
      </c>
      <c r="DO496" s="14">
        <f t="shared" si="431"/>
        <v>9.1106713045221106</v>
      </c>
      <c r="DP496" s="14">
        <f t="shared" si="431"/>
        <v>24.28724929766317</v>
      </c>
      <c r="DQ496" s="14">
        <f t="shared" si="431"/>
        <v>6.235927679694047</v>
      </c>
      <c r="DR496" s="14">
        <f t="shared" si="431"/>
        <v>0.82772939887634678</v>
      </c>
      <c r="EH496" s="14">
        <f t="shared" si="416"/>
        <v>64.69554475159488</v>
      </c>
      <c r="EI496" s="14">
        <f t="shared" si="432"/>
        <v>18.152692639729661</v>
      </c>
      <c r="EJ496" s="14">
        <f t="shared" si="432"/>
        <v>10.041449296817348</v>
      </c>
      <c r="EK496" s="14">
        <f t="shared" si="432"/>
        <v>28.37253312801996</v>
      </c>
      <c r="EL496" s="14">
        <f t="shared" si="432"/>
        <v>6.9212736808868076</v>
      </c>
      <c r="EM496" s="14">
        <f t="shared" si="432"/>
        <v>1.2075960061411068</v>
      </c>
      <c r="EO496" s="14">
        <f t="shared" si="417"/>
        <v>60.930473345376654</v>
      </c>
      <c r="EP496" s="14">
        <f t="shared" si="433"/>
        <v>16.377347076320792</v>
      </c>
      <c r="EQ496" s="14">
        <f t="shared" si="433"/>
        <v>8.9488480954549257</v>
      </c>
      <c r="ER496" s="14">
        <f t="shared" si="433"/>
        <v>27.658756666533222</v>
      </c>
      <c r="ES496" s="14">
        <f t="shared" si="433"/>
        <v>6.7451102135579468</v>
      </c>
      <c r="ET496" s="14">
        <f t="shared" si="433"/>
        <v>1.200411293509771</v>
      </c>
      <c r="EV496" s="14">
        <f t="shared" si="418"/>
        <v>63.687686381087381</v>
      </c>
      <c r="EW496" s="14">
        <f t="shared" si="434"/>
        <v>17.835640479026956</v>
      </c>
      <c r="EX496" s="14">
        <f t="shared" si="434"/>
        <v>10.385655672167921</v>
      </c>
      <c r="EY496" s="14">
        <f t="shared" si="434"/>
        <v>27.074639872156492</v>
      </c>
      <c r="EZ496" s="14">
        <f t="shared" si="434"/>
        <v>7.0838271563475619</v>
      </c>
      <c r="FA496" s="14">
        <f t="shared" si="434"/>
        <v>1.3079232013884479</v>
      </c>
      <c r="FC496" s="14">
        <f t="shared" si="419"/>
        <v>57.79754951049707</v>
      </c>
      <c r="FD496" s="14">
        <f t="shared" si="435"/>
        <v>15.043678524145854</v>
      </c>
      <c r="FE496" s="14">
        <f t="shared" si="435"/>
        <v>9.4128835402086324</v>
      </c>
      <c r="FF496" s="14">
        <f t="shared" si="435"/>
        <v>24.333755717218754</v>
      </c>
      <c r="FG496" s="14">
        <f t="shared" si="435"/>
        <v>7.3147443891140949</v>
      </c>
      <c r="FH496" s="14">
        <f t="shared" si="435"/>
        <v>1.6924873398097393</v>
      </c>
      <c r="FJ496" s="14">
        <f t="shared" si="420"/>
        <v>61.075371967429675</v>
      </c>
      <c r="FK496" s="14">
        <f t="shared" si="436"/>
        <v>16.385099428785942</v>
      </c>
      <c r="FL496" s="14">
        <f t="shared" si="436"/>
        <v>9.6112984609848731</v>
      </c>
      <c r="FM496" s="14">
        <f t="shared" si="436"/>
        <v>27.270822623958924</v>
      </c>
      <c r="FN496" s="14">
        <f t="shared" si="436"/>
        <v>6.7150234133091047</v>
      </c>
      <c r="FO496" s="14">
        <f t="shared" si="436"/>
        <v>1.0931280403908294</v>
      </c>
    </row>
    <row r="497" spans="39:171" x14ac:dyDescent="0.15">
      <c r="AM497" s="14">
        <v>5040</v>
      </c>
      <c r="AN497" s="14">
        <f t="shared" si="421"/>
        <v>58.629139725825574</v>
      </c>
      <c r="AO497" s="14">
        <f t="shared" si="422"/>
        <v>16.709589001554399</v>
      </c>
      <c r="AP497" s="14">
        <f t="shared" si="423"/>
        <v>8.3675604316374983</v>
      </c>
      <c r="AQ497" s="14">
        <f t="shared" si="424"/>
        <v>26.021135863744256</v>
      </c>
      <c r="AR497" s="14">
        <f t="shared" si="425"/>
        <v>6.4705027410252942</v>
      </c>
      <c r="AS497" s="14">
        <f t="shared" si="426"/>
        <v>1.060351687864129</v>
      </c>
      <c r="BP497" s="14">
        <f t="shared" si="411"/>
        <v>62.275882328207992</v>
      </c>
      <c r="BQ497" s="14">
        <f t="shared" si="427"/>
        <v>17.240617062738732</v>
      </c>
      <c r="BR497" s="14">
        <f t="shared" si="427"/>
        <v>9.1596678467187544</v>
      </c>
      <c r="BS497" s="14">
        <f t="shared" si="427"/>
        <v>27.879422194915701</v>
      </c>
      <c r="BT497" s="14">
        <f t="shared" si="427"/>
        <v>6.7889740573827151</v>
      </c>
      <c r="BU497" s="14">
        <f t="shared" si="427"/>
        <v>1.2072011664520899</v>
      </c>
      <c r="BW497" s="14">
        <f t="shared" si="412"/>
        <v>61.840934371308023</v>
      </c>
      <c r="BX497" s="14">
        <f t="shared" si="428"/>
        <v>17.099197430560793</v>
      </c>
      <c r="BY497" s="14">
        <f t="shared" si="428"/>
        <v>9.0968033859534572</v>
      </c>
      <c r="BZ497" s="14">
        <f t="shared" si="428"/>
        <v>27.707579409506049</v>
      </c>
      <c r="CA497" s="14">
        <f t="shared" si="428"/>
        <v>6.7518764130148128</v>
      </c>
      <c r="CB497" s="14">
        <f t="shared" si="428"/>
        <v>1.1854777322729113</v>
      </c>
      <c r="CY497" s="14">
        <f t="shared" si="413"/>
        <v>61.741558796012171</v>
      </c>
      <c r="CZ497" s="14">
        <f t="shared" si="429"/>
        <v>17.149669680920084</v>
      </c>
      <c r="DA497" s="14">
        <f t="shared" si="429"/>
        <v>9.049313350537215</v>
      </c>
      <c r="DB497" s="14">
        <f t="shared" si="429"/>
        <v>27.598311079670133</v>
      </c>
      <c r="DC497" s="14">
        <f t="shared" si="429"/>
        <v>6.7524143162942742</v>
      </c>
      <c r="DD497" s="14">
        <f t="shared" si="429"/>
        <v>1.1918503685904644</v>
      </c>
      <c r="DF497" s="14">
        <f t="shared" si="414"/>
        <v>62.154458862765331</v>
      </c>
      <c r="DG497" s="14">
        <f t="shared" si="430"/>
        <v>17.103881309193092</v>
      </c>
      <c r="DH497" s="14">
        <f t="shared" si="430"/>
        <v>9.4090896714227465</v>
      </c>
      <c r="DI497" s="14">
        <f t="shared" si="430"/>
        <v>27.714385059542202</v>
      </c>
      <c r="DJ497" s="14">
        <f t="shared" si="430"/>
        <v>6.7682015682380872</v>
      </c>
      <c r="DK497" s="14">
        <f t="shared" si="430"/>
        <v>1.1589012543692068</v>
      </c>
      <c r="DM497" s="14">
        <f t="shared" si="415"/>
        <v>56.282413786821628</v>
      </c>
      <c r="DN497" s="14">
        <f t="shared" si="431"/>
        <v>15.833579130413312</v>
      </c>
      <c r="DO497" s="14">
        <f t="shared" si="431"/>
        <v>9.1078378255341832</v>
      </c>
      <c r="DP497" s="14">
        <f t="shared" si="431"/>
        <v>24.279253741693541</v>
      </c>
      <c r="DQ497" s="14">
        <f t="shared" si="431"/>
        <v>6.2345415856062196</v>
      </c>
      <c r="DR497" s="14">
        <f t="shared" si="431"/>
        <v>0.82720150357436584</v>
      </c>
      <c r="EH497" s="14">
        <f t="shared" si="416"/>
        <v>64.67782135010485</v>
      </c>
      <c r="EI497" s="14">
        <f t="shared" si="432"/>
        <v>18.147537535359604</v>
      </c>
      <c r="EJ497" s="14">
        <f t="shared" si="432"/>
        <v>10.039042287321861</v>
      </c>
      <c r="EK497" s="14">
        <f t="shared" si="432"/>
        <v>28.364557948164467</v>
      </c>
      <c r="EL497" s="14">
        <f t="shared" si="432"/>
        <v>6.9199161178164932</v>
      </c>
      <c r="EM497" s="14">
        <f t="shared" si="432"/>
        <v>1.2067674614424249</v>
      </c>
      <c r="EO497" s="14">
        <f t="shared" si="417"/>
        <v>60.913448264518003</v>
      </c>
      <c r="EP497" s="14">
        <f t="shared" si="433"/>
        <v>16.373201531081577</v>
      </c>
      <c r="EQ497" s="14">
        <f t="shared" si="433"/>
        <v>8.9463975821484176</v>
      </c>
      <c r="ER497" s="14">
        <f t="shared" si="433"/>
        <v>27.650526860331894</v>
      </c>
      <c r="ES497" s="14">
        <f t="shared" si="433"/>
        <v>6.7437149531371832</v>
      </c>
      <c r="ET497" s="14">
        <f t="shared" si="433"/>
        <v>1.1996073378189225</v>
      </c>
      <c r="EV497" s="14">
        <f t="shared" si="418"/>
        <v>63.670618754695163</v>
      </c>
      <c r="EW497" s="14">
        <f t="shared" si="434"/>
        <v>17.831377922502902</v>
      </c>
      <c r="EX497" s="14">
        <f t="shared" si="434"/>
        <v>10.383629709442387</v>
      </c>
      <c r="EY497" s="14">
        <f t="shared" si="434"/>
        <v>27.066218213218704</v>
      </c>
      <c r="EZ497" s="14">
        <f t="shared" si="434"/>
        <v>7.0824451638970487</v>
      </c>
      <c r="FA497" s="14">
        <f t="shared" si="434"/>
        <v>1.3069477456341172</v>
      </c>
      <c r="FC497" s="14">
        <f t="shared" si="419"/>
        <v>57.779665889957137</v>
      </c>
      <c r="FD497" s="14">
        <f t="shared" si="435"/>
        <v>15.038963502042</v>
      </c>
      <c r="FE497" s="14">
        <f t="shared" si="435"/>
        <v>9.4102463801710652</v>
      </c>
      <c r="FF497" s="14">
        <f t="shared" si="435"/>
        <v>24.325696117177969</v>
      </c>
      <c r="FG497" s="14">
        <f t="shared" si="435"/>
        <v>7.3133744369980702</v>
      </c>
      <c r="FH497" s="14">
        <f t="shared" si="435"/>
        <v>1.6913854535680333</v>
      </c>
      <c r="FJ497" s="14">
        <f t="shared" si="420"/>
        <v>61.059903070755098</v>
      </c>
      <c r="FK497" s="14">
        <f t="shared" si="436"/>
        <v>16.381287149066168</v>
      </c>
      <c r="FL497" s="14">
        <f t="shared" si="436"/>
        <v>9.6090712775405365</v>
      </c>
      <c r="FM497" s="14">
        <f t="shared" si="436"/>
        <v>27.26335863267834</v>
      </c>
      <c r="FN497" s="14">
        <f t="shared" si="436"/>
        <v>6.7137503023219711</v>
      </c>
      <c r="FO497" s="14">
        <f t="shared" si="436"/>
        <v>1.0924357091480861</v>
      </c>
    </row>
    <row r="498" spans="39:171" x14ac:dyDescent="0.15">
      <c r="AM498" s="14">
        <v>5050</v>
      </c>
      <c r="AN498" s="14">
        <f t="shared" si="421"/>
        <v>58.607656601819627</v>
      </c>
      <c r="AO498" s="14">
        <f t="shared" si="422"/>
        <v>16.704278133446561</v>
      </c>
      <c r="AP498" s="14">
        <f t="shared" si="423"/>
        <v>8.3644829385185808</v>
      </c>
      <c r="AQ498" s="14">
        <f t="shared" si="424"/>
        <v>26.010623409895807</v>
      </c>
      <c r="AR498" s="14">
        <f t="shared" si="425"/>
        <v>6.4687711961469354</v>
      </c>
      <c r="AS498" s="14">
        <f t="shared" si="426"/>
        <v>1.0595009238117434</v>
      </c>
      <c r="BP498" s="14">
        <f t="shared" si="411"/>
        <v>62.261129052402453</v>
      </c>
      <c r="BQ498" s="14">
        <f t="shared" si="427"/>
        <v>17.237167563287059</v>
      </c>
      <c r="BR498" s="14">
        <f t="shared" si="427"/>
        <v>9.1573184392164606</v>
      </c>
      <c r="BS498" s="14">
        <f t="shared" si="427"/>
        <v>27.872409182039164</v>
      </c>
      <c r="BT498" s="14">
        <f t="shared" si="427"/>
        <v>6.7877511515454714</v>
      </c>
      <c r="BU498" s="14">
        <f t="shared" si="427"/>
        <v>1.2064827163142944</v>
      </c>
      <c r="BW498" s="14">
        <f t="shared" si="412"/>
        <v>61.823462977663233</v>
      </c>
      <c r="BX498" s="14">
        <f t="shared" si="428"/>
        <v>17.094984783455416</v>
      </c>
      <c r="BY498" s="14">
        <f t="shared" si="428"/>
        <v>9.0939875462571216</v>
      </c>
      <c r="BZ498" s="14">
        <f t="shared" si="428"/>
        <v>27.699358744326908</v>
      </c>
      <c r="CA498" s="14">
        <f t="shared" si="428"/>
        <v>6.7504484390542911</v>
      </c>
      <c r="CB498" s="14">
        <f t="shared" si="428"/>
        <v>1.1846834645694999</v>
      </c>
      <c r="CY498" s="14">
        <f t="shared" si="413"/>
        <v>61.72496479624499</v>
      </c>
      <c r="CZ498" s="14">
        <f t="shared" si="429"/>
        <v>17.145698289732479</v>
      </c>
      <c r="DA498" s="14">
        <f t="shared" si="429"/>
        <v>9.0468937714182225</v>
      </c>
      <c r="DB498" s="14">
        <f t="shared" si="429"/>
        <v>27.590290294946374</v>
      </c>
      <c r="DC498" s="14">
        <f t="shared" si="429"/>
        <v>6.7510265269799206</v>
      </c>
      <c r="DD498" s="14">
        <f t="shared" si="429"/>
        <v>1.1910559131679967</v>
      </c>
      <c r="DF498" s="14">
        <f t="shared" si="414"/>
        <v>62.138043732886885</v>
      </c>
      <c r="DG498" s="14">
        <f t="shared" si="430"/>
        <v>17.099852750566484</v>
      </c>
      <c r="DH498" s="14">
        <f t="shared" si="430"/>
        <v>9.4065341193733012</v>
      </c>
      <c r="DI498" s="14">
        <f t="shared" si="430"/>
        <v>27.706622411017708</v>
      </c>
      <c r="DJ498" s="14">
        <f t="shared" si="430"/>
        <v>6.7668707442202969</v>
      </c>
      <c r="DK498" s="14">
        <f t="shared" si="430"/>
        <v>1.1581637077090905</v>
      </c>
      <c r="DM498" s="14">
        <f t="shared" si="415"/>
        <v>56.265522782177612</v>
      </c>
      <c r="DN498" s="14">
        <f t="shared" si="431"/>
        <v>15.829419426015452</v>
      </c>
      <c r="DO498" s="14">
        <f t="shared" si="431"/>
        <v>9.1050054057292726</v>
      </c>
      <c r="DP498" s="14">
        <f t="shared" si="431"/>
        <v>24.271266620271792</v>
      </c>
      <c r="DQ498" s="14">
        <f t="shared" si="431"/>
        <v>6.2331567663691807</v>
      </c>
      <c r="DR498" s="14">
        <f t="shared" si="431"/>
        <v>0.82667456379191329</v>
      </c>
      <c r="EH498" s="14">
        <f t="shared" si="416"/>
        <v>64.660116894982963</v>
      </c>
      <c r="EI498" s="14">
        <f t="shared" si="432"/>
        <v>18.142388317604173</v>
      </c>
      <c r="EJ498" s="14">
        <f t="shared" si="432"/>
        <v>10.036637476483724</v>
      </c>
      <c r="EK498" s="14">
        <f t="shared" si="432"/>
        <v>28.356590859530719</v>
      </c>
      <c r="EL498" s="14">
        <f t="shared" si="432"/>
        <v>6.9185599465293084</v>
      </c>
      <c r="EM498" s="14">
        <f t="shared" si="432"/>
        <v>1.2059402948350311</v>
      </c>
      <c r="EO498" s="14">
        <f t="shared" si="417"/>
        <v>60.896438011140638</v>
      </c>
      <c r="EP498" s="14">
        <f t="shared" si="433"/>
        <v>16.369059684863316</v>
      </c>
      <c r="EQ498" s="14">
        <f t="shared" si="433"/>
        <v>8.9439489400771404</v>
      </c>
      <c r="ER498" s="14">
        <f t="shared" si="433"/>
        <v>27.642303872010274</v>
      </c>
      <c r="ES498" s="14">
        <f t="shared" si="433"/>
        <v>6.7423209048188379</v>
      </c>
      <c r="ET498" s="14">
        <f t="shared" si="433"/>
        <v>1.1988046093710674</v>
      </c>
      <c r="EV498" s="14">
        <f t="shared" si="418"/>
        <v>63.65356574499787</v>
      </c>
      <c r="EW498" s="14">
        <f t="shared" si="434"/>
        <v>17.827118513746186</v>
      </c>
      <c r="EX498" s="14">
        <f t="shared" si="434"/>
        <v>10.381604574262932</v>
      </c>
      <c r="EY498" s="14">
        <f t="shared" si="434"/>
        <v>27.057804321070815</v>
      </c>
      <c r="EZ498" s="14">
        <f t="shared" si="434"/>
        <v>7.0810644251349659</v>
      </c>
      <c r="FA498" s="14">
        <f t="shared" si="434"/>
        <v>1.3059739107829751</v>
      </c>
      <c r="FC498" s="14">
        <f t="shared" si="419"/>
        <v>57.761801149708518</v>
      </c>
      <c r="FD498" s="14">
        <f t="shared" si="435"/>
        <v>15.034254030244739</v>
      </c>
      <c r="FE498" s="14">
        <f t="shared" si="435"/>
        <v>9.4076117611318146</v>
      </c>
      <c r="FF498" s="14">
        <f t="shared" si="435"/>
        <v>24.317644281032742</v>
      </c>
      <c r="FG498" s="14">
        <f t="shared" si="435"/>
        <v>7.3120058045464376</v>
      </c>
      <c r="FH498" s="14">
        <f t="shared" si="435"/>
        <v>1.6902852727527815</v>
      </c>
      <c r="FJ498" s="14">
        <f t="shared" si="420"/>
        <v>61.044448544461432</v>
      </c>
      <c r="FK498" s="14">
        <f t="shared" si="436"/>
        <v>16.37747828022038</v>
      </c>
      <c r="FL498" s="14">
        <f t="shared" si="436"/>
        <v>9.6068457143727191</v>
      </c>
      <c r="FM498" s="14">
        <f t="shared" si="436"/>
        <v>27.25590171824398</v>
      </c>
      <c r="FN498" s="14">
        <f t="shared" si="436"/>
        <v>6.7124783866786331</v>
      </c>
      <c r="FO498" s="14">
        <f t="shared" si="436"/>
        <v>1.091744444945725</v>
      </c>
    </row>
    <row r="499" spans="39:171" x14ac:dyDescent="0.15">
      <c r="AM499" s="14">
        <v>5060</v>
      </c>
      <c r="AN499" s="14">
        <f t="shared" si="421"/>
        <v>58.586191317700539</v>
      </c>
      <c r="AO499" s="14">
        <f t="shared" si="422"/>
        <v>16.698971559636302</v>
      </c>
      <c r="AP499" s="14">
        <f t="shared" si="423"/>
        <v>8.3614082547746928</v>
      </c>
      <c r="AQ499" s="14">
        <f t="shared" si="424"/>
        <v>26.000118813733021</v>
      </c>
      <c r="AR499" s="14">
        <f t="shared" si="425"/>
        <v>6.4670411795187341</v>
      </c>
      <c r="AS499" s="14">
        <f t="shared" si="426"/>
        <v>1.0586515100377931</v>
      </c>
      <c r="BP499" s="14">
        <f t="shared" si="411"/>
        <v>62.246394699224595</v>
      </c>
      <c r="BQ499" s="14">
        <f t="shared" si="427"/>
        <v>17.23372283764791</v>
      </c>
      <c r="BR499" s="14">
        <f t="shared" si="427"/>
        <v>9.1549715620711787</v>
      </c>
      <c r="BS499" s="14">
        <f t="shared" si="427"/>
        <v>27.865404905899215</v>
      </c>
      <c r="BT499" s="14">
        <f t="shared" si="427"/>
        <v>6.7865297694363411</v>
      </c>
      <c r="BU499" s="14">
        <f t="shared" si="427"/>
        <v>1.2057656241699481</v>
      </c>
      <c r="BW499" s="14">
        <f t="shared" si="412"/>
        <v>61.806009883870239</v>
      </c>
      <c r="BX499" s="14">
        <f t="shared" si="428"/>
        <v>17.090776468298834</v>
      </c>
      <c r="BY499" s="14">
        <f t="shared" si="428"/>
        <v>9.0911737172716052</v>
      </c>
      <c r="BZ499" s="14">
        <f t="shared" si="428"/>
        <v>27.691147023919569</v>
      </c>
      <c r="CA499" s="14">
        <f t="shared" si="428"/>
        <v>6.7490219828040221</v>
      </c>
      <c r="CB499" s="14">
        <f t="shared" si="428"/>
        <v>1.1838906915762033</v>
      </c>
      <c r="CY499" s="14">
        <f t="shared" si="413"/>
        <v>61.7083859634972</v>
      </c>
      <c r="CZ499" s="14">
        <f t="shared" si="429"/>
        <v>17.141730267936211</v>
      </c>
      <c r="DA499" s="14">
        <f t="shared" si="429"/>
        <v>9.0444765101504778</v>
      </c>
      <c r="DB499" s="14">
        <f t="shared" si="429"/>
        <v>27.582276773921084</v>
      </c>
      <c r="DC499" s="14">
        <f t="shared" si="429"/>
        <v>6.7496398913325759</v>
      </c>
      <c r="DD499" s="14">
        <f t="shared" si="429"/>
        <v>1.190262520156848</v>
      </c>
      <c r="DF499" s="14">
        <f t="shared" si="414"/>
        <v>62.121644958598097</v>
      </c>
      <c r="DG499" s="14">
        <f t="shared" si="430"/>
        <v>17.095827746299744</v>
      </c>
      <c r="DH499" s="14">
        <f t="shared" si="430"/>
        <v>9.4039806070344945</v>
      </c>
      <c r="DI499" s="14">
        <f t="shared" si="430"/>
        <v>27.698867971974963</v>
      </c>
      <c r="DJ499" s="14">
        <f t="shared" si="430"/>
        <v>6.7655412485794333</v>
      </c>
      <c r="DK499" s="14">
        <f t="shared" si="430"/>
        <v>1.1574273847094636</v>
      </c>
      <c r="DM499" s="14">
        <f t="shared" si="415"/>
        <v>56.248647102950365</v>
      </c>
      <c r="DN499" s="14">
        <f t="shared" si="431"/>
        <v>15.8252633455231</v>
      </c>
      <c r="DO499" s="14">
        <f t="shared" si="431"/>
        <v>9.1021740441860608</v>
      </c>
      <c r="DP499" s="14">
        <f t="shared" si="431"/>
        <v>24.263287916275019</v>
      </c>
      <c r="DQ499" s="14">
        <f t="shared" si="431"/>
        <v>6.2317732194635687</v>
      </c>
      <c r="DR499" s="14">
        <f t="shared" si="431"/>
        <v>0.82614857750261761</v>
      </c>
      <c r="EH499" s="14">
        <f t="shared" si="416"/>
        <v>64.642431353635303</v>
      </c>
      <c r="EI499" s="14">
        <f t="shared" si="432"/>
        <v>18.137244976186953</v>
      </c>
      <c r="EJ499" s="14">
        <f t="shared" si="432"/>
        <v>10.034234860694049</v>
      </c>
      <c r="EK499" s="14">
        <f t="shared" si="432"/>
        <v>28.348631848423171</v>
      </c>
      <c r="EL499" s="14">
        <f t="shared" si="432"/>
        <v>6.9172051646461892</v>
      </c>
      <c r="EM499" s="14">
        <f t="shared" si="432"/>
        <v>1.2051145036849409</v>
      </c>
      <c r="EO499" s="14">
        <f t="shared" si="417"/>
        <v>60.87944254556735</v>
      </c>
      <c r="EP499" s="14">
        <f t="shared" si="433"/>
        <v>16.364921527767429</v>
      </c>
      <c r="EQ499" s="14">
        <f t="shared" si="433"/>
        <v>8.9415021642351942</v>
      </c>
      <c r="ER499" s="14">
        <f t="shared" si="433"/>
        <v>27.63408768332911</v>
      </c>
      <c r="ES499" s="14">
        <f t="shared" si="433"/>
        <v>6.7409280653584407</v>
      </c>
      <c r="ET499" s="14">
        <f t="shared" si="433"/>
        <v>1.1980031048771709</v>
      </c>
      <c r="EV499" s="14">
        <f t="shared" si="418"/>
        <v>63.636527328152731</v>
      </c>
      <c r="EW499" s="14">
        <f t="shared" si="434"/>
        <v>17.822862248305881</v>
      </c>
      <c r="EX499" s="14">
        <f t="shared" si="434"/>
        <v>10.379580265952011</v>
      </c>
      <c r="EY499" s="14">
        <f t="shared" si="434"/>
        <v>27.049398182591528</v>
      </c>
      <c r="EZ499" s="14">
        <f t="shared" si="434"/>
        <v>7.0796849379015523</v>
      </c>
      <c r="FA499" s="14">
        <f t="shared" si="434"/>
        <v>1.3050016934017554</v>
      </c>
      <c r="FC499" s="14">
        <f t="shared" si="419"/>
        <v>57.743955257422371</v>
      </c>
      <c r="FD499" s="14">
        <f t="shared" si="435"/>
        <v>15.029550098880867</v>
      </c>
      <c r="FE499" s="14">
        <f t="shared" si="435"/>
        <v>9.4049796790171794</v>
      </c>
      <c r="FF499" s="14">
        <f t="shared" si="435"/>
        <v>24.309600195874637</v>
      </c>
      <c r="FG499" s="14">
        <f t="shared" si="435"/>
        <v>7.3106384895588583</v>
      </c>
      <c r="FH499" s="14">
        <f t="shared" si="435"/>
        <v>1.6891867940908334</v>
      </c>
      <c r="FJ499" s="14">
        <f t="shared" si="420"/>
        <v>61.029008367990237</v>
      </c>
      <c r="FK499" s="14">
        <f t="shared" si="436"/>
        <v>16.3736728174908</v>
      </c>
      <c r="FL499" s="14">
        <f t="shared" si="436"/>
        <v>9.6046217692548801</v>
      </c>
      <c r="FM499" s="14">
        <f t="shared" si="436"/>
        <v>27.248451870503306</v>
      </c>
      <c r="FN499" s="14">
        <f t="shared" si="436"/>
        <v>6.7112076646585743</v>
      </c>
      <c r="FO499" s="14">
        <f t="shared" si="436"/>
        <v>1.0910542460826793</v>
      </c>
    </row>
    <row r="500" spans="39:171" x14ac:dyDescent="0.15">
      <c r="AM500" s="14">
        <v>5070</v>
      </c>
      <c r="AN500" s="14">
        <f t="shared" si="421"/>
        <v>58.564743838017961</v>
      </c>
      <c r="AO500" s="14">
        <f t="shared" si="422"/>
        <v>16.693669271945019</v>
      </c>
      <c r="AP500" s="14">
        <f t="shared" si="423"/>
        <v>8.3583363751559645</v>
      </c>
      <c r="AQ500" s="14">
        <f t="shared" si="424"/>
        <v>25.989622059355099</v>
      </c>
      <c r="AR500" s="14">
        <f t="shared" si="425"/>
        <v>6.465312687997617</v>
      </c>
      <c r="AS500" s="14">
        <f t="shared" si="426"/>
        <v>1.0578034435642611</v>
      </c>
      <c r="BP500" s="14">
        <f t="shared" si="411"/>
        <v>62.231679225152789</v>
      </c>
      <c r="BQ500" s="14">
        <f t="shared" si="427"/>
        <v>17.23028287441441</v>
      </c>
      <c r="BR500" s="14">
        <f t="shared" si="427"/>
        <v>9.1526272100392241</v>
      </c>
      <c r="BS500" s="14">
        <f t="shared" si="427"/>
        <v>27.858409345994836</v>
      </c>
      <c r="BT500" s="14">
        <f t="shared" si="427"/>
        <v>6.7853099075331533</v>
      </c>
      <c r="BU500" s="14">
        <f t="shared" si="427"/>
        <v>1.2050498871711648</v>
      </c>
      <c r="BW500" s="14">
        <f t="shared" si="412"/>
        <v>61.788575058969315</v>
      </c>
      <c r="BX500" s="14">
        <f t="shared" si="428"/>
        <v>17.086572477788341</v>
      </c>
      <c r="BY500" s="14">
        <f t="shared" si="428"/>
        <v>9.0883618967851199</v>
      </c>
      <c r="BZ500" s="14">
        <f t="shared" si="428"/>
        <v>27.682944232529792</v>
      </c>
      <c r="CA500" s="14">
        <f t="shared" si="428"/>
        <v>6.7475970416496667</v>
      </c>
      <c r="CB500" s="14">
        <f t="shared" si="428"/>
        <v>1.1830994102163901</v>
      </c>
      <c r="CY500" s="14">
        <f t="shared" si="413"/>
        <v>61.691822274824929</v>
      </c>
      <c r="CZ500" s="14">
        <f t="shared" si="429"/>
        <v>17.137765610493425</v>
      </c>
      <c r="DA500" s="14">
        <f t="shared" si="429"/>
        <v>9.0420615634746362</v>
      </c>
      <c r="DB500" s="14">
        <f t="shared" si="429"/>
        <v>27.574270505372684</v>
      </c>
      <c r="DC500" s="14">
        <f t="shared" si="429"/>
        <v>6.7482544076922988</v>
      </c>
      <c r="DD500" s="14">
        <f t="shared" si="429"/>
        <v>1.1894701877918852</v>
      </c>
      <c r="DF500" s="14">
        <f t="shared" si="414"/>
        <v>62.105262513858577</v>
      </c>
      <c r="DG500" s="14">
        <f t="shared" si="430"/>
        <v>17.091806291165852</v>
      </c>
      <c r="DH500" s="14">
        <f t="shared" si="430"/>
        <v>9.4014291314943979</v>
      </c>
      <c r="DI500" s="14">
        <f t="shared" si="430"/>
        <v>27.691121728935499</v>
      </c>
      <c r="DJ500" s="14">
        <f t="shared" si="430"/>
        <v>6.7642130791420705</v>
      </c>
      <c r="DK500" s="14">
        <f t="shared" si="430"/>
        <v>1.156692283120762</v>
      </c>
      <c r="DM500" s="14">
        <f t="shared" si="415"/>
        <v>56.231786719694682</v>
      </c>
      <c r="DN500" s="14">
        <f t="shared" si="431"/>
        <v>15.821110882081015</v>
      </c>
      <c r="DO500" s="14">
        <f t="shared" si="431"/>
        <v>9.099343739983226</v>
      </c>
      <c r="DP500" s="14">
        <f t="shared" si="431"/>
        <v>24.25531761258031</v>
      </c>
      <c r="DQ500" s="14">
        <f t="shared" si="431"/>
        <v>6.2303909423700192</v>
      </c>
      <c r="DR500" s="14">
        <f t="shared" si="431"/>
        <v>0.8256235426801064</v>
      </c>
      <c r="EH500" s="14">
        <f t="shared" si="416"/>
        <v>64.624764693468009</v>
      </c>
      <c r="EI500" s="14">
        <f t="shared" si="432"/>
        <v>18.132107500831548</v>
      </c>
      <c r="EJ500" s="14">
        <f t="shared" si="432"/>
        <v>10.031834436343946</v>
      </c>
      <c r="EK500" s="14">
        <f t="shared" si="432"/>
        <v>28.340680901146275</v>
      </c>
      <c r="EL500" s="14">
        <f t="shared" si="432"/>
        <v>6.9158517697880679</v>
      </c>
      <c r="EM500" s="14">
        <f t="shared" si="432"/>
        <v>1.2042900853581706</v>
      </c>
      <c r="EO500" s="14">
        <f t="shared" si="417"/>
        <v>60.862461828120892</v>
      </c>
      <c r="EP500" s="14">
        <f t="shared" si="433"/>
        <v>16.360787049895322</v>
      </c>
      <c r="EQ500" s="14">
        <f t="shared" si="433"/>
        <v>8.9390572496166847</v>
      </c>
      <c r="ER500" s="14">
        <f t="shared" si="433"/>
        <v>27.625878276049157</v>
      </c>
      <c r="ES500" s="14">
        <f t="shared" si="433"/>
        <v>6.7395364315115245</v>
      </c>
      <c r="ET500" s="14">
        <f t="shared" si="433"/>
        <v>1.1972028210481982</v>
      </c>
      <c r="EV500" s="14">
        <f t="shared" si="418"/>
        <v>63.619503480316929</v>
      </c>
      <c r="EW500" s="14">
        <f t="shared" si="434"/>
        <v>17.818609121731079</v>
      </c>
      <c r="EX500" s="14">
        <f t="shared" si="434"/>
        <v>10.377556783832084</v>
      </c>
      <c r="EY500" s="14">
        <f t="shared" si="434"/>
        <v>27.040999784659537</v>
      </c>
      <c r="EZ500" s="14">
        <f t="shared" si="434"/>
        <v>7.0783067000370421</v>
      </c>
      <c r="FA500" s="14">
        <f t="shared" si="434"/>
        <v>1.3040310900571956</v>
      </c>
      <c r="FC500" s="14">
        <f t="shared" si="419"/>
        <v>57.726128180769898</v>
      </c>
      <c r="FD500" s="14">
        <f t="shared" si="435"/>
        <v>15.024851698077178</v>
      </c>
      <c r="FE500" s="14">
        <f t="shared" si="435"/>
        <v>9.4023501297534686</v>
      </c>
      <c r="FF500" s="14">
        <f t="shared" si="435"/>
        <v>24.301563848795226</v>
      </c>
      <c r="FG500" s="14">
        <f t="shared" si="435"/>
        <v>7.3092724898349903</v>
      </c>
      <c r="FH500" s="14">
        <f t="shared" si="435"/>
        <v>1.6880900143090374</v>
      </c>
      <c r="FJ500" s="14">
        <f t="shared" si="420"/>
        <v>61.013582520783075</v>
      </c>
      <c r="FK500" s="14">
        <f t="shared" si="436"/>
        <v>16.369870756119631</v>
      </c>
      <c r="FL500" s="14">
        <f t="shared" si="436"/>
        <v>9.6023994399604806</v>
      </c>
      <c r="FM500" s="14">
        <f t="shared" si="436"/>
        <v>27.241009079303801</v>
      </c>
      <c r="FN500" s="14">
        <f t="shared" si="436"/>
        <v>6.7099381345412752</v>
      </c>
      <c r="FO500" s="14">
        <f t="shared" si="436"/>
        <v>1.0903651108578867</v>
      </c>
    </row>
    <row r="501" spans="39:171" x14ac:dyDescent="0.15">
      <c r="AM501" s="14">
        <v>5080</v>
      </c>
      <c r="AN501" s="14">
        <f t="shared" si="421"/>
        <v>58.543314127321551</v>
      </c>
      <c r="AO501" s="14">
        <f t="shared" si="422"/>
        <v>16.688371262194117</v>
      </c>
      <c r="AP501" s="14">
        <f t="shared" si="423"/>
        <v>8.3552672944125312</v>
      </c>
      <c r="AQ501" s="14">
        <f t="shared" si="424"/>
        <v>25.979133130861253</v>
      </c>
      <c r="AR501" s="14">
        <f t="shared" si="425"/>
        <v>6.4635857184405161</v>
      </c>
      <c r="AS501" s="14">
        <f t="shared" si="426"/>
        <v>1.0569567214131275</v>
      </c>
      <c r="BP501" s="14">
        <f t="shared" si="411"/>
        <v>62.216982586665402</v>
      </c>
      <c r="BQ501" s="14">
        <f t="shared" si="427"/>
        <v>17.226847662179672</v>
      </c>
      <c r="BR501" s="14">
        <f t="shared" si="427"/>
        <v>9.1502853778769335</v>
      </c>
      <c r="BS501" s="14">
        <f t="shared" si="427"/>
        <v>27.851422481825004</v>
      </c>
      <c r="BT501" s="14">
        <f t="shared" si="427"/>
        <v>6.7840915623137388</v>
      </c>
      <c r="BU501" s="14">
        <f t="shared" si="427"/>
        <v>1.2043355024700535</v>
      </c>
      <c r="BW501" s="14">
        <f t="shared" si="412"/>
        <v>61.771158472000742</v>
      </c>
      <c r="BX501" s="14">
        <f t="shared" si="428"/>
        <v>17.082372804621215</v>
      </c>
      <c r="BY501" s="14">
        <f t="shared" si="428"/>
        <v>9.0855520825858793</v>
      </c>
      <c r="BZ501" s="14">
        <f t="shared" si="428"/>
        <v>27.674750354403322</v>
      </c>
      <c r="CA501" s="14">
        <f t="shared" si="428"/>
        <v>6.7461736129768868</v>
      </c>
      <c r="CB501" s="14">
        <f t="shared" si="428"/>
        <v>1.1823096174134351</v>
      </c>
      <c r="CY501" s="14">
        <f t="shared" si="413"/>
        <v>61.675273707284362</v>
      </c>
      <c r="CZ501" s="14">
        <f t="shared" si="429"/>
        <v>17.133804312366262</v>
      </c>
      <c r="DA501" s="14">
        <f t="shared" si="429"/>
        <v>9.0396489281313528</v>
      </c>
      <c r="DB501" s="14">
        <f t="shared" si="429"/>
        <v>27.566271478079617</v>
      </c>
      <c r="DC501" s="14">
        <f t="shared" si="429"/>
        <v>6.7468700743991477</v>
      </c>
      <c r="DD501" s="14">
        <f t="shared" si="429"/>
        <v>1.1886789143079746</v>
      </c>
      <c r="DF501" s="14">
        <f t="shared" si="414"/>
        <v>62.088896372627929</v>
      </c>
      <c r="DG501" s="14">
        <f t="shared" si="430"/>
        <v>17.087788379937777</v>
      </c>
      <c r="DH501" s="14">
        <f t="shared" si="430"/>
        <v>9.3988796898410882</v>
      </c>
      <c r="DI501" s="14">
        <f t="shared" si="430"/>
        <v>27.683383668420859</v>
      </c>
      <c r="DJ501" s="14">
        <f t="shared" si="430"/>
        <v>6.7628862337347879</v>
      </c>
      <c r="DK501" s="14">
        <f t="shared" si="430"/>
        <v>1.155958400693418</v>
      </c>
      <c r="DM501" s="14">
        <f t="shared" si="415"/>
        <v>56.214941602965375</v>
      </c>
      <c r="DN501" s="14">
        <f t="shared" si="431"/>
        <v>15.816962028833965</v>
      </c>
      <c r="DO501" s="14">
        <f t="shared" si="431"/>
        <v>9.0965144921994536</v>
      </c>
      <c r="DP501" s="14">
        <f t="shared" si="431"/>
        <v>24.247355692064779</v>
      </c>
      <c r="DQ501" s="14">
        <f t="shared" si="431"/>
        <v>6.2290099325691681</v>
      </c>
      <c r="DR501" s="14">
        <f t="shared" si="431"/>
        <v>0.8250994572980086</v>
      </c>
      <c r="EH501" s="14">
        <f t="shared" si="416"/>
        <v>64.60711688188718</v>
      </c>
      <c r="EI501" s="14">
        <f t="shared" si="432"/>
        <v>18.126975881261547</v>
      </c>
      <c r="EJ501" s="14">
        <f t="shared" si="432"/>
        <v>10.029436199824524</v>
      </c>
      <c r="EK501" s="14">
        <f t="shared" si="432"/>
        <v>28.332738004004486</v>
      </c>
      <c r="EL501" s="14">
        <f t="shared" si="432"/>
        <v>6.9144997595758841</v>
      </c>
      <c r="EM501" s="14">
        <f t="shared" si="432"/>
        <v>1.2034670372207348</v>
      </c>
      <c r="EO501" s="14">
        <f t="shared" si="417"/>
        <v>60.845495819124039</v>
      </c>
      <c r="EP501" s="14">
        <f t="shared" si="433"/>
        <v>16.356656241348421</v>
      </c>
      <c r="EQ501" s="14">
        <f t="shared" si="433"/>
        <v>8.9366141912157158</v>
      </c>
      <c r="ER501" s="14">
        <f t="shared" si="433"/>
        <v>27.617675631931174</v>
      </c>
      <c r="ES501" s="14">
        <f t="shared" si="433"/>
        <v>6.7381460000336162</v>
      </c>
      <c r="ET501" s="14">
        <f t="shared" si="433"/>
        <v>1.1964037545951136</v>
      </c>
      <c r="EV501" s="14">
        <f t="shared" si="418"/>
        <v>63.602494177647706</v>
      </c>
      <c r="EW501" s="14">
        <f t="shared" si="434"/>
        <v>17.814359129570853</v>
      </c>
      <c r="EX501" s="14">
        <f t="shared" si="434"/>
        <v>10.375534127225604</v>
      </c>
      <c r="EY501" s="14">
        <f t="shared" si="434"/>
        <v>27.032609114153541</v>
      </c>
      <c r="EZ501" s="14">
        <f t="shared" si="434"/>
        <v>7.076929709381675</v>
      </c>
      <c r="FA501" s="14">
        <f t="shared" si="434"/>
        <v>1.3030620973160341</v>
      </c>
      <c r="FC501" s="14">
        <f t="shared" si="419"/>
        <v>57.70831988742227</v>
      </c>
      <c r="FD501" s="14">
        <f t="shared" si="435"/>
        <v>15.020158817960477</v>
      </c>
      <c r="FE501" s="14">
        <f t="shared" si="435"/>
        <v>9.3997231092669793</v>
      </c>
      <c r="FF501" s="14">
        <f t="shared" si="435"/>
        <v>24.293535226886078</v>
      </c>
      <c r="FG501" s="14">
        <f t="shared" si="435"/>
        <v>7.3079078031744977</v>
      </c>
      <c r="FH501" s="14">
        <f t="shared" si="435"/>
        <v>1.6869949301342428</v>
      </c>
      <c r="FJ501" s="14">
        <f t="shared" si="420"/>
        <v>60.998170982281522</v>
      </c>
      <c r="FK501" s="14">
        <f t="shared" si="436"/>
        <v>16.366072091349096</v>
      </c>
      <c r="FL501" s="14">
        <f t="shared" si="436"/>
        <v>9.6001787242629781</v>
      </c>
      <c r="FM501" s="14">
        <f t="shared" si="436"/>
        <v>27.233573334492938</v>
      </c>
      <c r="FN501" s="14">
        <f t="shared" si="436"/>
        <v>6.7086697946062204</v>
      </c>
      <c r="FO501" s="14">
        <f t="shared" si="436"/>
        <v>1.0896770375702829</v>
      </c>
    </row>
    <row r="502" spans="39:171" x14ac:dyDescent="0.15">
      <c r="AM502" s="14">
        <v>5090</v>
      </c>
      <c r="AN502" s="14">
        <f t="shared" si="421"/>
        <v>58.521902150160926</v>
      </c>
      <c r="AO502" s="14">
        <f t="shared" si="422"/>
        <v>16.683077522204993</v>
      </c>
      <c r="AP502" s="14">
        <f t="shared" si="423"/>
        <v>8.352201007294525</v>
      </c>
      <c r="AQ502" s="14">
        <f t="shared" si="424"/>
        <v>25.968652012350677</v>
      </c>
      <c r="AR502" s="14">
        <f t="shared" si="425"/>
        <v>6.461860267704358</v>
      </c>
      <c r="AS502" s="14">
        <f t="shared" si="426"/>
        <v>1.0561113406063738</v>
      </c>
      <c r="BP502" s="14">
        <f t="shared" si="411"/>
        <v>62.202304740240812</v>
      </c>
      <c r="BQ502" s="14">
        <f t="shared" si="427"/>
        <v>17.223417189536825</v>
      </c>
      <c r="BR502" s="14">
        <f t="shared" si="427"/>
        <v>9.1479460603406242</v>
      </c>
      <c r="BS502" s="14">
        <f t="shared" si="427"/>
        <v>27.844444292888706</v>
      </c>
      <c r="BT502" s="14">
        <f t="shared" si="427"/>
        <v>6.7828747302559238</v>
      </c>
      <c r="BU502" s="14">
        <f t="shared" si="427"/>
        <v>1.203622467218727</v>
      </c>
      <c r="BW502" s="14">
        <f t="shared" si="412"/>
        <v>61.753760092004804</v>
      </c>
      <c r="BX502" s="14">
        <f t="shared" si="428"/>
        <v>17.078177441494748</v>
      </c>
      <c r="BY502" s="14">
        <f t="shared" si="428"/>
        <v>9.0827442724620937</v>
      </c>
      <c r="BZ502" s="14">
        <f t="shared" si="428"/>
        <v>27.666565373785915</v>
      </c>
      <c r="CA502" s="14">
        <f t="shared" si="428"/>
        <v>6.7447516941713443</v>
      </c>
      <c r="CB502" s="14">
        <f t="shared" si="428"/>
        <v>1.1815213100907114</v>
      </c>
      <c r="CY502" s="14">
        <f t="shared" si="413"/>
        <v>61.658740237931603</v>
      </c>
      <c r="CZ502" s="14">
        <f t="shared" si="429"/>
        <v>17.129846368516858</v>
      </c>
      <c r="DA502" s="14">
        <f t="shared" si="429"/>
        <v>9.0372386008612811</v>
      </c>
      <c r="DB502" s="14">
        <f t="shared" si="429"/>
        <v>27.558279680820299</v>
      </c>
      <c r="DC502" s="14">
        <f t="shared" si="429"/>
        <v>6.7454868897931846</v>
      </c>
      <c r="DD502" s="14">
        <f t="shared" si="429"/>
        <v>1.1878886979399814</v>
      </c>
      <c r="DF502" s="14">
        <f t="shared" si="414"/>
        <v>62.07254650886572</v>
      </c>
      <c r="DG502" s="14">
        <f t="shared" si="430"/>
        <v>17.083774007388499</v>
      </c>
      <c r="DH502" s="14">
        <f t="shared" si="430"/>
        <v>9.3963322791626354</v>
      </c>
      <c r="DI502" s="14">
        <f t="shared" si="430"/>
        <v>27.675653776952561</v>
      </c>
      <c r="DJ502" s="14">
        <f t="shared" si="430"/>
        <v>6.7615607101841633</v>
      </c>
      <c r="DK502" s="14">
        <f t="shared" si="430"/>
        <v>1.1552257351778668</v>
      </c>
      <c r="DM502" s="14">
        <f t="shared" si="415"/>
        <v>56.198111723317261</v>
      </c>
      <c r="DN502" s="14">
        <f t="shared" si="431"/>
        <v>15.812816778926711</v>
      </c>
      <c r="DO502" s="14">
        <f t="shared" si="431"/>
        <v>9.093686299913422</v>
      </c>
      <c r="DP502" s="14">
        <f t="shared" si="431"/>
        <v>24.239402137605516</v>
      </c>
      <c r="DQ502" s="14">
        <f t="shared" si="431"/>
        <v>6.2276301875416529</v>
      </c>
      <c r="DR502" s="14">
        <f t="shared" si="431"/>
        <v>0.82457631932995357</v>
      </c>
      <c r="EH502" s="14">
        <f t="shared" si="416"/>
        <v>64.589487886298912</v>
      </c>
      <c r="EI502" s="14">
        <f t="shared" si="432"/>
        <v>18.121850107200547</v>
      </c>
      <c r="EJ502" s="14">
        <f t="shared" si="432"/>
        <v>10.027040147526893</v>
      </c>
      <c r="EK502" s="14">
        <f t="shared" si="432"/>
        <v>28.324803143302258</v>
      </c>
      <c r="EL502" s="14">
        <f t="shared" si="432"/>
        <v>6.9131491316305702</v>
      </c>
      <c r="EM502" s="14">
        <f t="shared" si="432"/>
        <v>1.2026453566386479</v>
      </c>
      <c r="EO502" s="14">
        <f t="shared" si="417"/>
        <v>60.828544478899566</v>
      </c>
      <c r="EP502" s="14">
        <f t="shared" si="433"/>
        <v>16.352529092228139</v>
      </c>
      <c r="EQ502" s="14">
        <f t="shared" si="433"/>
        <v>8.9341729840263895</v>
      </c>
      <c r="ER502" s="14">
        <f t="shared" si="433"/>
        <v>27.60947973273591</v>
      </c>
      <c r="ES502" s="14">
        <f t="shared" si="433"/>
        <v>6.7367567676802498</v>
      </c>
      <c r="ET502" s="14">
        <f t="shared" si="433"/>
        <v>1.1956059022288832</v>
      </c>
      <c r="EV502" s="14">
        <f t="shared" si="418"/>
        <v>63.585499396302254</v>
      </c>
      <c r="EW502" s="14">
        <f t="shared" si="434"/>
        <v>17.810112267374297</v>
      </c>
      <c r="EX502" s="14">
        <f t="shared" si="434"/>
        <v>10.373512295455029</v>
      </c>
      <c r="EY502" s="14">
        <f t="shared" si="434"/>
        <v>27.024226157952235</v>
      </c>
      <c r="EZ502" s="14">
        <f t="shared" si="434"/>
        <v>7.0755539637756852</v>
      </c>
      <c r="FA502" s="14">
        <f t="shared" si="434"/>
        <v>1.3020947117450081</v>
      </c>
      <c r="FC502" s="14">
        <f t="shared" si="419"/>
        <v>57.690530345050689</v>
      </c>
      <c r="FD502" s="14">
        <f t="shared" si="435"/>
        <v>15.015471448657557</v>
      </c>
      <c r="FE502" s="14">
        <f t="shared" si="435"/>
        <v>9.3970986134840242</v>
      </c>
      <c r="FF502" s="14">
        <f t="shared" si="435"/>
        <v>24.285514317238764</v>
      </c>
      <c r="FG502" s="14">
        <f t="shared" si="435"/>
        <v>7.3065444273770392</v>
      </c>
      <c r="FH502" s="14">
        <f t="shared" si="435"/>
        <v>1.6859015382932991</v>
      </c>
      <c r="FJ502" s="14">
        <f t="shared" si="420"/>
        <v>60.982773731927118</v>
      </c>
      <c r="FK502" s="14">
        <f t="shared" si="436"/>
        <v>16.3622768184214</v>
      </c>
      <c r="FL502" s="14">
        <f t="shared" si="436"/>
        <v>9.5979596199358319</v>
      </c>
      <c r="FM502" s="14">
        <f t="shared" si="436"/>
        <v>27.226144625918192</v>
      </c>
      <c r="FN502" s="14">
        <f t="shared" si="436"/>
        <v>6.7074026431328901</v>
      </c>
      <c r="FO502" s="14">
        <f t="shared" si="436"/>
        <v>1.0889900245188047</v>
      </c>
    </row>
    <row r="503" spans="39:171" x14ac:dyDescent="0.15">
      <c r="AM503" s="14">
        <v>5100</v>
      </c>
      <c r="AN503" s="14">
        <f t="shared" si="421"/>
        <v>58.500507871085752</v>
      </c>
      <c r="AO503" s="14">
        <f t="shared" si="422"/>
        <v>16.67778804379904</v>
      </c>
      <c r="AP503" s="14">
        <f t="shared" si="423"/>
        <v>8.3491375085520758</v>
      </c>
      <c r="AQ503" s="14">
        <f t="shared" si="424"/>
        <v>25.95817868792258</v>
      </c>
      <c r="AR503" s="14">
        <f t="shared" si="425"/>
        <v>6.4601363326460719</v>
      </c>
      <c r="AS503" s="14">
        <f t="shared" si="426"/>
        <v>1.0552672981659801</v>
      </c>
      <c r="BP503" s="14">
        <f t="shared" si="411"/>
        <v>62.187645642357381</v>
      </c>
      <c r="BQ503" s="14">
        <f t="shared" si="427"/>
        <v>17.219991445078982</v>
      </c>
      <c r="BR503" s="14">
        <f t="shared" si="427"/>
        <v>9.1456092521866275</v>
      </c>
      <c r="BS503" s="14">
        <f t="shared" si="427"/>
        <v>27.83747475868493</v>
      </c>
      <c r="BT503" s="14">
        <f t="shared" si="427"/>
        <v>6.7816594078375427</v>
      </c>
      <c r="BU503" s="14">
        <f t="shared" si="427"/>
        <v>1.2029107785692972</v>
      </c>
      <c r="BW503" s="14">
        <f t="shared" si="412"/>
        <v>61.736379888021808</v>
      </c>
      <c r="BX503" s="14">
        <f t="shared" si="428"/>
        <v>17.073986381106227</v>
      </c>
      <c r="BY503" s="14">
        <f t="shared" si="428"/>
        <v>9.0799384642019731</v>
      </c>
      <c r="BZ503" s="14">
        <f t="shared" si="428"/>
        <v>27.658389274923323</v>
      </c>
      <c r="CA503" s="14">
        <f t="shared" si="428"/>
        <v>6.7433312826187013</v>
      </c>
      <c r="CB503" s="14">
        <f t="shared" si="428"/>
        <v>1.1807344851715911</v>
      </c>
      <c r="CY503" s="14">
        <f t="shared" si="413"/>
        <v>61.642221843822838</v>
      </c>
      <c r="CZ503" s="14">
        <f t="shared" si="429"/>
        <v>17.125891773907366</v>
      </c>
      <c r="DA503" s="14">
        <f t="shared" si="429"/>
        <v>9.034830578405078</v>
      </c>
      <c r="DB503" s="14">
        <f t="shared" si="429"/>
        <v>27.550295102373155</v>
      </c>
      <c r="DC503" s="14">
        <f t="shared" si="429"/>
        <v>6.7441048522144662</v>
      </c>
      <c r="DD503" s="14">
        <f t="shared" si="429"/>
        <v>1.1870995369227755</v>
      </c>
      <c r="DF503" s="14">
        <f t="shared" si="414"/>
        <v>62.056212896531576</v>
      </c>
      <c r="DG503" s="14">
        <f t="shared" si="430"/>
        <v>17.079763168290988</v>
      </c>
      <c r="DH503" s="14">
        <f t="shared" si="430"/>
        <v>9.3937868965471161</v>
      </c>
      <c r="DI503" s="14">
        <f t="shared" si="430"/>
        <v>27.667932041052158</v>
      </c>
      <c r="DJ503" s="14">
        <f t="shared" si="430"/>
        <v>6.760236506316776</v>
      </c>
      <c r="DK503" s="14">
        <f t="shared" si="430"/>
        <v>1.1544942843245414</v>
      </c>
      <c r="DM503" s="14">
        <f t="shared" si="415"/>
        <v>56.181297051305123</v>
      </c>
      <c r="DN503" s="14">
        <f t="shared" si="431"/>
        <v>15.808675125504021</v>
      </c>
      <c r="DO503" s="14">
        <f t="shared" si="431"/>
        <v>9.0908591622038184</v>
      </c>
      <c r="DP503" s="14">
        <f t="shared" si="431"/>
        <v>24.23145693207961</v>
      </c>
      <c r="DQ503" s="14">
        <f t="shared" si="431"/>
        <v>6.2262517047681083</v>
      </c>
      <c r="DR503" s="14">
        <f t="shared" si="431"/>
        <v>0.82405412674956802</v>
      </c>
      <c r="EH503" s="14">
        <f t="shared" si="416"/>
        <v>64.571877674109345</v>
      </c>
      <c r="EI503" s="14">
        <f t="shared" si="432"/>
        <v>18.116730168372143</v>
      </c>
      <c r="EJ503" s="14">
        <f t="shared" si="432"/>
        <v>10.024646275842166</v>
      </c>
      <c r="EK503" s="14">
        <f t="shared" si="432"/>
        <v>28.316876305344046</v>
      </c>
      <c r="EL503" s="14">
        <f t="shared" si="432"/>
        <v>6.9117998835730647</v>
      </c>
      <c r="EM503" s="14">
        <f t="shared" si="432"/>
        <v>1.2018250409779254</v>
      </c>
      <c r="EO503" s="14">
        <f t="shared" si="417"/>
        <v>60.811607767770248</v>
      </c>
      <c r="EP503" s="14">
        <f t="shared" si="433"/>
        <v>16.348405592635892</v>
      </c>
      <c r="EQ503" s="14">
        <f t="shared" si="433"/>
        <v>8.9317336230428133</v>
      </c>
      <c r="ER503" s="14">
        <f t="shared" si="433"/>
        <v>27.601290560224118</v>
      </c>
      <c r="ES503" s="14">
        <f t="shared" si="433"/>
        <v>6.7353687312069539</v>
      </c>
      <c r="ET503" s="14">
        <f t="shared" si="433"/>
        <v>1.1948092606604694</v>
      </c>
      <c r="EV503" s="14">
        <f t="shared" si="418"/>
        <v>63.568519112437777</v>
      </c>
      <c r="EW503" s="14">
        <f t="shared" si="434"/>
        <v>17.805868530690482</v>
      </c>
      <c r="EX503" s="14">
        <f t="shared" si="434"/>
        <v>10.371491287842812</v>
      </c>
      <c r="EY503" s="14">
        <f t="shared" si="434"/>
        <v>27.015850902934321</v>
      </c>
      <c r="EZ503" s="14">
        <f t="shared" si="434"/>
        <v>7.0741794610593107</v>
      </c>
      <c r="FA503" s="14">
        <f t="shared" si="434"/>
        <v>1.3011289299108526</v>
      </c>
      <c r="FC503" s="14">
        <f t="shared" si="419"/>
        <v>57.672759521326299</v>
      </c>
      <c r="FD503" s="14">
        <f t="shared" si="435"/>
        <v>15.010789580295221</v>
      </c>
      <c r="FE503" s="14">
        <f t="shared" si="435"/>
        <v>9.3944766383308966</v>
      </c>
      <c r="FF503" s="14">
        <f t="shared" si="435"/>
        <v>24.277501106944843</v>
      </c>
      <c r="FG503" s="14">
        <f t="shared" si="435"/>
        <v>7.3051823602422745</v>
      </c>
      <c r="FH503" s="14">
        <f t="shared" si="435"/>
        <v>1.6848098355130565</v>
      </c>
      <c r="FJ503" s="14">
        <f t="shared" si="420"/>
        <v>60.967390749161453</v>
      </c>
      <c r="FK503" s="14">
        <f t="shared" si="436"/>
        <v>16.358484932578762</v>
      </c>
      <c r="FL503" s="14">
        <f t="shared" si="436"/>
        <v>9.5957421247524994</v>
      </c>
      <c r="FM503" s="14">
        <f t="shared" si="436"/>
        <v>27.218722943427039</v>
      </c>
      <c r="FN503" s="14">
        <f t="shared" si="436"/>
        <v>6.7061366784007683</v>
      </c>
      <c r="FO503" s="14">
        <f t="shared" si="436"/>
        <v>1.088304070002386</v>
      </c>
    </row>
    <row r="504" spans="39:171" x14ac:dyDescent="0.15">
      <c r="AM504" s="14">
        <v>5110</v>
      </c>
      <c r="AN504" s="14">
        <f t="shared" si="421"/>
        <v>58.479131254645665</v>
      </c>
      <c r="AO504" s="14">
        <f t="shared" si="422"/>
        <v>16.672502818797664</v>
      </c>
      <c r="AP504" s="14">
        <f t="shared" si="423"/>
        <v>8.3460767929353192</v>
      </c>
      <c r="AQ504" s="14">
        <f t="shared" si="424"/>
        <v>25.947713141676168</v>
      </c>
      <c r="AR504" s="14">
        <f t="shared" si="425"/>
        <v>6.4584139101225873</v>
      </c>
      <c r="AS504" s="14">
        <f t="shared" si="426"/>
        <v>1.0544245911139289</v>
      </c>
      <c r="BP504" s="14">
        <f t="shared" si="411"/>
        <v>62.173005249493471</v>
      </c>
      <c r="BQ504" s="14">
        <f t="shared" si="427"/>
        <v>17.216570417399264</v>
      </c>
      <c r="BR504" s="14">
        <f t="shared" si="427"/>
        <v>9.1432749481712658</v>
      </c>
      <c r="BS504" s="14">
        <f t="shared" si="427"/>
        <v>27.830513858712649</v>
      </c>
      <c r="BT504" s="14">
        <f t="shared" si="427"/>
        <v>6.7804455915364219</v>
      </c>
      <c r="BU504" s="14">
        <f t="shared" si="427"/>
        <v>1.2022004336738767</v>
      </c>
      <c r="BW504" s="14">
        <f t="shared" si="412"/>
        <v>61.719017829092039</v>
      </c>
      <c r="BX504" s="14">
        <f t="shared" si="428"/>
        <v>17.069799616152942</v>
      </c>
      <c r="BY504" s="14">
        <f t="shared" si="428"/>
        <v>9.0771346555937313</v>
      </c>
      <c r="BZ504" s="14">
        <f t="shared" si="428"/>
        <v>27.650222042061305</v>
      </c>
      <c r="CA504" s="14">
        <f t="shared" si="428"/>
        <v>6.7419123757046187</v>
      </c>
      <c r="CB504" s="14">
        <f t="shared" si="428"/>
        <v>1.1799491395794455</v>
      </c>
      <c r="CY504" s="14">
        <f t="shared" si="413"/>
        <v>61.625718502014216</v>
      </c>
      <c r="CZ504" s="14">
        <f t="shared" si="429"/>
        <v>17.121940523499916</v>
      </c>
      <c r="DA504" s="14">
        <f t="shared" si="429"/>
        <v>9.0324248575034005</v>
      </c>
      <c r="DB504" s="14">
        <f t="shared" si="429"/>
        <v>27.542317731516626</v>
      </c>
      <c r="DC504" s="14">
        <f t="shared" si="429"/>
        <v>6.7427239600030529</v>
      </c>
      <c r="DD504" s="14">
        <f t="shared" si="429"/>
        <v>1.1863114294912211</v>
      </c>
      <c r="DF504" s="14">
        <f t="shared" si="414"/>
        <v>62.039895509585058</v>
      </c>
      <c r="DG504" s="14">
        <f t="shared" si="430"/>
        <v>17.075755857418219</v>
      </c>
      <c r="DH504" s="14">
        <f t="shared" si="430"/>
        <v>9.3912435390826019</v>
      </c>
      <c r="DI504" s="14">
        <f t="shared" si="430"/>
        <v>27.66021844724116</v>
      </c>
      <c r="DJ504" s="14">
        <f t="shared" si="430"/>
        <v>6.7589136199592019</v>
      </c>
      <c r="DK504" s="14">
        <f t="shared" si="430"/>
        <v>1.1537640458838769</v>
      </c>
      <c r="DM504" s="14">
        <f t="shared" si="415"/>
        <v>56.164497557483806</v>
      </c>
      <c r="DN504" s="14">
        <f t="shared" si="431"/>
        <v>15.804537061710656</v>
      </c>
      <c r="DO504" s="14">
        <f t="shared" si="431"/>
        <v>9.0880330781493193</v>
      </c>
      <c r="DP504" s="14">
        <f t="shared" si="431"/>
        <v>24.223520058364173</v>
      </c>
      <c r="DQ504" s="14">
        <f t="shared" si="431"/>
        <v>6.2248744817291737</v>
      </c>
      <c r="DR504" s="14">
        <f t="shared" si="431"/>
        <v>0.82353287753048177</v>
      </c>
      <c r="EH504" s="14">
        <f t="shared" si="416"/>
        <v>64.554286212724563</v>
      </c>
      <c r="EI504" s="14">
        <f t="shared" si="432"/>
        <v>18.111616054499923</v>
      </c>
      <c r="EJ504" s="14">
        <f t="shared" si="432"/>
        <v>10.022254581161452</v>
      </c>
      <c r="EK504" s="14">
        <f t="shared" si="432"/>
        <v>28.308957476434301</v>
      </c>
      <c r="EL504" s="14">
        <f t="shared" si="432"/>
        <v>6.910452013024301</v>
      </c>
      <c r="EM504" s="14">
        <f t="shared" si="432"/>
        <v>1.2010060876045845</v>
      </c>
      <c r="EO504" s="14">
        <f t="shared" si="417"/>
        <v>60.794685646058838</v>
      </c>
      <c r="EP504" s="14">
        <f t="shared" si="433"/>
        <v>16.344285732673093</v>
      </c>
      <c r="EQ504" s="14">
        <f t="shared" si="433"/>
        <v>8.9292961032590874</v>
      </c>
      <c r="ER504" s="14">
        <f t="shared" si="433"/>
        <v>27.593108096156559</v>
      </c>
      <c r="ES504" s="14">
        <f t="shared" si="433"/>
        <v>6.733981887369259</v>
      </c>
      <c r="ET504" s="14">
        <f t="shared" si="433"/>
        <v>1.1940138266008384</v>
      </c>
      <c r="EV504" s="14">
        <f t="shared" si="418"/>
        <v>63.551553302211502</v>
      </c>
      <c r="EW504" s="14">
        <f t="shared" si="434"/>
        <v>17.801627915068501</v>
      </c>
      <c r="EX504" s="14">
        <f t="shared" si="434"/>
        <v>10.36947110371141</v>
      </c>
      <c r="EY504" s="14">
        <f t="shared" si="434"/>
        <v>27.007483335978492</v>
      </c>
      <c r="EZ504" s="14">
        <f t="shared" si="434"/>
        <v>7.0728061990727884</v>
      </c>
      <c r="FA504" s="14">
        <f t="shared" si="434"/>
        <v>1.3001647483803085</v>
      </c>
      <c r="FC504" s="14">
        <f t="shared" si="419"/>
        <v>57.655007383920299</v>
      </c>
      <c r="FD504" s="14">
        <f t="shared" si="435"/>
        <v>15.006113203000263</v>
      </c>
      <c r="FE504" s="14">
        <f t="shared" si="435"/>
        <v>9.3918571797339094</v>
      </c>
      <c r="FF504" s="14">
        <f t="shared" si="435"/>
        <v>24.269495583095896</v>
      </c>
      <c r="FG504" s="14">
        <f t="shared" si="435"/>
        <v>7.3038215995698659</v>
      </c>
      <c r="FH504" s="14">
        <f t="shared" si="435"/>
        <v>1.6837198185203635</v>
      </c>
      <c r="FJ504" s="14">
        <f t="shared" si="420"/>
        <v>60.952022013426067</v>
      </c>
      <c r="FK504" s="14">
        <f t="shared" si="436"/>
        <v>16.354696429063388</v>
      </c>
      <c r="FL504" s="14">
        <f t="shared" si="436"/>
        <v>9.59352623648644</v>
      </c>
      <c r="FM504" s="14">
        <f t="shared" si="436"/>
        <v>27.211308276866941</v>
      </c>
      <c r="FN504" s="14">
        <f t="shared" si="436"/>
        <v>6.7048718986893361</v>
      </c>
      <c r="FO504" s="14">
        <f t="shared" si="436"/>
        <v>1.0876191723199664</v>
      </c>
    </row>
    <row r="505" spans="39:171" x14ac:dyDescent="0.15">
      <c r="AM505" s="14">
        <v>5120</v>
      </c>
      <c r="AN505" s="14">
        <f t="shared" si="421"/>
        <v>58.457772265390311</v>
      </c>
      <c r="AO505" s="14">
        <f t="shared" si="422"/>
        <v>16.667221839022258</v>
      </c>
      <c r="AP505" s="14">
        <f t="shared" si="423"/>
        <v>8.3430188551943871</v>
      </c>
      <c r="AQ505" s="14">
        <f t="shared" si="424"/>
        <v>25.937255357710637</v>
      </c>
      <c r="AR505" s="14">
        <f t="shared" si="425"/>
        <v>6.4566929969908315</v>
      </c>
      <c r="AS505" s="14">
        <f t="shared" si="426"/>
        <v>1.0535832164722008</v>
      </c>
      <c r="BP505" s="14">
        <f t="shared" si="411"/>
        <v>62.158383518127479</v>
      </c>
      <c r="BQ505" s="14">
        <f t="shared" si="427"/>
        <v>17.213154095090793</v>
      </c>
      <c r="BR505" s="14">
        <f t="shared" si="427"/>
        <v>9.140943143050869</v>
      </c>
      <c r="BS505" s="14">
        <f t="shared" si="427"/>
        <v>27.823561572470854</v>
      </c>
      <c r="BT505" s="14">
        <f t="shared" si="427"/>
        <v>6.779233277830393</v>
      </c>
      <c r="BU505" s="14">
        <f t="shared" si="427"/>
        <v>1.201491429684574</v>
      </c>
      <c r="BW505" s="14">
        <f t="shared" si="412"/>
        <v>61.701673884255776</v>
      </c>
      <c r="BX505" s="14">
        <f t="shared" si="428"/>
        <v>17.065617139332176</v>
      </c>
      <c r="BY505" s="14">
        <f t="shared" si="428"/>
        <v>9.074332844425582</v>
      </c>
      <c r="BZ505" s="14">
        <f t="shared" si="428"/>
        <v>27.642063659445611</v>
      </c>
      <c r="CA505" s="14">
        <f t="shared" si="428"/>
        <v>6.7404949708147566</v>
      </c>
      <c r="CB505" s="14">
        <f t="shared" si="428"/>
        <v>1.1791652702376494</v>
      </c>
      <c r="CY505" s="14">
        <f t="shared" si="413"/>
        <v>61.609230189561877</v>
      </c>
      <c r="CZ505" s="14">
        <f t="shared" si="429"/>
        <v>17.117992612256653</v>
      </c>
      <c r="DA505" s="14">
        <f t="shared" si="429"/>
        <v>9.0300214348969021</v>
      </c>
      <c r="DB505" s="14">
        <f t="shared" si="429"/>
        <v>27.534347557029136</v>
      </c>
      <c r="DC505" s="14">
        <f t="shared" si="429"/>
        <v>6.741344211499003</v>
      </c>
      <c r="DD505" s="14">
        <f t="shared" si="429"/>
        <v>1.1855243738801846</v>
      </c>
      <c r="DF505" s="14">
        <f t="shared" si="414"/>
        <v>62.023594321985776</v>
      </c>
      <c r="DG505" s="14">
        <f t="shared" si="430"/>
        <v>17.071752069543166</v>
      </c>
      <c r="DH505" s="14">
        <f t="shared" si="430"/>
        <v>9.3887022038571644</v>
      </c>
      <c r="DI505" s="14">
        <f t="shared" si="430"/>
        <v>27.652512982041117</v>
      </c>
      <c r="DJ505" s="14">
        <f t="shared" si="430"/>
        <v>6.7575920489380188</v>
      </c>
      <c r="DK505" s="14">
        <f t="shared" si="430"/>
        <v>1.1530350176063058</v>
      </c>
      <c r="DM505" s="14">
        <f t="shared" si="415"/>
        <v>56.147713212408085</v>
      </c>
      <c r="DN505" s="14">
        <f t="shared" si="431"/>
        <v>15.800402580691379</v>
      </c>
      <c r="DO505" s="14">
        <f t="shared" si="431"/>
        <v>9.0852080468286101</v>
      </c>
      <c r="DP505" s="14">
        <f t="shared" si="431"/>
        <v>24.215591499336291</v>
      </c>
      <c r="DQ505" s="14">
        <f t="shared" si="431"/>
        <v>6.2234985159054812</v>
      </c>
      <c r="DR505" s="14">
        <f t="shared" si="431"/>
        <v>0.82301256964632241</v>
      </c>
      <c r="EH505" s="14">
        <f t="shared" si="416"/>
        <v>64.536713469550691</v>
      </c>
      <c r="EI505" s="14">
        <f t="shared" si="432"/>
        <v>18.10650775530749</v>
      </c>
      <c r="EJ505" s="14">
        <f t="shared" si="432"/>
        <v>10.019865059875862</v>
      </c>
      <c r="EK505" s="14">
        <f t="shared" si="432"/>
        <v>28.301046642877481</v>
      </c>
      <c r="EL505" s="14">
        <f t="shared" si="432"/>
        <v>6.9091055176052167</v>
      </c>
      <c r="EM505" s="14">
        <f t="shared" si="432"/>
        <v>1.2001884938846388</v>
      </c>
      <c r="EO505" s="14">
        <f t="shared" si="417"/>
        <v>60.777778074088118</v>
      </c>
      <c r="EP505" s="14">
        <f t="shared" si="433"/>
        <v>16.340169502441167</v>
      </c>
      <c r="EQ505" s="14">
        <f t="shared" si="433"/>
        <v>8.9268604196693211</v>
      </c>
      <c r="ER505" s="14">
        <f t="shared" si="433"/>
        <v>27.58493232229398</v>
      </c>
      <c r="ES505" s="14">
        <f t="shared" si="433"/>
        <v>6.7325962329226954</v>
      </c>
      <c r="ET505" s="14">
        <f t="shared" si="433"/>
        <v>1.1932195967609553</v>
      </c>
      <c r="EV505" s="14">
        <f t="shared" si="418"/>
        <v>63.534601941780629</v>
      </c>
      <c r="EW505" s="14">
        <f t="shared" si="434"/>
        <v>17.797390416057432</v>
      </c>
      <c r="EX505" s="14">
        <f t="shared" si="434"/>
        <v>10.367451742383279</v>
      </c>
      <c r="EY505" s="14">
        <f t="shared" si="434"/>
        <v>26.999123443963452</v>
      </c>
      <c r="EZ505" s="14">
        <f t="shared" si="434"/>
        <v>7.0714341756563552</v>
      </c>
      <c r="FA505" s="14">
        <f t="shared" si="434"/>
        <v>1.2992021637201105</v>
      </c>
      <c r="FC505" s="14">
        <f t="shared" si="419"/>
        <v>57.637273900503871</v>
      </c>
      <c r="FD505" s="14">
        <f t="shared" si="435"/>
        <v>15.001442306899484</v>
      </c>
      <c r="FE505" s="14">
        <f t="shared" si="435"/>
        <v>9.3892402336193577</v>
      </c>
      <c r="FF505" s="14">
        <f t="shared" si="435"/>
        <v>24.261497732783486</v>
      </c>
      <c r="FG505" s="14">
        <f t="shared" si="435"/>
        <v>7.3024621431594738</v>
      </c>
      <c r="FH505" s="14">
        <f t="shared" si="435"/>
        <v>1.6826314840420684</v>
      </c>
      <c r="FJ505" s="14">
        <f t="shared" si="420"/>
        <v>60.93666750416255</v>
      </c>
      <c r="FK505" s="14">
        <f t="shared" si="436"/>
        <v>16.350911303117499</v>
      </c>
      <c r="FL505" s="14">
        <f t="shared" si="436"/>
        <v>9.5913119529111128</v>
      </c>
      <c r="FM505" s="14">
        <f t="shared" si="436"/>
        <v>27.203900616085384</v>
      </c>
      <c r="FN505" s="14">
        <f t="shared" si="436"/>
        <v>6.7036083022780772</v>
      </c>
      <c r="FO505" s="14">
        <f t="shared" si="436"/>
        <v>1.0869353297704789</v>
      </c>
    </row>
    <row r="506" spans="39:171" x14ac:dyDescent="0.15">
      <c r="AM506" s="14">
        <v>5130</v>
      </c>
      <c r="AN506" s="14">
        <f t="shared" si="421"/>
        <v>58.43643086786934</v>
      </c>
      <c r="AO506" s="14">
        <f t="shared" si="422"/>
        <v>16.661945096294222</v>
      </c>
      <c r="AP506" s="14">
        <f t="shared" si="423"/>
        <v>8.3399636900794114</v>
      </c>
      <c r="AQ506" s="14">
        <f t="shared" si="424"/>
        <v>25.926805320125197</v>
      </c>
      <c r="AR506" s="14">
        <f t="shared" si="425"/>
        <v>6.454973590107735</v>
      </c>
      <c r="AS506" s="14">
        <f t="shared" si="426"/>
        <v>1.0527431712627773</v>
      </c>
      <c r="BP506" s="14">
        <f t="shared" si="411"/>
        <v>62.143780404737768</v>
      </c>
      <c r="BQ506" s="14">
        <f t="shared" si="427"/>
        <v>17.209742466746693</v>
      </c>
      <c r="BR506" s="14">
        <f t="shared" si="427"/>
        <v>9.1386138315817576</v>
      </c>
      <c r="BS506" s="14">
        <f t="shared" si="427"/>
        <v>27.816617879458519</v>
      </c>
      <c r="BT506" s="14">
        <f t="shared" si="427"/>
        <v>6.7780224631972859</v>
      </c>
      <c r="BU506" s="14">
        <f t="shared" si="427"/>
        <v>1.2007837637535044</v>
      </c>
      <c r="BW506" s="14">
        <f t="shared" si="412"/>
        <v>61.684348022553301</v>
      </c>
      <c r="BX506" s="14">
        <f t="shared" si="428"/>
        <v>17.061438943341216</v>
      </c>
      <c r="BY506" s="14">
        <f t="shared" si="428"/>
        <v>9.0715330284857352</v>
      </c>
      <c r="BZ506" s="14">
        <f t="shared" si="428"/>
        <v>27.633914111321996</v>
      </c>
      <c r="CA506" s="14">
        <f t="shared" si="428"/>
        <v>6.7390790653347796</v>
      </c>
      <c r="CB506" s="14">
        <f t="shared" si="428"/>
        <v>1.1783828740695741</v>
      </c>
      <c r="CY506" s="14">
        <f t="shared" si="413"/>
        <v>61.592756883521972</v>
      </c>
      <c r="CZ506" s="14">
        <f t="shared" si="429"/>
        <v>17.114048035139724</v>
      </c>
      <c r="DA506" s="14">
        <f t="shared" si="429"/>
        <v>9.0276203073262344</v>
      </c>
      <c r="DB506" s="14">
        <f t="shared" si="429"/>
        <v>27.52638456768911</v>
      </c>
      <c r="DC506" s="14">
        <f t="shared" si="429"/>
        <v>6.7399656050423751</v>
      </c>
      <c r="DD506" s="14">
        <f t="shared" si="429"/>
        <v>1.1847383683245338</v>
      </c>
      <c r="DF506" s="14">
        <f t="shared" si="414"/>
        <v>62.007309307693305</v>
      </c>
      <c r="DG506" s="14">
        <f t="shared" si="430"/>
        <v>17.067751799438803</v>
      </c>
      <c r="DH506" s="14">
        <f t="shared" si="430"/>
        <v>9.3861628879588785</v>
      </c>
      <c r="DI506" s="14">
        <f t="shared" si="430"/>
        <v>27.644815631973554</v>
      </c>
      <c r="DJ506" s="14">
        <f t="shared" si="430"/>
        <v>6.756271791079806</v>
      </c>
      <c r="DK506" s="14">
        <f t="shared" si="430"/>
        <v>1.1523071972422647</v>
      </c>
      <c r="DM506" s="14">
        <f t="shared" si="415"/>
        <v>56.130943986632786</v>
      </c>
      <c r="DN506" s="14">
        <f t="shared" si="431"/>
        <v>15.796271675590958</v>
      </c>
      <c r="DO506" s="14">
        <f t="shared" si="431"/>
        <v>9.0823840673203691</v>
      </c>
      <c r="DP506" s="14">
        <f t="shared" si="431"/>
        <v>24.207671237873065</v>
      </c>
      <c r="DQ506" s="14">
        <f t="shared" si="431"/>
        <v>6.222123804777671</v>
      </c>
      <c r="DR506" s="14">
        <f t="shared" si="431"/>
        <v>0.82249320107071888</v>
      </c>
      <c r="EH506" s="14">
        <f t="shared" si="416"/>
        <v>64.519159411993826</v>
      </c>
      <c r="EI506" s="14">
        <f t="shared" si="432"/>
        <v>18.101405260518433</v>
      </c>
      <c r="EJ506" s="14">
        <f t="shared" si="432"/>
        <v>10.017477708376507</v>
      </c>
      <c r="EK506" s="14">
        <f t="shared" si="432"/>
        <v>28.293143790978036</v>
      </c>
      <c r="EL506" s="14">
        <f t="shared" si="432"/>
        <v>6.9077603949367461</v>
      </c>
      <c r="EM506" s="14">
        <f t="shared" si="432"/>
        <v>1.1993722571841046</v>
      </c>
      <c r="EO506" s="14">
        <f t="shared" si="417"/>
        <v>60.76088501218085</v>
      </c>
      <c r="EP506" s="14">
        <f t="shared" si="433"/>
        <v>16.336056892041523</v>
      </c>
      <c r="EQ506" s="14">
        <f t="shared" si="433"/>
        <v>8.9244265672676129</v>
      </c>
      <c r="ER506" s="14">
        <f t="shared" si="433"/>
        <v>27.57676322039714</v>
      </c>
      <c r="ES506" s="14">
        <f t="shared" si="433"/>
        <v>6.7312117646227936</v>
      </c>
      <c r="ET506" s="14">
        <f t="shared" si="433"/>
        <v>1.1924265678517854</v>
      </c>
      <c r="EV506" s="14">
        <f t="shared" si="418"/>
        <v>63.517665007302369</v>
      </c>
      <c r="EW506" s="14">
        <f t="shared" si="434"/>
        <v>17.793156029206354</v>
      </c>
      <c r="EX506" s="14">
        <f t="shared" si="434"/>
        <v>10.365433203180876</v>
      </c>
      <c r="EY506" s="14">
        <f t="shared" si="434"/>
        <v>26.990771213767893</v>
      </c>
      <c r="EZ506" s="14">
        <f t="shared" si="434"/>
        <v>7.0700633886502455</v>
      </c>
      <c r="FA506" s="14">
        <f t="shared" si="434"/>
        <v>1.2982411724969971</v>
      </c>
      <c r="FC506" s="14">
        <f t="shared" si="419"/>
        <v>57.6195590387482</v>
      </c>
      <c r="FD506" s="14">
        <f t="shared" si="435"/>
        <v>14.996776882119681</v>
      </c>
      <c r="FE506" s="14">
        <f t="shared" si="435"/>
        <v>9.3866257959135524</v>
      </c>
      <c r="FF506" s="14">
        <f t="shared" si="435"/>
        <v>24.253507543099182</v>
      </c>
      <c r="FG506" s="14">
        <f t="shared" si="435"/>
        <v>7.3011039888107589</v>
      </c>
      <c r="FH506" s="14">
        <f t="shared" si="435"/>
        <v>1.6815448288050234</v>
      </c>
      <c r="FJ506" s="14">
        <f t="shared" si="420"/>
        <v>60.921327200812456</v>
      </c>
      <c r="FK506" s="14">
        <f t="shared" si="436"/>
        <v>16.347129549983304</v>
      </c>
      <c r="FL506" s="14">
        <f t="shared" si="436"/>
        <v>9.5890992717999737</v>
      </c>
      <c r="FM506" s="14">
        <f t="shared" si="436"/>
        <v>27.196499950929844</v>
      </c>
      <c r="FN506" s="14">
        <f t="shared" si="436"/>
        <v>6.702345887446473</v>
      </c>
      <c r="FO506" s="14">
        <f t="shared" si="436"/>
        <v>1.086252540652862</v>
      </c>
    </row>
    <row r="507" spans="39:171" x14ac:dyDescent="0.15">
      <c r="AM507" s="14">
        <v>5140</v>
      </c>
      <c r="AN507" s="14">
        <f t="shared" si="421"/>
        <v>58.415107026632398</v>
      </c>
      <c r="AO507" s="14">
        <f t="shared" si="422"/>
        <v>16.656672582434954</v>
      </c>
      <c r="AP507" s="14">
        <f t="shared" si="423"/>
        <v>8.336911292340524</v>
      </c>
      <c r="AQ507" s="14">
        <f t="shared" si="424"/>
        <v>25.916363013019051</v>
      </c>
      <c r="AR507" s="14">
        <f t="shared" si="425"/>
        <v>6.4532556863302259</v>
      </c>
      <c r="AS507" s="14">
        <f t="shared" si="426"/>
        <v>1.0519044525076389</v>
      </c>
      <c r="BP507" s="14">
        <f t="shared" si="411"/>
        <v>62.129195865802672</v>
      </c>
      <c r="BQ507" s="14">
        <f t="shared" si="427"/>
        <v>17.206335520960078</v>
      </c>
      <c r="BR507" s="14">
        <f t="shared" si="427"/>
        <v>9.136287008520263</v>
      </c>
      <c r="BS507" s="14">
        <f t="shared" si="427"/>
        <v>27.809682759174631</v>
      </c>
      <c r="BT507" s="14">
        <f t="shared" si="427"/>
        <v>6.7768131441149286</v>
      </c>
      <c r="BU507" s="14">
        <f t="shared" si="427"/>
        <v>1.2000774330327779</v>
      </c>
      <c r="BW507" s="14">
        <f t="shared" si="412"/>
        <v>61.667040213024904</v>
      </c>
      <c r="BX507" s="14">
        <f t="shared" si="428"/>
        <v>17.057265020877352</v>
      </c>
      <c r="BY507" s="14">
        <f t="shared" si="428"/>
        <v>9.0687352055623993</v>
      </c>
      <c r="BZ507" s="14">
        <f t="shared" si="428"/>
        <v>27.625773381936209</v>
      </c>
      <c r="CA507" s="14">
        <f t="shared" si="428"/>
        <v>6.7376646566503489</v>
      </c>
      <c r="CB507" s="14">
        <f t="shared" si="428"/>
        <v>1.1776019479985935</v>
      </c>
      <c r="CY507" s="14">
        <f t="shared" si="413"/>
        <v>61.576298560950661</v>
      </c>
      <c r="CZ507" s="14">
        <f t="shared" si="429"/>
        <v>17.110106787111256</v>
      </c>
      <c r="DA507" s="14">
        <f t="shared" si="429"/>
        <v>9.0252214715320598</v>
      </c>
      <c r="DB507" s="14">
        <f t="shared" si="429"/>
        <v>27.518428752274978</v>
      </c>
      <c r="DC507" s="14">
        <f t="shared" si="429"/>
        <v>6.7385881389732294</v>
      </c>
      <c r="DD507" s="14">
        <f t="shared" si="429"/>
        <v>1.1839534110591359</v>
      </c>
      <c r="DF507" s="14">
        <f t="shared" si="414"/>
        <v>61.991040440667248</v>
      </c>
      <c r="DG507" s="14">
        <f t="shared" si="430"/>
        <v>17.063755041878103</v>
      </c>
      <c r="DH507" s="14">
        <f t="shared" si="430"/>
        <v>9.3836255884758142</v>
      </c>
      <c r="DI507" s="14">
        <f t="shared" si="430"/>
        <v>27.637126383560005</v>
      </c>
      <c r="DJ507" s="14">
        <f t="shared" si="430"/>
        <v>6.7549528442111404</v>
      </c>
      <c r="DK507" s="14">
        <f t="shared" si="430"/>
        <v>1.1515805825421861</v>
      </c>
      <c r="DM507" s="14">
        <f t="shared" si="415"/>
        <v>56.114189850712705</v>
      </c>
      <c r="DN507" s="14">
        <f t="shared" si="431"/>
        <v>15.792144339554152</v>
      </c>
      <c r="DO507" s="14">
        <f t="shared" si="431"/>
        <v>9.07956113870328</v>
      </c>
      <c r="DP507" s="14">
        <f t="shared" si="431"/>
        <v>24.199759256851596</v>
      </c>
      <c r="DQ507" s="14">
        <f t="shared" si="431"/>
        <v>6.2207503458263771</v>
      </c>
      <c r="DR507" s="14">
        <f t="shared" si="431"/>
        <v>0.82197476977729966</v>
      </c>
      <c r="EH507" s="14">
        <f t="shared" si="416"/>
        <v>64.501624007460094</v>
      </c>
      <c r="EI507" s="14">
        <f t="shared" si="432"/>
        <v>18.096308559856347</v>
      </c>
      <c r="EJ507" s="14">
        <f t="shared" si="432"/>
        <v>10.015092523054498</v>
      </c>
      <c r="EK507" s="14">
        <f t="shared" si="432"/>
        <v>28.285248907040426</v>
      </c>
      <c r="EL507" s="14">
        <f t="shared" si="432"/>
        <v>6.9064166426398259</v>
      </c>
      <c r="EM507" s="14">
        <f t="shared" si="432"/>
        <v>1.1985573748689964</v>
      </c>
      <c r="EO507" s="14">
        <f t="shared" si="417"/>
        <v>60.744006420659808</v>
      </c>
      <c r="EP507" s="14">
        <f t="shared" si="433"/>
        <v>16.331947891575581</v>
      </c>
      <c r="EQ507" s="14">
        <f t="shared" si="433"/>
        <v>8.9219945410480701</v>
      </c>
      <c r="ER507" s="14">
        <f t="shared" si="433"/>
        <v>27.568600772226784</v>
      </c>
      <c r="ES507" s="14">
        <f t="shared" si="433"/>
        <v>6.729828479225084</v>
      </c>
      <c r="ET507" s="14">
        <f t="shared" si="433"/>
        <v>1.1916347365842919</v>
      </c>
      <c r="EV507" s="14">
        <f t="shared" si="418"/>
        <v>63.500742474933929</v>
      </c>
      <c r="EW507" s="14">
        <f t="shared" si="434"/>
        <v>17.788924750064353</v>
      </c>
      <c r="EX507" s="14">
        <f t="shared" si="434"/>
        <v>10.363415485426655</v>
      </c>
      <c r="EY507" s="14">
        <f t="shared" si="434"/>
        <v>26.982426632270514</v>
      </c>
      <c r="EZ507" s="14">
        <f t="shared" si="434"/>
        <v>7.0686938358946989</v>
      </c>
      <c r="FA507" s="14">
        <f t="shared" si="434"/>
        <v>1.2972817712777047</v>
      </c>
      <c r="FC507" s="14">
        <f t="shared" si="419"/>
        <v>57.601862766324452</v>
      </c>
      <c r="FD507" s="14">
        <f t="shared" si="435"/>
        <v>14.992116918787652</v>
      </c>
      <c r="FE507" s="14">
        <f t="shared" si="435"/>
        <v>9.3840138625427922</v>
      </c>
      <c r="FF507" s="14">
        <f t="shared" si="435"/>
        <v>24.245525001134553</v>
      </c>
      <c r="FG507" s="14">
        <f t="shared" si="435"/>
        <v>7.2997471343233808</v>
      </c>
      <c r="FH507" s="14">
        <f t="shared" si="435"/>
        <v>1.6804598495360734</v>
      </c>
      <c r="FJ507" s="14">
        <f t="shared" si="420"/>
        <v>60.906001082817355</v>
      </c>
      <c r="FK507" s="14">
        <f t="shared" si="436"/>
        <v>16.343351164903016</v>
      </c>
      <c r="FL507" s="14">
        <f t="shared" si="436"/>
        <v>9.5868881909264871</v>
      </c>
      <c r="FM507" s="14">
        <f t="shared" si="436"/>
        <v>27.189106271247788</v>
      </c>
      <c r="FN507" s="14">
        <f t="shared" si="436"/>
        <v>6.7010846524740071</v>
      </c>
      <c r="FO507" s="14">
        <f t="shared" si="436"/>
        <v>1.0855708032660489</v>
      </c>
    </row>
    <row r="508" spans="39:171" x14ac:dyDescent="0.15">
      <c r="AM508" s="14">
        <v>5150</v>
      </c>
      <c r="AN508" s="14">
        <f t="shared" si="421"/>
        <v>58.393800706229108</v>
      </c>
      <c r="AO508" s="14">
        <f t="shared" si="422"/>
        <v>16.651404289265852</v>
      </c>
      <c r="AP508" s="14">
        <f t="shared" si="423"/>
        <v>8.3338616567278603</v>
      </c>
      <c r="AQ508" s="14">
        <f t="shared" si="424"/>
        <v>25.905928420491403</v>
      </c>
      <c r="AR508" s="14">
        <f t="shared" si="425"/>
        <v>6.4515392825152329</v>
      </c>
      <c r="AS508" s="14">
        <f t="shared" si="426"/>
        <v>1.0510670572287664</v>
      </c>
      <c r="BP508" s="14">
        <f t="shared" si="411"/>
        <v>62.114629857800622</v>
      </c>
      <c r="BQ508" s="14">
        <f t="shared" si="427"/>
        <v>17.202933246324072</v>
      </c>
      <c r="BR508" s="14">
        <f t="shared" si="427"/>
        <v>9.1339626686227078</v>
      </c>
      <c r="BS508" s="14">
        <f t="shared" si="427"/>
        <v>27.802756191118178</v>
      </c>
      <c r="BT508" s="14">
        <f t="shared" si="427"/>
        <v>6.7756053170611539</v>
      </c>
      <c r="BU508" s="14">
        <f t="shared" si="427"/>
        <v>1.1993724346745056</v>
      </c>
      <c r="BW508" s="14">
        <f t="shared" si="412"/>
        <v>61.649750424710867</v>
      </c>
      <c r="BX508" s="14">
        <f t="shared" si="428"/>
        <v>17.053095364637869</v>
      </c>
      <c r="BY508" s="14">
        <f t="shared" si="428"/>
        <v>9.0659393734437899</v>
      </c>
      <c r="BZ508" s="14">
        <f t="shared" si="428"/>
        <v>27.61764145553401</v>
      </c>
      <c r="CA508" s="14">
        <f t="shared" si="428"/>
        <v>6.7362517421471235</v>
      </c>
      <c r="CB508" s="14">
        <f t="shared" si="428"/>
        <v>1.1768224889480781</v>
      </c>
      <c r="CY508" s="14">
        <f t="shared" si="413"/>
        <v>61.559855198904089</v>
      </c>
      <c r="CZ508" s="14">
        <f t="shared" si="429"/>
        <v>17.106168863133409</v>
      </c>
      <c r="DA508" s="14">
        <f t="shared" si="429"/>
        <v>9.022824924255028</v>
      </c>
      <c r="DB508" s="14">
        <f t="shared" si="429"/>
        <v>27.510480099565171</v>
      </c>
      <c r="DC508" s="14">
        <f t="shared" si="429"/>
        <v>6.7372118116316244</v>
      </c>
      <c r="DD508" s="14">
        <f t="shared" si="429"/>
        <v>1.1831695003188543</v>
      </c>
      <c r="DF508" s="14">
        <f t="shared" si="414"/>
        <v>61.974787694867203</v>
      </c>
      <c r="DG508" s="14">
        <f t="shared" si="430"/>
        <v>17.059761791634045</v>
      </c>
      <c r="DH508" s="14">
        <f t="shared" si="430"/>
        <v>9.3810903024960481</v>
      </c>
      <c r="DI508" s="14">
        <f t="shared" si="430"/>
        <v>27.629445223322008</v>
      </c>
      <c r="DJ508" s="14">
        <f t="shared" si="430"/>
        <v>6.7536352061585996</v>
      </c>
      <c r="DK508" s="14">
        <f t="shared" si="430"/>
        <v>1.1508551712565032</v>
      </c>
      <c r="DM508" s="14">
        <f t="shared" si="415"/>
        <v>56.09745077520266</v>
      </c>
      <c r="DN508" s="14">
        <f t="shared" si="431"/>
        <v>15.788020565725731</v>
      </c>
      <c r="DO508" s="14">
        <f t="shared" si="431"/>
        <v>9.0767392600560264</v>
      </c>
      <c r="DP508" s="14">
        <f t="shared" si="431"/>
        <v>24.191855539148975</v>
      </c>
      <c r="DQ508" s="14">
        <f t="shared" si="431"/>
        <v>6.2193781365322369</v>
      </c>
      <c r="DR508" s="14">
        <f t="shared" si="431"/>
        <v>0.82145727373969235</v>
      </c>
      <c r="EH508" s="14">
        <f t="shared" si="416"/>
        <v>64.484107223355579</v>
      </c>
      <c r="EI508" s="14">
        <f t="shared" si="432"/>
        <v>18.091217643044828</v>
      </c>
      <c r="EJ508" s="14">
        <f t="shared" si="432"/>
        <v>10.012709500300943</v>
      </c>
      <c r="EK508" s="14">
        <f t="shared" si="432"/>
        <v>28.277361977369097</v>
      </c>
      <c r="EL508" s="14">
        <f t="shared" si="432"/>
        <v>6.9050742583353912</v>
      </c>
      <c r="EM508" s="14">
        <f t="shared" si="432"/>
        <v>1.1977438443053279</v>
      </c>
      <c r="EO508" s="14">
        <f t="shared" si="417"/>
        <v>60.72714225984776</v>
      </c>
      <c r="EP508" s="14">
        <f t="shared" si="433"/>
        <v>16.327842491144754</v>
      </c>
      <c r="EQ508" s="14">
        <f t="shared" si="433"/>
        <v>8.9195643360047949</v>
      </c>
      <c r="ER508" s="14">
        <f t="shared" si="433"/>
        <v>27.560444959543677</v>
      </c>
      <c r="ES508" s="14">
        <f t="shared" si="433"/>
        <v>6.728446373485097</v>
      </c>
      <c r="ET508" s="14">
        <f t="shared" si="433"/>
        <v>1.1908440996694409</v>
      </c>
      <c r="EV508" s="14">
        <f t="shared" si="418"/>
        <v>63.483834320832514</v>
      </c>
      <c r="EW508" s="14">
        <f t="shared" si="434"/>
        <v>17.784696574180515</v>
      </c>
      <c r="EX508" s="14">
        <f t="shared" si="434"/>
        <v>10.361398588443073</v>
      </c>
      <c r="EY508" s="14">
        <f t="shared" si="434"/>
        <v>26.974089686350009</v>
      </c>
      <c r="EZ508" s="14">
        <f t="shared" si="434"/>
        <v>7.0673255152299506</v>
      </c>
      <c r="FA508" s="14">
        <f t="shared" si="434"/>
        <v>1.2963239566289708</v>
      </c>
      <c r="FC508" s="14">
        <f t="shared" si="419"/>
        <v>57.584185050903812</v>
      </c>
      <c r="FD508" s="14">
        <f t="shared" si="435"/>
        <v>14.987462407030193</v>
      </c>
      <c r="FE508" s="14">
        <f t="shared" si="435"/>
        <v>9.3814044294333847</v>
      </c>
      <c r="FF508" s="14">
        <f t="shared" si="435"/>
        <v>24.237550093981167</v>
      </c>
      <c r="FG508" s="14">
        <f t="shared" si="435"/>
        <v>7.2983915774970018</v>
      </c>
      <c r="FH508" s="14">
        <f t="shared" si="435"/>
        <v>1.6793765429620704</v>
      </c>
      <c r="FJ508" s="14">
        <f t="shared" si="420"/>
        <v>60.890689129618785</v>
      </c>
      <c r="FK508" s="14">
        <f t="shared" si="436"/>
        <v>16.339576143118848</v>
      </c>
      <c r="FL508" s="14">
        <f t="shared" si="436"/>
        <v>9.5846787080641072</v>
      </c>
      <c r="FM508" s="14">
        <f t="shared" si="436"/>
        <v>27.181719566886692</v>
      </c>
      <c r="FN508" s="14">
        <f t="shared" si="436"/>
        <v>6.6998245956401608</v>
      </c>
      <c r="FO508" s="14">
        <f t="shared" si="436"/>
        <v>1.084890115908979</v>
      </c>
    </row>
    <row r="509" spans="39:171" x14ac:dyDescent="0.15">
      <c r="AM509" s="14">
        <v>5160</v>
      </c>
      <c r="AN509" s="14">
        <f t="shared" si="421"/>
        <v>58.372511871209142</v>
      </c>
      <c r="AO509" s="14">
        <f t="shared" si="422"/>
        <v>16.646140208608319</v>
      </c>
      <c r="AP509" s="14">
        <f t="shared" si="423"/>
        <v>8.3308147779915487</v>
      </c>
      <c r="AQ509" s="14">
        <f t="shared" si="424"/>
        <v>25.895501526641453</v>
      </c>
      <c r="AR509" s="14">
        <f t="shared" si="425"/>
        <v>6.449824375519686</v>
      </c>
      <c r="AS509" s="14">
        <f t="shared" si="426"/>
        <v>1.0502309824481424</v>
      </c>
      <c r="BP509" s="14">
        <f t="shared" si="411"/>
        <v>62.10008233720994</v>
      </c>
      <c r="BQ509" s="14">
        <f t="shared" si="427"/>
        <v>17.199535631431793</v>
      </c>
      <c r="BR509" s="14">
        <f t="shared" si="427"/>
        <v>9.131640806645418</v>
      </c>
      <c r="BS509" s="14">
        <f t="shared" si="427"/>
        <v>27.795838154788136</v>
      </c>
      <c r="BT509" s="14">
        <f t="shared" si="427"/>
        <v>6.7743989785137879</v>
      </c>
      <c r="BU509" s="14">
        <f t="shared" si="427"/>
        <v>1.1986687658308002</v>
      </c>
      <c r="BW509" s="14">
        <f t="shared" si="412"/>
        <v>61.632478626651498</v>
      </c>
      <c r="BX509" s="14">
        <f t="shared" si="428"/>
        <v>17.04892996732006</v>
      </c>
      <c r="BY509" s="14">
        <f t="shared" si="428"/>
        <v>9.0631455299181169</v>
      </c>
      <c r="BZ509" s="14">
        <f t="shared" si="428"/>
        <v>27.609518316361147</v>
      </c>
      <c r="CA509" s="14">
        <f t="shared" si="428"/>
        <v>6.7348403192107682</v>
      </c>
      <c r="CB509" s="14">
        <f t="shared" si="428"/>
        <v>1.1760444938414034</v>
      </c>
      <c r="CY509" s="14">
        <f t="shared" si="413"/>
        <v>61.543426774438402</v>
      </c>
      <c r="CZ509" s="14">
        <f t="shared" si="429"/>
        <v>17.102234258168309</v>
      </c>
      <c r="DA509" s="14">
        <f t="shared" si="429"/>
        <v>9.0204306622357961</v>
      </c>
      <c r="DB509" s="14">
        <f t="shared" si="429"/>
        <v>27.50253859833812</v>
      </c>
      <c r="DC509" s="14">
        <f t="shared" si="429"/>
        <v>6.7358366213576204</v>
      </c>
      <c r="DD509" s="14">
        <f t="shared" si="429"/>
        <v>1.1823866343385578</v>
      </c>
      <c r="DF509" s="14">
        <f t="shared" si="414"/>
        <v>61.958551044252758</v>
      </c>
      <c r="DG509" s="14">
        <f t="shared" si="430"/>
        <v>17.0557720434796</v>
      </c>
      <c r="DH509" s="14">
        <f t="shared" si="430"/>
        <v>9.3785570271076537</v>
      </c>
      <c r="DI509" s="14">
        <f t="shared" si="430"/>
        <v>27.621772137781093</v>
      </c>
      <c r="DJ509" s="14">
        <f t="shared" si="430"/>
        <v>6.7523188747487612</v>
      </c>
      <c r="DK509" s="14">
        <f t="shared" si="430"/>
        <v>1.1501309611356509</v>
      </c>
      <c r="DM509" s="14">
        <f t="shared" si="415"/>
        <v>56.080726730657446</v>
      </c>
      <c r="DN509" s="14">
        <f t="shared" si="431"/>
        <v>15.783900347250453</v>
      </c>
      <c r="DO509" s="14">
        <f t="shared" si="431"/>
        <v>9.0739184304572849</v>
      </c>
      <c r="DP509" s="14">
        <f t="shared" si="431"/>
        <v>24.1839600676423</v>
      </c>
      <c r="DQ509" s="14">
        <f t="shared" si="431"/>
        <v>6.218007174375888</v>
      </c>
      <c r="DR509" s="14">
        <f t="shared" si="431"/>
        <v>0.82094071093152587</v>
      </c>
      <c r="EH509" s="14">
        <f t="shared" si="416"/>
        <v>64.466609027086434</v>
      </c>
      <c r="EI509" s="14">
        <f t="shared" si="432"/>
        <v>18.086132499807469</v>
      </c>
      <c r="EJ509" s="14">
        <f t="shared" si="432"/>
        <v>10.010328636506955</v>
      </c>
      <c r="EK509" s="14">
        <f t="shared" si="432"/>
        <v>28.269482988268511</v>
      </c>
      <c r="EL509" s="14">
        <f t="shared" si="432"/>
        <v>6.903733239644378</v>
      </c>
      <c r="EM509" s="14">
        <f t="shared" si="432"/>
        <v>1.196931662859118</v>
      </c>
      <c r="EO509" s="14">
        <f t="shared" si="417"/>
        <v>60.710292490067481</v>
      </c>
      <c r="EP509" s="14">
        <f t="shared" si="433"/>
        <v>16.323740680850463</v>
      </c>
      <c r="EQ509" s="14">
        <f t="shared" si="433"/>
        <v>8.9171359471318929</v>
      </c>
      <c r="ER509" s="14">
        <f t="shared" si="433"/>
        <v>27.552295764108568</v>
      </c>
      <c r="ES509" s="14">
        <f t="shared" si="433"/>
        <v>6.7270654441583639</v>
      </c>
      <c r="ET509" s="14">
        <f t="shared" si="433"/>
        <v>1.1900546538181969</v>
      </c>
      <c r="EV509" s="14">
        <f t="shared" si="418"/>
        <v>63.466940521155358</v>
      </c>
      <c r="EW509" s="14">
        <f t="shared" si="434"/>
        <v>17.780471497103917</v>
      </c>
      <c r="EX509" s="14">
        <f t="shared" si="434"/>
        <v>10.359382511552585</v>
      </c>
      <c r="EY509" s="14">
        <f t="shared" si="434"/>
        <v>26.965760362885085</v>
      </c>
      <c r="EZ509" s="14">
        <f t="shared" si="434"/>
        <v>7.0659584244962375</v>
      </c>
      <c r="FA509" s="14">
        <f t="shared" si="434"/>
        <v>1.295367725117532</v>
      </c>
      <c r="FC509" s="14">
        <f t="shared" si="419"/>
        <v>57.566525860157476</v>
      </c>
      <c r="FD509" s="14">
        <f t="shared" si="435"/>
        <v>14.982813336974107</v>
      </c>
      <c r="FE509" s="14">
        <f t="shared" si="435"/>
        <v>9.3787974925116266</v>
      </c>
      <c r="FF509" s="14">
        <f t="shared" si="435"/>
        <v>24.229582808730598</v>
      </c>
      <c r="FG509" s="14">
        <f t="shared" si="435"/>
        <v>7.2970373161312807</v>
      </c>
      <c r="FH509" s="14">
        <f t="shared" si="435"/>
        <v>1.6782949058098646</v>
      </c>
      <c r="FJ509" s="14">
        <f t="shared" si="420"/>
        <v>60.875391320658345</v>
      </c>
      <c r="FK509" s="14">
        <f t="shared" si="436"/>
        <v>16.335804479873012</v>
      </c>
      <c r="FL509" s="14">
        <f t="shared" si="436"/>
        <v>9.582470820986293</v>
      </c>
      <c r="FM509" s="14">
        <f t="shared" si="436"/>
        <v>27.174339827694034</v>
      </c>
      <c r="FN509" s="14">
        <f t="shared" si="436"/>
        <v>6.6985657152244169</v>
      </c>
      <c r="FO509" s="14">
        <f t="shared" si="436"/>
        <v>1.0842104768805862</v>
      </c>
    </row>
    <row r="510" spans="39:171" x14ac:dyDescent="0.15">
      <c r="AM510" s="14">
        <v>5170</v>
      </c>
      <c r="AN510" s="14">
        <f t="shared" si="421"/>
        <v>58.351240486122144</v>
      </c>
      <c r="AO510" s="14">
        <f t="shared" si="422"/>
        <v>16.640880332283746</v>
      </c>
      <c r="AP510" s="14">
        <f t="shared" si="423"/>
        <v>8.3277706508817264</v>
      </c>
      <c r="AQ510" s="14">
        <f t="shared" si="424"/>
        <v>25.885082315568415</v>
      </c>
      <c r="AR510" s="14">
        <f t="shared" si="425"/>
        <v>6.4481109622005111</v>
      </c>
      <c r="AS510" s="14">
        <f t="shared" si="426"/>
        <v>1.0493962251877464</v>
      </c>
      <c r="BP510" s="14">
        <f t="shared" si="411"/>
        <v>62.085553260509009</v>
      </c>
      <c r="BQ510" s="14">
        <f t="shared" si="427"/>
        <v>17.196142664876362</v>
      </c>
      <c r="BR510" s="14">
        <f t="shared" si="427"/>
        <v>9.1293214173447215</v>
      </c>
      <c r="BS510" s="14">
        <f t="shared" si="427"/>
        <v>27.78892862968349</v>
      </c>
      <c r="BT510" s="14">
        <f t="shared" si="427"/>
        <v>6.7731941249506633</v>
      </c>
      <c r="BU510" s="14">
        <f t="shared" si="427"/>
        <v>1.1979664236537726</v>
      </c>
      <c r="BW510" s="14">
        <f t="shared" si="412"/>
        <v>61.615224787887058</v>
      </c>
      <c r="BX510" s="14">
        <f t="shared" si="428"/>
        <v>17.044768821621211</v>
      </c>
      <c r="BY510" s="14">
        <f t="shared" si="428"/>
        <v>9.0603536727735943</v>
      </c>
      <c r="BZ510" s="14">
        <f t="shared" si="428"/>
        <v>27.601403948663375</v>
      </c>
      <c r="CA510" s="14">
        <f t="shared" si="428"/>
        <v>6.7334303852269421</v>
      </c>
      <c r="CB510" s="14">
        <f t="shared" si="428"/>
        <v>1.17526795960194</v>
      </c>
      <c r="CY510" s="14">
        <f t="shared" si="413"/>
        <v>61.527013264609757</v>
      </c>
      <c r="CZ510" s="14">
        <f t="shared" si="429"/>
        <v>17.098302967178107</v>
      </c>
      <c r="DA510" s="14">
        <f t="shared" si="429"/>
        <v>9.0180386822150176</v>
      </c>
      <c r="DB510" s="14">
        <f t="shared" si="429"/>
        <v>27.494604237372247</v>
      </c>
      <c r="DC510" s="14">
        <f t="shared" si="429"/>
        <v>6.7344625664912749</v>
      </c>
      <c r="DD510" s="14">
        <f t="shared" si="429"/>
        <v>1.1816048113531128</v>
      </c>
      <c r="DF510" s="14">
        <f t="shared" si="414"/>
        <v>61.942330462783502</v>
      </c>
      <c r="DG510" s="14">
        <f t="shared" si="430"/>
        <v>17.051785792187744</v>
      </c>
      <c r="DH510" s="14">
        <f t="shared" si="430"/>
        <v>9.3760257593987006</v>
      </c>
      <c r="DI510" s="14">
        <f t="shared" si="430"/>
        <v>27.61410711345879</v>
      </c>
      <c r="DJ510" s="14">
        <f t="shared" si="430"/>
        <v>6.7510038478082048</v>
      </c>
      <c r="DK510" s="14">
        <f t="shared" si="430"/>
        <v>1.1494079499300636</v>
      </c>
      <c r="DM510" s="14">
        <f t="shared" si="415"/>
        <v>56.064017687631896</v>
      </c>
      <c r="DN510" s="14">
        <f t="shared" si="431"/>
        <v>15.779783677273086</v>
      </c>
      <c r="DO510" s="14">
        <f t="shared" si="431"/>
        <v>9.0710986489857426</v>
      </c>
      <c r="DP510" s="14">
        <f t="shared" si="431"/>
        <v>24.176072825208674</v>
      </c>
      <c r="DQ510" s="14">
        <f t="shared" si="431"/>
        <v>6.2166374568379634</v>
      </c>
      <c r="DR510" s="14">
        <f t="shared" si="431"/>
        <v>0.82042507932642961</v>
      </c>
      <c r="EH510" s="14">
        <f t="shared" si="416"/>
        <v>64.449129386058729</v>
      </c>
      <c r="EI510" s="14">
        <f t="shared" si="432"/>
        <v>18.081053119867864</v>
      </c>
      <c r="EJ510" s="14">
        <f t="shared" si="432"/>
        <v>10.007949928063645</v>
      </c>
      <c r="EK510" s="14">
        <f t="shared" si="432"/>
        <v>28.26161192604312</v>
      </c>
      <c r="EL510" s="14">
        <f t="shared" si="432"/>
        <v>6.9023935841877213</v>
      </c>
      <c r="EM510" s="14">
        <f t="shared" si="432"/>
        <v>1.1961208278963795</v>
      </c>
      <c r="EO510" s="14">
        <f t="shared" si="417"/>
        <v>60.693457071641731</v>
      </c>
      <c r="EP510" s="14">
        <f t="shared" si="433"/>
        <v>16.31964245079412</v>
      </c>
      <c r="EQ510" s="14">
        <f t="shared" si="433"/>
        <v>8.9147093694234663</v>
      </c>
      <c r="ER510" s="14">
        <f t="shared" si="433"/>
        <v>27.544153167682207</v>
      </c>
      <c r="ES510" s="14">
        <f t="shared" si="433"/>
        <v>6.7256856880004134</v>
      </c>
      <c r="ET510" s="14">
        <f t="shared" si="433"/>
        <v>1.1892663957415248</v>
      </c>
      <c r="EV510" s="14">
        <f t="shared" si="418"/>
        <v>63.450061052059645</v>
      </c>
      <c r="EW510" s="14">
        <f t="shared" si="434"/>
        <v>17.776249514383643</v>
      </c>
      <c r="EX510" s="14">
        <f t="shared" si="434"/>
        <v>10.35736725407765</v>
      </c>
      <c r="EY510" s="14">
        <f t="shared" si="434"/>
        <v>26.957438648754433</v>
      </c>
      <c r="EZ510" s="14">
        <f t="shared" si="434"/>
        <v>7.0645925615337957</v>
      </c>
      <c r="FA510" s="14">
        <f t="shared" si="434"/>
        <v>1.2944130733101264</v>
      </c>
      <c r="FC510" s="14">
        <f t="shared" si="419"/>
        <v>57.548885161756608</v>
      </c>
      <c r="FD510" s="14">
        <f t="shared" si="435"/>
        <v>14.978169698746191</v>
      </c>
      <c r="FE510" s="14">
        <f t="shared" si="435"/>
        <v>9.3761930477038291</v>
      </c>
      <c r="FF510" s="14">
        <f t="shared" si="435"/>
        <v>24.221623132474406</v>
      </c>
      <c r="FG510" s="14">
        <f t="shared" si="435"/>
        <v>7.2956843480258806</v>
      </c>
      <c r="FH510" s="14">
        <f t="shared" si="435"/>
        <v>1.6772149348063037</v>
      </c>
      <c r="FJ510" s="14">
        <f t="shared" si="420"/>
        <v>60.860107635377588</v>
      </c>
      <c r="FK510" s="14">
        <f t="shared" si="436"/>
        <v>16.332036170407722</v>
      </c>
      <c r="FL510" s="14">
        <f t="shared" si="436"/>
        <v>9.5802645274665057</v>
      </c>
      <c r="FM510" s="14">
        <f t="shared" si="436"/>
        <v>27.166967043517285</v>
      </c>
      <c r="FN510" s="14">
        <f t="shared" si="436"/>
        <v>6.6973080095062585</v>
      </c>
      <c r="FO510" s="14">
        <f t="shared" si="436"/>
        <v>1.0835318844798083</v>
      </c>
    </row>
    <row r="511" spans="39:171" x14ac:dyDescent="0.15">
      <c r="AM511" s="14">
        <v>5180</v>
      </c>
      <c r="AN511" s="14">
        <f t="shared" si="421"/>
        <v>58.329986515517746</v>
      </c>
      <c r="AO511" s="14">
        <f t="shared" si="422"/>
        <v>16.635624652113542</v>
      </c>
      <c r="AP511" s="14">
        <f t="shared" si="423"/>
        <v>8.3247292701485218</v>
      </c>
      <c r="AQ511" s="14">
        <f t="shared" si="424"/>
        <v>25.874670771371484</v>
      </c>
      <c r="AR511" s="14">
        <f t="shared" si="425"/>
        <v>6.44639903941464</v>
      </c>
      <c r="AS511" s="14">
        <f t="shared" si="426"/>
        <v>1.0485627824695611</v>
      </c>
      <c r="BP511" s="14">
        <f t="shared" si="411"/>
        <v>62.071042584176212</v>
      </c>
      <c r="BQ511" s="14">
        <f t="shared" si="427"/>
        <v>17.192754335250896</v>
      </c>
      <c r="BR511" s="14">
        <f t="shared" si="427"/>
        <v>9.1270044954769425</v>
      </c>
      <c r="BS511" s="14">
        <f t="shared" si="427"/>
        <v>27.782027595303223</v>
      </c>
      <c r="BT511" s="14">
        <f t="shared" si="427"/>
        <v>6.7719907528496091</v>
      </c>
      <c r="BU511" s="14">
        <f t="shared" si="427"/>
        <v>1.1972654052955356</v>
      </c>
      <c r="BW511" s="14">
        <f t="shared" si="412"/>
        <v>61.597988877457844</v>
      </c>
      <c r="BX511" s="14">
        <f t="shared" si="428"/>
        <v>17.0406119202386</v>
      </c>
      <c r="BY511" s="14">
        <f t="shared" si="428"/>
        <v>9.0575637997984337</v>
      </c>
      <c r="BZ511" s="14">
        <f t="shared" si="428"/>
        <v>27.593298336686445</v>
      </c>
      <c r="CA511" s="14">
        <f t="shared" si="428"/>
        <v>6.7320219375813082</v>
      </c>
      <c r="CB511" s="14">
        <f t="shared" si="428"/>
        <v>1.1744928831530599</v>
      </c>
      <c r="CY511" s="14">
        <f t="shared" si="413"/>
        <v>61.510614646474309</v>
      </c>
      <c r="CZ511" s="14">
        <f t="shared" si="429"/>
        <v>17.09437498512494</v>
      </c>
      <c r="DA511" s="14">
        <f t="shared" si="429"/>
        <v>9.0156489809333511</v>
      </c>
      <c r="DB511" s="14">
        <f t="shared" si="429"/>
        <v>27.48667700544598</v>
      </c>
      <c r="DC511" s="14">
        <f t="shared" si="429"/>
        <v>6.7330896453726474</v>
      </c>
      <c r="DD511" s="14">
        <f t="shared" si="429"/>
        <v>1.1808240295973871</v>
      </c>
      <c r="DF511" s="14">
        <f t="shared" si="414"/>
        <v>61.926125924419026</v>
      </c>
      <c r="DG511" s="14">
        <f t="shared" si="430"/>
        <v>17.047803032531444</v>
      </c>
      <c r="DH511" s="14">
        <f t="shared" si="430"/>
        <v>9.373496496457264</v>
      </c>
      <c r="DI511" s="14">
        <f t="shared" si="430"/>
        <v>27.606450136876639</v>
      </c>
      <c r="DJ511" s="14">
        <f t="shared" si="430"/>
        <v>6.7496901231635071</v>
      </c>
      <c r="DK511" s="14">
        <f t="shared" si="430"/>
        <v>1.1486861353901752</v>
      </c>
      <c r="DM511" s="14">
        <f t="shared" si="415"/>
        <v>56.047323616680792</v>
      </c>
      <c r="DN511" s="14">
        <f t="shared" si="431"/>
        <v>15.77567054893839</v>
      </c>
      <c r="DO511" s="14">
        <f t="shared" si="431"/>
        <v>9.0682799147200761</v>
      </c>
      <c r="DP511" s="14">
        <f t="shared" si="431"/>
        <v>24.168193794725191</v>
      </c>
      <c r="DQ511" s="14">
        <f t="shared" si="431"/>
        <v>6.2152689813991033</v>
      </c>
      <c r="DR511" s="14">
        <f t="shared" si="431"/>
        <v>0.81991037689803026</v>
      </c>
      <c r="EH511" s="14">
        <f t="shared" si="416"/>
        <v>64.431668267678589</v>
      </c>
      <c r="EI511" s="14">
        <f t="shared" si="432"/>
        <v>18.075979492949607</v>
      </c>
      <c r="EJ511" s="14">
        <f t="shared" si="432"/>
        <v>10.005573371362122</v>
      </c>
      <c r="EK511" s="14">
        <f t="shared" si="432"/>
        <v>28.253748776997373</v>
      </c>
      <c r="EL511" s="14">
        <f t="shared" si="432"/>
        <v>6.9010552895863579</v>
      </c>
      <c r="EM511" s="14">
        <f t="shared" si="432"/>
        <v>1.1953113367831278</v>
      </c>
      <c r="EO511" s="14">
        <f t="shared" si="417"/>
        <v>60.676635964893286</v>
      </c>
      <c r="EP511" s="14">
        <f t="shared" si="433"/>
        <v>16.315547791077144</v>
      </c>
      <c r="EQ511" s="14">
        <f t="shared" si="433"/>
        <v>8.9122845978736223</v>
      </c>
      <c r="ER511" s="14">
        <f t="shared" si="433"/>
        <v>27.536017152025359</v>
      </c>
      <c r="ES511" s="14">
        <f t="shared" si="433"/>
        <v>6.7243071017667768</v>
      </c>
      <c r="ET511" s="14">
        <f t="shared" si="433"/>
        <v>1.1884793221503882</v>
      </c>
      <c r="EV511" s="14">
        <f t="shared" si="418"/>
        <v>63.433195889702596</v>
      </c>
      <c r="EW511" s="14">
        <f t="shared" si="434"/>
        <v>17.772030621568774</v>
      </c>
      <c r="EX511" s="14">
        <f t="shared" si="434"/>
        <v>10.355352815340719</v>
      </c>
      <c r="EY511" s="14">
        <f t="shared" si="434"/>
        <v>26.949124530836752</v>
      </c>
      <c r="EZ511" s="14">
        <f t="shared" si="434"/>
        <v>7.063227924182863</v>
      </c>
      <c r="FA511" s="14">
        <f t="shared" si="434"/>
        <v>1.2934599977734909</v>
      </c>
      <c r="FC511" s="14">
        <f t="shared" si="419"/>
        <v>57.531262923372395</v>
      </c>
      <c r="FD511" s="14">
        <f t="shared" si="435"/>
        <v>14.97353148247324</v>
      </c>
      <c r="FE511" s="14">
        <f t="shared" si="435"/>
        <v>9.3735910909362907</v>
      </c>
      <c r="FF511" s="14">
        <f t="shared" si="435"/>
        <v>24.213671052304168</v>
      </c>
      <c r="FG511" s="14">
        <f t="shared" si="435"/>
        <v>7.2943326709804595</v>
      </c>
      <c r="FH511" s="14">
        <f t="shared" si="435"/>
        <v>1.676136626678236</v>
      </c>
      <c r="FJ511" s="14">
        <f t="shared" si="420"/>
        <v>60.844838053218062</v>
      </c>
      <c r="FK511" s="14">
        <f t="shared" si="436"/>
        <v>16.328271209965195</v>
      </c>
      <c r="FL511" s="14">
        <f t="shared" si="436"/>
        <v>9.5780598252782028</v>
      </c>
      <c r="FM511" s="14">
        <f t="shared" si="436"/>
        <v>27.159601204203923</v>
      </c>
      <c r="FN511" s="14">
        <f t="shared" si="436"/>
        <v>6.6960514767651667</v>
      </c>
      <c r="FO511" s="14">
        <f t="shared" si="436"/>
        <v>1.0828543370055801</v>
      </c>
    </row>
    <row r="512" spans="39:171" x14ac:dyDescent="0.15">
      <c r="AM512" s="14">
        <v>5190</v>
      </c>
      <c r="AN512" s="14">
        <f t="shared" si="421"/>
        <v>58.308749923945598</v>
      </c>
      <c r="AO512" s="14">
        <f t="shared" si="422"/>
        <v>16.630373159919095</v>
      </c>
      <c r="AP512" s="14">
        <f t="shared" si="423"/>
        <v>8.3216906305420704</v>
      </c>
      <c r="AQ512" s="14">
        <f t="shared" si="424"/>
        <v>25.864266878149863</v>
      </c>
      <c r="AR512" s="14">
        <f t="shared" si="425"/>
        <v>6.4446886040190012</v>
      </c>
      <c r="AS512" s="14">
        <f t="shared" si="426"/>
        <v>1.0477306513155655</v>
      </c>
      <c r="BP512" s="14">
        <f t="shared" si="411"/>
        <v>62.056550264689903</v>
      </c>
      <c r="BQ512" s="14">
        <f t="shared" si="427"/>
        <v>17.189370631148524</v>
      </c>
      <c r="BR512" s="14">
        <f t="shared" si="427"/>
        <v>9.1246900357984071</v>
      </c>
      <c r="BS512" s="14">
        <f t="shared" si="427"/>
        <v>27.77513503114632</v>
      </c>
      <c r="BT512" s="14">
        <f t="shared" si="427"/>
        <v>6.7707888586884541</v>
      </c>
      <c r="BU512" s="14">
        <f t="shared" si="427"/>
        <v>1.1965657079081984</v>
      </c>
      <c r="BW512" s="14">
        <f t="shared" si="412"/>
        <v>61.580770864404144</v>
      </c>
      <c r="BX512" s="14">
        <f t="shared" si="428"/>
        <v>17.036459255869524</v>
      </c>
      <c r="BY512" s="14">
        <f t="shared" si="428"/>
        <v>9.0547759087808437</v>
      </c>
      <c r="BZ512" s="14">
        <f t="shared" si="428"/>
        <v>27.585201464676114</v>
      </c>
      <c r="CA512" s="14">
        <f t="shared" si="428"/>
        <v>6.7306149736595273</v>
      </c>
      <c r="CB512" s="14">
        <f t="shared" si="428"/>
        <v>1.1737192614181371</v>
      </c>
      <c r="CY512" s="14">
        <f t="shared" si="413"/>
        <v>61.494230897088194</v>
      </c>
      <c r="CZ512" s="14">
        <f t="shared" si="429"/>
        <v>17.090450306970951</v>
      </c>
      <c r="DA512" s="14">
        <f t="shared" si="429"/>
        <v>9.0132615551314501</v>
      </c>
      <c r="DB512" s="14">
        <f t="shared" si="429"/>
        <v>27.478756891337753</v>
      </c>
      <c r="DC512" s="14">
        <f t="shared" si="429"/>
        <v>6.7317178563417963</v>
      </c>
      <c r="DD512" s="14">
        <f t="shared" si="429"/>
        <v>1.1800442873062442</v>
      </c>
      <c r="DF512" s="14">
        <f t="shared" si="414"/>
        <v>61.909937403118931</v>
      </c>
      <c r="DG512" s="14">
        <f t="shared" si="430"/>
        <v>17.043823759283683</v>
      </c>
      <c r="DH512" s="14">
        <f t="shared" si="430"/>
        <v>9.3709692353714171</v>
      </c>
      <c r="DI512" s="14">
        <f t="shared" si="430"/>
        <v>27.598801194556167</v>
      </c>
      <c r="DJ512" s="14">
        <f t="shared" si="430"/>
        <v>6.7483776986412458</v>
      </c>
      <c r="DK512" s="14">
        <f t="shared" si="430"/>
        <v>1.1479655152664199</v>
      </c>
      <c r="DM512" s="14">
        <f t="shared" si="415"/>
        <v>56.030644488358945</v>
      </c>
      <c r="DN512" s="14">
        <f t="shared" si="431"/>
        <v>15.771560955391132</v>
      </c>
      <c r="DO512" s="14">
        <f t="shared" si="431"/>
        <v>9.0654622267389708</v>
      </c>
      <c r="DP512" s="14">
        <f t="shared" si="431"/>
        <v>24.160322959068946</v>
      </c>
      <c r="DQ512" s="14">
        <f t="shared" si="431"/>
        <v>6.2139017455399417</v>
      </c>
      <c r="DR512" s="14">
        <f t="shared" si="431"/>
        <v>0.8193966016199572</v>
      </c>
      <c r="EH512" s="14">
        <f t="shared" si="416"/>
        <v>64.414225639352125</v>
      </c>
      <c r="EI512" s="14">
        <f t="shared" si="432"/>
        <v>18.070911608776296</v>
      </c>
      <c r="EJ512" s="14">
        <f t="shared" si="432"/>
        <v>10.003198962793496</v>
      </c>
      <c r="EK512" s="14">
        <f t="shared" si="432"/>
        <v>28.245893527435726</v>
      </c>
      <c r="EL512" s="14">
        <f t="shared" si="432"/>
        <v>6.8997183534612239</v>
      </c>
      <c r="EM512" s="14">
        <f t="shared" si="432"/>
        <v>1.1945031868853793</v>
      </c>
      <c r="EO512" s="14">
        <f t="shared" si="417"/>
        <v>60.659829130144921</v>
      </c>
      <c r="EP512" s="14">
        <f t="shared" si="433"/>
        <v>16.311456691800949</v>
      </c>
      <c r="EQ512" s="14">
        <f t="shared" si="433"/>
        <v>8.909861627476463</v>
      </c>
      <c r="ER512" s="14">
        <f t="shared" si="433"/>
        <v>27.527887698898766</v>
      </c>
      <c r="ES512" s="14">
        <f t="shared" si="433"/>
        <v>6.7229296822129836</v>
      </c>
      <c r="ET512" s="14">
        <f t="shared" si="433"/>
        <v>1.1876934297557531</v>
      </c>
      <c r="EV512" s="14">
        <f t="shared" si="418"/>
        <v>63.416345010241429</v>
      </c>
      <c r="EW512" s="14">
        <f t="shared" si="434"/>
        <v>17.7678148142084</v>
      </c>
      <c r="EX512" s="14">
        <f t="shared" si="434"/>
        <v>10.353339194664251</v>
      </c>
      <c r="EY512" s="14">
        <f t="shared" si="434"/>
        <v>26.940817996010736</v>
      </c>
      <c r="EZ512" s="14">
        <f t="shared" si="434"/>
        <v>7.0618645102836757</v>
      </c>
      <c r="FA512" s="14">
        <f t="shared" si="434"/>
        <v>1.2925084950743626</v>
      </c>
      <c r="FC512" s="14">
        <f t="shared" si="419"/>
        <v>57.513659112676017</v>
      </c>
      <c r="FD512" s="14">
        <f t="shared" si="435"/>
        <v>14.968898678282054</v>
      </c>
      <c r="FE512" s="14">
        <f t="shared" si="435"/>
        <v>9.3709916181353172</v>
      </c>
      <c r="FF512" s="14">
        <f t="shared" si="435"/>
        <v>24.20572655531145</v>
      </c>
      <c r="FG512" s="14">
        <f t="shared" si="435"/>
        <v>7.2929822827946804</v>
      </c>
      <c r="FH512" s="14">
        <f t="shared" si="435"/>
        <v>1.6750599781525128</v>
      </c>
      <c r="FJ512" s="14">
        <f t="shared" si="420"/>
        <v>60.82958255362135</v>
      </c>
      <c r="FK512" s="14">
        <f t="shared" si="436"/>
        <v>16.324509593787631</v>
      </c>
      <c r="FL512" s="14">
        <f t="shared" si="436"/>
        <v>9.5758567121948417</v>
      </c>
      <c r="FM512" s="14">
        <f t="shared" si="436"/>
        <v>27.152242299601415</v>
      </c>
      <c r="FN512" s="14">
        <f t="shared" si="436"/>
        <v>6.6947961152806243</v>
      </c>
      <c r="FO512" s="14">
        <f t="shared" si="436"/>
        <v>1.0821778327568383</v>
      </c>
    </row>
    <row r="513" spans="39:171" x14ac:dyDescent="0.15">
      <c r="AM513" s="14">
        <v>5200</v>
      </c>
      <c r="AN513" s="14">
        <f t="shared" si="421"/>
        <v>58.287530675955331</v>
      </c>
      <c r="AO513" s="14">
        <f t="shared" si="422"/>
        <v>16.625125847521808</v>
      </c>
      <c r="AP513" s="14">
        <f t="shared" si="423"/>
        <v>8.3186547268125022</v>
      </c>
      <c r="AQ513" s="14">
        <f t="shared" si="424"/>
        <v>25.853870620002759</v>
      </c>
      <c r="AR513" s="14">
        <f t="shared" si="425"/>
        <v>6.4429796528705214</v>
      </c>
      <c r="AS513" s="14">
        <f t="shared" si="426"/>
        <v>1.0468998287477436</v>
      </c>
      <c r="BP513" s="14">
        <f t="shared" si="411"/>
        <v>62.042076258528468</v>
      </c>
      <c r="BQ513" s="14">
        <f t="shared" si="427"/>
        <v>17.185991541162359</v>
      </c>
      <c r="BR513" s="14">
        <f t="shared" si="427"/>
        <v>9.1223780330654414</v>
      </c>
      <c r="BS513" s="14">
        <f t="shared" si="427"/>
        <v>27.768250916711761</v>
      </c>
      <c r="BT513" s="14">
        <f t="shared" si="427"/>
        <v>6.7695884389450294</v>
      </c>
      <c r="BU513" s="14">
        <f t="shared" si="427"/>
        <v>1.1958673286438763</v>
      </c>
      <c r="BW513" s="14">
        <f t="shared" si="412"/>
        <v>61.563570717766254</v>
      </c>
      <c r="BX513" s="14">
        <f t="shared" si="428"/>
        <v>17.032310821211272</v>
      </c>
      <c r="BY513" s="14">
        <f t="shared" si="428"/>
        <v>9.0519899975090397</v>
      </c>
      <c r="BZ513" s="14">
        <f t="shared" si="428"/>
        <v>27.577113316878137</v>
      </c>
      <c r="CA513" s="14">
        <f t="shared" si="428"/>
        <v>6.7292094908472615</v>
      </c>
      <c r="CB513" s="14">
        <f t="shared" si="428"/>
        <v>1.1729470913205464</v>
      </c>
      <c r="CY513" s="14">
        <f t="shared" si="413"/>
        <v>61.477861993507574</v>
      </c>
      <c r="CZ513" s="14">
        <f t="shared" si="429"/>
        <v>17.08652892767828</v>
      </c>
      <c r="DA513" s="14">
        <f t="shared" si="429"/>
        <v>9.0108764015499681</v>
      </c>
      <c r="DB513" s="14">
        <f t="shared" si="429"/>
        <v>27.470843883825996</v>
      </c>
      <c r="DC513" s="14">
        <f t="shared" si="429"/>
        <v>6.7303471977387819</v>
      </c>
      <c r="DD513" s="14">
        <f t="shared" si="429"/>
        <v>1.1792655827145522</v>
      </c>
      <c r="DF513" s="14">
        <f t="shared" si="414"/>
        <v>61.893764872842809</v>
      </c>
      <c r="DG513" s="14">
        <f t="shared" si="430"/>
        <v>17.039847967217433</v>
      </c>
      <c r="DH513" s="14">
        <f t="shared" si="430"/>
        <v>9.3684439732292333</v>
      </c>
      <c r="DI513" s="14">
        <f t="shared" si="430"/>
        <v>27.591160273018911</v>
      </c>
      <c r="DJ513" s="14">
        <f t="shared" si="430"/>
        <v>6.7470665720679976</v>
      </c>
      <c r="DK513" s="14">
        <f t="shared" si="430"/>
        <v>1.1472460873092309</v>
      </c>
      <c r="DM513" s="14">
        <f t="shared" si="415"/>
        <v>56.013980273221179</v>
      </c>
      <c r="DN513" s="14">
        <f t="shared" si="431"/>
        <v>15.767454889776078</v>
      </c>
      <c r="DO513" s="14">
        <f t="shared" si="431"/>
        <v>9.0626455841211069</v>
      </c>
      <c r="DP513" s="14">
        <f t="shared" si="431"/>
        <v>24.152460301117042</v>
      </c>
      <c r="DQ513" s="14">
        <f t="shared" si="431"/>
        <v>6.212535746741116</v>
      </c>
      <c r="DR513" s="14">
        <f t="shared" si="431"/>
        <v>0.81888375146583892</v>
      </c>
      <c r="EH513" s="14">
        <f t="shared" si="416"/>
        <v>64.396801468485435</v>
      </c>
      <c r="EI513" s="14">
        <f t="shared" si="432"/>
        <v>18.065849457071522</v>
      </c>
      <c r="EJ513" s="14">
        <f t="shared" si="432"/>
        <v>10.000826698748879</v>
      </c>
      <c r="EK513" s="14">
        <f t="shared" si="432"/>
        <v>28.238046163662634</v>
      </c>
      <c r="EL513" s="14">
        <f t="shared" si="432"/>
        <v>6.8983827734332532</v>
      </c>
      <c r="EM513" s="14">
        <f t="shared" si="432"/>
        <v>1.1936963755691492</v>
      </c>
      <c r="EO513" s="14">
        <f t="shared" si="417"/>
        <v>60.643036527719381</v>
      </c>
      <c r="EP513" s="14">
        <f t="shared" si="433"/>
        <v>16.307369143066953</v>
      </c>
      <c r="EQ513" s="14">
        <f t="shared" si="433"/>
        <v>8.9074404532260907</v>
      </c>
      <c r="ER513" s="14">
        <f t="shared" si="433"/>
        <v>27.519764790063189</v>
      </c>
      <c r="ES513" s="14">
        <f t="shared" si="433"/>
        <v>6.721553426094566</v>
      </c>
      <c r="ET513" s="14">
        <f t="shared" si="433"/>
        <v>1.1869087152685855</v>
      </c>
      <c r="EV513" s="14">
        <f t="shared" si="418"/>
        <v>63.399508389833343</v>
      </c>
      <c r="EW513" s="14">
        <f t="shared" si="434"/>
        <v>17.763602087851595</v>
      </c>
      <c r="EX513" s="14">
        <f t="shared" si="434"/>
        <v>10.351326391370701</v>
      </c>
      <c r="EY513" s="14">
        <f t="shared" si="434"/>
        <v>26.932519031155092</v>
      </c>
      <c r="EZ513" s="14">
        <f t="shared" si="434"/>
        <v>7.0605023176764705</v>
      </c>
      <c r="FA513" s="14">
        <f t="shared" si="434"/>
        <v>1.2915585617794783</v>
      </c>
      <c r="FC513" s="14">
        <f t="shared" si="419"/>
        <v>57.496073697338652</v>
      </c>
      <c r="FD513" s="14">
        <f t="shared" si="435"/>
        <v>14.964271276299431</v>
      </c>
      <c r="FE513" s="14">
        <f t="shared" si="435"/>
        <v>9.3683946252272108</v>
      </c>
      <c r="FF513" s="14">
        <f t="shared" si="435"/>
        <v>24.19778962858782</v>
      </c>
      <c r="FG513" s="14">
        <f t="shared" si="435"/>
        <v>7.2916331812682014</v>
      </c>
      <c r="FH513" s="14">
        <f t="shared" si="435"/>
        <v>1.6739849859559826</v>
      </c>
      <c r="FJ513" s="14">
        <f t="shared" si="420"/>
        <v>60.814341116029013</v>
      </c>
      <c r="FK513" s="14">
        <f t="shared" si="436"/>
        <v>16.32075131711726</v>
      </c>
      <c r="FL513" s="14">
        <f t="shared" si="436"/>
        <v>9.5736551859898817</v>
      </c>
      <c r="FM513" s="14">
        <f t="shared" si="436"/>
        <v>27.144890319557241</v>
      </c>
      <c r="FN513" s="14">
        <f t="shared" si="436"/>
        <v>6.6935419233321145</v>
      </c>
      <c r="FO513" s="14">
        <f t="shared" si="436"/>
        <v>1.081502370032517</v>
      </c>
    </row>
    <row r="514" spans="39:171" x14ac:dyDescent="0.15">
      <c r="AM514" s="14">
        <v>5210</v>
      </c>
      <c r="AN514" s="14">
        <f t="shared" si="421"/>
        <v>58.266328736096611</v>
      </c>
      <c r="AO514" s="14">
        <f t="shared" si="422"/>
        <v>16.619882706743077</v>
      </c>
      <c r="AP514" s="14">
        <f t="shared" si="423"/>
        <v>8.3156215537099527</v>
      </c>
      <c r="AQ514" s="14">
        <f t="shared" si="424"/>
        <v>25.843481981029377</v>
      </c>
      <c r="AR514" s="14">
        <f t="shared" si="425"/>
        <v>6.4412721828261308</v>
      </c>
      <c r="AS514" s="14">
        <f t="shared" si="426"/>
        <v>1.0460703117880743</v>
      </c>
      <c r="BP514" s="14">
        <f t="shared" si="411"/>
        <v>62.027620522170253</v>
      </c>
      <c r="BQ514" s="14">
        <f t="shared" si="427"/>
        <v>17.182617053885522</v>
      </c>
      <c r="BR514" s="14">
        <f t="shared" si="427"/>
        <v>9.1200684820343714</v>
      </c>
      <c r="BS514" s="14">
        <f t="shared" si="427"/>
        <v>27.761375231498523</v>
      </c>
      <c r="BT514" s="14">
        <f t="shared" si="427"/>
        <v>6.7683894900971646</v>
      </c>
      <c r="BU514" s="14">
        <f t="shared" si="427"/>
        <v>1.1951702646546778</v>
      </c>
      <c r="BW514" s="14">
        <f t="shared" si="412"/>
        <v>61.546388406584441</v>
      </c>
      <c r="BX514" s="14">
        <f t="shared" si="428"/>
        <v>17.028166608961122</v>
      </c>
      <c r="BY514" s="14">
        <f t="shared" si="428"/>
        <v>9.0492060637712299</v>
      </c>
      <c r="BZ514" s="14">
        <f t="shared" si="428"/>
        <v>27.569033877538264</v>
      </c>
      <c r="CA514" s="14">
        <f t="shared" si="428"/>
        <v>6.7278054865301726</v>
      </c>
      <c r="CB514" s="14">
        <f t="shared" si="428"/>
        <v>1.1721763697836565</v>
      </c>
      <c r="CY514" s="14">
        <f t="shared" si="413"/>
        <v>61.461507912788612</v>
      </c>
      <c r="CZ514" s="14">
        <f t="shared" si="429"/>
        <v>17.082610842209068</v>
      </c>
      <c r="DA514" s="14">
        <f t="shared" si="429"/>
        <v>9.0084935169295619</v>
      </c>
      <c r="DB514" s="14">
        <f t="shared" si="429"/>
        <v>27.462937971689136</v>
      </c>
      <c r="DC514" s="14">
        <f t="shared" si="429"/>
        <v>6.7289776679036635</v>
      </c>
      <c r="DD514" s="14">
        <f t="shared" si="429"/>
        <v>1.178487914057178</v>
      </c>
      <c r="DF514" s="14">
        <f t="shared" si="414"/>
        <v>61.877608307550233</v>
      </c>
      <c r="DG514" s="14">
        <f t="shared" si="430"/>
        <v>17.03587565110567</v>
      </c>
      <c r="DH514" s="14">
        <f t="shared" si="430"/>
        <v>9.365920707118784</v>
      </c>
      <c r="DI514" s="14">
        <f t="shared" si="430"/>
        <v>27.583527358786398</v>
      </c>
      <c r="DJ514" s="14">
        <f t="shared" si="430"/>
        <v>6.745756741270343</v>
      </c>
      <c r="DK514" s="14">
        <f t="shared" si="430"/>
        <v>1.1465278492690434</v>
      </c>
      <c r="DM514" s="14">
        <f t="shared" si="415"/>
        <v>55.997330941822291</v>
      </c>
      <c r="DN514" s="14">
        <f t="shared" si="431"/>
        <v>15.763352345237985</v>
      </c>
      <c r="DO514" s="14">
        <f t="shared" si="431"/>
        <v>9.0598299859451679</v>
      </c>
      <c r="DP514" s="14">
        <f t="shared" si="431"/>
        <v>24.144605803746572</v>
      </c>
      <c r="DQ514" s="14">
        <f t="shared" si="431"/>
        <v>6.2111709824832619</v>
      </c>
      <c r="DR514" s="14">
        <f t="shared" si="431"/>
        <v>0.81837182440930345</v>
      </c>
      <c r="EH514" s="14">
        <f t="shared" si="416"/>
        <v>64.379395722484645</v>
      </c>
      <c r="EI514" s="14">
        <f t="shared" si="432"/>
        <v>18.06079302755888</v>
      </c>
      <c r="EJ514" s="14">
        <f t="shared" si="432"/>
        <v>9.9984565756193824</v>
      </c>
      <c r="EK514" s="14">
        <f t="shared" si="432"/>
        <v>28.230206671982554</v>
      </c>
      <c r="EL514" s="14">
        <f t="shared" si="432"/>
        <v>6.8970485471233829</v>
      </c>
      <c r="EM514" s="14">
        <f t="shared" si="432"/>
        <v>1.1928909002004513</v>
      </c>
      <c r="EO514" s="14">
        <f t="shared" si="417"/>
        <v>60.626258117939457</v>
      </c>
      <c r="EP514" s="14">
        <f t="shared" si="433"/>
        <v>16.303285134976573</v>
      </c>
      <c r="EQ514" s="14">
        <f t="shared" si="433"/>
        <v>8.9050210701166108</v>
      </c>
      <c r="ER514" s="14">
        <f t="shared" si="433"/>
        <v>27.511648407279377</v>
      </c>
      <c r="ES514" s="14">
        <f t="shared" si="433"/>
        <v>6.7201783301670535</v>
      </c>
      <c r="ET514" s="14">
        <f t="shared" si="433"/>
        <v>1.1861251753998481</v>
      </c>
      <c r="EV514" s="14">
        <f t="shared" si="418"/>
        <v>63.382686004635538</v>
      </c>
      <c r="EW514" s="14">
        <f t="shared" si="434"/>
        <v>17.759392438047445</v>
      </c>
      <c r="EX514" s="14">
        <f t="shared" si="434"/>
        <v>10.349314404782525</v>
      </c>
      <c r="EY514" s="14">
        <f t="shared" si="434"/>
        <v>26.924227623148507</v>
      </c>
      <c r="EZ514" s="14">
        <f t="shared" si="434"/>
        <v>7.0591413442014836</v>
      </c>
      <c r="FA514" s="14">
        <f t="shared" si="434"/>
        <v>1.2906101944555752</v>
      </c>
      <c r="FC514" s="14">
        <f t="shared" si="419"/>
        <v>57.478506645031473</v>
      </c>
      <c r="FD514" s="14">
        <f t="shared" si="435"/>
        <v>14.959649266652171</v>
      </c>
      <c r="FE514" s="14">
        <f t="shared" si="435"/>
        <v>9.3658001081382771</v>
      </c>
      <c r="FF514" s="14">
        <f t="shared" si="435"/>
        <v>24.189860259224847</v>
      </c>
      <c r="FG514" s="14">
        <f t="shared" si="435"/>
        <v>7.2902853642006855</v>
      </c>
      <c r="FH514" s="14">
        <f t="shared" si="435"/>
        <v>1.6729116468154963</v>
      </c>
      <c r="FJ514" s="14">
        <f t="shared" si="420"/>
        <v>60.799113719882627</v>
      </c>
      <c r="FK514" s="14">
        <f t="shared" si="436"/>
        <v>16.316996375196286</v>
      </c>
      <c r="FL514" s="14">
        <f t="shared" si="436"/>
        <v>9.5714552444367822</v>
      </c>
      <c r="FM514" s="14">
        <f t="shared" si="436"/>
        <v>27.137545253918876</v>
      </c>
      <c r="FN514" s="14">
        <f t="shared" si="436"/>
        <v>6.6922888991991192</v>
      </c>
      <c r="FO514" s="14">
        <f t="shared" si="436"/>
        <v>1.0808279471315565</v>
      </c>
    </row>
    <row r="515" spans="39:171" x14ac:dyDescent="0.15">
      <c r="AM515" s="14">
        <v>5220</v>
      </c>
      <c r="AN515" s="14">
        <f t="shared" si="421"/>
        <v>58.245144068919068</v>
      </c>
      <c r="AO515" s="14">
        <f t="shared" si="422"/>
        <v>16.614643729404303</v>
      </c>
      <c r="AP515" s="14">
        <f t="shared" si="423"/>
        <v>8.3125911059845521</v>
      </c>
      <c r="AQ515" s="14">
        <f t="shared" si="424"/>
        <v>25.833100945328916</v>
      </c>
      <c r="AR515" s="14">
        <f t="shared" si="425"/>
        <v>6.4395661907427595</v>
      </c>
      <c r="AS515" s="14">
        <f t="shared" si="426"/>
        <v>1.0452420974585399</v>
      </c>
      <c r="BP515" s="14">
        <f t="shared" si="411"/>
        <v>62.013183012093663</v>
      </c>
      <c r="BQ515" s="14">
        <f t="shared" si="427"/>
        <v>17.179247157911139</v>
      </c>
      <c r="BR515" s="14">
        <f t="shared" si="427"/>
        <v>9.1177613774615232</v>
      </c>
      <c r="BS515" s="14">
        <f t="shared" si="427"/>
        <v>27.754507955005604</v>
      </c>
      <c r="BT515" s="14">
        <f t="shared" si="427"/>
        <v>6.767192008622688</v>
      </c>
      <c r="BU515" s="14">
        <f t="shared" si="427"/>
        <v>1.1944745130927164</v>
      </c>
      <c r="BW515" s="14">
        <f t="shared" si="412"/>
        <v>61.529223899899009</v>
      </c>
      <c r="BX515" s="14">
        <f t="shared" si="428"/>
        <v>17.024026611816367</v>
      </c>
      <c r="BY515" s="14">
        <f t="shared" si="428"/>
        <v>9.04642410535563</v>
      </c>
      <c r="BZ515" s="14">
        <f t="shared" si="428"/>
        <v>27.560963130902248</v>
      </c>
      <c r="CA515" s="14">
        <f t="shared" si="428"/>
        <v>6.7264029580939217</v>
      </c>
      <c r="CB515" s="14">
        <f t="shared" si="428"/>
        <v>1.1714070937308412</v>
      </c>
      <c r="CY515" s="14">
        <f t="shared" si="413"/>
        <v>61.445168631987428</v>
      </c>
      <c r="CZ515" s="14">
        <f t="shared" si="429"/>
        <v>17.078696045525458</v>
      </c>
      <c r="DA515" s="14">
        <f t="shared" si="429"/>
        <v>9.0061128980108869</v>
      </c>
      <c r="DB515" s="14">
        <f t="shared" si="429"/>
        <v>27.455039143705598</v>
      </c>
      <c r="DC515" s="14">
        <f t="shared" si="429"/>
        <v>6.7276092651764987</v>
      </c>
      <c r="DD515" s="14">
        <f t="shared" si="429"/>
        <v>1.1777112795689888</v>
      </c>
      <c r="DF515" s="14">
        <f t="shared" si="414"/>
        <v>61.861467681200828</v>
      </c>
      <c r="DG515" s="14">
        <f t="shared" si="430"/>
        <v>17.031906805721363</v>
      </c>
      <c r="DH515" s="14">
        <f t="shared" si="430"/>
        <v>9.3633994341281443</v>
      </c>
      <c r="DI515" s="14">
        <f t="shared" si="430"/>
        <v>27.575902438380172</v>
      </c>
      <c r="DJ515" s="14">
        <f t="shared" si="430"/>
        <v>6.7444482040748577</v>
      </c>
      <c r="DK515" s="14">
        <f t="shared" si="430"/>
        <v>1.1458107988962904</v>
      </c>
      <c r="DM515" s="14">
        <f t="shared" si="415"/>
        <v>55.980696464717084</v>
      </c>
      <c r="DN515" s="14">
        <f t="shared" si="431"/>
        <v>15.759253314921624</v>
      </c>
      <c r="DO515" s="14">
        <f t="shared" si="431"/>
        <v>9.0570154312898339</v>
      </c>
      <c r="DP515" s="14">
        <f t="shared" si="431"/>
        <v>24.136759449834631</v>
      </c>
      <c r="DQ515" s="14">
        <f t="shared" si="431"/>
        <v>6.2098074502470162</v>
      </c>
      <c r="DR515" s="14">
        <f t="shared" si="431"/>
        <v>0.81786081842398017</v>
      </c>
      <c r="EH515" s="14">
        <f t="shared" si="416"/>
        <v>64.362008368755866</v>
      </c>
      <c r="EI515" s="14">
        <f t="shared" si="432"/>
        <v>18.055742309961964</v>
      </c>
      <c r="EJ515" s="14">
        <f t="shared" si="432"/>
        <v>9.9960885897961127</v>
      </c>
      <c r="EK515" s="14">
        <f t="shared" si="432"/>
        <v>28.222375038699937</v>
      </c>
      <c r="EL515" s="14">
        <f t="shared" si="432"/>
        <v>6.8957156721525479</v>
      </c>
      <c r="EM515" s="14">
        <f t="shared" si="432"/>
        <v>1.1920867581453027</v>
      </c>
      <c r="EO515" s="14">
        <f t="shared" si="417"/>
        <v>60.609493861127923</v>
      </c>
      <c r="EP515" s="14">
        <f t="shared" si="433"/>
        <v>16.299204657631222</v>
      </c>
      <c r="EQ515" s="14">
        <f t="shared" si="433"/>
        <v>8.9026034731421291</v>
      </c>
      <c r="ER515" s="14">
        <f t="shared" si="433"/>
        <v>27.503538532308092</v>
      </c>
      <c r="ES515" s="14">
        <f t="shared" si="433"/>
        <v>6.7188043911859765</v>
      </c>
      <c r="ET515" s="14">
        <f t="shared" si="433"/>
        <v>1.1853428068605059</v>
      </c>
      <c r="EV515" s="14">
        <f t="shared" si="418"/>
        <v>63.365877830805239</v>
      </c>
      <c r="EW515" s="14">
        <f t="shared" si="434"/>
        <v>17.755185860345033</v>
      </c>
      <c r="EX515" s="14">
        <f t="shared" si="434"/>
        <v>10.34730323422218</v>
      </c>
      <c r="EY515" s="14">
        <f t="shared" si="434"/>
        <v>26.915943758869684</v>
      </c>
      <c r="EZ515" s="14">
        <f t="shared" si="434"/>
        <v>7.0577815876989529</v>
      </c>
      <c r="FA515" s="14">
        <f t="shared" si="434"/>
        <v>1.2896633896693928</v>
      </c>
      <c r="FC515" s="14">
        <f t="shared" si="419"/>
        <v>57.460957923425674</v>
      </c>
      <c r="FD515" s="14">
        <f t="shared" si="435"/>
        <v>14.955032639467071</v>
      </c>
      <c r="FE515" s="14">
        <f t="shared" si="435"/>
        <v>9.3632080627948167</v>
      </c>
      <c r="FF515" s="14">
        <f t="shared" si="435"/>
        <v>24.181938434314098</v>
      </c>
      <c r="FG515" s="14">
        <f t="shared" si="435"/>
        <v>7.2889388293917925</v>
      </c>
      <c r="FH515" s="14">
        <f t="shared" si="435"/>
        <v>1.6718399574578999</v>
      </c>
      <c r="FJ515" s="14">
        <f t="shared" si="420"/>
        <v>60.783900344623717</v>
      </c>
      <c r="FK515" s="14">
        <f t="shared" si="436"/>
        <v>16.313244763266923</v>
      </c>
      <c r="FL515" s="14">
        <f t="shared" si="436"/>
        <v>9.5692568853090023</v>
      </c>
      <c r="FM515" s="14">
        <f t="shared" si="436"/>
        <v>27.130207092533787</v>
      </c>
      <c r="FN515" s="14">
        <f t="shared" si="436"/>
        <v>6.6910370411611204</v>
      </c>
      <c r="FO515" s="14">
        <f t="shared" si="436"/>
        <v>1.080154562352889</v>
      </c>
    </row>
    <row r="516" spans="39:171" x14ac:dyDescent="0.15">
      <c r="AM516" s="14">
        <v>5230</v>
      </c>
      <c r="AN516" s="14">
        <f t="shared" si="421"/>
        <v>58.223976638972367</v>
      </c>
      <c r="AO516" s="14">
        <f t="shared" si="422"/>
        <v>16.609408907326888</v>
      </c>
      <c r="AP516" s="14">
        <f t="shared" si="423"/>
        <v>8.3095633783864322</v>
      </c>
      <c r="AQ516" s="14">
        <f t="shared" si="424"/>
        <v>25.822727497000589</v>
      </c>
      <c r="AR516" s="14">
        <f t="shared" si="425"/>
        <v>6.4378616734773342</v>
      </c>
      <c r="AS516" s="14">
        <f t="shared" si="426"/>
        <v>1.0444151827811203</v>
      </c>
      <c r="BP516" s="14">
        <f t="shared" ref="BP516:BP579" si="437">SUM(BQ516:BU516)</f>
        <v>61.998763684777053</v>
      </c>
      <c r="BQ516" s="14">
        <f t="shared" si="427"/>
        <v>17.175881841832322</v>
      </c>
      <c r="BR516" s="14">
        <f t="shared" si="427"/>
        <v>9.1154567141032228</v>
      </c>
      <c r="BS516" s="14">
        <f t="shared" si="427"/>
        <v>27.747649066731974</v>
      </c>
      <c r="BT516" s="14">
        <f t="shared" si="427"/>
        <v>6.7659959909994321</v>
      </c>
      <c r="BU516" s="14">
        <f t="shared" si="427"/>
        <v>1.1937800711101039</v>
      </c>
      <c r="BW516" s="14">
        <f t="shared" ref="BW516:BW579" si="438">SUM(BX516:CB516)</f>
        <v>61.512077166750231</v>
      </c>
      <c r="BX516" s="14">
        <f t="shared" si="428"/>
        <v>17.019890822474299</v>
      </c>
      <c r="BY516" s="14">
        <f t="shared" si="428"/>
        <v>9.0436441200504483</v>
      </c>
      <c r="BZ516" s="14">
        <f t="shared" si="428"/>
        <v>27.552901061215842</v>
      </c>
      <c r="CA516" s="14">
        <f t="shared" si="428"/>
        <v>6.7250019029241708</v>
      </c>
      <c r="CB516" s="14">
        <f t="shared" si="428"/>
        <v>1.1706392600854754</v>
      </c>
      <c r="CY516" s="14">
        <f t="shared" ref="CY516:CY579" si="439">SUM(CZ516:DD516)</f>
        <v>61.428844128160193</v>
      </c>
      <c r="CZ516" s="14">
        <f t="shared" si="429"/>
        <v>17.07478453258959</v>
      </c>
      <c r="DA516" s="14">
        <f t="shared" si="429"/>
        <v>9.0037345415345982</v>
      </c>
      <c r="DB516" s="14">
        <f t="shared" si="429"/>
        <v>27.447147388653811</v>
      </c>
      <c r="DC516" s="14">
        <f t="shared" si="429"/>
        <v>6.726241987897347</v>
      </c>
      <c r="DD516" s="14">
        <f t="shared" si="429"/>
        <v>1.176935677484849</v>
      </c>
      <c r="DF516" s="14">
        <f t="shared" ref="DF516:DF579" si="440">SUM(DG516:DK516)</f>
        <v>61.845342967754164</v>
      </c>
      <c r="DG516" s="14">
        <f t="shared" si="430"/>
        <v>17.027941425837486</v>
      </c>
      <c r="DH516" s="14">
        <f t="shared" si="430"/>
        <v>9.3608801513453859</v>
      </c>
      <c r="DI516" s="14">
        <f t="shared" si="430"/>
        <v>27.568285498321757</v>
      </c>
      <c r="DJ516" s="14">
        <f t="shared" si="430"/>
        <v>6.7431409583081212</v>
      </c>
      <c r="DK516" s="14">
        <f t="shared" si="430"/>
        <v>1.1450949339414063</v>
      </c>
      <c r="DM516" s="14">
        <f t="shared" ref="DM516:DM579" si="441">SUM(DN516:DR516)</f>
        <v>55.96407681246037</v>
      </c>
      <c r="DN516" s="14">
        <f t="shared" si="431"/>
        <v>15.755157791971754</v>
      </c>
      <c r="DO516" s="14">
        <f t="shared" si="431"/>
        <v>9.0542019192337868</v>
      </c>
      <c r="DP516" s="14">
        <f t="shared" si="431"/>
        <v>24.128921222258324</v>
      </c>
      <c r="DQ516" s="14">
        <f t="shared" si="431"/>
        <v>6.2084451475130145</v>
      </c>
      <c r="DR516" s="14">
        <f t="shared" si="431"/>
        <v>0.81735073148349668</v>
      </c>
      <c r="EH516" s="14">
        <f t="shared" ref="EH516:EH579" si="442">SUM(EI516:EM516)</f>
        <v>64.344639374705196</v>
      </c>
      <c r="EI516" s="14">
        <f t="shared" si="432"/>
        <v>18.050697294004372</v>
      </c>
      <c r="EJ516" s="14">
        <f t="shared" si="432"/>
        <v>9.9937227376701863</v>
      </c>
      <c r="EK516" s="14">
        <f t="shared" si="432"/>
        <v>28.214551250119236</v>
      </c>
      <c r="EL516" s="14">
        <f t="shared" si="432"/>
        <v>6.8943841461416842</v>
      </c>
      <c r="EM516" s="14">
        <f t="shared" si="432"/>
        <v>1.1912839467697172</v>
      </c>
      <c r="EO516" s="14">
        <f t="shared" ref="EO516:EO579" si="443">SUM(EP516:ET516)</f>
        <v>60.59274371760754</v>
      </c>
      <c r="EP516" s="14">
        <f t="shared" si="433"/>
        <v>16.295127701132323</v>
      </c>
      <c r="EQ516" s="14">
        <f t="shared" si="433"/>
        <v>8.9001876572967458</v>
      </c>
      <c r="ER516" s="14">
        <f t="shared" si="433"/>
        <v>27.495435146910076</v>
      </c>
      <c r="ES516" s="14">
        <f t="shared" si="433"/>
        <v>6.7174316059068646</v>
      </c>
      <c r="ET516" s="14">
        <f t="shared" si="433"/>
        <v>1.184561606361525</v>
      </c>
      <c r="EV516" s="14">
        <f t="shared" ref="EV516:EV579" si="444">SUM(EW516:FA516)</f>
        <v>63.34908384449966</v>
      </c>
      <c r="EW516" s="14">
        <f t="shared" si="434"/>
        <v>17.750982350293441</v>
      </c>
      <c r="EX516" s="14">
        <f t="shared" si="434"/>
        <v>10.345292879012119</v>
      </c>
      <c r="EY516" s="14">
        <f t="shared" si="434"/>
        <v>26.907667425197321</v>
      </c>
      <c r="EZ516" s="14">
        <f t="shared" si="434"/>
        <v>7.0564230460091144</v>
      </c>
      <c r="FA516" s="14">
        <f t="shared" si="434"/>
        <v>1.2887181439876656</v>
      </c>
      <c r="FC516" s="14">
        <f t="shared" ref="FC516:FC579" si="445">SUM(FD516:FH516)</f>
        <v>57.443427500192442</v>
      </c>
      <c r="FD516" s="14">
        <f t="shared" si="435"/>
        <v>14.950421384870927</v>
      </c>
      <c r="FE516" s="14">
        <f t="shared" si="435"/>
        <v>9.3606184851231351</v>
      </c>
      <c r="FF516" s="14">
        <f t="shared" si="435"/>
        <v>24.17402414094715</v>
      </c>
      <c r="FG516" s="14">
        <f t="shared" si="435"/>
        <v>7.2875935746411828</v>
      </c>
      <c r="FH516" s="14">
        <f t="shared" si="435"/>
        <v>1.6707699146100436</v>
      </c>
      <c r="FJ516" s="14">
        <f t="shared" ref="FJ516:FJ579" si="446">SUM(FK516:FO516)</f>
        <v>60.768700969693896</v>
      </c>
      <c r="FK516" s="14">
        <f t="shared" si="436"/>
        <v>16.309496476571383</v>
      </c>
      <c r="FL516" s="14">
        <f t="shared" si="436"/>
        <v>9.5670601063799996</v>
      </c>
      <c r="FM516" s="14">
        <f t="shared" si="436"/>
        <v>27.122875825249459</v>
      </c>
      <c r="FN516" s="14">
        <f t="shared" si="436"/>
        <v>6.6897863474976011</v>
      </c>
      <c r="FO516" s="14">
        <f t="shared" si="436"/>
        <v>1.079482213995453</v>
      </c>
    </row>
    <row r="517" spans="39:171" x14ac:dyDescent="0.15">
      <c r="AM517" s="14">
        <v>5240</v>
      </c>
      <c r="AN517" s="14">
        <f t="shared" si="421"/>
        <v>58.202826410806125</v>
      </c>
      <c r="AO517" s="14">
        <f t="shared" si="422"/>
        <v>16.604178232332224</v>
      </c>
      <c r="AP517" s="14">
        <f t="shared" si="423"/>
        <v>8.3065383656657303</v>
      </c>
      <c r="AQ517" s="14">
        <f t="shared" si="424"/>
        <v>25.812361620143591</v>
      </c>
      <c r="AR517" s="14">
        <f t="shared" si="425"/>
        <v>6.4361586278867851</v>
      </c>
      <c r="AS517" s="14">
        <f t="shared" si="426"/>
        <v>1.0435895647777977</v>
      </c>
      <c r="BP517" s="14">
        <f t="shared" si="437"/>
        <v>61.984362496698779</v>
      </c>
      <c r="BQ517" s="14">
        <f t="shared" si="427"/>
        <v>17.172521094242196</v>
      </c>
      <c r="BR517" s="14">
        <f t="shared" si="427"/>
        <v>9.1131544867157963</v>
      </c>
      <c r="BS517" s="14">
        <f t="shared" si="427"/>
        <v>27.740798546176613</v>
      </c>
      <c r="BT517" s="14">
        <f t="shared" si="427"/>
        <v>6.7648014337052249</v>
      </c>
      <c r="BU517" s="14">
        <f t="shared" si="427"/>
        <v>1.1930869358589504</v>
      </c>
      <c r="BW517" s="14">
        <f t="shared" si="438"/>
        <v>61.494948176178411</v>
      </c>
      <c r="BX517" s="14">
        <f t="shared" si="428"/>
        <v>17.015759233632195</v>
      </c>
      <c r="BY517" s="14">
        <f t="shared" si="428"/>
        <v>9.0408661056438984</v>
      </c>
      <c r="BZ517" s="14">
        <f t="shared" si="428"/>
        <v>27.544847652724805</v>
      </c>
      <c r="CA517" s="14">
        <f t="shared" si="428"/>
        <v>6.7236023184065816</v>
      </c>
      <c r="CB517" s="14">
        <f t="shared" si="428"/>
        <v>1.1698728657709285</v>
      </c>
      <c r="CY517" s="14">
        <f t="shared" si="439"/>
        <v>61.412534378363048</v>
      </c>
      <c r="CZ517" s="14">
        <f t="shared" si="429"/>
        <v>17.070876298363608</v>
      </c>
      <c r="DA517" s="14">
        <f t="shared" si="429"/>
        <v>9.001358444241351</v>
      </c>
      <c r="DB517" s="14">
        <f t="shared" si="429"/>
        <v>27.439262695312202</v>
      </c>
      <c r="DC517" s="14">
        <f t="shared" si="429"/>
        <v>6.7248758344062676</v>
      </c>
      <c r="DD517" s="14">
        <f t="shared" si="429"/>
        <v>1.1761611060396255</v>
      </c>
      <c r="DF517" s="14">
        <f t="shared" si="440"/>
        <v>61.82923414116982</v>
      </c>
      <c r="DG517" s="14">
        <f t="shared" si="430"/>
        <v>17.023979506227018</v>
      </c>
      <c r="DH517" s="14">
        <f t="shared" si="430"/>
        <v>9.3583628558585836</v>
      </c>
      <c r="DI517" s="14">
        <f t="shared" si="430"/>
        <v>27.560676525132688</v>
      </c>
      <c r="DJ517" s="14">
        <f t="shared" si="430"/>
        <v>6.7418350017967086</v>
      </c>
      <c r="DK517" s="14">
        <f t="shared" si="430"/>
        <v>1.144380252154825</v>
      </c>
      <c r="DM517" s="14">
        <f t="shared" si="441"/>
        <v>55.947471955606979</v>
      </c>
      <c r="DN517" s="14">
        <f t="shared" si="431"/>
        <v>15.751065769533145</v>
      </c>
      <c r="DO517" s="14">
        <f t="shared" si="431"/>
        <v>9.0513894488557103</v>
      </c>
      <c r="DP517" s="14">
        <f t="shared" si="431"/>
        <v>24.121091103894742</v>
      </c>
      <c r="DQ517" s="14">
        <f t="shared" si="431"/>
        <v>6.2070840717618951</v>
      </c>
      <c r="DR517" s="14">
        <f t="shared" si="431"/>
        <v>0.81684156156148102</v>
      </c>
      <c r="EH517" s="14">
        <f t="shared" si="442"/>
        <v>64.327288707738759</v>
      </c>
      <c r="EI517" s="14">
        <f t="shared" si="432"/>
        <v>18.045657969409696</v>
      </c>
      <c r="EJ517" s="14">
        <f t="shared" si="432"/>
        <v>9.9913590156327086</v>
      </c>
      <c r="EK517" s="14">
        <f t="shared" si="432"/>
        <v>28.206735292544909</v>
      </c>
      <c r="EL517" s="14">
        <f t="shared" si="432"/>
        <v>6.8930539667117277</v>
      </c>
      <c r="EM517" s="14">
        <f t="shared" si="432"/>
        <v>1.1904824634397109</v>
      </c>
      <c r="EO517" s="14">
        <f t="shared" si="443"/>
        <v>60.576007647701076</v>
      </c>
      <c r="EP517" s="14">
        <f t="shared" si="433"/>
        <v>16.291054255581287</v>
      </c>
      <c r="EQ517" s="14">
        <f t="shared" si="433"/>
        <v>8.8977736175745683</v>
      </c>
      <c r="ER517" s="14">
        <f t="shared" si="433"/>
        <v>27.487338232846099</v>
      </c>
      <c r="ES517" s="14">
        <f t="shared" si="433"/>
        <v>6.7160599710852491</v>
      </c>
      <c r="ET517" s="14">
        <f t="shared" si="433"/>
        <v>1.1837815706138697</v>
      </c>
      <c r="EV517" s="14">
        <f t="shared" si="444"/>
        <v>63.332304021875999</v>
      </c>
      <c r="EW517" s="14">
        <f t="shared" si="434"/>
        <v>17.74678190344175</v>
      </c>
      <c r="EX517" s="14">
        <f t="shared" si="434"/>
        <v>10.343283338474802</v>
      </c>
      <c r="EY517" s="14">
        <f t="shared" si="434"/>
        <v>26.899398609010113</v>
      </c>
      <c r="EZ517" s="14">
        <f t="shared" si="434"/>
        <v>7.0550657169722042</v>
      </c>
      <c r="FA517" s="14">
        <f t="shared" si="434"/>
        <v>1.2877744539771321</v>
      </c>
      <c r="FC517" s="14">
        <f t="shared" si="445"/>
        <v>57.425915343002934</v>
      </c>
      <c r="FD517" s="14">
        <f t="shared" si="435"/>
        <v>14.945815492990539</v>
      </c>
      <c r="FE517" s="14">
        <f t="shared" si="435"/>
        <v>9.3580313710495364</v>
      </c>
      <c r="FF517" s="14">
        <f t="shared" si="435"/>
        <v>24.166117366215563</v>
      </c>
      <c r="FG517" s="14">
        <f t="shared" si="435"/>
        <v>7.2862495977485171</v>
      </c>
      <c r="FH517" s="14">
        <f t="shared" si="435"/>
        <v>1.6697015149987795</v>
      </c>
      <c r="FJ517" s="14">
        <f t="shared" si="446"/>
        <v>60.753515574534703</v>
      </c>
      <c r="FK517" s="14">
        <f t="shared" si="436"/>
        <v>16.305751510351879</v>
      </c>
      <c r="FL517" s="14">
        <f t="shared" si="436"/>
        <v>9.5648649054232333</v>
      </c>
      <c r="FM517" s="14">
        <f t="shared" si="436"/>
        <v>27.115551441913361</v>
      </c>
      <c r="FN517" s="14">
        <f t="shared" si="436"/>
        <v>6.6885368164880434</v>
      </c>
      <c r="FO517" s="14">
        <f t="shared" si="436"/>
        <v>1.0788109003581825</v>
      </c>
    </row>
    <row r="518" spans="39:171" x14ac:dyDescent="0.15">
      <c r="AM518" s="14">
        <v>5250</v>
      </c>
      <c r="AN518" s="14">
        <f t="shared" si="421"/>
        <v>58.181693348970001</v>
      </c>
      <c r="AO518" s="14">
        <f t="shared" si="422"/>
        <v>16.598951696241713</v>
      </c>
      <c r="AP518" s="14">
        <f t="shared" si="423"/>
        <v>8.303516062572573</v>
      </c>
      <c r="AQ518" s="14">
        <f t="shared" si="424"/>
        <v>25.802003298857127</v>
      </c>
      <c r="AR518" s="14">
        <f t="shared" si="425"/>
        <v>6.4344570508280388</v>
      </c>
      <c r="AS518" s="14">
        <f t="shared" si="426"/>
        <v>1.0427652404705534</v>
      </c>
      <c r="BP518" s="14">
        <f t="shared" si="437"/>
        <v>61.969979404337231</v>
      </c>
      <c r="BQ518" s="14">
        <f t="shared" si="427"/>
        <v>17.169164903733879</v>
      </c>
      <c r="BR518" s="14">
        <f t="shared" si="427"/>
        <v>9.110854690055568</v>
      </c>
      <c r="BS518" s="14">
        <f t="shared" si="427"/>
        <v>27.73395637283852</v>
      </c>
      <c r="BT518" s="14">
        <f t="shared" si="427"/>
        <v>6.7636083332178956</v>
      </c>
      <c r="BU518" s="14">
        <f t="shared" si="427"/>
        <v>1.1923951044913679</v>
      </c>
      <c r="BW518" s="14">
        <f t="shared" si="438"/>
        <v>61.477836897223817</v>
      </c>
      <c r="BX518" s="14">
        <f t="shared" si="428"/>
        <v>17.011631837987352</v>
      </c>
      <c r="BY518" s="14">
        <f t="shared" si="428"/>
        <v>9.0380900599241922</v>
      </c>
      <c r="BZ518" s="14">
        <f t="shared" si="428"/>
        <v>27.536802889674885</v>
      </c>
      <c r="CA518" s="14">
        <f t="shared" si="428"/>
        <v>6.7222042019268162</v>
      </c>
      <c r="CB518" s="14">
        <f t="shared" si="428"/>
        <v>1.1691079077105746</v>
      </c>
      <c r="CY518" s="14">
        <f t="shared" si="439"/>
        <v>61.396239359652178</v>
      </c>
      <c r="CZ518" s="14">
        <f t="shared" si="429"/>
        <v>17.066971337809655</v>
      </c>
      <c r="DA518" s="14">
        <f t="shared" si="429"/>
        <v>8.9989846028717988</v>
      </c>
      <c r="DB518" s="14">
        <f t="shared" si="429"/>
        <v>27.431385052459213</v>
      </c>
      <c r="DC518" s="14">
        <f t="shared" si="429"/>
        <v>6.7235108030433217</v>
      </c>
      <c r="DD518" s="14">
        <f t="shared" si="429"/>
        <v>1.1753875634681874</v>
      </c>
      <c r="DF518" s="14">
        <f t="shared" si="440"/>
        <v>61.813141175407416</v>
      </c>
      <c r="DG518" s="14">
        <f t="shared" si="430"/>
        <v>17.020021041662933</v>
      </c>
      <c r="DH518" s="14">
        <f t="shared" si="430"/>
        <v>9.3558475447558074</v>
      </c>
      <c r="DI518" s="14">
        <f t="shared" si="430"/>
        <v>27.553075505334501</v>
      </c>
      <c r="DJ518" s="14">
        <f t="shared" si="430"/>
        <v>6.740530332367201</v>
      </c>
      <c r="DK518" s="14">
        <f t="shared" si="430"/>
        <v>1.1436667512869816</v>
      </c>
      <c r="DM518" s="14">
        <f t="shared" si="441"/>
        <v>55.930881864711679</v>
      </c>
      <c r="DN518" s="14">
        <f t="shared" si="431"/>
        <v>15.746977240750555</v>
      </c>
      <c r="DO518" s="14">
        <f t="shared" si="431"/>
        <v>9.0485780192342826</v>
      </c>
      <c r="DP518" s="14">
        <f t="shared" si="431"/>
        <v>24.113269077620981</v>
      </c>
      <c r="DQ518" s="14">
        <f t="shared" si="431"/>
        <v>6.2057242204742931</v>
      </c>
      <c r="DR518" s="14">
        <f t="shared" si="431"/>
        <v>0.81633330663156212</v>
      </c>
      <c r="EH518" s="14">
        <f t="shared" si="442"/>
        <v>64.30995633526264</v>
      </c>
      <c r="EI518" s="14">
        <f t="shared" si="432"/>
        <v>18.040624325901526</v>
      </c>
      <c r="EJ518" s="14">
        <f t="shared" si="432"/>
        <v>9.9889974200747922</v>
      </c>
      <c r="EK518" s="14">
        <f t="shared" si="432"/>
        <v>28.198927152281406</v>
      </c>
      <c r="EL518" s="14">
        <f t="shared" si="432"/>
        <v>6.8917251314836143</v>
      </c>
      <c r="EM518" s="14">
        <f t="shared" si="432"/>
        <v>1.1896823055212984</v>
      </c>
      <c r="EO518" s="14">
        <f t="shared" si="443"/>
        <v>60.559285611731298</v>
      </c>
      <c r="EP518" s="14">
        <f t="shared" si="433"/>
        <v>16.286984311079529</v>
      </c>
      <c r="EQ518" s="14">
        <f t="shared" si="433"/>
        <v>8.8953613489697005</v>
      </c>
      <c r="ER518" s="14">
        <f t="shared" si="433"/>
        <v>27.479247771876899</v>
      </c>
      <c r="ES518" s="14">
        <f t="shared" si="433"/>
        <v>6.7146894834766604</v>
      </c>
      <c r="ET518" s="14">
        <f t="shared" si="433"/>
        <v>1.1830026963285052</v>
      </c>
      <c r="EV518" s="14">
        <f t="shared" si="444"/>
        <v>63.315538339091475</v>
      </c>
      <c r="EW518" s="14">
        <f t="shared" si="434"/>
        <v>17.742584515339047</v>
      </c>
      <c r="EX518" s="14">
        <f t="shared" si="434"/>
        <v>10.341274611932679</v>
      </c>
      <c r="EY518" s="14">
        <f t="shared" si="434"/>
        <v>26.891137297186759</v>
      </c>
      <c r="EZ518" s="14">
        <f t="shared" si="434"/>
        <v>7.0537095984284601</v>
      </c>
      <c r="FA518" s="14">
        <f t="shared" si="434"/>
        <v>1.2868323162045296</v>
      </c>
      <c r="FC518" s="14">
        <f t="shared" si="445"/>
        <v>57.408421419528352</v>
      </c>
      <c r="FD518" s="14">
        <f t="shared" si="435"/>
        <v>14.941214953952707</v>
      </c>
      <c r="FE518" s="14">
        <f t="shared" si="435"/>
        <v>9.3554467165003228</v>
      </c>
      <c r="FF518" s="14">
        <f t="shared" si="435"/>
        <v>24.158218097210909</v>
      </c>
      <c r="FG518" s="14">
        <f t="shared" si="435"/>
        <v>7.2849068965134567</v>
      </c>
      <c r="FH518" s="14">
        <f t="shared" si="435"/>
        <v>1.6686347553509542</v>
      </c>
      <c r="FJ518" s="14">
        <f t="shared" si="446"/>
        <v>60.738344138587699</v>
      </c>
      <c r="FK518" s="14">
        <f t="shared" si="436"/>
        <v>16.302009859850628</v>
      </c>
      <c r="FL518" s="14">
        <f t="shared" si="436"/>
        <v>9.5626712802121627</v>
      </c>
      <c r="FM518" s="14">
        <f t="shared" si="436"/>
        <v>27.108233932372965</v>
      </c>
      <c r="FN518" s="14">
        <f t="shared" si="436"/>
        <v>6.6872884464119302</v>
      </c>
      <c r="FO518" s="14">
        <f t="shared" si="436"/>
        <v>1.078140619740017</v>
      </c>
    </row>
    <row r="519" spans="39:171" x14ac:dyDescent="0.15">
      <c r="AM519" s="14">
        <v>5260</v>
      </c>
      <c r="AN519" s="14">
        <f t="shared" si="421"/>
        <v>58.160577418013652</v>
      </c>
      <c r="AO519" s="14">
        <f t="shared" si="422"/>
        <v>16.593729290876752</v>
      </c>
      <c r="AP519" s="14">
        <f t="shared" si="423"/>
        <v>8.3004964638570975</v>
      </c>
      <c r="AQ519" s="14">
        <f t="shared" si="424"/>
        <v>25.791652517240408</v>
      </c>
      <c r="AR519" s="14">
        <f t="shared" si="425"/>
        <v>6.4327569391580273</v>
      </c>
      <c r="AS519" s="14">
        <f t="shared" si="426"/>
        <v>1.0419422068813682</v>
      </c>
      <c r="BP519" s="14">
        <f t="shared" si="437"/>
        <v>61.955614364170771</v>
      </c>
      <c r="BQ519" s="14">
        <f t="shared" si="427"/>
        <v>17.165813258900496</v>
      </c>
      <c r="BR519" s="14">
        <f t="shared" si="427"/>
        <v>9.108557318878864</v>
      </c>
      <c r="BS519" s="14">
        <f t="shared" si="427"/>
        <v>27.727122526216668</v>
      </c>
      <c r="BT519" s="14">
        <f t="shared" si="427"/>
        <v>6.7624166860152757</v>
      </c>
      <c r="BU519" s="14">
        <f t="shared" si="427"/>
        <v>1.1917045741594698</v>
      </c>
      <c r="BW519" s="14">
        <f t="shared" si="438"/>
        <v>61.460743298926744</v>
      </c>
      <c r="BX519" s="14">
        <f t="shared" si="428"/>
        <v>17.007508628237051</v>
      </c>
      <c r="BY519" s="14">
        <f t="shared" si="428"/>
        <v>9.03531598067954</v>
      </c>
      <c r="BZ519" s="14">
        <f t="shared" si="428"/>
        <v>27.528766756311832</v>
      </c>
      <c r="CA519" s="14">
        <f t="shared" si="428"/>
        <v>6.7208075508705347</v>
      </c>
      <c r="CB519" s="14">
        <f t="shared" si="428"/>
        <v>1.1683443828277866</v>
      </c>
      <c r="CY519" s="14">
        <f t="shared" si="439"/>
        <v>61.379959049083681</v>
      </c>
      <c r="CZ519" s="14">
        <f t="shared" si="429"/>
        <v>17.063069645889861</v>
      </c>
      <c r="DA519" s="14">
        <f t="shared" si="429"/>
        <v>8.9966130141665985</v>
      </c>
      <c r="DB519" s="14">
        <f t="shared" si="429"/>
        <v>27.423514448873256</v>
      </c>
      <c r="DC519" s="14">
        <f t="shared" si="429"/>
        <v>6.7221468921485652</v>
      </c>
      <c r="DD519" s="14">
        <f t="shared" si="429"/>
        <v>1.174615048005399</v>
      </c>
      <c r="DF519" s="14">
        <f t="shared" si="440"/>
        <v>61.797064044426548</v>
      </c>
      <c r="DG519" s="14">
        <f t="shared" si="430"/>
        <v>17.0160660269182</v>
      </c>
      <c r="DH519" s="14">
        <f t="shared" si="430"/>
        <v>9.353334215125134</v>
      </c>
      <c r="DI519" s="14">
        <f t="shared" si="430"/>
        <v>27.545482425448725</v>
      </c>
      <c r="DJ519" s="14">
        <f t="shared" si="430"/>
        <v>6.7392269478461744</v>
      </c>
      <c r="DK519" s="14">
        <f t="shared" si="430"/>
        <v>1.1429544290883094</v>
      </c>
      <c r="DM519" s="14">
        <f t="shared" si="441"/>
        <v>55.914306510329297</v>
      </c>
      <c r="DN519" s="14">
        <f t="shared" si="431"/>
        <v>15.74289219876875</v>
      </c>
      <c r="DO519" s="14">
        <f t="shared" si="431"/>
        <v>9.0457676294481875</v>
      </c>
      <c r="DP519" s="14">
        <f t="shared" si="431"/>
        <v>24.105455126314148</v>
      </c>
      <c r="DQ519" s="14">
        <f t="shared" si="431"/>
        <v>6.2043655911308448</v>
      </c>
      <c r="DR519" s="14">
        <f t="shared" si="431"/>
        <v>0.8158259646673689</v>
      </c>
      <c r="EH519" s="14">
        <f t="shared" si="442"/>
        <v>64.292642224682965</v>
      </c>
      <c r="EI519" s="14">
        <f t="shared" si="432"/>
        <v>18.035596353203459</v>
      </c>
      <c r="EJ519" s="14">
        <f t="shared" si="432"/>
        <v>9.9866379473875497</v>
      </c>
      <c r="EK519" s="14">
        <f t="shared" si="432"/>
        <v>28.191126815633183</v>
      </c>
      <c r="EL519" s="14">
        <f t="shared" si="432"/>
        <v>6.8903976380782792</v>
      </c>
      <c r="EM519" s="14">
        <f t="shared" si="432"/>
        <v>1.188883470380496</v>
      </c>
      <c r="EO519" s="14">
        <f t="shared" si="443"/>
        <v>60.542577570020974</v>
      </c>
      <c r="EP519" s="14">
        <f t="shared" si="433"/>
        <v>16.282917857728471</v>
      </c>
      <c r="EQ519" s="14">
        <f t="shared" si="433"/>
        <v>8.8929508464762428</v>
      </c>
      <c r="ER519" s="14">
        <f t="shared" si="433"/>
        <v>27.471163745763235</v>
      </c>
      <c r="ES519" s="14">
        <f t="shared" si="433"/>
        <v>6.7133201398366289</v>
      </c>
      <c r="ET519" s="14">
        <f t="shared" si="433"/>
        <v>1.1822249802163949</v>
      </c>
      <c r="EV519" s="14">
        <f t="shared" si="444"/>
        <v>63.298786772303295</v>
      </c>
      <c r="EW519" s="14">
        <f t="shared" si="434"/>
        <v>17.73839018153441</v>
      </c>
      <c r="EX519" s="14">
        <f t="shared" si="434"/>
        <v>10.339266698708213</v>
      </c>
      <c r="EY519" s="14">
        <f t="shared" si="434"/>
        <v>26.882883476605958</v>
      </c>
      <c r="EZ519" s="14">
        <f t="shared" si="434"/>
        <v>7.0523546882181183</v>
      </c>
      <c r="FA519" s="14">
        <f t="shared" si="434"/>
        <v>1.285891727236594</v>
      </c>
      <c r="FC519" s="14">
        <f t="shared" si="445"/>
        <v>57.390945697439854</v>
      </c>
      <c r="FD519" s="14">
        <f t="shared" si="435"/>
        <v>14.936619757884227</v>
      </c>
      <c r="FE519" s="14">
        <f t="shared" si="435"/>
        <v>9.3528645174017981</v>
      </c>
      <c r="FF519" s="14">
        <f t="shared" si="435"/>
        <v>24.150326321024757</v>
      </c>
      <c r="FG519" s="14">
        <f t="shared" si="435"/>
        <v>7.2835654687356612</v>
      </c>
      <c r="FH519" s="14">
        <f t="shared" si="435"/>
        <v>1.6675696323934179</v>
      </c>
      <c r="FJ519" s="14">
        <f t="shared" si="446"/>
        <v>60.723186641294461</v>
      </c>
      <c r="FK519" s="14">
        <f t="shared" si="436"/>
        <v>16.298271520309836</v>
      </c>
      <c r="FL519" s="14">
        <f t="shared" si="436"/>
        <v>9.5604792285202453</v>
      </c>
      <c r="FM519" s="14">
        <f t="shared" si="436"/>
        <v>27.100923286475748</v>
      </c>
      <c r="FN519" s="14">
        <f t="shared" si="436"/>
        <v>6.6860412355487435</v>
      </c>
      <c r="FO519" s="14">
        <f t="shared" si="436"/>
        <v>1.0774713704398886</v>
      </c>
    </row>
    <row r="520" spans="39:171" x14ac:dyDescent="0.15">
      <c r="AM520" s="14">
        <v>5270</v>
      </c>
      <c r="AN520" s="14">
        <f t="shared" si="421"/>
        <v>58.139478582486703</v>
      </c>
      <c r="AO520" s="14">
        <f t="shared" si="422"/>
        <v>16.588511008058742</v>
      </c>
      <c r="AP520" s="14">
        <f t="shared" si="423"/>
        <v>8.2974795642694339</v>
      </c>
      <c r="AQ520" s="14">
        <f t="shared" si="424"/>
        <v>25.781309259392629</v>
      </c>
      <c r="AR520" s="14">
        <f t="shared" si="425"/>
        <v>6.4310582897336772</v>
      </c>
      <c r="AS520" s="14">
        <f t="shared" si="426"/>
        <v>1.0411204610322224</v>
      </c>
      <c r="BP520" s="14">
        <f t="shared" si="437"/>
        <v>61.941267332677761</v>
      </c>
      <c r="BQ520" s="14">
        <f t="shared" si="427"/>
        <v>17.162466148335159</v>
      </c>
      <c r="BR520" s="14">
        <f t="shared" si="427"/>
        <v>9.106262367942012</v>
      </c>
      <c r="BS520" s="14">
        <f t="shared" si="427"/>
        <v>27.72029698581003</v>
      </c>
      <c r="BT520" s="14">
        <f t="shared" si="427"/>
        <v>6.7612264885751934</v>
      </c>
      <c r="BU520" s="14">
        <f t="shared" si="427"/>
        <v>1.1910153420153664</v>
      </c>
      <c r="BW520" s="14">
        <f t="shared" si="438"/>
        <v>61.443667350327487</v>
      </c>
      <c r="BX520" s="14">
        <f t="shared" si="428"/>
        <v>17.003389597078581</v>
      </c>
      <c r="BY520" s="14">
        <f t="shared" si="428"/>
        <v>9.0325438656981554</v>
      </c>
      <c r="BZ520" s="14">
        <f t="shared" si="428"/>
        <v>27.520739236881411</v>
      </c>
      <c r="CA520" s="14">
        <f t="shared" si="428"/>
        <v>6.7194123626233999</v>
      </c>
      <c r="CB520" s="14">
        <f t="shared" si="428"/>
        <v>1.1675822880459386</v>
      </c>
      <c r="CY520" s="14">
        <f t="shared" si="439"/>
        <v>61.363693423713741</v>
      </c>
      <c r="CZ520" s="14">
        <f t="shared" si="429"/>
        <v>17.05917121756638</v>
      </c>
      <c r="DA520" s="14">
        <f t="shared" si="429"/>
        <v>8.9942436748664054</v>
      </c>
      <c r="DB520" s="14">
        <f t="shared" si="429"/>
        <v>27.415650873332766</v>
      </c>
      <c r="DC520" s="14">
        <f t="shared" si="429"/>
        <v>6.7207841000620583</v>
      </c>
      <c r="DD520" s="14">
        <f t="shared" si="429"/>
        <v>1.1738435578861273</v>
      </c>
      <c r="DF520" s="14">
        <f t="shared" si="440"/>
        <v>61.781002722186784</v>
      </c>
      <c r="DG520" s="14">
        <f t="shared" si="430"/>
        <v>17.012114456765801</v>
      </c>
      <c r="DH520" s="14">
        <f t="shared" si="430"/>
        <v>9.3508228640546349</v>
      </c>
      <c r="DI520" s="14">
        <f t="shared" si="430"/>
        <v>27.537897271996897</v>
      </c>
      <c r="DJ520" s="14">
        <f t="shared" si="430"/>
        <v>6.7379248460602064</v>
      </c>
      <c r="DK520" s="14">
        <f t="shared" si="430"/>
        <v>1.1422432833092415</v>
      </c>
      <c r="DM520" s="14">
        <f t="shared" si="441"/>
        <v>55.897745863014642</v>
      </c>
      <c r="DN520" s="14">
        <f t="shared" si="431"/>
        <v>15.738810636732493</v>
      </c>
      <c r="DO520" s="14">
        <f t="shared" si="431"/>
        <v>9.0429582785761067</v>
      </c>
      <c r="DP520" s="14">
        <f t="shared" si="431"/>
        <v>24.097649232851332</v>
      </c>
      <c r="DQ520" s="14">
        <f t="shared" si="431"/>
        <v>6.2030081812121871</v>
      </c>
      <c r="DR520" s="14">
        <f t="shared" si="431"/>
        <v>0.81531953364252852</v>
      </c>
      <c r="EH520" s="14">
        <f t="shared" si="442"/>
        <v>64.275346343405857</v>
      </c>
      <c r="EI520" s="14">
        <f t="shared" si="432"/>
        <v>18.030574041039095</v>
      </c>
      <c r="EJ520" s="14">
        <f t="shared" si="432"/>
        <v>9.9842805939620884</v>
      </c>
      <c r="EK520" s="14">
        <f t="shared" si="432"/>
        <v>28.183334268904694</v>
      </c>
      <c r="EL520" s="14">
        <f t="shared" si="432"/>
        <v>6.8890714841166591</v>
      </c>
      <c r="EM520" s="14">
        <f t="shared" si="432"/>
        <v>1.1880859553833183</v>
      </c>
      <c r="EO520" s="14">
        <f t="shared" si="443"/>
        <v>60.525883482892887</v>
      </c>
      <c r="EP520" s="14">
        <f t="shared" si="433"/>
        <v>16.278854885629528</v>
      </c>
      <c r="EQ520" s="14">
        <f t="shared" si="433"/>
        <v>8.8905421050883042</v>
      </c>
      <c r="ER520" s="14">
        <f t="shared" si="433"/>
        <v>27.463086136265868</v>
      </c>
      <c r="ES520" s="14">
        <f t="shared" si="433"/>
        <v>6.7119519369206841</v>
      </c>
      <c r="ET520" s="14">
        <f t="shared" si="433"/>
        <v>1.1814484189885048</v>
      </c>
      <c r="EV520" s="14">
        <f t="shared" si="444"/>
        <v>63.282049297668664</v>
      </c>
      <c r="EW520" s="14">
        <f t="shared" si="434"/>
        <v>17.734198897576924</v>
      </c>
      <c r="EX520" s="14">
        <f t="shared" si="434"/>
        <v>10.337259598123854</v>
      </c>
      <c r="EY520" s="14">
        <f t="shared" si="434"/>
        <v>26.874637134146408</v>
      </c>
      <c r="EZ520" s="14">
        <f t="shared" si="434"/>
        <v>7.0510009841814147</v>
      </c>
      <c r="FA520" s="14">
        <f t="shared" si="434"/>
        <v>1.2849526836400642</v>
      </c>
      <c r="FC520" s="14">
        <f t="shared" si="445"/>
        <v>57.373488144408647</v>
      </c>
      <c r="FD520" s="14">
        <f t="shared" si="435"/>
        <v>14.932029894911896</v>
      </c>
      <c r="FE520" s="14">
        <f t="shared" si="435"/>
        <v>9.3502847696802665</v>
      </c>
      <c r="FF520" s="14">
        <f t="shared" si="435"/>
        <v>24.142442024748675</v>
      </c>
      <c r="FG520" s="14">
        <f t="shared" si="435"/>
        <v>7.2822253122147922</v>
      </c>
      <c r="FH520" s="14">
        <f t="shared" si="435"/>
        <v>1.6665061428530183</v>
      </c>
      <c r="FJ520" s="14">
        <f t="shared" si="446"/>
        <v>60.70804306209655</v>
      </c>
      <c r="FK520" s="14">
        <f t="shared" si="436"/>
        <v>16.294536486971722</v>
      </c>
      <c r="FL520" s="14">
        <f t="shared" si="436"/>
        <v>9.5582887481209404</v>
      </c>
      <c r="FM520" s="14">
        <f t="shared" si="436"/>
        <v>27.093619494069184</v>
      </c>
      <c r="FN520" s="14">
        <f t="shared" si="436"/>
        <v>6.6847951821779663</v>
      </c>
      <c r="FO520" s="14">
        <f t="shared" si="436"/>
        <v>1.0768031507567368</v>
      </c>
    </row>
    <row r="521" spans="39:171" x14ac:dyDescent="0.15">
      <c r="AM521" s="14">
        <v>5280</v>
      </c>
      <c r="AN521" s="14">
        <f t="shared" si="421"/>
        <v>58.118396806938804</v>
      </c>
      <c r="AO521" s="14">
        <f t="shared" si="422"/>
        <v>16.583296839609076</v>
      </c>
      <c r="AP521" s="14">
        <f t="shared" si="423"/>
        <v>8.2944653585597159</v>
      </c>
      <c r="AQ521" s="14">
        <f t="shared" si="424"/>
        <v>25.770973509412993</v>
      </c>
      <c r="AR521" s="14">
        <f t="shared" si="425"/>
        <v>6.4293610994119188</v>
      </c>
      <c r="AS521" s="14">
        <f t="shared" si="426"/>
        <v>1.0402999999450979</v>
      </c>
      <c r="BP521" s="14">
        <f t="shared" si="437"/>
        <v>61.926938266336599</v>
      </c>
      <c r="BQ521" s="14">
        <f t="shared" si="427"/>
        <v>17.159123560630995</v>
      </c>
      <c r="BR521" s="14">
        <f t="shared" si="427"/>
        <v>9.1039698320013365</v>
      </c>
      <c r="BS521" s="14">
        <f t="shared" si="427"/>
        <v>27.713479731117609</v>
      </c>
      <c r="BT521" s="14">
        <f t="shared" si="427"/>
        <v>6.7600377373754803</v>
      </c>
      <c r="BU521" s="14">
        <f t="shared" si="427"/>
        <v>1.1903274052111694</v>
      </c>
      <c r="BW521" s="14">
        <f t="shared" si="438"/>
        <v>61.426609020466323</v>
      </c>
      <c r="BX521" s="14">
        <f t="shared" si="428"/>
        <v>16.999274737209234</v>
      </c>
      <c r="BY521" s="14">
        <f t="shared" si="428"/>
        <v>9.0297737127682485</v>
      </c>
      <c r="BZ521" s="14">
        <f t="shared" si="428"/>
        <v>27.512720315629366</v>
      </c>
      <c r="CA521" s="14">
        <f t="shared" si="428"/>
        <v>6.7180186345710728</v>
      </c>
      <c r="CB521" s="14">
        <f t="shared" si="428"/>
        <v>1.1668216202883999</v>
      </c>
      <c r="CY521" s="14">
        <f t="shared" si="439"/>
        <v>61.347442460598494</v>
      </c>
      <c r="CZ521" s="14">
        <f t="shared" si="429"/>
        <v>17.05527604780135</v>
      </c>
      <c r="DA521" s="14">
        <f t="shared" si="429"/>
        <v>8.9918765817118746</v>
      </c>
      <c r="DB521" s="14">
        <f t="shared" si="429"/>
        <v>27.407794314616172</v>
      </c>
      <c r="DC521" s="14">
        <f t="shared" si="429"/>
        <v>6.7194224251238612</v>
      </c>
      <c r="DD521" s="14">
        <f t="shared" si="429"/>
        <v>1.1730730913452376</v>
      </c>
      <c r="DF521" s="14">
        <f t="shared" si="440"/>
        <v>61.764957182647727</v>
      </c>
      <c r="DG521" s="14">
        <f t="shared" si="430"/>
        <v>17.008166325978703</v>
      </c>
      <c r="DH521" s="14">
        <f t="shared" si="430"/>
        <v>9.3483134886323818</v>
      </c>
      <c r="DI521" s="14">
        <f t="shared" si="430"/>
        <v>27.530320031500551</v>
      </c>
      <c r="DJ521" s="14">
        <f t="shared" si="430"/>
        <v>6.7366240248358764</v>
      </c>
      <c r="DK521" s="14">
        <f t="shared" si="430"/>
        <v>1.141533311700214</v>
      </c>
      <c r="DM521" s="14">
        <f t="shared" si="441"/>
        <v>55.881199893322524</v>
      </c>
      <c r="DN521" s="14">
        <f t="shared" si="431"/>
        <v>15.73473254778655</v>
      </c>
      <c r="DO521" s="14">
        <f t="shared" si="431"/>
        <v>9.0401499656967204</v>
      </c>
      <c r="DP521" s="14">
        <f t="shared" si="431"/>
        <v>24.089851380109629</v>
      </c>
      <c r="DQ521" s="14">
        <f t="shared" si="431"/>
        <v>6.2016519881989556</v>
      </c>
      <c r="DR521" s="14">
        <f t="shared" si="431"/>
        <v>0.81481401153067079</v>
      </c>
      <c r="EH521" s="14">
        <f t="shared" si="442"/>
        <v>64.258068658837402</v>
      </c>
      <c r="EI521" s="14">
        <f t="shared" si="432"/>
        <v>18.025557379132017</v>
      </c>
      <c r="EJ521" s="14">
        <f t="shared" si="432"/>
        <v>9.9819253561895209</v>
      </c>
      <c r="EK521" s="14">
        <f t="shared" si="432"/>
        <v>28.175549498400393</v>
      </c>
      <c r="EL521" s="14">
        <f t="shared" si="432"/>
        <v>6.8877466672196883</v>
      </c>
      <c r="EM521" s="14">
        <f t="shared" si="432"/>
        <v>1.1872897578957806</v>
      </c>
      <c r="EO521" s="14">
        <f t="shared" si="443"/>
        <v>60.50920331066979</v>
      </c>
      <c r="EP521" s="14">
        <f t="shared" si="433"/>
        <v>16.274795384884108</v>
      </c>
      <c r="EQ521" s="14">
        <f t="shared" si="433"/>
        <v>8.8881351197999852</v>
      </c>
      <c r="ER521" s="14">
        <f t="shared" si="433"/>
        <v>27.455014925145544</v>
      </c>
      <c r="ES521" s="14">
        <f t="shared" si="433"/>
        <v>6.7105848714843574</v>
      </c>
      <c r="ET521" s="14">
        <f t="shared" si="433"/>
        <v>1.1806730093557993</v>
      </c>
      <c r="EV521" s="14">
        <f t="shared" si="444"/>
        <v>63.265325891344801</v>
      </c>
      <c r="EW521" s="14">
        <f t="shared" si="434"/>
        <v>17.730010659015669</v>
      </c>
      <c r="EX521" s="14">
        <f t="shared" si="434"/>
        <v>10.335253309502061</v>
      </c>
      <c r="EY521" s="14">
        <f t="shared" si="434"/>
        <v>26.8663982566868</v>
      </c>
      <c r="EZ521" s="14">
        <f t="shared" si="434"/>
        <v>7.0496484841585874</v>
      </c>
      <c r="FA521" s="14">
        <f t="shared" si="434"/>
        <v>1.284015181981677</v>
      </c>
      <c r="FC521" s="14">
        <f t="shared" si="445"/>
        <v>57.356048728105897</v>
      </c>
      <c r="FD521" s="14">
        <f t="shared" si="435"/>
        <v>14.927445355162515</v>
      </c>
      <c r="FE521" s="14">
        <f t="shared" si="435"/>
        <v>9.3477074692620299</v>
      </c>
      <c r="FF521" s="14">
        <f t="shared" si="435"/>
        <v>24.134565195474234</v>
      </c>
      <c r="FG521" s="14">
        <f t="shared" si="435"/>
        <v>7.2808864247505101</v>
      </c>
      <c r="FH521" s="14">
        <f t="shared" si="435"/>
        <v>1.6654442834566066</v>
      </c>
      <c r="FJ521" s="14">
        <f t="shared" si="446"/>
        <v>60.692913380435527</v>
      </c>
      <c r="FK521" s="14">
        <f t="shared" si="436"/>
        <v>16.290804755078497</v>
      </c>
      <c r="FL521" s="14">
        <f t="shared" si="436"/>
        <v>9.556099836787709</v>
      </c>
      <c r="FM521" s="14">
        <f t="shared" si="436"/>
        <v>27.086322545000748</v>
      </c>
      <c r="FN521" s="14">
        <f t="shared" si="436"/>
        <v>6.6835502845790788</v>
      </c>
      <c r="FO521" s="14">
        <f t="shared" si="436"/>
        <v>1.0761359589894957</v>
      </c>
    </row>
    <row r="522" spans="39:171" x14ac:dyDescent="0.15">
      <c r="AM522" s="14">
        <v>5290</v>
      </c>
      <c r="AN522" s="14">
        <f t="shared" si="421"/>
        <v>58.097332055919601</v>
      </c>
      <c r="AO522" s="14">
        <f t="shared" si="422"/>
        <v>16.57808677734916</v>
      </c>
      <c r="AP522" s="14">
        <f t="shared" si="423"/>
        <v>8.2914538414780736</v>
      </c>
      <c r="AQ522" s="14">
        <f t="shared" si="424"/>
        <v>25.760645251400717</v>
      </c>
      <c r="AR522" s="14">
        <f t="shared" si="425"/>
        <v>6.4276653650496787</v>
      </c>
      <c r="AS522" s="14">
        <f t="shared" si="426"/>
        <v>1.0394808206419763</v>
      </c>
      <c r="BP522" s="14">
        <f t="shared" si="437"/>
        <v>61.912627121625626</v>
      </c>
      <c r="BQ522" s="14">
        <f t="shared" si="427"/>
        <v>17.155785484381127</v>
      </c>
      <c r="BR522" s="14">
        <f t="shared" si="427"/>
        <v>9.1016797058131651</v>
      </c>
      <c r="BS522" s="14">
        <f t="shared" si="427"/>
        <v>27.706670741638376</v>
      </c>
      <c r="BT522" s="14">
        <f t="shared" si="427"/>
        <v>6.7588504288939646</v>
      </c>
      <c r="BU522" s="14">
        <f t="shared" si="427"/>
        <v>1.1896407608989907</v>
      </c>
      <c r="BW522" s="14">
        <f t="shared" si="438"/>
        <v>61.409568278383539</v>
      </c>
      <c r="BX522" s="14">
        <f t="shared" si="428"/>
        <v>16.995164041326291</v>
      </c>
      <c r="BY522" s="14">
        <f t="shared" si="428"/>
        <v>9.0270055196780312</v>
      </c>
      <c r="BZ522" s="14">
        <f t="shared" si="428"/>
        <v>27.504709976801454</v>
      </c>
      <c r="CA522" s="14">
        <f t="shared" si="428"/>
        <v>6.7166263640992163</v>
      </c>
      <c r="CB522" s="14">
        <f t="shared" si="428"/>
        <v>1.1660623764785454</v>
      </c>
      <c r="CY522" s="14">
        <f t="shared" si="439"/>
        <v>61.331206136794101</v>
      </c>
      <c r="CZ522" s="14">
        <f t="shared" si="429"/>
        <v>17.051384131556908</v>
      </c>
      <c r="DA522" s="14">
        <f t="shared" si="429"/>
        <v>8.9895117314436597</v>
      </c>
      <c r="DB522" s="14">
        <f t="shared" si="429"/>
        <v>27.399944761501903</v>
      </c>
      <c r="DC522" s="14">
        <f t="shared" si="429"/>
        <v>6.7180618656740325</v>
      </c>
      <c r="DD522" s="14">
        <f t="shared" si="429"/>
        <v>1.1723036466175989</v>
      </c>
      <c r="DF522" s="14">
        <f t="shared" si="440"/>
        <v>61.748927399768966</v>
      </c>
      <c r="DG522" s="14">
        <f t="shared" si="430"/>
        <v>17.004221629329884</v>
      </c>
      <c r="DH522" s="14">
        <f t="shared" si="430"/>
        <v>9.3458060859464496</v>
      </c>
      <c r="DI522" s="14">
        <f t="shared" si="430"/>
        <v>27.522750690481214</v>
      </c>
      <c r="DJ522" s="14">
        <f t="shared" si="430"/>
        <v>6.7353244819997613</v>
      </c>
      <c r="DK522" s="14">
        <f t="shared" si="430"/>
        <v>1.1408245120116591</v>
      </c>
      <c r="DM522" s="14">
        <f t="shared" si="441"/>
        <v>55.864668571807748</v>
      </c>
      <c r="DN522" s="14">
        <f t="shared" si="431"/>
        <v>15.730657925075686</v>
      </c>
      <c r="DO522" s="14">
        <f t="shared" si="431"/>
        <v>9.0373426898887139</v>
      </c>
      <c r="DP522" s="14">
        <f t="shared" si="431"/>
        <v>24.082061550966142</v>
      </c>
      <c r="DQ522" s="14">
        <f t="shared" si="431"/>
        <v>6.2002970095717878</v>
      </c>
      <c r="DR522" s="14">
        <f t="shared" si="431"/>
        <v>0.81430939630542376</v>
      </c>
      <c r="EH522" s="14">
        <f t="shared" si="442"/>
        <v>64.240809138383725</v>
      </c>
      <c r="EI522" s="14">
        <f t="shared" si="432"/>
        <v>18.020546357205831</v>
      </c>
      <c r="EJ522" s="14">
        <f t="shared" si="432"/>
        <v>9.9795722304609562</v>
      </c>
      <c r="EK522" s="14">
        <f t="shared" si="432"/>
        <v>28.167772490424731</v>
      </c>
      <c r="EL522" s="14">
        <f t="shared" si="432"/>
        <v>6.8864231850083026</v>
      </c>
      <c r="EM522" s="14">
        <f t="shared" si="432"/>
        <v>1.1864948752838993</v>
      </c>
      <c r="EO522" s="14">
        <f t="shared" si="443"/>
        <v>60.492537013674479</v>
      </c>
      <c r="EP522" s="14">
        <f t="shared" si="433"/>
        <v>16.27073934559364</v>
      </c>
      <c r="EQ522" s="14">
        <f t="shared" si="433"/>
        <v>8.8857298856053912</v>
      </c>
      <c r="ER522" s="14">
        <f t="shared" si="433"/>
        <v>27.446950094163022</v>
      </c>
      <c r="ES522" s="14">
        <f t="shared" si="433"/>
        <v>6.7092189402831783</v>
      </c>
      <c r="ET522" s="14">
        <f t="shared" si="433"/>
        <v>1.1798987480292427</v>
      </c>
      <c r="EV522" s="14">
        <f t="shared" si="444"/>
        <v>63.248616529488906</v>
      </c>
      <c r="EW522" s="14">
        <f t="shared" si="434"/>
        <v>17.725825461399729</v>
      </c>
      <c r="EX522" s="14">
        <f t="shared" si="434"/>
        <v>10.33324783216529</v>
      </c>
      <c r="EY522" s="14">
        <f t="shared" si="434"/>
        <v>26.858166831105841</v>
      </c>
      <c r="EZ522" s="14">
        <f t="shared" si="434"/>
        <v>7.0482971859898722</v>
      </c>
      <c r="FA522" s="14">
        <f t="shared" si="434"/>
        <v>1.2830792188281688</v>
      </c>
      <c r="FC522" s="14">
        <f t="shared" si="445"/>
        <v>57.338627416202783</v>
      </c>
      <c r="FD522" s="14">
        <f t="shared" si="435"/>
        <v>14.92286612876288</v>
      </c>
      <c r="FE522" s="14">
        <f t="shared" si="435"/>
        <v>9.345132612073396</v>
      </c>
      <c r="FF522" s="14">
        <f t="shared" si="435"/>
        <v>24.126695820293001</v>
      </c>
      <c r="FG522" s="14">
        <f t="shared" si="435"/>
        <v>7.2795488041424754</v>
      </c>
      <c r="FH522" s="14">
        <f t="shared" si="435"/>
        <v>1.6643840509310319</v>
      </c>
      <c r="FJ522" s="14">
        <f t="shared" si="446"/>
        <v>60.677797575752955</v>
      </c>
      <c r="FK522" s="14">
        <f t="shared" si="436"/>
        <v>16.287076319872376</v>
      </c>
      <c r="FL522" s="14">
        <f t="shared" si="436"/>
        <v>9.5539124922940051</v>
      </c>
      <c r="FM522" s="14">
        <f t="shared" si="436"/>
        <v>27.079032429117909</v>
      </c>
      <c r="FN522" s="14">
        <f t="shared" si="436"/>
        <v>6.6823065410315667</v>
      </c>
      <c r="FO522" s="14">
        <f t="shared" si="436"/>
        <v>1.0754697934371018</v>
      </c>
    </row>
    <row r="523" spans="39:171" x14ac:dyDescent="0.15">
      <c r="AM523" s="14">
        <v>5300</v>
      </c>
      <c r="AN523" s="14">
        <f t="shared" si="421"/>
        <v>58.076284293978745</v>
      </c>
      <c r="AO523" s="14">
        <f t="shared" si="422"/>
        <v>16.572880813100387</v>
      </c>
      <c r="AP523" s="14">
        <f t="shared" si="423"/>
        <v>8.2884450077746425</v>
      </c>
      <c r="AQ523" s="14">
        <f t="shared" si="424"/>
        <v>25.750324469454991</v>
      </c>
      <c r="AR523" s="14">
        <f t="shared" si="425"/>
        <v>6.4259710835038879</v>
      </c>
      <c r="AS523" s="14">
        <f t="shared" si="426"/>
        <v>1.0386629201448381</v>
      </c>
      <c r="BP523" s="14">
        <f t="shared" si="437"/>
        <v>61.898333855023225</v>
      </c>
      <c r="BQ523" s="14">
        <f t="shared" si="427"/>
        <v>17.152451908178666</v>
      </c>
      <c r="BR523" s="14">
        <f t="shared" si="427"/>
        <v>9.099391984133824</v>
      </c>
      <c r="BS523" s="14">
        <f t="shared" si="427"/>
        <v>27.699869996871314</v>
      </c>
      <c r="BT523" s="14">
        <f t="shared" si="427"/>
        <v>6.757664559608477</v>
      </c>
      <c r="BU523" s="14">
        <f t="shared" si="427"/>
        <v>1.1889554062309413</v>
      </c>
      <c r="BW523" s="14">
        <f t="shared" si="438"/>
        <v>61.392545093119423</v>
      </c>
      <c r="BX523" s="14">
        <f t="shared" si="428"/>
        <v>16.991057502127038</v>
      </c>
      <c r="BY523" s="14">
        <f t="shared" si="428"/>
        <v>9.0242392842157173</v>
      </c>
      <c r="BZ523" s="14">
        <f t="shared" si="428"/>
        <v>27.496708204643426</v>
      </c>
      <c r="CA523" s="14">
        <f t="shared" si="428"/>
        <v>6.7152355485934905</v>
      </c>
      <c r="CB523" s="14">
        <f t="shared" si="428"/>
        <v>1.1653045535397482</v>
      </c>
      <c r="CY523" s="14">
        <f t="shared" si="439"/>
        <v>61.31498442935672</v>
      </c>
      <c r="CZ523" s="14">
        <f t="shared" si="429"/>
        <v>17.047495463795201</v>
      </c>
      <c r="DA523" s="14">
        <f t="shared" si="429"/>
        <v>8.9871491208024192</v>
      </c>
      <c r="DB523" s="14">
        <f t="shared" si="429"/>
        <v>27.392102202768392</v>
      </c>
      <c r="DC523" s="14">
        <f t="shared" si="429"/>
        <v>6.7167024200526297</v>
      </c>
      <c r="DD523" s="14">
        <f t="shared" si="429"/>
        <v>1.1715352219380781</v>
      </c>
      <c r="DF523" s="14">
        <f t="shared" si="440"/>
        <v>61.732913347510099</v>
      </c>
      <c r="DG523" s="14">
        <f t="shared" si="430"/>
        <v>17.000280361592317</v>
      </c>
      <c r="DH523" s="14">
        <f t="shared" si="430"/>
        <v>9.3433006530849099</v>
      </c>
      <c r="DI523" s="14">
        <f t="shared" si="430"/>
        <v>27.515189235460422</v>
      </c>
      <c r="DJ523" s="14">
        <f t="shared" si="430"/>
        <v>6.7340262153784387</v>
      </c>
      <c r="DK523" s="14">
        <f t="shared" si="430"/>
        <v>1.1401168819940111</v>
      </c>
      <c r="DM523" s="14">
        <f t="shared" si="441"/>
        <v>55.848151869025124</v>
      </c>
      <c r="DN523" s="14">
        <f t="shared" si="431"/>
        <v>15.72658676174466</v>
      </c>
      <c r="DO523" s="14">
        <f t="shared" si="431"/>
        <v>9.0345364502307639</v>
      </c>
      <c r="DP523" s="14">
        <f t="shared" si="431"/>
        <v>24.074279728297967</v>
      </c>
      <c r="DQ523" s="14">
        <f t="shared" si="431"/>
        <v>6.1989432428113185</v>
      </c>
      <c r="DR523" s="14">
        <f t="shared" si="431"/>
        <v>0.81380568594041502</v>
      </c>
      <c r="EH523" s="14">
        <f t="shared" si="442"/>
        <v>64.223567749450936</v>
      </c>
      <c r="EI523" s="14">
        <f t="shared" si="432"/>
        <v>18.01554096498413</v>
      </c>
      <c r="EJ523" s="14">
        <f t="shared" si="432"/>
        <v>9.9772212131675069</v>
      </c>
      <c r="EK523" s="14">
        <f t="shared" si="432"/>
        <v>28.160003231282168</v>
      </c>
      <c r="EL523" s="14">
        <f t="shared" si="432"/>
        <v>6.885101035103439</v>
      </c>
      <c r="EM523" s="14">
        <f t="shared" si="432"/>
        <v>1.185701304913688</v>
      </c>
      <c r="EO523" s="14">
        <f t="shared" si="443"/>
        <v>60.475884552229687</v>
      </c>
      <c r="EP523" s="14">
        <f t="shared" si="433"/>
        <v>16.266686757859532</v>
      </c>
      <c r="EQ523" s="14">
        <f t="shared" si="433"/>
        <v>8.8833263974986263</v>
      </c>
      <c r="ER523" s="14">
        <f t="shared" si="433"/>
        <v>27.438891625079052</v>
      </c>
      <c r="ES523" s="14">
        <f t="shared" si="433"/>
        <v>6.7078541400726781</v>
      </c>
      <c r="ET523" s="14">
        <f t="shared" si="433"/>
        <v>1.1791256317198018</v>
      </c>
      <c r="EV523" s="14">
        <f t="shared" si="444"/>
        <v>63.231921188258191</v>
      </c>
      <c r="EW523" s="14">
        <f t="shared" si="434"/>
        <v>17.721643300278192</v>
      </c>
      <c r="EX523" s="14">
        <f t="shared" si="434"/>
        <v>10.331243165435994</v>
      </c>
      <c r="EY523" s="14">
        <f t="shared" si="434"/>
        <v>26.849942844282221</v>
      </c>
      <c r="EZ523" s="14">
        <f t="shared" si="434"/>
        <v>7.0469470875155054</v>
      </c>
      <c r="FA523" s="14">
        <f t="shared" si="434"/>
        <v>1.2821447907462771</v>
      </c>
      <c r="FC523" s="14">
        <f t="shared" si="445"/>
        <v>57.321224176370492</v>
      </c>
      <c r="FD523" s="14">
        <f t="shared" si="435"/>
        <v>14.918292205839792</v>
      </c>
      <c r="FE523" s="14">
        <f t="shared" si="435"/>
        <v>9.3425601940406633</v>
      </c>
      <c r="FF523" s="14">
        <f t="shared" si="435"/>
        <v>24.118833886296546</v>
      </c>
      <c r="FG523" s="14">
        <f t="shared" si="435"/>
        <v>7.2782124481903487</v>
      </c>
      <c r="FH523" s="14">
        <f t="shared" si="435"/>
        <v>1.6633254420031429</v>
      </c>
      <c r="FJ523" s="14">
        <f t="shared" si="446"/>
        <v>60.662695627490415</v>
      </c>
      <c r="FK523" s="14">
        <f t="shared" si="436"/>
        <v>16.283351176595566</v>
      </c>
      <c r="FL523" s="14">
        <f t="shared" si="436"/>
        <v>9.5517267124132914</v>
      </c>
      <c r="FM523" s="14">
        <f t="shared" si="436"/>
        <v>27.071749136268149</v>
      </c>
      <c r="FN523" s="14">
        <f t="shared" si="436"/>
        <v>6.6810639498149111</v>
      </c>
      <c r="FO523" s="14">
        <f t="shared" si="436"/>
        <v>1.074804652398492</v>
      </c>
    </row>
    <row r="524" spans="39:171" x14ac:dyDescent="0.15">
      <c r="AM524" s="14">
        <v>5310</v>
      </c>
      <c r="AN524" s="14">
        <f t="shared" si="421"/>
        <v>58.05525348566588</v>
      </c>
      <c r="AO524" s="14">
        <f t="shared" si="422"/>
        <v>16.567678938684157</v>
      </c>
      <c r="AP524" s="14">
        <f t="shared" si="423"/>
        <v>8.2854388521995546</v>
      </c>
      <c r="AQ524" s="14">
        <f t="shared" si="424"/>
        <v>25.740011147675023</v>
      </c>
      <c r="AR524" s="14">
        <f t="shared" si="425"/>
        <v>6.424278251631474</v>
      </c>
      <c r="AS524" s="14">
        <f t="shared" si="426"/>
        <v>1.0378462954756644</v>
      </c>
      <c r="BP524" s="14">
        <f t="shared" si="437"/>
        <v>61.884058423007765</v>
      </c>
      <c r="BQ524" s="14">
        <f t="shared" si="427"/>
        <v>17.149122820616739</v>
      </c>
      <c r="BR524" s="14">
        <f t="shared" si="427"/>
        <v>9.0971066617196339</v>
      </c>
      <c r="BS524" s="14">
        <f t="shared" si="427"/>
        <v>27.693077476315406</v>
      </c>
      <c r="BT524" s="14">
        <f t="shared" si="427"/>
        <v>6.7564801259968466</v>
      </c>
      <c r="BU524" s="14">
        <f t="shared" si="427"/>
        <v>1.1882713383591348</v>
      </c>
      <c r="BW524" s="14">
        <f t="shared" si="438"/>
        <v>61.375539433714259</v>
      </c>
      <c r="BX524" s="14">
        <f t="shared" si="428"/>
        <v>16.98695511230877</v>
      </c>
      <c r="BY524" s="14">
        <f t="shared" si="428"/>
        <v>9.0214750041695169</v>
      </c>
      <c r="BZ524" s="14">
        <f t="shared" si="428"/>
        <v>27.488714983401039</v>
      </c>
      <c r="CA524" s="14">
        <f t="shared" si="428"/>
        <v>6.7138461854395572</v>
      </c>
      <c r="CB524" s="14">
        <f t="shared" si="428"/>
        <v>1.1645481483953786</v>
      </c>
      <c r="CY524" s="14">
        <f t="shared" si="439"/>
        <v>61.298777315342484</v>
      </c>
      <c r="CZ524" s="14">
        <f t="shared" si="429"/>
        <v>17.043610039478367</v>
      </c>
      <c r="DA524" s="14">
        <f t="shared" si="429"/>
        <v>8.984788746528805</v>
      </c>
      <c r="DB524" s="14">
        <f t="shared" si="429"/>
        <v>27.384266627194059</v>
      </c>
      <c r="DC524" s="14">
        <f t="shared" si="429"/>
        <v>6.715344086599714</v>
      </c>
      <c r="DD524" s="14">
        <f t="shared" si="429"/>
        <v>1.170767815541538</v>
      </c>
      <c r="DF524" s="14">
        <f t="shared" si="440"/>
        <v>61.71691499983072</v>
      </c>
      <c r="DG524" s="14">
        <f t="shared" si="430"/>
        <v>16.996342517538977</v>
      </c>
      <c r="DH524" s="14">
        <f t="shared" si="430"/>
        <v>9.3407971871358377</v>
      </c>
      <c r="DI524" s="14">
        <f t="shared" si="430"/>
        <v>27.507635652959713</v>
      </c>
      <c r="DJ524" s="14">
        <f t="shared" si="430"/>
        <v>6.7327292227984863</v>
      </c>
      <c r="DK524" s="14">
        <f t="shared" si="430"/>
        <v>1.1394104193977048</v>
      </c>
      <c r="DM524" s="14">
        <f t="shared" si="441"/>
        <v>55.831649755529455</v>
      </c>
      <c r="DN524" s="14">
        <f t="shared" si="431"/>
        <v>15.72251905093824</v>
      </c>
      <c r="DO524" s="14">
        <f t="shared" si="431"/>
        <v>9.0317312458015575</v>
      </c>
      <c r="DP524" s="14">
        <f t="shared" si="431"/>
        <v>24.066505894982196</v>
      </c>
      <c r="DQ524" s="14">
        <f t="shared" si="431"/>
        <v>6.1975906853981861</v>
      </c>
      <c r="DR524" s="14">
        <f t="shared" si="431"/>
        <v>0.81330287840927395</v>
      </c>
      <c r="EH524" s="14">
        <f t="shared" si="442"/>
        <v>64.20634445944512</v>
      </c>
      <c r="EI524" s="14">
        <f t="shared" si="432"/>
        <v>18.010541192190498</v>
      </c>
      <c r="EJ524" s="14">
        <f t="shared" si="432"/>
        <v>9.9748723007002802</v>
      </c>
      <c r="EK524" s="14">
        <f t="shared" si="432"/>
        <v>28.152241707277156</v>
      </c>
      <c r="EL524" s="14">
        <f t="shared" si="432"/>
        <v>6.8837802151260323</v>
      </c>
      <c r="EM524" s="14">
        <f t="shared" si="432"/>
        <v>1.184909044151162</v>
      </c>
      <c r="EO524" s="14">
        <f t="shared" si="443"/>
        <v>60.459245886658216</v>
      </c>
      <c r="EP524" s="14">
        <f t="shared" si="433"/>
        <v>16.262637611783202</v>
      </c>
      <c r="EQ524" s="14">
        <f t="shared" si="433"/>
        <v>8.8809246504737942</v>
      </c>
      <c r="ER524" s="14">
        <f t="shared" si="433"/>
        <v>27.43083949965439</v>
      </c>
      <c r="ES524" s="14">
        <f t="shared" si="433"/>
        <v>6.7064904676083863</v>
      </c>
      <c r="ET524" s="14">
        <f t="shared" si="433"/>
        <v>1.1783536571384392</v>
      </c>
      <c r="EV524" s="14">
        <f t="shared" si="444"/>
        <v>63.215239843809869</v>
      </c>
      <c r="EW524" s="14">
        <f t="shared" si="434"/>
        <v>17.717464171200135</v>
      </c>
      <c r="EX524" s="14">
        <f t="shared" si="434"/>
        <v>10.329239308636634</v>
      </c>
      <c r="EY524" s="14">
        <f t="shared" si="434"/>
        <v>26.841726283094644</v>
      </c>
      <c r="EZ524" s="14">
        <f t="shared" si="434"/>
        <v>7.0455981865757256</v>
      </c>
      <c r="FA524" s="14">
        <f t="shared" si="434"/>
        <v>1.2812118943027393</v>
      </c>
      <c r="FC524" s="14">
        <f t="shared" si="445"/>
        <v>57.303838976280197</v>
      </c>
      <c r="FD524" s="14">
        <f t="shared" si="435"/>
        <v>14.913723576520047</v>
      </c>
      <c r="FE524" s="14">
        <f t="shared" si="435"/>
        <v>9.3399902110901376</v>
      </c>
      <c r="FF524" s="14">
        <f t="shared" si="435"/>
        <v>24.110979380576435</v>
      </c>
      <c r="FG524" s="14">
        <f t="shared" si="435"/>
        <v>7.2768773546937906</v>
      </c>
      <c r="FH524" s="14">
        <f t="shared" si="435"/>
        <v>1.662268453399788</v>
      </c>
      <c r="FJ524" s="14">
        <f t="shared" si="446"/>
        <v>60.647607515089447</v>
      </c>
      <c r="FK524" s="14">
        <f t="shared" si="436"/>
        <v>16.279629320490287</v>
      </c>
      <c r="FL524" s="14">
        <f t="shared" si="436"/>
        <v>9.5495424949190237</v>
      </c>
      <c r="FM524" s="14">
        <f t="shared" si="436"/>
        <v>27.064472656298943</v>
      </c>
      <c r="FN524" s="14">
        <f t="shared" si="436"/>
        <v>6.6798225092085932</v>
      </c>
      <c r="FO524" s="14">
        <f t="shared" si="436"/>
        <v>1.0741405341726011</v>
      </c>
    </row>
    <row r="525" spans="39:171" x14ac:dyDescent="0.15">
      <c r="AM525" s="14">
        <v>5320</v>
      </c>
      <c r="AN525" s="14">
        <f t="shared" ref="AN525:AN588" si="447">AO525+AP525+AQ525+AR525+AS525</f>
        <v>58.034239595530636</v>
      </c>
      <c r="AO525" s="14">
        <f t="shared" ref="AO525:AO588" si="448">$B$3-MacroSpline($I$3:$I$10,$Y$3:$Y$10,AM525)</f>
        <v>16.562481145921868</v>
      </c>
      <c r="AP525" s="14">
        <f t="shared" ref="AP525:AP588" si="449">$C$3-MacroSpline($I$3:$I$10,$Z$3:$Z$10,AM525)</f>
        <v>8.2824353695029416</v>
      </c>
      <c r="AQ525" s="14">
        <f t="shared" ref="AQ525:AQ588" si="450">$D$3-MacroSpline($I$3:$I$10,$AA$3:$AA$10,AM525)</f>
        <v>25.729705270160022</v>
      </c>
      <c r="AR525" s="14">
        <f t="shared" ref="AR525:AR588" si="451">$E$3-MacroSpline($I$3:$I$10,$AB$3:$AB$10,AM525)</f>
        <v>6.4225868662893673</v>
      </c>
      <c r="AS525" s="14">
        <f t="shared" ref="AS525:AS588" si="452">$F$3-MacroSpline($I$3:$I$10,$AC$3:$AC$10,AM525)</f>
        <v>1.0370309436564371</v>
      </c>
      <c r="BP525" s="14">
        <f t="shared" si="437"/>
        <v>61.869800782057602</v>
      </c>
      <c r="BQ525" s="14">
        <f t="shared" si="427"/>
        <v>17.145798210288461</v>
      </c>
      <c r="BR525" s="14">
        <f t="shared" si="427"/>
        <v>9.0948237333269262</v>
      </c>
      <c r="BS525" s="14">
        <f t="shared" si="427"/>
        <v>27.686293159469635</v>
      </c>
      <c r="BT525" s="14">
        <f t="shared" si="427"/>
        <v>6.755297124536904</v>
      </c>
      <c r="BU525" s="14">
        <f t="shared" si="427"/>
        <v>1.1875885544356803</v>
      </c>
      <c r="BW525" s="14">
        <f t="shared" si="438"/>
        <v>61.358551269208341</v>
      </c>
      <c r="BX525" s="14">
        <f t="shared" si="428"/>
        <v>16.98285686456877</v>
      </c>
      <c r="BY525" s="14">
        <f t="shared" si="428"/>
        <v>9.0187126773276418</v>
      </c>
      <c r="BZ525" s="14">
        <f t="shared" si="428"/>
        <v>27.48073029732004</v>
      </c>
      <c r="CA525" s="14">
        <f t="shared" si="428"/>
        <v>6.7124582720230777</v>
      </c>
      <c r="CB525" s="14">
        <f t="shared" si="428"/>
        <v>1.1637931579688106</v>
      </c>
      <c r="CY525" s="14">
        <f t="shared" si="439"/>
        <v>61.282584771807542</v>
      </c>
      <c r="CZ525" s="14">
        <f t="shared" si="429"/>
        <v>17.039727853568547</v>
      </c>
      <c r="DA525" s="14">
        <f t="shared" si="429"/>
        <v>8.9824306053634739</v>
      </c>
      <c r="DB525" s="14">
        <f t="shared" si="429"/>
        <v>27.376438023557334</v>
      </c>
      <c r="DC525" s="14">
        <f t="shared" si="429"/>
        <v>6.713986863655343</v>
      </c>
      <c r="DD525" s="14">
        <f t="shared" si="429"/>
        <v>1.170001425662849</v>
      </c>
      <c r="DF525" s="14">
        <f t="shared" si="440"/>
        <v>61.700932330690414</v>
      </c>
      <c r="DG525" s="14">
        <f t="shared" si="430"/>
        <v>16.992408091942835</v>
      </c>
      <c r="DH525" s="14">
        <f t="shared" si="430"/>
        <v>9.3382956851873047</v>
      </c>
      <c r="DI525" s="14">
        <f t="shared" si="430"/>
        <v>27.500089929500614</v>
      </c>
      <c r="DJ525" s="14">
        <f t="shared" si="430"/>
        <v>6.7314335020864826</v>
      </c>
      <c r="DK525" s="14">
        <f t="shared" si="430"/>
        <v>1.1387051219731745</v>
      </c>
      <c r="DM525" s="14">
        <f t="shared" si="441"/>
        <v>55.815162201875552</v>
      </c>
      <c r="DN525" s="14">
        <f t="shared" si="431"/>
        <v>15.718454785801189</v>
      </c>
      <c r="DO525" s="14">
        <f t="shared" si="431"/>
        <v>9.0289270756797713</v>
      </c>
      <c r="DP525" s="14">
        <f t="shared" si="431"/>
        <v>24.058740033895933</v>
      </c>
      <c r="DQ525" s="14">
        <f t="shared" si="431"/>
        <v>6.1962393348130256</v>
      </c>
      <c r="DR525" s="14">
        <f t="shared" si="431"/>
        <v>0.81280097168562904</v>
      </c>
      <c r="EH525" s="14">
        <f t="shared" si="442"/>
        <v>64.18913923577243</v>
      </c>
      <c r="EI525" s="14">
        <f t="shared" si="432"/>
        <v>18.005547028548541</v>
      </c>
      <c r="EJ525" s="14">
        <f t="shared" si="432"/>
        <v>9.9725254894503905</v>
      </c>
      <c r="EK525" s="14">
        <f t="shared" si="432"/>
        <v>28.144487904714143</v>
      </c>
      <c r="EL525" s="14">
        <f t="shared" si="432"/>
        <v>6.8824607226970187</v>
      </c>
      <c r="EM525" s="14">
        <f t="shared" si="432"/>
        <v>1.1841180903623387</v>
      </c>
      <c r="EO525" s="14">
        <f t="shared" si="443"/>
        <v>60.442620977282814</v>
      </c>
      <c r="EP525" s="14">
        <f t="shared" si="433"/>
        <v>16.258591897466069</v>
      </c>
      <c r="EQ525" s="14">
        <f t="shared" si="433"/>
        <v>8.878524639524997</v>
      </c>
      <c r="ER525" s="14">
        <f t="shared" si="433"/>
        <v>27.422793699649791</v>
      </c>
      <c r="ES525" s="14">
        <f t="shared" si="433"/>
        <v>6.7051279196458351</v>
      </c>
      <c r="ET525" s="14">
        <f t="shared" si="433"/>
        <v>1.1775828209961219</v>
      </c>
      <c r="EV525" s="14">
        <f t="shared" si="444"/>
        <v>63.198572472301166</v>
      </c>
      <c r="EW525" s="14">
        <f t="shared" si="434"/>
        <v>17.713288069714636</v>
      </c>
      <c r="EX525" s="14">
        <f t="shared" si="434"/>
        <v>10.327236261089659</v>
      </c>
      <c r="EY525" s="14">
        <f t="shared" si="434"/>
        <v>26.833517134421804</v>
      </c>
      <c r="EZ525" s="14">
        <f t="shared" si="434"/>
        <v>7.044250481010768</v>
      </c>
      <c r="FA525" s="14">
        <f t="shared" si="434"/>
        <v>1.280280526064292</v>
      </c>
      <c r="FC525" s="14">
        <f t="shared" si="445"/>
        <v>57.286471783603083</v>
      </c>
      <c r="FD525" s="14">
        <f t="shared" si="435"/>
        <v>14.909160230930443</v>
      </c>
      <c r="FE525" s="14">
        <f t="shared" si="435"/>
        <v>9.3374226591481211</v>
      </c>
      <c r="FF525" s="14">
        <f t="shared" si="435"/>
        <v>24.103132290224238</v>
      </c>
      <c r="FG525" s="14">
        <f t="shared" si="435"/>
        <v>7.2755435214524615</v>
      </c>
      <c r="FH525" s="14">
        <f t="shared" si="435"/>
        <v>1.6612130818478192</v>
      </c>
      <c r="FJ525" s="14">
        <f t="shared" si="446"/>
        <v>60.632533217991629</v>
      </c>
      <c r="FK525" s="14">
        <f t="shared" si="436"/>
        <v>16.275910746798747</v>
      </c>
      <c r="FL525" s="14">
        <f t="shared" si="436"/>
        <v>9.5473598375846613</v>
      </c>
      <c r="FM525" s="14">
        <f t="shared" si="436"/>
        <v>27.057202979057756</v>
      </c>
      <c r="FN525" s="14">
        <f t="shared" si="436"/>
        <v>6.6785822174920959</v>
      </c>
      <c r="FO525" s="14">
        <f t="shared" si="436"/>
        <v>1.0734774370583668</v>
      </c>
    </row>
    <row r="526" spans="39:171" x14ac:dyDescent="0.15">
      <c r="AM526" s="14">
        <v>5330</v>
      </c>
      <c r="AN526" s="14">
        <f t="shared" si="447"/>
        <v>58.013242588122672</v>
      </c>
      <c r="AO526" s="14">
        <f t="shared" si="448"/>
        <v>16.557287426634922</v>
      </c>
      <c r="AP526" s="14">
        <f t="shared" si="449"/>
        <v>8.2794345544349355</v>
      </c>
      <c r="AQ526" s="14">
        <f t="shared" si="450"/>
        <v>25.719406821009184</v>
      </c>
      <c r="AR526" s="14">
        <f t="shared" si="451"/>
        <v>6.4208969243344942</v>
      </c>
      <c r="AS526" s="14">
        <f t="shared" si="452"/>
        <v>1.0362168617091356</v>
      </c>
      <c r="BP526" s="14">
        <f t="shared" si="437"/>
        <v>61.855560888651141</v>
      </c>
      <c r="BQ526" s="14">
        <f t="shared" ref="BQ526:BU589" si="453">B$33-MacroSpline($I$33:$I$41,Y$33:Y$41,$AM526)</f>
        <v>17.142478065786957</v>
      </c>
      <c r="BR526" s="14">
        <f t="shared" si="453"/>
        <v>9.0925431937120251</v>
      </c>
      <c r="BS526" s="14">
        <f t="shared" si="453"/>
        <v>27.679517025832986</v>
      </c>
      <c r="BT526" s="14">
        <f t="shared" si="453"/>
        <v>6.7541155517064784</v>
      </c>
      <c r="BU526" s="14">
        <f t="shared" si="453"/>
        <v>1.1869070516126916</v>
      </c>
      <c r="BW526" s="14">
        <f t="shared" si="438"/>
        <v>61.341580568641959</v>
      </c>
      <c r="BX526" s="14">
        <f t="shared" ref="BX526:CB589" si="454">B$43-MacroSpline($I$43:$I$51,Y$43:Y$51,$AM526)</f>
        <v>16.978762751604329</v>
      </c>
      <c r="BY526" s="14">
        <f t="shared" si="454"/>
        <v>9.0159523014783041</v>
      </c>
      <c r="BZ526" s="14">
        <f t="shared" si="454"/>
        <v>27.472754130646187</v>
      </c>
      <c r="CA526" s="14">
        <f t="shared" si="454"/>
        <v>6.7110718057297154</v>
      </c>
      <c r="CB526" s="14">
        <f t="shared" si="454"/>
        <v>1.163039579183418</v>
      </c>
      <c r="CY526" s="14">
        <f t="shared" si="439"/>
        <v>61.266406775808058</v>
      </c>
      <c r="CZ526" s="14">
        <f t="shared" ref="CZ526:DD589" si="455">B$80-MacroSpline($I$80:$I$90,Y$80:Y$90,$AM526)</f>
        <v>17.035848901027883</v>
      </c>
      <c r="DA526" s="14">
        <f t="shared" si="455"/>
        <v>8.9800746940470795</v>
      </c>
      <c r="DB526" s="14">
        <f t="shared" si="455"/>
        <v>27.368616380636649</v>
      </c>
      <c r="DC526" s="14">
        <f t="shared" si="455"/>
        <v>6.7126307495595761</v>
      </c>
      <c r="DD526" s="14">
        <f t="shared" si="455"/>
        <v>1.1692360505368748</v>
      </c>
      <c r="DF526" s="14">
        <f t="shared" si="440"/>
        <v>61.684965314048775</v>
      </c>
      <c r="DG526" s="14">
        <f t="shared" ref="DG526:DK589" si="456">B$92-MacroSpline($I$92:$I$101,Y$92:Y$101,$AM526)</f>
        <v>16.988477079576874</v>
      </c>
      <c r="DH526" s="14">
        <f t="shared" si="456"/>
        <v>9.3357961443273858</v>
      </c>
      <c r="DI526" s="14">
        <f t="shared" si="456"/>
        <v>27.492552051604662</v>
      </c>
      <c r="DJ526" s="14">
        <f t="shared" si="456"/>
        <v>6.7301390510690045</v>
      </c>
      <c r="DK526" s="14">
        <f t="shared" si="456"/>
        <v>1.1380009874708534</v>
      </c>
      <c r="DM526" s="14">
        <f t="shared" si="441"/>
        <v>55.798689178618218</v>
      </c>
      <c r="DN526" s="14">
        <f t="shared" ref="DN526:DR589" si="457">B$103-MacroSpline($I$103:$I$111,Y$103:Y$111,$AM526)</f>
        <v>15.714393959478272</v>
      </c>
      <c r="DO526" s="14">
        <f t="shared" si="457"/>
        <v>9.0261239389440924</v>
      </c>
      <c r="DP526" s="14">
        <f t="shared" si="457"/>
        <v>24.050982127916274</v>
      </c>
      <c r="DQ526" s="14">
        <f t="shared" si="457"/>
        <v>6.1948891885364734</v>
      </c>
      <c r="DR526" s="14">
        <f t="shared" si="457"/>
        <v>0.81229996374310787</v>
      </c>
      <c r="EH526" s="14">
        <f t="shared" si="442"/>
        <v>64.17195204583895</v>
      </c>
      <c r="EI526" s="14">
        <f t="shared" ref="EI526:EM589" si="458">B$132-MacroSpline($I$132:$I$142,Y$132:Y$142,$AM526)</f>
        <v>18.000558463781843</v>
      </c>
      <c r="EJ526" s="14">
        <f t="shared" si="458"/>
        <v>9.9701807758089469</v>
      </c>
      <c r="EK526" s="14">
        <f t="shared" si="458"/>
        <v>28.136741809897593</v>
      </c>
      <c r="EL526" s="14">
        <f t="shared" si="458"/>
        <v>6.881142555437334</v>
      </c>
      <c r="EM526" s="14">
        <f t="shared" si="458"/>
        <v>1.1833284409132308</v>
      </c>
      <c r="EO526" s="14">
        <f t="shared" si="443"/>
        <v>60.426009784426263</v>
      </c>
      <c r="EP526" s="14">
        <f t="shared" ref="EP526:ET589" si="459">B$144-MacroSpline($I$144:$I$151,Y$144:Y$151,$AM526)</f>
        <v>16.254549605009544</v>
      </c>
      <c r="EQ526" s="14">
        <f t="shared" si="459"/>
        <v>8.8761263596463422</v>
      </c>
      <c r="ER526" s="14">
        <f t="shared" si="459"/>
        <v>27.414754206826007</v>
      </c>
      <c r="ES526" s="14">
        <f t="shared" si="459"/>
        <v>6.7037664929405532</v>
      </c>
      <c r="ET526" s="14">
        <f t="shared" si="459"/>
        <v>1.1768131200038123</v>
      </c>
      <c r="EV526" s="14">
        <f t="shared" si="444"/>
        <v>63.181919049889252</v>
      </c>
      <c r="EW526" s="14">
        <f t="shared" ref="EW526:FA589" si="460">B$153-MacroSpline($I$153:$I$166,Y$153:Y$166,$AM526)</f>
        <v>17.709114991370786</v>
      </c>
      <c r="EX526" s="14">
        <f t="shared" si="460"/>
        <v>10.325234022117531</v>
      </c>
      <c r="EY526" s="14">
        <f t="shared" si="460"/>
        <v>26.8253153851424</v>
      </c>
      <c r="EZ526" s="14">
        <f t="shared" si="460"/>
        <v>7.0429039686608697</v>
      </c>
      <c r="FA526" s="14">
        <f t="shared" si="460"/>
        <v>1.2793506825976744</v>
      </c>
      <c r="FC526" s="14">
        <f t="shared" si="445"/>
        <v>57.269122566010331</v>
      </c>
      <c r="FD526" s="14">
        <f t="shared" ref="FD526:FH589" si="461">B$168-MacroSpline($I$168:$I$181,Y$168:Y$181,$AM526)</f>
        <v>14.904602159197779</v>
      </c>
      <c r="FE526" s="14">
        <f t="shared" si="461"/>
        <v>9.3348575341409195</v>
      </c>
      <c r="FF526" s="14">
        <f t="shared" si="461"/>
        <v>24.095292602331529</v>
      </c>
      <c r="FG526" s="14">
        <f t="shared" si="461"/>
        <v>7.2742109462660229</v>
      </c>
      <c r="FH526" s="14">
        <f t="shared" si="461"/>
        <v>1.6601593240740824</v>
      </c>
      <c r="FJ526" s="14">
        <f t="shared" si="446"/>
        <v>60.617472715638527</v>
      </c>
      <c r="FK526" s="14">
        <f t="shared" ref="FK526:FO589" si="462">B$183-MacroSpline($I$183:$I$193,Y$183:Y$193,$AM526)</f>
        <v>16.272195450763164</v>
      </c>
      <c r="FL526" s="14">
        <f t="shared" si="462"/>
        <v>9.5451787381836652</v>
      </c>
      <c r="FM526" s="14">
        <f t="shared" si="462"/>
        <v>27.049940094392067</v>
      </c>
      <c r="FN526" s="14">
        <f t="shared" si="462"/>
        <v>6.6773430729449039</v>
      </c>
      <c r="FO526" s="14">
        <f t="shared" si="462"/>
        <v>1.0728153593547241</v>
      </c>
    </row>
    <row r="527" spans="39:171" x14ac:dyDescent="0.15">
      <c r="AM527" s="14">
        <v>5340</v>
      </c>
      <c r="AN527" s="14">
        <f t="shared" si="447"/>
        <v>57.992262427991619</v>
      </c>
      <c r="AO527" s="14">
        <f t="shared" si="448"/>
        <v>16.552097772644711</v>
      </c>
      <c r="AP527" s="14">
        <f t="shared" si="449"/>
        <v>8.27643640174567</v>
      </c>
      <c r="AQ527" s="14">
        <f t="shared" si="450"/>
        <v>25.709115784321718</v>
      </c>
      <c r="AR527" s="14">
        <f t="shared" si="451"/>
        <v>6.419208422623786</v>
      </c>
      <c r="AS527" s="14">
        <f t="shared" si="452"/>
        <v>1.0354040466557435</v>
      </c>
      <c r="BP527" s="14">
        <f t="shared" si="437"/>
        <v>61.841338699266728</v>
      </c>
      <c r="BQ527" s="14">
        <f t="shared" si="453"/>
        <v>17.139162375705347</v>
      </c>
      <c r="BR527" s="14">
        <f t="shared" si="453"/>
        <v>9.0902650376312586</v>
      </c>
      <c r="BS527" s="14">
        <f t="shared" si="453"/>
        <v>27.672749054904443</v>
      </c>
      <c r="BT527" s="14">
        <f t="shared" si="453"/>
        <v>6.7529354039833986</v>
      </c>
      <c r="BU527" s="14">
        <f t="shared" si="453"/>
        <v>1.1862268270422796</v>
      </c>
      <c r="BW527" s="14">
        <f t="shared" si="438"/>
        <v>61.324627301055386</v>
      </c>
      <c r="BX527" s="14">
        <f t="shared" si="454"/>
        <v>16.974672766112725</v>
      </c>
      <c r="BY527" s="14">
        <f t="shared" si="454"/>
        <v>9.0131938744097155</v>
      </c>
      <c r="BZ527" s="14">
        <f t="shared" si="454"/>
        <v>27.464786467625238</v>
      </c>
      <c r="CA527" s="14">
        <f t="shared" si="454"/>
        <v>6.7096867839451306</v>
      </c>
      <c r="CB527" s="14">
        <f t="shared" si="454"/>
        <v>1.1622874089625732</v>
      </c>
      <c r="CY527" s="14">
        <f t="shared" si="439"/>
        <v>61.250243304400193</v>
      </c>
      <c r="CZ527" s="14">
        <f t="shared" si="455"/>
        <v>17.031973176818521</v>
      </c>
      <c r="DA527" s="14">
        <f t="shared" si="455"/>
        <v>8.9777210093202786</v>
      </c>
      <c r="DB527" s="14">
        <f t="shared" si="455"/>
        <v>27.360801687210433</v>
      </c>
      <c r="DC527" s="14">
        <f t="shared" si="455"/>
        <v>6.7112757426524725</v>
      </c>
      <c r="DD527" s="14">
        <f t="shared" si="455"/>
        <v>1.1684716883984851</v>
      </c>
      <c r="DF527" s="14">
        <f t="shared" si="440"/>
        <v>61.6690139238654</v>
      </c>
      <c r="DG527" s="14">
        <f t="shared" si="456"/>
        <v>16.984549475214056</v>
      </c>
      <c r="DH527" s="14">
        <f t="shared" si="456"/>
        <v>9.3332985616441526</v>
      </c>
      <c r="DI527" s="14">
        <f t="shared" si="456"/>
        <v>27.485022005793386</v>
      </c>
      <c r="DJ527" s="14">
        <f t="shared" si="456"/>
        <v>6.7288458675726304</v>
      </c>
      <c r="DK527" s="14">
        <f t="shared" si="456"/>
        <v>1.1372980136411757</v>
      </c>
      <c r="DM527" s="14">
        <f t="shared" si="441"/>
        <v>55.782230656312272</v>
      </c>
      <c r="DN527" s="14">
        <f t="shared" si="457"/>
        <v>15.710336565114252</v>
      </c>
      <c r="DO527" s="14">
        <f t="shared" si="457"/>
        <v>9.0233218346731974</v>
      </c>
      <c r="DP527" s="14">
        <f t="shared" si="457"/>
        <v>24.043232159920315</v>
      </c>
      <c r="DQ527" s="14">
        <f t="shared" si="457"/>
        <v>6.1935402440491671</v>
      </c>
      <c r="DR527" s="14">
        <f t="shared" si="457"/>
        <v>0.81179985255533893</v>
      </c>
      <c r="EH527" s="14">
        <f t="shared" si="442"/>
        <v>64.15478285705079</v>
      </c>
      <c r="EI527" s="14">
        <f t="shared" si="458"/>
        <v>17.995575487614008</v>
      </c>
      <c r="EJ527" s="14">
        <f t="shared" si="458"/>
        <v>9.9678381561670601</v>
      </c>
      <c r="EK527" s="14">
        <f t="shared" si="458"/>
        <v>28.129003409131951</v>
      </c>
      <c r="EL527" s="14">
        <f t="shared" si="458"/>
        <v>6.8798257109679124</v>
      </c>
      <c r="EM527" s="14">
        <f t="shared" si="458"/>
        <v>1.1825400931698562</v>
      </c>
      <c r="EO527" s="14">
        <f t="shared" si="443"/>
        <v>60.409412268411316</v>
      </c>
      <c r="EP527" s="14">
        <f t="shared" si="459"/>
        <v>16.250510724515049</v>
      </c>
      <c r="EQ527" s="14">
        <f t="shared" si="459"/>
        <v>8.8737298058319336</v>
      </c>
      <c r="ER527" s="14">
        <f t="shared" si="459"/>
        <v>27.40672100294379</v>
      </c>
      <c r="ES527" s="14">
        <f t="shared" si="459"/>
        <v>6.7024061842480709</v>
      </c>
      <c r="ET527" s="14">
        <f t="shared" si="459"/>
        <v>1.1760445508724766</v>
      </c>
      <c r="EV527" s="14">
        <f t="shared" si="444"/>
        <v>63.165279552731377</v>
      </c>
      <c r="EW527" s="14">
        <f t="shared" si="460"/>
        <v>17.704944931717662</v>
      </c>
      <c r="EX527" s="14">
        <f t="shared" si="460"/>
        <v>10.323232591042704</v>
      </c>
      <c r="EY527" s="14">
        <f t="shared" si="460"/>
        <v>26.817121022135126</v>
      </c>
      <c r="EZ527" s="14">
        <f t="shared" si="460"/>
        <v>7.0415586473662675</v>
      </c>
      <c r="FA527" s="14">
        <f t="shared" si="460"/>
        <v>1.2784223604696212</v>
      </c>
      <c r="FC527" s="14">
        <f t="shared" si="445"/>
        <v>57.25179129117312</v>
      </c>
      <c r="FD527" s="14">
        <f t="shared" si="461"/>
        <v>14.900049351448853</v>
      </c>
      <c r="FE527" s="14">
        <f t="shared" si="461"/>
        <v>9.3322948319948367</v>
      </c>
      <c r="FF527" s="14">
        <f t="shared" si="461"/>
        <v>24.087460303989872</v>
      </c>
      <c r="FG527" s="14">
        <f t="shared" si="461"/>
        <v>7.2728796269341354</v>
      </c>
      <c r="FH527" s="14">
        <f t="shared" si="461"/>
        <v>1.6591071768054304</v>
      </c>
      <c r="FJ527" s="14">
        <f t="shared" si="446"/>
        <v>60.602425987471698</v>
      </c>
      <c r="FK527" s="14">
        <f t="shared" si="462"/>
        <v>16.268483427625746</v>
      </c>
      <c r="FL527" s="14">
        <f t="shared" si="462"/>
        <v>9.542999194489493</v>
      </c>
      <c r="FM527" s="14">
        <f t="shared" si="462"/>
        <v>27.042683992149353</v>
      </c>
      <c r="FN527" s="14">
        <f t="shared" si="462"/>
        <v>6.6761050738464967</v>
      </c>
      <c r="FO527" s="14">
        <f t="shared" si="462"/>
        <v>1.0721542993606095</v>
      </c>
    </row>
    <row r="528" spans="39:171" x14ac:dyDescent="0.15">
      <c r="AM528" s="14">
        <v>5350</v>
      </c>
      <c r="AN528" s="14">
        <f t="shared" si="447"/>
        <v>57.971299079687157</v>
      </c>
      <c r="AO528" s="14">
        <f t="shared" si="448"/>
        <v>16.54691217577264</v>
      </c>
      <c r="AP528" s="14">
        <f t="shared" si="449"/>
        <v>8.2734409061852787</v>
      </c>
      <c r="AQ528" s="14">
        <f t="shared" si="450"/>
        <v>25.698832144196828</v>
      </c>
      <c r="AR528" s="14">
        <f t="shared" si="451"/>
        <v>6.4175213580141701</v>
      </c>
      <c r="AS528" s="14">
        <f t="shared" si="452"/>
        <v>1.0345924955182397</v>
      </c>
      <c r="BP528" s="14">
        <f t="shared" si="437"/>
        <v>61.827134170382728</v>
      </c>
      <c r="BQ528" s="14">
        <f t="shared" si="453"/>
        <v>17.135851128636748</v>
      </c>
      <c r="BR528" s="14">
        <f t="shared" si="453"/>
        <v>9.0879892598409455</v>
      </c>
      <c r="BS528" s="14">
        <f t="shared" si="453"/>
        <v>27.665989226182983</v>
      </c>
      <c r="BT528" s="14">
        <f t="shared" si="453"/>
        <v>6.7517566778454974</v>
      </c>
      <c r="BU528" s="14">
        <f t="shared" si="453"/>
        <v>1.1855478778765542</v>
      </c>
      <c r="BW528" s="14">
        <f t="shared" si="438"/>
        <v>61.307691435488913</v>
      </c>
      <c r="BX528" s="14">
        <f t="shared" si="454"/>
        <v>16.970586900791254</v>
      </c>
      <c r="BY528" s="14">
        <f t="shared" si="454"/>
        <v>9.0104373939100881</v>
      </c>
      <c r="BZ528" s="14">
        <f t="shared" si="454"/>
        <v>27.45682729250294</v>
      </c>
      <c r="CA528" s="14">
        <f t="shared" si="454"/>
        <v>6.7083032040549853</v>
      </c>
      <c r="CB528" s="14">
        <f t="shared" si="454"/>
        <v>1.1615366442296464</v>
      </c>
      <c r="CY528" s="14">
        <f t="shared" si="439"/>
        <v>61.234094334640069</v>
      </c>
      <c r="CZ528" s="14">
        <f t="shared" si="455"/>
        <v>17.028100675902596</v>
      </c>
      <c r="DA528" s="14">
        <f t="shared" si="455"/>
        <v>8.9753695479237265</v>
      </c>
      <c r="DB528" s="14">
        <f t="shared" si="455"/>
        <v>27.352993932057114</v>
      </c>
      <c r="DC528" s="14">
        <f t="shared" si="455"/>
        <v>6.7099218412740917</v>
      </c>
      <c r="DD528" s="14">
        <f t="shared" si="455"/>
        <v>1.1677083374825425</v>
      </c>
      <c r="DF528" s="14">
        <f t="shared" si="440"/>
        <v>61.653078134099886</v>
      </c>
      <c r="DG528" s="14">
        <f t="shared" si="456"/>
        <v>16.980625273627364</v>
      </c>
      <c r="DH528" s="14">
        <f t="shared" si="456"/>
        <v>9.3308029342256766</v>
      </c>
      <c r="DI528" s="14">
        <f t="shared" si="456"/>
        <v>27.477499778588324</v>
      </c>
      <c r="DJ528" s="14">
        <f t="shared" si="456"/>
        <v>6.7275539494239398</v>
      </c>
      <c r="DK528" s="14">
        <f t="shared" si="456"/>
        <v>1.1365961982345754</v>
      </c>
      <c r="DM528" s="14">
        <f t="shared" si="441"/>
        <v>55.765786605512503</v>
      </c>
      <c r="DN528" s="14">
        <f t="shared" si="457"/>
        <v>15.706282595853891</v>
      </c>
      <c r="DO528" s="14">
        <f t="shared" si="457"/>
        <v>9.0205207619457699</v>
      </c>
      <c r="DP528" s="14">
        <f t="shared" si="457"/>
        <v>24.035490112785155</v>
      </c>
      <c r="DQ528" s="14">
        <f t="shared" si="457"/>
        <v>6.1921924988317407</v>
      </c>
      <c r="DR528" s="14">
        <f t="shared" si="457"/>
        <v>0.8113006360959516</v>
      </c>
      <c r="EH528" s="14">
        <f t="shared" si="442"/>
        <v>64.137631636814064</v>
      </c>
      <c r="EI528" s="14">
        <f t="shared" si="458"/>
        <v>17.990598089768625</v>
      </c>
      <c r="EJ528" s="14">
        <f t="shared" si="458"/>
        <v>9.9654976269158393</v>
      </c>
      <c r="EK528" s="14">
        <f t="shared" si="458"/>
        <v>28.121272688721678</v>
      </c>
      <c r="EL528" s="14">
        <f t="shared" si="458"/>
        <v>6.8785101869096916</v>
      </c>
      <c r="EM528" s="14">
        <f t="shared" si="458"/>
        <v>1.1817530444982287</v>
      </c>
      <c r="EO528" s="14">
        <f t="shared" si="443"/>
        <v>60.392828389560762</v>
      </c>
      <c r="EP528" s="14">
        <f t="shared" si="459"/>
        <v>16.246475246083996</v>
      </c>
      <c r="EQ528" s="14">
        <f t="shared" si="459"/>
        <v>8.8713349730758715</v>
      </c>
      <c r="ER528" s="14">
        <f t="shared" si="459"/>
        <v>27.398694069763899</v>
      </c>
      <c r="ES528" s="14">
        <f t="shared" si="459"/>
        <v>6.7010469903239187</v>
      </c>
      <c r="ET528" s="14">
        <f t="shared" si="459"/>
        <v>1.175277110313079</v>
      </c>
      <c r="EV528" s="14">
        <f t="shared" si="444"/>
        <v>63.148653956984731</v>
      </c>
      <c r="EW528" s="14">
        <f t="shared" si="460"/>
        <v>17.700777886304351</v>
      </c>
      <c r="EX528" s="14">
        <f t="shared" si="460"/>
        <v>10.32123196718763</v>
      </c>
      <c r="EY528" s="14">
        <f t="shared" si="460"/>
        <v>26.808934032278685</v>
      </c>
      <c r="EZ528" s="14">
        <f t="shared" si="460"/>
        <v>7.0402145149671975</v>
      </c>
      <c r="FA528" s="14">
        <f t="shared" si="460"/>
        <v>1.2774955562468717</v>
      </c>
      <c r="FC528" s="14">
        <f t="shared" si="445"/>
        <v>57.234477926762636</v>
      </c>
      <c r="FD528" s="14">
        <f t="shared" si="461"/>
        <v>14.895501797810462</v>
      </c>
      <c r="FE528" s="14">
        <f t="shared" si="461"/>
        <v>9.3297345486361731</v>
      </c>
      <c r="FF528" s="14">
        <f t="shared" si="461"/>
        <v>24.079635382290839</v>
      </c>
      <c r="FG528" s="14">
        <f t="shared" si="461"/>
        <v>7.2715495612564585</v>
      </c>
      <c r="FH528" s="14">
        <f t="shared" si="461"/>
        <v>1.6580566367687082</v>
      </c>
      <c r="FJ528" s="14">
        <f t="shared" si="446"/>
        <v>60.587393012932701</v>
      </c>
      <c r="FK528" s="14">
        <f t="shared" si="462"/>
        <v>16.264774672628704</v>
      </c>
      <c r="FL528" s="14">
        <f t="shared" si="462"/>
        <v>9.540821204275602</v>
      </c>
      <c r="FM528" s="14">
        <f t="shared" si="462"/>
        <v>27.035434662177085</v>
      </c>
      <c r="FN528" s="14">
        <f t="shared" si="462"/>
        <v>6.674868218476357</v>
      </c>
      <c r="FO528" s="14">
        <f t="shared" si="462"/>
        <v>1.0714942553749598</v>
      </c>
    </row>
    <row r="529" spans="39:171" x14ac:dyDescent="0.15">
      <c r="AM529" s="14">
        <v>5360</v>
      </c>
      <c r="AN529" s="14">
        <f t="shared" si="447"/>
        <v>57.950352507758893</v>
      </c>
      <c r="AO529" s="14">
        <f t="shared" si="448"/>
        <v>16.541730627840103</v>
      </c>
      <c r="AP529" s="14">
        <f t="shared" si="449"/>
        <v>8.2704480625038919</v>
      </c>
      <c r="AQ529" s="14">
        <f t="shared" si="450"/>
        <v>25.688555884733713</v>
      </c>
      <c r="AR529" s="14">
        <f t="shared" si="451"/>
        <v>6.4158357273625759</v>
      </c>
      <c r="AS529" s="14">
        <f t="shared" si="452"/>
        <v>1.033782205318607</v>
      </c>
      <c r="BP529" s="14">
        <f t="shared" si="437"/>
        <v>61.812947258477536</v>
      </c>
      <c r="BQ529" s="14">
        <f t="shared" si="453"/>
        <v>17.132544313174286</v>
      </c>
      <c r="BR529" s="14">
        <f t="shared" si="453"/>
        <v>9.0857158550974209</v>
      </c>
      <c r="BS529" s="14">
        <f t="shared" si="453"/>
        <v>27.659237519167597</v>
      </c>
      <c r="BT529" s="14">
        <f t="shared" si="453"/>
        <v>6.7505793697706018</v>
      </c>
      <c r="BU529" s="14">
        <f t="shared" si="453"/>
        <v>1.1848702012676311</v>
      </c>
      <c r="BW529" s="14">
        <f t="shared" si="438"/>
        <v>61.290772940982833</v>
      </c>
      <c r="BX529" s="14">
        <f t="shared" si="454"/>
        <v>16.966505148337205</v>
      </c>
      <c r="BY529" s="14">
        <f t="shared" si="454"/>
        <v>9.0076828577676338</v>
      </c>
      <c r="BZ529" s="14">
        <f t="shared" si="454"/>
        <v>27.448876589525046</v>
      </c>
      <c r="CA529" s="14">
        <f t="shared" si="454"/>
        <v>6.7069210634449394</v>
      </c>
      <c r="CB529" s="14">
        <f t="shared" si="454"/>
        <v>1.1607872819080116</v>
      </c>
      <c r="CY529" s="14">
        <f t="shared" si="439"/>
        <v>61.217959843583863</v>
      </c>
      <c r="CZ529" s="14">
        <f t="shared" si="455"/>
        <v>17.024231393242253</v>
      </c>
      <c r="DA529" s="14">
        <f t="shared" si="455"/>
        <v>8.9730203065980785</v>
      </c>
      <c r="DB529" s="14">
        <f t="shared" si="455"/>
        <v>27.345193103955118</v>
      </c>
      <c r="DC529" s="14">
        <f t="shared" si="455"/>
        <v>6.7085690437644931</v>
      </c>
      <c r="DD529" s="14">
        <f t="shared" si="455"/>
        <v>1.1669459960239168</v>
      </c>
      <c r="DF529" s="14">
        <f t="shared" si="440"/>
        <v>61.637157918711807</v>
      </c>
      <c r="DG529" s="14">
        <f t="shared" si="456"/>
        <v>16.97670446958977</v>
      </c>
      <c r="DH529" s="14">
        <f t="shared" si="456"/>
        <v>9.3283092591600347</v>
      </c>
      <c r="DI529" s="14">
        <f t="shared" si="456"/>
        <v>27.469985356511003</v>
      </c>
      <c r="DJ529" s="14">
        <f t="shared" si="456"/>
        <v>6.7262632944495078</v>
      </c>
      <c r="DK529" s="14">
        <f t="shared" si="456"/>
        <v>1.1358955390014867</v>
      </c>
      <c r="DM529" s="14">
        <f t="shared" si="441"/>
        <v>55.749356996773741</v>
      </c>
      <c r="DN529" s="14">
        <f t="shared" si="457"/>
        <v>15.702232044841955</v>
      </c>
      <c r="DO529" s="14">
        <f t="shared" si="457"/>
        <v>9.0177207198404936</v>
      </c>
      <c r="DP529" s="14">
        <f t="shared" si="457"/>
        <v>24.02775596938789</v>
      </c>
      <c r="DQ529" s="14">
        <f t="shared" si="457"/>
        <v>6.1908459503648334</v>
      </c>
      <c r="DR529" s="14">
        <f t="shared" si="457"/>
        <v>0.81080231233857347</v>
      </c>
      <c r="EH529" s="14">
        <f t="shared" si="442"/>
        <v>64.120498352534881</v>
      </c>
      <c r="EI529" s="14">
        <f t="shared" si="458"/>
        <v>17.985626259969294</v>
      </c>
      <c r="EJ529" s="14">
        <f t="shared" si="458"/>
        <v>9.9631591844463969</v>
      </c>
      <c r="EK529" s="14">
        <f t="shared" si="458"/>
        <v>28.113549634971221</v>
      </c>
      <c r="EL529" s="14">
        <f t="shared" si="458"/>
        <v>6.8771959808836067</v>
      </c>
      <c r="EM529" s="14">
        <f t="shared" si="458"/>
        <v>1.1809672922643619</v>
      </c>
      <c r="EO529" s="14">
        <f t="shared" si="443"/>
        <v>60.376258108197376</v>
      </c>
      <c r="EP529" s="14">
        <f t="shared" si="459"/>
        <v>16.24244315981781</v>
      </c>
      <c r="EQ529" s="14">
        <f t="shared" si="459"/>
        <v>8.8689418563722633</v>
      </c>
      <c r="ER529" s="14">
        <f t="shared" si="459"/>
        <v>27.390673389047084</v>
      </c>
      <c r="ES529" s="14">
        <f t="shared" si="459"/>
        <v>6.6996889079236279</v>
      </c>
      <c r="ET529" s="14">
        <f t="shared" si="459"/>
        <v>1.1745107950365865</v>
      </c>
      <c r="EV529" s="14">
        <f t="shared" si="444"/>
        <v>63.132042238806534</v>
      </c>
      <c r="EW529" s="14">
        <f t="shared" si="460"/>
        <v>17.696613850679935</v>
      </c>
      <c r="EX529" s="14">
        <f t="shared" si="460"/>
        <v>10.319232149874772</v>
      </c>
      <c r="EY529" s="14">
        <f t="shared" si="460"/>
        <v>26.800754402451766</v>
      </c>
      <c r="EZ529" s="14">
        <f t="shared" si="460"/>
        <v>7.0388715693038968</v>
      </c>
      <c r="FA529" s="14">
        <f t="shared" si="460"/>
        <v>1.2765702664961633</v>
      </c>
      <c r="FC529" s="14">
        <f t="shared" si="445"/>
        <v>57.217182440450053</v>
      </c>
      <c r="FD529" s="14">
        <f t="shared" si="461"/>
        <v>14.890959488409408</v>
      </c>
      <c r="FE529" s="14">
        <f t="shared" si="461"/>
        <v>9.3271766799912346</v>
      </c>
      <c r="FF529" s="14">
        <f t="shared" si="461"/>
        <v>24.07181782432599</v>
      </c>
      <c r="FG529" s="14">
        <f t="shared" si="461"/>
        <v>7.2702207470326545</v>
      </c>
      <c r="FH529" s="14">
        <f t="shared" si="461"/>
        <v>1.6570077006907695</v>
      </c>
      <c r="FJ529" s="14">
        <f t="shared" si="446"/>
        <v>60.572373771463134</v>
      </c>
      <c r="FK529" s="14">
        <f t="shared" si="462"/>
        <v>16.26106918101426</v>
      </c>
      <c r="FL529" s="14">
        <f t="shared" si="462"/>
        <v>9.5386447653154534</v>
      </c>
      <c r="FM529" s="14">
        <f t="shared" si="462"/>
        <v>27.028192094322741</v>
      </c>
      <c r="FN529" s="14">
        <f t="shared" si="462"/>
        <v>6.6736325051139698</v>
      </c>
      <c r="FO529" s="14">
        <f t="shared" si="462"/>
        <v>1.0708352256967091</v>
      </c>
    </row>
    <row r="530" spans="39:171" x14ac:dyDescent="0.15">
      <c r="AM530" s="14">
        <v>5370</v>
      </c>
      <c r="AN530" s="14">
        <f t="shared" si="447"/>
        <v>57.929422676756481</v>
      </c>
      <c r="AO530" s="14">
        <f t="shared" si="448"/>
        <v>16.536553120668501</v>
      </c>
      <c r="AP530" s="14">
        <f t="shared" si="449"/>
        <v>8.2674578654516431</v>
      </c>
      <c r="AQ530" s="14">
        <f t="shared" si="450"/>
        <v>25.678286990031584</v>
      </c>
      <c r="AR530" s="14">
        <f t="shared" si="451"/>
        <v>6.4141515275259318</v>
      </c>
      <c r="AS530" s="14">
        <f t="shared" si="452"/>
        <v>1.0329731730788256</v>
      </c>
      <c r="BP530" s="14">
        <f t="shared" si="437"/>
        <v>61.798777920029501</v>
      </c>
      <c r="BQ530" s="14">
        <f t="shared" si="453"/>
        <v>17.129241917911074</v>
      </c>
      <c r="BR530" s="14">
        <f t="shared" si="453"/>
        <v>9.0834448181570036</v>
      </c>
      <c r="BS530" s="14">
        <f t="shared" si="453"/>
        <v>27.652493913357258</v>
      </c>
      <c r="BT530" s="14">
        <f t="shared" si="453"/>
        <v>6.7494034762365427</v>
      </c>
      <c r="BU530" s="14">
        <f t="shared" si="453"/>
        <v>1.1841937943676184</v>
      </c>
      <c r="BW530" s="14">
        <f t="shared" si="438"/>
        <v>61.273871786577438</v>
      </c>
      <c r="BX530" s="14">
        <f t="shared" si="454"/>
        <v>16.962427501447856</v>
      </c>
      <c r="BY530" s="14">
        <f t="shared" si="454"/>
        <v>9.0049302637705626</v>
      </c>
      <c r="BZ530" s="14">
        <f t="shared" si="454"/>
        <v>27.440934342937314</v>
      </c>
      <c r="CA530" s="14">
        <f t="shared" si="454"/>
        <v>6.7055403595006577</v>
      </c>
      <c r="CB530" s="14">
        <f t="shared" si="454"/>
        <v>1.1600393189210445</v>
      </c>
      <c r="CY530" s="14">
        <f t="shared" si="439"/>
        <v>61.201839808287701</v>
      </c>
      <c r="CZ530" s="14">
        <f t="shared" si="455"/>
        <v>17.020365323799631</v>
      </c>
      <c r="DA530" s="14">
        <f t="shared" si="455"/>
        <v>8.9706732820839878</v>
      </c>
      <c r="DB530" s="14">
        <f t="shared" si="455"/>
        <v>27.337399191682874</v>
      </c>
      <c r="DC530" s="14">
        <f t="shared" si="455"/>
        <v>6.7072173484637343</v>
      </c>
      <c r="DD530" s="14">
        <f t="shared" si="455"/>
        <v>1.1661846622574732</v>
      </c>
      <c r="DF530" s="14">
        <f t="shared" si="440"/>
        <v>61.621253251660768</v>
      </c>
      <c r="DG530" s="14">
        <f t="shared" si="456"/>
        <v>16.972787057874246</v>
      </c>
      <c r="DH530" s="14">
        <f t="shared" si="456"/>
        <v>9.3258175335352966</v>
      </c>
      <c r="DI530" s="14">
        <f t="shared" si="456"/>
        <v>27.462478726082963</v>
      </c>
      <c r="DJ530" s="14">
        <f t="shared" si="456"/>
        <v>6.7249739004759137</v>
      </c>
      <c r="DK530" s="14">
        <f t="shared" si="456"/>
        <v>1.1351960336923437</v>
      </c>
      <c r="DM530" s="14">
        <f t="shared" si="441"/>
        <v>55.732941800650778</v>
      </c>
      <c r="DN530" s="14">
        <f t="shared" si="457"/>
        <v>15.698184905223208</v>
      </c>
      <c r="DO530" s="14">
        <f t="shared" si="457"/>
        <v>9.0149217074360468</v>
      </c>
      <c r="DP530" s="14">
        <f t="shared" si="457"/>
        <v>24.020029712605613</v>
      </c>
      <c r="DQ530" s="14">
        <f t="shared" si="457"/>
        <v>6.189500596129081</v>
      </c>
      <c r="DR530" s="14">
        <f t="shared" si="457"/>
        <v>0.81030487925683348</v>
      </c>
      <c r="EH530" s="14">
        <f t="shared" si="442"/>
        <v>64.103382971619354</v>
      </c>
      <c r="EI530" s="14">
        <f t="shared" si="458"/>
        <v>17.9806599879396</v>
      </c>
      <c r="EJ530" s="14">
        <f t="shared" si="458"/>
        <v>9.9608228251498421</v>
      </c>
      <c r="EK530" s="14">
        <f t="shared" si="458"/>
        <v>28.105834234185043</v>
      </c>
      <c r="EL530" s="14">
        <f t="shared" si="458"/>
        <v>6.8758830905105928</v>
      </c>
      <c r="EM530" s="14">
        <f t="shared" si="458"/>
        <v>1.1801828338342748</v>
      </c>
      <c r="EO530" s="14">
        <f t="shared" si="443"/>
        <v>60.359701384643898</v>
      </c>
      <c r="EP530" s="14">
        <f t="shared" si="459"/>
        <v>16.238414455817896</v>
      </c>
      <c r="EQ530" s="14">
        <f t="shared" si="459"/>
        <v>8.8665504507152129</v>
      </c>
      <c r="ER530" s="14">
        <f t="shared" si="459"/>
        <v>27.382658942554098</v>
      </c>
      <c r="ES530" s="14">
        <f t="shared" si="459"/>
        <v>6.698331933802729</v>
      </c>
      <c r="ET530" s="14">
        <f t="shared" si="459"/>
        <v>1.1737456017539607</v>
      </c>
      <c r="EV530" s="14">
        <f t="shared" si="444"/>
        <v>63.115444374353984</v>
      </c>
      <c r="EW530" s="14">
        <f t="shared" si="460"/>
        <v>17.692452820393491</v>
      </c>
      <c r="EX530" s="14">
        <f t="shared" si="460"/>
        <v>10.317233138426579</v>
      </c>
      <c r="EY530" s="14">
        <f t="shared" si="460"/>
        <v>26.79258211953308</v>
      </c>
      <c r="EZ530" s="14">
        <f t="shared" si="460"/>
        <v>7.0375298082166022</v>
      </c>
      <c r="FA530" s="14">
        <f t="shared" si="460"/>
        <v>1.2756464877842308</v>
      </c>
      <c r="FC530" s="14">
        <f t="shared" si="445"/>
        <v>57.199904799906562</v>
      </c>
      <c r="FD530" s="14">
        <f t="shared" si="461"/>
        <v>14.886422413372484</v>
      </c>
      <c r="FE530" s="14">
        <f t="shared" si="461"/>
        <v>9.3246212219863249</v>
      </c>
      <c r="FF530" s="14">
        <f t="shared" si="461"/>
        <v>24.064007617186906</v>
      </c>
      <c r="FG530" s="14">
        <f t="shared" si="461"/>
        <v>7.2688931820623832</v>
      </c>
      <c r="FH530" s="14">
        <f t="shared" si="461"/>
        <v>1.6559603652984611</v>
      </c>
      <c r="FJ530" s="14">
        <f t="shared" si="446"/>
        <v>60.557368242504531</v>
      </c>
      <c r="FK530" s="14">
        <f t="shared" si="462"/>
        <v>16.257366948024622</v>
      </c>
      <c r="FL530" s="14">
        <f t="shared" si="462"/>
        <v>9.5364698753825046</v>
      </c>
      <c r="FM530" s="14">
        <f t="shared" si="462"/>
        <v>27.02095627843379</v>
      </c>
      <c r="FN530" s="14">
        <f t="shared" si="462"/>
        <v>6.6723979320388143</v>
      </c>
      <c r="FO530" s="14">
        <f t="shared" si="462"/>
        <v>1.0701772086247958</v>
      </c>
    </row>
    <row r="531" spans="39:171" x14ac:dyDescent="0.15">
      <c r="AM531" s="14">
        <v>5380</v>
      </c>
      <c r="AN531" s="14">
        <f t="shared" si="447"/>
        <v>57.908509551229578</v>
      </c>
      <c r="AO531" s="14">
        <f t="shared" si="448"/>
        <v>16.53137964607923</v>
      </c>
      <c r="AP531" s="14">
        <f t="shared" si="449"/>
        <v>8.264470309778666</v>
      </c>
      <c r="AQ531" s="14">
        <f t="shared" si="450"/>
        <v>25.668025444189638</v>
      </c>
      <c r="AR531" s="14">
        <f t="shared" si="451"/>
        <v>6.412468755361167</v>
      </c>
      <c r="AS531" s="14">
        <f t="shared" si="452"/>
        <v>1.0321653958208761</v>
      </c>
      <c r="BP531" s="14">
        <f t="shared" si="437"/>
        <v>61.784626111516992</v>
      </c>
      <c r="BQ531" s="14">
        <f t="shared" si="453"/>
        <v>17.125943931440236</v>
      </c>
      <c r="BR531" s="14">
        <f t="shared" si="453"/>
        <v>9.081176143776025</v>
      </c>
      <c r="BS531" s="14">
        <f t="shared" si="453"/>
        <v>27.645758388250954</v>
      </c>
      <c r="BT531" s="14">
        <f t="shared" si="453"/>
        <v>6.7482289937211499</v>
      </c>
      <c r="BU531" s="14">
        <f t="shared" si="453"/>
        <v>1.1835186543286289</v>
      </c>
      <c r="BW531" s="14">
        <f t="shared" si="438"/>
        <v>61.256987941313</v>
      </c>
      <c r="BX531" s="14">
        <f t="shared" si="454"/>
        <v>16.958353952820502</v>
      </c>
      <c r="BY531" s="14">
        <f t="shared" si="454"/>
        <v>9.0021796097070883</v>
      </c>
      <c r="BZ531" s="14">
        <f t="shared" si="454"/>
        <v>27.433000536985492</v>
      </c>
      <c r="CA531" s="14">
        <f t="shared" si="454"/>
        <v>6.7041610896078003</v>
      </c>
      <c r="CB531" s="14">
        <f t="shared" si="454"/>
        <v>1.1592927521921119</v>
      </c>
      <c r="CY531" s="14">
        <f t="shared" si="439"/>
        <v>61.185734205807748</v>
      </c>
      <c r="CZ531" s="14">
        <f t="shared" si="455"/>
        <v>17.016502462536874</v>
      </c>
      <c r="DA531" s="14">
        <f t="shared" si="455"/>
        <v>8.9683284711221116</v>
      </c>
      <c r="DB531" s="14">
        <f t="shared" si="455"/>
        <v>27.32961218401881</v>
      </c>
      <c r="DC531" s="14">
        <f t="shared" si="455"/>
        <v>6.7058667537118755</v>
      </c>
      <c r="DD531" s="14">
        <f t="shared" si="455"/>
        <v>1.1654243344180788</v>
      </c>
      <c r="DF531" s="14">
        <f t="shared" si="440"/>
        <v>61.60536410690635</v>
      </c>
      <c r="DG531" s="14">
        <f t="shared" si="456"/>
        <v>16.968873033253772</v>
      </c>
      <c r="DH531" s="14">
        <f t="shared" si="456"/>
        <v>9.3233277544395392</v>
      </c>
      <c r="DI531" s="14">
        <f t="shared" si="456"/>
        <v>27.454979873825732</v>
      </c>
      <c r="DJ531" s="14">
        <f t="shared" si="456"/>
        <v>6.7236857653297353</v>
      </c>
      <c r="DK531" s="14">
        <f t="shared" si="456"/>
        <v>1.1344976800575806</v>
      </c>
      <c r="DM531" s="14">
        <f t="shared" si="441"/>
        <v>55.71654098769843</v>
      </c>
      <c r="DN531" s="14">
        <f t="shared" si="457"/>
        <v>15.694141170142414</v>
      </c>
      <c r="DO531" s="14">
        <f t="shared" si="457"/>
        <v>9.0121237238111149</v>
      </c>
      <c r="DP531" s="14">
        <f t="shared" si="457"/>
        <v>24.012311325315427</v>
      </c>
      <c r="DQ531" s="14">
        <f t="shared" si="457"/>
        <v>6.1881564336051174</v>
      </c>
      <c r="DR531" s="14">
        <f t="shared" si="457"/>
        <v>0.80980833482435965</v>
      </c>
      <c r="EH531" s="14">
        <f t="shared" si="442"/>
        <v>64.086285461473594</v>
      </c>
      <c r="EI531" s="14">
        <f t="shared" si="458"/>
        <v>17.975699263403143</v>
      </c>
      <c r="EJ531" s="14">
        <f t="shared" si="458"/>
        <v>9.9584885454172873</v>
      </c>
      <c r="EK531" s="14">
        <f t="shared" si="458"/>
        <v>28.098126472667591</v>
      </c>
      <c r="EL531" s="14">
        <f t="shared" si="458"/>
        <v>6.8745715134115866</v>
      </c>
      <c r="EM531" s="14">
        <f t="shared" si="458"/>
        <v>1.1793996665739801</v>
      </c>
      <c r="EO531" s="14">
        <f t="shared" si="443"/>
        <v>60.343158179223117</v>
      </c>
      <c r="EP531" s="14">
        <f t="shared" si="459"/>
        <v>16.234389124185675</v>
      </c>
      <c r="EQ531" s="14">
        <f t="shared" si="459"/>
        <v>8.8641607510988223</v>
      </c>
      <c r="ER531" s="14">
        <f t="shared" si="459"/>
        <v>27.374650712045703</v>
      </c>
      <c r="ES531" s="14">
        <f t="shared" si="459"/>
        <v>6.6969760647167504</v>
      </c>
      <c r="ET531" s="14">
        <f t="shared" si="459"/>
        <v>1.1729815271761685</v>
      </c>
      <c r="EV531" s="14">
        <f t="shared" si="444"/>
        <v>63.098860339784295</v>
      </c>
      <c r="EW531" s="14">
        <f t="shared" si="460"/>
        <v>17.68829479099411</v>
      </c>
      <c r="EX531" s="14">
        <f t="shared" si="460"/>
        <v>10.315234932165511</v>
      </c>
      <c r="EY531" s="14">
        <f t="shared" si="460"/>
        <v>26.784417170401312</v>
      </c>
      <c r="EZ531" s="14">
        <f t="shared" si="460"/>
        <v>7.0361892295455499</v>
      </c>
      <c r="FA531" s="14">
        <f t="shared" si="460"/>
        <v>1.2747242166778125</v>
      </c>
      <c r="FC531" s="14">
        <f t="shared" si="445"/>
        <v>57.182644972803317</v>
      </c>
      <c r="FD531" s="14">
        <f t="shared" si="461"/>
        <v>14.881890562826491</v>
      </c>
      <c r="FE531" s="14">
        <f t="shared" si="461"/>
        <v>9.3220681705477464</v>
      </c>
      <c r="FF531" s="14">
        <f t="shared" si="461"/>
        <v>24.056204747965147</v>
      </c>
      <c r="FG531" s="14">
        <f t="shared" si="461"/>
        <v>7.2675668641453042</v>
      </c>
      <c r="FH531" s="14">
        <f t="shared" si="461"/>
        <v>1.6549146273186324</v>
      </c>
      <c r="FJ531" s="14">
        <f t="shared" si="446"/>
        <v>60.542376405498459</v>
      </c>
      <c r="FK531" s="14">
        <f t="shared" si="462"/>
        <v>16.253667968902</v>
      </c>
      <c r="FL531" s="14">
        <f t="shared" si="462"/>
        <v>9.5342965322502131</v>
      </c>
      <c r="FM531" s="14">
        <f t="shared" si="462"/>
        <v>27.013727204357707</v>
      </c>
      <c r="FN531" s="14">
        <f t="shared" si="462"/>
        <v>6.6711644975303752</v>
      </c>
      <c r="FO531" s="14">
        <f t="shared" si="462"/>
        <v>1.069520202458154</v>
      </c>
    </row>
    <row r="532" spans="39:171" x14ac:dyDescent="0.15">
      <c r="AM532" s="14">
        <v>5390</v>
      </c>
      <c r="AN532" s="14">
        <f t="shared" si="447"/>
        <v>57.887613095727808</v>
      </c>
      <c r="AO532" s="14">
        <f t="shared" si="448"/>
        <v>16.52621019589369</v>
      </c>
      <c r="AP532" s="14">
        <f t="shared" si="449"/>
        <v>8.2614853902350909</v>
      </c>
      <c r="AQ532" s="14">
        <f t="shared" si="450"/>
        <v>25.65777123130708</v>
      </c>
      <c r="AR532" s="14">
        <f t="shared" si="451"/>
        <v>6.4107874077252092</v>
      </c>
      <c r="AS532" s="14">
        <f t="shared" si="452"/>
        <v>1.0313588705667409</v>
      </c>
      <c r="BP532" s="14">
        <f t="shared" si="437"/>
        <v>61.770491789418386</v>
      </c>
      <c r="BQ532" s="14">
        <f t="shared" si="453"/>
        <v>17.122650342354891</v>
      </c>
      <c r="BR532" s="14">
        <f t="shared" si="453"/>
        <v>9.0789098267108059</v>
      </c>
      <c r="BS532" s="14">
        <f t="shared" si="453"/>
        <v>27.639030923347669</v>
      </c>
      <c r="BT532" s="14">
        <f t="shared" si="453"/>
        <v>6.7470559187022534</v>
      </c>
      <c r="BU532" s="14">
        <f t="shared" si="453"/>
        <v>1.1828447783027745</v>
      </c>
      <c r="BW532" s="14">
        <f t="shared" si="438"/>
        <v>61.240121374229801</v>
      </c>
      <c r="BX532" s="14">
        <f t="shared" si="454"/>
        <v>16.954284495152429</v>
      </c>
      <c r="BY532" s="14">
        <f t="shared" si="454"/>
        <v>8.999430893365421</v>
      </c>
      <c r="BZ532" s="14">
        <f t="shared" si="454"/>
        <v>27.425075155915337</v>
      </c>
      <c r="CA532" s="14">
        <f t="shared" si="454"/>
        <v>6.7027832511520273</v>
      </c>
      <c r="CB532" s="14">
        <f t="shared" si="454"/>
        <v>1.1585475786445905</v>
      </c>
      <c r="CY532" s="14">
        <f t="shared" si="439"/>
        <v>61.169643013200165</v>
      </c>
      <c r="CZ532" s="14">
        <f t="shared" si="455"/>
        <v>17.012642804416121</v>
      </c>
      <c r="DA532" s="14">
        <f t="shared" si="455"/>
        <v>8.9659858704531032</v>
      </c>
      <c r="DB532" s="14">
        <f t="shared" si="455"/>
        <v>27.321832069741365</v>
      </c>
      <c r="DC532" s="14">
        <f t="shared" si="455"/>
        <v>6.7045172578489751</v>
      </c>
      <c r="DD532" s="14">
        <f t="shared" si="455"/>
        <v>1.1646650107405989</v>
      </c>
      <c r="DF532" s="14">
        <f t="shared" si="440"/>
        <v>61.589490458408171</v>
      </c>
      <c r="DG532" s="14">
        <f t="shared" si="456"/>
        <v>16.964962390501313</v>
      </c>
      <c r="DH532" s="14">
        <f t="shared" si="456"/>
        <v>9.3208399189608304</v>
      </c>
      <c r="DI532" s="14">
        <f t="shared" si="456"/>
        <v>27.447488786260848</v>
      </c>
      <c r="DJ532" s="14">
        <f t="shared" si="456"/>
        <v>6.7223988868375493</v>
      </c>
      <c r="DK532" s="14">
        <f t="shared" si="456"/>
        <v>1.1338004758476314</v>
      </c>
      <c r="DM532" s="14">
        <f t="shared" si="441"/>
        <v>55.700154528471508</v>
      </c>
      <c r="DN532" s="14">
        <f t="shared" si="457"/>
        <v>15.690100832744337</v>
      </c>
      <c r="DO532" s="14">
        <f t="shared" si="457"/>
        <v>9.0093267680443763</v>
      </c>
      <c r="DP532" s="14">
        <f t="shared" si="457"/>
        <v>24.004600790394431</v>
      </c>
      <c r="DQ532" s="14">
        <f t="shared" si="457"/>
        <v>6.1868134602735818</v>
      </c>
      <c r="DR532" s="14">
        <f t="shared" si="457"/>
        <v>0.80931267701478049</v>
      </c>
      <c r="EH532" s="14">
        <f t="shared" si="442"/>
        <v>64.069205789503698</v>
      </c>
      <c r="EI532" s="14">
        <f t="shared" si="458"/>
        <v>17.970744076083516</v>
      </c>
      <c r="EJ532" s="14">
        <f t="shared" si="458"/>
        <v>9.95615634163984</v>
      </c>
      <c r="EK532" s="14">
        <f t="shared" si="458"/>
        <v>28.090426336723322</v>
      </c>
      <c r="EL532" s="14">
        <f t="shared" si="458"/>
        <v>6.8732612472075223</v>
      </c>
      <c r="EM532" s="14">
        <f t="shared" si="458"/>
        <v>1.1786177878494923</v>
      </c>
      <c r="EO532" s="14">
        <f t="shared" si="443"/>
        <v>60.326628452257808</v>
      </c>
      <c r="EP532" s="14">
        <f t="shared" si="459"/>
        <v>16.230367155022563</v>
      </c>
      <c r="EQ532" s="14">
        <f t="shared" si="459"/>
        <v>8.8617727525171972</v>
      </c>
      <c r="ER532" s="14">
        <f t="shared" si="459"/>
        <v>27.366648679282644</v>
      </c>
      <c r="ES532" s="14">
        <f t="shared" si="459"/>
        <v>6.6956212974212246</v>
      </c>
      <c r="ET532" s="14">
        <f t="shared" si="459"/>
        <v>1.1722185680141735</v>
      </c>
      <c r="EV532" s="14">
        <f t="shared" si="444"/>
        <v>63.082290111254679</v>
      </c>
      <c r="EW532" s="14">
        <f t="shared" si="460"/>
        <v>17.684139758030867</v>
      </c>
      <c r="EX532" s="14">
        <f t="shared" si="460"/>
        <v>10.313237530414025</v>
      </c>
      <c r="EY532" s="14">
        <f t="shared" si="460"/>
        <v>26.776259541935168</v>
      </c>
      <c r="EZ532" s="14">
        <f t="shared" si="460"/>
        <v>7.0348498311309768</v>
      </c>
      <c r="FA532" s="14">
        <f t="shared" si="460"/>
        <v>1.2738034497436477</v>
      </c>
      <c r="FC532" s="14">
        <f t="shared" si="445"/>
        <v>57.165402926811538</v>
      </c>
      <c r="FD532" s="14">
        <f t="shared" si="461"/>
        <v>14.877363926898227</v>
      </c>
      <c r="FE532" s="14">
        <f t="shared" si="461"/>
        <v>9.3195175216018029</v>
      </c>
      <c r="FF532" s="14">
        <f t="shared" si="461"/>
        <v>24.048409203752289</v>
      </c>
      <c r="FG532" s="14">
        <f t="shared" si="461"/>
        <v>7.2662417910810797</v>
      </c>
      <c r="FH532" s="14">
        <f t="shared" si="461"/>
        <v>1.6538704834781335</v>
      </c>
      <c r="FJ532" s="14">
        <f t="shared" si="446"/>
        <v>60.52739823988648</v>
      </c>
      <c r="FK532" s="14">
        <f t="shared" si="462"/>
        <v>16.24997223888861</v>
      </c>
      <c r="FL532" s="14">
        <f t="shared" si="462"/>
        <v>9.5321247336920401</v>
      </c>
      <c r="FM532" s="14">
        <f t="shared" si="462"/>
        <v>27.006504861941973</v>
      </c>
      <c r="FN532" s="14">
        <f t="shared" si="462"/>
        <v>6.6699321998681338</v>
      </c>
      <c r="FO532" s="14">
        <f t="shared" si="462"/>
        <v>1.0688642054957223</v>
      </c>
    </row>
    <row r="533" spans="39:171" x14ac:dyDescent="0.15">
      <c r="AM533" s="14">
        <v>5400</v>
      </c>
      <c r="AN533" s="14">
        <f t="shared" si="447"/>
        <v>57.866733274800836</v>
      </c>
      <c r="AO533" s="14">
        <f t="shared" si="448"/>
        <v>16.521044761933279</v>
      </c>
      <c r="AP533" s="14">
        <f t="shared" si="449"/>
        <v>8.2585031015710513</v>
      </c>
      <c r="AQ533" s="14">
        <f t="shared" si="450"/>
        <v>25.647524335483119</v>
      </c>
      <c r="AR533" s="14">
        <f t="shared" si="451"/>
        <v>6.4091074814749884</v>
      </c>
      <c r="AS533" s="14">
        <f t="shared" si="452"/>
        <v>1.0305535943384005</v>
      </c>
      <c r="BP533" s="14">
        <f t="shared" si="437"/>
        <v>61.756374910212081</v>
      </c>
      <c r="BQ533" s="14">
        <f t="shared" si="453"/>
        <v>17.119361139248163</v>
      </c>
      <c r="BR533" s="14">
        <f t="shared" si="453"/>
        <v>9.076645861717676</v>
      </c>
      <c r="BS533" s="14">
        <f t="shared" si="453"/>
        <v>27.632311498146386</v>
      </c>
      <c r="BT533" s="14">
        <f t="shared" si="453"/>
        <v>6.7458842476576821</v>
      </c>
      <c r="BU533" s="14">
        <f t="shared" si="453"/>
        <v>1.1821721634421669</v>
      </c>
      <c r="BW533" s="14">
        <f t="shared" si="438"/>
        <v>61.223272054368152</v>
      </c>
      <c r="BX533" s="14">
        <f t="shared" si="454"/>
        <v>16.950219121140925</v>
      </c>
      <c r="BY533" s="14">
        <f t="shared" si="454"/>
        <v>8.9966841125337726</v>
      </c>
      <c r="BZ533" s="14">
        <f t="shared" si="454"/>
        <v>27.417158183972603</v>
      </c>
      <c r="CA533" s="14">
        <f t="shared" si="454"/>
        <v>6.7014068415190025</v>
      </c>
      <c r="CB533" s="14">
        <f t="shared" si="454"/>
        <v>1.1578037952018532</v>
      </c>
      <c r="CY533" s="14">
        <f t="shared" si="439"/>
        <v>61.153566207521088</v>
      </c>
      <c r="CZ533" s="14">
        <f t="shared" si="455"/>
        <v>17.008786344399518</v>
      </c>
      <c r="DA533" s="14">
        <f t="shared" si="455"/>
        <v>8.9636454768176215</v>
      </c>
      <c r="DB533" s="14">
        <f t="shared" si="455"/>
        <v>27.314058837628956</v>
      </c>
      <c r="DC533" s="14">
        <f t="shared" si="455"/>
        <v>6.7031688592150935</v>
      </c>
      <c r="DD533" s="14">
        <f t="shared" si="455"/>
        <v>1.1639066894599015</v>
      </c>
      <c r="DF533" s="14">
        <f t="shared" si="440"/>
        <v>61.573632280125807</v>
      </c>
      <c r="DG533" s="14">
        <f t="shared" si="456"/>
        <v>16.961055124389851</v>
      </c>
      <c r="DH533" s="14">
        <f t="shared" si="456"/>
        <v>9.3183540241872471</v>
      </c>
      <c r="DI533" s="14">
        <f t="shared" si="456"/>
        <v>27.44000544990984</v>
      </c>
      <c r="DJ533" s="14">
        <f t="shared" si="456"/>
        <v>6.7211132628259351</v>
      </c>
      <c r="DK533" s="14">
        <f t="shared" si="456"/>
        <v>1.1331044188129304</v>
      </c>
      <c r="DM533" s="14">
        <f t="shared" si="441"/>
        <v>55.683782393524808</v>
      </c>
      <c r="DN533" s="14">
        <f t="shared" si="457"/>
        <v>15.68606388617374</v>
      </c>
      <c r="DO533" s="14">
        <f t="shared" si="457"/>
        <v>9.0065308392145145</v>
      </c>
      <c r="DP533" s="14">
        <f t="shared" si="457"/>
        <v>23.996898090719718</v>
      </c>
      <c r="DQ533" s="14">
        <f t="shared" si="457"/>
        <v>6.1854716736151101</v>
      </c>
      <c r="DR533" s="14">
        <f t="shared" si="457"/>
        <v>0.80881790380172536</v>
      </c>
      <c r="EH533" s="14">
        <f t="shared" si="442"/>
        <v>64.052143923115779</v>
      </c>
      <c r="EI533" s="14">
        <f t="shared" si="458"/>
        <v>17.965794415704316</v>
      </c>
      <c r="EJ533" s="14">
        <f t="shared" si="458"/>
        <v>9.9538262102086144</v>
      </c>
      <c r="EK533" s="14">
        <f t="shared" si="458"/>
        <v>28.082733812656688</v>
      </c>
      <c r="EL533" s="14">
        <f t="shared" si="458"/>
        <v>6.8719522895193368</v>
      </c>
      <c r="EM533" s="14">
        <f t="shared" si="458"/>
        <v>1.1778371950268296</v>
      </c>
      <c r="EO533" s="14">
        <f t="shared" si="443"/>
        <v>60.310112164070716</v>
      </c>
      <c r="EP533" s="14">
        <f t="shared" si="459"/>
        <v>16.226348538429978</v>
      </c>
      <c r="EQ533" s="14">
        <f t="shared" si="459"/>
        <v>8.8593864499644397</v>
      </c>
      <c r="ER533" s="14">
        <f t="shared" si="459"/>
        <v>27.358652826025679</v>
      </c>
      <c r="ES533" s="14">
        <f t="shared" si="459"/>
        <v>6.6942676286716818</v>
      </c>
      <c r="ET533" s="14">
        <f t="shared" si="459"/>
        <v>1.1714567209789406</v>
      </c>
      <c r="EV533" s="14">
        <f t="shared" si="444"/>
        <v>63.065733664922355</v>
      </c>
      <c r="EW533" s="14">
        <f t="shared" si="460"/>
        <v>17.67998771705285</v>
      </c>
      <c r="EX533" s="14">
        <f t="shared" si="460"/>
        <v>10.311240932494572</v>
      </c>
      <c r="EY533" s="14">
        <f t="shared" si="460"/>
        <v>26.76810922101334</v>
      </c>
      <c r="EZ533" s="14">
        <f t="shared" si="460"/>
        <v>7.0335116108131208</v>
      </c>
      <c r="FA533" s="14">
        <f t="shared" si="460"/>
        <v>1.2728841835484701</v>
      </c>
      <c r="FC533" s="14">
        <f t="shared" si="445"/>
        <v>57.148178629602363</v>
      </c>
      <c r="FD533" s="14">
        <f t="shared" si="461"/>
        <v>14.87284249571449</v>
      </c>
      <c r="FE533" s="14">
        <f t="shared" si="461"/>
        <v>9.3169692710747967</v>
      </c>
      <c r="FF533" s="14">
        <f t="shared" si="461"/>
        <v>24.040620971639893</v>
      </c>
      <c r="FG533" s="14">
        <f t="shared" si="461"/>
        <v>7.2649179606693703</v>
      </c>
      <c r="FH533" s="14">
        <f t="shared" si="461"/>
        <v>1.6528279305038129</v>
      </c>
      <c r="FJ533" s="14">
        <f t="shared" si="446"/>
        <v>60.512433725110171</v>
      </c>
      <c r="FK533" s="14">
        <f t="shared" si="462"/>
        <v>16.246279753226666</v>
      </c>
      <c r="FL533" s="14">
        <f t="shared" si="462"/>
        <v>9.5299544774814411</v>
      </c>
      <c r="FM533" s="14">
        <f t="shared" si="462"/>
        <v>26.999289241034056</v>
      </c>
      <c r="FN533" s="14">
        <f t="shared" si="462"/>
        <v>6.6687010373315729</v>
      </c>
      <c r="FO533" s="14">
        <f t="shared" si="462"/>
        <v>1.0682092160364345</v>
      </c>
    </row>
    <row r="534" spans="39:171" x14ac:dyDescent="0.15">
      <c r="AM534" s="14">
        <v>5410</v>
      </c>
      <c r="AN534" s="14">
        <f t="shared" si="447"/>
        <v>57.845870052998308</v>
      </c>
      <c r="AO534" s="14">
        <f t="shared" si="448"/>
        <v>16.5158833360194</v>
      </c>
      <c r="AP534" s="14">
        <f t="shared" si="449"/>
        <v>8.2555234385366809</v>
      </c>
      <c r="AQ534" s="14">
        <f t="shared" si="450"/>
        <v>25.637284740816952</v>
      </c>
      <c r="AR534" s="14">
        <f t="shared" si="451"/>
        <v>6.4074289734674341</v>
      </c>
      <c r="AS534" s="14">
        <f t="shared" si="452"/>
        <v>1.0297495641578367</v>
      </c>
      <c r="BP534" s="14">
        <f t="shared" si="437"/>
        <v>61.742275430376395</v>
      </c>
      <c r="BQ534" s="14">
        <f t="shared" si="453"/>
        <v>17.116076310713169</v>
      </c>
      <c r="BR534" s="14">
        <f t="shared" si="453"/>
        <v>9.0743842435529594</v>
      </c>
      <c r="BS534" s="14">
        <f t="shared" si="453"/>
        <v>27.625600092146083</v>
      </c>
      <c r="BT534" s="14">
        <f t="shared" si="453"/>
        <v>6.7447139770652669</v>
      </c>
      <c r="BU534" s="14">
        <f t="shared" si="453"/>
        <v>1.1815008068989181</v>
      </c>
      <c r="BW534" s="14">
        <f t="shared" si="438"/>
        <v>61.206439950768335</v>
      </c>
      <c r="BX534" s="14">
        <f t="shared" si="454"/>
        <v>16.946157823483276</v>
      </c>
      <c r="BY534" s="14">
        <f t="shared" si="454"/>
        <v>8.9939392650003569</v>
      </c>
      <c r="BZ534" s="14">
        <f t="shared" si="454"/>
        <v>27.409249605403041</v>
      </c>
      <c r="CA534" s="14">
        <f t="shared" si="454"/>
        <v>6.7000318580943876</v>
      </c>
      <c r="CB534" s="14">
        <f t="shared" si="454"/>
        <v>1.1570613987872713</v>
      </c>
      <c r="CY534" s="14">
        <f t="shared" si="439"/>
        <v>61.137503765826658</v>
      </c>
      <c r="CZ534" s="14">
        <f t="shared" si="455"/>
        <v>17.004933077449195</v>
      </c>
      <c r="DA534" s="14">
        <f t="shared" si="455"/>
        <v>8.961307286956318</v>
      </c>
      <c r="DB534" s="14">
        <f t="shared" si="455"/>
        <v>27.306292476460012</v>
      </c>
      <c r="DC534" s="14">
        <f t="shared" si="455"/>
        <v>6.7018215561502883</v>
      </c>
      <c r="DD534" s="14">
        <f t="shared" si="455"/>
        <v>1.1631493688108518</v>
      </c>
      <c r="DF534" s="14">
        <f t="shared" si="440"/>
        <v>61.557789546018839</v>
      </c>
      <c r="DG534" s="14">
        <f t="shared" si="456"/>
        <v>16.957151229692361</v>
      </c>
      <c r="DH534" s="14">
        <f t="shared" si="456"/>
        <v>9.3158700672068626</v>
      </c>
      <c r="DI534" s="14">
        <f t="shared" si="456"/>
        <v>27.432529851294241</v>
      </c>
      <c r="DJ534" s="14">
        <f t="shared" si="456"/>
        <v>6.7198288911214696</v>
      </c>
      <c r="DK534" s="14">
        <f t="shared" si="456"/>
        <v>1.1324095067039108</v>
      </c>
      <c r="DM534" s="14">
        <f t="shared" si="441"/>
        <v>55.667424553413142</v>
      </c>
      <c r="DN534" s="14">
        <f t="shared" si="457"/>
        <v>15.682030323575386</v>
      </c>
      <c r="DO534" s="14">
        <f t="shared" si="457"/>
        <v>9.0037359364002114</v>
      </c>
      <c r="DP534" s="14">
        <f t="shared" si="457"/>
        <v>23.989203209168384</v>
      </c>
      <c r="DQ534" s="14">
        <f t="shared" si="457"/>
        <v>6.1841310711103379</v>
      </c>
      <c r="DR534" s="14">
        <f t="shared" si="457"/>
        <v>0.80832401315882141</v>
      </c>
      <c r="EH534" s="14">
        <f t="shared" si="442"/>
        <v>64.035099829715961</v>
      </c>
      <c r="EI534" s="14">
        <f t="shared" si="458"/>
        <v>17.960850271989134</v>
      </c>
      <c r="EJ534" s="14">
        <f t="shared" si="458"/>
        <v>9.9514981475147177</v>
      </c>
      <c r="EK534" s="14">
        <f t="shared" si="458"/>
        <v>28.075048886772144</v>
      </c>
      <c r="EL534" s="14">
        <f t="shared" si="458"/>
        <v>6.870644637967966</v>
      </c>
      <c r="EM534" s="14">
        <f t="shared" si="458"/>
        <v>1.1770578854720064</v>
      </c>
      <c r="EO534" s="14">
        <f t="shared" si="443"/>
        <v>60.29360927498464</v>
      </c>
      <c r="EP534" s="14">
        <f t="shared" si="459"/>
        <v>16.222333264509334</v>
      </c>
      <c r="EQ534" s="14">
        <f t="shared" si="459"/>
        <v>8.8570018384346554</v>
      </c>
      <c r="ER534" s="14">
        <f t="shared" si="459"/>
        <v>27.35066313403556</v>
      </c>
      <c r="ES534" s="14">
        <f t="shared" si="459"/>
        <v>6.6929150552236516</v>
      </c>
      <c r="ET534" s="14">
        <f t="shared" si="459"/>
        <v>1.1706959827814361</v>
      </c>
      <c r="EV534" s="14">
        <f t="shared" si="444"/>
        <v>63.049190976944516</v>
      </c>
      <c r="EW534" s="14">
        <f t="shared" si="460"/>
        <v>17.675838663609138</v>
      </c>
      <c r="EX534" s="14">
        <f t="shared" si="460"/>
        <v>10.309245137729611</v>
      </c>
      <c r="EY534" s="14">
        <f t="shared" si="460"/>
        <v>26.759966194514533</v>
      </c>
      <c r="EZ534" s="14">
        <f t="shared" si="460"/>
        <v>7.0321745664322179</v>
      </c>
      <c r="FA534" s="14">
        <f t="shared" si="460"/>
        <v>1.2719664146590191</v>
      </c>
      <c r="FC534" s="14">
        <f t="shared" si="445"/>
        <v>57.130972048847006</v>
      </c>
      <c r="FD534" s="14">
        <f t="shared" si="461"/>
        <v>14.86832625940208</v>
      </c>
      <c r="FE534" s="14">
        <f t="shared" si="461"/>
        <v>9.3144234148930352</v>
      </c>
      <c r="FF534" s="14">
        <f t="shared" si="461"/>
        <v>24.032840038719534</v>
      </c>
      <c r="FG534" s="14">
        <f t="shared" si="461"/>
        <v>7.2635953707098366</v>
      </c>
      <c r="FH534" s="14">
        <f t="shared" si="461"/>
        <v>1.6517869651225192</v>
      </c>
      <c r="FJ534" s="14">
        <f t="shared" si="446"/>
        <v>60.497482840611092</v>
      </c>
      <c r="FK534" s="14">
        <f t="shared" si="462"/>
        <v>16.242590507158379</v>
      </c>
      <c r="FL534" s="14">
        <f t="shared" si="462"/>
        <v>9.5277857613918773</v>
      </c>
      <c r="FM534" s="14">
        <f t="shared" si="462"/>
        <v>26.992080331481432</v>
      </c>
      <c r="FN534" s="14">
        <f t="shared" si="462"/>
        <v>6.6674710082001747</v>
      </c>
      <c r="FO534" s="14">
        <f t="shared" si="462"/>
        <v>1.0675552323792274</v>
      </c>
    </row>
    <row r="535" spans="39:171" x14ac:dyDescent="0.15">
      <c r="AM535" s="14">
        <v>5420</v>
      </c>
      <c r="AN535" s="14">
        <f t="shared" si="447"/>
        <v>57.825023394869845</v>
      </c>
      <c r="AO535" s="14">
        <f t="shared" si="448"/>
        <v>16.510725909973445</v>
      </c>
      <c r="AP535" s="14">
        <f t="shared" si="449"/>
        <v>8.2525463958821117</v>
      </c>
      <c r="AQ535" s="14">
        <f t="shared" si="450"/>
        <v>25.62705243140779</v>
      </c>
      <c r="AR535" s="14">
        <f t="shared" si="451"/>
        <v>6.4057518805594729</v>
      </c>
      <c r="AS535" s="14">
        <f t="shared" si="452"/>
        <v>1.0289467770470289</v>
      </c>
      <c r="BP535" s="14">
        <f t="shared" si="437"/>
        <v>61.728193306389741</v>
      </c>
      <c r="BQ535" s="14">
        <f t="shared" si="453"/>
        <v>17.11279584534303</v>
      </c>
      <c r="BR535" s="14">
        <f t="shared" si="453"/>
        <v>9.072124966972984</v>
      </c>
      <c r="BS535" s="14">
        <f t="shared" si="453"/>
        <v>27.618896684845751</v>
      </c>
      <c r="BT535" s="14">
        <f t="shared" si="453"/>
        <v>6.7435451034028366</v>
      </c>
      <c r="BU535" s="14">
        <f t="shared" si="453"/>
        <v>1.1808307058251382</v>
      </c>
      <c r="BW535" s="14">
        <f t="shared" si="438"/>
        <v>61.189625032470616</v>
      </c>
      <c r="BX535" s="14">
        <f t="shared" si="454"/>
        <v>16.942100594876766</v>
      </c>
      <c r="BY535" s="14">
        <f t="shared" si="454"/>
        <v>8.9911963485533839</v>
      </c>
      <c r="BZ535" s="14">
        <f t="shared" si="454"/>
        <v>27.401349404452404</v>
      </c>
      <c r="CA535" s="14">
        <f t="shared" si="454"/>
        <v>6.6986582982638421</v>
      </c>
      <c r="CB535" s="14">
        <f t="shared" si="454"/>
        <v>1.1563203863242162</v>
      </c>
      <c r="CY535" s="14">
        <f t="shared" si="439"/>
        <v>61.121455665173059</v>
      </c>
      <c r="CZ535" s="14">
        <f t="shared" si="455"/>
        <v>17.001082998527309</v>
      </c>
      <c r="DA535" s="14">
        <f t="shared" si="455"/>
        <v>8.9589712976098479</v>
      </c>
      <c r="DB535" s="14">
        <f t="shared" si="455"/>
        <v>27.298532975012964</v>
      </c>
      <c r="DC535" s="14">
        <f t="shared" si="455"/>
        <v>6.7004753469946197</v>
      </c>
      <c r="DD535" s="14">
        <f t="shared" si="455"/>
        <v>1.1623930470283188</v>
      </c>
      <c r="DF535" s="14">
        <f t="shared" si="440"/>
        <v>61.541962230046877</v>
      </c>
      <c r="DG535" s="14">
        <f t="shared" si="456"/>
        <v>16.953250701181808</v>
      </c>
      <c r="DH535" s="14">
        <f t="shared" si="456"/>
        <v>9.3133880451077466</v>
      </c>
      <c r="DI535" s="14">
        <f t="shared" si="456"/>
        <v>27.425061976935588</v>
      </c>
      <c r="DJ535" s="14">
        <f t="shared" si="456"/>
        <v>6.7185457695507314</v>
      </c>
      <c r="DK535" s="14">
        <f t="shared" si="456"/>
        <v>1.1317157372710067</v>
      </c>
      <c r="DM535" s="14">
        <f t="shared" si="441"/>
        <v>55.651080978691333</v>
      </c>
      <c r="DN535" s="14">
        <f t="shared" si="457"/>
        <v>15.678000138094044</v>
      </c>
      <c r="DO535" s="14">
        <f t="shared" si="457"/>
        <v>9.000942058680149</v>
      </c>
      <c r="DP535" s="14">
        <f t="shared" si="457"/>
        <v>23.981516128617532</v>
      </c>
      <c r="DQ535" s="14">
        <f t="shared" si="457"/>
        <v>6.1827916502399027</v>
      </c>
      <c r="DR535" s="14">
        <f t="shared" si="457"/>
        <v>0.80783100305969713</v>
      </c>
      <c r="EH535" s="14">
        <f t="shared" si="442"/>
        <v>64.018073476710356</v>
      </c>
      <c r="EI535" s="14">
        <f t="shared" si="458"/>
        <v>17.955911634661568</v>
      </c>
      <c r="EJ535" s="14">
        <f t="shared" si="458"/>
        <v>9.9491721499492627</v>
      </c>
      <c r="EK535" s="14">
        <f t="shared" si="458"/>
        <v>28.067371545374144</v>
      </c>
      <c r="EL535" s="14">
        <f t="shared" si="458"/>
        <v>6.8693382901743441</v>
      </c>
      <c r="EM535" s="14">
        <f t="shared" si="458"/>
        <v>1.1762798565510355</v>
      </c>
      <c r="EO535" s="14">
        <f t="shared" si="443"/>
        <v>60.277119745322331</v>
      </c>
      <c r="EP535" s="14">
        <f t="shared" si="459"/>
        <v>16.218321323362048</v>
      </c>
      <c r="EQ535" s="14">
        <f t="shared" si="459"/>
        <v>8.8546189129219499</v>
      </c>
      <c r="ER535" s="14">
        <f t="shared" si="459"/>
        <v>27.342679585073043</v>
      </c>
      <c r="ES535" s="14">
        <f t="shared" si="459"/>
        <v>6.6915635738326644</v>
      </c>
      <c r="ET535" s="14">
        <f t="shared" si="459"/>
        <v>1.1699363501326241</v>
      </c>
      <c r="EV535" s="14">
        <f t="shared" si="444"/>
        <v>63.03266202347838</v>
      </c>
      <c r="EW535" s="14">
        <f t="shared" si="460"/>
        <v>17.671692593248814</v>
      </c>
      <c r="EX535" s="14">
        <f t="shared" si="460"/>
        <v>10.307250145441598</v>
      </c>
      <c r="EY535" s="14">
        <f t="shared" si="460"/>
        <v>26.751830449317435</v>
      </c>
      <c r="EZ535" s="14">
        <f t="shared" si="460"/>
        <v>7.0308386958285034</v>
      </c>
      <c r="FA535" s="14">
        <f t="shared" si="460"/>
        <v>1.271050139642032</v>
      </c>
      <c r="FC535" s="14">
        <f t="shared" si="445"/>
        <v>57.113783152216627</v>
      </c>
      <c r="FD535" s="14">
        <f t="shared" si="461"/>
        <v>14.863815208087791</v>
      </c>
      <c r="FE535" s="14">
        <f t="shared" si="461"/>
        <v>9.311879948982817</v>
      </c>
      <c r="FF535" s="14">
        <f t="shared" si="461"/>
        <v>24.025066392082781</v>
      </c>
      <c r="FG535" s="14">
        <f t="shared" si="461"/>
        <v>7.2622740190021373</v>
      </c>
      <c r="FH535" s="14">
        <f t="shared" si="461"/>
        <v>1.6507475840611043</v>
      </c>
      <c r="FJ535" s="14">
        <f t="shared" si="446"/>
        <v>60.482545565830804</v>
      </c>
      <c r="FK535" s="14">
        <f t="shared" si="462"/>
        <v>16.238904495925965</v>
      </c>
      <c r="FL535" s="14">
        <f t="shared" si="462"/>
        <v>9.5256185831968061</v>
      </c>
      <c r="FM535" s="14">
        <f t="shared" si="462"/>
        <v>26.984878123131573</v>
      </c>
      <c r="FN535" s="14">
        <f t="shared" si="462"/>
        <v>6.666242110753422</v>
      </c>
      <c r="FO535" s="14">
        <f t="shared" si="462"/>
        <v>1.0669022528230379</v>
      </c>
    </row>
    <row r="536" spans="39:171" x14ac:dyDescent="0.15">
      <c r="AM536" s="14">
        <v>5430</v>
      </c>
      <c r="AN536" s="14">
        <f t="shared" si="447"/>
        <v>57.804193264965114</v>
      </c>
      <c r="AO536" s="14">
        <f t="shared" si="448"/>
        <v>16.505572475616816</v>
      </c>
      <c r="AP536" s="14">
        <f t="shared" si="449"/>
        <v>8.2495719683574755</v>
      </c>
      <c r="AQ536" s="14">
        <f t="shared" si="450"/>
        <v>25.616827391354832</v>
      </c>
      <c r="AR536" s="14">
        <f t="shared" si="451"/>
        <v>6.4040761996080349</v>
      </c>
      <c r="AS536" s="14">
        <f t="shared" si="452"/>
        <v>1.0281452300279601</v>
      </c>
      <c r="BP536" s="14">
        <f t="shared" si="437"/>
        <v>61.71412849473046</v>
      </c>
      <c r="BQ536" s="14">
        <f t="shared" si="453"/>
        <v>17.109519731730863</v>
      </c>
      <c r="BR536" s="14">
        <f t="shared" si="453"/>
        <v>9.0698680267340723</v>
      </c>
      <c r="BS536" s="14">
        <f t="shared" si="453"/>
        <v>27.612201255744363</v>
      </c>
      <c r="BT536" s="14">
        <f t="shared" si="453"/>
        <v>6.7423776231482213</v>
      </c>
      <c r="BU536" s="14">
        <f t="shared" si="453"/>
        <v>1.1801618573729407</v>
      </c>
      <c r="BW536" s="14">
        <f t="shared" si="438"/>
        <v>61.172827268515299</v>
      </c>
      <c r="BX536" s="14">
        <f t="shared" si="454"/>
        <v>16.938047428018688</v>
      </c>
      <c r="BY536" s="14">
        <f t="shared" si="454"/>
        <v>8.9884553609810673</v>
      </c>
      <c r="BZ536" s="14">
        <f t="shared" si="454"/>
        <v>27.39345756536645</v>
      </c>
      <c r="CA536" s="14">
        <f t="shared" si="454"/>
        <v>6.6972861594130295</v>
      </c>
      <c r="CB536" s="14">
        <f t="shared" si="454"/>
        <v>1.1555807547360635</v>
      </c>
      <c r="CY536" s="14">
        <f t="shared" si="439"/>
        <v>61.105421882616412</v>
      </c>
      <c r="CZ536" s="14">
        <f t="shared" si="455"/>
        <v>16.997236102595988</v>
      </c>
      <c r="DA536" s="14">
        <f t="shared" si="455"/>
        <v>8.9566375055188683</v>
      </c>
      <c r="DB536" s="14">
        <f t="shared" si="455"/>
        <v>27.290780322066247</v>
      </c>
      <c r="DC536" s="14">
        <f t="shared" si="455"/>
        <v>6.6991302300881461</v>
      </c>
      <c r="DD536" s="14">
        <f t="shared" si="455"/>
        <v>1.1616377223471659</v>
      </c>
      <c r="DF536" s="14">
        <f t="shared" si="440"/>
        <v>61.526150306169512</v>
      </c>
      <c r="DG536" s="14">
        <f t="shared" si="456"/>
        <v>16.949353533631175</v>
      </c>
      <c r="DH536" s="14">
        <f t="shared" si="456"/>
        <v>9.3109079549779779</v>
      </c>
      <c r="DI536" s="14">
        <f t="shared" si="456"/>
        <v>27.417601813355411</v>
      </c>
      <c r="DJ536" s="14">
        <f t="shared" si="456"/>
        <v>6.717263895940297</v>
      </c>
      <c r="DK536" s="14">
        <f t="shared" si="456"/>
        <v>1.1310231082646531</v>
      </c>
      <c r="DM536" s="14">
        <f t="shared" si="441"/>
        <v>55.63475163991415</v>
      </c>
      <c r="DN536" s="14">
        <f t="shared" si="457"/>
        <v>15.673973322874472</v>
      </c>
      <c r="DO536" s="14">
        <f t="shared" si="457"/>
        <v>8.9981492051330054</v>
      </c>
      <c r="DP536" s="14">
        <f t="shared" si="457"/>
        <v>23.973836831944254</v>
      </c>
      <c r="DQ536" s="14">
        <f t="shared" si="457"/>
        <v>6.1814534084844386</v>
      </c>
      <c r="DR536" s="14">
        <f t="shared" si="457"/>
        <v>0.80733887147798145</v>
      </c>
      <c r="EH536" s="14">
        <f t="shared" si="442"/>
        <v>64.001064831505062</v>
      </c>
      <c r="EI536" s="14">
        <f t="shared" si="458"/>
        <v>17.950978493445209</v>
      </c>
      <c r="EJ536" s="14">
        <f t="shared" si="458"/>
        <v>9.94684821390336</v>
      </c>
      <c r="EK536" s="14">
        <f t="shared" si="458"/>
        <v>28.059701774767145</v>
      </c>
      <c r="EL536" s="14">
        <f t="shared" si="458"/>
        <v>6.8680332437594096</v>
      </c>
      <c r="EM536" s="14">
        <f t="shared" si="458"/>
        <v>1.1755031056299359</v>
      </c>
      <c r="EO536" s="14">
        <f t="shared" si="443"/>
        <v>60.260643535406565</v>
      </c>
      <c r="EP536" s="14">
        <f t="shared" si="459"/>
        <v>16.21431270508954</v>
      </c>
      <c r="EQ536" s="14">
        <f t="shared" si="459"/>
        <v>8.8522376684204254</v>
      </c>
      <c r="ER536" s="14">
        <f t="shared" si="459"/>
        <v>27.334702160898882</v>
      </c>
      <c r="ES536" s="14">
        <f t="shared" si="459"/>
        <v>6.6902131812542507</v>
      </c>
      <c r="ET536" s="14">
        <f t="shared" si="459"/>
        <v>1.1691778197434681</v>
      </c>
      <c r="EV536" s="14">
        <f t="shared" si="444"/>
        <v>63.016146780681169</v>
      </c>
      <c r="EW536" s="14">
        <f t="shared" si="460"/>
        <v>17.667549501520966</v>
      </c>
      <c r="EX536" s="14">
        <f t="shared" si="460"/>
        <v>10.305255954952989</v>
      </c>
      <c r="EY536" s="14">
        <f t="shared" si="460"/>
        <v>26.743701972300748</v>
      </c>
      <c r="EZ536" s="14">
        <f t="shared" si="460"/>
        <v>7.0295039968422159</v>
      </c>
      <c r="FA536" s="14">
        <f t="shared" si="460"/>
        <v>1.2701353550642445</v>
      </c>
      <c r="FC536" s="14">
        <f t="shared" si="445"/>
        <v>57.096611907382432</v>
      </c>
      <c r="FD536" s="14">
        <f t="shared" si="461"/>
        <v>14.859309331898425</v>
      </c>
      <c r="FE536" s="14">
        <f t="shared" si="461"/>
        <v>9.3093388692704515</v>
      </c>
      <c r="FF536" s="14">
        <f t="shared" si="461"/>
        <v>24.017300018821199</v>
      </c>
      <c r="FG536" s="14">
        <f t="shared" si="461"/>
        <v>7.2609539033459356</v>
      </c>
      <c r="FH536" s="14">
        <f t="shared" si="461"/>
        <v>1.649709784046415</v>
      </c>
      <c r="FJ536" s="14">
        <f t="shared" si="446"/>
        <v>60.467621880210885</v>
      </c>
      <c r="FK536" s="14">
        <f t="shared" si="462"/>
        <v>16.235221714771633</v>
      </c>
      <c r="FL536" s="14">
        <f t="shared" si="462"/>
        <v>9.5234529406696886</v>
      </c>
      <c r="FM536" s="14">
        <f t="shared" si="462"/>
        <v>26.977682605831959</v>
      </c>
      <c r="FN536" s="14">
        <f t="shared" si="462"/>
        <v>6.665014343270796</v>
      </c>
      <c r="FO536" s="14">
        <f t="shared" si="462"/>
        <v>1.0662502756668015</v>
      </c>
    </row>
    <row r="537" spans="39:171" x14ac:dyDescent="0.15">
      <c r="AM537" s="14">
        <v>5440</v>
      </c>
      <c r="AN537" s="14">
        <f t="shared" si="447"/>
        <v>57.78337962783376</v>
      </c>
      <c r="AO537" s="14">
        <f t="shared" si="448"/>
        <v>16.50042302477091</v>
      </c>
      <c r="AP537" s="14">
        <f t="shared" si="449"/>
        <v>8.2466001507129043</v>
      </c>
      <c r="AQ537" s="14">
        <f t="shared" si="450"/>
        <v>25.606609604757281</v>
      </c>
      <c r="AR537" s="14">
        <f t="shared" si="451"/>
        <v>6.4024019274700503</v>
      </c>
      <c r="AS537" s="14">
        <f t="shared" si="452"/>
        <v>1.0273449201226108</v>
      </c>
      <c r="BP537" s="14">
        <f t="shared" si="437"/>
        <v>61.700080951876942</v>
      </c>
      <c r="BQ537" s="14">
        <f t="shared" si="453"/>
        <v>17.106247958469794</v>
      </c>
      <c r="BR537" s="14">
        <f t="shared" si="453"/>
        <v>9.067613417592554</v>
      </c>
      <c r="BS537" s="14">
        <f t="shared" si="453"/>
        <v>27.605513784340907</v>
      </c>
      <c r="BT537" s="14">
        <f t="shared" si="453"/>
        <v>6.7412115327792517</v>
      </c>
      <c r="BU537" s="14">
        <f t="shared" si="453"/>
        <v>1.1794942586944357</v>
      </c>
      <c r="BW537" s="14">
        <f t="shared" si="438"/>
        <v>61.156046627942672</v>
      </c>
      <c r="BX537" s="14">
        <f t="shared" si="454"/>
        <v>16.933998315606331</v>
      </c>
      <c r="BY537" s="14">
        <f t="shared" si="454"/>
        <v>8.9857163000716156</v>
      </c>
      <c r="BZ537" s="14">
        <f t="shared" si="454"/>
        <v>27.385574072390927</v>
      </c>
      <c r="CA537" s="14">
        <f t="shared" si="454"/>
        <v>6.6959154389276101</v>
      </c>
      <c r="CB537" s="14">
        <f t="shared" si="454"/>
        <v>1.1548425009461845</v>
      </c>
      <c r="CY537" s="14">
        <f t="shared" si="439"/>
        <v>61.089402395212872</v>
      </c>
      <c r="CZ537" s="14">
        <f t="shared" si="455"/>
        <v>16.993392384617383</v>
      </c>
      <c r="DA537" s="14">
        <f t="shared" si="455"/>
        <v>8.9543059074240343</v>
      </c>
      <c r="DB537" s="14">
        <f t="shared" si="455"/>
        <v>27.283034506398277</v>
      </c>
      <c r="DC537" s="14">
        <f t="shared" si="455"/>
        <v>6.6977862037709262</v>
      </c>
      <c r="DD537" s="14">
        <f t="shared" si="455"/>
        <v>1.1608833930022611</v>
      </c>
      <c r="DF537" s="14">
        <f t="shared" si="440"/>
        <v>61.510353748346326</v>
      </c>
      <c r="DG537" s="14">
        <f t="shared" si="456"/>
        <v>16.945459721813435</v>
      </c>
      <c r="DH537" s="14">
        <f t="shared" si="456"/>
        <v>9.3084297939056224</v>
      </c>
      <c r="DI537" s="14">
        <f t="shared" si="456"/>
        <v>27.41014934707524</v>
      </c>
      <c r="DJ537" s="14">
        <f t="shared" si="456"/>
        <v>6.7159832681167462</v>
      </c>
      <c r="DK537" s="14">
        <f t="shared" si="456"/>
        <v>1.1303316174352833</v>
      </c>
      <c r="DM537" s="14">
        <f t="shared" si="441"/>
        <v>55.618436507636446</v>
      </c>
      <c r="DN537" s="14">
        <f t="shared" si="457"/>
        <v>15.669949871061437</v>
      </c>
      <c r="DO537" s="14">
        <f t="shared" si="457"/>
        <v>8.9953573748374662</v>
      </c>
      <c r="DP537" s="14">
        <f t="shared" si="457"/>
        <v>23.966165302025654</v>
      </c>
      <c r="DQ537" s="14">
        <f t="shared" si="457"/>
        <v>6.1801163433245838</v>
      </c>
      <c r="DR537" s="14">
        <f t="shared" si="457"/>
        <v>0.80684761638730285</v>
      </c>
      <c r="EH537" s="14">
        <f t="shared" si="442"/>
        <v>63.984073861506182</v>
      </c>
      <c r="EI537" s="14">
        <f t="shared" si="458"/>
        <v>17.946050838063652</v>
      </c>
      <c r="EJ537" s="14">
        <f t="shared" si="458"/>
        <v>9.9445263357681188</v>
      </c>
      <c r="EK537" s="14">
        <f t="shared" si="458"/>
        <v>28.052039561255597</v>
      </c>
      <c r="EL537" s="14">
        <f t="shared" si="458"/>
        <v>6.866729496344095</v>
      </c>
      <c r="EM537" s="14">
        <f t="shared" si="458"/>
        <v>1.1747276300747203</v>
      </c>
      <c r="EO537" s="14">
        <f t="shared" si="443"/>
        <v>60.244180605560111</v>
      </c>
      <c r="EP537" s="14">
        <f t="shared" si="459"/>
        <v>16.210307399793223</v>
      </c>
      <c r="EQ537" s="14">
        <f t="shared" si="459"/>
        <v>8.8498580999241838</v>
      </c>
      <c r="ER537" s="14">
        <f t="shared" si="459"/>
        <v>27.326730843273825</v>
      </c>
      <c r="ES537" s="14">
        <f t="shared" si="459"/>
        <v>6.6888638742439408</v>
      </c>
      <c r="ET537" s="14">
        <f t="shared" si="459"/>
        <v>1.1684203883249351</v>
      </c>
      <c r="EV537" s="14">
        <f t="shared" si="444"/>
        <v>62.999645224710065</v>
      </c>
      <c r="EW537" s="14">
        <f t="shared" si="460"/>
        <v>17.663409383974667</v>
      </c>
      <c r="EX537" s="14">
        <f t="shared" si="460"/>
        <v>10.303262565586238</v>
      </c>
      <c r="EY537" s="14">
        <f t="shared" si="460"/>
        <v>26.735580750343175</v>
      </c>
      <c r="EZ537" s="14">
        <f t="shared" si="460"/>
        <v>7.0281704673135907</v>
      </c>
      <c r="FA537" s="14">
        <f t="shared" si="460"/>
        <v>1.2692220574923949</v>
      </c>
      <c r="FC537" s="14">
        <f t="shared" si="445"/>
        <v>57.079458282015572</v>
      </c>
      <c r="FD537" s="14">
        <f t="shared" si="461"/>
        <v>14.854808620960778</v>
      </c>
      <c r="FE537" s="14">
        <f t="shared" si="461"/>
        <v>9.3068001716822355</v>
      </c>
      <c r="FF537" s="14">
        <f t="shared" si="461"/>
        <v>24.009540906026359</v>
      </c>
      <c r="FG537" s="14">
        <f t="shared" si="461"/>
        <v>7.2596350215408911</v>
      </c>
      <c r="FH537" s="14">
        <f t="shared" si="461"/>
        <v>1.6486735618053006</v>
      </c>
      <c r="FJ537" s="14">
        <f t="shared" si="446"/>
        <v>60.452711763192873</v>
      </c>
      <c r="FK537" s="14">
        <f t="shared" si="462"/>
        <v>16.2315421589376</v>
      </c>
      <c r="FL537" s="14">
        <f t="shared" si="462"/>
        <v>9.5212888315839805</v>
      </c>
      <c r="FM537" s="14">
        <f t="shared" si="462"/>
        <v>26.970493769430057</v>
      </c>
      <c r="FN537" s="14">
        <f t="shared" si="462"/>
        <v>6.6637877040317814</v>
      </c>
      <c r="FO537" s="14">
        <f t="shared" si="462"/>
        <v>1.0655992992094543</v>
      </c>
    </row>
    <row r="538" spans="39:171" x14ac:dyDescent="0.15">
      <c r="AM538" s="14">
        <v>5450</v>
      </c>
      <c r="AN538" s="14">
        <f t="shared" si="447"/>
        <v>57.762582448025405</v>
      </c>
      <c r="AO538" s="14">
        <f t="shared" si="448"/>
        <v>16.495277549257125</v>
      </c>
      <c r="AP538" s="14">
        <f t="shared" si="449"/>
        <v>8.2436309376985317</v>
      </c>
      <c r="AQ538" s="14">
        <f t="shared" si="450"/>
        <v>25.596399055714343</v>
      </c>
      <c r="AR538" s="14">
        <f t="shared" si="451"/>
        <v>6.400729061002445</v>
      </c>
      <c r="AS538" s="14">
        <f t="shared" si="452"/>
        <v>1.0265458443529623</v>
      </c>
      <c r="BP538" s="14">
        <f t="shared" si="437"/>
        <v>61.686050634307549</v>
      </c>
      <c r="BQ538" s="14">
        <f t="shared" si="453"/>
        <v>17.102980514152939</v>
      </c>
      <c r="BR538" s="14">
        <f t="shared" si="453"/>
        <v>9.0653611343047515</v>
      </c>
      <c r="BS538" s="14">
        <f t="shared" si="453"/>
        <v>27.598834250134367</v>
      </c>
      <c r="BT538" s="14">
        <f t="shared" si="453"/>
        <v>6.7400468287737567</v>
      </c>
      <c r="BU538" s="14">
        <f t="shared" si="453"/>
        <v>1.178827906941736</v>
      </c>
      <c r="BW538" s="14">
        <f t="shared" si="438"/>
        <v>61.139283079793003</v>
      </c>
      <c r="BX538" s="14">
        <f t="shared" si="454"/>
        <v>16.929953250336972</v>
      </c>
      <c r="BY538" s="14">
        <f t="shared" si="454"/>
        <v>8.9829791636132423</v>
      </c>
      <c r="BZ538" s="14">
        <f t="shared" si="454"/>
        <v>27.377698909771588</v>
      </c>
      <c r="CA538" s="14">
        <f t="shared" si="454"/>
        <v>6.6945461341932457</v>
      </c>
      <c r="CB538" s="14">
        <f t="shared" si="454"/>
        <v>1.1541056218779504</v>
      </c>
      <c r="CY538" s="14">
        <f t="shared" si="439"/>
        <v>61.07339718001861</v>
      </c>
      <c r="CZ538" s="14">
        <f t="shared" si="455"/>
        <v>16.989551839553627</v>
      </c>
      <c r="DA538" s="14">
        <f t="shared" si="455"/>
        <v>8.9519765000659994</v>
      </c>
      <c r="DB538" s="14">
        <f t="shared" si="455"/>
        <v>27.275295516787494</v>
      </c>
      <c r="DC538" s="14">
        <f t="shared" si="455"/>
        <v>6.69644326638302</v>
      </c>
      <c r="DD538" s="14">
        <f t="shared" si="455"/>
        <v>1.1601300572284714</v>
      </c>
      <c r="DF538" s="14">
        <f t="shared" si="440"/>
        <v>61.494572530536921</v>
      </c>
      <c r="DG538" s="14">
        <f t="shared" si="456"/>
        <v>16.941569260501559</v>
      </c>
      <c r="DH538" s="14">
        <f t="shared" si="456"/>
        <v>9.3059535589787572</v>
      </c>
      <c r="DI538" s="14">
        <f t="shared" si="456"/>
        <v>27.402704564616617</v>
      </c>
      <c r="DJ538" s="14">
        <f t="shared" si="456"/>
        <v>6.7147038839066537</v>
      </c>
      <c r="DK538" s="14">
        <f t="shared" si="456"/>
        <v>1.1296412625333323</v>
      </c>
      <c r="DM538" s="14">
        <f t="shared" si="441"/>
        <v>55.602135552412996</v>
      </c>
      <c r="DN538" s="14">
        <f t="shared" si="457"/>
        <v>15.665929775799704</v>
      </c>
      <c r="DO538" s="14">
        <f t="shared" si="457"/>
        <v>8.9925665668722132</v>
      </c>
      <c r="DP538" s="14">
        <f t="shared" si="457"/>
        <v>23.958501521738821</v>
      </c>
      <c r="DQ538" s="14">
        <f t="shared" si="457"/>
        <v>6.1787804522409751</v>
      </c>
      <c r="DR538" s="14">
        <f t="shared" si="457"/>
        <v>0.80635723576128937</v>
      </c>
      <c r="EH538" s="14">
        <f t="shared" si="442"/>
        <v>63.967100534119837</v>
      </c>
      <c r="EI538" s="14">
        <f t="shared" si="458"/>
        <v>17.941128658240491</v>
      </c>
      <c r="EJ538" s="14">
        <f t="shared" si="458"/>
        <v>9.9422065119346517</v>
      </c>
      <c r="EK538" s="14">
        <f t="shared" si="458"/>
        <v>28.044384891143952</v>
      </c>
      <c r="EL538" s="14">
        <f t="shared" si="458"/>
        <v>6.865427045549338</v>
      </c>
      <c r="EM538" s="14">
        <f t="shared" si="458"/>
        <v>1.1739534272514049</v>
      </c>
      <c r="EO538" s="14">
        <f t="shared" si="443"/>
        <v>60.227730916105735</v>
      </c>
      <c r="EP538" s="14">
        <f t="shared" si="459"/>
        <v>16.206305397574511</v>
      </c>
      <c r="EQ538" s="14">
        <f t="shared" si="459"/>
        <v>8.8474802024273327</v>
      </c>
      <c r="ER538" s="14">
        <f t="shared" si="459"/>
        <v>27.318765613958639</v>
      </c>
      <c r="ES538" s="14">
        <f t="shared" si="459"/>
        <v>6.6875156495572661</v>
      </c>
      <c r="ET538" s="14">
        <f t="shared" si="459"/>
        <v>1.1676640525879876</v>
      </c>
      <c r="EV538" s="14">
        <f t="shared" si="444"/>
        <v>62.983157331722296</v>
      </c>
      <c r="EW538" s="14">
        <f t="shared" si="460"/>
        <v>17.659272236159005</v>
      </c>
      <c r="EX538" s="14">
        <f t="shared" si="460"/>
        <v>10.301269976663804</v>
      </c>
      <c r="EY538" s="14">
        <f t="shared" si="460"/>
        <v>26.727466770323403</v>
      </c>
      <c r="EZ538" s="14">
        <f t="shared" si="460"/>
        <v>7.0268381050828657</v>
      </c>
      <c r="FA538" s="14">
        <f t="shared" si="460"/>
        <v>1.2683102434932207</v>
      </c>
      <c r="FC538" s="14">
        <f t="shared" si="445"/>
        <v>57.062322243787236</v>
      </c>
      <c r="FD538" s="14">
        <f t="shared" si="461"/>
        <v>14.85031306540165</v>
      </c>
      <c r="FE538" s="14">
        <f t="shared" si="461"/>
        <v>9.3042638521444765</v>
      </c>
      <c r="FF538" s="14">
        <f t="shared" si="461"/>
        <v>24.001789040789827</v>
      </c>
      <c r="FG538" s="14">
        <f t="shared" si="461"/>
        <v>7.2583173713866644</v>
      </c>
      <c r="FH538" s="14">
        <f t="shared" si="461"/>
        <v>1.647638914064613</v>
      </c>
      <c r="FJ538" s="14">
        <f t="shared" si="446"/>
        <v>60.437815194218359</v>
      </c>
      <c r="FK538" s="14">
        <f t="shared" si="462"/>
        <v>16.227865823666072</v>
      </c>
      <c r="FL538" s="14">
        <f t="shared" si="462"/>
        <v>9.5191262537131429</v>
      </c>
      <c r="FM538" s="14">
        <f t="shared" si="462"/>
        <v>26.963311603773349</v>
      </c>
      <c r="FN538" s="14">
        <f t="shared" si="462"/>
        <v>6.6625621913158586</v>
      </c>
      <c r="FO538" s="14">
        <f t="shared" si="462"/>
        <v>1.0649493217499328</v>
      </c>
    </row>
    <row r="539" spans="39:171" x14ac:dyDescent="0.15">
      <c r="AM539" s="14">
        <v>5460</v>
      </c>
      <c r="AN539" s="14">
        <f t="shared" si="447"/>
        <v>57.741801690089723</v>
      </c>
      <c r="AO539" s="14">
        <f t="shared" si="448"/>
        <v>16.490136040896861</v>
      </c>
      <c r="AP539" s="14">
        <f t="shared" si="449"/>
        <v>8.2406643240644897</v>
      </c>
      <c r="AQ539" s="14">
        <f t="shared" si="450"/>
        <v>25.586195728325222</v>
      </c>
      <c r="AR539" s="14">
        <f t="shared" si="451"/>
        <v>6.3990575970621499</v>
      </c>
      <c r="AS539" s="14">
        <f t="shared" si="452"/>
        <v>1.0257479997409948</v>
      </c>
      <c r="BP539" s="14">
        <f t="shared" si="437"/>
        <v>61.672037498500657</v>
      </c>
      <c r="BQ539" s="14">
        <f t="shared" si="453"/>
        <v>17.099717387373424</v>
      </c>
      <c r="BR539" s="14">
        <f t="shared" si="453"/>
        <v>9.0631111716269928</v>
      </c>
      <c r="BS539" s="14">
        <f t="shared" si="453"/>
        <v>27.592162632623722</v>
      </c>
      <c r="BT539" s="14">
        <f t="shared" si="453"/>
        <v>6.7388835076095663</v>
      </c>
      <c r="BU539" s="14">
        <f t="shared" si="453"/>
        <v>1.1781627992669534</v>
      </c>
      <c r="BW539" s="14">
        <f t="shared" si="438"/>
        <v>61.122536593106602</v>
      </c>
      <c r="BX539" s="14">
        <f t="shared" si="454"/>
        <v>16.925912224907911</v>
      </c>
      <c r="BY539" s="14">
        <f t="shared" si="454"/>
        <v>8.9802439493941595</v>
      </c>
      <c r="BZ539" s="14">
        <f t="shared" si="454"/>
        <v>27.369832061754195</v>
      </c>
      <c r="CA539" s="14">
        <f t="shared" si="454"/>
        <v>6.6931782425956001</v>
      </c>
      <c r="CB539" s="14">
        <f t="shared" si="454"/>
        <v>1.1533701144547353</v>
      </c>
      <c r="CY539" s="14">
        <f t="shared" si="439"/>
        <v>61.057406214089752</v>
      </c>
      <c r="CZ539" s="14">
        <f t="shared" si="455"/>
        <v>16.985714462366872</v>
      </c>
      <c r="DA539" s="14">
        <f t="shared" si="455"/>
        <v>8.9496492801854206</v>
      </c>
      <c r="DB539" s="14">
        <f t="shared" si="455"/>
        <v>27.26756334201232</v>
      </c>
      <c r="DC539" s="14">
        <f t="shared" si="455"/>
        <v>6.6951014162644871</v>
      </c>
      <c r="DD539" s="14">
        <f t="shared" si="455"/>
        <v>1.159377713260664</v>
      </c>
      <c r="DF539" s="14">
        <f t="shared" si="440"/>
        <v>61.478806626700887</v>
      </c>
      <c r="DG539" s="14">
        <f t="shared" si="456"/>
        <v>16.937682144468525</v>
      </c>
      <c r="DH539" s="14">
        <f t="shared" si="456"/>
        <v>9.3034792472854555</v>
      </c>
      <c r="DI539" s="14">
        <f t="shared" si="456"/>
        <v>27.395267452501066</v>
      </c>
      <c r="DJ539" s="14">
        <f t="shared" si="456"/>
        <v>6.7134257411366001</v>
      </c>
      <c r="DK539" s="14">
        <f t="shared" si="456"/>
        <v>1.1289520413092324</v>
      </c>
      <c r="DM539" s="14">
        <f t="shared" si="441"/>
        <v>55.585848744798639</v>
      </c>
      <c r="DN539" s="14">
        <f t="shared" si="457"/>
        <v>15.661913030234032</v>
      </c>
      <c r="DO539" s="14">
        <f t="shared" si="457"/>
        <v>8.9897767803159265</v>
      </c>
      <c r="DP539" s="14">
        <f t="shared" si="457"/>
        <v>23.950845473960857</v>
      </c>
      <c r="DQ539" s="14">
        <f t="shared" si="457"/>
        <v>6.1774457327142471</v>
      </c>
      <c r="DR539" s="14">
        <f t="shared" si="457"/>
        <v>0.8058677275735695</v>
      </c>
      <c r="EH539" s="14">
        <f t="shared" si="442"/>
        <v>63.950144816752143</v>
      </c>
      <c r="EI539" s="14">
        <f t="shared" si="458"/>
        <v>17.93621194369932</v>
      </c>
      <c r="EJ539" s="14">
        <f t="shared" si="458"/>
        <v>9.9398887387940658</v>
      </c>
      <c r="EK539" s="14">
        <f t="shared" si="458"/>
        <v>28.03673775073667</v>
      </c>
      <c r="EL539" s="14">
        <f t="shared" si="458"/>
        <v>6.8641258889960746</v>
      </c>
      <c r="EM539" s="14">
        <f t="shared" si="458"/>
        <v>1.1731804945260045</v>
      </c>
      <c r="EO539" s="14">
        <f t="shared" si="443"/>
        <v>60.211294427366212</v>
      </c>
      <c r="EP539" s="14">
        <f t="shared" si="459"/>
        <v>16.202306688534826</v>
      </c>
      <c r="EQ539" s="14">
        <f t="shared" si="459"/>
        <v>8.8451039709239723</v>
      </c>
      <c r="ER539" s="14">
        <f t="shared" si="459"/>
        <v>27.310806454714061</v>
      </c>
      <c r="ES539" s="14">
        <f t="shared" si="459"/>
        <v>6.686168503949756</v>
      </c>
      <c r="ET539" s="14">
        <f t="shared" si="459"/>
        <v>1.1669088092435933</v>
      </c>
      <c r="EV539" s="14">
        <f t="shared" si="444"/>
        <v>62.966683077875075</v>
      </c>
      <c r="EW539" s="14">
        <f t="shared" si="460"/>
        <v>17.655138053623062</v>
      </c>
      <c r="EX539" s="14">
        <f t="shared" si="460"/>
        <v>10.299278187508138</v>
      </c>
      <c r="EY539" s="14">
        <f t="shared" si="460"/>
        <v>26.719360019120138</v>
      </c>
      <c r="EZ539" s="14">
        <f t="shared" si="460"/>
        <v>7.0255069079902768</v>
      </c>
      <c r="FA539" s="14">
        <f t="shared" si="460"/>
        <v>1.2673999096334594</v>
      </c>
      <c r="FC539" s="14">
        <f t="shared" si="445"/>
        <v>57.045203760368608</v>
      </c>
      <c r="FD539" s="14">
        <f t="shared" si="461"/>
        <v>14.845822655347838</v>
      </c>
      <c r="FE539" s="14">
        <f t="shared" si="461"/>
        <v>9.3017299065834784</v>
      </c>
      <c r="FF539" s="14">
        <f t="shared" si="461"/>
        <v>23.994044410203173</v>
      </c>
      <c r="FG539" s="14">
        <f t="shared" si="461"/>
        <v>7.257000950682917</v>
      </c>
      <c r="FH539" s="14">
        <f t="shared" si="461"/>
        <v>1.6466058375511983</v>
      </c>
      <c r="FJ539" s="14">
        <f t="shared" si="446"/>
        <v>60.422932152728883</v>
      </c>
      <c r="FK539" s="14">
        <f t="shared" si="462"/>
        <v>16.224192704199272</v>
      </c>
      <c r="FL539" s="14">
        <f t="shared" si="462"/>
        <v>9.5169652048306332</v>
      </c>
      <c r="FM539" s="14">
        <f t="shared" si="462"/>
        <v>26.956136098709301</v>
      </c>
      <c r="FN539" s="14">
        <f t="shared" si="462"/>
        <v>6.6613378034025104</v>
      </c>
      <c r="FO539" s="14">
        <f t="shared" si="462"/>
        <v>1.0643003415871721</v>
      </c>
    </row>
    <row r="540" spans="39:171" x14ac:dyDescent="0.15">
      <c r="AM540" s="14">
        <v>5470</v>
      </c>
      <c r="AN540" s="14">
        <f t="shared" si="447"/>
        <v>57.721037318576343</v>
      </c>
      <c r="AO540" s="14">
        <f t="shared" si="448"/>
        <v>16.484998491511519</v>
      </c>
      <c r="AP540" s="14">
        <f t="shared" si="449"/>
        <v>8.2377003045609136</v>
      </c>
      <c r="AQ540" s="14">
        <f t="shared" si="450"/>
        <v>25.575999606689123</v>
      </c>
      <c r="AR540" s="14">
        <f t="shared" si="451"/>
        <v>6.3973875325060927</v>
      </c>
      <c r="AS540" s="14">
        <f t="shared" si="452"/>
        <v>1.0249513833086903</v>
      </c>
      <c r="BP540" s="14">
        <f t="shared" si="437"/>
        <v>61.65804150093463</v>
      </c>
      <c r="BQ540" s="14">
        <f t="shared" si="453"/>
        <v>17.096458566724362</v>
      </c>
      <c r="BR540" s="14">
        <f t="shared" si="453"/>
        <v>9.0608635243156037</v>
      </c>
      <c r="BS540" s="14">
        <f t="shared" si="453"/>
        <v>27.585498911307958</v>
      </c>
      <c r="BT540" s="14">
        <f t="shared" si="453"/>
        <v>6.7377215657645095</v>
      </c>
      <c r="BU540" s="14">
        <f t="shared" si="453"/>
        <v>1.1774989328221999</v>
      </c>
      <c r="BW540" s="14">
        <f t="shared" si="438"/>
        <v>61.105807136923744</v>
      </c>
      <c r="BX540" s="14">
        <f t="shared" si="454"/>
        <v>16.921875232016426</v>
      </c>
      <c r="BY540" s="14">
        <f t="shared" si="454"/>
        <v>8.977510655202579</v>
      </c>
      <c r="BZ540" s="14">
        <f t="shared" si="454"/>
        <v>27.361973512584491</v>
      </c>
      <c r="CA540" s="14">
        <f t="shared" si="454"/>
        <v>6.6918117615203325</v>
      </c>
      <c r="CB540" s="14">
        <f t="shared" si="454"/>
        <v>1.1526359755999129</v>
      </c>
      <c r="CY540" s="14">
        <f t="shared" si="439"/>
        <v>61.041429474482477</v>
      </c>
      <c r="CZ540" s="14">
        <f t="shared" si="455"/>
        <v>16.981880248019248</v>
      </c>
      <c r="DA540" s="14">
        <f t="shared" si="455"/>
        <v>8.9473242445229531</v>
      </c>
      <c r="DB540" s="14">
        <f t="shared" si="455"/>
        <v>27.259837970851191</v>
      </c>
      <c r="DC540" s="14">
        <f t="shared" si="455"/>
        <v>6.693760651755384</v>
      </c>
      <c r="DD540" s="14">
        <f t="shared" si="455"/>
        <v>1.1586263593337023</v>
      </c>
      <c r="DF540" s="14">
        <f t="shared" si="440"/>
        <v>61.4630560107978</v>
      </c>
      <c r="DG540" s="14">
        <f t="shared" si="456"/>
        <v>16.933798368487302</v>
      </c>
      <c r="DH540" s="14">
        <f t="shared" si="456"/>
        <v>9.3010068559137924</v>
      </c>
      <c r="DI540" s="14">
        <f t="shared" si="456"/>
        <v>27.387837997250127</v>
      </c>
      <c r="DJ540" s="14">
        <f t="shared" si="456"/>
        <v>6.7121488376331637</v>
      </c>
      <c r="DK540" s="14">
        <f t="shared" si="456"/>
        <v>1.1282639515134196</v>
      </c>
      <c r="DM540" s="14">
        <f t="shared" si="441"/>
        <v>55.569576055348158</v>
      </c>
      <c r="DN540" s="14">
        <f t="shared" si="457"/>
        <v>15.657899627509192</v>
      </c>
      <c r="DO540" s="14">
        <f t="shared" si="457"/>
        <v>8.9869880142472898</v>
      </c>
      <c r="DP540" s="14">
        <f t="shared" si="457"/>
        <v>23.943197141568859</v>
      </c>
      <c r="DQ540" s="14">
        <f t="shared" si="457"/>
        <v>6.1761121822250384</v>
      </c>
      <c r="DR540" s="14">
        <f t="shared" si="457"/>
        <v>0.80537908979777306</v>
      </c>
      <c r="EH540" s="14">
        <f t="shared" si="442"/>
        <v>63.933206676809185</v>
      </c>
      <c r="EI540" s="14">
        <f t="shared" si="458"/>
        <v>17.931300684163737</v>
      </c>
      <c r="EJ540" s="14">
        <f t="shared" si="458"/>
        <v>9.9375730127374755</v>
      </c>
      <c r="EK540" s="14">
        <f t="shared" si="458"/>
        <v>28.029098126338205</v>
      </c>
      <c r="EL540" s="14">
        <f t="shared" si="458"/>
        <v>6.8628260243052379</v>
      </c>
      <c r="EM540" s="14">
        <f t="shared" si="458"/>
        <v>1.1724088292645343</v>
      </c>
      <c r="EO540" s="14">
        <f t="shared" si="443"/>
        <v>60.194871099664304</v>
      </c>
      <c r="EP540" s="14">
        <f t="shared" si="459"/>
        <v>16.198311262775576</v>
      </c>
      <c r="EQ540" s="14">
        <f t="shared" si="459"/>
        <v>8.8427294004082118</v>
      </c>
      <c r="ER540" s="14">
        <f t="shared" si="459"/>
        <v>27.302853347300861</v>
      </c>
      <c r="ES540" s="14">
        <f t="shared" si="459"/>
        <v>6.6848224341769411</v>
      </c>
      <c r="ET540" s="14">
        <f t="shared" si="459"/>
        <v>1.166154655002714</v>
      </c>
      <c r="EV540" s="14">
        <f t="shared" si="444"/>
        <v>62.9502224393256</v>
      </c>
      <c r="EW540" s="14">
        <f t="shared" si="460"/>
        <v>17.651006831915925</v>
      </c>
      <c r="EX540" s="14">
        <f t="shared" si="460"/>
        <v>10.297287197441701</v>
      </c>
      <c r="EY540" s="14">
        <f t="shared" si="460"/>
        <v>26.711260483612072</v>
      </c>
      <c r="EZ540" s="14">
        <f t="shared" si="460"/>
        <v>7.024176873876061</v>
      </c>
      <c r="FA540" s="14">
        <f t="shared" si="460"/>
        <v>1.2664910524798465</v>
      </c>
      <c r="FC540" s="14">
        <f t="shared" si="445"/>
        <v>57.028102799430869</v>
      </c>
      <c r="FD540" s="14">
        <f t="shared" si="461"/>
        <v>14.84133738092614</v>
      </c>
      <c r="FE540" s="14">
        <f t="shared" si="461"/>
        <v>9.2991983309255435</v>
      </c>
      <c r="FF540" s="14">
        <f t="shared" si="461"/>
        <v>23.986307001357975</v>
      </c>
      <c r="FG540" s="14">
        <f t="shared" si="461"/>
        <v>7.2556857572293083</v>
      </c>
      <c r="FH540" s="14">
        <f t="shared" si="461"/>
        <v>1.6455743289919074</v>
      </c>
      <c r="FJ540" s="14">
        <f t="shared" si="446"/>
        <v>60.408062618166042</v>
      </c>
      <c r="FK540" s="14">
        <f t="shared" si="462"/>
        <v>16.220522795779402</v>
      </c>
      <c r="FL540" s="14">
        <f t="shared" si="462"/>
        <v>9.5148056827099108</v>
      </c>
      <c r="FM540" s="14">
        <f t="shared" si="462"/>
        <v>26.948967244085395</v>
      </c>
      <c r="FN540" s="14">
        <f t="shared" si="462"/>
        <v>6.6601145385712197</v>
      </c>
      <c r="FO540" s="14">
        <f t="shared" si="462"/>
        <v>1.0636523570201097</v>
      </c>
    </row>
    <row r="541" spans="39:171" x14ac:dyDescent="0.15">
      <c r="AM541" s="14">
        <v>5480</v>
      </c>
      <c r="AN541" s="14">
        <f t="shared" si="447"/>
        <v>57.700289298034903</v>
      </c>
      <c r="AO541" s="14">
        <f t="shared" si="448"/>
        <v>16.479864892922489</v>
      </c>
      <c r="AP541" s="14">
        <f t="shared" si="449"/>
        <v>8.2347388739379319</v>
      </c>
      <c r="AQ541" s="14">
        <f t="shared" si="450"/>
        <v>25.565810674905247</v>
      </c>
      <c r="AR541" s="14">
        <f t="shared" si="451"/>
        <v>6.3957188641912035</v>
      </c>
      <c r="AS541" s="14">
        <f t="shared" si="452"/>
        <v>1.0241559920780299</v>
      </c>
      <c r="BP541" s="14">
        <f t="shared" si="437"/>
        <v>61.644062598087842</v>
      </c>
      <c r="BQ541" s="14">
        <f t="shared" si="453"/>
        <v>17.093204040798877</v>
      </c>
      <c r="BR541" s="14">
        <f t="shared" si="453"/>
        <v>9.0586181871269069</v>
      </c>
      <c r="BS541" s="14">
        <f t="shared" si="453"/>
        <v>27.578843065686058</v>
      </c>
      <c r="BT541" s="14">
        <f t="shared" si="453"/>
        <v>6.736560999716418</v>
      </c>
      <c r="BU541" s="14">
        <f t="shared" si="453"/>
        <v>1.1768363047595853</v>
      </c>
      <c r="BW541" s="14">
        <f t="shared" si="438"/>
        <v>61.089094680284717</v>
      </c>
      <c r="BX541" s="14">
        <f t="shared" si="454"/>
        <v>16.917842264359809</v>
      </c>
      <c r="BY541" s="14">
        <f t="shared" si="454"/>
        <v>8.9747792788267127</v>
      </c>
      <c r="BZ541" s="14">
        <f t="shared" si="454"/>
        <v>27.354123246508237</v>
      </c>
      <c r="CA541" s="14">
        <f t="shared" si="454"/>
        <v>6.6904466883531049</v>
      </c>
      <c r="CB541" s="14">
        <f t="shared" si="454"/>
        <v>1.1519032022368547</v>
      </c>
      <c r="CY541" s="14">
        <f t="shared" si="439"/>
        <v>61.025466938252904</v>
      </c>
      <c r="CZ541" s="14">
        <f t="shared" si="455"/>
        <v>16.978049191472905</v>
      </c>
      <c r="DA541" s="14">
        <f t="shared" si="455"/>
        <v>8.9450013898192502</v>
      </c>
      <c r="DB541" s="14">
        <f t="shared" si="455"/>
        <v>27.252119392082523</v>
      </c>
      <c r="DC541" s="14">
        <f t="shared" si="455"/>
        <v>6.6924209711957729</v>
      </c>
      <c r="DD541" s="14">
        <f t="shared" si="455"/>
        <v>1.1578759936824561</v>
      </c>
      <c r="DF541" s="14">
        <f t="shared" si="440"/>
        <v>61.447320656787284</v>
      </c>
      <c r="DG541" s="14">
        <f t="shared" si="456"/>
        <v>16.92991792733087</v>
      </c>
      <c r="DH541" s="14">
        <f t="shared" si="456"/>
        <v>9.2985363819518376</v>
      </c>
      <c r="DI541" s="14">
        <f t="shared" si="456"/>
        <v>27.380416185385332</v>
      </c>
      <c r="DJ541" s="14">
        <f t="shared" si="456"/>
        <v>6.7108731712229206</v>
      </c>
      <c r="DK541" s="14">
        <f t="shared" si="456"/>
        <v>1.1275769908963262</v>
      </c>
      <c r="DM541" s="14">
        <f t="shared" si="441"/>
        <v>55.553317454616362</v>
      </c>
      <c r="DN541" s="14">
        <f t="shared" si="457"/>
        <v>15.653889560769944</v>
      </c>
      <c r="DO541" s="14">
        <f t="shared" si="457"/>
        <v>8.9842002677449813</v>
      </c>
      <c r="DP541" s="14">
        <f t="shared" si="457"/>
        <v>23.935556507439923</v>
      </c>
      <c r="DQ541" s="14">
        <f t="shared" si="457"/>
        <v>6.1747797982539838</v>
      </c>
      <c r="DR541" s="14">
        <f t="shared" si="457"/>
        <v>0.80489132040752587</v>
      </c>
      <c r="EH541" s="14">
        <f t="shared" si="442"/>
        <v>63.916286081697102</v>
      </c>
      <c r="EI541" s="14">
        <f t="shared" si="458"/>
        <v>17.926394869357338</v>
      </c>
      <c r="EJ541" s="14">
        <f t="shared" si="458"/>
        <v>9.9352593301559882</v>
      </c>
      <c r="EK541" s="14">
        <f t="shared" si="458"/>
        <v>28.021466004253003</v>
      </c>
      <c r="EL541" s="14">
        <f t="shared" si="458"/>
        <v>6.8615274490977667</v>
      </c>
      <c r="EM541" s="14">
        <f t="shared" si="458"/>
        <v>1.1716384288330106</v>
      </c>
      <c r="EO541" s="14">
        <f t="shared" si="443"/>
        <v>60.1784608933228</v>
      </c>
      <c r="EP541" s="14">
        <f t="shared" si="459"/>
        <v>16.19431911039819</v>
      </c>
      <c r="EQ541" s="14">
        <f t="shared" si="459"/>
        <v>8.8403564858741515</v>
      </c>
      <c r="ER541" s="14">
        <f t="shared" si="459"/>
        <v>27.294906273479786</v>
      </c>
      <c r="ES541" s="14">
        <f t="shared" si="459"/>
        <v>6.6834774369943517</v>
      </c>
      <c r="ET541" s="14">
        <f t="shared" si="459"/>
        <v>1.1654015865763165</v>
      </c>
      <c r="EV541" s="14">
        <f t="shared" si="444"/>
        <v>62.933775392231098</v>
      </c>
      <c r="EW541" s="14">
        <f t="shared" si="460"/>
        <v>17.646878566586668</v>
      </c>
      <c r="EX541" s="14">
        <f t="shared" si="460"/>
        <v>10.295297005786946</v>
      </c>
      <c r="EY541" s="14">
        <f t="shared" si="460"/>
        <v>26.703168150677911</v>
      </c>
      <c r="EZ541" s="14">
        <f t="shared" si="460"/>
        <v>7.0228480005804546</v>
      </c>
      <c r="FA541" s="14">
        <f t="shared" si="460"/>
        <v>1.2655836685991222</v>
      </c>
      <c r="FC541" s="14">
        <f t="shared" si="445"/>
        <v>57.011019328645212</v>
      </c>
      <c r="FD541" s="14">
        <f t="shared" si="461"/>
        <v>14.836857232263355</v>
      </c>
      <c r="FE541" s="14">
        <f t="shared" si="461"/>
        <v>9.2966691210969756</v>
      </c>
      <c r="FF541" s="14">
        <f t="shared" si="461"/>
        <v>23.978576801345788</v>
      </c>
      <c r="FG541" s="14">
        <f t="shared" si="461"/>
        <v>7.254371788825499</v>
      </c>
      <c r="FH541" s="14">
        <f t="shared" si="461"/>
        <v>1.6445443851135897</v>
      </c>
      <c r="FJ541" s="14">
        <f t="shared" si="446"/>
        <v>60.393206569971369</v>
      </c>
      <c r="FK541" s="14">
        <f t="shared" si="462"/>
        <v>16.216856093648687</v>
      </c>
      <c r="FL541" s="14">
        <f t="shared" si="462"/>
        <v>9.512647685124433</v>
      </c>
      <c r="FM541" s="14">
        <f t="shared" si="462"/>
        <v>26.941805029749098</v>
      </c>
      <c r="FN541" s="14">
        <f t="shared" si="462"/>
        <v>6.6588923951014696</v>
      </c>
      <c r="FO541" s="14">
        <f t="shared" si="462"/>
        <v>1.0630053663476806</v>
      </c>
    </row>
    <row r="542" spans="39:171" x14ac:dyDescent="0.15">
      <c r="AM542" s="14">
        <v>5490</v>
      </c>
      <c r="AN542" s="14">
        <f t="shared" si="447"/>
        <v>57.679557593015055</v>
      </c>
      <c r="AO542" s="14">
        <f t="shared" si="448"/>
        <v>16.474735236951179</v>
      </c>
      <c r="AP542" s="14">
        <f t="shared" si="449"/>
        <v>8.2317800269456782</v>
      </c>
      <c r="AQ542" s="14">
        <f t="shared" si="450"/>
        <v>25.555628917072802</v>
      </c>
      <c r="AR542" s="14">
        <f t="shared" si="451"/>
        <v>6.3940515889744098</v>
      </c>
      <c r="AS542" s="14">
        <f t="shared" si="452"/>
        <v>1.0233618230709953</v>
      </c>
      <c r="BP542" s="14">
        <f t="shared" si="437"/>
        <v>61.630100746438671</v>
      </c>
      <c r="BQ542" s="14">
        <f t="shared" si="453"/>
        <v>17.089953798190088</v>
      </c>
      <c r="BR542" s="14">
        <f t="shared" si="453"/>
        <v>9.0563751548172355</v>
      </c>
      <c r="BS542" s="14">
        <f t="shared" si="453"/>
        <v>27.572195075257003</v>
      </c>
      <c r="BT542" s="14">
        <f t="shared" si="453"/>
        <v>6.7354018059431198</v>
      </c>
      <c r="BU542" s="14">
        <f t="shared" si="453"/>
        <v>1.1761749122312217</v>
      </c>
      <c r="BW542" s="14">
        <f t="shared" si="438"/>
        <v>61.072399192229803</v>
      </c>
      <c r="BX542" s="14">
        <f t="shared" si="454"/>
        <v>16.913813314635345</v>
      </c>
      <c r="BY542" s="14">
        <f t="shared" si="454"/>
        <v>8.9720498180547708</v>
      </c>
      <c r="BZ542" s="14">
        <f t="shared" si="454"/>
        <v>27.346281247771181</v>
      </c>
      <c r="CA542" s="14">
        <f t="shared" si="454"/>
        <v>6.689083020479579</v>
      </c>
      <c r="CB542" s="14">
        <f t="shared" si="454"/>
        <v>1.1511717912889319</v>
      </c>
      <c r="CY542" s="14">
        <f t="shared" si="439"/>
        <v>61.009518582457197</v>
      </c>
      <c r="CZ542" s="14">
        <f t="shared" si="455"/>
        <v>16.974221287689979</v>
      </c>
      <c r="DA542" s="14">
        <f t="shared" si="455"/>
        <v>8.942680712814969</v>
      </c>
      <c r="DB542" s="14">
        <f t="shared" si="455"/>
        <v>27.244407594484752</v>
      </c>
      <c r="DC542" s="14">
        <f t="shared" si="455"/>
        <v>6.6910823729257096</v>
      </c>
      <c r="DD542" s="14">
        <f t="shared" si="455"/>
        <v>1.1571266145417898</v>
      </c>
      <c r="DF542" s="14">
        <f t="shared" si="440"/>
        <v>61.431600538628913</v>
      </c>
      <c r="DG542" s="14">
        <f t="shared" si="456"/>
        <v>16.9260408157722</v>
      </c>
      <c r="DH542" s="14">
        <f t="shared" si="456"/>
        <v>9.2960678224876645</v>
      </c>
      <c r="DI542" s="14">
        <f t="shared" si="456"/>
        <v>27.373002003428208</v>
      </c>
      <c r="DJ542" s="14">
        <f t="shared" si="456"/>
        <v>6.7095987397324492</v>
      </c>
      <c r="DK542" s="14">
        <f t="shared" si="456"/>
        <v>1.1268911572083873</v>
      </c>
      <c r="DM542" s="14">
        <f t="shared" si="441"/>
        <v>55.53707291315807</v>
      </c>
      <c r="DN542" s="14">
        <f t="shared" si="457"/>
        <v>15.64988282316105</v>
      </c>
      <c r="DO542" s="14">
        <f t="shared" si="457"/>
        <v>8.9814135398876864</v>
      </c>
      <c r="DP542" s="14">
        <f t="shared" si="457"/>
        <v>23.927923554451151</v>
      </c>
      <c r="DQ542" s="14">
        <f t="shared" si="457"/>
        <v>6.1734485782817208</v>
      </c>
      <c r="DR542" s="14">
        <f t="shared" si="457"/>
        <v>0.80440441737645862</v>
      </c>
      <c r="EH542" s="14">
        <f t="shared" si="442"/>
        <v>63.899382998821991</v>
      </c>
      <c r="EI542" s="14">
        <f t="shared" si="458"/>
        <v>17.921494489003706</v>
      </c>
      <c r="EJ542" s="14">
        <f t="shared" si="458"/>
        <v>9.9329476874407163</v>
      </c>
      <c r="EK542" s="14">
        <f t="shared" si="458"/>
        <v>28.013841370785528</v>
      </c>
      <c r="EL542" s="14">
        <f t="shared" si="458"/>
        <v>6.860230160994595</v>
      </c>
      <c r="EM542" s="14">
        <f t="shared" si="458"/>
        <v>1.170869290597448</v>
      </c>
      <c r="EO542" s="14">
        <f t="shared" si="443"/>
        <v>60.162063768664439</v>
      </c>
      <c r="EP542" s="14">
        <f t="shared" si="459"/>
        <v>16.19033022150407</v>
      </c>
      <c r="EQ542" s="14">
        <f t="shared" si="459"/>
        <v>8.837985222315897</v>
      </c>
      <c r="ER542" s="14">
        <f t="shared" si="459"/>
        <v>27.286965215011588</v>
      </c>
      <c r="ES542" s="14">
        <f t="shared" si="459"/>
        <v>6.6821335091575174</v>
      </c>
      <c r="ET542" s="14">
        <f t="shared" si="459"/>
        <v>1.1646496006753644</v>
      </c>
      <c r="EV542" s="14">
        <f t="shared" si="444"/>
        <v>62.917341912748768</v>
      </c>
      <c r="EW542" s="14">
        <f t="shared" si="460"/>
        <v>17.642753253184381</v>
      </c>
      <c r="EX542" s="14">
        <f t="shared" si="460"/>
        <v>10.29330761186633</v>
      </c>
      <c r="EY542" s="14">
        <f t="shared" si="460"/>
        <v>26.695083007196342</v>
      </c>
      <c r="EZ542" s="14">
        <f t="shared" si="460"/>
        <v>7.0215202859436951</v>
      </c>
      <c r="FA542" s="14">
        <f t="shared" si="460"/>
        <v>1.2646777545580203</v>
      </c>
      <c r="FC542" s="14">
        <f t="shared" si="445"/>
        <v>56.993953315682788</v>
      </c>
      <c r="FD542" s="14">
        <f t="shared" si="461"/>
        <v>14.832382199486279</v>
      </c>
      <c r="FE542" s="14">
        <f t="shared" si="461"/>
        <v>9.2941422730240788</v>
      </c>
      <c r="FF542" s="14">
        <f t="shared" si="461"/>
        <v>23.970853797258187</v>
      </c>
      <c r="FG542" s="14">
        <f t="shared" si="461"/>
        <v>7.2530590432711506</v>
      </c>
      <c r="FH542" s="14">
        <f t="shared" si="461"/>
        <v>1.6435160026430937</v>
      </c>
      <c r="FJ542" s="14">
        <f t="shared" si="446"/>
        <v>60.378363987586454</v>
      </c>
      <c r="FK542" s="14">
        <f t="shared" si="462"/>
        <v>16.213192593049332</v>
      </c>
      <c r="FL542" s="14">
        <f t="shared" si="462"/>
        <v>9.5104912098476593</v>
      </c>
      <c r="FM542" s="14">
        <f t="shared" si="462"/>
        <v>26.934649445547894</v>
      </c>
      <c r="FN542" s="14">
        <f t="shared" si="462"/>
        <v>6.6576713712727411</v>
      </c>
      <c r="FO542" s="14">
        <f t="shared" si="462"/>
        <v>1.0623593678688215</v>
      </c>
    </row>
    <row r="543" spans="39:171" x14ac:dyDescent="0.15">
      <c r="AM543" s="14">
        <v>5500</v>
      </c>
      <c r="AN543" s="14">
        <f t="shared" si="447"/>
        <v>57.658842168066464</v>
      </c>
      <c r="AO543" s="14">
        <f t="shared" si="448"/>
        <v>16.469609515418981</v>
      </c>
      <c r="AP543" s="14">
        <f t="shared" si="449"/>
        <v>8.2288237583342863</v>
      </c>
      <c r="AQ543" s="14">
        <f t="shared" si="450"/>
        <v>25.545454317290986</v>
      </c>
      <c r="AR543" s="14">
        <f t="shared" si="451"/>
        <v>6.392385703712641</v>
      </c>
      <c r="AS543" s="14">
        <f t="shared" si="452"/>
        <v>1.0225688733095661</v>
      </c>
      <c r="BP543" s="14">
        <f t="shared" si="437"/>
        <v>61.616155902465472</v>
      </c>
      <c r="BQ543" s="14">
        <f t="shared" si="453"/>
        <v>17.086707827491118</v>
      </c>
      <c r="BR543" s="14">
        <f t="shared" si="453"/>
        <v>9.0541344221429085</v>
      </c>
      <c r="BS543" s="14">
        <f t="shared" si="453"/>
        <v>27.565554919519776</v>
      </c>
      <c r="BT543" s="14">
        <f t="shared" si="453"/>
        <v>6.7342439809224448</v>
      </c>
      <c r="BU543" s="14">
        <f t="shared" si="453"/>
        <v>1.1755147523892235</v>
      </c>
      <c r="BW543" s="14">
        <f t="shared" si="438"/>
        <v>61.055720641799311</v>
      </c>
      <c r="BX543" s="14">
        <f t="shared" si="454"/>
        <v>16.909788375540323</v>
      </c>
      <c r="BY543" s="14">
        <f t="shared" si="454"/>
        <v>8.9693222706749669</v>
      </c>
      <c r="BZ543" s="14">
        <f t="shared" si="454"/>
        <v>27.338447500619083</v>
      </c>
      <c r="CA543" s="14">
        <f t="shared" si="454"/>
        <v>6.687720755285417</v>
      </c>
      <c r="CB543" s="14">
        <f t="shared" si="454"/>
        <v>1.1504417396795192</v>
      </c>
      <c r="CY543" s="14">
        <f t="shared" si="439"/>
        <v>60.993584384151504</v>
      </c>
      <c r="CZ543" s="14">
        <f t="shared" si="455"/>
        <v>16.970396531632609</v>
      </c>
      <c r="DA543" s="14">
        <f t="shared" si="455"/>
        <v>8.9403622102507629</v>
      </c>
      <c r="DB543" s="14">
        <f t="shared" si="455"/>
        <v>27.236702566836307</v>
      </c>
      <c r="DC543" s="14">
        <f t="shared" si="455"/>
        <v>6.689744855285257</v>
      </c>
      <c r="DD543" s="14">
        <f t="shared" si="455"/>
        <v>1.1563782201465722</v>
      </c>
      <c r="DF543" s="14">
        <f t="shared" si="440"/>
        <v>61.415895630282272</v>
      </c>
      <c r="DG543" s="14">
        <f t="shared" si="456"/>
        <v>16.922167028584266</v>
      </c>
      <c r="DH543" s="14">
        <f t="shared" si="456"/>
        <v>9.2936011746093463</v>
      </c>
      <c r="DI543" s="14">
        <f t="shared" si="456"/>
        <v>27.365595437900296</v>
      </c>
      <c r="DJ543" s="14">
        <f t="shared" si="456"/>
        <v>6.7083255409883265</v>
      </c>
      <c r="DK543" s="14">
        <f t="shared" si="456"/>
        <v>1.1262064482000369</v>
      </c>
      <c r="DM543" s="14">
        <f t="shared" si="441"/>
        <v>55.520842401528078</v>
      </c>
      <c r="DN543" s="14">
        <f t="shared" si="457"/>
        <v>15.645879407827278</v>
      </c>
      <c r="DO543" s="14">
        <f t="shared" si="457"/>
        <v>8.9786278297540836</v>
      </c>
      <c r="DP543" s="14">
        <f t="shared" si="457"/>
        <v>23.92029826547963</v>
      </c>
      <c r="DQ543" s="14">
        <f t="shared" si="457"/>
        <v>6.172118519788885</v>
      </c>
      <c r="DR543" s="14">
        <f t="shared" si="457"/>
        <v>0.80391837867819849</v>
      </c>
      <c r="EH543" s="14">
        <f t="shared" si="442"/>
        <v>63.882497395589965</v>
      </c>
      <c r="EI543" s="14">
        <f t="shared" si="458"/>
        <v>17.916599532826446</v>
      </c>
      <c r="EJ543" s="14">
        <f t="shared" si="458"/>
        <v>9.9306380809827708</v>
      </c>
      <c r="EK543" s="14">
        <f t="shared" si="458"/>
        <v>28.00622421224023</v>
      </c>
      <c r="EL543" s="14">
        <f t="shared" si="458"/>
        <v>6.8589341576166598</v>
      </c>
      <c r="EM543" s="14">
        <f t="shared" si="458"/>
        <v>1.1701014119238629</v>
      </c>
      <c r="EO543" s="14">
        <f t="shared" si="443"/>
        <v>60.145679686012016</v>
      </c>
      <c r="EP543" s="14">
        <f t="shared" si="459"/>
        <v>16.186344586194643</v>
      </c>
      <c r="EQ543" s="14">
        <f t="shared" si="459"/>
        <v>8.8356156047275505</v>
      </c>
      <c r="ER543" s="14">
        <f t="shared" si="459"/>
        <v>27.279030153657022</v>
      </c>
      <c r="ES543" s="14">
        <f t="shared" si="459"/>
        <v>6.6807906474219703</v>
      </c>
      <c r="ET543" s="14">
        <f t="shared" si="459"/>
        <v>1.1638986940108236</v>
      </c>
      <c r="EV543" s="14">
        <f t="shared" si="444"/>
        <v>62.900921977035814</v>
      </c>
      <c r="EW543" s="14">
        <f t="shared" si="460"/>
        <v>17.638630887258142</v>
      </c>
      <c r="EX543" s="14">
        <f t="shared" si="460"/>
        <v>10.291319015002308</v>
      </c>
      <c r="EY543" s="14">
        <f t="shared" si="460"/>
        <v>26.687005040046071</v>
      </c>
      <c r="EZ543" s="14">
        <f t="shared" si="460"/>
        <v>7.020193727806018</v>
      </c>
      <c r="FA543" s="14">
        <f t="shared" si="460"/>
        <v>1.2637733069232784</v>
      </c>
      <c r="FC543" s="14">
        <f t="shared" si="445"/>
        <v>56.976904728214812</v>
      </c>
      <c r="FD543" s="14">
        <f t="shared" si="461"/>
        <v>14.827912272721715</v>
      </c>
      <c r="FE543" s="14">
        <f t="shared" si="461"/>
        <v>9.2916177826331552</v>
      </c>
      <c r="FF543" s="14">
        <f t="shared" si="461"/>
        <v>23.963137976186744</v>
      </c>
      <c r="FG543" s="14">
        <f t="shared" si="461"/>
        <v>7.2517475183659243</v>
      </c>
      <c r="FH543" s="14">
        <f t="shared" si="461"/>
        <v>1.6424891783072697</v>
      </c>
      <c r="FJ543" s="14">
        <f t="shared" si="446"/>
        <v>60.363534850452837</v>
      </c>
      <c r="FK543" s="14">
        <f t="shared" si="462"/>
        <v>16.209532289223549</v>
      </c>
      <c r="FL543" s="14">
        <f t="shared" si="462"/>
        <v>9.5083362546530488</v>
      </c>
      <c r="FM543" s="14">
        <f t="shared" si="462"/>
        <v>26.927500481329247</v>
      </c>
      <c r="FN543" s="14">
        <f t="shared" si="462"/>
        <v>6.6564514653645173</v>
      </c>
      <c r="FO543" s="14">
        <f t="shared" si="462"/>
        <v>1.061714359882469</v>
      </c>
    </row>
    <row r="544" spans="39:171" x14ac:dyDescent="0.15">
      <c r="AM544" s="14">
        <v>5510</v>
      </c>
      <c r="AN544" s="14">
        <f t="shared" si="447"/>
        <v>57.638142987738746</v>
      </c>
      <c r="AO544" s="14">
        <f t="shared" si="448"/>
        <v>16.4644877201473</v>
      </c>
      <c r="AP544" s="14">
        <f t="shared" si="449"/>
        <v>8.2258700628538897</v>
      </c>
      <c r="AQ544" s="14">
        <f t="shared" si="450"/>
        <v>25.535286859659003</v>
      </c>
      <c r="AR544" s="14">
        <f t="shared" si="451"/>
        <v>6.3907212052628264</v>
      </c>
      <c r="AS544" s="14">
        <f t="shared" si="452"/>
        <v>1.0217771398157245</v>
      </c>
      <c r="BP544" s="14">
        <f t="shared" si="437"/>
        <v>61.602228022646628</v>
      </c>
      <c r="BQ544" s="14">
        <f t="shared" si="453"/>
        <v>17.083466117295082</v>
      </c>
      <c r="BR544" s="14">
        <f t="shared" si="453"/>
        <v>9.0518959838602537</v>
      </c>
      <c r="BS544" s="14">
        <f t="shared" si="453"/>
        <v>27.558922577973359</v>
      </c>
      <c r="BT544" s="14">
        <f t="shared" si="453"/>
        <v>6.7330875211322239</v>
      </c>
      <c r="BU544" s="14">
        <f t="shared" si="453"/>
        <v>1.1748558223856991</v>
      </c>
      <c r="BW544" s="14">
        <f t="shared" si="438"/>
        <v>61.039058998033497</v>
      </c>
      <c r="BX544" s="14">
        <f t="shared" si="454"/>
        <v>16.905767439772031</v>
      </c>
      <c r="BY544" s="14">
        <f t="shared" si="454"/>
        <v>8.9665966344755113</v>
      </c>
      <c r="BZ544" s="14">
        <f t="shared" si="454"/>
        <v>27.330621989297683</v>
      </c>
      <c r="CA544" s="14">
        <f t="shared" si="454"/>
        <v>6.6863598901562806</v>
      </c>
      <c r="CB544" s="14">
        <f t="shared" si="454"/>
        <v>1.1497130443319898</v>
      </c>
      <c r="CY544" s="14">
        <f t="shared" si="439"/>
        <v>60.977664320391995</v>
      </c>
      <c r="CZ544" s="14">
        <f t="shared" si="455"/>
        <v>16.96657491826295</v>
      </c>
      <c r="DA544" s="14">
        <f t="shared" si="455"/>
        <v>8.938045878867289</v>
      </c>
      <c r="DB544" s="14">
        <f t="shared" si="455"/>
        <v>27.229004297915619</v>
      </c>
      <c r="DC544" s="14">
        <f t="shared" si="455"/>
        <v>6.6884084166144717</v>
      </c>
      <c r="DD544" s="14">
        <f t="shared" si="455"/>
        <v>1.1556308087316678</v>
      </c>
      <c r="DF544" s="14">
        <f t="shared" si="440"/>
        <v>61.400205905706969</v>
      </c>
      <c r="DG544" s="14">
        <f t="shared" si="456"/>
        <v>16.918296560540043</v>
      </c>
      <c r="DH544" s="14">
        <f t="shared" si="456"/>
        <v>9.2911364354049581</v>
      </c>
      <c r="DI544" s="14">
        <f t="shared" si="456"/>
        <v>27.358196475323126</v>
      </c>
      <c r="DJ544" s="14">
        <f t="shared" si="456"/>
        <v>6.7070535728171317</v>
      </c>
      <c r="DK544" s="14">
        <f t="shared" si="456"/>
        <v>1.1255228616217092</v>
      </c>
      <c r="DM544" s="14">
        <f t="shared" si="441"/>
        <v>55.504625890281204</v>
      </c>
      <c r="DN544" s="14">
        <f t="shared" si="457"/>
        <v>15.64187930791339</v>
      </c>
      <c r="DO544" s="14">
        <f t="shared" si="457"/>
        <v>8.9758431364228564</v>
      </c>
      <c r="DP544" s="14">
        <f t="shared" si="457"/>
        <v>23.912680623402469</v>
      </c>
      <c r="DQ544" s="14">
        <f t="shared" si="457"/>
        <v>6.1707896202561123</v>
      </c>
      <c r="DR544" s="14">
        <f t="shared" si="457"/>
        <v>0.80343320228637394</v>
      </c>
      <c r="EH544" s="14">
        <f t="shared" si="442"/>
        <v>63.865629239407134</v>
      </c>
      <c r="EI544" s="14">
        <f t="shared" si="458"/>
        <v>17.911709990549149</v>
      </c>
      <c r="EJ544" s="14">
        <f t="shared" si="458"/>
        <v>9.9283305071732606</v>
      </c>
      <c r="EK544" s="14">
        <f t="shared" si="458"/>
        <v>27.99861451492156</v>
      </c>
      <c r="EL544" s="14">
        <f t="shared" si="458"/>
        <v>6.8576394365848952</v>
      </c>
      <c r="EM544" s="14">
        <f t="shared" si="458"/>
        <v>1.1693347901782678</v>
      </c>
      <c r="EO544" s="14">
        <f t="shared" si="443"/>
        <v>60.12930860568828</v>
      </c>
      <c r="EP544" s="14">
        <f t="shared" si="459"/>
        <v>16.182362194571322</v>
      </c>
      <c r="EQ544" s="14">
        <f t="shared" si="459"/>
        <v>8.8332476281032175</v>
      </c>
      <c r="ER544" s="14">
        <f t="shared" si="459"/>
        <v>27.271101071176844</v>
      </c>
      <c r="ES544" s="14">
        <f t="shared" si="459"/>
        <v>6.6794488485432399</v>
      </c>
      <c r="ET544" s="14">
        <f t="shared" si="459"/>
        <v>1.1631488632936584</v>
      </c>
      <c r="EV544" s="14">
        <f t="shared" si="444"/>
        <v>62.884515561249458</v>
      </c>
      <c r="EW544" s="14">
        <f t="shared" si="460"/>
        <v>17.634511464357033</v>
      </c>
      <c r="EX544" s="14">
        <f t="shared" si="460"/>
        <v>10.289331214517338</v>
      </c>
      <c r="EY544" s="14">
        <f t="shared" si="460"/>
        <v>26.678934236105789</v>
      </c>
      <c r="EZ544" s="14">
        <f t="shared" si="460"/>
        <v>7.018868324007661</v>
      </c>
      <c r="FA544" s="14">
        <f t="shared" si="460"/>
        <v>1.2628703222616373</v>
      </c>
      <c r="FC544" s="14">
        <f t="shared" si="445"/>
        <v>56.959873533912429</v>
      </c>
      <c r="FD544" s="14">
        <f t="shared" si="461"/>
        <v>14.823447442096455</v>
      </c>
      <c r="FE544" s="14">
        <f t="shared" si="461"/>
        <v>9.2890956458505087</v>
      </c>
      <c r="FF544" s="14">
        <f t="shared" si="461"/>
        <v>23.955429325223022</v>
      </c>
      <c r="FG544" s="14">
        <f t="shared" si="461"/>
        <v>7.2504372119094782</v>
      </c>
      <c r="FH544" s="14">
        <f t="shared" si="461"/>
        <v>1.6414639088329661</v>
      </c>
      <c r="FJ544" s="14">
        <f t="shared" si="446"/>
        <v>60.348719138012093</v>
      </c>
      <c r="FK544" s="14">
        <f t="shared" si="462"/>
        <v>16.205875177413553</v>
      </c>
      <c r="FL544" s="14">
        <f t="shared" si="462"/>
        <v>9.5061828173140626</v>
      </c>
      <c r="FM544" s="14">
        <f t="shared" si="462"/>
        <v>26.920358126940638</v>
      </c>
      <c r="FN544" s="14">
        <f t="shared" si="462"/>
        <v>6.6552326756562792</v>
      </c>
      <c r="FO544" s="14">
        <f t="shared" si="462"/>
        <v>1.0610703406875581</v>
      </c>
    </row>
    <row r="545" spans="39:171" x14ac:dyDescent="0.15">
      <c r="AM545" s="14">
        <v>5520</v>
      </c>
      <c r="AN545" s="14">
        <f t="shared" si="447"/>
        <v>57.61746001658156</v>
      </c>
      <c r="AO545" s="14">
        <f t="shared" si="448"/>
        <v>16.459369842957528</v>
      </c>
      <c r="AP545" s="14">
        <f t="shared" si="449"/>
        <v>8.2229189352546186</v>
      </c>
      <c r="AQ545" s="14">
        <f t="shared" si="450"/>
        <v>25.525126528276068</v>
      </c>
      <c r="AR545" s="14">
        <f t="shared" si="451"/>
        <v>6.3890580904818943</v>
      </c>
      <c r="AS545" s="14">
        <f t="shared" si="452"/>
        <v>1.0209866196114517</v>
      </c>
      <c r="BP545" s="14">
        <f t="shared" si="437"/>
        <v>61.588317063460487</v>
      </c>
      <c r="BQ545" s="14">
        <f t="shared" si="453"/>
        <v>17.080228656195104</v>
      </c>
      <c r="BR545" s="14">
        <f t="shared" si="453"/>
        <v>9.049659834725599</v>
      </c>
      <c r="BS545" s="14">
        <f t="shared" si="453"/>
        <v>27.552298030116734</v>
      </c>
      <c r="BT545" s="14">
        <f t="shared" si="453"/>
        <v>6.7319324230502868</v>
      </c>
      <c r="BU545" s="14">
        <f t="shared" si="453"/>
        <v>1.1741981193727611</v>
      </c>
      <c r="BW545" s="14">
        <f t="shared" si="438"/>
        <v>61.022414229972668</v>
      </c>
      <c r="BX545" s="14">
        <f t="shared" si="454"/>
        <v>16.901750500027756</v>
      </c>
      <c r="BY545" s="14">
        <f t="shared" si="454"/>
        <v>8.9638729072446175</v>
      </c>
      <c r="BZ545" s="14">
        <f t="shared" si="454"/>
        <v>27.322804698052749</v>
      </c>
      <c r="CA545" s="14">
        <f t="shared" si="454"/>
        <v>6.685000422477831</v>
      </c>
      <c r="CB545" s="14">
        <f t="shared" si="454"/>
        <v>1.1489857021697141</v>
      </c>
      <c r="CY545" s="14">
        <f t="shared" si="439"/>
        <v>60.961758368234804</v>
      </c>
      <c r="CZ545" s="14">
        <f t="shared" si="455"/>
        <v>16.962756442543125</v>
      </c>
      <c r="DA545" s="14">
        <f t="shared" si="455"/>
        <v>8.9357317154052005</v>
      </c>
      <c r="DB545" s="14">
        <f t="shared" si="455"/>
        <v>27.221312776501115</v>
      </c>
      <c r="DC545" s="14">
        <f t="shared" si="455"/>
        <v>6.6870730552534132</v>
      </c>
      <c r="DD545" s="14">
        <f t="shared" si="455"/>
        <v>1.1548843785319436</v>
      </c>
      <c r="DF545" s="14">
        <f t="shared" si="440"/>
        <v>61.384531338862573</v>
      </c>
      <c r="DG545" s="14">
        <f t="shared" si="456"/>
        <v>16.914429406412502</v>
      </c>
      <c r="DH545" s="14">
        <f t="shared" si="456"/>
        <v>9.2886736019625715</v>
      </c>
      <c r="DI545" s="14">
        <f t="shared" si="456"/>
        <v>27.350805102218228</v>
      </c>
      <c r="DJ545" s="14">
        <f t="shared" si="456"/>
        <v>6.7057828330454416</v>
      </c>
      <c r="DK545" s="14">
        <f t="shared" si="456"/>
        <v>1.1248403952238375</v>
      </c>
      <c r="DM545" s="14">
        <f t="shared" si="441"/>
        <v>55.488423349972251</v>
      </c>
      <c r="DN545" s="14">
        <f t="shared" si="457"/>
        <v>15.637882516564151</v>
      </c>
      <c r="DO545" s="14">
        <f t="shared" si="457"/>
        <v>8.9730594589726884</v>
      </c>
      <c r="DP545" s="14">
        <f t="shared" si="457"/>
        <v>23.905070611096761</v>
      </c>
      <c r="DQ545" s="14">
        <f t="shared" si="457"/>
        <v>6.1694618771640393</v>
      </c>
      <c r="DR545" s="14">
        <f t="shared" si="457"/>
        <v>0.80294888617461435</v>
      </c>
      <c r="EH545" s="14">
        <f t="shared" si="442"/>
        <v>63.848778497679604</v>
      </c>
      <c r="EI545" s="14">
        <f t="shared" si="458"/>
        <v>17.906825851895409</v>
      </c>
      <c r="EJ545" s="14">
        <f t="shared" si="458"/>
        <v>9.9260249624032983</v>
      </c>
      <c r="EK545" s="14">
        <f t="shared" si="458"/>
        <v>27.991012265133975</v>
      </c>
      <c r="EL545" s="14">
        <f t="shared" si="458"/>
        <v>6.8563459955202379</v>
      </c>
      <c r="EM545" s="14">
        <f t="shared" si="458"/>
        <v>1.1685694227266801</v>
      </c>
      <c r="EO545" s="14">
        <f t="shared" si="443"/>
        <v>60.112950488016018</v>
      </c>
      <c r="EP545" s="14">
        <f t="shared" si="459"/>
        <v>16.178383036735525</v>
      </c>
      <c r="EQ545" s="14">
        <f t="shared" si="459"/>
        <v>8.830881287437002</v>
      </c>
      <c r="ER545" s="14">
        <f t="shared" si="459"/>
        <v>27.263177949331805</v>
      </c>
      <c r="ES545" s="14">
        <f t="shared" si="459"/>
        <v>6.6781081092768568</v>
      </c>
      <c r="ET545" s="14">
        <f t="shared" si="459"/>
        <v>1.1624001052348332</v>
      </c>
      <c r="EV545" s="14">
        <f t="shared" si="444"/>
        <v>62.868122641546904</v>
      </c>
      <c r="EW545" s="14">
        <f t="shared" si="460"/>
        <v>17.630394980030143</v>
      </c>
      <c r="EX545" s="14">
        <f t="shared" si="460"/>
        <v>10.287344209733874</v>
      </c>
      <c r="EY545" s="14">
        <f t="shared" si="460"/>
        <v>26.670870582254199</v>
      </c>
      <c r="EZ545" s="14">
        <f t="shared" si="460"/>
        <v>7.017544072388862</v>
      </c>
      <c r="FA545" s="14">
        <f t="shared" si="460"/>
        <v>1.261968797139831</v>
      </c>
      <c r="FC545" s="14">
        <f t="shared" si="445"/>
        <v>56.942859700446846</v>
      </c>
      <c r="FD545" s="14">
        <f t="shared" si="461"/>
        <v>14.818987697737303</v>
      </c>
      <c r="FE545" s="14">
        <f t="shared" si="461"/>
        <v>9.2865758586024452</v>
      </c>
      <c r="FF545" s="14">
        <f t="shared" si="461"/>
        <v>23.947727831458593</v>
      </c>
      <c r="FG545" s="14">
        <f t="shared" si="461"/>
        <v>7.2491281217014762</v>
      </c>
      <c r="FH545" s="14">
        <f t="shared" si="461"/>
        <v>1.6404401909470314</v>
      </c>
      <c r="FJ545" s="14">
        <f t="shared" si="446"/>
        <v>60.333916829705785</v>
      </c>
      <c r="FK545" s="14">
        <f t="shared" si="462"/>
        <v>16.202221252861563</v>
      </c>
      <c r="FL545" s="14">
        <f t="shared" si="462"/>
        <v>9.5040308956041528</v>
      </c>
      <c r="FM545" s="14">
        <f t="shared" si="462"/>
        <v>26.913222372229537</v>
      </c>
      <c r="FN545" s="14">
        <f t="shared" si="462"/>
        <v>6.6540150004275116</v>
      </c>
      <c r="FO545" s="14">
        <f t="shared" si="462"/>
        <v>1.0604273085830256</v>
      </c>
    </row>
    <row r="546" spans="39:171" x14ac:dyDescent="0.15">
      <c r="AM546" s="14">
        <v>5530</v>
      </c>
      <c r="AN546" s="14">
        <f t="shared" si="447"/>
        <v>57.596793219144544</v>
      </c>
      <c r="AO546" s="14">
        <f t="shared" si="448"/>
        <v>16.454255875671066</v>
      </c>
      <c r="AP546" s="14">
        <f t="shared" si="449"/>
        <v>8.2199703702866067</v>
      </c>
      <c r="AQ546" s="14">
        <f t="shared" si="450"/>
        <v>25.51497330724137</v>
      </c>
      <c r="AR546" s="14">
        <f t="shared" si="451"/>
        <v>6.3873963562267733</v>
      </c>
      <c r="AS546" s="14">
        <f t="shared" si="452"/>
        <v>1.0201973097187285</v>
      </c>
      <c r="BP546" s="14">
        <f t="shared" si="437"/>
        <v>61.574422981385446</v>
      </c>
      <c r="BQ546" s="14">
        <f t="shared" si="453"/>
        <v>17.076995432784308</v>
      </c>
      <c r="BR546" s="14">
        <f t="shared" si="453"/>
        <v>9.0474259694952686</v>
      </c>
      <c r="BS546" s="14">
        <f t="shared" si="453"/>
        <v>27.545681255448891</v>
      </c>
      <c r="BT546" s="14">
        <f t="shared" si="453"/>
        <v>6.7307786831544627</v>
      </c>
      <c r="BU546" s="14">
        <f t="shared" si="453"/>
        <v>1.1735416405025214</v>
      </c>
      <c r="BW546" s="14">
        <f t="shared" si="438"/>
        <v>61.0057863066571</v>
      </c>
      <c r="BX546" s="14">
        <f t="shared" si="454"/>
        <v>16.897737549004784</v>
      </c>
      <c r="BY546" s="14">
        <f t="shared" si="454"/>
        <v>8.9611510867704958</v>
      </c>
      <c r="BZ546" s="14">
        <f t="shared" si="454"/>
        <v>27.31499561113003</v>
      </c>
      <c r="CA546" s="14">
        <f t="shared" si="454"/>
        <v>6.6836423496357291</v>
      </c>
      <c r="CB546" s="14">
        <f t="shared" si="454"/>
        <v>1.1482597101160659</v>
      </c>
      <c r="CY546" s="14">
        <f t="shared" si="439"/>
        <v>60.945866504736074</v>
      </c>
      <c r="CZ546" s="14">
        <f t="shared" si="455"/>
        <v>16.95894109943529</v>
      </c>
      <c r="DA546" s="14">
        <f t="shared" si="455"/>
        <v>8.9334197166051545</v>
      </c>
      <c r="DB546" s="14">
        <f t="shared" si="455"/>
        <v>27.213627991371219</v>
      </c>
      <c r="DC546" s="14">
        <f t="shared" si="455"/>
        <v>6.6857387695421409</v>
      </c>
      <c r="DD546" s="14">
        <f t="shared" si="455"/>
        <v>1.1541389277822667</v>
      </c>
      <c r="DF546" s="14">
        <f t="shared" si="440"/>
        <v>61.368871903708722</v>
      </c>
      <c r="DG546" s="14">
        <f t="shared" si="456"/>
        <v>16.910565560974625</v>
      </c>
      <c r="DH546" s="14">
        <f t="shared" si="456"/>
        <v>9.286212671370258</v>
      </c>
      <c r="DI546" s="14">
        <f t="shared" si="456"/>
        <v>27.343421305107142</v>
      </c>
      <c r="DJ546" s="14">
        <f t="shared" si="456"/>
        <v>6.704513319499835</v>
      </c>
      <c r="DK546" s="14">
        <f t="shared" si="456"/>
        <v>1.1241590467568559</v>
      </c>
      <c r="DM546" s="14">
        <f t="shared" si="441"/>
        <v>55.472234751156023</v>
      </c>
      <c r="DN546" s="14">
        <f t="shared" si="457"/>
        <v>15.633889026924322</v>
      </c>
      <c r="DO546" s="14">
        <f t="shared" si="457"/>
        <v>8.9702767964822563</v>
      </c>
      <c r="DP546" s="14">
        <f t="shared" si="457"/>
        <v>23.897468211439602</v>
      </c>
      <c r="DQ546" s="14">
        <f t="shared" si="457"/>
        <v>6.1681352879933042</v>
      </c>
      <c r="DR546" s="14">
        <f t="shared" si="457"/>
        <v>0.80246542831654688</v>
      </c>
      <c r="EH546" s="14">
        <f t="shared" si="442"/>
        <v>63.831945137813484</v>
      </c>
      <c r="EI546" s="14">
        <f t="shared" si="458"/>
        <v>17.901947106588821</v>
      </c>
      <c r="EJ546" s="14">
        <f t="shared" si="458"/>
        <v>9.9237214430639931</v>
      </c>
      <c r="EK546" s="14">
        <f t="shared" si="458"/>
        <v>27.983417449181928</v>
      </c>
      <c r="EL546" s="14">
        <f t="shared" si="458"/>
        <v>6.8550538320436232</v>
      </c>
      <c r="EM546" s="14">
        <f t="shared" si="458"/>
        <v>1.1678053069351169</v>
      </c>
      <c r="EO546" s="14">
        <f t="shared" si="443"/>
        <v>60.096605293318007</v>
      </c>
      <c r="EP546" s="14">
        <f t="shared" si="459"/>
        <v>16.174407102788663</v>
      </c>
      <c r="EQ546" s="14">
        <f t="shared" si="459"/>
        <v>8.8285165777230077</v>
      </c>
      <c r="ER546" s="14">
        <f t="shared" si="459"/>
        <v>27.255260769882664</v>
      </c>
      <c r="ES546" s="14">
        <f t="shared" si="459"/>
        <v>6.6767684263783513</v>
      </c>
      <c r="ET546" s="14">
        <f t="shared" si="459"/>
        <v>1.1616524165453139</v>
      </c>
      <c r="EV546" s="14">
        <f t="shared" si="444"/>
        <v>62.851743194085365</v>
      </c>
      <c r="EW546" s="14">
        <f t="shared" si="460"/>
        <v>17.626281429826548</v>
      </c>
      <c r="EX546" s="14">
        <f t="shared" si="460"/>
        <v>10.285357999974369</v>
      </c>
      <c r="EY546" s="14">
        <f t="shared" si="460"/>
        <v>26.662814065369997</v>
      </c>
      <c r="EZ546" s="14">
        <f t="shared" si="460"/>
        <v>7.0162209707898544</v>
      </c>
      <c r="FA546" s="14">
        <f t="shared" si="460"/>
        <v>1.2610687281245969</v>
      </c>
      <c r="FC546" s="14">
        <f t="shared" si="445"/>
        <v>56.925863195489235</v>
      </c>
      <c r="FD546" s="14">
        <f t="shared" si="461"/>
        <v>14.814533029771052</v>
      </c>
      <c r="FE546" s="14">
        <f t="shared" si="461"/>
        <v>9.2840584168152649</v>
      </c>
      <c r="FF546" s="14">
        <f t="shared" si="461"/>
        <v>23.940033481985026</v>
      </c>
      <c r="FG546" s="14">
        <f t="shared" si="461"/>
        <v>7.2478202455415772</v>
      </c>
      <c r="FH546" s="14">
        <f t="shared" si="461"/>
        <v>1.6394180213763168</v>
      </c>
      <c r="FJ546" s="14">
        <f t="shared" si="446"/>
        <v>60.319127904975495</v>
      </c>
      <c r="FK546" s="14">
        <f t="shared" si="462"/>
        <v>16.19857051080978</v>
      </c>
      <c r="FL546" s="14">
        <f t="shared" si="462"/>
        <v>9.5018804872967841</v>
      </c>
      <c r="FM546" s="14">
        <f t="shared" si="462"/>
        <v>26.906093207043423</v>
      </c>
      <c r="FN546" s="14">
        <f t="shared" si="462"/>
        <v>6.6527984379576957</v>
      </c>
      <c r="FO546" s="14">
        <f t="shared" si="462"/>
        <v>1.0597852618678081</v>
      </c>
    </row>
    <row r="547" spans="39:171" x14ac:dyDescent="0.15">
      <c r="AM547" s="14">
        <v>5540</v>
      </c>
      <c r="AN547" s="14">
        <f t="shared" si="447"/>
        <v>57.576142559977349</v>
      </c>
      <c r="AO547" s="14">
        <f t="shared" si="448"/>
        <v>16.449145810109314</v>
      </c>
      <c r="AP547" s="14">
        <f t="shared" si="449"/>
        <v>8.2170243626999842</v>
      </c>
      <c r="AQ547" s="14">
        <f t="shared" si="450"/>
        <v>25.504827180654118</v>
      </c>
      <c r="AR547" s="14">
        <f t="shared" si="451"/>
        <v>6.3857359993543925</v>
      </c>
      <c r="AS547" s="14">
        <f t="shared" si="452"/>
        <v>1.0194092071595362</v>
      </c>
      <c r="BP547" s="14">
        <f t="shared" si="437"/>
        <v>61.560545732899868</v>
      </c>
      <c r="BQ547" s="14">
        <f t="shared" si="453"/>
        <v>17.073766435655806</v>
      </c>
      <c r="BR547" s="14">
        <f t="shared" si="453"/>
        <v>9.0451943829255903</v>
      </c>
      <c r="BS547" s="14">
        <f t="shared" si="453"/>
        <v>27.539072233468804</v>
      </c>
      <c r="BT547" s="14">
        <f t="shared" si="453"/>
        <v>6.7296262979225805</v>
      </c>
      <c r="BU547" s="14">
        <f t="shared" si="453"/>
        <v>1.1728863829270928</v>
      </c>
      <c r="BW547" s="14">
        <f t="shared" si="438"/>
        <v>60.989175197127096</v>
      </c>
      <c r="BX547" s="14">
        <f t="shared" si="454"/>
        <v>16.893728579400403</v>
      </c>
      <c r="BY547" s="14">
        <f t="shared" si="454"/>
        <v>8.958431170841358</v>
      </c>
      <c r="BZ547" s="14">
        <f t="shared" si="454"/>
        <v>27.307194712775278</v>
      </c>
      <c r="CA547" s="14">
        <f t="shared" si="454"/>
        <v>6.6822856690156378</v>
      </c>
      <c r="CB547" s="14">
        <f t="shared" si="454"/>
        <v>1.1475350650944192</v>
      </c>
      <c r="CY547" s="14">
        <f t="shared" si="439"/>
        <v>60.929988706951967</v>
      </c>
      <c r="CZ547" s="14">
        <f t="shared" si="455"/>
        <v>16.95512888390158</v>
      </c>
      <c r="DA547" s="14">
        <f t="shared" si="455"/>
        <v>8.9311098792078045</v>
      </c>
      <c r="DB547" s="14">
        <f t="shared" si="455"/>
        <v>27.205949931304364</v>
      </c>
      <c r="DC547" s="14">
        <f t="shared" si="455"/>
        <v>6.6844055578207131</v>
      </c>
      <c r="DD547" s="14">
        <f t="shared" si="455"/>
        <v>1.153394454717505</v>
      </c>
      <c r="DF547" s="14">
        <f t="shared" si="440"/>
        <v>61.353227574204951</v>
      </c>
      <c r="DG547" s="14">
        <f t="shared" si="456"/>
        <v>16.906705018999379</v>
      </c>
      <c r="DH547" s="14">
        <f t="shared" si="456"/>
        <v>9.2837536407160925</v>
      </c>
      <c r="DI547" s="14">
        <f t="shared" si="456"/>
        <v>27.336045070511396</v>
      </c>
      <c r="DJ547" s="14">
        <f t="shared" si="456"/>
        <v>6.7032450300068893</v>
      </c>
      <c r="DK547" s="14">
        <f t="shared" si="456"/>
        <v>1.1234788139711993</v>
      </c>
      <c r="DM547" s="14">
        <f t="shared" si="441"/>
        <v>55.456060064387344</v>
      </c>
      <c r="DN547" s="14">
        <f t="shared" si="457"/>
        <v>15.629898832138672</v>
      </c>
      <c r="DO547" s="14">
        <f t="shared" si="457"/>
        <v>8.9674951480302472</v>
      </c>
      <c r="DP547" s="14">
        <f t="shared" si="457"/>
        <v>23.889873407308087</v>
      </c>
      <c r="DQ547" s="14">
        <f t="shared" si="457"/>
        <v>6.1668098502245412</v>
      </c>
      <c r="DR547" s="14">
        <f t="shared" si="457"/>
        <v>0.8019828266858009</v>
      </c>
      <c r="EH547" s="14">
        <f t="shared" si="442"/>
        <v>63.815129127214881</v>
      </c>
      <c r="EI547" s="14">
        <f t="shared" si="458"/>
        <v>17.89707374435298</v>
      </c>
      <c r="EJ547" s="14">
        <f t="shared" si="458"/>
        <v>9.9214199455464538</v>
      </c>
      <c r="EK547" s="14">
        <f t="shared" si="458"/>
        <v>27.975830053369876</v>
      </c>
      <c r="EL547" s="14">
        <f t="shared" si="458"/>
        <v>6.8537629437759868</v>
      </c>
      <c r="EM547" s="14">
        <f t="shared" si="458"/>
        <v>1.1670424401695891</v>
      </c>
      <c r="EO547" s="14">
        <f t="shared" si="443"/>
        <v>60.080272981916984</v>
      </c>
      <c r="EP547" s="14">
        <f t="shared" si="459"/>
        <v>16.170434382832156</v>
      </c>
      <c r="EQ547" s="14">
        <f t="shared" si="459"/>
        <v>8.8261534939553385</v>
      </c>
      <c r="ER547" s="14">
        <f t="shared" si="459"/>
        <v>27.247349514590169</v>
      </c>
      <c r="ES547" s="14">
        <f t="shared" si="459"/>
        <v>6.6754297966032539</v>
      </c>
      <c r="ET547" s="14">
        <f t="shared" si="459"/>
        <v>1.160905793936065</v>
      </c>
      <c r="EV547" s="14">
        <f t="shared" si="444"/>
        <v>62.835377195022048</v>
      </c>
      <c r="EW547" s="14">
        <f t="shared" si="460"/>
        <v>17.62217080929533</v>
      </c>
      <c r="EX547" s="14">
        <f t="shared" si="460"/>
        <v>10.283372584561285</v>
      </c>
      <c r="EY547" s="14">
        <f t="shared" si="460"/>
        <v>26.654764672331879</v>
      </c>
      <c r="EZ547" s="14">
        <f t="shared" si="460"/>
        <v>7.0148990170508778</v>
      </c>
      <c r="FA547" s="14">
        <f t="shared" si="460"/>
        <v>1.2601701117826734</v>
      </c>
      <c r="FC547" s="14">
        <f t="shared" si="445"/>
        <v>56.908883986710784</v>
      </c>
      <c r="FD547" s="14">
        <f t="shared" si="461"/>
        <v>14.810083428324504</v>
      </c>
      <c r="FE547" s="14">
        <f t="shared" si="461"/>
        <v>9.2815433164152736</v>
      </c>
      <c r="FF547" s="14">
        <f t="shared" si="461"/>
        <v>23.932346263893891</v>
      </c>
      <c r="FG547" s="14">
        <f t="shared" si="461"/>
        <v>7.2465135812294417</v>
      </c>
      <c r="FH547" s="14">
        <f t="shared" si="461"/>
        <v>1.6383973968476706</v>
      </c>
      <c r="FJ547" s="14">
        <f t="shared" si="446"/>
        <v>60.304352343262764</v>
      </c>
      <c r="FK547" s="14">
        <f t="shared" si="462"/>
        <v>16.19492294650043</v>
      </c>
      <c r="FL547" s="14">
        <f t="shared" si="462"/>
        <v>9.499731590165414</v>
      </c>
      <c r="FM547" s="14">
        <f t="shared" si="462"/>
        <v>26.898970621229765</v>
      </c>
      <c r="FN547" s="14">
        <f t="shared" si="462"/>
        <v>6.6515829865263143</v>
      </c>
      <c r="FO547" s="14">
        <f t="shared" si="462"/>
        <v>1.0591441988408397</v>
      </c>
    </row>
    <row r="548" spans="39:171" x14ac:dyDescent="0.15">
      <c r="AM548" s="14">
        <v>5550</v>
      </c>
      <c r="AN548" s="14">
        <f t="shared" si="447"/>
        <v>57.555508003629619</v>
      </c>
      <c r="AO548" s="14">
        <f t="shared" si="448"/>
        <v>16.444039638093667</v>
      </c>
      <c r="AP548" s="14">
        <f t="shared" si="449"/>
        <v>8.2140809072448882</v>
      </c>
      <c r="AQ548" s="14">
        <f t="shared" si="450"/>
        <v>25.494688132613526</v>
      </c>
      <c r="AR548" s="14">
        <f t="shared" si="451"/>
        <v>6.3840770167216805</v>
      </c>
      <c r="AS548" s="14">
        <f t="shared" si="452"/>
        <v>1.0186223089558557</v>
      </c>
      <c r="BP548" s="14">
        <f t="shared" si="437"/>
        <v>61.546685274482122</v>
      </c>
      <c r="BQ548" s="14">
        <f t="shared" si="453"/>
        <v>17.070541653402721</v>
      </c>
      <c r="BR548" s="14">
        <f t="shared" si="453"/>
        <v>9.0429650697728867</v>
      </c>
      <c r="BS548" s="14">
        <f t="shared" si="453"/>
        <v>27.53247094367546</v>
      </c>
      <c r="BT548" s="14">
        <f t="shared" si="453"/>
        <v>6.7284752638324719</v>
      </c>
      <c r="BU548" s="14">
        <f t="shared" si="453"/>
        <v>1.1722323437985844</v>
      </c>
      <c r="BW548" s="14">
        <f t="shared" si="438"/>
        <v>60.972580870422924</v>
      </c>
      <c r="BX548" s="14">
        <f t="shared" si="454"/>
        <v>16.889723583911902</v>
      </c>
      <c r="BY548" s="14">
        <f t="shared" si="454"/>
        <v>8.9557131572454161</v>
      </c>
      <c r="BZ548" s="14">
        <f t="shared" si="454"/>
        <v>27.299401987234248</v>
      </c>
      <c r="CA548" s="14">
        <f t="shared" si="454"/>
        <v>6.6809303780032181</v>
      </c>
      <c r="CB548" s="14">
        <f t="shared" si="454"/>
        <v>1.1468117640281443</v>
      </c>
      <c r="CY548" s="14">
        <f t="shared" si="439"/>
        <v>60.914124951938632</v>
      </c>
      <c r="CZ548" s="14">
        <f t="shared" si="455"/>
        <v>16.951319790904137</v>
      </c>
      <c r="DA548" s="14">
        <f t="shared" si="455"/>
        <v>8.9288021999538092</v>
      </c>
      <c r="DB548" s="14">
        <f t="shared" si="455"/>
        <v>27.198278585078974</v>
      </c>
      <c r="DC548" s="14">
        <f t="shared" si="455"/>
        <v>6.6830734184291902</v>
      </c>
      <c r="DD548" s="14">
        <f t="shared" si="455"/>
        <v>1.1526509575725221</v>
      </c>
      <c r="DF548" s="14">
        <f t="shared" si="440"/>
        <v>61.337598324310896</v>
      </c>
      <c r="DG548" s="14">
        <f t="shared" si="456"/>
        <v>16.902847775259744</v>
      </c>
      <c r="DH548" s="14">
        <f t="shared" si="456"/>
        <v>9.2812965070881503</v>
      </c>
      <c r="DI548" s="14">
        <f t="shared" si="456"/>
        <v>27.328676384952523</v>
      </c>
      <c r="DJ548" s="14">
        <f t="shared" si="456"/>
        <v>6.7019779623931823</v>
      </c>
      <c r="DK548" s="14">
        <f t="shared" si="456"/>
        <v>1.1227996946173002</v>
      </c>
      <c r="DM548" s="14">
        <f t="shared" si="441"/>
        <v>55.439899260221004</v>
      </c>
      <c r="DN548" s="14">
        <f t="shared" si="457"/>
        <v>15.625911925351959</v>
      </c>
      <c r="DO548" s="14">
        <f t="shared" si="457"/>
        <v>8.9647145126953376</v>
      </c>
      <c r="DP548" s="14">
        <f t="shared" si="457"/>
        <v>23.882286181579321</v>
      </c>
      <c r="DQ548" s="14">
        <f t="shared" si="457"/>
        <v>6.1654855613383877</v>
      </c>
      <c r="DR548" s="14">
        <f t="shared" si="457"/>
        <v>0.80150107925600445</v>
      </c>
      <c r="EH548" s="14">
        <f t="shared" si="442"/>
        <v>63.798330433289919</v>
      </c>
      <c r="EI548" s="14">
        <f t="shared" si="458"/>
        <v>17.89220575491148</v>
      </c>
      <c r="EJ548" s="14">
        <f t="shared" si="458"/>
        <v>9.9191204662417949</v>
      </c>
      <c r="EK548" s="14">
        <f t="shared" si="458"/>
        <v>27.968250064002273</v>
      </c>
      <c r="EL548" s="14">
        <f t="shared" si="458"/>
        <v>6.8524733283382657</v>
      </c>
      <c r="EM548" s="14">
        <f t="shared" si="458"/>
        <v>1.1662808197961141</v>
      </c>
      <c r="EO548" s="14">
        <f t="shared" si="443"/>
        <v>60.06395351413574</v>
      </c>
      <c r="EP548" s="14">
        <f t="shared" si="459"/>
        <v>16.16646486696742</v>
      </c>
      <c r="EQ548" s="14">
        <f t="shared" si="459"/>
        <v>8.8237920311280984</v>
      </c>
      <c r="ER548" s="14">
        <f t="shared" si="459"/>
        <v>27.239444165215076</v>
      </c>
      <c r="ES548" s="14">
        <f t="shared" si="459"/>
        <v>6.674092216707094</v>
      </c>
      <c r="ET548" s="14">
        <f t="shared" si="459"/>
        <v>1.1601602341180506</v>
      </c>
      <c r="EV548" s="14">
        <f t="shared" si="444"/>
        <v>62.819024620514163</v>
      </c>
      <c r="EW548" s="14">
        <f t="shared" si="460"/>
        <v>17.618063113985578</v>
      </c>
      <c r="EX548" s="14">
        <f t="shared" si="460"/>
        <v>10.281387962817075</v>
      </c>
      <c r="EY548" s="14">
        <f t="shared" si="460"/>
        <v>26.646722390018546</v>
      </c>
      <c r="EZ548" s="14">
        <f t="shared" si="460"/>
        <v>7.0135782090121683</v>
      </c>
      <c r="FA548" s="14">
        <f t="shared" si="460"/>
        <v>1.259272944680796</v>
      </c>
      <c r="FC548" s="14">
        <f t="shared" si="445"/>
        <v>56.891922041782649</v>
      </c>
      <c r="FD548" s="14">
        <f t="shared" si="461"/>
        <v>14.805638883524455</v>
      </c>
      <c r="FE548" s="14">
        <f t="shared" si="461"/>
        <v>9.2790305533287736</v>
      </c>
      <c r="FF548" s="14">
        <f t="shared" si="461"/>
        <v>23.924666164276751</v>
      </c>
      <c r="FG548" s="14">
        <f t="shared" si="461"/>
        <v>7.2452081265647301</v>
      </c>
      <c r="FH548" s="14">
        <f t="shared" si="461"/>
        <v>1.6373783140879432</v>
      </c>
      <c r="FJ548" s="14">
        <f t="shared" si="446"/>
        <v>60.289590124009166</v>
      </c>
      <c r="FK548" s="14">
        <f t="shared" si="462"/>
        <v>16.191278555175717</v>
      </c>
      <c r="FL548" s="14">
        <f t="shared" si="462"/>
        <v>9.4975842019835</v>
      </c>
      <c r="FM548" s="14">
        <f t="shared" si="462"/>
        <v>26.891854604636041</v>
      </c>
      <c r="FN548" s="14">
        <f t="shared" si="462"/>
        <v>6.6503686444128496</v>
      </c>
      <c r="FO548" s="14">
        <f t="shared" si="462"/>
        <v>1.0585041178010588</v>
      </c>
    </row>
    <row r="549" spans="39:171" x14ac:dyDescent="0.15">
      <c r="AM549" s="14">
        <v>5560</v>
      </c>
      <c r="AN549" s="14">
        <f t="shared" si="447"/>
        <v>57.534889514650992</v>
      </c>
      <c r="AO549" s="14">
        <f t="shared" si="448"/>
        <v>16.438937351445528</v>
      </c>
      <c r="AP549" s="14">
        <f t="shared" si="449"/>
        <v>8.2111399986714471</v>
      </c>
      <c r="AQ549" s="14">
        <f t="shared" si="450"/>
        <v>25.484556147218782</v>
      </c>
      <c r="AR549" s="14">
        <f t="shared" si="451"/>
        <v>6.3824194051855656</v>
      </c>
      <c r="AS549" s="14">
        <f t="shared" si="452"/>
        <v>1.0178366121296678</v>
      </c>
      <c r="BP549" s="14">
        <f t="shared" si="437"/>
        <v>61.532841562610585</v>
      </c>
      <c r="BQ549" s="14">
        <f t="shared" si="453"/>
        <v>17.067321074618178</v>
      </c>
      <c r="BR549" s="14">
        <f t="shared" si="453"/>
        <v>9.0407380247934856</v>
      </c>
      <c r="BS549" s="14">
        <f t="shared" si="453"/>
        <v>27.525877365567844</v>
      </c>
      <c r="BT549" s="14">
        <f t="shared" si="453"/>
        <v>6.7273255773619667</v>
      </c>
      <c r="BU549" s="14">
        <f t="shared" si="453"/>
        <v>1.1715795202691099</v>
      </c>
      <c r="BW549" s="14">
        <f t="shared" si="438"/>
        <v>60.956003295584885</v>
      </c>
      <c r="BX549" s="14">
        <f t="shared" si="454"/>
        <v>16.885722555236566</v>
      </c>
      <c r="BY549" s="14">
        <f t="shared" si="454"/>
        <v>8.9529970437708819</v>
      </c>
      <c r="BZ549" s="14">
        <f t="shared" si="454"/>
        <v>27.291617418752686</v>
      </c>
      <c r="CA549" s="14">
        <f t="shared" si="454"/>
        <v>6.679576473984131</v>
      </c>
      <c r="CB549" s="14">
        <f t="shared" si="454"/>
        <v>1.1460898038406144</v>
      </c>
      <c r="CY549" s="14">
        <f t="shared" si="439"/>
        <v>60.898275216752225</v>
      </c>
      <c r="CZ549" s="14">
        <f t="shared" si="455"/>
        <v>16.947513815405102</v>
      </c>
      <c r="DA549" s="14">
        <f t="shared" si="455"/>
        <v>8.9264966755838184</v>
      </c>
      <c r="DB549" s="14">
        <f t="shared" si="455"/>
        <v>27.190613941473494</v>
      </c>
      <c r="DC549" s="14">
        <f t="shared" si="455"/>
        <v>6.6817423497076298</v>
      </c>
      <c r="DD549" s="14">
        <f t="shared" si="455"/>
        <v>1.1519084345821851</v>
      </c>
      <c r="DF549" s="14">
        <f t="shared" si="440"/>
        <v>61.321984127986134</v>
      </c>
      <c r="DG549" s="14">
        <f t="shared" si="456"/>
        <v>16.898993824528688</v>
      </c>
      <c r="DH549" s="14">
        <f t="shared" si="456"/>
        <v>9.2788412675744993</v>
      </c>
      <c r="DI549" s="14">
        <f t="shared" si="456"/>
        <v>27.32131523495206</v>
      </c>
      <c r="DJ549" s="14">
        <f t="shared" si="456"/>
        <v>6.7007121144852917</v>
      </c>
      <c r="DK549" s="14">
        <f t="shared" si="456"/>
        <v>1.1221216864455954</v>
      </c>
      <c r="DM549" s="14">
        <f t="shared" si="441"/>
        <v>55.423752309211821</v>
      </c>
      <c r="DN549" s="14">
        <f t="shared" si="457"/>
        <v>15.621928299708951</v>
      </c>
      <c r="DO549" s="14">
        <f t="shared" si="457"/>
        <v>8.9619348895562148</v>
      </c>
      <c r="DP549" s="14">
        <f t="shared" si="457"/>
        <v>23.874706517130392</v>
      </c>
      <c r="DQ549" s="14">
        <f t="shared" si="457"/>
        <v>6.1641624188154802</v>
      </c>
      <c r="DR549" s="14">
        <f t="shared" si="457"/>
        <v>0.80102018400078645</v>
      </c>
      <c r="EH549" s="14">
        <f t="shared" si="442"/>
        <v>63.781549023444704</v>
      </c>
      <c r="EI549" s="14">
        <f t="shared" si="458"/>
        <v>17.887343127987911</v>
      </c>
      <c r="EJ549" s="14">
        <f t="shared" si="458"/>
        <v>9.9168230015411254</v>
      </c>
      <c r="EK549" s="14">
        <f t="shared" si="458"/>
        <v>27.960677467383565</v>
      </c>
      <c r="EL549" s="14">
        <f t="shared" si="458"/>
        <v>6.851184983351394</v>
      </c>
      <c r="EM549" s="14">
        <f t="shared" si="458"/>
        <v>1.165520443180708</v>
      </c>
      <c r="EO549" s="14">
        <f t="shared" si="443"/>
        <v>60.047646850297042</v>
      </c>
      <c r="EP549" s="14">
        <f t="shared" si="459"/>
        <v>16.162498545295875</v>
      </c>
      <c r="EQ549" s="14">
        <f t="shared" si="459"/>
        <v>8.8214321842353911</v>
      </c>
      <c r="ER549" s="14">
        <f t="shared" si="459"/>
        <v>27.231544703518143</v>
      </c>
      <c r="ES549" s="14">
        <f t="shared" si="459"/>
        <v>6.6727556834454038</v>
      </c>
      <c r="ET549" s="14">
        <f t="shared" si="459"/>
        <v>1.1594157338022359</v>
      </c>
      <c r="EV549" s="14">
        <f t="shared" si="444"/>
        <v>62.802685446718925</v>
      </c>
      <c r="EW549" s="14">
        <f t="shared" si="460"/>
        <v>17.61395833944637</v>
      </c>
      <c r="EX549" s="14">
        <f t="shared" si="460"/>
        <v>10.279404134064194</v>
      </c>
      <c r="EY549" s="14">
        <f t="shared" si="460"/>
        <v>26.638687205308692</v>
      </c>
      <c r="EZ549" s="14">
        <f t="shared" si="460"/>
        <v>7.0122585445139611</v>
      </c>
      <c r="FA549" s="14">
        <f t="shared" si="460"/>
        <v>1.258377223385704</v>
      </c>
      <c r="FC549" s="14">
        <f t="shared" si="445"/>
        <v>56.87497732837604</v>
      </c>
      <c r="FD549" s="14">
        <f t="shared" si="461"/>
        <v>14.801199385497707</v>
      </c>
      <c r="FE549" s="14">
        <f t="shared" si="461"/>
        <v>9.2765201234820704</v>
      </c>
      <c r="FF549" s="14">
        <f t="shared" si="461"/>
        <v>23.916993170225183</v>
      </c>
      <c r="FG549" s="14">
        <f t="shared" si="461"/>
        <v>7.243903879347104</v>
      </c>
      <c r="FH549" s="14">
        <f t="shared" si="461"/>
        <v>1.6363607698239813</v>
      </c>
      <c r="FJ549" s="14">
        <f t="shared" si="446"/>
        <v>60.274841226656264</v>
      </c>
      <c r="FK549" s="14">
        <f t="shared" si="462"/>
        <v>16.187637332077855</v>
      </c>
      <c r="FL549" s="14">
        <f t="shared" si="462"/>
        <v>9.4954383205244994</v>
      </c>
      <c r="FM549" s="14">
        <f t="shared" si="462"/>
        <v>26.884745147109726</v>
      </c>
      <c r="FN549" s="14">
        <f t="shared" si="462"/>
        <v>6.6491554098967836</v>
      </c>
      <c r="FO549" s="14">
        <f t="shared" si="462"/>
        <v>1.0578650170474013</v>
      </c>
    </row>
    <row r="550" spans="39:171" x14ac:dyDescent="0.15">
      <c r="AM550" s="14">
        <v>5570</v>
      </c>
      <c r="AN550" s="14">
        <f t="shared" si="447"/>
        <v>57.514287057591112</v>
      </c>
      <c r="AO550" s="14">
        <f t="shared" si="448"/>
        <v>16.433838941986291</v>
      </c>
      <c r="AP550" s="14">
        <f t="shared" si="449"/>
        <v>8.2082016317297963</v>
      </c>
      <c r="AQ550" s="14">
        <f t="shared" si="450"/>
        <v>25.474431208569094</v>
      </c>
      <c r="AR550" s="14">
        <f t="shared" si="451"/>
        <v>6.380763161602979</v>
      </c>
      <c r="AS550" s="14">
        <f t="shared" si="452"/>
        <v>1.0170521137029547</v>
      </c>
      <c r="BP550" s="14">
        <f t="shared" si="437"/>
        <v>61.519014553763611</v>
      </c>
      <c r="BQ550" s="14">
        <f t="shared" si="453"/>
        <v>17.064104687895291</v>
      </c>
      <c r="BR550" s="14">
        <f t="shared" si="453"/>
        <v>9.0385132427437114</v>
      </c>
      <c r="BS550" s="14">
        <f t="shared" si="453"/>
        <v>27.519291478644931</v>
      </c>
      <c r="BT550" s="14">
        <f t="shared" si="453"/>
        <v>6.7261772349888931</v>
      </c>
      <c r="BU550" s="14">
        <f t="shared" si="453"/>
        <v>1.1709279094907821</v>
      </c>
      <c r="BW550" s="14">
        <f t="shared" si="438"/>
        <v>60.939442441653249</v>
      </c>
      <c r="BX550" s="14">
        <f t="shared" si="454"/>
        <v>16.881725486071684</v>
      </c>
      <c r="BY550" s="14">
        <f t="shared" si="454"/>
        <v>8.9502828282059674</v>
      </c>
      <c r="BZ550" s="14">
        <f t="shared" si="454"/>
        <v>27.283840991576355</v>
      </c>
      <c r="CA550" s="14">
        <f t="shared" si="454"/>
        <v>6.6782239543440394</v>
      </c>
      <c r="CB550" s="14">
        <f t="shared" si="454"/>
        <v>1.1453691814552034</v>
      </c>
      <c r="CY550" s="14">
        <f t="shared" si="439"/>
        <v>60.882439478448887</v>
      </c>
      <c r="CZ550" s="14">
        <f t="shared" si="455"/>
        <v>16.943710952366615</v>
      </c>
      <c r="DA550" s="14">
        <f t="shared" si="455"/>
        <v>8.924193302838491</v>
      </c>
      <c r="DB550" s="14">
        <f t="shared" si="455"/>
        <v>27.182955989266326</v>
      </c>
      <c r="DC550" s="14">
        <f t="shared" si="455"/>
        <v>6.680412349996093</v>
      </c>
      <c r="DD550" s="14">
        <f t="shared" si="455"/>
        <v>1.1511668839813627</v>
      </c>
      <c r="DF550" s="14">
        <f t="shared" si="440"/>
        <v>61.306384959190254</v>
      </c>
      <c r="DG550" s="14">
        <f t="shared" si="456"/>
        <v>16.895143161579188</v>
      </c>
      <c r="DH550" s="14">
        <f t="shared" si="456"/>
        <v>9.2763879192632182</v>
      </c>
      <c r="DI550" s="14">
        <f t="shared" si="456"/>
        <v>27.313961607031533</v>
      </c>
      <c r="DJ550" s="14">
        <f t="shared" si="456"/>
        <v>6.699447484109796</v>
      </c>
      <c r="DK550" s="14">
        <f t="shared" si="456"/>
        <v>1.1214447872065172</v>
      </c>
      <c r="DM550" s="14">
        <f t="shared" si="441"/>
        <v>55.407619181914598</v>
      </c>
      <c r="DN550" s="14">
        <f t="shared" si="457"/>
        <v>15.617947948354413</v>
      </c>
      <c r="DO550" s="14">
        <f t="shared" si="457"/>
        <v>8.9591562776915588</v>
      </c>
      <c r="DP550" s="14">
        <f t="shared" si="457"/>
        <v>23.867134396838402</v>
      </c>
      <c r="DQ550" s="14">
        <f t="shared" si="457"/>
        <v>6.1628404201364546</v>
      </c>
      <c r="DR550" s="14">
        <f t="shared" si="457"/>
        <v>0.80054013889377451</v>
      </c>
      <c r="EH550" s="14">
        <f t="shared" si="442"/>
        <v>63.764784865085346</v>
      </c>
      <c r="EI550" s="14">
        <f t="shared" si="458"/>
        <v>17.882485853305873</v>
      </c>
      <c r="EJ550" s="14">
        <f t="shared" si="458"/>
        <v>9.9145275478355543</v>
      </c>
      <c r="EK550" s="14">
        <f t="shared" si="458"/>
        <v>27.953112249818215</v>
      </c>
      <c r="EL550" s="14">
        <f t="shared" si="458"/>
        <v>6.8498979064363077</v>
      </c>
      <c r="EM550" s="14">
        <f t="shared" si="458"/>
        <v>1.1647613076893863</v>
      </c>
      <c r="EO550" s="14">
        <f t="shared" si="443"/>
        <v>60.031352950723665</v>
      </c>
      <c r="EP550" s="14">
        <f t="shared" si="459"/>
        <v>16.158535407918929</v>
      </c>
      <c r="EQ550" s="14">
        <f t="shared" si="459"/>
        <v>8.8190739482713223</v>
      </c>
      <c r="ER550" s="14">
        <f t="shared" si="459"/>
        <v>27.223651111260118</v>
      </c>
      <c r="ES550" s="14">
        <f t="shared" si="459"/>
        <v>6.6714201935737121</v>
      </c>
      <c r="ET550" s="14">
        <f t="shared" si="459"/>
        <v>1.1586722896995854</v>
      </c>
      <c r="EV550" s="14">
        <f t="shared" si="444"/>
        <v>62.786359649793532</v>
      </c>
      <c r="EW550" s="14">
        <f t="shared" si="460"/>
        <v>17.609856481226792</v>
      </c>
      <c r="EX550" s="14">
        <f t="shared" si="460"/>
        <v>10.277421097625098</v>
      </c>
      <c r="EY550" s="14">
        <f t="shared" si="460"/>
        <v>26.630659105081016</v>
      </c>
      <c r="EZ550" s="14">
        <f t="shared" si="460"/>
        <v>7.0109400213964941</v>
      </c>
      <c r="FA550" s="14">
        <f t="shared" si="460"/>
        <v>1.257482944464134</v>
      </c>
      <c r="FC550" s="14">
        <f t="shared" si="445"/>
        <v>56.858049814162129</v>
      </c>
      <c r="FD550" s="14">
        <f t="shared" si="461"/>
        <v>14.796764924371052</v>
      </c>
      <c r="FE550" s="14">
        <f t="shared" si="461"/>
        <v>9.2740120228014646</v>
      </c>
      <c r="FF550" s="14">
        <f t="shared" si="461"/>
        <v>23.909327268830751</v>
      </c>
      <c r="FG550" s="14">
        <f t="shared" si="461"/>
        <v>7.2426008373762247</v>
      </c>
      <c r="FH550" s="14">
        <f t="shared" si="461"/>
        <v>1.635344760782635</v>
      </c>
      <c r="FJ550" s="14">
        <f t="shared" si="446"/>
        <v>60.260105630645633</v>
      </c>
      <c r="FK550" s="14">
        <f t="shared" si="462"/>
        <v>16.183999272449061</v>
      </c>
      <c r="FL550" s="14">
        <f t="shared" si="462"/>
        <v>9.4932939435618753</v>
      </c>
      <c r="FM550" s="14">
        <f t="shared" si="462"/>
        <v>26.877642238498289</v>
      </c>
      <c r="FN550" s="14">
        <f t="shared" si="462"/>
        <v>6.6479432812576</v>
      </c>
      <c r="FO550" s="14">
        <f t="shared" si="462"/>
        <v>1.0572268948788013</v>
      </c>
    </row>
    <row r="551" spans="39:171" x14ac:dyDescent="0.15">
      <c r="AM551" s="14">
        <v>5580</v>
      </c>
      <c r="AN551" s="14">
        <f t="shared" si="447"/>
        <v>57.493700596999645</v>
      </c>
      <c r="AO551" s="14">
        <f t="shared" si="448"/>
        <v>16.428744401537354</v>
      </c>
      <c r="AP551" s="14">
        <f t="shared" si="449"/>
        <v>8.2052658011700679</v>
      </c>
      <c r="AQ551" s="14">
        <f t="shared" si="450"/>
        <v>25.464313300763678</v>
      </c>
      <c r="AR551" s="14">
        <f t="shared" si="451"/>
        <v>6.3791082828308472</v>
      </c>
      <c r="AS551" s="14">
        <f t="shared" si="452"/>
        <v>1.0162688106976967</v>
      </c>
      <c r="BP551" s="14">
        <f t="shared" si="437"/>
        <v>61.505204204419584</v>
      </c>
      <c r="BQ551" s="14">
        <f t="shared" si="453"/>
        <v>17.060892481827185</v>
      </c>
      <c r="BR551" s="14">
        <f t="shared" si="453"/>
        <v>9.0362907183798935</v>
      </c>
      <c r="BS551" s="14">
        <f t="shared" si="453"/>
        <v>27.512713262405711</v>
      </c>
      <c r="BT551" s="14">
        <f t="shared" si="453"/>
        <v>6.725030233191081</v>
      </c>
      <c r="BU551" s="14">
        <f t="shared" si="453"/>
        <v>1.1702775086157091</v>
      </c>
      <c r="BW551" s="14">
        <f t="shared" si="438"/>
        <v>60.922898277668317</v>
      </c>
      <c r="BX551" s="14">
        <f t="shared" si="454"/>
        <v>16.877732369114543</v>
      </c>
      <c r="BY551" s="14">
        <f t="shared" si="454"/>
        <v>8.9475705083388846</v>
      </c>
      <c r="BZ551" s="14">
        <f t="shared" si="454"/>
        <v>27.276072689951008</v>
      </c>
      <c r="CA551" s="14">
        <f t="shared" si="454"/>
        <v>6.6768728164686042</v>
      </c>
      <c r="CB551" s="14">
        <f t="shared" si="454"/>
        <v>1.1446498937952834</v>
      </c>
      <c r="CY551" s="14">
        <f t="shared" si="439"/>
        <v>60.866617714084768</v>
      </c>
      <c r="CZ551" s="14">
        <f t="shared" si="455"/>
        <v>16.93991119675082</v>
      </c>
      <c r="DA551" s="14">
        <f t="shared" si="455"/>
        <v>8.9218920784584803</v>
      </c>
      <c r="DB551" s="14">
        <f t="shared" si="455"/>
        <v>27.175304717235917</v>
      </c>
      <c r="DC551" s="14">
        <f t="shared" si="455"/>
        <v>6.6790834176346365</v>
      </c>
      <c r="DD551" s="14">
        <f t="shared" si="455"/>
        <v>1.1504263040049203</v>
      </c>
      <c r="DF551" s="14">
        <f t="shared" si="440"/>
        <v>61.290800791882852</v>
      </c>
      <c r="DG551" s="14">
        <f t="shared" si="456"/>
        <v>16.891295781184219</v>
      </c>
      <c r="DH551" s="14">
        <f t="shared" si="456"/>
        <v>9.2739364592423748</v>
      </c>
      <c r="DI551" s="14">
        <f t="shared" si="456"/>
        <v>27.306615487712484</v>
      </c>
      <c r="DJ551" s="14">
        <f t="shared" si="456"/>
        <v>6.698184069093271</v>
      </c>
      <c r="DK551" s="14">
        <f t="shared" si="456"/>
        <v>1.1207689946504988</v>
      </c>
      <c r="DM551" s="14">
        <f t="shared" si="441"/>
        <v>55.391499848884152</v>
      </c>
      <c r="DN551" s="14">
        <f t="shared" si="457"/>
        <v>15.613970864433105</v>
      </c>
      <c r="DO551" s="14">
        <f t="shared" si="457"/>
        <v>8.9563786761800479</v>
      </c>
      <c r="DP551" s="14">
        <f t="shared" si="457"/>
        <v>23.859569803580452</v>
      </c>
      <c r="DQ551" s="14">
        <f t="shared" si="457"/>
        <v>6.1615195627819475</v>
      </c>
      <c r="DR551" s="14">
        <f t="shared" si="457"/>
        <v>0.800060941908598</v>
      </c>
      <c r="EH551" s="14">
        <f t="shared" si="442"/>
        <v>63.748037925617929</v>
      </c>
      <c r="EI551" s="14">
        <f t="shared" si="458"/>
        <v>17.877633920588959</v>
      </c>
      <c r="EJ551" s="14">
        <f t="shared" si="458"/>
        <v>9.9122341015161926</v>
      </c>
      <c r="EK551" s="14">
        <f t="shared" si="458"/>
        <v>27.945554397610671</v>
      </c>
      <c r="EL551" s="14">
        <f t="shared" si="458"/>
        <v>6.8486120952139427</v>
      </c>
      <c r="EM551" s="14">
        <f t="shared" si="458"/>
        <v>1.1640034106881618</v>
      </c>
      <c r="EO551" s="14">
        <f t="shared" si="443"/>
        <v>60.015071775738377</v>
      </c>
      <c r="EP551" s="14">
        <f t="shared" si="459"/>
        <v>16.154575444938004</v>
      </c>
      <c r="EQ551" s="14">
        <f t="shared" si="459"/>
        <v>8.816717318229994</v>
      </c>
      <c r="ER551" s="14">
        <f t="shared" si="459"/>
        <v>27.21576337020176</v>
      </c>
      <c r="ES551" s="14">
        <f t="shared" si="459"/>
        <v>6.6700857438475492</v>
      </c>
      <c r="ET551" s="14">
        <f t="shared" si="459"/>
        <v>1.1579298985210658</v>
      </c>
      <c r="EV551" s="14">
        <f t="shared" si="444"/>
        <v>62.77004720589521</v>
      </c>
      <c r="EW551" s="14">
        <f t="shared" si="460"/>
        <v>17.60575753487592</v>
      </c>
      <c r="EX551" s="14">
        <f t="shared" si="460"/>
        <v>10.275438852822244</v>
      </c>
      <c r="EY551" s="14">
        <f t="shared" si="460"/>
        <v>26.622638076214216</v>
      </c>
      <c r="EZ551" s="14">
        <f t="shared" si="460"/>
        <v>7.0096226375000041</v>
      </c>
      <c r="FA551" s="14">
        <f t="shared" si="460"/>
        <v>1.2565901044828225</v>
      </c>
      <c r="FC551" s="14">
        <f t="shared" si="445"/>
        <v>56.841139466812081</v>
      </c>
      <c r="FD551" s="14">
        <f t="shared" si="461"/>
        <v>14.792335490271292</v>
      </c>
      <c r="FE551" s="14">
        <f t="shared" si="461"/>
        <v>9.2715062472132619</v>
      </c>
      <c r="FF551" s="14">
        <f t="shared" si="461"/>
        <v>23.901668447185024</v>
      </c>
      <c r="FG551" s="14">
        <f t="shared" si="461"/>
        <v>7.2412989984517502</v>
      </c>
      <c r="FH551" s="14">
        <f t="shared" si="461"/>
        <v>1.6343302836907565</v>
      </c>
      <c r="FJ551" s="14">
        <f t="shared" si="446"/>
        <v>60.245383315418813</v>
      </c>
      <c r="FK551" s="14">
        <f t="shared" si="462"/>
        <v>16.180364371531546</v>
      </c>
      <c r="FL551" s="14">
        <f t="shared" si="462"/>
        <v>9.4911510688690832</v>
      </c>
      <c r="FM551" s="14">
        <f t="shared" si="462"/>
        <v>26.870545868649209</v>
      </c>
      <c r="FN551" s="14">
        <f t="shared" si="462"/>
        <v>6.6467322567747784</v>
      </c>
      <c r="FO551" s="14">
        <f t="shared" si="462"/>
        <v>1.0565897495941972</v>
      </c>
    </row>
    <row r="552" spans="39:171" x14ac:dyDescent="0.15">
      <c r="AM552" s="14">
        <v>5590</v>
      </c>
      <c r="AN552" s="14">
        <f t="shared" si="447"/>
        <v>57.473130097426214</v>
      </c>
      <c r="AO552" s="14">
        <f t="shared" si="448"/>
        <v>16.423653721920125</v>
      </c>
      <c r="AP552" s="14">
        <f t="shared" si="449"/>
        <v>8.2023325017423918</v>
      </c>
      <c r="AQ552" s="14">
        <f t="shared" si="450"/>
        <v>25.454202407901722</v>
      </c>
      <c r="AR552" s="14">
        <f t="shared" si="451"/>
        <v>6.3774547657260987</v>
      </c>
      <c r="AS552" s="14">
        <f t="shared" si="452"/>
        <v>1.0154867001358752</v>
      </c>
      <c r="BP552" s="14">
        <f t="shared" si="437"/>
        <v>61.491410471056874</v>
      </c>
      <c r="BQ552" s="14">
        <f t="shared" si="453"/>
        <v>17.057684445006977</v>
      </c>
      <c r="BR552" s="14">
        <f t="shared" si="453"/>
        <v>9.0340704464583546</v>
      </c>
      <c r="BS552" s="14">
        <f t="shared" si="453"/>
        <v>27.506142696349166</v>
      </c>
      <c r="BT552" s="14">
        <f t="shared" si="453"/>
        <v>6.723884568446362</v>
      </c>
      <c r="BU552" s="14">
        <f t="shared" si="453"/>
        <v>1.1696283147960047</v>
      </c>
      <c r="BW552" s="14">
        <f t="shared" si="438"/>
        <v>60.906370772670378</v>
      </c>
      <c r="BX552" s="14">
        <f t="shared" si="454"/>
        <v>16.873743197062431</v>
      </c>
      <c r="BY552" s="14">
        <f t="shared" si="454"/>
        <v>8.9448600819578452</v>
      </c>
      <c r="BZ552" s="14">
        <f t="shared" si="454"/>
        <v>27.268312498122391</v>
      </c>
      <c r="CA552" s="14">
        <f t="shared" si="454"/>
        <v>6.6755230577434865</v>
      </c>
      <c r="CB552" s="14">
        <f t="shared" si="454"/>
        <v>1.1439319377842256</v>
      </c>
      <c r="CY552" s="14">
        <f t="shared" si="439"/>
        <v>60.850809900716044</v>
      </c>
      <c r="CZ552" s="14">
        <f t="shared" si="455"/>
        <v>16.936114543519864</v>
      </c>
      <c r="DA552" s="14">
        <f t="shared" si="455"/>
        <v>8.9195929991844434</v>
      </c>
      <c r="DB552" s="14">
        <f t="shared" si="455"/>
        <v>27.167660114160689</v>
      </c>
      <c r="DC552" s="14">
        <f t="shared" si="455"/>
        <v>6.6777555509633206</v>
      </c>
      <c r="DD552" s="14">
        <f t="shared" si="455"/>
        <v>1.1496866928877232</v>
      </c>
      <c r="DF552" s="14">
        <f t="shared" si="440"/>
        <v>61.275231600023524</v>
      </c>
      <c r="DG552" s="14">
        <f t="shared" si="456"/>
        <v>16.887451678116758</v>
      </c>
      <c r="DH552" s="14">
        <f t="shared" si="456"/>
        <v>9.2714868846000478</v>
      </c>
      <c r="DI552" s="14">
        <f t="shared" si="456"/>
        <v>27.299276863516443</v>
      </c>
      <c r="DJ552" s="14">
        <f t="shared" si="456"/>
        <v>6.6969218672622972</v>
      </c>
      <c r="DK552" s="14">
        <f t="shared" si="456"/>
        <v>1.1200943065279745</v>
      </c>
      <c r="DM552" s="14">
        <f t="shared" si="441"/>
        <v>55.375394280675273</v>
      </c>
      <c r="DN552" s="14">
        <f t="shared" si="457"/>
        <v>15.609997041089795</v>
      </c>
      <c r="DO552" s="14">
        <f t="shared" si="457"/>
        <v>8.9536020841003658</v>
      </c>
      <c r="DP552" s="14">
        <f t="shared" si="457"/>
        <v>23.852012720233635</v>
      </c>
      <c r="DQ552" s="14">
        <f t="shared" si="457"/>
        <v>6.1601998442325954</v>
      </c>
      <c r="DR552" s="14">
        <f t="shared" si="457"/>
        <v>0.79958259101888451</v>
      </c>
      <c r="EH552" s="14">
        <f t="shared" si="442"/>
        <v>63.731308172448593</v>
      </c>
      <c r="EI552" s="14">
        <f t="shared" si="458"/>
        <v>17.872787319560764</v>
      </c>
      <c r="EJ552" s="14">
        <f t="shared" si="458"/>
        <v>9.9099426589741526</v>
      </c>
      <c r="EK552" s="14">
        <f t="shared" si="458"/>
        <v>27.938003897065393</v>
      </c>
      <c r="EL552" s="14">
        <f t="shared" si="458"/>
        <v>6.8473275473052357</v>
      </c>
      <c r="EM552" s="14">
        <f t="shared" si="458"/>
        <v>1.1632467495430525</v>
      </c>
      <c r="EO552" s="14">
        <f t="shared" si="443"/>
        <v>59.998803285663932</v>
      </c>
      <c r="EP552" s="14">
        <f t="shared" si="459"/>
        <v>16.150618646454518</v>
      </c>
      <c r="EQ552" s="14">
        <f t="shared" si="459"/>
        <v>8.8143622891055102</v>
      </c>
      <c r="ER552" s="14">
        <f t="shared" si="459"/>
        <v>27.207881462103817</v>
      </c>
      <c r="ES552" s="14">
        <f t="shared" si="459"/>
        <v>6.6687523310224481</v>
      </c>
      <c r="ET552" s="14">
        <f t="shared" si="459"/>
        <v>1.1571885569776388</v>
      </c>
      <c r="EV552" s="14">
        <f t="shared" si="444"/>
        <v>62.753748091181158</v>
      </c>
      <c r="EW552" s="14">
        <f t="shared" si="460"/>
        <v>17.601661495942842</v>
      </c>
      <c r="EX552" s="14">
        <f t="shared" si="460"/>
        <v>10.273457398978088</v>
      </c>
      <c r="EY552" s="14">
        <f t="shared" si="460"/>
        <v>26.614624105586991</v>
      </c>
      <c r="EZ552" s="14">
        <f t="shared" si="460"/>
        <v>7.0083063906647274</v>
      </c>
      <c r="FA552" s="14">
        <f t="shared" si="460"/>
        <v>1.2556987000085087</v>
      </c>
      <c r="FC552" s="14">
        <f t="shared" si="445"/>
        <v>56.824246253997089</v>
      </c>
      <c r="FD552" s="14">
        <f t="shared" si="461"/>
        <v>14.787911073325226</v>
      </c>
      <c r="FE552" s="14">
        <f t="shared" si="461"/>
        <v>9.2690027926437644</v>
      </c>
      <c r="FF552" s="14">
        <f t="shared" si="461"/>
        <v>23.894016692379573</v>
      </c>
      <c r="FG552" s="14">
        <f t="shared" si="461"/>
        <v>7.2399983603733435</v>
      </c>
      <c r="FH552" s="14">
        <f t="shared" si="461"/>
        <v>1.6333173352751906</v>
      </c>
      <c r="FJ552" s="14">
        <f t="shared" si="446"/>
        <v>60.230674260417388</v>
      </c>
      <c r="FK552" s="14">
        <f t="shared" si="462"/>
        <v>16.176732624567521</v>
      </c>
      <c r="FL552" s="14">
        <f t="shared" si="462"/>
        <v>9.4890096942195825</v>
      </c>
      <c r="FM552" s="14">
        <f t="shared" si="462"/>
        <v>26.86345602740996</v>
      </c>
      <c r="FN552" s="14">
        <f t="shared" si="462"/>
        <v>6.6455223347278043</v>
      </c>
      <c r="FO552" s="14">
        <f t="shared" si="462"/>
        <v>1.0559535794925239</v>
      </c>
    </row>
    <row r="553" spans="39:171" x14ac:dyDescent="0.15">
      <c r="AM553" s="14">
        <v>5600</v>
      </c>
      <c r="AN553" s="14">
        <f t="shared" si="447"/>
        <v>57.452575523420471</v>
      </c>
      <c r="AO553" s="14">
        <f t="shared" si="448"/>
        <v>16.41856689495599</v>
      </c>
      <c r="AP553" s="14">
        <f t="shared" si="449"/>
        <v>8.1994017281969036</v>
      </c>
      <c r="AQ553" s="14">
        <f t="shared" si="450"/>
        <v>25.444098514082437</v>
      </c>
      <c r="AR553" s="14">
        <f t="shared" si="451"/>
        <v>6.3758026071456637</v>
      </c>
      <c r="AS553" s="14">
        <f t="shared" si="452"/>
        <v>1.0147057790394713</v>
      </c>
      <c r="BP553" s="14">
        <f t="shared" si="437"/>
        <v>61.477633310153834</v>
      </c>
      <c r="BQ553" s="14">
        <f t="shared" si="453"/>
        <v>17.054480566027792</v>
      </c>
      <c r="BR553" s="14">
        <f t="shared" si="453"/>
        <v>9.0318524217354224</v>
      </c>
      <c r="BS553" s="14">
        <f t="shared" si="453"/>
        <v>27.499579759974274</v>
      </c>
      <c r="BT553" s="14">
        <f t="shared" si="453"/>
        <v>6.7227402372325642</v>
      </c>
      <c r="BU553" s="14">
        <f t="shared" si="453"/>
        <v>1.1689803251837816</v>
      </c>
      <c r="BW553" s="14">
        <f t="shared" si="438"/>
        <v>60.889859895699708</v>
      </c>
      <c r="BX553" s="14">
        <f t="shared" si="454"/>
        <v>16.869757962612631</v>
      </c>
      <c r="BY553" s="14">
        <f t="shared" si="454"/>
        <v>8.9421515468510613</v>
      </c>
      <c r="BZ553" s="14">
        <f t="shared" si="454"/>
        <v>27.260560400336264</v>
      </c>
      <c r="CA553" s="14">
        <f t="shared" si="454"/>
        <v>6.6741746755543501</v>
      </c>
      <c r="CB553" s="14">
        <f t="shared" si="454"/>
        <v>1.143215310345405</v>
      </c>
      <c r="CY553" s="14">
        <f t="shared" si="439"/>
        <v>60.835016015398828</v>
      </c>
      <c r="CZ553" s="14">
        <f t="shared" si="455"/>
        <v>16.932320987635876</v>
      </c>
      <c r="DA553" s="14">
        <f t="shared" si="455"/>
        <v>8.9172960617570354</v>
      </c>
      <c r="DB553" s="14">
        <f t="shared" si="455"/>
        <v>27.160022168819076</v>
      </c>
      <c r="DC553" s="14">
        <f t="shared" si="455"/>
        <v>6.6764287483222038</v>
      </c>
      <c r="DD553" s="14">
        <f t="shared" si="455"/>
        <v>1.1489480488646393</v>
      </c>
      <c r="DF553" s="14">
        <f t="shared" si="440"/>
        <v>61.259677357571853</v>
      </c>
      <c r="DG553" s="14">
        <f t="shared" si="456"/>
        <v>16.883610847149775</v>
      </c>
      <c r="DH553" s="14">
        <f t="shared" si="456"/>
        <v>9.2690391924243052</v>
      </c>
      <c r="DI553" s="14">
        <f t="shared" si="456"/>
        <v>27.291945720964936</v>
      </c>
      <c r="DJ553" s="14">
        <f t="shared" si="456"/>
        <v>6.6956608764434513</v>
      </c>
      <c r="DK553" s="14">
        <f t="shared" si="456"/>
        <v>1.11942072058938</v>
      </c>
      <c r="DM553" s="14">
        <f t="shared" si="441"/>
        <v>55.359302447842786</v>
      </c>
      <c r="DN553" s="14">
        <f t="shared" si="457"/>
        <v>15.606026471469242</v>
      </c>
      <c r="DO553" s="14">
        <f t="shared" si="457"/>
        <v>8.9508265005311962</v>
      </c>
      <c r="DP553" s="14">
        <f t="shared" si="457"/>
        <v>23.844463129675049</v>
      </c>
      <c r="DQ553" s="14">
        <f t="shared" si="457"/>
        <v>6.1588812619690341</v>
      </c>
      <c r="DR553" s="14">
        <f t="shared" si="457"/>
        <v>0.79910508419826254</v>
      </c>
      <c r="EH553" s="14">
        <f t="shared" si="442"/>
        <v>63.714595572983448</v>
      </c>
      <c r="EI553" s="14">
        <f t="shared" si="458"/>
        <v>17.867946039944883</v>
      </c>
      <c r="EJ553" s="14">
        <f t="shared" si="458"/>
        <v>9.9076532166005435</v>
      </c>
      <c r="EK553" s="14">
        <f t="shared" si="458"/>
        <v>27.930460734486829</v>
      </c>
      <c r="EL553" s="14">
        <f t="shared" si="458"/>
        <v>6.8460442603311211</v>
      </c>
      <c r="EM553" s="14">
        <f t="shared" si="458"/>
        <v>1.1624913216200721</v>
      </c>
      <c r="EO553" s="14">
        <f t="shared" si="443"/>
        <v>59.982547440823119</v>
      </c>
      <c r="EP553" s="14">
        <f t="shared" si="459"/>
        <v>16.146665002569883</v>
      </c>
      <c r="EQ553" s="14">
        <f t="shared" si="459"/>
        <v>8.8120088558919782</v>
      </c>
      <c r="ER553" s="14">
        <f t="shared" si="459"/>
        <v>27.200005368727048</v>
      </c>
      <c r="ES553" s="14">
        <f t="shared" si="459"/>
        <v>6.6674199518539368</v>
      </c>
      <c r="ET553" s="14">
        <f t="shared" si="459"/>
        <v>1.1564482617802714</v>
      </c>
      <c r="EV553" s="14">
        <f t="shared" si="444"/>
        <v>62.73746228180859</v>
      </c>
      <c r="EW553" s="14">
        <f t="shared" si="460"/>
        <v>17.597568359976641</v>
      </c>
      <c r="EX553" s="14">
        <f t="shared" si="460"/>
        <v>10.271476735415085</v>
      </c>
      <c r="EY553" s="14">
        <f t="shared" si="460"/>
        <v>26.606617180078032</v>
      </c>
      <c r="EZ553" s="14">
        <f t="shared" si="460"/>
        <v>7.0069912787309008</v>
      </c>
      <c r="FA553" s="14">
        <f t="shared" si="460"/>
        <v>1.2548087276079265</v>
      </c>
      <c r="FC553" s="14">
        <f t="shared" si="445"/>
        <v>56.807370143388347</v>
      </c>
      <c r="FD553" s="14">
        <f t="shared" si="461"/>
        <v>14.78349166365965</v>
      </c>
      <c r="FE553" s="14">
        <f t="shared" si="461"/>
        <v>9.2665016550192778</v>
      </c>
      <c r="FF553" s="14">
        <f t="shared" si="461"/>
        <v>23.88637199150596</v>
      </c>
      <c r="FG553" s="14">
        <f t="shared" si="461"/>
        <v>7.2386989209406654</v>
      </c>
      <c r="FH553" s="14">
        <f t="shared" si="461"/>
        <v>1.6323059122627921</v>
      </c>
      <c r="FJ553" s="14">
        <f t="shared" si="446"/>
        <v>60.215978445082932</v>
      </c>
      <c r="FK553" s="14">
        <f t="shared" si="462"/>
        <v>16.173104026799201</v>
      </c>
      <c r="FL553" s="14">
        <f t="shared" si="462"/>
        <v>9.4868698173868324</v>
      </c>
      <c r="FM553" s="14">
        <f t="shared" si="462"/>
        <v>26.856372704628019</v>
      </c>
      <c r="FN553" s="14">
        <f t="shared" si="462"/>
        <v>6.6443135133961588</v>
      </c>
      <c r="FO553" s="14">
        <f t="shared" si="462"/>
        <v>1.0553183828727182</v>
      </c>
    </row>
    <row r="554" spans="39:171" x14ac:dyDescent="0.15">
      <c r="AM554" s="14">
        <v>5610</v>
      </c>
      <c r="AN554" s="14">
        <f t="shared" si="447"/>
        <v>57.43203683953206</v>
      </c>
      <c r="AO554" s="14">
        <f t="shared" si="448"/>
        <v>16.413483912466354</v>
      </c>
      <c r="AP554" s="14">
        <f t="shared" si="449"/>
        <v>8.1964734752837352</v>
      </c>
      <c r="AQ554" s="14">
        <f t="shared" si="450"/>
        <v>25.434001603405029</v>
      </c>
      <c r="AR554" s="14">
        <f t="shared" si="451"/>
        <v>6.3741518039464715</v>
      </c>
      <c r="AS554" s="14">
        <f t="shared" si="452"/>
        <v>1.0139260444304661</v>
      </c>
      <c r="BP554" s="14">
        <f t="shared" si="437"/>
        <v>61.463872678188856</v>
      </c>
      <c r="BQ554" s="14">
        <f t="shared" si="453"/>
        <v>17.051280833482743</v>
      </c>
      <c r="BR554" s="14">
        <f t="shared" si="453"/>
        <v>9.0296366389674212</v>
      </c>
      <c r="BS554" s="14">
        <f t="shared" si="453"/>
        <v>27.493024432780022</v>
      </c>
      <c r="BT554" s="14">
        <f t="shared" si="453"/>
        <v>6.7215972360275176</v>
      </c>
      <c r="BU554" s="14">
        <f t="shared" si="453"/>
        <v>1.1683335369311489</v>
      </c>
      <c r="BW554" s="14">
        <f t="shared" si="438"/>
        <v>60.873365615796601</v>
      </c>
      <c r="BX554" s="14">
        <f t="shared" si="454"/>
        <v>16.865776658462437</v>
      </c>
      <c r="BY554" s="14">
        <f t="shared" si="454"/>
        <v>8.9394449008067429</v>
      </c>
      <c r="BZ554" s="14">
        <f t="shared" si="454"/>
        <v>27.252816380838375</v>
      </c>
      <c r="CA554" s="14">
        <f t="shared" si="454"/>
        <v>6.6728276672868541</v>
      </c>
      <c r="CB554" s="14">
        <f t="shared" si="454"/>
        <v>1.1425000084021928</v>
      </c>
      <c r="CY554" s="14">
        <f t="shared" si="439"/>
        <v>60.819236035189306</v>
      </c>
      <c r="CZ554" s="14">
        <f t="shared" si="455"/>
        <v>16.928530524061003</v>
      </c>
      <c r="DA554" s="14">
        <f t="shared" si="455"/>
        <v>8.915001262916908</v>
      </c>
      <c r="DB554" s="14">
        <f t="shared" si="455"/>
        <v>27.152390869989507</v>
      </c>
      <c r="DC554" s="14">
        <f t="shared" si="455"/>
        <v>6.6751030080513463</v>
      </c>
      <c r="DD554" s="14">
        <f t="shared" si="455"/>
        <v>1.1482103701705348</v>
      </c>
      <c r="DF554" s="14">
        <f t="shared" si="440"/>
        <v>61.244138038487428</v>
      </c>
      <c r="DG554" s="14">
        <f t="shared" si="456"/>
        <v>16.879773283056242</v>
      </c>
      <c r="DH554" s="14">
        <f t="shared" si="456"/>
        <v>9.2665933798032238</v>
      </c>
      <c r="DI554" s="14">
        <f t="shared" si="456"/>
        <v>27.284622046579507</v>
      </c>
      <c r="DJ554" s="14">
        <f t="shared" si="456"/>
        <v>6.694401094463311</v>
      </c>
      <c r="DK554" s="14">
        <f t="shared" si="456"/>
        <v>1.1187482345851487</v>
      </c>
      <c r="DM554" s="14">
        <f t="shared" si="441"/>
        <v>55.343224320941488</v>
      </c>
      <c r="DN554" s="14">
        <f t="shared" si="457"/>
        <v>15.602059148716215</v>
      </c>
      <c r="DO554" s="14">
        <f t="shared" si="457"/>
        <v>8.9480519245512191</v>
      </c>
      <c r="DP554" s="14">
        <f t="shared" si="457"/>
        <v>23.83692101478179</v>
      </c>
      <c r="DQ554" s="14">
        <f t="shared" si="457"/>
        <v>6.1575638134719011</v>
      </c>
      <c r="DR554" s="14">
        <f t="shared" si="457"/>
        <v>0.798628419420361</v>
      </c>
      <c r="EH554" s="14">
        <f t="shared" si="442"/>
        <v>63.697900094628579</v>
      </c>
      <c r="EI554" s="14">
        <f t="shared" si="458"/>
        <v>17.863110071464902</v>
      </c>
      <c r="EJ554" s="14">
        <f t="shared" si="458"/>
        <v>9.905365770786478</v>
      </c>
      <c r="EK554" s="14">
        <f t="shared" si="458"/>
        <v>27.922924896179438</v>
      </c>
      <c r="EL554" s="14">
        <f t="shared" si="458"/>
        <v>6.8447622319125339</v>
      </c>
      <c r="EM554" s="14">
        <f t="shared" si="458"/>
        <v>1.161737124285235</v>
      </c>
      <c r="EO554" s="14">
        <f t="shared" si="443"/>
        <v>59.966304201538698</v>
      </c>
      <c r="EP554" s="14">
        <f t="shared" si="459"/>
        <v>16.14271450338552</v>
      </c>
      <c r="EQ554" s="14">
        <f t="shared" si="459"/>
        <v>8.8096570135834966</v>
      </c>
      <c r="ER554" s="14">
        <f t="shared" si="459"/>
        <v>27.192135071832205</v>
      </c>
      <c r="ES554" s="14">
        <f t="shared" si="459"/>
        <v>6.6660886030975455</v>
      </c>
      <c r="ET554" s="14">
        <f t="shared" si="459"/>
        <v>1.1557090096399278</v>
      </c>
      <c r="EV554" s="14">
        <f t="shared" si="444"/>
        <v>62.721189753934709</v>
      </c>
      <c r="EW554" s="14">
        <f t="shared" si="460"/>
        <v>17.593478122526392</v>
      </c>
      <c r="EX554" s="14">
        <f t="shared" si="460"/>
        <v>10.269496861455691</v>
      </c>
      <c r="EY554" s="14">
        <f t="shared" si="460"/>
        <v>26.598617286566046</v>
      </c>
      <c r="EZ554" s="14">
        <f t="shared" si="460"/>
        <v>7.0056772995387622</v>
      </c>
      <c r="FA554" s="14">
        <f t="shared" si="460"/>
        <v>1.2539201838478142</v>
      </c>
      <c r="FC554" s="14">
        <f t="shared" si="445"/>
        <v>56.790511102657014</v>
      </c>
      <c r="FD554" s="14">
        <f t="shared" si="461"/>
        <v>14.779077251401363</v>
      </c>
      <c r="FE554" s="14">
        <f t="shared" si="461"/>
        <v>9.2640028302661044</v>
      </c>
      <c r="FF554" s="14">
        <f t="shared" si="461"/>
        <v>23.878734331655767</v>
      </c>
      <c r="FG554" s="14">
        <f t="shared" si="461"/>
        <v>7.2374006779533753</v>
      </c>
      <c r="FH554" s="14">
        <f t="shared" si="461"/>
        <v>1.631296011380404</v>
      </c>
      <c r="FJ554" s="14">
        <f t="shared" si="446"/>
        <v>60.201295848856986</v>
      </c>
      <c r="FK554" s="14">
        <f t="shared" si="462"/>
        <v>16.169478573468801</v>
      </c>
      <c r="FL554" s="14">
        <f t="shared" si="462"/>
        <v>9.4847314361442905</v>
      </c>
      <c r="FM554" s="14">
        <f t="shared" si="462"/>
        <v>26.849295890150852</v>
      </c>
      <c r="FN554" s="14">
        <f t="shared" si="462"/>
        <v>6.643105791059325</v>
      </c>
      <c r="FO554" s="14">
        <f t="shared" si="462"/>
        <v>1.0546841580337158</v>
      </c>
    </row>
    <row r="555" spans="39:171" x14ac:dyDescent="0.15">
      <c r="AM555" s="14">
        <v>5620</v>
      </c>
      <c r="AN555" s="14">
        <f t="shared" si="447"/>
        <v>57.411514010310619</v>
      </c>
      <c r="AO555" s="14">
        <f t="shared" si="448"/>
        <v>16.408404766272618</v>
      </c>
      <c r="AP555" s="14">
        <f t="shared" si="449"/>
        <v>8.1935477377530184</v>
      </c>
      <c r="AQ555" s="14">
        <f t="shared" si="450"/>
        <v>25.423911659968695</v>
      </c>
      <c r="AR555" s="14">
        <f t="shared" si="451"/>
        <v>6.3725023529854488</v>
      </c>
      <c r="AS555" s="14">
        <f t="shared" si="452"/>
        <v>1.0131474933308415</v>
      </c>
      <c r="BP555" s="14">
        <f t="shared" si="437"/>
        <v>61.450128531640303</v>
      </c>
      <c r="BQ555" s="14">
        <f t="shared" si="453"/>
        <v>17.048085235964955</v>
      </c>
      <c r="BR555" s="14">
        <f t="shared" si="453"/>
        <v>9.0274230929106789</v>
      </c>
      <c r="BS555" s="14">
        <f t="shared" si="453"/>
        <v>27.486476694265395</v>
      </c>
      <c r="BT555" s="14">
        <f t="shared" si="453"/>
        <v>6.720455561309052</v>
      </c>
      <c r="BU555" s="14">
        <f t="shared" si="453"/>
        <v>1.1676879471902204</v>
      </c>
      <c r="BW555" s="14">
        <f t="shared" si="438"/>
        <v>60.856887902001333</v>
      </c>
      <c r="BX555" s="14">
        <f t="shared" si="454"/>
        <v>16.861799277309132</v>
      </c>
      <c r="BY555" s="14">
        <f t="shared" si="454"/>
        <v>8.936740141613102</v>
      </c>
      <c r="BZ555" s="14">
        <f t="shared" si="454"/>
        <v>27.245080423874487</v>
      </c>
      <c r="CA555" s="14">
        <f t="shared" si="454"/>
        <v>6.6714820303266613</v>
      </c>
      <c r="CB555" s="14">
        <f t="shared" si="454"/>
        <v>1.141786028877962</v>
      </c>
      <c r="CY555" s="14">
        <f t="shared" si="439"/>
        <v>60.803469937143589</v>
      </c>
      <c r="CZ555" s="14">
        <f t="shared" si="455"/>
        <v>16.92474314775739</v>
      </c>
      <c r="DA555" s="14">
        <f t="shared" si="455"/>
        <v>8.9127085994047199</v>
      </c>
      <c r="DB555" s="14">
        <f t="shared" si="455"/>
        <v>27.144766206450399</v>
      </c>
      <c r="DC555" s="14">
        <f t="shared" si="455"/>
        <v>6.6737783284908065</v>
      </c>
      <c r="DD555" s="14">
        <f t="shared" si="455"/>
        <v>1.1474736550402769</v>
      </c>
      <c r="DF555" s="14">
        <f t="shared" si="440"/>
        <v>61.228613616729859</v>
      </c>
      <c r="DG555" s="14">
        <f t="shared" si="456"/>
        <v>16.875938980609135</v>
      </c>
      <c r="DH555" s="14">
        <f t="shared" si="456"/>
        <v>9.2641494438248735</v>
      </c>
      <c r="DI555" s="14">
        <f t="shared" si="456"/>
        <v>27.277305826881683</v>
      </c>
      <c r="DJ555" s="14">
        <f t="shared" si="456"/>
        <v>6.6931425191484539</v>
      </c>
      <c r="DK555" s="14">
        <f t="shared" si="456"/>
        <v>1.1180768462657129</v>
      </c>
      <c r="DM555" s="14">
        <f t="shared" si="441"/>
        <v>55.327159870526188</v>
      </c>
      <c r="DN555" s="14">
        <f t="shared" si="457"/>
        <v>15.598095065975475</v>
      </c>
      <c r="DO555" s="14">
        <f t="shared" si="457"/>
        <v>8.9452783552391164</v>
      </c>
      <c r="DP555" s="14">
        <f t="shared" si="457"/>
        <v>23.829386358430959</v>
      </c>
      <c r="DQ555" s="14">
        <f t="shared" si="457"/>
        <v>6.1562474962218312</v>
      </c>
      <c r="DR555" s="14">
        <f t="shared" si="457"/>
        <v>0.79815259465880795</v>
      </c>
      <c r="EH555" s="14">
        <f t="shared" si="442"/>
        <v>63.68122170479014</v>
      </c>
      <c r="EI555" s="14">
        <f t="shared" si="458"/>
        <v>17.858279403844428</v>
      </c>
      <c r="EJ555" s="14">
        <f t="shared" si="458"/>
        <v>9.9030803179230631</v>
      </c>
      <c r="EK555" s="14">
        <f t="shared" si="458"/>
        <v>27.915396368447674</v>
      </c>
      <c r="EL555" s="14">
        <f t="shared" si="458"/>
        <v>6.8434814596704117</v>
      </c>
      <c r="EM555" s="14">
        <f t="shared" si="458"/>
        <v>1.1609841549045603</v>
      </c>
      <c r="EO555" s="14">
        <f t="shared" si="443"/>
        <v>59.950073528133437</v>
      </c>
      <c r="EP555" s="14">
        <f t="shared" si="459"/>
        <v>16.138767139002841</v>
      </c>
      <c r="EQ555" s="14">
        <f t="shared" si="459"/>
        <v>8.8073067571741745</v>
      </c>
      <c r="ER555" s="14">
        <f t="shared" si="459"/>
        <v>27.184270553180045</v>
      </c>
      <c r="ES555" s="14">
        <f t="shared" si="459"/>
        <v>6.6647582815088047</v>
      </c>
      <c r="ET555" s="14">
        <f t="shared" si="459"/>
        <v>1.1549707972675733</v>
      </c>
      <c r="EV555" s="14">
        <f t="shared" si="444"/>
        <v>62.704930483716737</v>
      </c>
      <c r="EW555" s="14">
        <f t="shared" si="460"/>
        <v>17.589390779141191</v>
      </c>
      <c r="EX555" s="14">
        <f t="shared" si="460"/>
        <v>10.267517776422363</v>
      </c>
      <c r="EY555" s="14">
        <f t="shared" si="460"/>
        <v>26.590624411929724</v>
      </c>
      <c r="EZ555" s="14">
        <f t="shared" si="460"/>
        <v>7.0043644509285459</v>
      </c>
      <c r="FA555" s="14">
        <f t="shared" si="460"/>
        <v>1.253033065294912</v>
      </c>
      <c r="FC555" s="14">
        <f t="shared" si="445"/>
        <v>56.773669099474283</v>
      </c>
      <c r="FD555" s="14">
        <f t="shared" si="461"/>
        <v>14.774667826677163</v>
      </c>
      <c r="FE555" s="14">
        <f t="shared" si="461"/>
        <v>9.2615063143105463</v>
      </c>
      <c r="FF555" s="14">
        <f t="shared" si="461"/>
        <v>23.871103699920553</v>
      </c>
      <c r="FG555" s="14">
        <f t="shared" si="461"/>
        <v>7.2361036292111338</v>
      </c>
      <c r="FH555" s="14">
        <f t="shared" si="461"/>
        <v>1.6302876293548803</v>
      </c>
      <c r="FJ555" s="14">
        <f t="shared" si="446"/>
        <v>60.186626451181112</v>
      </c>
      <c r="FK555" s="14">
        <f t="shared" si="462"/>
        <v>16.165856259818526</v>
      </c>
      <c r="FL555" s="14">
        <f t="shared" si="462"/>
        <v>9.4825945482654177</v>
      </c>
      <c r="FM555" s="14">
        <f t="shared" si="462"/>
        <v>26.842225573825935</v>
      </c>
      <c r="FN555" s="14">
        <f t="shared" si="462"/>
        <v>6.6418991659967839</v>
      </c>
      <c r="FO555" s="14">
        <f t="shared" si="462"/>
        <v>1.0540509032744527</v>
      </c>
    </row>
    <row r="556" spans="39:171" x14ac:dyDescent="0.15">
      <c r="AM556" s="14">
        <v>5630</v>
      </c>
      <c r="AN556" s="14">
        <f t="shared" si="447"/>
        <v>57.391007000305805</v>
      </c>
      <c r="AO556" s="14">
        <f t="shared" si="448"/>
        <v>16.403329448196171</v>
      </c>
      <c r="AP556" s="14">
        <f t="shared" si="449"/>
        <v>8.1906245103548851</v>
      </c>
      <c r="AQ556" s="14">
        <f t="shared" si="450"/>
        <v>25.413828667872647</v>
      </c>
      <c r="AR556" s="14">
        <f t="shared" si="451"/>
        <v>6.3708542511195265</v>
      </c>
      <c r="AS556" s="14">
        <f t="shared" si="452"/>
        <v>1.0123701227625772</v>
      </c>
      <c r="BP556" s="14">
        <f t="shared" si="437"/>
        <v>61.436400826986535</v>
      </c>
      <c r="BQ556" s="14">
        <f t="shared" si="453"/>
        <v>17.044893762067545</v>
      </c>
      <c r="BR556" s="14">
        <f t="shared" si="453"/>
        <v>9.0252117783215198</v>
      </c>
      <c r="BS556" s="14">
        <f t="shared" si="453"/>
        <v>27.479936523929368</v>
      </c>
      <c r="BT556" s="14">
        <f t="shared" si="453"/>
        <v>6.7193152095549991</v>
      </c>
      <c r="BU556" s="14">
        <f t="shared" si="453"/>
        <v>1.167043553113106</v>
      </c>
      <c r="BW556" s="14">
        <f t="shared" si="438"/>
        <v>60.84042672335422</v>
      </c>
      <c r="BX556" s="14">
        <f t="shared" si="454"/>
        <v>16.857825811850006</v>
      </c>
      <c r="BY556" s="14">
        <f t="shared" si="454"/>
        <v>8.9340372670583541</v>
      </c>
      <c r="BZ556" s="14">
        <f t="shared" si="454"/>
        <v>27.237352513690343</v>
      </c>
      <c r="CA556" s="14">
        <f t="shared" si="454"/>
        <v>6.6701377620594329</v>
      </c>
      <c r="CB556" s="14">
        <f t="shared" si="454"/>
        <v>1.1410733686960848</v>
      </c>
      <c r="CY556" s="14">
        <f t="shared" si="439"/>
        <v>60.787717698317863</v>
      </c>
      <c r="CZ556" s="14">
        <f t="shared" si="455"/>
        <v>16.920958853687175</v>
      </c>
      <c r="DA556" s="14">
        <f t="shared" si="455"/>
        <v>8.9104180679611265</v>
      </c>
      <c r="DB556" s="14">
        <f t="shared" si="455"/>
        <v>27.13714816698019</v>
      </c>
      <c r="DC556" s="14">
        <f t="shared" si="455"/>
        <v>6.672454707980644</v>
      </c>
      <c r="DD556" s="14">
        <f t="shared" si="455"/>
        <v>1.1467379017087307</v>
      </c>
      <c r="DF556" s="14">
        <f t="shared" si="440"/>
        <v>61.213104066258737</v>
      </c>
      <c r="DG556" s="14">
        <f t="shared" si="456"/>
        <v>16.872107934581436</v>
      </c>
      <c r="DH556" s="14">
        <f t="shared" si="456"/>
        <v>9.2617073815773292</v>
      </c>
      <c r="DI556" s="14">
        <f t="shared" si="456"/>
        <v>27.269997048393002</v>
      </c>
      <c r="DJ556" s="14">
        <f t="shared" si="456"/>
        <v>6.6918851483254587</v>
      </c>
      <c r="DK556" s="14">
        <f t="shared" si="456"/>
        <v>1.1174065533815094</v>
      </c>
      <c r="DM556" s="14">
        <f t="shared" si="441"/>
        <v>55.311109067151698</v>
      </c>
      <c r="DN556" s="14">
        <f t="shared" si="457"/>
        <v>15.594134216391788</v>
      </c>
      <c r="DO556" s="14">
        <f t="shared" si="457"/>
        <v>8.94250579167357</v>
      </c>
      <c r="DP556" s="14">
        <f t="shared" si="457"/>
        <v>23.821859143499648</v>
      </c>
      <c r="DQ556" s="14">
        <f t="shared" si="457"/>
        <v>6.1549323076994629</v>
      </c>
      <c r="DR556" s="14">
        <f t="shared" si="457"/>
        <v>0.79767760788723185</v>
      </c>
      <c r="EH556" s="14">
        <f t="shared" si="442"/>
        <v>63.664560370874192</v>
      </c>
      <c r="EI556" s="14">
        <f t="shared" si="458"/>
        <v>17.853454026807043</v>
      </c>
      <c r="EJ556" s="14">
        <f t="shared" si="458"/>
        <v>9.9007968544014116</v>
      </c>
      <c r="EK556" s="14">
        <f t="shared" si="458"/>
        <v>27.907875137595987</v>
      </c>
      <c r="EL556" s="14">
        <f t="shared" si="458"/>
        <v>6.8422019412256896</v>
      </c>
      <c r="EM556" s="14">
        <f t="shared" si="458"/>
        <v>1.1602324108440598</v>
      </c>
      <c r="EO556" s="14">
        <f t="shared" si="443"/>
        <v>59.933855380930112</v>
      </c>
      <c r="EP556" s="14">
        <f t="shared" si="459"/>
        <v>16.134822899523265</v>
      </c>
      <c r="EQ556" s="14">
        <f t="shared" si="459"/>
        <v>8.8049580816581123</v>
      </c>
      <c r="ER556" s="14">
        <f t="shared" si="459"/>
        <v>27.176411794531315</v>
      </c>
      <c r="ES556" s="14">
        <f t="shared" si="459"/>
        <v>6.6634289838432466</v>
      </c>
      <c r="ET556" s="14">
        <f t="shared" si="459"/>
        <v>1.1542336213741722</v>
      </c>
      <c r="EV556" s="14">
        <f t="shared" si="444"/>
        <v>62.688684447311871</v>
      </c>
      <c r="EW556" s="14">
        <f t="shared" si="460"/>
        <v>17.585306325370109</v>
      </c>
      <c r="EX556" s="14">
        <f t="shared" si="460"/>
        <v>10.265539479637555</v>
      </c>
      <c r="EY556" s="14">
        <f t="shared" si="460"/>
        <v>26.582638543047768</v>
      </c>
      <c r="EZ556" s="14">
        <f t="shared" si="460"/>
        <v>7.0030527307404897</v>
      </c>
      <c r="FA556" s="14">
        <f t="shared" si="460"/>
        <v>1.2521473685159528</v>
      </c>
      <c r="FC556" s="14">
        <f t="shared" si="445"/>
        <v>56.756844101511319</v>
      </c>
      <c r="FD556" s="14">
        <f t="shared" si="461"/>
        <v>14.77026337961385</v>
      </c>
      <c r="FE556" s="14">
        <f t="shared" si="461"/>
        <v>9.2590121030789092</v>
      </c>
      <c r="FF556" s="14">
        <f t="shared" si="461"/>
        <v>23.863480083391888</v>
      </c>
      <c r="FG556" s="14">
        <f t="shared" si="461"/>
        <v>7.2348077725136033</v>
      </c>
      <c r="FH556" s="14">
        <f t="shared" si="461"/>
        <v>1.6292807629130683</v>
      </c>
      <c r="FJ556" s="14">
        <f t="shared" si="446"/>
        <v>60.1719702314969</v>
      </c>
      <c r="FK556" s="14">
        <f t="shared" si="462"/>
        <v>16.162237081090598</v>
      </c>
      <c r="FL556" s="14">
        <f t="shared" si="462"/>
        <v>9.480459151523668</v>
      </c>
      <c r="FM556" s="14">
        <f t="shared" si="462"/>
        <v>26.835161745500752</v>
      </c>
      <c r="FN556" s="14">
        <f t="shared" si="462"/>
        <v>6.6406936364880185</v>
      </c>
      <c r="FO556" s="14">
        <f t="shared" si="462"/>
        <v>1.0534186168938664</v>
      </c>
    </row>
    <row r="557" spans="39:171" x14ac:dyDescent="0.15">
      <c r="AM557" s="14">
        <v>5640</v>
      </c>
      <c r="AN557" s="14">
        <f t="shared" si="447"/>
        <v>57.370515774067265</v>
      </c>
      <c r="AO557" s="14">
        <f t="shared" si="448"/>
        <v>16.398257950058422</v>
      </c>
      <c r="AP557" s="14">
        <f t="shared" si="449"/>
        <v>8.1877037878394709</v>
      </c>
      <c r="AQ557" s="14">
        <f t="shared" si="450"/>
        <v>25.403752611216085</v>
      </c>
      <c r="AR557" s="14">
        <f t="shared" si="451"/>
        <v>6.3692074952056315</v>
      </c>
      <c r="AS557" s="14">
        <f t="shared" si="452"/>
        <v>1.0115939297476553</v>
      </c>
      <c r="BP557" s="14">
        <f t="shared" si="437"/>
        <v>61.422689520705951</v>
      </c>
      <c r="BQ557" s="14">
        <f t="shared" si="453"/>
        <v>17.041706400383639</v>
      </c>
      <c r="BR557" s="14">
        <f t="shared" si="453"/>
        <v>9.0230026899562699</v>
      </c>
      <c r="BS557" s="14">
        <f t="shared" si="453"/>
        <v>27.473403901270931</v>
      </c>
      <c r="BT557" s="14">
        <f t="shared" si="453"/>
        <v>6.7181761772431861</v>
      </c>
      <c r="BU557" s="14">
        <f t="shared" si="453"/>
        <v>1.1664003518519195</v>
      </c>
      <c r="BW557" s="14">
        <f t="shared" si="438"/>
        <v>60.823982048895509</v>
      </c>
      <c r="BX557" s="14">
        <f t="shared" si="454"/>
        <v>16.853856254782343</v>
      </c>
      <c r="BY557" s="14">
        <f t="shared" si="454"/>
        <v>8.9313362749307039</v>
      </c>
      <c r="BZ557" s="14">
        <f t="shared" si="454"/>
        <v>27.229632634531701</v>
      </c>
      <c r="CA557" s="14">
        <f t="shared" si="454"/>
        <v>6.6687948598708306</v>
      </c>
      <c r="CB557" s="14">
        <f t="shared" si="454"/>
        <v>1.1403620247799351</v>
      </c>
      <c r="CY557" s="14">
        <f t="shared" si="439"/>
        <v>60.771979295768276</v>
      </c>
      <c r="CZ557" s="14">
        <f t="shared" si="455"/>
        <v>16.917177636812497</v>
      </c>
      <c r="DA557" s="14">
        <f t="shared" si="455"/>
        <v>8.908129665326781</v>
      </c>
      <c r="DB557" s="14">
        <f t="shared" si="455"/>
        <v>27.12953674035731</v>
      </c>
      <c r="DC557" s="14">
        <f t="shared" si="455"/>
        <v>6.6711321448609171</v>
      </c>
      <c r="DD557" s="14">
        <f t="shared" si="455"/>
        <v>1.1460031084107642</v>
      </c>
      <c r="DF557" s="14">
        <f t="shared" si="440"/>
        <v>61.197609361033635</v>
      </c>
      <c r="DG557" s="14">
        <f t="shared" si="456"/>
        <v>16.868280139746108</v>
      </c>
      <c r="DH557" s="14">
        <f t="shared" si="456"/>
        <v>9.2592671901486643</v>
      </c>
      <c r="DI557" s="14">
        <f t="shared" si="456"/>
        <v>27.262695697634989</v>
      </c>
      <c r="DJ557" s="14">
        <f t="shared" si="456"/>
        <v>6.690628979820902</v>
      </c>
      <c r="DK557" s="14">
        <f t="shared" si="456"/>
        <v>1.1167373536829706</v>
      </c>
      <c r="DM557" s="14">
        <f t="shared" si="441"/>
        <v>55.295071881372834</v>
      </c>
      <c r="DN557" s="14">
        <f t="shared" si="457"/>
        <v>15.590176593109916</v>
      </c>
      <c r="DO557" s="14">
        <f t="shared" si="457"/>
        <v>8.9397342329332616</v>
      </c>
      <c r="DP557" s="14">
        <f t="shared" si="457"/>
        <v>23.814339352864959</v>
      </c>
      <c r="DQ557" s="14">
        <f t="shared" si="457"/>
        <v>6.1536182453854309</v>
      </c>
      <c r="DR557" s="14">
        <f t="shared" si="457"/>
        <v>0.7972034570792621</v>
      </c>
      <c r="EH557" s="14">
        <f t="shared" si="442"/>
        <v>63.64791606028686</v>
      </c>
      <c r="EI557" s="14">
        <f t="shared" si="458"/>
        <v>17.848633930076353</v>
      </c>
      <c r="EJ557" s="14">
        <f t="shared" si="458"/>
        <v>9.8985153766126324</v>
      </c>
      <c r="EK557" s="14">
        <f t="shared" si="458"/>
        <v>27.90036118992883</v>
      </c>
      <c r="EL557" s="14">
        <f t="shared" si="458"/>
        <v>6.8409236741993036</v>
      </c>
      <c r="EM557" s="14">
        <f t="shared" si="458"/>
        <v>1.1594818894697489</v>
      </c>
      <c r="EO557" s="14">
        <f t="shared" si="443"/>
        <v>59.917649720251482</v>
      </c>
      <c r="EP557" s="14">
        <f t="shared" si="459"/>
        <v>16.130881775048206</v>
      </c>
      <c r="EQ557" s="14">
        <f t="shared" si="459"/>
        <v>8.8026109820294174</v>
      </c>
      <c r="ER557" s="14">
        <f t="shared" si="459"/>
        <v>27.168558777646776</v>
      </c>
      <c r="ES557" s="14">
        <f t="shared" si="459"/>
        <v>6.6621007068563998</v>
      </c>
      <c r="ET557" s="14">
        <f t="shared" si="459"/>
        <v>1.1534974786706886</v>
      </c>
      <c r="EV557" s="14">
        <f t="shared" si="444"/>
        <v>62.672451620877339</v>
      </c>
      <c r="EW557" s="14">
        <f t="shared" si="460"/>
        <v>17.581224756762232</v>
      </c>
      <c r="EX557" s="14">
        <f t="shared" si="460"/>
        <v>10.263561970423723</v>
      </c>
      <c r="EY557" s="14">
        <f t="shared" si="460"/>
        <v>26.574659666798873</v>
      </c>
      <c r="EZ557" s="14">
        <f t="shared" si="460"/>
        <v>7.0017421368148316</v>
      </c>
      <c r="FA557" s="14">
        <f t="shared" si="460"/>
        <v>1.2512630900776776</v>
      </c>
      <c r="FC557" s="14">
        <f t="shared" si="445"/>
        <v>56.740036076439317</v>
      </c>
      <c r="FD557" s="14">
        <f t="shared" si="461"/>
        <v>14.765863900338218</v>
      </c>
      <c r="FE557" s="14">
        <f t="shared" si="461"/>
        <v>9.2565201924974936</v>
      </c>
      <c r="FF557" s="14">
        <f t="shared" si="461"/>
        <v>23.855863469161342</v>
      </c>
      <c r="FG557" s="14">
        <f t="shared" si="461"/>
        <v>7.2335131056604425</v>
      </c>
      <c r="FH557" s="14">
        <f t="shared" si="461"/>
        <v>1.6282754087818168</v>
      </c>
      <c r="FJ557" s="14">
        <f t="shared" si="446"/>
        <v>60.157327169245903</v>
      </c>
      <c r="FK557" s="14">
        <f t="shared" si="462"/>
        <v>16.158621032527225</v>
      </c>
      <c r="FL557" s="14">
        <f t="shared" si="462"/>
        <v>9.4783252436925061</v>
      </c>
      <c r="FM557" s="14">
        <f t="shared" si="462"/>
        <v>26.82810439502277</v>
      </c>
      <c r="FN557" s="14">
        <f t="shared" si="462"/>
        <v>6.6394892008125126</v>
      </c>
      <c r="FO557" s="14">
        <f t="shared" si="462"/>
        <v>1.05278729719089</v>
      </c>
    </row>
    <row r="558" spans="39:171" x14ac:dyDescent="0.15">
      <c r="AM558" s="14">
        <v>5650</v>
      </c>
      <c r="AN558" s="14">
        <f t="shared" si="447"/>
        <v>57.350040296144634</v>
      </c>
      <c r="AO558" s="14">
        <f t="shared" si="448"/>
        <v>16.393190263680765</v>
      </c>
      <c r="AP558" s="14">
        <f t="shared" si="449"/>
        <v>8.1847855649569041</v>
      </c>
      <c r="AQ558" s="14">
        <f t="shared" si="450"/>
        <v>25.393683474098211</v>
      </c>
      <c r="AR558" s="14">
        <f t="shared" si="451"/>
        <v>6.3675620821006937</v>
      </c>
      <c r="AS558" s="14">
        <f t="shared" si="452"/>
        <v>1.0108189113080561</v>
      </c>
      <c r="BP558" s="14">
        <f t="shared" si="437"/>
        <v>61.408994569276885</v>
      </c>
      <c r="BQ558" s="14">
        <f t="shared" si="453"/>
        <v>17.038523139506353</v>
      </c>
      <c r="BR558" s="14">
        <f t="shared" si="453"/>
        <v>9.0207958225712552</v>
      </c>
      <c r="BS558" s="14">
        <f t="shared" si="453"/>
        <v>27.466878805789065</v>
      </c>
      <c r="BT558" s="14">
        <f t="shared" si="453"/>
        <v>6.7170384608514428</v>
      </c>
      <c r="BU558" s="14">
        <f t="shared" si="453"/>
        <v>1.1657583405587708</v>
      </c>
      <c r="BW558" s="14">
        <f t="shared" si="438"/>
        <v>60.807553847665524</v>
      </c>
      <c r="BX558" s="14">
        <f t="shared" si="454"/>
        <v>16.849890598803437</v>
      </c>
      <c r="BY558" s="14">
        <f t="shared" si="454"/>
        <v>8.9286371630183723</v>
      </c>
      <c r="BZ558" s="14">
        <f t="shared" si="454"/>
        <v>27.221920770644314</v>
      </c>
      <c r="CA558" s="14">
        <f t="shared" si="454"/>
        <v>6.6674533211465157</v>
      </c>
      <c r="CB558" s="14">
        <f t="shared" si="454"/>
        <v>1.1396519940528842</v>
      </c>
      <c r="CY558" s="14">
        <f t="shared" si="439"/>
        <v>60.756254706550962</v>
      </c>
      <c r="CZ558" s="14">
        <f t="shared" si="455"/>
        <v>16.913399492095504</v>
      </c>
      <c r="DA558" s="14">
        <f t="shared" si="455"/>
        <v>8.9058433882423405</v>
      </c>
      <c r="DB558" s="14">
        <f t="shared" si="455"/>
        <v>27.121931915360182</v>
      </c>
      <c r="DC558" s="14">
        <f t="shared" si="455"/>
        <v>6.6698106374716852</v>
      </c>
      <c r="DD558" s="14">
        <f t="shared" si="455"/>
        <v>1.145269273381242</v>
      </c>
      <c r="DF558" s="14">
        <f t="shared" si="440"/>
        <v>61.18212947501415</v>
      </c>
      <c r="DG558" s="14">
        <f t="shared" si="456"/>
        <v>16.86445559087613</v>
      </c>
      <c r="DH558" s="14">
        <f t="shared" si="456"/>
        <v>9.256828866626952</v>
      </c>
      <c r="DI558" s="14">
        <f t="shared" si="456"/>
        <v>27.255401761129182</v>
      </c>
      <c r="DJ558" s="14">
        <f t="shared" si="456"/>
        <v>6.6893740114613625</v>
      </c>
      <c r="DK558" s="14">
        <f t="shared" si="456"/>
        <v>1.1160692449205305</v>
      </c>
      <c r="DM558" s="14">
        <f t="shared" si="441"/>
        <v>55.279048283744373</v>
      </c>
      <c r="DN558" s="14">
        <f t="shared" si="457"/>
        <v>15.586222189274624</v>
      </c>
      <c r="DO558" s="14">
        <f t="shared" si="457"/>
        <v>8.9369636780968715</v>
      </c>
      <c r="DP558" s="14">
        <f t="shared" si="457"/>
        <v>23.806826969403986</v>
      </c>
      <c r="DQ558" s="14">
        <f t="shared" si="457"/>
        <v>6.1523053067603719</v>
      </c>
      <c r="DR558" s="14">
        <f t="shared" si="457"/>
        <v>0.79673014020852584</v>
      </c>
      <c r="EH558" s="14">
        <f t="shared" si="442"/>
        <v>63.631288740434286</v>
      </c>
      <c r="EI558" s="14">
        <f t="shared" si="458"/>
        <v>17.843819103375949</v>
      </c>
      <c r="EJ558" s="14">
        <f t="shared" si="458"/>
        <v>9.8962358809478381</v>
      </c>
      <c r="EK558" s="14">
        <f t="shared" si="458"/>
        <v>27.892854511750667</v>
      </c>
      <c r="EL558" s="14">
        <f t="shared" si="458"/>
        <v>6.8396466562121887</v>
      </c>
      <c r="EM558" s="14">
        <f t="shared" si="458"/>
        <v>1.1587325881476449</v>
      </c>
      <c r="EO558" s="14">
        <f t="shared" si="443"/>
        <v>59.901456506420331</v>
      </c>
      <c r="EP558" s="14">
        <f t="shared" si="459"/>
        <v>16.126943755679079</v>
      </c>
      <c r="EQ558" s="14">
        <f t="shared" si="459"/>
        <v>8.80026545328219</v>
      </c>
      <c r="ER558" s="14">
        <f t="shared" si="459"/>
        <v>27.16071148428718</v>
      </c>
      <c r="ES558" s="14">
        <f t="shared" si="459"/>
        <v>6.6607734473037956</v>
      </c>
      <c r="ET558" s="14">
        <f t="shared" si="459"/>
        <v>1.1527623658680888</v>
      </c>
      <c r="EV558" s="14">
        <f t="shared" si="444"/>
        <v>62.656231980570325</v>
      </c>
      <c r="EW558" s="14">
        <f t="shared" si="460"/>
        <v>17.577146068866643</v>
      </c>
      <c r="EX558" s="14">
        <f t="shared" si="460"/>
        <v>10.261585248103325</v>
      </c>
      <c r="EY558" s="14">
        <f t="shared" si="460"/>
        <v>26.566687770061733</v>
      </c>
      <c r="EZ558" s="14">
        <f t="shared" si="460"/>
        <v>7.0004326669918067</v>
      </c>
      <c r="FA558" s="14">
        <f t="shared" si="460"/>
        <v>1.2503802265468202</v>
      </c>
      <c r="FC558" s="14">
        <f t="shared" si="445"/>
        <v>56.723244991929455</v>
      </c>
      <c r="FD558" s="14">
        <f t="shared" si="461"/>
        <v>14.76146937897707</v>
      </c>
      <c r="FE558" s="14">
        <f t="shared" si="461"/>
        <v>9.2540305784926069</v>
      </c>
      <c r="FF558" s="14">
        <f t="shared" si="461"/>
        <v>23.848253844320485</v>
      </c>
      <c r="FG558" s="14">
        <f t="shared" si="461"/>
        <v>7.2322196264513119</v>
      </c>
      <c r="FH558" s="14">
        <f t="shared" si="461"/>
        <v>1.6272715636879749</v>
      </c>
      <c r="FJ558" s="14">
        <f t="shared" si="446"/>
        <v>60.142697243869684</v>
      </c>
      <c r="FK558" s="14">
        <f t="shared" si="462"/>
        <v>16.155008109370623</v>
      </c>
      <c r="FL558" s="14">
        <f t="shared" si="462"/>
        <v>9.4761928225453875</v>
      </c>
      <c r="FM558" s="14">
        <f t="shared" si="462"/>
        <v>26.821053512239462</v>
      </c>
      <c r="FN558" s="14">
        <f t="shared" si="462"/>
        <v>6.6382858572497465</v>
      </c>
      <c r="FO558" s="14">
        <f t="shared" si="462"/>
        <v>1.052156942464463</v>
      </c>
    </row>
    <row r="559" spans="39:171" x14ac:dyDescent="0.15">
      <c r="AM559" s="14">
        <v>5660</v>
      </c>
      <c r="AN559" s="14">
        <f t="shared" si="447"/>
        <v>57.329580531087558</v>
      </c>
      <c r="AO559" s="14">
        <f t="shared" si="448"/>
        <v>16.388126380884593</v>
      </c>
      <c r="AP559" s="14">
        <f t="shared" si="449"/>
        <v>8.1818698364573201</v>
      </c>
      <c r="AQ559" s="14">
        <f t="shared" si="450"/>
        <v>25.383621240618233</v>
      </c>
      <c r="AR559" s="14">
        <f t="shared" si="451"/>
        <v>6.3659180086616427</v>
      </c>
      <c r="AS559" s="14">
        <f t="shared" si="452"/>
        <v>1.0100450644657619</v>
      </c>
      <c r="BP559" s="14">
        <f t="shared" si="437"/>
        <v>61.395315929177734</v>
      </c>
      <c r="BQ559" s="14">
        <f t="shared" si="453"/>
        <v>17.035343968028812</v>
      </c>
      <c r="BR559" s="14">
        <f t="shared" si="453"/>
        <v>9.0185911709228037</v>
      </c>
      <c r="BS559" s="14">
        <f t="shared" si="453"/>
        <v>27.460361216982747</v>
      </c>
      <c r="BT559" s="14">
        <f t="shared" si="453"/>
        <v>6.715902056857602</v>
      </c>
      <c r="BU559" s="14">
        <f t="shared" si="453"/>
        <v>1.1651175163857728</v>
      </c>
      <c r="BW559" s="14">
        <f t="shared" si="438"/>
        <v>60.791142088704518</v>
      </c>
      <c r="BX559" s="14">
        <f t="shared" si="454"/>
        <v>16.845928836610568</v>
      </c>
      <c r="BY559" s="14">
        <f t="shared" si="454"/>
        <v>8.9259399291095622</v>
      </c>
      <c r="BZ559" s="14">
        <f t="shared" si="454"/>
        <v>27.214216906273933</v>
      </c>
      <c r="CA559" s="14">
        <f t="shared" si="454"/>
        <v>6.6661131432721508</v>
      </c>
      <c r="CB559" s="14">
        <f t="shared" si="454"/>
        <v>1.138943273438306</v>
      </c>
      <c r="CY559" s="14">
        <f t="shared" si="439"/>
        <v>60.740543907722071</v>
      </c>
      <c r="CZ559" s="14">
        <f t="shared" si="455"/>
        <v>16.909624414498332</v>
      </c>
      <c r="DA559" s="14">
        <f t="shared" si="455"/>
        <v>8.9035592334484566</v>
      </c>
      <c r="DB559" s="14">
        <f t="shared" si="455"/>
        <v>27.114333680767242</v>
      </c>
      <c r="DC559" s="14">
        <f t="shared" si="455"/>
        <v>6.6684901841530078</v>
      </c>
      <c r="DD559" s="14">
        <f t="shared" si="455"/>
        <v>1.1445363948550344</v>
      </c>
      <c r="DF559" s="14">
        <f t="shared" si="440"/>
        <v>61.166664382159901</v>
      </c>
      <c r="DG559" s="14">
        <f t="shared" si="456"/>
        <v>16.860634282744478</v>
      </c>
      <c r="DH559" s="14">
        <f t="shared" si="456"/>
        <v>9.254392408100264</v>
      </c>
      <c r="DI559" s="14">
        <f t="shared" si="456"/>
        <v>27.248115225397115</v>
      </c>
      <c r="DJ559" s="14">
        <f t="shared" si="456"/>
        <v>6.6881202410734186</v>
      </c>
      <c r="DK559" s="14">
        <f t="shared" si="456"/>
        <v>1.1154022248446243</v>
      </c>
      <c r="DM559" s="14">
        <f t="shared" si="441"/>
        <v>55.263038244821161</v>
      </c>
      <c r="DN559" s="14">
        <f t="shared" si="457"/>
        <v>15.582270998030676</v>
      </c>
      <c r="DO559" s="14">
        <f t="shared" si="457"/>
        <v>8.9341941262430851</v>
      </c>
      <c r="DP559" s="14">
        <f t="shared" si="457"/>
        <v>23.799321975993827</v>
      </c>
      <c r="DQ559" s="14">
        <f t="shared" si="457"/>
        <v>6.1509934893049234</v>
      </c>
      <c r="DR559" s="14">
        <f t="shared" si="457"/>
        <v>0.79625765524865155</v>
      </c>
      <c r="EH559" s="14">
        <f t="shared" si="442"/>
        <v>63.614678378722537</v>
      </c>
      <c r="EI559" s="14">
        <f t="shared" si="458"/>
        <v>17.839009536429419</v>
      </c>
      <c r="EJ559" s="14">
        <f t="shared" si="458"/>
        <v>9.8939583637981414</v>
      </c>
      <c r="EK559" s="14">
        <f t="shared" si="458"/>
        <v>27.885355089365937</v>
      </c>
      <c r="EL559" s="14">
        <f t="shared" si="458"/>
        <v>6.8383708848852809</v>
      </c>
      <c r="EM559" s="14">
        <f t="shared" si="458"/>
        <v>1.1579845042437622</v>
      </c>
      <c r="EO559" s="14">
        <f t="shared" si="443"/>
        <v>59.885275699759426</v>
      </c>
      <c r="EP559" s="14">
        <f t="shared" si="459"/>
        <v>16.123008831517307</v>
      </c>
      <c r="EQ559" s="14">
        <f t="shared" si="459"/>
        <v>8.7979214904105376</v>
      </c>
      <c r="ER559" s="14">
        <f t="shared" si="459"/>
        <v>27.152869896213279</v>
      </c>
      <c r="ES559" s="14">
        <f t="shared" si="459"/>
        <v>6.6594472019409636</v>
      </c>
      <c r="ET559" s="14">
        <f t="shared" si="459"/>
        <v>1.1520282796773369</v>
      </c>
      <c r="EV559" s="14">
        <f t="shared" si="444"/>
        <v>62.640025502548063</v>
      </c>
      <c r="EW559" s="14">
        <f t="shared" si="460"/>
        <v>17.573070257232427</v>
      </c>
      <c r="EX559" s="14">
        <f t="shared" si="460"/>
        <v>10.259609311998815</v>
      </c>
      <c r="EY559" s="14">
        <f t="shared" si="460"/>
        <v>26.558722839715053</v>
      </c>
      <c r="EZ559" s="14">
        <f t="shared" si="460"/>
        <v>6.9991243191116519</v>
      </c>
      <c r="FA559" s="14">
        <f t="shared" si="460"/>
        <v>1.2494987744901191</v>
      </c>
      <c r="FC559" s="14">
        <f t="shared" si="445"/>
        <v>56.706470815652899</v>
      </c>
      <c r="FD559" s="14">
        <f t="shared" si="461"/>
        <v>14.757079805657199</v>
      </c>
      <c r="FE559" s="14">
        <f t="shared" si="461"/>
        <v>9.2515432569905514</v>
      </c>
      <c r="FF559" s="14">
        <f t="shared" si="461"/>
        <v>23.840651195960884</v>
      </c>
      <c r="FG559" s="14">
        <f t="shared" si="461"/>
        <v>7.2309273326858738</v>
      </c>
      <c r="FH559" s="14">
        <f t="shared" si="461"/>
        <v>1.6262692243583956</v>
      </c>
      <c r="FJ559" s="14">
        <f t="shared" si="446"/>
        <v>60.128080434809796</v>
      </c>
      <c r="FK559" s="14">
        <f t="shared" si="462"/>
        <v>16.151398306863005</v>
      </c>
      <c r="FL559" s="14">
        <f t="shared" si="462"/>
        <v>9.4740618858557717</v>
      </c>
      <c r="FM559" s="14">
        <f t="shared" si="462"/>
        <v>26.814009086998301</v>
      </c>
      <c r="FN559" s="14">
        <f t="shared" si="462"/>
        <v>6.6370836040792041</v>
      </c>
      <c r="FO559" s="14">
        <f t="shared" si="462"/>
        <v>1.0515275510135185</v>
      </c>
    </row>
    <row r="560" spans="39:171" x14ac:dyDescent="0.15">
      <c r="AM560" s="14">
        <v>5670</v>
      </c>
      <c r="AN560" s="14">
        <f t="shared" si="447"/>
        <v>57.309136443445681</v>
      </c>
      <c r="AO560" s="14">
        <f t="shared" si="448"/>
        <v>16.383066293491318</v>
      </c>
      <c r="AP560" s="14">
        <f t="shared" si="449"/>
        <v>8.1789565970908509</v>
      </c>
      <c r="AQ560" s="14">
        <f t="shared" si="450"/>
        <v>25.373565894875348</v>
      </c>
      <c r="AR560" s="14">
        <f t="shared" si="451"/>
        <v>6.3642752717454067</v>
      </c>
      <c r="AS560" s="14">
        <f t="shared" si="452"/>
        <v>1.0092723862427535</v>
      </c>
      <c r="BP560" s="14">
        <f t="shared" si="437"/>
        <v>61.381653556886867</v>
      </c>
      <c r="BQ560" s="14">
        <f t="shared" si="453"/>
        <v>17.032168874544126</v>
      </c>
      <c r="BR560" s="14">
        <f t="shared" si="453"/>
        <v>9.0163887297672378</v>
      </c>
      <c r="BS560" s="14">
        <f t="shared" si="453"/>
        <v>27.453851114350972</v>
      </c>
      <c r="BT560" s="14">
        <f t="shared" si="453"/>
        <v>6.7147669617394907</v>
      </c>
      <c r="BU560" s="14">
        <f t="shared" si="453"/>
        <v>1.1644778764850354</v>
      </c>
      <c r="BW560" s="14">
        <f t="shared" si="438"/>
        <v>60.774746741052802</v>
      </c>
      <c r="BX560" s="14">
        <f t="shared" si="454"/>
        <v>16.841970960901026</v>
      </c>
      <c r="BY560" s="14">
        <f t="shared" si="454"/>
        <v>8.923244570992491</v>
      </c>
      <c r="BZ560" s="14">
        <f t="shared" si="454"/>
        <v>27.206521025666316</v>
      </c>
      <c r="CA560" s="14">
        <f t="shared" si="454"/>
        <v>6.6647743236333961</v>
      </c>
      <c r="CB560" s="14">
        <f t="shared" si="454"/>
        <v>1.1382358598595719</v>
      </c>
      <c r="CY560" s="14">
        <f t="shared" si="439"/>
        <v>60.724846876337764</v>
      </c>
      <c r="CZ560" s="14">
        <f t="shared" si="455"/>
        <v>16.905852398983122</v>
      </c>
      <c r="DA560" s="14">
        <f t="shared" si="455"/>
        <v>8.9012771976857898</v>
      </c>
      <c r="DB560" s="14">
        <f t="shared" si="455"/>
        <v>27.106742025356912</v>
      </c>
      <c r="DC560" s="14">
        <f t="shared" si="455"/>
        <v>6.6671707832449432</v>
      </c>
      <c r="DD560" s="14">
        <f t="shared" si="455"/>
        <v>1.1438044710670034</v>
      </c>
      <c r="DF560" s="14">
        <f t="shared" si="440"/>
        <v>61.151214056430462</v>
      </c>
      <c r="DG560" s="14">
        <f t="shared" si="456"/>
        <v>16.856816210124126</v>
      </c>
      <c r="DH560" s="14">
        <f t="shared" si="456"/>
        <v>9.2519578116566734</v>
      </c>
      <c r="DI560" s="14">
        <f t="shared" si="456"/>
        <v>27.240836076960321</v>
      </c>
      <c r="DJ560" s="14">
        <f t="shared" si="456"/>
        <v>6.6868676664836473</v>
      </c>
      <c r="DK560" s="14">
        <f t="shared" si="456"/>
        <v>1.1147362912056842</v>
      </c>
      <c r="DM560" s="14">
        <f t="shared" si="441"/>
        <v>55.247041735157985</v>
      </c>
      <c r="DN560" s="14">
        <f t="shared" si="457"/>
        <v>15.578323012522834</v>
      </c>
      <c r="DO560" s="14">
        <f t="shared" si="457"/>
        <v>8.9314255764505788</v>
      </c>
      <c r="DP560" s="14">
        <f t="shared" si="457"/>
        <v>23.791824355511586</v>
      </c>
      <c r="DQ560" s="14">
        <f t="shared" si="457"/>
        <v>6.1496827904997202</v>
      </c>
      <c r="DR560" s="14">
        <f t="shared" si="457"/>
        <v>0.79578600017326862</v>
      </c>
      <c r="EH560" s="14">
        <f t="shared" si="442"/>
        <v>63.59808494255774</v>
      </c>
      <c r="EI560" s="14">
        <f t="shared" si="458"/>
        <v>17.834205218960363</v>
      </c>
      <c r="EJ560" s="14">
        <f t="shared" si="458"/>
        <v>9.891682821554646</v>
      </c>
      <c r="EK560" s="14">
        <f t="shared" si="458"/>
        <v>27.877862909079109</v>
      </c>
      <c r="EL560" s="14">
        <f t="shared" si="458"/>
        <v>6.8370963578395152</v>
      </c>
      <c r="EM560" s="14">
        <f t="shared" si="458"/>
        <v>1.1572376351241136</v>
      </c>
      <c r="EO560" s="14">
        <f t="shared" si="443"/>
        <v>59.86910726059152</v>
      </c>
      <c r="EP560" s="14">
        <f t="shared" si="459"/>
        <v>16.119076992664301</v>
      </c>
      <c r="EQ560" s="14">
        <f t="shared" si="459"/>
        <v>8.7955790884085605</v>
      </c>
      <c r="ER560" s="14">
        <f t="shared" si="459"/>
        <v>27.14503399518583</v>
      </c>
      <c r="ES560" s="14">
        <f t="shared" si="459"/>
        <v>6.6581219675234351</v>
      </c>
      <c r="ET560" s="14">
        <f t="shared" si="459"/>
        <v>1.1512952168093982</v>
      </c>
      <c r="EV560" s="14">
        <f t="shared" si="444"/>
        <v>62.623832162967759</v>
      </c>
      <c r="EW560" s="14">
        <f t="shared" si="460"/>
        <v>17.568997317408662</v>
      </c>
      <c r="EX560" s="14">
        <f t="shared" si="460"/>
        <v>10.25763416143265</v>
      </c>
      <c r="EY560" s="14">
        <f t="shared" si="460"/>
        <v>26.550764862637529</v>
      </c>
      <c r="EZ560" s="14">
        <f t="shared" si="460"/>
        <v>6.9978170910146051</v>
      </c>
      <c r="FA560" s="14">
        <f t="shared" si="460"/>
        <v>1.2486187304743135</v>
      </c>
      <c r="FC560" s="14">
        <f t="shared" si="445"/>
        <v>56.689713515280864</v>
      </c>
      <c r="FD560" s="14">
        <f t="shared" si="461"/>
        <v>14.752695170505408</v>
      </c>
      <c r="FE560" s="14">
        <f t="shared" si="461"/>
        <v>9.2490582239176309</v>
      </c>
      <c r="FF560" s="14">
        <f t="shared" si="461"/>
        <v>23.833055511174109</v>
      </c>
      <c r="FG560" s="14">
        <f t="shared" si="461"/>
        <v>7.229636222163788</v>
      </c>
      <c r="FH560" s="14">
        <f t="shared" si="461"/>
        <v>1.625268387519923</v>
      </c>
      <c r="FJ560" s="14">
        <f t="shared" si="446"/>
        <v>60.113476721507823</v>
      </c>
      <c r="FK560" s="14">
        <f t="shared" si="462"/>
        <v>16.147791620246579</v>
      </c>
      <c r="FL560" s="14">
        <f t="shared" si="462"/>
        <v>9.471932431397116</v>
      </c>
      <c r="FM560" s="14">
        <f t="shared" si="462"/>
        <v>26.806971109146769</v>
      </c>
      <c r="FN560" s="14">
        <f t="shared" si="462"/>
        <v>6.6358824395803673</v>
      </c>
      <c r="FO560" s="14">
        <f t="shared" si="462"/>
        <v>1.0508991211369958</v>
      </c>
    </row>
    <row r="561" spans="39:171" x14ac:dyDescent="0.15">
      <c r="AM561" s="14">
        <v>5680</v>
      </c>
      <c r="AN561" s="14">
        <f t="shared" si="447"/>
        <v>57.288707997768647</v>
      </c>
      <c r="AO561" s="14">
        <f t="shared" si="448"/>
        <v>16.378009993322323</v>
      </c>
      <c r="AP561" s="14">
        <f t="shared" si="449"/>
        <v>8.1760458416076283</v>
      </c>
      <c r="AQ561" s="14">
        <f t="shared" si="450"/>
        <v>25.363517420968765</v>
      </c>
      <c r="AR561" s="14">
        <f t="shared" si="451"/>
        <v>6.3626338682089134</v>
      </c>
      <c r="AS561" s="14">
        <f t="shared" si="452"/>
        <v>1.0085008736610117</v>
      </c>
      <c r="BP561" s="14">
        <f t="shared" si="437"/>
        <v>61.368007408882633</v>
      </c>
      <c r="BQ561" s="14">
        <f t="shared" si="453"/>
        <v>17.028997847645424</v>
      </c>
      <c r="BR561" s="14">
        <f t="shared" si="453"/>
        <v>9.0141884938608854</v>
      </c>
      <c r="BS561" s="14">
        <f t="shared" si="453"/>
        <v>27.447348477392712</v>
      </c>
      <c r="BT561" s="14">
        <f t="shared" si="453"/>
        <v>6.7136331719749398</v>
      </c>
      <c r="BU561" s="14">
        <f t="shared" si="453"/>
        <v>1.1638394180086724</v>
      </c>
      <c r="BW561" s="14">
        <f t="shared" si="438"/>
        <v>60.758367773750656</v>
      </c>
      <c r="BX561" s="14">
        <f t="shared" si="454"/>
        <v>16.838016964372102</v>
      </c>
      <c r="BY561" s="14">
        <f t="shared" si="454"/>
        <v>8.9205510864553688</v>
      </c>
      <c r="BZ561" s="14">
        <f t="shared" si="454"/>
        <v>27.198833113067213</v>
      </c>
      <c r="CA561" s="14">
        <f t="shared" si="454"/>
        <v>6.6634368596159153</v>
      </c>
      <c r="CB561" s="14">
        <f t="shared" si="454"/>
        <v>1.1375297502400556</v>
      </c>
      <c r="CY561" s="14">
        <f t="shared" si="439"/>
        <v>60.709163589454192</v>
      </c>
      <c r="CZ561" s="14">
        <f t="shared" si="455"/>
        <v>16.902083440512019</v>
      </c>
      <c r="DA561" s="14">
        <f t="shared" si="455"/>
        <v>8.8989972776949919</v>
      </c>
      <c r="DB561" s="14">
        <f t="shared" si="455"/>
        <v>27.099156937907619</v>
      </c>
      <c r="DC561" s="14">
        <f t="shared" si="455"/>
        <v>6.6658524330875499</v>
      </c>
      <c r="DD561" s="14">
        <f t="shared" si="455"/>
        <v>1.1430735002520187</v>
      </c>
      <c r="DF561" s="14">
        <f t="shared" si="440"/>
        <v>61.135778471785407</v>
      </c>
      <c r="DG561" s="14">
        <f t="shared" si="456"/>
        <v>16.853001367788043</v>
      </c>
      <c r="DH561" s="14">
        <f t="shared" si="456"/>
        <v>9.2495250743842554</v>
      </c>
      <c r="DI561" s="14">
        <f t="shared" si="456"/>
        <v>27.233564302340334</v>
      </c>
      <c r="DJ561" s="14">
        <f t="shared" si="456"/>
        <v>6.685616285518627</v>
      </c>
      <c r="DK561" s="14">
        <f t="shared" si="456"/>
        <v>1.1140714417541462</v>
      </c>
      <c r="DM561" s="14">
        <f t="shared" si="441"/>
        <v>55.231058725309659</v>
      </c>
      <c r="DN561" s="14">
        <f t="shared" si="457"/>
        <v>15.574378225895867</v>
      </c>
      <c r="DO561" s="14">
        <f t="shared" si="457"/>
        <v>8.9286580277980381</v>
      </c>
      <c r="DP561" s="14">
        <f t="shared" si="457"/>
        <v>23.784334090834349</v>
      </c>
      <c r="DQ561" s="14">
        <f t="shared" si="457"/>
        <v>6.1483732078253999</v>
      </c>
      <c r="DR561" s="14">
        <f t="shared" si="457"/>
        <v>0.79531517295600418</v>
      </c>
      <c r="EH561" s="14">
        <f t="shared" si="442"/>
        <v>63.581508399346021</v>
      </c>
      <c r="EI561" s="14">
        <f t="shared" si="458"/>
        <v>17.829406140692374</v>
      </c>
      <c r="EJ561" s="14">
        <f t="shared" si="458"/>
        <v>9.8894092506084679</v>
      </c>
      <c r="EK561" s="14">
        <f t="shared" si="458"/>
        <v>27.870377957194627</v>
      </c>
      <c r="EL561" s="14">
        <f t="shared" si="458"/>
        <v>6.8358230726958285</v>
      </c>
      <c r="EM561" s="14">
        <f t="shared" si="458"/>
        <v>1.1564919781547189</v>
      </c>
      <c r="EO561" s="14">
        <f t="shared" si="443"/>
        <v>59.852951149239402</v>
      </c>
      <c r="EP561" s="14">
        <f t="shared" si="459"/>
        <v>16.115148229221479</v>
      </c>
      <c r="EQ561" s="14">
        <f t="shared" si="459"/>
        <v>8.7932382422703661</v>
      </c>
      <c r="ER561" s="14">
        <f t="shared" si="459"/>
        <v>27.137203762965584</v>
      </c>
      <c r="ES561" s="14">
        <f t="shared" si="459"/>
        <v>6.6567977408067405</v>
      </c>
      <c r="ET561" s="14">
        <f t="shared" si="459"/>
        <v>1.1505631739752369</v>
      </c>
      <c r="EV561" s="14">
        <f t="shared" si="444"/>
        <v>62.607651937986603</v>
      </c>
      <c r="EW561" s="14">
        <f t="shared" si="460"/>
        <v>17.564927244944435</v>
      </c>
      <c r="EX561" s="14">
        <f t="shared" si="460"/>
        <v>10.255659795727285</v>
      </c>
      <c r="EY561" s="14">
        <f t="shared" si="460"/>
        <v>26.542813825707853</v>
      </c>
      <c r="EZ561" s="14">
        <f t="shared" si="460"/>
        <v>6.9965109805409007</v>
      </c>
      <c r="FA561" s="14">
        <f t="shared" si="460"/>
        <v>1.247740091066138</v>
      </c>
      <c r="FC561" s="14">
        <f t="shared" si="445"/>
        <v>56.672973058484494</v>
      </c>
      <c r="FD561" s="14">
        <f t="shared" si="461"/>
        <v>14.748315463648495</v>
      </c>
      <c r="FE561" s="14">
        <f t="shared" si="461"/>
        <v>9.2465754752001459</v>
      </c>
      <c r="FF561" s="14">
        <f t="shared" si="461"/>
        <v>23.82546677705173</v>
      </c>
      <c r="FG561" s="14">
        <f t="shared" si="461"/>
        <v>7.2283462926847148</v>
      </c>
      <c r="FH561" s="14">
        <f t="shared" si="461"/>
        <v>1.6242690498994099</v>
      </c>
      <c r="FJ561" s="14">
        <f t="shared" si="446"/>
        <v>60.098886083405333</v>
      </c>
      <c r="FK561" s="14">
        <f t="shared" si="462"/>
        <v>16.144188044763567</v>
      </c>
      <c r="FL561" s="14">
        <f t="shared" si="462"/>
        <v>9.4698044569428816</v>
      </c>
      <c r="FM561" s="14">
        <f t="shared" si="462"/>
        <v>26.799939568532334</v>
      </c>
      <c r="FN561" s="14">
        <f t="shared" si="462"/>
        <v>6.6346823620327182</v>
      </c>
      <c r="FO561" s="14">
        <f t="shared" si="462"/>
        <v>1.0502716511338281</v>
      </c>
    </row>
    <row r="562" spans="39:171" x14ac:dyDescent="0.15">
      <c r="AM562" s="14">
        <v>5690</v>
      </c>
      <c r="AN562" s="14">
        <f t="shared" si="447"/>
        <v>57.268295158606101</v>
      </c>
      <c r="AO562" s="14">
        <f t="shared" si="448"/>
        <v>16.372957472199019</v>
      </c>
      <c r="AP562" s="14">
        <f t="shared" si="449"/>
        <v>8.1731375647577877</v>
      </c>
      <c r="AQ562" s="14">
        <f t="shared" si="450"/>
        <v>25.353475802997689</v>
      </c>
      <c r="AR562" s="14">
        <f t="shared" si="451"/>
        <v>6.3609937949090929</v>
      </c>
      <c r="AS562" s="14">
        <f t="shared" si="452"/>
        <v>1.0077305237425174</v>
      </c>
      <c r="BP562" s="14">
        <f t="shared" si="437"/>
        <v>61.354377441643429</v>
      </c>
      <c r="BQ562" s="14">
        <f t="shared" si="453"/>
        <v>17.025830875925827</v>
      </c>
      <c r="BR562" s="14">
        <f t="shared" si="453"/>
        <v>9.0119904579600725</v>
      </c>
      <c r="BS562" s="14">
        <f t="shared" si="453"/>
        <v>27.440853285606956</v>
      </c>
      <c r="BT562" s="14">
        <f t="shared" si="453"/>
        <v>6.7125006840417782</v>
      </c>
      <c r="BU562" s="14">
        <f t="shared" si="453"/>
        <v>1.1632021381087947</v>
      </c>
      <c r="BW562" s="14">
        <f t="shared" si="438"/>
        <v>60.742005155838356</v>
      </c>
      <c r="BX562" s="14">
        <f t="shared" si="454"/>
        <v>16.834066839721075</v>
      </c>
      <c r="BY562" s="14">
        <f t="shared" si="454"/>
        <v>8.9178594732864056</v>
      </c>
      <c r="BZ562" s="14">
        <f t="shared" si="454"/>
        <v>27.191153152722379</v>
      </c>
      <c r="CA562" s="14">
        <f t="shared" si="454"/>
        <v>6.6621007486053676</v>
      </c>
      <c r="CB562" s="14">
        <f t="shared" si="454"/>
        <v>1.1368249415031295</v>
      </c>
      <c r="CY562" s="14">
        <f t="shared" si="439"/>
        <v>60.693494024127517</v>
      </c>
      <c r="CZ562" s="14">
        <f t="shared" si="455"/>
        <v>16.898317534047163</v>
      </c>
      <c r="DA562" s="14">
        <f t="shared" si="455"/>
        <v>8.8967194702167181</v>
      </c>
      <c r="DB562" s="14">
        <f t="shared" si="455"/>
        <v>27.091578407197801</v>
      </c>
      <c r="DC562" s="14">
        <f t="shared" si="455"/>
        <v>6.6645351320208892</v>
      </c>
      <c r="DD562" s="14">
        <f t="shared" si="455"/>
        <v>1.1423434806449455</v>
      </c>
      <c r="DF562" s="14">
        <f t="shared" si="440"/>
        <v>61.120357602184349</v>
      </c>
      <c r="DG562" s="14">
        <f t="shared" si="456"/>
        <v>16.849189750509208</v>
      </c>
      <c r="DH562" s="14">
        <f t="shared" si="456"/>
        <v>9.2470941933710833</v>
      </c>
      <c r="DI562" s="14">
        <f t="shared" si="456"/>
        <v>27.22629988805868</v>
      </c>
      <c r="DJ562" s="14">
        <f t="shared" si="456"/>
        <v>6.6843660960049336</v>
      </c>
      <c r="DK562" s="14">
        <f t="shared" si="456"/>
        <v>1.1134076742404426</v>
      </c>
      <c r="DM562" s="14">
        <f t="shared" si="441"/>
        <v>55.21508918583099</v>
      </c>
      <c r="DN562" s="14">
        <f t="shared" si="457"/>
        <v>15.570436631294532</v>
      </c>
      <c r="DO562" s="14">
        <f t="shared" si="457"/>
        <v>8.9258914793641466</v>
      </c>
      <c r="DP562" s="14">
        <f t="shared" si="457"/>
        <v>23.776851164839222</v>
      </c>
      <c r="DQ562" s="14">
        <f t="shared" si="457"/>
        <v>6.1470647387625981</v>
      </c>
      <c r="DR562" s="14">
        <f t="shared" si="457"/>
        <v>0.79484517157048762</v>
      </c>
      <c r="EH562" s="14">
        <f t="shared" si="442"/>
        <v>63.564948716493454</v>
      </c>
      <c r="EI562" s="14">
        <f t="shared" si="458"/>
        <v>17.824612291349048</v>
      </c>
      <c r="EJ562" s="14">
        <f t="shared" si="458"/>
        <v>9.8871376473507162</v>
      </c>
      <c r="EK562" s="14">
        <f t="shared" si="458"/>
        <v>27.862900220016947</v>
      </c>
      <c r="EL562" s="14">
        <f t="shared" si="458"/>
        <v>6.8345510270751557</v>
      </c>
      <c r="EM562" s="14">
        <f t="shared" si="458"/>
        <v>1.155747530701591</v>
      </c>
      <c r="EO562" s="14">
        <f t="shared" si="443"/>
        <v>59.836807326025834</v>
      </c>
      <c r="EP562" s="14">
        <f t="shared" si="459"/>
        <v>16.111222531290256</v>
      </c>
      <c r="EQ562" s="14">
        <f t="shared" si="459"/>
        <v>8.7908989469900582</v>
      </c>
      <c r="ER562" s="14">
        <f t="shared" si="459"/>
        <v>27.129379181313297</v>
      </c>
      <c r="ES562" s="14">
        <f t="shared" si="459"/>
        <v>6.6554745185464093</v>
      </c>
      <c r="ET562" s="14">
        <f t="shared" si="459"/>
        <v>1.1498321478858173</v>
      </c>
      <c r="EV562" s="14">
        <f t="shared" si="444"/>
        <v>62.591484803761844</v>
      </c>
      <c r="EW562" s="14">
        <f t="shared" si="460"/>
        <v>17.560860035388824</v>
      </c>
      <c r="EX562" s="14">
        <f t="shared" si="460"/>
        <v>10.253686214205175</v>
      </c>
      <c r="EY562" s="14">
        <f t="shared" si="460"/>
        <v>26.534869715804732</v>
      </c>
      <c r="EZ562" s="14">
        <f t="shared" si="460"/>
        <v>6.9952059855307773</v>
      </c>
      <c r="FA562" s="14">
        <f t="shared" si="460"/>
        <v>1.2468628528323329</v>
      </c>
      <c r="FC562" s="14">
        <f t="shared" si="445"/>
        <v>56.65624941293499</v>
      </c>
      <c r="FD562" s="14">
        <f t="shared" si="461"/>
        <v>14.743940675213254</v>
      </c>
      <c r="FE562" s="14">
        <f t="shared" si="461"/>
        <v>9.2440950067644039</v>
      </c>
      <c r="FF562" s="14">
        <f t="shared" si="461"/>
        <v>23.817884980685314</v>
      </c>
      <c r="FG562" s="14">
        <f t="shared" si="461"/>
        <v>7.2270575420483159</v>
      </c>
      <c r="FH562" s="14">
        <f t="shared" si="461"/>
        <v>1.623271208223704</v>
      </c>
      <c r="FJ562" s="14">
        <f t="shared" si="446"/>
        <v>60.084308499943866</v>
      </c>
      <c r="FK562" s="14">
        <f t="shared" si="462"/>
        <v>16.14058757565617</v>
      </c>
      <c r="FL562" s="14">
        <f t="shared" si="462"/>
        <v>9.4676779602665242</v>
      </c>
      <c r="FM562" s="14">
        <f t="shared" si="462"/>
        <v>26.792914455002474</v>
      </c>
      <c r="FN562" s="14">
        <f t="shared" si="462"/>
        <v>6.6334833697157407</v>
      </c>
      <c r="FO562" s="14">
        <f t="shared" si="462"/>
        <v>1.0496451393029531</v>
      </c>
    </row>
    <row r="563" spans="39:171" x14ac:dyDescent="0.15">
      <c r="AM563" s="14">
        <v>5700</v>
      </c>
      <c r="AN563" s="14">
        <f t="shared" si="447"/>
        <v>57.247897890507701</v>
      </c>
      <c r="AO563" s="14">
        <f t="shared" si="448"/>
        <v>16.367908721942797</v>
      </c>
      <c r="AP563" s="14">
        <f t="shared" si="449"/>
        <v>8.1702317612914577</v>
      </c>
      <c r="AQ563" s="14">
        <f t="shared" si="450"/>
        <v>25.34344102506132</v>
      </c>
      <c r="AR563" s="14">
        <f t="shared" si="451"/>
        <v>6.3593550487028736</v>
      </c>
      <c r="AS563" s="14">
        <f t="shared" si="452"/>
        <v>1.0069613335092522</v>
      </c>
      <c r="BP563" s="14">
        <f t="shared" si="437"/>
        <v>61.34076361164761</v>
      </c>
      <c r="BQ563" s="14">
        <f t="shared" si="453"/>
        <v>17.022667947978448</v>
      </c>
      <c r="BR563" s="14">
        <f t="shared" si="453"/>
        <v>9.0097946168211251</v>
      </c>
      <c r="BS563" s="14">
        <f t="shared" si="453"/>
        <v>27.43436551849268</v>
      </c>
      <c r="BT563" s="14">
        <f t="shared" si="453"/>
        <v>6.7113694944178377</v>
      </c>
      <c r="BU563" s="14">
        <f t="shared" si="453"/>
        <v>1.1625660339375132</v>
      </c>
      <c r="BW563" s="14">
        <f t="shared" si="438"/>
        <v>60.725658856356212</v>
      </c>
      <c r="BX563" s="14">
        <f t="shared" si="454"/>
        <v>16.830120579645239</v>
      </c>
      <c r="BY563" s="14">
        <f t="shared" si="454"/>
        <v>8.915169729273817</v>
      </c>
      <c r="BZ563" s="14">
        <f t="shared" si="454"/>
        <v>27.183481128877567</v>
      </c>
      <c r="CA563" s="14">
        <f t="shared" si="454"/>
        <v>6.6607659879874168</v>
      </c>
      <c r="CB563" s="14">
        <f t="shared" si="454"/>
        <v>1.1361214305721647</v>
      </c>
      <c r="CY563" s="14">
        <f t="shared" si="439"/>
        <v>60.677838157413859</v>
      </c>
      <c r="CZ563" s="14">
        <f t="shared" si="455"/>
        <v>16.89455467455069</v>
      </c>
      <c r="DA563" s="14">
        <f t="shared" si="455"/>
        <v>8.8944437719916234</v>
      </c>
      <c r="DB563" s="14">
        <f t="shared" si="455"/>
        <v>27.084006422005874</v>
      </c>
      <c r="DC563" s="14">
        <f t="shared" si="455"/>
        <v>6.6632188783850177</v>
      </c>
      <c r="DD563" s="14">
        <f t="shared" si="455"/>
        <v>1.1416144104806518</v>
      </c>
      <c r="DF563" s="14">
        <f t="shared" si="440"/>
        <v>61.104951421586883</v>
      </c>
      <c r="DG563" s="14">
        <f t="shared" si="456"/>
        <v>16.845381353060596</v>
      </c>
      <c r="DH563" s="14">
        <f t="shared" si="456"/>
        <v>9.2446651657052268</v>
      </c>
      <c r="DI563" s="14">
        <f t="shared" si="456"/>
        <v>27.219042820636901</v>
      </c>
      <c r="DJ563" s="14">
        <f t="shared" si="456"/>
        <v>6.6831170957691466</v>
      </c>
      <c r="DK563" s="14">
        <f t="shared" si="456"/>
        <v>1.1127449864150085</v>
      </c>
      <c r="DM563" s="14">
        <f t="shared" si="441"/>
        <v>55.199133087276785</v>
      </c>
      <c r="DN563" s="14">
        <f t="shared" si="457"/>
        <v>15.566498221863599</v>
      </c>
      <c r="DO563" s="14">
        <f t="shared" si="457"/>
        <v>8.9231259302275809</v>
      </c>
      <c r="DP563" s="14">
        <f t="shared" si="457"/>
        <v>23.769375560403297</v>
      </c>
      <c r="DQ563" s="14">
        <f t="shared" si="457"/>
        <v>6.1457573807919523</v>
      </c>
      <c r="DR563" s="14">
        <f t="shared" si="457"/>
        <v>0.79437599399034742</v>
      </c>
      <c r="EH563" s="14">
        <f t="shared" si="442"/>
        <v>63.548405861406181</v>
      </c>
      <c r="EI563" s="14">
        <f t="shared" si="458"/>
        <v>17.819823660653974</v>
      </c>
      <c r="EJ563" s="14">
        <f t="shared" si="458"/>
        <v>9.8848680081725018</v>
      </c>
      <c r="EK563" s="14">
        <f t="shared" si="458"/>
        <v>27.855429683850531</v>
      </c>
      <c r="EL563" s="14">
        <f t="shared" si="458"/>
        <v>6.8332802185984338</v>
      </c>
      <c r="EM563" s="14">
        <f t="shared" si="458"/>
        <v>1.1550042901307442</v>
      </c>
      <c r="EO563" s="14">
        <f t="shared" si="443"/>
        <v>59.82067575127359</v>
      </c>
      <c r="EP563" s="14">
        <f t="shared" si="459"/>
        <v>16.107299888972051</v>
      </c>
      <c r="EQ563" s="14">
        <f t="shared" si="459"/>
        <v>8.788561197561739</v>
      </c>
      <c r="ER563" s="14">
        <f t="shared" si="459"/>
        <v>27.121560231989719</v>
      </c>
      <c r="ES563" s="14">
        <f t="shared" si="459"/>
        <v>6.6541522974979719</v>
      </c>
      <c r="ET563" s="14">
        <f t="shared" si="459"/>
        <v>1.1491021352521056</v>
      </c>
      <c r="EV563" s="14">
        <f t="shared" si="444"/>
        <v>62.575330736450653</v>
      </c>
      <c r="EW563" s="14">
        <f t="shared" si="460"/>
        <v>17.556795684290915</v>
      </c>
      <c r="EX563" s="14">
        <f t="shared" si="460"/>
        <v>10.251713416188778</v>
      </c>
      <c r="EY563" s="14">
        <f t="shared" si="460"/>
        <v>26.526932519806852</v>
      </c>
      <c r="EZ563" s="14">
        <f t="shared" si="460"/>
        <v>6.993902103824472</v>
      </c>
      <c r="FA563" s="14">
        <f t="shared" si="460"/>
        <v>1.2459870123396311</v>
      </c>
      <c r="FC563" s="14">
        <f t="shared" si="445"/>
        <v>56.639542546303531</v>
      </c>
      <c r="FD563" s="14">
        <f t="shared" si="461"/>
        <v>14.739570795326486</v>
      </c>
      <c r="FE563" s="14">
        <f t="shared" si="461"/>
        <v>9.241616814536707</v>
      </c>
      <c r="FF563" s="14">
        <f t="shared" si="461"/>
        <v>23.810310109166426</v>
      </c>
      <c r="FG563" s="14">
        <f t="shared" si="461"/>
        <v>7.2257699680542515</v>
      </c>
      <c r="FH563" s="14">
        <f t="shared" si="461"/>
        <v>1.6222748592196545</v>
      </c>
      <c r="FJ563" s="14">
        <f t="shared" si="446"/>
        <v>60.069743950564998</v>
      </c>
      <c r="FK563" s="14">
        <f t="shared" si="462"/>
        <v>16.136990208166612</v>
      </c>
      <c r="FL563" s="14">
        <f t="shared" si="462"/>
        <v>9.4655529391415065</v>
      </c>
      <c r="FM563" s="14">
        <f t="shared" si="462"/>
        <v>26.785895758404656</v>
      </c>
      <c r="FN563" s="14">
        <f t="shared" si="462"/>
        <v>6.632285460908915</v>
      </c>
      <c r="FO563" s="14">
        <f t="shared" si="462"/>
        <v>1.0490195839433065</v>
      </c>
    </row>
    <row r="564" spans="39:171" x14ac:dyDescent="0.15">
      <c r="AM564" s="14">
        <v>5710</v>
      </c>
      <c r="AN564" s="14">
        <f t="shared" si="447"/>
        <v>57.227516158023079</v>
      </c>
      <c r="AO564" s="14">
        <f t="shared" si="448"/>
        <v>16.362863734375061</v>
      </c>
      <c r="AP564" s="14">
        <f t="shared" si="449"/>
        <v>8.1673284259587735</v>
      </c>
      <c r="AQ564" s="14">
        <f t="shared" si="450"/>
        <v>25.333413071258864</v>
      </c>
      <c r="AR564" s="14">
        <f t="shared" si="451"/>
        <v>6.357717626447184</v>
      </c>
      <c r="AS564" s="14">
        <f t="shared" si="452"/>
        <v>1.0061932999831966</v>
      </c>
      <c r="BP564" s="14">
        <f t="shared" si="437"/>
        <v>61.327165875373545</v>
      </c>
      <c r="BQ564" s="14">
        <f t="shared" si="453"/>
        <v>17.019509052396415</v>
      </c>
      <c r="BR564" s="14">
        <f t="shared" si="453"/>
        <v>9.0076009652003677</v>
      </c>
      <c r="BS564" s="14">
        <f t="shared" si="453"/>
        <v>27.427885155548875</v>
      </c>
      <c r="BT564" s="14">
        <f t="shared" si="453"/>
        <v>6.7102395995809454</v>
      </c>
      <c r="BU564" s="14">
        <f t="shared" si="453"/>
        <v>1.1619311026469399</v>
      </c>
      <c r="BW564" s="14">
        <f t="shared" si="438"/>
        <v>60.709328844344491</v>
      </c>
      <c r="BX564" s="14">
        <f t="shared" si="454"/>
        <v>16.826178176841886</v>
      </c>
      <c r="BY564" s="14">
        <f t="shared" si="454"/>
        <v>8.9124818522058114</v>
      </c>
      <c r="BZ564" s="14">
        <f t="shared" si="454"/>
        <v>27.175817025778532</v>
      </c>
      <c r="CA564" s="14">
        <f t="shared" si="454"/>
        <v>6.659432575147723</v>
      </c>
      <c r="CB564" s="14">
        <f t="shared" si="454"/>
        <v>1.1354192143705371</v>
      </c>
      <c r="CY564" s="14">
        <f t="shared" si="439"/>
        <v>60.662195966369396</v>
      </c>
      <c r="CZ564" s="14">
        <f t="shared" si="455"/>
        <v>16.890794856984755</v>
      </c>
      <c r="DA564" s="14">
        <f t="shared" si="455"/>
        <v>8.8921701797603649</v>
      </c>
      <c r="DB564" s="14">
        <f t="shared" si="455"/>
        <v>27.07644097111028</v>
      </c>
      <c r="DC564" s="14">
        <f t="shared" si="455"/>
        <v>6.6619036705199974</v>
      </c>
      <c r="DD564" s="14">
        <f t="shared" si="455"/>
        <v>1.140886287994002</v>
      </c>
      <c r="DF564" s="14">
        <f t="shared" si="440"/>
        <v>61.089559903952591</v>
      </c>
      <c r="DG564" s="14">
        <f t="shared" si="456"/>
        <v>16.84157617021518</v>
      </c>
      <c r="DH564" s="14">
        <f t="shared" si="456"/>
        <v>9.242237988474761</v>
      </c>
      <c r="DI564" s="14">
        <f t="shared" si="456"/>
        <v>27.211793086596529</v>
      </c>
      <c r="DJ564" s="14">
        <f t="shared" si="456"/>
        <v>6.6818692826378445</v>
      </c>
      <c r="DK564" s="14">
        <f t="shared" si="456"/>
        <v>1.112083376028278</v>
      </c>
      <c r="DM564" s="14">
        <f t="shared" si="441"/>
        <v>55.183190400201838</v>
      </c>
      <c r="DN564" s="14">
        <f t="shared" si="457"/>
        <v>15.562562990747828</v>
      </c>
      <c r="DO564" s="14">
        <f t="shared" si="457"/>
        <v>8.9203613794670247</v>
      </c>
      <c r="DP564" s="14">
        <f t="shared" si="457"/>
        <v>23.761907260403675</v>
      </c>
      <c r="DQ564" s="14">
        <f t="shared" si="457"/>
        <v>6.1444511313940975</v>
      </c>
      <c r="DR564" s="14">
        <f t="shared" si="457"/>
        <v>0.79390763818921117</v>
      </c>
      <c r="EH564" s="14">
        <f t="shared" si="442"/>
        <v>63.531879801490298</v>
      </c>
      <c r="EI564" s="14">
        <f t="shared" si="458"/>
        <v>17.815040238330752</v>
      </c>
      <c r="EJ564" s="14">
        <f t="shared" si="458"/>
        <v>9.8826003294649354</v>
      </c>
      <c r="EK564" s="14">
        <f t="shared" si="458"/>
        <v>27.847966334999818</v>
      </c>
      <c r="EL564" s="14">
        <f t="shared" si="458"/>
        <v>6.832010644886596</v>
      </c>
      <c r="EM564" s="14">
        <f t="shared" si="458"/>
        <v>1.1542622538081959</v>
      </c>
      <c r="EO564" s="14">
        <f t="shared" si="443"/>
        <v>59.804556385305425</v>
      </c>
      <c r="EP564" s="14">
        <f t="shared" si="459"/>
        <v>16.103380292368279</v>
      </c>
      <c r="EQ564" s="14">
        <f t="shared" si="459"/>
        <v>8.7862249889795123</v>
      </c>
      <c r="ER564" s="14">
        <f t="shared" si="459"/>
        <v>27.113746896755611</v>
      </c>
      <c r="ES564" s="14">
        <f t="shared" si="459"/>
        <v>6.6528310744169588</v>
      </c>
      <c r="ET564" s="14">
        <f t="shared" si="459"/>
        <v>1.1483731327850659</v>
      </c>
      <c r="EV564" s="14">
        <f t="shared" si="444"/>
        <v>62.559189712210255</v>
      </c>
      <c r="EW564" s="14">
        <f t="shared" si="460"/>
        <v>17.552734187199789</v>
      </c>
      <c r="EX564" s="14">
        <f t="shared" si="460"/>
        <v>10.249741401000549</v>
      </c>
      <c r="EY564" s="14">
        <f t="shared" si="460"/>
        <v>26.519002224592924</v>
      </c>
      <c r="EZ564" s="14">
        <f t="shared" si="460"/>
        <v>6.9925993332622198</v>
      </c>
      <c r="FA564" s="14">
        <f t="shared" si="460"/>
        <v>1.2451125661547735</v>
      </c>
      <c r="FC564" s="14">
        <f t="shared" si="445"/>
        <v>56.622852426261289</v>
      </c>
      <c r="FD564" s="14">
        <f t="shared" si="461"/>
        <v>14.735205814114989</v>
      </c>
      <c r="FE564" s="14">
        <f t="shared" si="461"/>
        <v>9.2391408944433593</v>
      </c>
      <c r="FF564" s="14">
        <f t="shared" si="461"/>
        <v>23.802742149586646</v>
      </c>
      <c r="FG564" s="14">
        <f t="shared" si="461"/>
        <v>7.2244835685021815</v>
      </c>
      <c r="FH564" s="14">
        <f t="shared" si="461"/>
        <v>1.6212799996141136</v>
      </c>
      <c r="FJ564" s="14">
        <f t="shared" si="446"/>
        <v>60.055192414710298</v>
      </c>
      <c r="FK564" s="14">
        <f t="shared" si="462"/>
        <v>16.133395937537099</v>
      </c>
      <c r="FL564" s="14">
        <f t="shared" si="462"/>
        <v>9.4634293913412826</v>
      </c>
      <c r="FM564" s="14">
        <f t="shared" si="462"/>
        <v>26.778883468586365</v>
      </c>
      <c r="FN564" s="14">
        <f t="shared" si="462"/>
        <v>6.631088633891725</v>
      </c>
      <c r="FO564" s="14">
        <f t="shared" si="462"/>
        <v>1.0483949833538242</v>
      </c>
    </row>
    <row r="565" spans="39:171" x14ac:dyDescent="0.15">
      <c r="AM565" s="14">
        <v>5720</v>
      </c>
      <c r="AN565" s="14">
        <f t="shared" si="447"/>
        <v>57.207149925701884</v>
      </c>
      <c r="AO565" s="14">
        <f t="shared" si="448"/>
        <v>16.357822501317202</v>
      </c>
      <c r="AP565" s="14">
        <f t="shared" si="449"/>
        <v>8.1644275535098672</v>
      </c>
      <c r="AQ565" s="14">
        <f t="shared" si="450"/>
        <v>25.323391925689528</v>
      </c>
      <c r="AR565" s="14">
        <f t="shared" si="451"/>
        <v>6.3560815249989542</v>
      </c>
      <c r="AS565" s="14">
        <f t="shared" si="452"/>
        <v>1.0054264201863332</v>
      </c>
      <c r="BP565" s="14">
        <f t="shared" si="437"/>
        <v>61.313584189299604</v>
      </c>
      <c r="BQ565" s="14">
        <f t="shared" si="453"/>
        <v>17.01635417777284</v>
      </c>
      <c r="BR565" s="14">
        <f t="shared" si="453"/>
        <v>9.0054094978541279</v>
      </c>
      <c r="BS565" s="14">
        <f t="shared" si="453"/>
        <v>27.421412176274519</v>
      </c>
      <c r="BT565" s="14">
        <f t="shared" si="453"/>
        <v>6.7091109960089321</v>
      </c>
      <c r="BU565" s="14">
        <f t="shared" si="453"/>
        <v>1.1612973413891874</v>
      </c>
      <c r="BW565" s="14">
        <f t="shared" si="438"/>
        <v>60.693015088843481</v>
      </c>
      <c r="BX565" s="14">
        <f t="shared" si="454"/>
        <v>16.82223962400829</v>
      </c>
      <c r="BY565" s="14">
        <f t="shared" si="454"/>
        <v>8.9097958398706041</v>
      </c>
      <c r="BZ565" s="14">
        <f t="shared" si="454"/>
        <v>27.168160827671024</v>
      </c>
      <c r="CA565" s="14">
        <f t="shared" si="454"/>
        <v>6.6581005074719481</v>
      </c>
      <c r="CB565" s="14">
        <f t="shared" si="454"/>
        <v>1.1347182898216159</v>
      </c>
      <c r="CY565" s="14">
        <f t="shared" si="439"/>
        <v>60.646567428050261</v>
      </c>
      <c r="CZ565" s="14">
        <f t="shared" si="455"/>
        <v>16.887038076311484</v>
      </c>
      <c r="DA565" s="14">
        <f t="shared" si="455"/>
        <v>8.8898986902635961</v>
      </c>
      <c r="DB565" s="14">
        <f t="shared" si="455"/>
        <v>27.068882043289438</v>
      </c>
      <c r="DC565" s="14">
        <f t="shared" si="455"/>
        <v>6.6605895067658842</v>
      </c>
      <c r="DD565" s="14">
        <f t="shared" si="455"/>
        <v>1.1401591114198633</v>
      </c>
      <c r="DF565" s="14">
        <f t="shared" si="440"/>
        <v>61.074183023241076</v>
      </c>
      <c r="DG565" s="14">
        <f t="shared" si="456"/>
        <v>16.837774196745933</v>
      </c>
      <c r="DH565" s="14">
        <f t="shared" si="456"/>
        <v>9.2398126587677591</v>
      </c>
      <c r="DI565" s="14">
        <f t="shared" si="456"/>
        <v>27.204550672459092</v>
      </c>
      <c r="DJ565" s="14">
        <f t="shared" si="456"/>
        <v>6.6806226544376051</v>
      </c>
      <c r="DK565" s="14">
        <f t="shared" si="456"/>
        <v>1.1114228408306852</v>
      </c>
      <c r="DM565" s="14">
        <f t="shared" si="441"/>
        <v>55.167261095160981</v>
      </c>
      <c r="DN565" s="14">
        <f t="shared" si="457"/>
        <v>15.558630931091987</v>
      </c>
      <c r="DO565" s="14">
        <f t="shared" si="457"/>
        <v>8.9175978261611615</v>
      </c>
      <c r="DP565" s="14">
        <f t="shared" si="457"/>
        <v>23.754446247717453</v>
      </c>
      <c r="DQ565" s="14">
        <f t="shared" si="457"/>
        <v>6.143145988049671</v>
      </c>
      <c r="DR565" s="14">
        <f t="shared" si="457"/>
        <v>0.79344010214070826</v>
      </c>
      <c r="EH565" s="14">
        <f t="shared" si="442"/>
        <v>63.515370504151917</v>
      </c>
      <c r="EI565" s="14">
        <f t="shared" si="458"/>
        <v>17.810262014102975</v>
      </c>
      <c r="EJ565" s="14">
        <f t="shared" si="458"/>
        <v>9.8803346076191261</v>
      </c>
      <c r="EK565" s="14">
        <f t="shared" si="458"/>
        <v>27.840510159769273</v>
      </c>
      <c r="EL565" s="14">
        <f t="shared" si="458"/>
        <v>6.830742303560581</v>
      </c>
      <c r="EM565" s="14">
        <f t="shared" si="458"/>
        <v>1.1535214190999605</v>
      </c>
      <c r="EO565" s="14">
        <f t="shared" si="443"/>
        <v>59.788449188444119</v>
      </c>
      <c r="EP565" s="14">
        <f t="shared" si="459"/>
        <v>16.099463731580354</v>
      </c>
      <c r="EQ565" s="14">
        <f t="shared" si="459"/>
        <v>8.7838903162374855</v>
      </c>
      <c r="ER565" s="14">
        <f t="shared" si="459"/>
        <v>27.105939157371719</v>
      </c>
      <c r="ES565" s="14">
        <f t="shared" si="459"/>
        <v>6.6515108460589012</v>
      </c>
      <c r="ET565" s="14">
        <f t="shared" si="459"/>
        <v>1.1476451371956635</v>
      </c>
      <c r="EV565" s="14">
        <f t="shared" si="444"/>
        <v>62.543061707197857</v>
      </c>
      <c r="EW565" s="14">
        <f t="shared" si="460"/>
        <v>17.548675539664529</v>
      </c>
      <c r="EX565" s="14">
        <f t="shared" si="460"/>
        <v>10.247770167962944</v>
      </c>
      <c r="EY565" s="14">
        <f t="shared" si="460"/>
        <v>26.511078817041632</v>
      </c>
      <c r="EZ565" s="14">
        <f t="shared" si="460"/>
        <v>6.9912976716842588</v>
      </c>
      <c r="FA565" s="14">
        <f t="shared" si="460"/>
        <v>1.2442395108444941</v>
      </c>
      <c r="FC565" s="14">
        <f t="shared" si="445"/>
        <v>56.606179020479445</v>
      </c>
      <c r="FD565" s="14">
        <f t="shared" si="461"/>
        <v>14.730845721705562</v>
      </c>
      <c r="FE565" s="14">
        <f t="shared" si="461"/>
        <v>9.2366672424106611</v>
      </c>
      <c r="FF565" s="14">
        <f t="shared" si="461"/>
        <v>23.795181089037531</v>
      </c>
      <c r="FG565" s="14">
        <f t="shared" si="461"/>
        <v>7.2231983411917682</v>
      </c>
      <c r="FH565" s="14">
        <f t="shared" si="461"/>
        <v>1.6202866261339253</v>
      </c>
      <c r="FJ565" s="14">
        <f t="shared" si="446"/>
        <v>60.04065387182132</v>
      </c>
      <c r="FK565" s="14">
        <f t="shared" si="462"/>
        <v>16.129804759009847</v>
      </c>
      <c r="FL565" s="14">
        <f t="shared" si="462"/>
        <v>9.4613073146393134</v>
      </c>
      <c r="FM565" s="14">
        <f t="shared" si="462"/>
        <v>26.771877575395067</v>
      </c>
      <c r="FN565" s="14">
        <f t="shared" si="462"/>
        <v>6.6298928869436526</v>
      </c>
      <c r="FO565" s="14">
        <f t="shared" si="462"/>
        <v>1.0477713358334437</v>
      </c>
    </row>
    <row r="566" spans="39:171" x14ac:dyDescent="0.15">
      <c r="AM566" s="14">
        <v>5730</v>
      </c>
      <c r="AN566" s="14">
        <f t="shared" si="447"/>
        <v>57.186799158093763</v>
      </c>
      <c r="AO566" s="14">
        <f t="shared" si="448"/>
        <v>16.352785014590626</v>
      </c>
      <c r="AP566" s="14">
        <f t="shared" si="449"/>
        <v>8.1615291386948687</v>
      </c>
      <c r="AQ566" s="14">
        <f t="shared" si="450"/>
        <v>25.313377572452509</v>
      </c>
      <c r="AR566" s="14">
        <f t="shared" si="451"/>
        <v>6.3544467412151109</v>
      </c>
      <c r="AS566" s="14">
        <f t="shared" si="452"/>
        <v>1.0046606911406419</v>
      </c>
      <c r="BP566" s="14">
        <f t="shared" si="437"/>
        <v>61.300018509904177</v>
      </c>
      <c r="BQ566" s="14">
        <f t="shared" si="453"/>
        <v>17.013203312700853</v>
      </c>
      <c r="BR566" s="14">
        <f t="shared" si="453"/>
        <v>9.0032202095387301</v>
      </c>
      <c r="BS566" s="14">
        <f t="shared" si="453"/>
        <v>27.414946560168591</v>
      </c>
      <c r="BT566" s="14">
        <f t="shared" si="453"/>
        <v>6.7079836801796286</v>
      </c>
      <c r="BU566" s="14">
        <f t="shared" si="453"/>
        <v>1.1606647473163658</v>
      </c>
      <c r="BW566" s="14">
        <f t="shared" si="438"/>
        <v>60.676717558893479</v>
      </c>
      <c r="BX566" s="14">
        <f t="shared" si="454"/>
        <v>16.81830491384175</v>
      </c>
      <c r="BY566" s="14">
        <f t="shared" si="454"/>
        <v>8.9071116900564018</v>
      </c>
      <c r="BZ566" s="14">
        <f t="shared" si="454"/>
        <v>27.160512518800793</v>
      </c>
      <c r="CA566" s="14">
        <f t="shared" si="454"/>
        <v>6.656769782345755</v>
      </c>
      <c r="CB566" s="14">
        <f t="shared" si="454"/>
        <v>1.1340186538487762</v>
      </c>
      <c r="CY566" s="14">
        <f t="shared" si="439"/>
        <v>60.630952519512633</v>
      </c>
      <c r="CZ566" s="14">
        <f t="shared" si="455"/>
        <v>16.88328432749303</v>
      </c>
      <c r="DA566" s="14">
        <f t="shared" si="455"/>
        <v>8.887629300241974</v>
      </c>
      <c r="DB566" s="14">
        <f t="shared" si="455"/>
        <v>27.061329627321783</v>
      </c>
      <c r="DC566" s="14">
        <f t="shared" si="455"/>
        <v>6.6592763854627393</v>
      </c>
      <c r="DD566" s="14">
        <f t="shared" si="455"/>
        <v>1.1394328789931034</v>
      </c>
      <c r="DF566" s="14">
        <f t="shared" si="440"/>
        <v>61.058820753411915</v>
      </c>
      <c r="DG566" s="14">
        <f t="shared" si="456"/>
        <v>16.833975427425827</v>
      </c>
      <c r="DH566" s="14">
        <f t="shared" si="456"/>
        <v>9.2373891736722928</v>
      </c>
      <c r="DI566" s="14">
        <f t="shared" si="456"/>
        <v>27.197315564746123</v>
      </c>
      <c r="DJ566" s="14">
        <f t="shared" si="456"/>
        <v>6.6793772089950041</v>
      </c>
      <c r="DK566" s="14">
        <f t="shared" si="456"/>
        <v>1.1107633785726625</v>
      </c>
      <c r="DM566" s="14">
        <f t="shared" si="441"/>
        <v>55.151345142709005</v>
      </c>
      <c r="DN566" s="14">
        <f t="shared" si="457"/>
        <v>15.554702036040835</v>
      </c>
      <c r="DO566" s="14">
        <f t="shared" si="457"/>
        <v>8.9148352693886714</v>
      </c>
      <c r="DP566" s="14">
        <f t="shared" si="457"/>
        <v>23.746992505221726</v>
      </c>
      <c r="DQ566" s="14">
        <f t="shared" si="457"/>
        <v>6.1418419482393078</v>
      </c>
      <c r="DR566" s="14">
        <f t="shared" si="457"/>
        <v>0.79297338381846671</v>
      </c>
      <c r="EH566" s="14">
        <f t="shared" si="442"/>
        <v>63.498877936797157</v>
      </c>
      <c r="EI566" s="14">
        <f t="shared" si="458"/>
        <v>17.805488977694239</v>
      </c>
      <c r="EJ566" s="14">
        <f t="shared" si="458"/>
        <v>9.8780708390261847</v>
      </c>
      <c r="EK566" s="14">
        <f t="shared" si="458"/>
        <v>27.83306114446335</v>
      </c>
      <c r="EL566" s="14">
        <f t="shared" si="458"/>
        <v>6.8294751922413228</v>
      </c>
      <c r="EM566" s="14">
        <f t="shared" si="458"/>
        <v>1.1527817833720526</v>
      </c>
      <c r="EO566" s="14">
        <f t="shared" si="443"/>
        <v>59.772354121012448</v>
      </c>
      <c r="EP566" s="14">
        <f t="shared" si="459"/>
        <v>16.095550196709695</v>
      </c>
      <c r="EQ566" s="14">
        <f t="shared" si="459"/>
        <v>8.7815571743297589</v>
      </c>
      <c r="ER566" s="14">
        <f t="shared" si="459"/>
        <v>27.098136995598804</v>
      </c>
      <c r="ES566" s="14">
        <f t="shared" si="459"/>
        <v>6.6501916091793296</v>
      </c>
      <c r="ET566" s="14">
        <f t="shared" si="459"/>
        <v>1.1469181451948618</v>
      </c>
      <c r="EV566" s="14">
        <f t="shared" si="444"/>
        <v>62.526946697570679</v>
      </c>
      <c r="EW566" s="14">
        <f t="shared" si="460"/>
        <v>17.544619737234221</v>
      </c>
      <c r="EX566" s="14">
        <f t="shared" si="460"/>
        <v>10.24579971639842</v>
      </c>
      <c r="EY566" s="14">
        <f t="shared" si="460"/>
        <v>26.503162284031681</v>
      </c>
      <c r="EZ566" s="14">
        <f t="shared" si="460"/>
        <v>6.9899971169308248</v>
      </c>
      <c r="FA566" s="14">
        <f t="shared" si="460"/>
        <v>1.2433678429755339</v>
      </c>
      <c r="FC566" s="14">
        <f t="shared" si="445"/>
        <v>56.589522296629198</v>
      </c>
      <c r="FD566" s="14">
        <f t="shared" si="461"/>
        <v>14.726490508225002</v>
      </c>
      <c r="FE566" s="14">
        <f t="shared" si="461"/>
        <v>9.2341958543649199</v>
      </c>
      <c r="FF566" s="14">
        <f t="shared" si="461"/>
        <v>23.787626914610655</v>
      </c>
      <c r="FG566" s="14">
        <f t="shared" si="461"/>
        <v>7.2219142839226702</v>
      </c>
      <c r="FH566" s="14">
        <f t="shared" si="461"/>
        <v>1.6192947355059433</v>
      </c>
      <c r="FJ566" s="14">
        <f t="shared" si="446"/>
        <v>60.026128301339654</v>
      </c>
      <c r="FK566" s="14">
        <f t="shared" si="462"/>
        <v>16.12621666782707</v>
      </c>
      <c r="FL566" s="14">
        <f t="shared" si="462"/>
        <v>9.45918670680906</v>
      </c>
      <c r="FM566" s="14">
        <f t="shared" si="462"/>
        <v>26.764878068678243</v>
      </c>
      <c r="FN566" s="14">
        <f t="shared" si="462"/>
        <v>6.62869821834418</v>
      </c>
      <c r="FO566" s="14">
        <f t="shared" si="462"/>
        <v>1.0471486396811001</v>
      </c>
    </row>
    <row r="567" spans="39:171" x14ac:dyDescent="0.15">
      <c r="AM567" s="14">
        <v>5740</v>
      </c>
      <c r="AN567" s="14">
        <f t="shared" si="447"/>
        <v>57.166463819748344</v>
      </c>
      <c r="AO567" s="14">
        <f t="shared" si="448"/>
        <v>16.347751266016729</v>
      </c>
      <c r="AP567" s="14">
        <f t="shared" si="449"/>
        <v>8.1586331762639155</v>
      </c>
      <c r="AQ567" s="14">
        <f t="shared" si="450"/>
        <v>25.303369995647014</v>
      </c>
      <c r="AR567" s="14">
        <f t="shared" si="451"/>
        <v>6.3528132719525843</v>
      </c>
      <c r="AS567" s="14">
        <f t="shared" si="452"/>
        <v>1.0038961098681036</v>
      </c>
      <c r="BP567" s="14">
        <f t="shared" si="437"/>
        <v>61.286468793665598</v>
      </c>
      <c r="BQ567" s="14">
        <f t="shared" si="453"/>
        <v>17.010056445773564</v>
      </c>
      <c r="BR567" s="14">
        <f t="shared" si="453"/>
        <v>9.0010330950105022</v>
      </c>
      <c r="BS567" s="14">
        <f t="shared" si="453"/>
        <v>27.408488286730083</v>
      </c>
      <c r="BT567" s="14">
        <f t="shared" si="453"/>
        <v>6.706857648570864</v>
      </c>
      <c r="BU567" s="14">
        <f t="shared" si="453"/>
        <v>1.1600333175805888</v>
      </c>
      <c r="BW567" s="14">
        <f t="shared" si="438"/>
        <v>60.660436223534766</v>
      </c>
      <c r="BX567" s="14">
        <f t="shared" si="454"/>
        <v>16.814374039039546</v>
      </c>
      <c r="BY567" s="14">
        <f t="shared" si="454"/>
        <v>8.9044294005514217</v>
      </c>
      <c r="BZ567" s="14">
        <f t="shared" si="454"/>
        <v>27.152872083413605</v>
      </c>
      <c r="CA567" s="14">
        <f t="shared" si="454"/>
        <v>6.6554403971548037</v>
      </c>
      <c r="CB567" s="14">
        <f t="shared" si="454"/>
        <v>1.1333203033753891</v>
      </c>
      <c r="CY567" s="14">
        <f t="shared" si="439"/>
        <v>60.615351217812631</v>
      </c>
      <c r="CZ567" s="14">
        <f t="shared" si="455"/>
        <v>16.879533605491524</v>
      </c>
      <c r="DA567" s="14">
        <f t="shared" si="455"/>
        <v>8.8853620064361518</v>
      </c>
      <c r="DB567" s="14">
        <f t="shared" si="455"/>
        <v>27.053783711985737</v>
      </c>
      <c r="DC567" s="14">
        <f t="shared" si="455"/>
        <v>6.657964304950621</v>
      </c>
      <c r="DD567" s="14">
        <f t="shared" si="455"/>
        <v>1.1387075889485887</v>
      </c>
      <c r="DF567" s="14">
        <f t="shared" si="440"/>
        <v>61.04347306842471</v>
      </c>
      <c r="DG567" s="14">
        <f t="shared" si="456"/>
        <v>16.83017985702784</v>
      </c>
      <c r="DH567" s="14">
        <f t="shared" si="456"/>
        <v>9.2349675302764389</v>
      </c>
      <c r="DI567" s="14">
        <f t="shared" si="456"/>
        <v>27.190087749979163</v>
      </c>
      <c r="DJ567" s="14">
        <f t="shared" si="456"/>
        <v>6.6781329441366211</v>
      </c>
      <c r="DK567" s="14">
        <f t="shared" si="456"/>
        <v>1.1101049870046467</v>
      </c>
      <c r="DM567" s="14">
        <f t="shared" si="441"/>
        <v>55.135442513400733</v>
      </c>
      <c r="DN567" s="14">
        <f t="shared" si="457"/>
        <v>15.550776298739139</v>
      </c>
      <c r="DO567" s="14">
        <f t="shared" si="457"/>
        <v>8.9120737082282364</v>
      </c>
      <c r="DP567" s="14">
        <f t="shared" si="457"/>
        <v>23.739546015793593</v>
      </c>
      <c r="DQ567" s="14">
        <f t="shared" si="457"/>
        <v>6.1405390094436472</v>
      </c>
      <c r="DR567" s="14">
        <f t="shared" si="457"/>
        <v>0.79250748119611458</v>
      </c>
      <c r="EH567" s="14">
        <f t="shared" si="442"/>
        <v>63.482402066832108</v>
      </c>
      <c r="EI567" s="14">
        <f t="shared" si="458"/>
        <v>17.800721118828136</v>
      </c>
      <c r="EJ567" s="14">
        <f t="shared" si="458"/>
        <v>9.8758090200772237</v>
      </c>
      <c r="EK567" s="14">
        <f t="shared" si="458"/>
        <v>27.825619275386501</v>
      </c>
      <c r="EL567" s="14">
        <f t="shared" si="458"/>
        <v>6.8282093085497575</v>
      </c>
      <c r="EM567" s="14">
        <f t="shared" si="458"/>
        <v>1.1520433439904885</v>
      </c>
      <c r="EO567" s="14">
        <f t="shared" si="443"/>
        <v>59.75627114333318</v>
      </c>
      <c r="EP567" s="14">
        <f t="shared" si="459"/>
        <v>16.091639677857721</v>
      </c>
      <c r="EQ567" s="14">
        <f t="shared" si="459"/>
        <v>8.7792255582504382</v>
      </c>
      <c r="ER567" s="14">
        <f t="shared" si="459"/>
        <v>27.090340393197614</v>
      </c>
      <c r="ES567" s="14">
        <f t="shared" si="459"/>
        <v>6.6488733605337735</v>
      </c>
      <c r="ET567" s="14">
        <f t="shared" si="459"/>
        <v>1.1461921534936277</v>
      </c>
      <c r="EV567" s="14">
        <f t="shared" si="444"/>
        <v>62.510844659485919</v>
      </c>
      <c r="EW567" s="14">
        <f t="shared" si="460"/>
        <v>17.54056677545794</v>
      </c>
      <c r="EX567" s="14">
        <f t="shared" si="460"/>
        <v>10.24383004562943</v>
      </c>
      <c r="EY567" s="14">
        <f t="shared" si="460"/>
        <v>26.495252612441767</v>
      </c>
      <c r="EZ567" s="14">
        <f t="shared" si="460"/>
        <v>6.9886976668421541</v>
      </c>
      <c r="FA567" s="14">
        <f t="shared" si="460"/>
        <v>1.2424975591146268</v>
      </c>
      <c r="FC567" s="14">
        <f t="shared" si="445"/>
        <v>56.572882222381693</v>
      </c>
      <c r="FD567" s="14">
        <f t="shared" si="461"/>
        <v>14.722140163800107</v>
      </c>
      <c r="FE567" s="14">
        <f t="shared" si="461"/>
        <v>9.2317267262324378</v>
      </c>
      <c r="FF567" s="14">
        <f t="shared" si="461"/>
        <v>23.780079613397589</v>
      </c>
      <c r="FG567" s="14">
        <f t="shared" si="461"/>
        <v>7.220631394494549</v>
      </c>
      <c r="FH567" s="14">
        <f t="shared" si="461"/>
        <v>1.6183043244570143</v>
      </c>
      <c r="FJ567" s="14">
        <f t="shared" si="446"/>
        <v>60.011615682706832</v>
      </c>
      <c r="FK567" s="14">
        <f t="shared" si="462"/>
        <v>16.122631659230976</v>
      </c>
      <c r="FL567" s="14">
        <f t="shared" si="462"/>
        <v>9.4570675656239764</v>
      </c>
      <c r="FM567" s="14">
        <f t="shared" si="462"/>
        <v>26.757884938283357</v>
      </c>
      <c r="FN567" s="14">
        <f t="shared" si="462"/>
        <v>6.6275046263727901</v>
      </c>
      <c r="FO567" s="14">
        <f t="shared" si="462"/>
        <v>1.046526893195729</v>
      </c>
    </row>
    <row r="568" spans="39:171" x14ac:dyDescent="0.15">
      <c r="AM568" s="14">
        <v>5750</v>
      </c>
      <c r="AN568" s="14">
        <f t="shared" si="447"/>
        <v>57.146143875215301</v>
      </c>
      <c r="AO568" s="14">
        <f t="shared" si="448"/>
        <v>16.342721247416907</v>
      </c>
      <c r="AP568" s="14">
        <f t="shared" si="449"/>
        <v>8.1557396609671358</v>
      </c>
      <c r="AQ568" s="14">
        <f t="shared" si="450"/>
        <v>25.293369179372249</v>
      </c>
      <c r="AR568" s="14">
        <f t="shared" si="451"/>
        <v>6.3511811140683037</v>
      </c>
      <c r="AS568" s="14">
        <f t="shared" si="452"/>
        <v>1.0031326733907004</v>
      </c>
      <c r="BP568" s="14">
        <f t="shared" si="437"/>
        <v>61.272934997062272</v>
      </c>
      <c r="BQ568" s="14">
        <f t="shared" si="453"/>
        <v>17.006913565584103</v>
      </c>
      <c r="BR568" s="14">
        <f t="shared" si="453"/>
        <v>8.9988481490257666</v>
      </c>
      <c r="BS568" s="14">
        <f t="shared" si="453"/>
        <v>27.402037335457972</v>
      </c>
      <c r="BT568" s="14">
        <f t="shared" si="453"/>
        <v>6.7057328976604689</v>
      </c>
      <c r="BU568" s="14">
        <f t="shared" si="453"/>
        <v>1.1594030493339664</v>
      </c>
      <c r="BW568" s="14">
        <f t="shared" si="438"/>
        <v>60.644171051807632</v>
      </c>
      <c r="BX568" s="14">
        <f t="shared" si="454"/>
        <v>16.810446992298971</v>
      </c>
      <c r="BY568" s="14">
        <f t="shared" si="454"/>
        <v>8.9017489691438705</v>
      </c>
      <c r="BZ568" s="14">
        <f t="shared" si="454"/>
        <v>27.145239505755203</v>
      </c>
      <c r="CA568" s="14">
        <f t="shared" si="454"/>
        <v>6.6541123492847563</v>
      </c>
      <c r="CB568" s="14">
        <f t="shared" si="454"/>
        <v>1.1326232353248296</v>
      </c>
      <c r="CY568" s="14">
        <f t="shared" si="439"/>
        <v>60.599763500006404</v>
      </c>
      <c r="CZ568" s="14">
        <f t="shared" si="455"/>
        <v>16.875785905269119</v>
      </c>
      <c r="DA568" s="14">
        <f t="shared" si="455"/>
        <v>8.8830968055867849</v>
      </c>
      <c r="DB568" s="14">
        <f t="shared" si="455"/>
        <v>27.046244286059732</v>
      </c>
      <c r="DC568" s="14">
        <f t="shared" si="455"/>
        <v>6.6566532635695888</v>
      </c>
      <c r="DD568" s="14">
        <f t="shared" si="455"/>
        <v>1.1379832395211844</v>
      </c>
      <c r="DF568" s="14">
        <f t="shared" si="440"/>
        <v>61.028139942239051</v>
      </c>
      <c r="DG568" s="14">
        <f t="shared" si="456"/>
        <v>16.826387480324946</v>
      </c>
      <c r="DH568" s="14">
        <f t="shared" si="456"/>
        <v>9.2325477256682653</v>
      </c>
      <c r="DI568" s="14">
        <f t="shared" si="456"/>
        <v>27.182867214679735</v>
      </c>
      <c r="DJ568" s="14">
        <f t="shared" si="456"/>
        <v>6.6768898576890345</v>
      </c>
      <c r="DK568" s="14">
        <f t="shared" si="456"/>
        <v>1.1094476638770701</v>
      </c>
      <c r="DM568" s="14">
        <f t="shared" si="441"/>
        <v>55.119553177790955</v>
      </c>
      <c r="DN568" s="14">
        <f t="shared" si="457"/>
        <v>15.546853712331661</v>
      </c>
      <c r="DO568" s="14">
        <f t="shared" si="457"/>
        <v>8.9093131417585383</v>
      </c>
      <c r="DP568" s="14">
        <f t="shared" si="457"/>
        <v>23.732106762310153</v>
      </c>
      <c r="DQ568" s="14">
        <f t="shared" si="457"/>
        <v>6.139237169143323</v>
      </c>
      <c r="DR568" s="14">
        <f t="shared" si="457"/>
        <v>0.79204239224728124</v>
      </c>
      <c r="EH568" s="14">
        <f t="shared" si="442"/>
        <v>63.465942861662889</v>
      </c>
      <c r="EI568" s="14">
        <f t="shared" si="458"/>
        <v>17.795958427228257</v>
      </c>
      <c r="EJ568" s="14">
        <f t="shared" si="458"/>
        <v>9.8735491471633523</v>
      </c>
      <c r="EK568" s="14">
        <f t="shared" si="458"/>
        <v>27.818184538843177</v>
      </c>
      <c r="EL568" s="14">
        <f t="shared" si="458"/>
        <v>6.8269446501068201</v>
      </c>
      <c r="EM568" s="14">
        <f t="shared" si="458"/>
        <v>1.1513060983212835</v>
      </c>
      <c r="EO568" s="14">
        <f t="shared" si="443"/>
        <v>59.740200215729068</v>
      </c>
      <c r="EP568" s="14">
        <f t="shared" si="459"/>
        <v>16.087732165125843</v>
      </c>
      <c r="EQ568" s="14">
        <f t="shared" si="459"/>
        <v>8.7768954629936271</v>
      </c>
      <c r="ER568" s="14">
        <f t="shared" si="459"/>
        <v>27.082549331928909</v>
      </c>
      <c r="ES568" s="14">
        <f t="shared" si="459"/>
        <v>6.6475560968777625</v>
      </c>
      <c r="ET568" s="14">
        <f t="shared" si="459"/>
        <v>1.1454671588029237</v>
      </c>
      <c r="EV568" s="14">
        <f t="shared" si="444"/>
        <v>62.494755569100796</v>
      </c>
      <c r="EW568" s="14">
        <f t="shared" si="460"/>
        <v>17.536516649884774</v>
      </c>
      <c r="EX568" s="14">
        <f t="shared" si="460"/>
        <v>10.24186115497843</v>
      </c>
      <c r="EY568" s="14">
        <f t="shared" si="460"/>
        <v>26.487349789150592</v>
      </c>
      <c r="EZ568" s="14">
        <f t="shared" si="460"/>
        <v>6.9873993192584853</v>
      </c>
      <c r="FA568" s="14">
        <f t="shared" si="460"/>
        <v>1.2416286558285128</v>
      </c>
      <c r="FC568" s="14">
        <f t="shared" si="445"/>
        <v>56.556258765408145</v>
      </c>
      <c r="FD568" s="14">
        <f t="shared" si="461"/>
        <v>14.717794678557675</v>
      </c>
      <c r="FE568" s="14">
        <f t="shared" si="461"/>
        <v>9.2292598539395172</v>
      </c>
      <c r="FF568" s="14">
        <f t="shared" si="461"/>
        <v>23.7725391724899</v>
      </c>
      <c r="FG568" s="14">
        <f t="shared" si="461"/>
        <v>7.2193496707070661</v>
      </c>
      <c r="FH568" s="14">
        <f t="shared" si="461"/>
        <v>1.6173153897139896</v>
      </c>
      <c r="FJ568" s="14">
        <f t="shared" si="446"/>
        <v>59.997115995364439</v>
      </c>
      <c r="FK568" s="14">
        <f t="shared" si="462"/>
        <v>16.119049728463786</v>
      </c>
      <c r="FL568" s="14">
        <f t="shared" si="462"/>
        <v>9.4549498888575236</v>
      </c>
      <c r="FM568" s="14">
        <f t="shared" si="462"/>
        <v>26.750898174057895</v>
      </c>
      <c r="FN568" s="14">
        <f t="shared" si="462"/>
        <v>6.6263121093089659</v>
      </c>
      <c r="FO568" s="14">
        <f t="shared" si="462"/>
        <v>1.0459060946762664</v>
      </c>
    </row>
    <row r="569" spans="39:171" x14ac:dyDescent="0.15">
      <c r="AM569" s="14">
        <v>5760</v>
      </c>
      <c r="AN569" s="14">
        <f t="shared" si="447"/>
        <v>57.125839289044244</v>
      </c>
      <c r="AO569" s="14">
        <f t="shared" si="448"/>
        <v>16.337694950612562</v>
      </c>
      <c r="AP569" s="14">
        <f t="shared" si="449"/>
        <v>8.1528485875546632</v>
      </c>
      <c r="AQ569" s="14">
        <f t="shared" si="450"/>
        <v>25.283375107727416</v>
      </c>
      <c r="AR569" s="14">
        <f t="shared" si="451"/>
        <v>6.3495502644191966</v>
      </c>
      <c r="AS569" s="14">
        <f t="shared" si="452"/>
        <v>1.0023703787304132</v>
      </c>
      <c r="BP569" s="14">
        <f t="shared" si="437"/>
        <v>61.259417076572561</v>
      </c>
      <c r="BQ569" s="14">
        <f t="shared" si="453"/>
        <v>17.003774660725583</v>
      </c>
      <c r="BR569" s="14">
        <f t="shared" si="453"/>
        <v>8.9966653663408529</v>
      </c>
      <c r="BS569" s="14">
        <f t="shared" si="453"/>
        <v>27.395593685851242</v>
      </c>
      <c r="BT569" s="14">
        <f t="shared" si="453"/>
        <v>6.7046094239262715</v>
      </c>
      <c r="BU569" s="14">
        <f t="shared" si="453"/>
        <v>1.1587739397286105</v>
      </c>
      <c r="BW569" s="14">
        <f t="shared" si="438"/>
        <v>60.627922012752357</v>
      </c>
      <c r="BX569" s="14">
        <f t="shared" si="454"/>
        <v>16.806523766317309</v>
      </c>
      <c r="BY569" s="14">
        <f t="shared" si="454"/>
        <v>8.8990703936219635</v>
      </c>
      <c r="BZ569" s="14">
        <f t="shared" si="454"/>
        <v>27.137614770071345</v>
      </c>
      <c r="CA569" s="14">
        <f t="shared" si="454"/>
        <v>6.6527856361212745</v>
      </c>
      <c r="CB569" s="14">
        <f t="shared" si="454"/>
        <v>1.131927446620467</v>
      </c>
      <c r="CY569" s="14">
        <f t="shared" si="439"/>
        <v>60.584189343150129</v>
      </c>
      <c r="CZ569" s="14">
        <f t="shared" si="455"/>
        <v>16.872041221787946</v>
      </c>
      <c r="DA569" s="14">
        <f t="shared" si="455"/>
        <v>8.8808336944345285</v>
      </c>
      <c r="DB569" s="14">
        <f t="shared" si="455"/>
        <v>27.038711338322194</v>
      </c>
      <c r="DC569" s="14">
        <f t="shared" si="455"/>
        <v>6.6553432596597011</v>
      </c>
      <c r="DD569" s="14">
        <f t="shared" si="455"/>
        <v>1.1372598289457576</v>
      </c>
      <c r="DF569" s="14">
        <f t="shared" si="440"/>
        <v>61.012821348814541</v>
      </c>
      <c r="DG569" s="14">
        <f t="shared" si="456"/>
        <v>16.822598292090117</v>
      </c>
      <c r="DH569" s="14">
        <f t="shared" si="456"/>
        <v>9.2301297569358507</v>
      </c>
      <c r="DI569" s="14">
        <f t="shared" si="456"/>
        <v>27.175653945369383</v>
      </c>
      <c r="DJ569" s="14">
        <f t="shared" si="456"/>
        <v>6.6756479474788204</v>
      </c>
      <c r="DK569" s="14">
        <f t="shared" si="456"/>
        <v>1.1087914069403668</v>
      </c>
      <c r="DM569" s="14">
        <f t="shared" si="441"/>
        <v>55.103677106434489</v>
      </c>
      <c r="DN569" s="14">
        <f t="shared" si="457"/>
        <v>15.542934269963169</v>
      </c>
      <c r="DO569" s="14">
        <f t="shared" si="457"/>
        <v>8.9065535690582571</v>
      </c>
      <c r="DP569" s="14">
        <f t="shared" si="457"/>
        <v>23.724674727648498</v>
      </c>
      <c r="DQ569" s="14">
        <f t="shared" si="457"/>
        <v>6.1379364248189709</v>
      </c>
      <c r="DR569" s="14">
        <f t="shared" si="457"/>
        <v>0.79157811494559427</v>
      </c>
      <c r="EH569" s="14">
        <f t="shared" si="442"/>
        <v>63.449500288695617</v>
      </c>
      <c r="EI569" s="14">
        <f t="shared" si="458"/>
        <v>17.7912008926182</v>
      </c>
      <c r="EJ569" s="14">
        <f t="shared" si="458"/>
        <v>9.8712912166756794</v>
      </c>
      <c r="EK569" s="14">
        <f t="shared" si="458"/>
        <v>27.810756921137834</v>
      </c>
      <c r="EL569" s="14">
        <f t="shared" si="458"/>
        <v>6.8256812145334465</v>
      </c>
      <c r="EM569" s="14">
        <f t="shared" si="458"/>
        <v>1.1505700437304505</v>
      </c>
      <c r="EO569" s="14">
        <f t="shared" si="443"/>
        <v>59.724141298522895</v>
      </c>
      <c r="EP569" s="14">
        <f t="shared" si="459"/>
        <v>16.083827648615479</v>
      </c>
      <c r="EQ569" s="14">
        <f t="shared" si="459"/>
        <v>8.7745668835534296</v>
      </c>
      <c r="ER569" s="14">
        <f t="shared" si="459"/>
        <v>27.074763793553437</v>
      </c>
      <c r="ES569" s="14">
        <f t="shared" si="459"/>
        <v>6.6462398149668296</v>
      </c>
      <c r="ET569" s="14">
        <f t="shared" si="459"/>
        <v>1.1447431578337168</v>
      </c>
      <c r="EV569" s="14">
        <f t="shared" si="444"/>
        <v>62.47867940257251</v>
      </c>
      <c r="EW569" s="14">
        <f t="shared" si="460"/>
        <v>17.532469356063807</v>
      </c>
      <c r="EX569" s="14">
        <f t="shared" si="460"/>
        <v>10.23989304376788</v>
      </c>
      <c r="EY569" s="14">
        <f t="shared" si="460"/>
        <v>26.479453801036847</v>
      </c>
      <c r="EZ569" s="14">
        <f t="shared" si="460"/>
        <v>6.9861020720200528</v>
      </c>
      <c r="FA569" s="14">
        <f t="shared" si="460"/>
        <v>1.2407611296839267</v>
      </c>
      <c r="FC569" s="14">
        <f t="shared" si="445"/>
        <v>56.53965189337972</v>
      </c>
      <c r="FD569" s="14">
        <f t="shared" si="461"/>
        <v>14.713454042624505</v>
      </c>
      <c r="FE569" s="14">
        <f t="shared" si="461"/>
        <v>9.2267952334124637</v>
      </c>
      <c r="FF569" s="14">
        <f t="shared" si="461"/>
        <v>23.765005578979157</v>
      </c>
      <c r="FG569" s="14">
        <f t="shared" si="461"/>
        <v>7.2180691103598811</v>
      </c>
      <c r="FH569" s="14">
        <f t="shared" si="461"/>
        <v>1.6163279280037175</v>
      </c>
      <c r="FJ569" s="14">
        <f t="shared" si="446"/>
        <v>59.982629218754042</v>
      </c>
      <c r="FK569" s="14">
        <f t="shared" si="462"/>
        <v>16.115470870767705</v>
      </c>
      <c r="FL569" s="14">
        <f t="shared" si="462"/>
        <v>9.4528336742831627</v>
      </c>
      <c r="FM569" s="14">
        <f t="shared" si="462"/>
        <v>26.743917765849325</v>
      </c>
      <c r="FN569" s="14">
        <f t="shared" si="462"/>
        <v>6.6251206654321884</v>
      </c>
      <c r="FO569" s="14">
        <f t="shared" si="462"/>
        <v>1.0452862424216498</v>
      </c>
    </row>
    <row r="570" spans="39:171" x14ac:dyDescent="0.15">
      <c r="AM570" s="14">
        <v>5770</v>
      </c>
      <c r="AN570" s="14">
        <f t="shared" si="447"/>
        <v>57.105550025784858</v>
      </c>
      <c r="AO570" s="14">
        <f t="shared" si="448"/>
        <v>16.33267236742509</v>
      </c>
      <c r="AP570" s="14">
        <f t="shared" si="449"/>
        <v>8.1499599507766334</v>
      </c>
      <c r="AQ570" s="14">
        <f t="shared" si="450"/>
        <v>25.273387764811716</v>
      </c>
      <c r="AR570" s="14">
        <f t="shared" si="451"/>
        <v>6.3479207198621932</v>
      </c>
      <c r="AS570" s="14">
        <f t="shared" si="452"/>
        <v>1.0016092229092228</v>
      </c>
      <c r="BP570" s="14">
        <f t="shared" si="437"/>
        <v>61.245914988674826</v>
      </c>
      <c r="BQ570" s="14">
        <f t="shared" si="453"/>
        <v>17.000639719791131</v>
      </c>
      <c r="BR570" s="14">
        <f t="shared" si="453"/>
        <v>8.9944847417120855</v>
      </c>
      <c r="BS570" s="14">
        <f t="shared" si="453"/>
        <v>27.389157317408873</v>
      </c>
      <c r="BT570" s="14">
        <f t="shared" si="453"/>
        <v>6.7034872238461034</v>
      </c>
      <c r="BU570" s="14">
        <f t="shared" si="453"/>
        <v>1.1581459859166339</v>
      </c>
      <c r="BW570" s="14">
        <f t="shared" si="438"/>
        <v>60.611689075409238</v>
      </c>
      <c r="BX570" s="14">
        <f t="shared" si="454"/>
        <v>16.80260435379185</v>
      </c>
      <c r="BY570" s="14">
        <f t="shared" si="454"/>
        <v>8.8963936717739109</v>
      </c>
      <c r="BZ570" s="14">
        <f t="shared" si="454"/>
        <v>27.12999786060778</v>
      </c>
      <c r="CA570" s="14">
        <f t="shared" si="454"/>
        <v>6.6514602550500195</v>
      </c>
      <c r="CB570" s="14">
        <f t="shared" si="454"/>
        <v>1.1312329341856762</v>
      </c>
      <c r="CY570" s="14">
        <f t="shared" si="439"/>
        <v>60.568628724299948</v>
      </c>
      <c r="CZ570" s="14">
        <f t="shared" si="455"/>
        <v>16.868299550010153</v>
      </c>
      <c r="DA570" s="14">
        <f t="shared" si="455"/>
        <v>8.8785726697200396</v>
      </c>
      <c r="DB570" s="14">
        <f t="shared" si="455"/>
        <v>27.031184857551562</v>
      </c>
      <c r="DC570" s="14">
        <f t="shared" si="455"/>
        <v>6.6540342915610182</v>
      </c>
      <c r="DD570" s="14">
        <f t="shared" si="455"/>
        <v>1.1365373554571745</v>
      </c>
      <c r="DF570" s="14">
        <f t="shared" si="440"/>
        <v>60.997517262110755</v>
      </c>
      <c r="DG570" s="14">
        <f t="shared" si="456"/>
        <v>16.818812287096332</v>
      </c>
      <c r="DH570" s="14">
        <f t="shared" si="456"/>
        <v>9.227713621167263</v>
      </c>
      <c r="DI570" s="14">
        <f t="shared" si="456"/>
        <v>27.168447928569631</v>
      </c>
      <c r="DJ570" s="14">
        <f t="shared" si="456"/>
        <v>6.6744072113325572</v>
      </c>
      <c r="DK570" s="14">
        <f t="shared" si="456"/>
        <v>1.1081362139449711</v>
      </c>
      <c r="DM570" s="14">
        <f t="shared" si="441"/>
        <v>55.087814269886152</v>
      </c>
      <c r="DN570" s="14">
        <f t="shared" si="457"/>
        <v>15.539017964778424</v>
      </c>
      <c r="DO570" s="14">
        <f t="shared" si="457"/>
        <v>8.9037949892060801</v>
      </c>
      <c r="DP570" s="14">
        <f t="shared" si="457"/>
        <v>23.717249894685732</v>
      </c>
      <c r="DQ570" s="14">
        <f t="shared" si="457"/>
        <v>6.1366367739512313</v>
      </c>
      <c r="DR570" s="14">
        <f t="shared" si="457"/>
        <v>0.79111464726468217</v>
      </c>
      <c r="EH570" s="14">
        <f t="shared" si="442"/>
        <v>63.433074315336391</v>
      </c>
      <c r="EI570" s="14">
        <f t="shared" si="458"/>
        <v>17.786448504721562</v>
      </c>
      <c r="EJ570" s="14">
        <f t="shared" si="458"/>
        <v>9.8690352250053195</v>
      </c>
      <c r="EK570" s="14">
        <f t="shared" si="458"/>
        <v>27.803336408574928</v>
      </c>
      <c r="EL570" s="14">
        <f t="shared" si="458"/>
        <v>6.8244189994505744</v>
      </c>
      <c r="EM570" s="14">
        <f t="shared" si="458"/>
        <v>1.1498351775840083</v>
      </c>
      <c r="EO570" s="14">
        <f t="shared" si="443"/>
        <v>59.708094352037428</v>
      </c>
      <c r="EP570" s="14">
        <f t="shared" si="459"/>
        <v>16.079926118428045</v>
      </c>
      <c r="EQ570" s="14">
        <f t="shared" si="459"/>
        <v>8.7722398149239496</v>
      </c>
      <c r="ER570" s="14">
        <f t="shared" si="459"/>
        <v>27.066983759831956</v>
      </c>
      <c r="ES570" s="14">
        <f t="shared" si="459"/>
        <v>6.6449245115565034</v>
      </c>
      <c r="ET570" s="14">
        <f t="shared" si="459"/>
        <v>1.1440201472969713</v>
      </c>
      <c r="EV570" s="14">
        <f t="shared" si="444"/>
        <v>62.462616136058294</v>
      </c>
      <c r="EW570" s="14">
        <f t="shared" si="460"/>
        <v>17.528424889544116</v>
      </c>
      <c r="EX570" s="14">
        <f t="shared" si="460"/>
        <v>10.237925711320232</v>
      </c>
      <c r="EY570" s="14">
        <f t="shared" si="460"/>
        <v>26.471564634979234</v>
      </c>
      <c r="EZ570" s="14">
        <f t="shared" si="460"/>
        <v>6.9848059229670953</v>
      </c>
      <c r="FA570" s="14">
        <f t="shared" si="460"/>
        <v>1.239894977247606</v>
      </c>
      <c r="FC570" s="14">
        <f t="shared" si="445"/>
        <v>56.523061573967617</v>
      </c>
      <c r="FD570" s="14">
        <f t="shared" si="461"/>
        <v>14.709118246127396</v>
      </c>
      <c r="FE570" s="14">
        <f t="shared" si="461"/>
        <v>9.2243328605775812</v>
      </c>
      <c r="FF570" s="14">
        <f t="shared" si="461"/>
        <v>23.757478819956926</v>
      </c>
      <c r="FG570" s="14">
        <f t="shared" si="461"/>
        <v>7.2167897112526553</v>
      </c>
      <c r="FH570" s="14">
        <f t="shared" si="461"/>
        <v>1.6153419360530465</v>
      </c>
      <c r="FJ570" s="14">
        <f t="shared" si="446"/>
        <v>59.968155332317181</v>
      </c>
      <c r="FK570" s="14">
        <f t="shared" si="462"/>
        <v>16.111895081384951</v>
      </c>
      <c r="FL570" s="14">
        <f t="shared" si="462"/>
        <v>9.4507189196743475</v>
      </c>
      <c r="FM570" s="14">
        <f t="shared" si="462"/>
        <v>26.736943703505123</v>
      </c>
      <c r="FN570" s="14">
        <f t="shared" si="462"/>
        <v>6.6239302930219406</v>
      </c>
      <c r="FO570" s="14">
        <f t="shared" si="462"/>
        <v>1.0446673347308142</v>
      </c>
    </row>
    <row r="571" spans="39:171" x14ac:dyDescent="0.15">
      <c r="AM571" s="14">
        <v>5780</v>
      </c>
      <c r="AN571" s="14">
        <f t="shared" si="447"/>
        <v>57.08527604998676</v>
      </c>
      <c r="AO571" s="14">
        <f t="shared" si="448"/>
        <v>16.327653489675889</v>
      </c>
      <c r="AP571" s="14">
        <f t="shared" si="449"/>
        <v>8.1470737453831745</v>
      </c>
      <c r="AQ571" s="14">
        <f t="shared" si="450"/>
        <v>25.263407134724361</v>
      </c>
      <c r="AR571" s="14">
        <f t="shared" si="451"/>
        <v>6.3462924772542211</v>
      </c>
      <c r="AS571" s="14">
        <f t="shared" si="452"/>
        <v>1.0008492029491105</v>
      </c>
      <c r="BP571" s="14">
        <f t="shared" si="437"/>
        <v>61.232428689847445</v>
      </c>
      <c r="BQ571" s="14">
        <f t="shared" si="453"/>
        <v>16.997508731373859</v>
      </c>
      <c r="BR571" s="14">
        <f t="shared" si="453"/>
        <v>8.9923062698957903</v>
      </c>
      <c r="BS571" s="14">
        <f t="shared" si="453"/>
        <v>27.382728209629857</v>
      </c>
      <c r="BT571" s="14">
        <f t="shared" si="453"/>
        <v>6.702366293897791</v>
      </c>
      <c r="BU571" s="14">
        <f t="shared" si="453"/>
        <v>1.1575191850501474</v>
      </c>
      <c r="BW571" s="14">
        <f t="shared" si="438"/>
        <v>60.595472208818549</v>
      </c>
      <c r="BX571" s="14">
        <f t="shared" si="454"/>
        <v>16.798688747419874</v>
      </c>
      <c r="BY571" s="14">
        <f t="shared" si="454"/>
        <v>8.8937188013879247</v>
      </c>
      <c r="BZ571" s="14">
        <f t="shared" si="454"/>
        <v>27.122388761610267</v>
      </c>
      <c r="CA571" s="14">
        <f t="shared" si="454"/>
        <v>6.6501362034566531</v>
      </c>
      <c r="CB571" s="14">
        <f t="shared" si="454"/>
        <v>1.1305396949438293</v>
      </c>
      <c r="CY571" s="14">
        <f t="shared" si="439"/>
        <v>60.553081620512003</v>
      </c>
      <c r="CZ571" s="14">
        <f t="shared" si="455"/>
        <v>16.86456088489788</v>
      </c>
      <c r="DA571" s="14">
        <f t="shared" si="455"/>
        <v>8.8763137281839715</v>
      </c>
      <c r="DB571" s="14">
        <f t="shared" si="455"/>
        <v>27.023664832526251</v>
      </c>
      <c r="DC571" s="14">
        <f t="shared" si="455"/>
        <v>6.6527263576135969</v>
      </c>
      <c r="DD571" s="14">
        <f t="shared" si="455"/>
        <v>1.1358158172903039</v>
      </c>
      <c r="DF571" s="14">
        <f t="shared" si="440"/>
        <v>60.982227656087296</v>
      </c>
      <c r="DG571" s="14">
        <f t="shared" si="456"/>
        <v>16.815029460116559</v>
      </c>
      <c r="DH571" s="14">
        <f t="shared" si="456"/>
        <v>9.2252993154505791</v>
      </c>
      <c r="DI571" s="14">
        <f t="shared" si="456"/>
        <v>27.161249150802018</v>
      </c>
      <c r="DJ571" s="14">
        <f t="shared" si="456"/>
        <v>6.6731676470768226</v>
      </c>
      <c r="DK571" s="14">
        <f t="shared" si="456"/>
        <v>1.107482082641317</v>
      </c>
      <c r="DM571" s="14">
        <f t="shared" si="441"/>
        <v>55.071964638700727</v>
      </c>
      <c r="DN571" s="14">
        <f t="shared" si="457"/>
        <v>15.535104789922189</v>
      </c>
      <c r="DO571" s="14">
        <f t="shared" si="457"/>
        <v>8.9010374012806821</v>
      </c>
      <c r="DP571" s="14">
        <f t="shared" si="457"/>
        <v>23.709832246298948</v>
      </c>
      <c r="DQ571" s="14">
        <f t="shared" si="457"/>
        <v>6.1353382140207362</v>
      </c>
      <c r="DR571" s="14">
        <f t="shared" si="457"/>
        <v>0.79065198717817342</v>
      </c>
      <c r="EH571" s="14">
        <f t="shared" si="442"/>
        <v>63.416664908991336</v>
      </c>
      <c r="EI571" s="14">
        <f t="shared" si="458"/>
        <v>17.781701253261936</v>
      </c>
      <c r="EJ571" s="14">
        <f t="shared" si="458"/>
        <v>9.8667811685433815</v>
      </c>
      <c r="EK571" s="14">
        <f t="shared" si="458"/>
        <v>27.795922987458912</v>
      </c>
      <c r="EL571" s="14">
        <f t="shared" si="458"/>
        <v>6.8231580024791363</v>
      </c>
      <c r="EM571" s="14">
        <f t="shared" si="458"/>
        <v>1.1491014972479707</v>
      </c>
      <c r="EO571" s="14">
        <f t="shared" si="443"/>
        <v>59.692059336595435</v>
      </c>
      <c r="EP571" s="14">
        <f t="shared" si="459"/>
        <v>16.076027564664962</v>
      </c>
      <c r="EQ571" s="14">
        <f t="shared" si="459"/>
        <v>8.7699142520992908</v>
      </c>
      <c r="ER571" s="14">
        <f t="shared" si="459"/>
        <v>27.059209212525221</v>
      </c>
      <c r="ES571" s="14">
        <f t="shared" si="459"/>
        <v>6.6436101834023145</v>
      </c>
      <c r="ET571" s="14">
        <f t="shared" si="459"/>
        <v>1.1432981239036506</v>
      </c>
      <c r="EV571" s="14">
        <f t="shared" si="444"/>
        <v>62.446565745715318</v>
      </c>
      <c r="EW571" s="14">
        <f t="shared" si="460"/>
        <v>17.524383245874787</v>
      </c>
      <c r="EX571" s="14">
        <f t="shared" si="460"/>
        <v>10.235959156957943</v>
      </c>
      <c r="EY571" s="14">
        <f t="shared" si="460"/>
        <v>26.463682277856449</v>
      </c>
      <c r="EZ571" s="14">
        <f t="shared" si="460"/>
        <v>6.9835108699398489</v>
      </c>
      <c r="FA571" s="14">
        <f t="shared" si="460"/>
        <v>1.2390301950862899</v>
      </c>
      <c r="FC571" s="14">
        <f t="shared" si="445"/>
        <v>56.506487774842967</v>
      </c>
      <c r="FD571" s="14">
        <f t="shared" si="461"/>
        <v>14.704787279193145</v>
      </c>
      <c r="FE571" s="14">
        <f t="shared" si="461"/>
        <v>9.2218727313611701</v>
      </c>
      <c r="FF571" s="14">
        <f t="shared" si="461"/>
        <v>23.749958882514779</v>
      </c>
      <c r="FG571" s="14">
        <f t="shared" si="461"/>
        <v>7.2155114711850494</v>
      </c>
      <c r="FH571" s="14">
        <f t="shared" si="461"/>
        <v>1.614357410588827</v>
      </c>
      <c r="FJ571" s="14">
        <f t="shared" si="446"/>
        <v>59.953694315495433</v>
      </c>
      <c r="FK571" s="14">
        <f t="shared" si="462"/>
        <v>16.108322355557732</v>
      </c>
      <c r="FL571" s="14">
        <f t="shared" si="462"/>
        <v>9.4486056228045427</v>
      </c>
      <c r="FM571" s="14">
        <f t="shared" si="462"/>
        <v>26.729975976872762</v>
      </c>
      <c r="FN571" s="14">
        <f t="shared" si="462"/>
        <v>6.6227409903577055</v>
      </c>
      <c r="FO571" s="14">
        <f t="shared" si="462"/>
        <v>1.0440493699026963</v>
      </c>
    </row>
    <row r="572" spans="39:171" x14ac:dyDescent="0.15">
      <c r="AM572" s="14">
        <v>5790</v>
      </c>
      <c r="AN572" s="14">
        <f t="shared" si="447"/>
        <v>57.065017326199587</v>
      </c>
      <c r="AO572" s="14">
        <f t="shared" si="448"/>
        <v>16.322638309186363</v>
      </c>
      <c r="AP572" s="14">
        <f t="shared" si="449"/>
        <v>8.1441899661244204</v>
      </c>
      <c r="AQ572" s="14">
        <f t="shared" si="450"/>
        <v>25.253433201564544</v>
      </c>
      <c r="AR572" s="14">
        <f t="shared" si="451"/>
        <v>6.3446655334522095</v>
      </c>
      <c r="AS572" s="14">
        <f t="shared" si="452"/>
        <v>1.0000903158720567</v>
      </c>
      <c r="BP572" s="14">
        <f t="shared" si="437"/>
        <v>61.21895813656878</v>
      </c>
      <c r="BQ572" s="14">
        <f t="shared" si="453"/>
        <v>16.994381684066894</v>
      </c>
      <c r="BR572" s="14">
        <f t="shared" si="453"/>
        <v>8.9901299456482953</v>
      </c>
      <c r="BS572" s="14">
        <f t="shared" si="453"/>
        <v>27.376306342013166</v>
      </c>
      <c r="BT572" s="14">
        <f t="shared" si="453"/>
        <v>6.7012466305591687</v>
      </c>
      <c r="BU572" s="14">
        <f t="shared" si="453"/>
        <v>1.1568935342812621</v>
      </c>
      <c r="BW572" s="14">
        <f t="shared" si="438"/>
        <v>60.579271382020586</v>
      </c>
      <c r="BX572" s="14">
        <f t="shared" si="454"/>
        <v>16.794776939898682</v>
      </c>
      <c r="BY572" s="14">
        <f t="shared" si="454"/>
        <v>8.8910457802522167</v>
      </c>
      <c r="BZ572" s="14">
        <f t="shared" si="454"/>
        <v>27.114787457324553</v>
      </c>
      <c r="CA572" s="14">
        <f t="shared" si="454"/>
        <v>6.6488134787268383</v>
      </c>
      <c r="CB572" s="14">
        <f t="shared" si="454"/>
        <v>1.1298477258182986</v>
      </c>
      <c r="CY572" s="14">
        <f t="shared" si="439"/>
        <v>60.53754800884245</v>
      </c>
      <c r="CZ572" s="14">
        <f t="shared" si="455"/>
        <v>16.860825221413265</v>
      </c>
      <c r="DA572" s="14">
        <f t="shared" si="455"/>
        <v>8.8740568665669812</v>
      </c>
      <c r="DB572" s="14">
        <f t="shared" si="455"/>
        <v>27.016151252024699</v>
      </c>
      <c r="DC572" s="14">
        <f t="shared" si="455"/>
        <v>6.6514194561575</v>
      </c>
      <c r="DD572" s="14">
        <f t="shared" si="455"/>
        <v>1.1350952126800093</v>
      </c>
      <c r="DF572" s="14">
        <f t="shared" si="440"/>
        <v>60.966952504703748</v>
      </c>
      <c r="DG572" s="14">
        <f t="shared" si="456"/>
        <v>16.811249805923776</v>
      </c>
      <c r="DH572" s="14">
        <f t="shared" si="456"/>
        <v>9.2228868368738688</v>
      </c>
      <c r="DI572" s="14">
        <f t="shared" si="456"/>
        <v>27.154057598588075</v>
      </c>
      <c r="DJ572" s="14">
        <f t="shared" si="456"/>
        <v>6.6719292525381952</v>
      </c>
      <c r="DK572" s="14">
        <f t="shared" si="456"/>
        <v>1.1068290107798395</v>
      </c>
      <c r="DM572" s="14">
        <f t="shared" si="441"/>
        <v>55.056128183433046</v>
      </c>
      <c r="DN572" s="14">
        <f t="shared" si="457"/>
        <v>15.531194738539229</v>
      </c>
      <c r="DO572" s="14">
        <f t="shared" si="457"/>
        <v>8.8982808043607484</v>
      </c>
      <c r="DP572" s="14">
        <f t="shared" si="457"/>
        <v>23.702421765365244</v>
      </c>
      <c r="DQ572" s="14">
        <f t="shared" si="457"/>
        <v>6.1340407425081249</v>
      </c>
      <c r="DR572" s="14">
        <f t="shared" si="457"/>
        <v>0.7901901326596974</v>
      </c>
      <c r="EH572" s="14">
        <f t="shared" si="442"/>
        <v>63.400272037066543</v>
      </c>
      <c r="EI572" s="14">
        <f t="shared" si="458"/>
        <v>17.776959127962911</v>
      </c>
      <c r="EJ572" s="14">
        <f t="shared" si="458"/>
        <v>9.8645290436809745</v>
      </c>
      <c r="EK572" s="14">
        <f t="shared" si="458"/>
        <v>27.788516644094237</v>
      </c>
      <c r="EL572" s="14">
        <f t="shared" si="458"/>
        <v>6.8218982212400707</v>
      </c>
      <c r="EM572" s="14">
        <f t="shared" si="458"/>
        <v>1.1483690000883513</v>
      </c>
      <c r="EO572" s="14">
        <f t="shared" si="443"/>
        <v>59.676036212519691</v>
      </c>
      <c r="EP572" s="14">
        <f t="shared" si="459"/>
        <v>16.072131977427638</v>
      </c>
      <c r="EQ572" s="14">
        <f t="shared" si="459"/>
        <v>8.7675901900735589</v>
      </c>
      <c r="ER572" s="14">
        <f t="shared" si="459"/>
        <v>27.051440133393982</v>
      </c>
      <c r="ES572" s="14">
        <f t="shared" si="459"/>
        <v>6.6422968272597931</v>
      </c>
      <c r="ET572" s="14">
        <f t="shared" si="459"/>
        <v>1.1425770843647216</v>
      </c>
      <c r="EV572" s="14">
        <f t="shared" si="444"/>
        <v>62.430528207700817</v>
      </c>
      <c r="EW572" s="14">
        <f t="shared" si="460"/>
        <v>17.5203444206049</v>
      </c>
      <c r="EX572" s="14">
        <f t="shared" si="460"/>
        <v>10.23399338000347</v>
      </c>
      <c r="EY572" s="14">
        <f t="shared" si="460"/>
        <v>26.45580671654719</v>
      </c>
      <c r="EZ572" s="14">
        <f t="shared" si="460"/>
        <v>6.9822169107785488</v>
      </c>
      <c r="FA572" s="14">
        <f t="shared" si="460"/>
        <v>1.238166779766714</v>
      </c>
      <c r="FC572" s="14">
        <f t="shared" si="445"/>
        <v>56.489930463677005</v>
      </c>
      <c r="FD572" s="14">
        <f t="shared" si="461"/>
        <v>14.700461131948551</v>
      </c>
      <c r="FE572" s="14">
        <f t="shared" si="461"/>
        <v>9.2194148416895381</v>
      </c>
      <c r="FF572" s="14">
        <f t="shared" si="461"/>
        <v>23.742445753744285</v>
      </c>
      <c r="FG572" s="14">
        <f t="shared" si="461"/>
        <v>7.214234387956723</v>
      </c>
      <c r="FH572" s="14">
        <f t="shared" si="461"/>
        <v>1.613374348337909</v>
      </c>
      <c r="FJ572" s="14">
        <f t="shared" si="446"/>
        <v>59.93924614773038</v>
      </c>
      <c r="FK572" s="14">
        <f t="shared" si="462"/>
        <v>16.104752688528269</v>
      </c>
      <c r="FL572" s="14">
        <f t="shared" si="462"/>
        <v>9.4464937814472005</v>
      </c>
      <c r="FM572" s="14">
        <f t="shared" si="462"/>
        <v>26.723014575799716</v>
      </c>
      <c r="FN572" s="14">
        <f t="shared" si="462"/>
        <v>6.6215527557189642</v>
      </c>
      <c r="FO572" s="14">
        <f t="shared" si="462"/>
        <v>1.0434323462362318</v>
      </c>
    </row>
    <row r="573" spans="39:171" x14ac:dyDescent="0.15">
      <c r="AM573" s="14">
        <v>5800</v>
      </c>
      <c r="AN573" s="14">
        <f t="shared" si="447"/>
        <v>57.044773818973027</v>
      </c>
      <c r="AO573" s="14">
        <f t="shared" si="448"/>
        <v>16.317626817777903</v>
      </c>
      <c r="AP573" s="14">
        <f t="shared" si="449"/>
        <v>8.1413086077505064</v>
      </c>
      <c r="AQ573" s="14">
        <f t="shared" si="450"/>
        <v>25.243465949431478</v>
      </c>
      <c r="AR573" s="14">
        <f t="shared" si="451"/>
        <v>6.3430398853130878</v>
      </c>
      <c r="AS573" s="14">
        <f t="shared" si="452"/>
        <v>0.99933255870004389</v>
      </c>
      <c r="BP573" s="14">
        <f t="shared" si="437"/>
        <v>61.205503285317221</v>
      </c>
      <c r="BQ573" s="14">
        <f t="shared" si="453"/>
        <v>16.991258566463351</v>
      </c>
      <c r="BR573" s="14">
        <f t="shared" si="453"/>
        <v>8.9879557637259211</v>
      </c>
      <c r="BS573" s="14">
        <f t="shared" si="453"/>
        <v>27.369891694057792</v>
      </c>
      <c r="BT573" s="14">
        <f t="shared" si="453"/>
        <v>6.7001282303080636</v>
      </c>
      <c r="BU573" s="14">
        <f t="shared" si="453"/>
        <v>1.1562690307620906</v>
      </c>
      <c r="BW573" s="14">
        <f t="shared" si="438"/>
        <v>60.563086564055645</v>
      </c>
      <c r="BX573" s="14">
        <f t="shared" si="454"/>
        <v>16.790868923925547</v>
      </c>
      <c r="BY573" s="14">
        <f t="shared" si="454"/>
        <v>8.8883746061550006</v>
      </c>
      <c r="BZ573" s="14">
        <f t="shared" si="454"/>
        <v>27.107193931996399</v>
      </c>
      <c r="CA573" s="14">
        <f t="shared" si="454"/>
        <v>6.647492078246235</v>
      </c>
      <c r="CB573" s="14">
        <f t="shared" si="454"/>
        <v>1.129157023732458</v>
      </c>
      <c r="CY573" s="14">
        <f t="shared" si="439"/>
        <v>60.52202786634745</v>
      </c>
      <c r="CZ573" s="14">
        <f t="shared" si="455"/>
        <v>16.857092554518452</v>
      </c>
      <c r="DA573" s="14">
        <f t="shared" si="455"/>
        <v>8.8718020816097205</v>
      </c>
      <c r="DB573" s="14">
        <f t="shared" si="455"/>
        <v>27.008644104825329</v>
      </c>
      <c r="DC573" s="14">
        <f t="shared" si="455"/>
        <v>6.6501135855327824</v>
      </c>
      <c r="DD573" s="14">
        <f t="shared" si="455"/>
        <v>1.1343755398611588</v>
      </c>
      <c r="DF573" s="14">
        <f t="shared" si="440"/>
        <v>60.95169178191972</v>
      </c>
      <c r="DG573" s="14">
        <f t="shared" si="456"/>
        <v>16.807473319290956</v>
      </c>
      <c r="DH573" s="14">
        <f t="shared" si="456"/>
        <v>9.2204761825252088</v>
      </c>
      <c r="DI573" s="14">
        <f t="shared" si="456"/>
        <v>27.146873258449332</v>
      </c>
      <c r="DJ573" s="14">
        <f t="shared" si="456"/>
        <v>6.6706920255432527</v>
      </c>
      <c r="DK573" s="14">
        <f t="shared" si="456"/>
        <v>1.1061769961109702</v>
      </c>
      <c r="DM573" s="14">
        <f t="shared" si="441"/>
        <v>55.040304874637897</v>
      </c>
      <c r="DN573" s="14">
        <f t="shared" si="457"/>
        <v>15.527287803774311</v>
      </c>
      <c r="DO573" s="14">
        <f t="shared" si="457"/>
        <v>8.895525197524961</v>
      </c>
      <c r="DP573" s="14">
        <f t="shared" si="457"/>
        <v>23.695018434761717</v>
      </c>
      <c r="DQ573" s="14">
        <f t="shared" si="457"/>
        <v>6.1327443568940314</v>
      </c>
      <c r="DR573" s="14">
        <f t="shared" si="457"/>
        <v>0.78972908168288081</v>
      </c>
      <c r="EH573" s="14">
        <f t="shared" si="442"/>
        <v>63.383895666968144</v>
      </c>
      <c r="EI573" s="14">
        <f t="shared" si="458"/>
        <v>17.77222211854809</v>
      </c>
      <c r="EJ573" s="14">
        <f t="shared" si="458"/>
        <v>9.8622788468092111</v>
      </c>
      <c r="EK573" s="14">
        <f t="shared" si="458"/>
        <v>27.781117364785363</v>
      </c>
      <c r="EL573" s="14">
        <f t="shared" si="458"/>
        <v>6.8206396533543119</v>
      </c>
      <c r="EM573" s="14">
        <f t="shared" si="458"/>
        <v>1.147637683471169</v>
      </c>
      <c r="EO573" s="14">
        <f t="shared" si="443"/>
        <v>59.660024940132963</v>
      </c>
      <c r="EP573" s="14">
        <f t="shared" si="459"/>
        <v>16.068239346817496</v>
      </c>
      <c r="EQ573" s="14">
        <f t="shared" si="459"/>
        <v>8.765267623840856</v>
      </c>
      <c r="ER573" s="14">
        <f t="shared" si="459"/>
        <v>27.043676504198995</v>
      </c>
      <c r="ES573" s="14">
        <f t="shared" si="459"/>
        <v>6.6409844398844697</v>
      </c>
      <c r="ET573" s="14">
        <f t="shared" si="459"/>
        <v>1.1418570253911478</v>
      </c>
      <c r="EV573" s="14">
        <f t="shared" si="444"/>
        <v>62.414503498172017</v>
      </c>
      <c r="EW573" s="14">
        <f t="shared" si="460"/>
        <v>17.516308409283546</v>
      </c>
      <c r="EX573" s="14">
        <f t="shared" si="460"/>
        <v>10.232028379779267</v>
      </c>
      <c r="EY573" s="14">
        <f t="shared" si="460"/>
        <v>26.447937937930156</v>
      </c>
      <c r="EZ573" s="14">
        <f t="shared" si="460"/>
        <v>6.9809240433234336</v>
      </c>
      <c r="FA573" s="14">
        <f t="shared" si="460"/>
        <v>1.2373047278556157</v>
      </c>
      <c r="FC573" s="14">
        <f t="shared" si="445"/>
        <v>56.473389608140884</v>
      </c>
      <c r="FD573" s="14">
        <f t="shared" si="461"/>
        <v>14.696139794520409</v>
      </c>
      <c r="FE573" s="14">
        <f t="shared" si="461"/>
        <v>9.2169591874889854</v>
      </c>
      <c r="FF573" s="14">
        <f t="shared" si="461"/>
        <v>23.734939420737014</v>
      </c>
      <c r="FG573" s="14">
        <f t="shared" si="461"/>
        <v>7.2129584593673384</v>
      </c>
      <c r="FH573" s="14">
        <f t="shared" si="461"/>
        <v>1.6123927460271386</v>
      </c>
      <c r="FJ573" s="14">
        <f t="shared" si="446"/>
        <v>59.924810808463569</v>
      </c>
      <c r="FK573" s="14">
        <f t="shared" si="462"/>
        <v>16.101186075538767</v>
      </c>
      <c r="FL573" s="14">
        <f t="shared" si="462"/>
        <v>9.4443833933757855</v>
      </c>
      <c r="FM573" s="14">
        <f t="shared" si="462"/>
        <v>26.71605949013346</v>
      </c>
      <c r="FN573" s="14">
        <f t="shared" si="462"/>
        <v>6.6203655873852014</v>
      </c>
      <c r="FO573" s="14">
        <f t="shared" si="462"/>
        <v>1.0428162620303576</v>
      </c>
    </row>
    <row r="574" spans="39:171" x14ac:dyDescent="0.15">
      <c r="AM574" s="14">
        <v>5810</v>
      </c>
      <c r="AN574" s="14">
        <f t="shared" si="447"/>
        <v>57.024545492856674</v>
      </c>
      <c r="AO574" s="14">
        <f t="shared" si="448"/>
        <v>16.312619007271913</v>
      </c>
      <c r="AP574" s="14">
        <f t="shared" si="449"/>
        <v>8.1384296650115608</v>
      </c>
      <c r="AQ574" s="14">
        <f t="shared" si="450"/>
        <v>25.233505362424363</v>
      </c>
      <c r="AR574" s="14">
        <f t="shared" si="451"/>
        <v>6.3414155296937835</v>
      </c>
      <c r="AS574" s="14">
        <f t="shared" si="452"/>
        <v>0.99857592845505305</v>
      </c>
      <c r="BP574" s="14">
        <f t="shared" si="437"/>
        <v>61.192064092571108</v>
      </c>
      <c r="BQ574" s="14">
        <f t="shared" si="453"/>
        <v>16.988139367156357</v>
      </c>
      <c r="BR574" s="14">
        <f t="shared" si="453"/>
        <v>8.9857837188849992</v>
      </c>
      <c r="BS574" s="14">
        <f t="shared" si="453"/>
        <v>27.363484245262704</v>
      </c>
      <c r="BT574" s="14">
        <f t="shared" si="453"/>
        <v>6.6990110896223056</v>
      </c>
      <c r="BU574" s="14">
        <f t="shared" si="453"/>
        <v>1.1556456716447441</v>
      </c>
      <c r="BW574" s="14">
        <f t="shared" si="438"/>
        <v>60.546917723963986</v>
      </c>
      <c r="BX574" s="14">
        <f t="shared" si="454"/>
        <v>16.786964692197767</v>
      </c>
      <c r="BY574" s="14">
        <f t="shared" si="454"/>
        <v>8.8857052768844831</v>
      </c>
      <c r="BZ574" s="14">
        <f t="shared" si="454"/>
        <v>27.099608169871551</v>
      </c>
      <c r="CA574" s="14">
        <f t="shared" si="454"/>
        <v>6.6461719994005053</v>
      </c>
      <c r="CB574" s="14">
        <f t="shared" si="454"/>
        <v>1.1284675856096786</v>
      </c>
      <c r="CY574" s="14">
        <f t="shared" si="439"/>
        <v>60.506521170083126</v>
      </c>
      <c r="CZ574" s="14">
        <f t="shared" si="455"/>
        <v>16.853362879175585</v>
      </c>
      <c r="DA574" s="14">
        <f t="shared" si="455"/>
        <v>8.869549370052848</v>
      </c>
      <c r="DB574" s="14">
        <f t="shared" si="455"/>
        <v>27.001143379706569</v>
      </c>
      <c r="DC574" s="14">
        <f t="shared" si="455"/>
        <v>6.6488087440795063</v>
      </c>
      <c r="DD574" s="14">
        <f t="shared" si="455"/>
        <v>1.1336567970686184</v>
      </c>
      <c r="DF574" s="14">
        <f t="shared" si="440"/>
        <v>60.936445461694788</v>
      </c>
      <c r="DG574" s="14">
        <f t="shared" si="456"/>
        <v>16.803699994991074</v>
      </c>
      <c r="DH574" s="14">
        <f t="shared" si="456"/>
        <v>9.2180673494926708</v>
      </c>
      <c r="DI574" s="14">
        <f t="shared" si="456"/>
        <v>27.139696116907324</v>
      </c>
      <c r="DJ574" s="14">
        <f t="shared" si="456"/>
        <v>6.6694559639185726</v>
      </c>
      <c r="DK574" s="14">
        <f t="shared" si="456"/>
        <v>1.1055260363851467</v>
      </c>
      <c r="DM574" s="14">
        <f t="shared" si="441"/>
        <v>55.024494682870106</v>
      </c>
      <c r="DN574" s="14">
        <f t="shared" si="457"/>
        <v>15.523383978772195</v>
      </c>
      <c r="DO574" s="14">
        <f t="shared" si="457"/>
        <v>8.892770579851998</v>
      </c>
      <c r="DP574" s="14">
        <f t="shared" si="457"/>
        <v>23.687622237365463</v>
      </c>
      <c r="DQ574" s="14">
        <f t="shared" si="457"/>
        <v>6.131449054659095</v>
      </c>
      <c r="DR574" s="14">
        <f t="shared" si="457"/>
        <v>0.78926883222135302</v>
      </c>
      <c r="EH574" s="14">
        <f t="shared" si="442"/>
        <v>63.367535766102229</v>
      </c>
      <c r="EI574" s="14">
        <f t="shared" si="458"/>
        <v>17.767490214741059</v>
      </c>
      <c r="EJ574" s="14">
        <f t="shared" si="458"/>
        <v>9.8600305743192003</v>
      </c>
      <c r="EK574" s="14">
        <f t="shared" si="458"/>
        <v>27.773725135836735</v>
      </c>
      <c r="EL574" s="14">
        <f t="shared" si="458"/>
        <v>6.8193822964427957</v>
      </c>
      <c r="EM574" s="14">
        <f t="shared" si="458"/>
        <v>1.1469075447624366</v>
      </c>
      <c r="EO574" s="14">
        <f t="shared" si="443"/>
        <v>59.644025479758014</v>
      </c>
      <c r="EP574" s="14">
        <f t="shared" si="459"/>
        <v>16.064349662935953</v>
      </c>
      <c r="EQ574" s="14">
        <f t="shared" si="459"/>
        <v>8.762946548395286</v>
      </c>
      <c r="ER574" s="14">
        <f t="shared" si="459"/>
        <v>27.035918306701014</v>
      </c>
      <c r="ES574" s="14">
        <f t="shared" si="459"/>
        <v>6.6396730180318748</v>
      </c>
      <c r="ET574" s="14">
        <f t="shared" si="459"/>
        <v>1.1411379436938942</v>
      </c>
      <c r="EV574" s="14">
        <f t="shared" si="444"/>
        <v>62.398491593286096</v>
      </c>
      <c r="EW574" s="14">
        <f t="shared" si="460"/>
        <v>17.512275207459794</v>
      </c>
      <c r="EX574" s="14">
        <f t="shared" si="460"/>
        <v>10.230064155607792</v>
      </c>
      <c r="EY574" s="14">
        <f t="shared" si="460"/>
        <v>26.440075928884038</v>
      </c>
      <c r="EZ574" s="14">
        <f t="shared" si="460"/>
        <v>6.9796322654147396</v>
      </c>
      <c r="FA574" s="14">
        <f t="shared" si="460"/>
        <v>1.2364440359197335</v>
      </c>
      <c r="FC574" s="14">
        <f t="shared" si="445"/>
        <v>56.45686517590579</v>
      </c>
      <c r="FD574" s="14">
        <f t="shared" si="461"/>
        <v>14.691823257035523</v>
      </c>
      <c r="FE574" s="14">
        <f t="shared" si="461"/>
        <v>9.2145057646858142</v>
      </c>
      <c r="FF574" s="14">
        <f t="shared" si="461"/>
        <v>23.727439870584529</v>
      </c>
      <c r="FG574" s="14">
        <f t="shared" si="461"/>
        <v>7.2116836832165543</v>
      </c>
      <c r="FH574" s="14">
        <f t="shared" si="461"/>
        <v>1.6114126003833693</v>
      </c>
      <c r="FJ574" s="14">
        <f t="shared" si="446"/>
        <v>59.910388277136569</v>
      </c>
      <c r="FK574" s="14">
        <f t="shared" si="462"/>
        <v>16.097622511831446</v>
      </c>
      <c r="FL574" s="14">
        <f t="shared" si="462"/>
        <v>9.4422744563637515</v>
      </c>
      <c r="FM574" s="14">
        <f t="shared" si="462"/>
        <v>26.709110709721472</v>
      </c>
      <c r="FN574" s="14">
        <f t="shared" si="462"/>
        <v>6.6191794836358966</v>
      </c>
      <c r="FO574" s="14">
        <f t="shared" si="462"/>
        <v>1.0422011155840085</v>
      </c>
    </row>
    <row r="575" spans="39:171" x14ac:dyDescent="0.15">
      <c r="AM575" s="14">
        <v>5820</v>
      </c>
      <c r="AN575" s="14">
        <f t="shared" si="447"/>
        <v>57.004332312400201</v>
      </c>
      <c r="AO575" s="14">
        <f t="shared" si="448"/>
        <v>16.30761486948979</v>
      </c>
      <c r="AP575" s="14">
        <f t="shared" si="449"/>
        <v>8.1355531326577193</v>
      </c>
      <c r="AQ575" s="14">
        <f t="shared" si="450"/>
        <v>25.223551424642402</v>
      </c>
      <c r="AR575" s="14">
        <f t="shared" si="451"/>
        <v>6.3397924634512268</v>
      </c>
      <c r="AS575" s="14">
        <f t="shared" si="452"/>
        <v>0.99782042215906408</v>
      </c>
      <c r="BP575" s="14">
        <f t="shared" si="437"/>
        <v>61.178640514808833</v>
      </c>
      <c r="BQ575" s="14">
        <f t="shared" si="453"/>
        <v>16.98502407473903</v>
      </c>
      <c r="BR575" s="14">
        <f t="shared" si="453"/>
        <v>8.983613805881852</v>
      </c>
      <c r="BS575" s="14">
        <f t="shared" si="453"/>
        <v>27.357083975126898</v>
      </c>
      <c r="BT575" s="14">
        <f t="shared" si="453"/>
        <v>6.6978952049797256</v>
      </c>
      <c r="BU575" s="14">
        <f t="shared" si="453"/>
        <v>1.1550234540813342</v>
      </c>
      <c r="BW575" s="14">
        <f t="shared" si="438"/>
        <v>60.53076483078592</v>
      </c>
      <c r="BX575" s="14">
        <f t="shared" si="454"/>
        <v>16.783064237412624</v>
      </c>
      <c r="BY575" s="14">
        <f t="shared" si="454"/>
        <v>8.8830377902288831</v>
      </c>
      <c r="BZ575" s="14">
        <f t="shared" si="454"/>
        <v>27.092030155195769</v>
      </c>
      <c r="CA575" s="14">
        <f t="shared" si="454"/>
        <v>6.6448532395753102</v>
      </c>
      <c r="CB575" s="14">
        <f t="shared" si="454"/>
        <v>1.1277794083733346</v>
      </c>
      <c r="CY575" s="14">
        <f t="shared" si="439"/>
        <v>60.491027897105653</v>
      </c>
      <c r="CZ575" s="14">
        <f t="shared" si="455"/>
        <v>16.8496361903468</v>
      </c>
      <c r="DA575" s="14">
        <f t="shared" si="455"/>
        <v>8.8672987286370173</v>
      </c>
      <c r="DB575" s="14">
        <f t="shared" si="455"/>
        <v>26.993649065446856</v>
      </c>
      <c r="DC575" s="14">
        <f t="shared" si="455"/>
        <v>6.6475049301377283</v>
      </c>
      <c r="DD575" s="14">
        <f t="shared" si="455"/>
        <v>1.1329389825372562</v>
      </c>
      <c r="DF575" s="14">
        <f t="shared" si="440"/>
        <v>60.921213517988555</v>
      </c>
      <c r="DG575" s="14">
        <f t="shared" si="456"/>
        <v>16.799929827797104</v>
      </c>
      <c r="DH575" s="14">
        <f t="shared" si="456"/>
        <v>9.2156603348643245</v>
      </c>
      <c r="DI575" s="14">
        <f t="shared" si="456"/>
        <v>27.132526160483589</v>
      </c>
      <c r="DJ575" s="14">
        <f t="shared" si="456"/>
        <v>6.6682210654907328</v>
      </c>
      <c r="DK575" s="14">
        <f t="shared" si="456"/>
        <v>1.1048761293528004</v>
      </c>
      <c r="DM575" s="14">
        <f t="shared" si="441"/>
        <v>55.008697578684476</v>
      </c>
      <c r="DN575" s="14">
        <f t="shared" si="457"/>
        <v>15.519483256677644</v>
      </c>
      <c r="DO575" s="14">
        <f t="shared" si="457"/>
        <v>8.8900169504205468</v>
      </c>
      <c r="DP575" s="14">
        <f t="shared" si="457"/>
        <v>23.680233156053585</v>
      </c>
      <c r="DQ575" s="14">
        <f t="shared" si="457"/>
        <v>6.1301548332839504</v>
      </c>
      <c r="DR575" s="14">
        <f t="shared" si="457"/>
        <v>0.78880938224874342</v>
      </c>
      <c r="EH575" s="14">
        <f t="shared" si="442"/>
        <v>63.351192301874917</v>
      </c>
      <c r="EI575" s="14">
        <f t="shared" si="458"/>
        <v>17.762763406265421</v>
      </c>
      <c r="EJ575" s="14">
        <f t="shared" si="458"/>
        <v>9.8577842226020529</v>
      </c>
      <c r="EK575" s="14">
        <f t="shared" si="458"/>
        <v>27.766339943552818</v>
      </c>
      <c r="EL575" s="14">
        <f t="shared" si="458"/>
        <v>6.8181261481264581</v>
      </c>
      <c r="EM575" s="14">
        <f t="shared" si="458"/>
        <v>1.1461785813281686</v>
      </c>
      <c r="EO575" s="14">
        <f t="shared" si="443"/>
        <v>59.628037791717631</v>
      </c>
      <c r="EP575" s="14">
        <f t="shared" si="459"/>
        <v>16.060462915884418</v>
      </c>
      <c r="EQ575" s="14">
        <f t="shared" si="459"/>
        <v>8.7606269587309544</v>
      </c>
      <c r="ER575" s="14">
        <f t="shared" si="459"/>
        <v>27.028165522660792</v>
      </c>
      <c r="ES575" s="14">
        <f t="shared" si="459"/>
        <v>6.6383625584575388</v>
      </c>
      <c r="ET575" s="14">
        <f t="shared" si="459"/>
        <v>1.1404198359839244</v>
      </c>
      <c r="EV575" s="14">
        <f t="shared" si="444"/>
        <v>62.382492469200287</v>
      </c>
      <c r="EW575" s="14">
        <f t="shared" si="460"/>
        <v>17.50824481068274</v>
      </c>
      <c r="EX575" s="14">
        <f t="shared" si="460"/>
        <v>10.228100706811498</v>
      </c>
      <c r="EY575" s="14">
        <f t="shared" si="460"/>
        <v>26.432220676287542</v>
      </c>
      <c r="EZ575" s="14">
        <f t="shared" si="460"/>
        <v>6.9783415748927036</v>
      </c>
      <c r="FA575" s="14">
        <f t="shared" si="460"/>
        <v>1.235584700525802</v>
      </c>
      <c r="FC575" s="14">
        <f t="shared" si="445"/>
        <v>56.440357134642895</v>
      </c>
      <c r="FD575" s="14">
        <f t="shared" si="461"/>
        <v>14.687511509620684</v>
      </c>
      <c r="FE575" s="14">
        <f t="shared" si="461"/>
        <v>9.2120545692063338</v>
      </c>
      <c r="FF575" s="14">
        <f t="shared" si="461"/>
        <v>23.719947090378405</v>
      </c>
      <c r="FG575" s="14">
        <f t="shared" si="461"/>
        <v>7.2104100573040331</v>
      </c>
      <c r="FH575" s="14">
        <f t="shared" si="461"/>
        <v>1.6104339081334471</v>
      </c>
      <c r="FJ575" s="14">
        <f t="shared" si="446"/>
        <v>59.895978533190949</v>
      </c>
      <c r="FK575" s="14">
        <f t="shared" si="462"/>
        <v>16.094061992648513</v>
      </c>
      <c r="FL575" s="14">
        <f t="shared" si="462"/>
        <v>9.4401669681845597</v>
      </c>
      <c r="FM575" s="14">
        <f t="shared" si="462"/>
        <v>26.702168224411221</v>
      </c>
      <c r="FN575" s="14">
        <f t="shared" si="462"/>
        <v>6.6179944427505344</v>
      </c>
      <c r="FO575" s="14">
        <f t="shared" si="462"/>
        <v>1.0415869051961222</v>
      </c>
    </row>
    <row r="576" spans="39:171" x14ac:dyDescent="0.15">
      <c r="AM576" s="14">
        <v>5830</v>
      </c>
      <c r="AN576" s="14">
        <f t="shared" si="447"/>
        <v>56.984134242153246</v>
      </c>
      <c r="AO576" s="14">
        <f t="shared" si="448"/>
        <v>16.302614396252928</v>
      </c>
      <c r="AP576" s="14">
        <f t="shared" si="449"/>
        <v>8.1326790054391136</v>
      </c>
      <c r="AQ576" s="14">
        <f t="shared" si="450"/>
        <v>25.213604120184797</v>
      </c>
      <c r="AR576" s="14">
        <f t="shared" si="451"/>
        <v>6.3381706834423461</v>
      </c>
      <c r="AS576" s="14">
        <f t="shared" si="452"/>
        <v>0.9970660368340587</v>
      </c>
      <c r="BP576" s="14">
        <f t="shared" si="437"/>
        <v>61.165232508508765</v>
      </c>
      <c r="BQ576" s="14">
        <f t="shared" si="453"/>
        <v>16.98191267780448</v>
      </c>
      <c r="BR576" s="14">
        <f t="shared" si="453"/>
        <v>8.9814460194728056</v>
      </c>
      <c r="BS576" s="14">
        <f t="shared" si="453"/>
        <v>27.350690863149353</v>
      </c>
      <c r="BT576" s="14">
        <f t="shared" si="453"/>
        <v>6.6967805728581524</v>
      </c>
      <c r="BU576" s="14">
        <f t="shared" si="453"/>
        <v>1.1544023752239729</v>
      </c>
      <c r="BW576" s="14">
        <f t="shared" si="438"/>
        <v>60.51462785356172</v>
      </c>
      <c r="BX576" s="14">
        <f t="shared" si="454"/>
        <v>16.779167552267406</v>
      </c>
      <c r="BY576" s="14">
        <f t="shared" si="454"/>
        <v>8.8803721439764054</v>
      </c>
      <c r="BZ576" s="14">
        <f t="shared" si="454"/>
        <v>27.084459872214801</v>
      </c>
      <c r="CA576" s="14">
        <f t="shared" si="454"/>
        <v>6.6435357961563133</v>
      </c>
      <c r="CB576" s="14">
        <f t="shared" si="454"/>
        <v>1.127092488946797</v>
      </c>
      <c r="CY576" s="14">
        <f t="shared" si="439"/>
        <v>60.47554802447118</v>
      </c>
      <c r="CZ576" s="14">
        <f t="shared" si="455"/>
        <v>16.84591248299424</v>
      </c>
      <c r="DA576" s="14">
        <f t="shared" si="455"/>
        <v>8.8650501541028852</v>
      </c>
      <c r="DB576" s="14">
        <f t="shared" si="455"/>
        <v>26.986161150824607</v>
      </c>
      <c r="DC576" s="14">
        <f t="shared" si="455"/>
        <v>6.6462021420475104</v>
      </c>
      <c r="DD576" s="14">
        <f t="shared" si="455"/>
        <v>1.1322220945019374</v>
      </c>
      <c r="DF576" s="14">
        <f t="shared" si="440"/>
        <v>60.905995924760603</v>
      </c>
      <c r="DG576" s="14">
        <f t="shared" si="456"/>
        <v>16.79616281248202</v>
      </c>
      <c r="DH576" s="14">
        <f t="shared" si="456"/>
        <v>9.2132551357282484</v>
      </c>
      <c r="DI576" s="14">
        <f t="shared" si="456"/>
        <v>27.125363375699656</v>
      </c>
      <c r="DJ576" s="14">
        <f t="shared" si="456"/>
        <v>6.6669873280863108</v>
      </c>
      <c r="DK576" s="14">
        <f t="shared" si="456"/>
        <v>1.1042272727643656</v>
      </c>
      <c r="DM576" s="14">
        <f t="shared" si="441"/>
        <v>54.992913532635804</v>
      </c>
      <c r="DN576" s="14">
        <f t="shared" si="457"/>
        <v>15.515585630635426</v>
      </c>
      <c r="DO576" s="14">
        <f t="shared" si="457"/>
        <v>8.8872643083092857</v>
      </c>
      <c r="DP576" s="14">
        <f t="shared" si="457"/>
        <v>23.672851173703176</v>
      </c>
      <c r="DQ576" s="14">
        <f t="shared" si="457"/>
        <v>6.1288616902492334</v>
      </c>
      <c r="DR576" s="14">
        <f t="shared" si="457"/>
        <v>0.7883507297386787</v>
      </c>
      <c r="EH576" s="14">
        <f t="shared" si="442"/>
        <v>63.33486524169232</v>
      </c>
      <c r="EI576" s="14">
        <f t="shared" si="458"/>
        <v>17.758041682844762</v>
      </c>
      <c r="EJ576" s="14">
        <f t="shared" si="458"/>
        <v>9.8555397880488798</v>
      </c>
      <c r="EK576" s="14">
        <f t="shared" si="458"/>
        <v>27.75896177423806</v>
      </c>
      <c r="EL576" s="14">
        <f t="shared" si="458"/>
        <v>6.8168712060262351</v>
      </c>
      <c r="EM576" s="14">
        <f t="shared" si="458"/>
        <v>1.1454507905343823</v>
      </c>
      <c r="EO576" s="14">
        <f t="shared" si="443"/>
        <v>59.612061836334561</v>
      </c>
      <c r="EP576" s="14">
        <f t="shared" si="459"/>
        <v>16.056579095764313</v>
      </c>
      <c r="EQ576" s="14">
        <f t="shared" si="459"/>
        <v>8.7583088498419635</v>
      </c>
      <c r="ER576" s="14">
        <f t="shared" si="459"/>
        <v>27.02041813383908</v>
      </c>
      <c r="ES576" s="14">
        <f t="shared" si="459"/>
        <v>6.6370530579169928</v>
      </c>
      <c r="ET576" s="14">
        <f t="shared" si="459"/>
        <v>1.1397026989722061</v>
      </c>
      <c r="EV576" s="14">
        <f t="shared" si="444"/>
        <v>62.366506102071781</v>
      </c>
      <c r="EW576" s="14">
        <f t="shared" si="460"/>
        <v>17.504217214501455</v>
      </c>
      <c r="EX576" s="14">
        <f t="shared" si="460"/>
        <v>10.226138032712843</v>
      </c>
      <c r="EY576" s="14">
        <f t="shared" si="460"/>
        <v>26.42437216701936</v>
      </c>
      <c r="EZ576" s="14">
        <f t="shared" si="460"/>
        <v>6.9770519695975608</v>
      </c>
      <c r="FA576" s="14">
        <f t="shared" si="460"/>
        <v>1.2347267182405606</v>
      </c>
      <c r="FC576" s="14">
        <f t="shared" si="445"/>
        <v>56.423865452023406</v>
      </c>
      <c r="FD576" s="14">
        <f t="shared" si="461"/>
        <v>14.683204542402699</v>
      </c>
      <c r="FE576" s="14">
        <f t="shared" si="461"/>
        <v>9.2096055969768429</v>
      </c>
      <c r="FF576" s="14">
        <f t="shared" si="461"/>
        <v>23.712461067210207</v>
      </c>
      <c r="FG576" s="14">
        <f t="shared" si="461"/>
        <v>7.2091375794294343</v>
      </c>
      <c r="FH576" s="14">
        <f t="shared" si="461"/>
        <v>1.6094566660042222</v>
      </c>
      <c r="FJ576" s="14">
        <f t="shared" si="446"/>
        <v>59.881581556068262</v>
      </c>
      <c r="FK576" s="14">
        <f t="shared" si="462"/>
        <v>16.090504513232183</v>
      </c>
      <c r="FL576" s="14">
        <f t="shared" si="462"/>
        <v>9.4380609266116693</v>
      </c>
      <c r="FM576" s="14">
        <f t="shared" si="462"/>
        <v>26.695232024050181</v>
      </c>
      <c r="FN576" s="14">
        <f t="shared" si="462"/>
        <v>6.6168104630085969</v>
      </c>
      <c r="FO576" s="14">
        <f t="shared" si="462"/>
        <v>1.0409736291656335</v>
      </c>
    </row>
    <row r="577" spans="39:171" x14ac:dyDescent="0.15">
      <c r="AM577" s="14">
        <v>5840</v>
      </c>
      <c r="AN577" s="14">
        <f t="shared" si="447"/>
        <v>56.963951246665459</v>
      </c>
      <c r="AO577" s="14">
        <f t="shared" si="448"/>
        <v>16.297617579382731</v>
      </c>
      <c r="AP577" s="14">
        <f t="shared" si="449"/>
        <v>8.1298072781058757</v>
      </c>
      <c r="AQ577" s="14">
        <f t="shared" si="450"/>
        <v>25.203663433150759</v>
      </c>
      <c r="AR577" s="14">
        <f t="shared" si="451"/>
        <v>6.336550186524069</v>
      </c>
      <c r="AS577" s="14">
        <f t="shared" si="452"/>
        <v>0.99631276950201819</v>
      </c>
      <c r="BP577" s="14">
        <f t="shared" si="437"/>
        <v>61.151840030149273</v>
      </c>
      <c r="BQ577" s="14">
        <f t="shared" ref="BQ577:BU640" si="463">B$33-MacroSpline($I$33:$I$41,Y$33:Y$41,$AM577)</f>
        <v>16.978805164945843</v>
      </c>
      <c r="BR577" s="14">
        <f t="shared" si="463"/>
        <v>8.9792803544141897</v>
      </c>
      <c r="BS577" s="14">
        <f t="shared" si="463"/>
        <v>27.344304888829054</v>
      </c>
      <c r="BT577" s="14">
        <f t="shared" si="463"/>
        <v>6.6956671897354161</v>
      </c>
      <c r="BU577" s="14">
        <f t="shared" si="463"/>
        <v>1.1537824322247721</v>
      </c>
      <c r="BW577" s="14">
        <f t="shared" si="438"/>
        <v>60.498506761331683</v>
      </c>
      <c r="BX577" s="14">
        <f t="shared" ref="BX577:CB640" si="464">B$43-MacroSpline($I$43:$I$51,Y$43:Y$51,$AM577)</f>
        <v>16.775274629459403</v>
      </c>
      <c r="BY577" s="14">
        <f t="shared" si="464"/>
        <v>8.8777083359152655</v>
      </c>
      <c r="BZ577" s="14">
        <f t="shared" si="464"/>
        <v>27.076897305174402</v>
      </c>
      <c r="CA577" s="14">
        <f t="shared" si="464"/>
        <v>6.6422196665291748</v>
      </c>
      <c r="CB577" s="14">
        <f t="shared" si="464"/>
        <v>1.1264068242534391</v>
      </c>
      <c r="CY577" s="14">
        <f t="shared" si="439"/>
        <v>60.460081529235858</v>
      </c>
      <c r="CZ577" s="14">
        <f t="shared" ref="CZ577:DD640" si="465">B$80-MacroSpline($I$80:$I$90,Y$80:Y$90,$AM577)</f>
        <v>16.842191752080048</v>
      </c>
      <c r="DA577" s="14">
        <f t="shared" si="465"/>
        <v>8.8628036431911053</v>
      </c>
      <c r="DB577" s="14">
        <f t="shared" si="465"/>
        <v>26.978679624618263</v>
      </c>
      <c r="DC577" s="14">
        <f t="shared" si="465"/>
        <v>6.6449003781489093</v>
      </c>
      <c r="DD577" s="14">
        <f t="shared" si="465"/>
        <v>1.1315061311975274</v>
      </c>
      <c r="DF577" s="14">
        <f t="shared" si="440"/>
        <v>60.890792655970529</v>
      </c>
      <c r="DG577" s="14">
        <f t="shared" ref="DG577:DK640" si="466">B$92-MacroSpline($I$92:$I$101,Y$92:Y$101,$AM577)</f>
        <v>16.792398943818796</v>
      </c>
      <c r="DH577" s="14">
        <f t="shared" si="466"/>
        <v>9.2108517491725124</v>
      </c>
      <c r="DI577" s="14">
        <f t="shared" si="466"/>
        <v>27.118207749077058</v>
      </c>
      <c r="DJ577" s="14">
        <f t="shared" si="466"/>
        <v>6.6657547495318852</v>
      </c>
      <c r="DK577" s="14">
        <f t="shared" si="466"/>
        <v>1.1035794643702763</v>
      </c>
      <c r="DM577" s="14">
        <f t="shared" si="441"/>
        <v>54.977142515278906</v>
      </c>
      <c r="DN577" s="14">
        <f t="shared" ref="DN577:DR640" si="467">B$103-MacroSpline($I$103:$I$111,Y$103:Y$111,$AM577)</f>
        <v>15.511691093790304</v>
      </c>
      <c r="DO577" s="14">
        <f t="shared" si="467"/>
        <v>8.8845126525968965</v>
      </c>
      <c r="DP577" s="14">
        <f t="shared" si="467"/>
        <v>23.665476273191334</v>
      </c>
      <c r="DQ577" s="14">
        <f t="shared" si="467"/>
        <v>6.1275696230355816</v>
      </c>
      <c r="DR577" s="14">
        <f t="shared" si="467"/>
        <v>0.78789287266478869</v>
      </c>
      <c r="EH577" s="14">
        <f t="shared" si="442"/>
        <v>63.318554552960535</v>
      </c>
      <c r="EI577" s="14">
        <f t="shared" ref="EI577:EM640" si="468">B$132-MacroSpline($I$132:$I$142,Y$132:Y$142,$AM577)</f>
        <v>17.753325034202678</v>
      </c>
      <c r="EJ577" s="14">
        <f t="shared" si="468"/>
        <v>9.8532972670507917</v>
      </c>
      <c r="EK577" s="14">
        <f t="shared" si="468"/>
        <v>27.751590614196914</v>
      </c>
      <c r="EL577" s="14">
        <f t="shared" si="468"/>
        <v>6.8156174677630617</v>
      </c>
      <c r="EM577" s="14">
        <f t="shared" si="468"/>
        <v>1.1447241697470929</v>
      </c>
      <c r="EO577" s="14">
        <f t="shared" si="443"/>
        <v>59.596097573931587</v>
      </c>
      <c r="EP577" s="14">
        <f t="shared" ref="EP577:ET640" si="469">B$144-MacroSpline($I$144:$I$151,Y$144:Y$151,$AM577)</f>
        <v>16.052698192677056</v>
      </c>
      <c r="EQ577" s="14">
        <f t="shared" si="469"/>
        <v>8.7559922167224205</v>
      </c>
      <c r="ER577" s="14">
        <f t="shared" si="469"/>
        <v>27.012676121996641</v>
      </c>
      <c r="ES577" s="14">
        <f t="shared" si="469"/>
        <v>6.6357445131657657</v>
      </c>
      <c r="ET577" s="14">
        <f t="shared" si="469"/>
        <v>1.1389865293697019</v>
      </c>
      <c r="EV577" s="14">
        <f t="shared" si="444"/>
        <v>62.350532468057807</v>
      </c>
      <c r="EW577" s="14">
        <f t="shared" ref="EW577:FA640" si="470">B$153-MacroSpline($I$153:$I$166,Y$153:Y$166,$AM577)</f>
        <v>17.50019241446503</v>
      </c>
      <c r="EX577" s="14">
        <f t="shared" si="470"/>
        <v>10.224176132634282</v>
      </c>
      <c r="EY577" s="14">
        <f t="shared" si="470"/>
        <v>26.416530387958197</v>
      </c>
      <c r="EZ577" s="14">
        <f t="shared" si="470"/>
        <v>6.97576344736955</v>
      </c>
      <c r="FA577" s="14">
        <f t="shared" si="470"/>
        <v>1.2338700856307465</v>
      </c>
      <c r="FC577" s="14">
        <f t="shared" si="445"/>
        <v>56.407390095718469</v>
      </c>
      <c r="FD577" s="14">
        <f t="shared" ref="FD577:FH640" si="471">B$168-MacroSpline($I$168:$I$181,Y$168:Y$181,$AM577)</f>
        <v>14.678902345508359</v>
      </c>
      <c r="FE577" s="14">
        <f t="shared" si="471"/>
        <v>9.2071588439236471</v>
      </c>
      <c r="FF577" s="14">
        <f t="shared" si="471"/>
        <v>23.704981788171505</v>
      </c>
      <c r="FG577" s="14">
        <f t="shared" si="471"/>
        <v>7.2078662473924195</v>
      </c>
      <c r="FH577" s="14">
        <f t="shared" si="471"/>
        <v>1.6084808707225449</v>
      </c>
      <c r="FJ577" s="14">
        <f t="shared" si="446"/>
        <v>59.867197325210086</v>
      </c>
      <c r="FK577" s="14">
        <f t="shared" ref="FK577:FO640" si="472">B$183-MacroSpline($I$183:$I$193,Y$183:Y$193,$AM577)</f>
        <v>16.086950068824667</v>
      </c>
      <c r="FL577" s="14">
        <f t="shared" si="472"/>
        <v>9.4359563294185396</v>
      </c>
      <c r="FM577" s="14">
        <f t="shared" si="472"/>
        <v>26.688302098485831</v>
      </c>
      <c r="FN577" s="14">
        <f t="shared" si="472"/>
        <v>6.6156275426895661</v>
      </c>
      <c r="FO577" s="14">
        <f t="shared" si="472"/>
        <v>1.0403612857914792</v>
      </c>
    </row>
    <row r="578" spans="39:171" x14ac:dyDescent="0.15">
      <c r="AM578" s="14">
        <v>5850</v>
      </c>
      <c r="AN578" s="14">
        <f t="shared" si="447"/>
        <v>56.943783290486465</v>
      </c>
      <c r="AO578" s="14">
        <f t="shared" si="448"/>
        <v>16.292624410700597</v>
      </c>
      <c r="AP578" s="14">
        <f t="shared" si="449"/>
        <v>8.1269379454081374</v>
      </c>
      <c r="AQ578" s="14">
        <f t="shared" si="450"/>
        <v>25.193729347639486</v>
      </c>
      <c r="AR578" s="14">
        <f t="shared" si="451"/>
        <v>6.3349309695533265</v>
      </c>
      <c r="AS578" s="14">
        <f t="shared" si="452"/>
        <v>0.99556061718492472</v>
      </c>
      <c r="BP578" s="14">
        <f t="shared" si="437"/>
        <v>61.138463036208726</v>
      </c>
      <c r="BQ578" s="14">
        <f t="shared" si="463"/>
        <v>16.975701524756232</v>
      </c>
      <c r="BR578" s="14">
        <f t="shared" si="463"/>
        <v>8.9771168054623249</v>
      </c>
      <c r="BS578" s="14">
        <f t="shared" si="463"/>
        <v>27.337926031664978</v>
      </c>
      <c r="BT578" s="14">
        <f t="shared" si="463"/>
        <v>6.6945550520893455</v>
      </c>
      <c r="BU578" s="14">
        <f t="shared" si="463"/>
        <v>1.1531636222358435</v>
      </c>
      <c r="BW578" s="14">
        <f t="shared" si="438"/>
        <v>60.482401523136097</v>
      </c>
      <c r="BX578" s="14">
        <f t="shared" si="464"/>
        <v>16.771385461685899</v>
      </c>
      <c r="BY578" s="14">
        <f t="shared" si="464"/>
        <v>8.8750463638336754</v>
      </c>
      <c r="BZ578" s="14">
        <f t="shared" si="464"/>
        <v>27.06934243832033</v>
      </c>
      <c r="CA578" s="14">
        <f t="shared" si="464"/>
        <v>6.6409048480795558</v>
      </c>
      <c r="CB578" s="14">
        <f t="shared" si="464"/>
        <v>1.1257224112166346</v>
      </c>
      <c r="CY578" s="14">
        <f t="shared" si="439"/>
        <v>60.444628388455826</v>
      </c>
      <c r="CZ578" s="14">
        <f t="shared" si="465"/>
        <v>16.838473992566371</v>
      </c>
      <c r="DA578" s="14">
        <f t="shared" si="465"/>
        <v>8.8605591926423308</v>
      </c>
      <c r="DB578" s="14">
        <f t="shared" si="465"/>
        <v>26.971204475606243</v>
      </c>
      <c r="DC578" s="14">
        <f t="shared" si="465"/>
        <v>6.6435996367819854</v>
      </c>
      <c r="DD578" s="14">
        <f t="shared" si="465"/>
        <v>1.1307910908588941</v>
      </c>
      <c r="DF578" s="14">
        <f t="shared" si="440"/>
        <v>60.875603685577929</v>
      </c>
      <c r="DG578" s="14">
        <f t="shared" si="466"/>
        <v>16.788638216580406</v>
      </c>
      <c r="DH578" s="14">
        <f t="shared" si="466"/>
        <v>9.2084501722851915</v>
      </c>
      <c r="DI578" s="14">
        <f t="shared" si="466"/>
        <v>27.111059267137328</v>
      </c>
      <c r="DJ578" s="14">
        <f t="shared" si="466"/>
        <v>6.6645233276540337</v>
      </c>
      <c r="DK578" s="14">
        <f t="shared" si="466"/>
        <v>1.1029327019209676</v>
      </c>
      <c r="DM578" s="14">
        <f t="shared" si="441"/>
        <v>54.961384497168588</v>
      </c>
      <c r="DN578" s="14">
        <f t="shared" si="467"/>
        <v>15.50779963928704</v>
      </c>
      <c r="DO578" s="14">
        <f t="shared" si="467"/>
        <v>8.8817619823620628</v>
      </c>
      <c r="DP578" s="14">
        <f t="shared" si="467"/>
        <v>23.658108437395157</v>
      </c>
      <c r="DQ578" s="14">
        <f t="shared" si="467"/>
        <v>6.1262786291236306</v>
      </c>
      <c r="DR578" s="14">
        <f t="shared" si="467"/>
        <v>0.78743580900070054</v>
      </c>
      <c r="EH578" s="14">
        <f t="shared" si="442"/>
        <v>63.302260203085694</v>
      </c>
      <c r="EI578" s="14">
        <f t="shared" si="468"/>
        <v>17.74861345006277</v>
      </c>
      <c r="EJ578" s="14">
        <f t="shared" si="468"/>
        <v>9.8510566559988995</v>
      </c>
      <c r="EK578" s="14">
        <f t="shared" si="468"/>
        <v>27.744226449733841</v>
      </c>
      <c r="EL578" s="14">
        <f t="shared" si="468"/>
        <v>6.8143649309578738</v>
      </c>
      <c r="EM578" s="14">
        <f t="shared" si="468"/>
        <v>1.1439987163323142</v>
      </c>
      <c r="EO578" s="14">
        <f t="shared" si="443"/>
        <v>59.580144964831476</v>
      </c>
      <c r="EP578" s="14">
        <f t="shared" si="469"/>
        <v>16.048820196724058</v>
      </c>
      <c r="EQ578" s="14">
        <f t="shared" si="469"/>
        <v>8.7536770543664275</v>
      </c>
      <c r="ER578" s="14">
        <f t="shared" si="469"/>
        <v>27.004939468894221</v>
      </c>
      <c r="ES578" s="14">
        <f t="shared" si="469"/>
        <v>6.6344369209593896</v>
      </c>
      <c r="ET578" s="14">
        <f t="shared" si="469"/>
        <v>1.1382713238873778</v>
      </c>
      <c r="EV578" s="14">
        <f t="shared" si="444"/>
        <v>62.334571543315555</v>
      </c>
      <c r="EW578" s="14">
        <f t="shared" si="470"/>
        <v>17.496170406122545</v>
      </c>
      <c r="EX578" s="14">
        <f t="shared" si="470"/>
        <v>10.222215005898271</v>
      </c>
      <c r="EY578" s="14">
        <f t="shared" si="470"/>
        <v>26.408695325982741</v>
      </c>
      <c r="EZ578" s="14">
        <f t="shared" si="470"/>
        <v>6.9744760060489064</v>
      </c>
      <c r="FA578" s="14">
        <f t="shared" si="470"/>
        <v>1.2330147992630955</v>
      </c>
      <c r="FC578" s="14">
        <f t="shared" si="445"/>
        <v>56.390931033399291</v>
      </c>
      <c r="FD578" s="14">
        <f t="shared" si="471"/>
        <v>14.674604909064463</v>
      </c>
      <c r="FE578" s="14">
        <f t="shared" si="471"/>
        <v>9.2047143059730487</v>
      </c>
      <c r="FF578" s="14">
        <f t="shared" si="471"/>
        <v>23.69750924035387</v>
      </c>
      <c r="FG578" s="14">
        <f t="shared" si="471"/>
        <v>7.2065960589926492</v>
      </c>
      <c r="FH578" s="14">
        <f t="shared" si="471"/>
        <v>1.6075065190152618</v>
      </c>
      <c r="FJ578" s="14">
        <f t="shared" si="446"/>
        <v>59.852825820057973</v>
      </c>
      <c r="FK578" s="14">
        <f t="shared" si="472"/>
        <v>16.083398654668184</v>
      </c>
      <c r="FL578" s="14">
        <f t="shared" si="472"/>
        <v>9.4338531743786262</v>
      </c>
      <c r="FM578" s="14">
        <f t="shared" si="472"/>
        <v>26.681378437565641</v>
      </c>
      <c r="FN578" s="14">
        <f t="shared" si="472"/>
        <v>6.6144456800729232</v>
      </c>
      <c r="FO578" s="14">
        <f t="shared" si="472"/>
        <v>1.0397498733725952</v>
      </c>
    </row>
    <row r="579" spans="39:171" x14ac:dyDescent="0.15">
      <c r="AM579" s="14">
        <v>5860</v>
      </c>
      <c r="AN579" s="14">
        <f t="shared" si="447"/>
        <v>56.923630338165935</v>
      </c>
      <c r="AO579" s="14">
        <f t="shared" si="448"/>
        <v>16.287634882027923</v>
      </c>
      <c r="AP579" s="14">
        <f t="shared" si="449"/>
        <v>8.1240710020960343</v>
      </c>
      <c r="AQ579" s="14">
        <f t="shared" si="450"/>
        <v>25.183801847750182</v>
      </c>
      <c r="AR579" s="14">
        <f t="shared" si="451"/>
        <v>6.3333130293870461</v>
      </c>
      <c r="AS579" s="14">
        <f t="shared" si="452"/>
        <v>0.99480957690475735</v>
      </c>
      <c r="BP579" s="14">
        <f t="shared" si="437"/>
        <v>61.125101483165487</v>
      </c>
      <c r="BQ579" s="14">
        <f t="shared" si="463"/>
        <v>16.972601745828765</v>
      </c>
      <c r="BR579" s="14">
        <f t="shared" si="463"/>
        <v>8.9749553673735392</v>
      </c>
      <c r="BS579" s="14">
        <f t="shared" si="463"/>
        <v>27.331554271156111</v>
      </c>
      <c r="BT579" s="14">
        <f t="shared" si="463"/>
        <v>6.6934441563977733</v>
      </c>
      <c r="BU579" s="14">
        <f t="shared" si="463"/>
        <v>1.1525459424092981</v>
      </c>
      <c r="BW579" s="14">
        <f t="shared" si="438"/>
        <v>60.466312108015238</v>
      </c>
      <c r="BX579" s="14">
        <f t="shared" si="464"/>
        <v>16.767500041644183</v>
      </c>
      <c r="BY579" s="14">
        <f t="shared" si="464"/>
        <v>8.8723862255198469</v>
      </c>
      <c r="BZ579" s="14">
        <f t="shared" si="464"/>
        <v>27.061795255898332</v>
      </c>
      <c r="CA579" s="14">
        <f t="shared" si="464"/>
        <v>6.6395913381931191</v>
      </c>
      <c r="CB579" s="14">
        <f t="shared" si="464"/>
        <v>1.1250392467597541</v>
      </c>
      <c r="CY579" s="14">
        <f t="shared" si="439"/>
        <v>60.429188579187233</v>
      </c>
      <c r="CZ579" s="14">
        <f t="shared" si="465"/>
        <v>16.834759199415338</v>
      </c>
      <c r="DA579" s="14">
        <f t="shared" si="465"/>
        <v>8.8583167991972207</v>
      </c>
      <c r="DB579" s="14">
        <f t="shared" si="465"/>
        <v>26.963735692566978</v>
      </c>
      <c r="DC579" s="14">
        <f t="shared" si="465"/>
        <v>6.6422999162867962</v>
      </c>
      <c r="DD579" s="14">
        <f t="shared" si="465"/>
        <v>1.1300769717209054</v>
      </c>
      <c r="DF579" s="14">
        <f t="shared" si="440"/>
        <v>60.860428987542385</v>
      </c>
      <c r="DG579" s="14">
        <f t="shared" si="466"/>
        <v>16.784880625539827</v>
      </c>
      <c r="DH579" s="14">
        <f t="shared" si="466"/>
        <v>9.2060504021543572</v>
      </c>
      <c r="DI579" s="14">
        <f t="shared" si="466"/>
        <v>27.103917916401997</v>
      </c>
      <c r="DJ579" s="14">
        <f t="shared" si="466"/>
        <v>6.663293060279333</v>
      </c>
      <c r="DK579" s="14">
        <f t="shared" si="466"/>
        <v>1.1022869831668727</v>
      </c>
      <c r="DM579" s="14">
        <f t="shared" si="441"/>
        <v>54.945639448859652</v>
      </c>
      <c r="DN579" s="14">
        <f t="shared" si="467"/>
        <v>15.503911260270399</v>
      </c>
      <c r="DO579" s="14">
        <f t="shared" si="467"/>
        <v>8.879012296683463</v>
      </c>
      <c r="DP579" s="14">
        <f t="shared" si="467"/>
        <v>23.650747649191739</v>
      </c>
      <c r="DQ579" s="14">
        <f t="shared" si="467"/>
        <v>6.1249887059940171</v>
      </c>
      <c r="DR579" s="14">
        <f t="shared" si="467"/>
        <v>0.78697953672004317</v>
      </c>
      <c r="EH579" s="14">
        <f t="shared" si="442"/>
        <v>63.285982159473889</v>
      </c>
      <c r="EI579" s="14">
        <f t="shared" si="468"/>
        <v>17.743906920148625</v>
      </c>
      <c r="EJ579" s="14">
        <f t="shared" si="468"/>
        <v>9.8488179512843121</v>
      </c>
      <c r="EK579" s="14">
        <f t="shared" si="468"/>
        <v>27.736869267153288</v>
      </c>
      <c r="EL579" s="14">
        <f t="shared" si="468"/>
        <v>6.8131135932316074</v>
      </c>
      <c r="EM579" s="14">
        <f t="shared" si="468"/>
        <v>1.1432744276560625</v>
      </c>
      <c r="EO579" s="14">
        <f t="shared" si="443"/>
        <v>59.564203969356996</v>
      </c>
      <c r="EP579" s="14">
        <f t="shared" si="469"/>
        <v>16.044945098006743</v>
      </c>
      <c r="EQ579" s="14">
        <f t="shared" si="469"/>
        <v>8.7513633577680867</v>
      </c>
      <c r="ER579" s="14">
        <f t="shared" si="469"/>
        <v>26.997208156292579</v>
      </c>
      <c r="ES579" s="14">
        <f t="shared" si="469"/>
        <v>6.6331302780533932</v>
      </c>
      <c r="ET579" s="14">
        <f t="shared" si="469"/>
        <v>1.1375570792361982</v>
      </c>
      <c r="EV579" s="14">
        <f t="shared" si="444"/>
        <v>62.318623304002259</v>
      </c>
      <c r="EW579" s="14">
        <f t="shared" si="470"/>
        <v>17.492151185023079</v>
      </c>
      <c r="EX579" s="14">
        <f t="shared" si="470"/>
        <v>10.220254651827268</v>
      </c>
      <c r="EY579" s="14">
        <f t="shared" si="470"/>
        <v>26.400866967971695</v>
      </c>
      <c r="EZ579" s="14">
        <f t="shared" si="470"/>
        <v>6.9731896434758678</v>
      </c>
      <c r="FA579" s="14">
        <f t="shared" si="470"/>
        <v>1.232160855704346</v>
      </c>
      <c r="FC579" s="14">
        <f t="shared" si="445"/>
        <v>56.374488232737036</v>
      </c>
      <c r="FD579" s="14">
        <f t="shared" si="471"/>
        <v>14.670312223197811</v>
      </c>
      <c r="FE579" s="14">
        <f t="shared" si="471"/>
        <v>9.2022719790513499</v>
      </c>
      <c r="FF579" s="14">
        <f t="shared" si="471"/>
        <v>23.690043410848872</v>
      </c>
      <c r="FG579" s="14">
        <f t="shared" si="471"/>
        <v>7.2053270120297839</v>
      </c>
      <c r="FH579" s="14">
        <f t="shared" si="471"/>
        <v>1.6065336076092258</v>
      </c>
      <c r="FJ579" s="14">
        <f t="shared" si="446"/>
        <v>59.8384670200535</v>
      </c>
      <c r="FK579" s="14">
        <f t="shared" si="472"/>
        <v>16.079850266004943</v>
      </c>
      <c r="FL579" s="14">
        <f t="shared" si="472"/>
        <v>9.4317514592653886</v>
      </c>
      <c r="FM579" s="14">
        <f t="shared" si="472"/>
        <v>26.674461031137088</v>
      </c>
      <c r="FN579" s="14">
        <f t="shared" si="472"/>
        <v>6.6132648734381529</v>
      </c>
      <c r="FO579" s="14">
        <f t="shared" si="472"/>
        <v>1.039139390207918</v>
      </c>
    </row>
    <row r="580" spans="39:171" x14ac:dyDescent="0.15">
      <c r="AM580" s="14">
        <v>5870</v>
      </c>
      <c r="AN580" s="14">
        <f t="shared" si="447"/>
        <v>56.903492354253508</v>
      </c>
      <c r="AO580" s="14">
        <f t="shared" si="448"/>
        <v>16.282648985186107</v>
      </c>
      <c r="AP580" s="14">
        <f t="shared" si="449"/>
        <v>8.1212064429196964</v>
      </c>
      <c r="AQ580" s="14">
        <f t="shared" si="450"/>
        <v>25.173880917582053</v>
      </c>
      <c r="AR580" s="14">
        <f t="shared" si="451"/>
        <v>6.3316963628821563</v>
      </c>
      <c r="AS580" s="14">
        <f t="shared" si="452"/>
        <v>0.99405964568349914</v>
      </c>
      <c r="BP580" s="14">
        <f t="shared" ref="BP580:BP623" si="473">SUM(BQ580:BU580)</f>
        <v>61.111755327497939</v>
      </c>
      <c r="BQ580" s="14">
        <f t="shared" si="463"/>
        <v>16.969505816756566</v>
      </c>
      <c r="BR580" s="14">
        <f t="shared" si="463"/>
        <v>8.9727960349041602</v>
      </c>
      <c r="BS580" s="14">
        <f t="shared" si="463"/>
        <v>27.325189586801439</v>
      </c>
      <c r="BT580" s="14">
        <f t="shared" si="463"/>
        <v>6.6923344991385267</v>
      </c>
      <c r="BU580" s="14">
        <f t="shared" si="463"/>
        <v>1.1519293898972478</v>
      </c>
      <c r="BW580" s="14">
        <f t="shared" ref="BW580:BW623" si="474">SUM(BX580:CB580)</f>
        <v>60.450238485009393</v>
      </c>
      <c r="BX580" s="14">
        <f t="shared" si="464"/>
        <v>16.763618362031544</v>
      </c>
      <c r="BY580" s="14">
        <f t="shared" si="464"/>
        <v>8.8697279187619884</v>
      </c>
      <c r="BZ580" s="14">
        <f t="shared" si="464"/>
        <v>27.054255742154162</v>
      </c>
      <c r="CA580" s="14">
        <f t="shared" si="464"/>
        <v>6.6382791342555256</v>
      </c>
      <c r="CB580" s="14">
        <f t="shared" si="464"/>
        <v>1.1243573278061723</v>
      </c>
      <c r="CY580" s="14">
        <f t="shared" ref="CY580:CY623" si="475">SUM(CZ580:DD580)</f>
        <v>60.413762078486243</v>
      </c>
      <c r="CZ580" s="14">
        <f t="shared" si="465"/>
        <v>16.831047367589097</v>
      </c>
      <c r="DA580" s="14">
        <f t="shared" si="465"/>
        <v>8.8560764595964301</v>
      </c>
      <c r="DB580" s="14">
        <f t="shared" si="465"/>
        <v>26.956273264278899</v>
      </c>
      <c r="DC580" s="14">
        <f t="shared" si="465"/>
        <v>6.6410012150034019</v>
      </c>
      <c r="DD580" s="14">
        <f t="shared" si="465"/>
        <v>1.1293637720184257</v>
      </c>
      <c r="DF580" s="14">
        <f t="shared" ref="DF580:DF623" si="476">SUM(DG580:DK580)</f>
        <v>60.845268535823507</v>
      </c>
      <c r="DG580" s="14">
        <f t="shared" si="466"/>
        <v>16.781126165470027</v>
      </c>
      <c r="DH580" s="14">
        <f t="shared" si="466"/>
        <v>9.2036524358680829</v>
      </c>
      <c r="DI580" s="14">
        <f t="shared" si="466"/>
        <v>27.096783683392605</v>
      </c>
      <c r="DJ580" s="14">
        <f t="shared" si="466"/>
        <v>6.6620639452343626</v>
      </c>
      <c r="DK580" s="14">
        <f t="shared" si="466"/>
        <v>1.1016423058584257</v>
      </c>
      <c r="DM580" s="14">
        <f t="shared" ref="DM580:DM623" si="477">SUM(DN580:DR580)</f>
        <v>54.929907340906936</v>
      </c>
      <c r="DN580" s="14">
        <f t="shared" si="467"/>
        <v>15.500025949885146</v>
      </c>
      <c r="DO580" s="14">
        <f t="shared" si="467"/>
        <v>8.8762635946397808</v>
      </c>
      <c r="DP580" s="14">
        <f t="shared" si="467"/>
        <v>23.643393891458182</v>
      </c>
      <c r="DQ580" s="14">
        <f t="shared" si="467"/>
        <v>6.1236998511273786</v>
      </c>
      <c r="DR580" s="14">
        <f t="shared" si="467"/>
        <v>0.78652405379644552</v>
      </c>
      <c r="EH580" s="14">
        <f t="shared" ref="EH580:EH623" si="478">SUM(EI580:EM580)</f>
        <v>63.269720389531244</v>
      </c>
      <c r="EI580" s="14">
        <f t="shared" si="468"/>
        <v>17.739205434183837</v>
      </c>
      <c r="EJ580" s="14">
        <f t="shared" si="468"/>
        <v>9.8465811492981423</v>
      </c>
      <c r="EK580" s="14">
        <f t="shared" si="468"/>
        <v>27.729519052759706</v>
      </c>
      <c r="EL580" s="14">
        <f t="shared" si="468"/>
        <v>6.8118634522051984</v>
      </c>
      <c r="EM580" s="14">
        <f t="shared" si="468"/>
        <v>1.142551301084354</v>
      </c>
      <c r="EO580" s="14">
        <f t="shared" ref="EO580:EO623" si="479">SUM(EP580:ET580)</f>
        <v>59.548274547830914</v>
      </c>
      <c r="EP580" s="14">
        <f t="shared" si="469"/>
        <v>16.041072886626516</v>
      </c>
      <c r="EQ580" s="14">
        <f t="shared" si="469"/>
        <v>8.7490511219215037</v>
      </c>
      <c r="ER580" s="14">
        <f t="shared" si="469"/>
        <v>26.989482165952463</v>
      </c>
      <c r="ES580" s="14">
        <f t="shared" si="469"/>
        <v>6.6318245812033076</v>
      </c>
      <c r="ET580" s="14">
        <f t="shared" si="469"/>
        <v>1.1368437921271264</v>
      </c>
      <c r="EV580" s="14">
        <f t="shared" ref="EV580:EV623" si="480">SUM(EW580:FA580)</f>
        <v>62.30268772627511</v>
      </c>
      <c r="EW580" s="14">
        <f t="shared" si="470"/>
        <v>17.488134746715723</v>
      </c>
      <c r="EX580" s="14">
        <f t="shared" si="470"/>
        <v>10.218295069743725</v>
      </c>
      <c r="EY580" s="14">
        <f t="shared" si="470"/>
        <v>26.393045300803756</v>
      </c>
      <c r="EZ580" s="14">
        <f t="shared" si="470"/>
        <v>6.9719043574906703</v>
      </c>
      <c r="FA580" s="14">
        <f t="shared" si="470"/>
        <v>1.2313082515212344</v>
      </c>
      <c r="FC580" s="14">
        <f t="shared" ref="FC580:FC623" si="481">SUM(FD580:FH580)</f>
        <v>56.3580616614029</v>
      </c>
      <c r="FD580" s="14">
        <f t="shared" si="471"/>
        <v>14.666024278035202</v>
      </c>
      <c r="FE580" s="14">
        <f t="shared" si="471"/>
        <v>9.1998318590848598</v>
      </c>
      <c r="FF580" s="14">
        <f t="shared" si="471"/>
        <v>23.682584286748074</v>
      </c>
      <c r="FG580" s="14">
        <f t="shared" si="471"/>
        <v>7.2040591043034823</v>
      </c>
      <c r="FH580" s="14">
        <f t="shared" si="471"/>
        <v>1.6055621332312846</v>
      </c>
      <c r="FJ580" s="14">
        <f t="shared" ref="FJ580:FJ623" si="482">SUM(FK580:FO580)</f>
        <v>59.824120904638207</v>
      </c>
      <c r="FK580" s="14">
        <f t="shared" si="472"/>
        <v>16.076304898077154</v>
      </c>
      <c r="FL580" s="14">
        <f t="shared" si="472"/>
        <v>9.4296511818522895</v>
      </c>
      <c r="FM580" s="14">
        <f t="shared" si="472"/>
        <v>26.667549869047644</v>
      </c>
      <c r="FN580" s="14">
        <f t="shared" si="472"/>
        <v>6.6120851210647356</v>
      </c>
      <c r="FO580" s="14">
        <f t="shared" si="472"/>
        <v>1.0385298345963827</v>
      </c>
    </row>
    <row r="581" spans="39:171" x14ac:dyDescent="0.15">
      <c r="AM581" s="14">
        <v>5880</v>
      </c>
      <c r="AN581" s="14">
        <f t="shared" si="447"/>
        <v>56.883369303298828</v>
      </c>
      <c r="AO581" s="14">
        <f t="shared" si="448"/>
        <v>16.277666711996552</v>
      </c>
      <c r="AP581" s="14">
        <f t="shared" si="449"/>
        <v>8.1183442626292575</v>
      </c>
      <c r="AQ581" s="14">
        <f t="shared" si="450"/>
        <v>25.163966541234302</v>
      </c>
      <c r="AR581" s="14">
        <f t="shared" si="451"/>
        <v>6.3300809668955864</v>
      </c>
      <c r="AS581" s="14">
        <f t="shared" si="452"/>
        <v>0.99331082054312914</v>
      </c>
      <c r="BP581" s="14">
        <f t="shared" si="473"/>
        <v>61.098424525684443</v>
      </c>
      <c r="BQ581" s="14">
        <f t="shared" si="463"/>
        <v>16.966413726132753</v>
      </c>
      <c r="BR581" s="14">
        <f t="shared" si="463"/>
        <v>8.9706388028105124</v>
      </c>
      <c r="BS581" s="14">
        <f t="shared" si="463"/>
        <v>27.318831958099938</v>
      </c>
      <c r="BT581" s="14">
        <f t="shared" si="463"/>
        <v>6.6912260767894356</v>
      </c>
      <c r="BU581" s="14">
        <f t="shared" si="463"/>
        <v>1.1513139618518036</v>
      </c>
      <c r="BW581" s="14">
        <f t="shared" si="474"/>
        <v>60.434180623158859</v>
      </c>
      <c r="BX581" s="14">
        <f t="shared" si="464"/>
        <v>16.759740415545267</v>
      </c>
      <c r="BY581" s="14">
        <f t="shared" si="464"/>
        <v>8.8670714413483154</v>
      </c>
      <c r="BZ581" s="14">
        <f t="shared" si="464"/>
        <v>27.046723881333577</v>
      </c>
      <c r="CA581" s="14">
        <f t="shared" si="464"/>
        <v>6.6369682336524365</v>
      </c>
      <c r="CB581" s="14">
        <f t="shared" si="464"/>
        <v>1.1236766512792604</v>
      </c>
      <c r="CY581" s="14">
        <f t="shared" si="475"/>
        <v>60.398348863409012</v>
      </c>
      <c r="CZ581" s="14">
        <f t="shared" si="465"/>
        <v>16.82733849204979</v>
      </c>
      <c r="DA581" s="14">
        <f t="shared" si="465"/>
        <v>8.8538381705806106</v>
      </c>
      <c r="DB581" s="14">
        <f t="shared" si="465"/>
        <v>26.948817179520432</v>
      </c>
      <c r="DC581" s="14">
        <f t="shared" si="465"/>
        <v>6.639703531271862</v>
      </c>
      <c r="DD581" s="14">
        <f t="shared" si="465"/>
        <v>1.1286514899863214</v>
      </c>
      <c r="DF581" s="14">
        <f t="shared" si="476"/>
        <v>60.830122304380872</v>
      </c>
      <c r="DG581" s="14">
        <f t="shared" si="466"/>
        <v>16.777374831143987</v>
      </c>
      <c r="DH581" s="14">
        <f t="shared" si="466"/>
        <v>9.2012562705144418</v>
      </c>
      <c r="DI581" s="14">
        <f t="shared" si="466"/>
        <v>27.089656554630679</v>
      </c>
      <c r="DJ581" s="14">
        <f t="shared" si="466"/>
        <v>6.6608359803456993</v>
      </c>
      <c r="DK581" s="14">
        <f t="shared" si="466"/>
        <v>1.1009986677460617</v>
      </c>
      <c r="DM581" s="14">
        <f t="shared" si="477"/>
        <v>54.914188143865204</v>
      </c>
      <c r="DN581" s="14">
        <f t="shared" si="467"/>
        <v>15.496143701276042</v>
      </c>
      <c r="DO581" s="14">
        <f t="shared" si="467"/>
        <v>8.8735158753096997</v>
      </c>
      <c r="DP581" s="14">
        <f t="shared" si="467"/>
        <v>23.636047147071579</v>
      </c>
      <c r="DQ581" s="14">
        <f t="shared" si="467"/>
        <v>6.122412062004349</v>
      </c>
      <c r="DR581" s="14">
        <f t="shared" si="467"/>
        <v>0.78606935820353563</v>
      </c>
      <c r="EH581" s="14">
        <f t="shared" si="478"/>
        <v>63.253474860663843</v>
      </c>
      <c r="EI581" s="14">
        <f t="shared" si="468"/>
        <v>17.734508981892006</v>
      </c>
      <c r="EJ581" s="14">
        <f t="shared" si="468"/>
        <v>9.844346246431499</v>
      </c>
      <c r="EK581" s="14">
        <f t="shared" si="468"/>
        <v>27.722175792857559</v>
      </c>
      <c r="EL581" s="14">
        <f t="shared" si="468"/>
        <v>6.810614505499581</v>
      </c>
      <c r="EM581" s="14">
        <f t="shared" si="468"/>
        <v>1.1418293339832015</v>
      </c>
      <c r="EO581" s="14">
        <f t="shared" si="479"/>
        <v>59.532356660575999</v>
      </c>
      <c r="EP581" s="14">
        <f t="shared" si="469"/>
        <v>16.037203552684801</v>
      </c>
      <c r="EQ581" s="14">
        <f t="shared" si="469"/>
        <v>8.7467403418207841</v>
      </c>
      <c r="ER581" s="14">
        <f t="shared" si="469"/>
        <v>26.981761479634631</v>
      </c>
      <c r="ES581" s="14">
        <f t="shared" si="469"/>
        <v>6.6305198271646644</v>
      </c>
      <c r="ET581" s="14">
        <f t="shared" si="469"/>
        <v>1.1361314592711302</v>
      </c>
      <c r="EV581" s="14">
        <f t="shared" si="480"/>
        <v>62.286764786291322</v>
      </c>
      <c r="EW581" s="14">
        <f t="shared" si="470"/>
        <v>17.48412108674955</v>
      </c>
      <c r="EX581" s="14">
        <f t="shared" si="470"/>
        <v>10.216336258970101</v>
      </c>
      <c r="EY581" s="14">
        <f t="shared" si="470"/>
        <v>26.385230311357624</v>
      </c>
      <c r="EZ581" s="14">
        <f t="shared" si="470"/>
        <v>6.9706201459335499</v>
      </c>
      <c r="FA581" s="14">
        <f t="shared" si="470"/>
        <v>1.2304569832804972</v>
      </c>
      <c r="FC581" s="14">
        <f t="shared" si="481"/>
        <v>56.341651287068053</v>
      </c>
      <c r="FD581" s="14">
        <f t="shared" si="471"/>
        <v>14.661741063703433</v>
      </c>
      <c r="FE581" s="14">
        <f t="shared" si="471"/>
        <v>9.1973939419998771</v>
      </c>
      <c r="FF581" s="14">
        <f t="shared" si="471"/>
        <v>23.675131855143047</v>
      </c>
      <c r="FG581" s="14">
        <f t="shared" si="471"/>
        <v>7.2027923336134085</v>
      </c>
      <c r="FH581" s="14">
        <f t="shared" si="471"/>
        <v>1.6045920926082866</v>
      </c>
      <c r="FJ581" s="14">
        <f t="shared" si="482"/>
        <v>59.809787453253684</v>
      </c>
      <c r="FK581" s="14">
        <f t="shared" si="472"/>
        <v>16.072762546127038</v>
      </c>
      <c r="FL581" s="14">
        <f t="shared" si="472"/>
        <v>9.4275523399127827</v>
      </c>
      <c r="FM581" s="14">
        <f t="shared" si="472"/>
        <v>26.660644941144785</v>
      </c>
      <c r="FN581" s="14">
        <f t="shared" si="472"/>
        <v>6.6109064212321549</v>
      </c>
      <c r="FO581" s="14">
        <f t="shared" si="472"/>
        <v>1.0379212048369268</v>
      </c>
    </row>
    <row r="582" spans="39:171" x14ac:dyDescent="0.15">
      <c r="AM582" s="14">
        <v>5890</v>
      </c>
      <c r="AN582" s="14">
        <f t="shared" si="447"/>
        <v>56.863261149851525</v>
      </c>
      <c r="AO582" s="14">
        <f t="shared" si="448"/>
        <v>16.27268805428065</v>
      </c>
      <c r="AP582" s="14">
        <f t="shared" si="449"/>
        <v>8.1154844559748476</v>
      </c>
      <c r="AQ582" s="14">
        <f t="shared" si="450"/>
        <v>25.154058702806136</v>
      </c>
      <c r="AR582" s="14">
        <f t="shared" si="451"/>
        <v>6.3284668382842666</v>
      </c>
      <c r="AS582" s="14">
        <f t="shared" si="452"/>
        <v>0.9925630985056304</v>
      </c>
      <c r="BP582" s="14">
        <f t="shared" si="473"/>
        <v>61.085109034203377</v>
      </c>
      <c r="BQ582" s="14">
        <f t="shared" si="463"/>
        <v>16.963325462550447</v>
      </c>
      <c r="BR582" s="14">
        <f t="shared" si="463"/>
        <v>8.9684836658489218</v>
      </c>
      <c r="BS582" s="14">
        <f t="shared" si="463"/>
        <v>27.312481364550596</v>
      </c>
      <c r="BT582" s="14">
        <f t="shared" si="463"/>
        <v>6.6901188858283316</v>
      </c>
      <c r="BU582" s="14">
        <f t="shared" si="463"/>
        <v>1.1506996554250781</v>
      </c>
      <c r="BW582" s="14">
        <f t="shared" si="474"/>
        <v>60.41813849150391</v>
      </c>
      <c r="BX582" s="14">
        <f t="shared" si="464"/>
        <v>16.755866194882636</v>
      </c>
      <c r="BY582" s="14">
        <f t="shared" si="464"/>
        <v>8.8644167910670397</v>
      </c>
      <c r="BZ582" s="14">
        <f t="shared" si="464"/>
        <v>27.039199657682328</v>
      </c>
      <c r="CA582" s="14">
        <f t="shared" si="464"/>
        <v>6.6356586337695145</v>
      </c>
      <c r="CB582" s="14">
        <f t="shared" si="464"/>
        <v>1.1229972141023925</v>
      </c>
      <c r="CY582" s="14">
        <f t="shared" si="475"/>
        <v>60.382948911011681</v>
      </c>
      <c r="CZ582" s="14">
        <f t="shared" si="465"/>
        <v>16.823632567759557</v>
      </c>
      <c r="DA582" s="14">
        <f t="shared" si="465"/>
        <v>8.8516019288904211</v>
      </c>
      <c r="DB582" s="14">
        <f t="shared" si="465"/>
        <v>26.941367427070006</v>
      </c>
      <c r="DC582" s="14">
        <f t="shared" si="465"/>
        <v>6.6384068634322357</v>
      </c>
      <c r="DD582" s="14">
        <f t="shared" si="465"/>
        <v>1.1279401238594611</v>
      </c>
      <c r="DF582" s="14">
        <f t="shared" si="476"/>
        <v>60.814990267174075</v>
      </c>
      <c r="DG582" s="14">
        <f t="shared" si="466"/>
        <v>16.773626617334678</v>
      </c>
      <c r="DH582" s="14">
        <f t="shared" si="466"/>
        <v>9.1988619031815073</v>
      </c>
      <c r="DI582" s="14">
        <f t="shared" si="466"/>
        <v>27.082536516637756</v>
      </c>
      <c r="DJ582" s="14">
        <f t="shared" si="466"/>
        <v>6.6596091634399208</v>
      </c>
      <c r="DK582" s="14">
        <f t="shared" si="466"/>
        <v>1.1003560665802139</v>
      </c>
      <c r="DM582" s="14">
        <f t="shared" si="477"/>
        <v>54.898481828289299</v>
      </c>
      <c r="DN582" s="14">
        <f t="shared" si="467"/>
        <v>15.492264507587855</v>
      </c>
      <c r="DO582" s="14">
        <f t="shared" si="467"/>
        <v>8.8707691377718998</v>
      </c>
      <c r="DP582" s="14">
        <f t="shared" si="467"/>
        <v>23.628707398909032</v>
      </c>
      <c r="DQ582" s="14">
        <f t="shared" si="467"/>
        <v>6.1211253361055658</v>
      </c>
      <c r="DR582" s="14">
        <f t="shared" si="467"/>
        <v>0.78561544791494153</v>
      </c>
      <c r="EH582" s="14">
        <f t="shared" si="478"/>
        <v>63.237245540277826</v>
      </c>
      <c r="EI582" s="14">
        <f t="shared" si="468"/>
        <v>17.729817552996725</v>
      </c>
      <c r="EJ582" s="14">
        <f t="shared" si="468"/>
        <v>9.8421132390754948</v>
      </c>
      <c r="EK582" s="14">
        <f t="shared" si="468"/>
        <v>27.714839473751294</v>
      </c>
      <c r="EL582" s="14">
        <f t="shared" si="468"/>
        <v>6.809366750735693</v>
      </c>
      <c r="EM582" s="14">
        <f t="shared" si="468"/>
        <v>1.1411085237186214</v>
      </c>
      <c r="EO582" s="14">
        <f t="shared" si="479"/>
        <v>59.516450267915054</v>
      </c>
      <c r="EP582" s="14">
        <f t="shared" si="469"/>
        <v>16.033337086283016</v>
      </c>
      <c r="EQ582" s="14">
        <f t="shared" si="469"/>
        <v>8.74443101246003</v>
      </c>
      <c r="ER582" s="14">
        <f t="shared" si="469"/>
        <v>26.974046079099839</v>
      </c>
      <c r="ES582" s="14">
        <f t="shared" si="469"/>
        <v>6.629216012692992</v>
      </c>
      <c r="ET582" s="14">
        <f t="shared" si="469"/>
        <v>1.1354200773791723</v>
      </c>
      <c r="EV582" s="14">
        <f t="shared" si="480"/>
        <v>62.270854460208106</v>
      </c>
      <c r="EW582" s="14">
        <f t="shared" si="470"/>
        <v>17.480110200673646</v>
      </c>
      <c r="EX582" s="14">
        <f t="shared" si="470"/>
        <v>10.21437821882885</v>
      </c>
      <c r="EY582" s="14">
        <f t="shared" si="470"/>
        <v>26.37742198651199</v>
      </c>
      <c r="EZ582" s="14">
        <f t="shared" si="470"/>
        <v>6.9693370066447446</v>
      </c>
      <c r="FA582" s="14">
        <f t="shared" si="470"/>
        <v>1.2296070475488747</v>
      </c>
      <c r="FC582" s="14">
        <f t="shared" si="481"/>
        <v>56.325257077403677</v>
      </c>
      <c r="FD582" s="14">
        <f t="shared" si="471"/>
        <v>14.657462570329303</v>
      </c>
      <c r="FE582" s="14">
        <f t="shared" si="471"/>
        <v>9.1949582237227059</v>
      </c>
      <c r="FF582" s="14">
        <f t="shared" si="471"/>
        <v>23.667686103125362</v>
      </c>
      <c r="FG582" s="14">
        <f t="shared" si="471"/>
        <v>7.2015266977592214</v>
      </c>
      <c r="FH582" s="14">
        <f t="shared" si="471"/>
        <v>1.6036234824670821</v>
      </c>
      <c r="FJ582" s="14">
        <f t="shared" si="482"/>
        <v>59.795466645341506</v>
      </c>
      <c r="FK582" s="14">
        <f t="shared" si="472"/>
        <v>16.069223205396803</v>
      </c>
      <c r="FL582" s="14">
        <f t="shared" si="472"/>
        <v>9.4254549312203295</v>
      </c>
      <c r="FM582" s="14">
        <f t="shared" si="472"/>
        <v>26.653746237275985</v>
      </c>
      <c r="FN582" s="14">
        <f t="shared" si="472"/>
        <v>6.6097287722198939</v>
      </c>
      <c r="FO582" s="14">
        <f t="shared" si="472"/>
        <v>1.0373134992284854</v>
      </c>
    </row>
    <row r="583" spans="39:171" x14ac:dyDescent="0.15">
      <c r="AM583" s="14">
        <v>5900</v>
      </c>
      <c r="AN583" s="14">
        <f t="shared" si="447"/>
        <v>56.843167858461264</v>
      </c>
      <c r="AO583" s="14">
        <f t="shared" si="448"/>
        <v>16.267713003859804</v>
      </c>
      <c r="AP583" s="14">
        <f t="shared" si="449"/>
        <v>8.1126270177066022</v>
      </c>
      <c r="AQ583" s="14">
        <f t="shared" si="450"/>
        <v>25.144157386396756</v>
      </c>
      <c r="AR583" s="14">
        <f t="shared" si="451"/>
        <v>6.3268539739051235</v>
      </c>
      <c r="AS583" s="14">
        <f t="shared" si="452"/>
        <v>0.99181647659298333</v>
      </c>
      <c r="BP583" s="14">
        <f t="shared" si="473"/>
        <v>61.07180880953311</v>
      </c>
      <c r="BQ583" s="14">
        <f t="shared" si="463"/>
        <v>16.960241014602772</v>
      </c>
      <c r="BR583" s="14">
        <f t="shared" si="463"/>
        <v>8.9663306187757161</v>
      </c>
      <c r="BS583" s="14">
        <f t="shared" si="463"/>
        <v>27.306137785652396</v>
      </c>
      <c r="BT583" s="14">
        <f t="shared" si="463"/>
        <v>6.6890129227330419</v>
      </c>
      <c r="BU583" s="14">
        <f t="shared" si="463"/>
        <v>1.1500864677691842</v>
      </c>
      <c r="BW583" s="14">
        <f t="shared" si="474"/>
        <v>60.40211205908485</v>
      </c>
      <c r="BX583" s="14">
        <f t="shared" si="464"/>
        <v>16.751995692740948</v>
      </c>
      <c r="BY583" s="14">
        <f t="shared" si="464"/>
        <v>8.8617639657063698</v>
      </c>
      <c r="BZ583" s="14">
        <f t="shared" si="464"/>
        <v>27.031683055446173</v>
      </c>
      <c r="CA583" s="14">
        <f t="shared" si="464"/>
        <v>6.6343503319924206</v>
      </c>
      <c r="CB583" s="14">
        <f t="shared" si="464"/>
        <v>1.1223190131989407</v>
      </c>
      <c r="CY583" s="14">
        <f t="shared" si="475"/>
        <v>60.367562198350399</v>
      </c>
      <c r="CZ583" s="14">
        <f t="shared" si="465"/>
        <v>16.819929589680541</v>
      </c>
      <c r="DA583" s="14">
        <f t="shared" si="465"/>
        <v>8.8493677312665131</v>
      </c>
      <c r="DB583" s="14">
        <f t="shared" si="465"/>
        <v>26.933923995706053</v>
      </c>
      <c r="DC583" s="14">
        <f t="shared" si="465"/>
        <v>6.6371112098245808</v>
      </c>
      <c r="DD583" s="14">
        <f t="shared" si="465"/>
        <v>1.1272296718727102</v>
      </c>
      <c r="DF583" s="14">
        <f t="shared" si="476"/>
        <v>60.799872398162719</v>
      </c>
      <c r="DG583" s="14">
        <f t="shared" si="466"/>
        <v>16.769881518815072</v>
      </c>
      <c r="DH583" s="14">
        <f t="shared" si="466"/>
        <v>9.1964693309573526</v>
      </c>
      <c r="DI583" s="14">
        <f t="shared" si="466"/>
        <v>27.075423555935366</v>
      </c>
      <c r="DJ583" s="14">
        <f t="shared" si="466"/>
        <v>6.6583834923436065</v>
      </c>
      <c r="DK583" s="14">
        <f t="shared" si="466"/>
        <v>1.0997145001113156</v>
      </c>
      <c r="DM583" s="14">
        <f t="shared" si="477"/>
        <v>54.882788364734004</v>
      </c>
      <c r="DN583" s="14">
        <f t="shared" si="467"/>
        <v>15.488388361965345</v>
      </c>
      <c r="DO583" s="14">
        <f t="shared" si="467"/>
        <v>8.8680233811050613</v>
      </c>
      <c r="DP583" s="14">
        <f t="shared" si="467"/>
        <v>23.62137462984764</v>
      </c>
      <c r="DQ583" s="14">
        <f t="shared" si="467"/>
        <v>6.1198396709116665</v>
      </c>
      <c r="DR583" s="14">
        <f t="shared" si="467"/>
        <v>0.78516232090429261</v>
      </c>
      <c r="EH583" s="14">
        <f t="shared" si="478"/>
        <v>63.221032395779289</v>
      </c>
      <c r="EI583" s="14">
        <f t="shared" si="468"/>
        <v>17.725131137221588</v>
      </c>
      <c r="EJ583" s="14">
        <f t="shared" si="468"/>
        <v>9.839882123621237</v>
      </c>
      <c r="EK583" s="14">
        <f t="shared" si="468"/>
        <v>27.707510081745365</v>
      </c>
      <c r="EL583" s="14">
        <f t="shared" si="468"/>
        <v>6.8081201855344693</v>
      </c>
      <c r="EM583" s="14">
        <f t="shared" si="468"/>
        <v>1.1403888676566307</v>
      </c>
      <c r="EO583" s="14">
        <f t="shared" si="479"/>
        <v>59.500555330170798</v>
      </c>
      <c r="EP583" s="14">
        <f t="shared" si="469"/>
        <v>16.029473477522572</v>
      </c>
      <c r="EQ583" s="14">
        <f t="shared" si="469"/>
        <v>8.7421231288333452</v>
      </c>
      <c r="ER583" s="14">
        <f t="shared" si="469"/>
        <v>26.966335946108835</v>
      </c>
      <c r="ES583" s="14">
        <f t="shared" si="469"/>
        <v>6.6279131345438218</v>
      </c>
      <c r="ET583" s="14">
        <f t="shared" si="469"/>
        <v>1.1347096431622186</v>
      </c>
      <c r="EV583" s="14">
        <f t="shared" si="480"/>
        <v>62.254956724182676</v>
      </c>
      <c r="EW583" s="14">
        <f t="shared" si="470"/>
        <v>17.476102084037098</v>
      </c>
      <c r="EX583" s="14">
        <f t="shared" si="470"/>
        <v>10.212420948642428</v>
      </c>
      <c r="EY583" s="14">
        <f t="shared" si="470"/>
        <v>26.36962031314556</v>
      </c>
      <c r="EZ583" s="14">
        <f t="shared" si="470"/>
        <v>6.9680549374644905</v>
      </c>
      <c r="FA583" s="14">
        <f t="shared" si="470"/>
        <v>1.2287584408931016</v>
      </c>
      <c r="FC583" s="14">
        <f t="shared" si="481"/>
        <v>56.30887900008095</v>
      </c>
      <c r="FD583" s="14">
        <f t="shared" si="471"/>
        <v>14.653188788039607</v>
      </c>
      <c r="FE583" s="14">
        <f t="shared" si="471"/>
        <v>9.19252470017965</v>
      </c>
      <c r="FF583" s="14">
        <f t="shared" si="471"/>
        <v>23.660247017786588</v>
      </c>
      <c r="FG583" s="14">
        <f t="shared" si="471"/>
        <v>7.2002621945405814</v>
      </c>
      <c r="FH583" s="14">
        <f t="shared" si="471"/>
        <v>1.6026562995345195</v>
      </c>
      <c r="FJ583" s="14">
        <f t="shared" si="482"/>
        <v>59.781158460343192</v>
      </c>
      <c r="FK583" s="14">
        <f t="shared" si="472"/>
        <v>16.065686871128658</v>
      </c>
      <c r="FL583" s="14">
        <f t="shared" si="472"/>
        <v>9.4233589535483873</v>
      </c>
      <c r="FM583" s="14">
        <f t="shared" si="472"/>
        <v>26.64685374728872</v>
      </c>
      <c r="FN583" s="14">
        <f t="shared" si="472"/>
        <v>6.6085521723074336</v>
      </c>
      <c r="FO583" s="14">
        <f t="shared" si="472"/>
        <v>1.036706716069995</v>
      </c>
    </row>
    <row r="584" spans="39:171" x14ac:dyDescent="0.15">
      <c r="AM584" s="14">
        <v>5910</v>
      </c>
      <c r="AN584" s="14">
        <f t="shared" si="447"/>
        <v>56.823089393677677</v>
      </c>
      <c r="AO584" s="14">
        <f t="shared" si="448"/>
        <v>16.262741552555408</v>
      </c>
      <c r="AP584" s="14">
        <f t="shared" si="449"/>
        <v>8.1097719425746533</v>
      </c>
      <c r="AQ584" s="14">
        <f t="shared" si="450"/>
        <v>25.13426257610536</v>
      </c>
      <c r="AR584" s="14">
        <f t="shared" si="451"/>
        <v>6.3252423706150864</v>
      </c>
      <c r="AS584" s="14">
        <f t="shared" si="452"/>
        <v>0.99107095182716964</v>
      </c>
      <c r="BP584" s="14">
        <f t="shared" si="473"/>
        <v>61.058523808152003</v>
      </c>
      <c r="BQ584" s="14">
        <f t="shared" si="463"/>
        <v>16.957160370882839</v>
      </c>
      <c r="BR584" s="14">
        <f t="shared" si="463"/>
        <v>8.9641796563472163</v>
      </c>
      <c r="BS584" s="14">
        <f t="shared" si="463"/>
        <v>27.299801200904312</v>
      </c>
      <c r="BT584" s="14">
        <f t="shared" si="463"/>
        <v>6.6879081839813983</v>
      </c>
      <c r="BU584" s="14">
        <f t="shared" si="463"/>
        <v>1.149474396036231</v>
      </c>
      <c r="BW584" s="14">
        <f t="shared" si="474"/>
        <v>60.386101294941952</v>
      </c>
      <c r="BX584" s="14">
        <f t="shared" si="464"/>
        <v>16.748128901817481</v>
      </c>
      <c r="BY584" s="14">
        <f t="shared" si="464"/>
        <v>8.8591129630545193</v>
      </c>
      <c r="BZ584" s="14">
        <f t="shared" si="464"/>
        <v>27.024174058870855</v>
      </c>
      <c r="CA584" s="14">
        <f t="shared" si="464"/>
        <v>6.6330433257068169</v>
      </c>
      <c r="CB584" s="14">
        <f t="shared" si="464"/>
        <v>1.1216420454922762</v>
      </c>
      <c r="CY584" s="14">
        <f t="shared" si="475"/>
        <v>60.352188702481314</v>
      </c>
      <c r="CZ584" s="14">
        <f t="shared" si="465"/>
        <v>16.816229552774878</v>
      </c>
      <c r="DA584" s="14">
        <f t="shared" si="465"/>
        <v>8.8471355744495472</v>
      </c>
      <c r="DB584" s="14">
        <f t="shared" si="465"/>
        <v>26.926486874206994</v>
      </c>
      <c r="DC584" s="14">
        <f t="shared" si="465"/>
        <v>6.6358165687889574</v>
      </c>
      <c r="DD584" s="14">
        <f t="shared" si="465"/>
        <v>1.1265201322609348</v>
      </c>
      <c r="DF584" s="14">
        <f t="shared" si="476"/>
        <v>60.784768671306374</v>
      </c>
      <c r="DG584" s="14">
        <f t="shared" si="466"/>
        <v>16.766139530358149</v>
      </c>
      <c r="DH584" s="14">
        <f t="shared" si="466"/>
        <v>9.1940785509300493</v>
      </c>
      <c r="DI584" s="14">
        <f t="shared" si="466"/>
        <v>27.068317659045046</v>
      </c>
      <c r="DJ584" s="14">
        <f t="shared" si="466"/>
        <v>6.6571589648833314</v>
      </c>
      <c r="DK584" s="14">
        <f t="shared" si="466"/>
        <v>1.0990739660898017</v>
      </c>
      <c r="DM584" s="14">
        <f t="shared" si="477"/>
        <v>54.867107723754145</v>
      </c>
      <c r="DN584" s="14">
        <f t="shared" si="467"/>
        <v>15.48451525755328</v>
      </c>
      <c r="DO584" s="14">
        <f t="shared" si="467"/>
        <v>8.8652786043878677</v>
      </c>
      <c r="DP584" s="14">
        <f t="shared" si="467"/>
        <v>23.614048822764488</v>
      </c>
      <c r="DQ584" s="14">
        <f t="shared" si="467"/>
        <v>6.1185550639032869</v>
      </c>
      <c r="DR584" s="14">
        <f t="shared" si="467"/>
        <v>0.78470997514521645</v>
      </c>
      <c r="EH584" s="14">
        <f t="shared" si="478"/>
        <v>63.204835394574339</v>
      </c>
      <c r="EI584" s="14">
        <f t="shared" si="468"/>
        <v>17.720449724290184</v>
      </c>
      <c r="EJ584" s="14">
        <f t="shared" si="468"/>
        <v>9.83765289645984</v>
      </c>
      <c r="EK584" s="14">
        <f t="shared" si="468"/>
        <v>27.700187603144233</v>
      </c>
      <c r="EL584" s="14">
        <f t="shared" si="468"/>
        <v>6.806874807516845</v>
      </c>
      <c r="EM584" s="14">
        <f t="shared" si="468"/>
        <v>1.1396703631632414</v>
      </c>
      <c r="EO584" s="14">
        <f t="shared" si="479"/>
        <v>59.484671807666018</v>
      </c>
      <c r="EP584" s="14">
        <f t="shared" si="469"/>
        <v>16.025612716504888</v>
      </c>
      <c r="EQ584" s="14">
        <f t="shared" si="469"/>
        <v>8.7398166859348336</v>
      </c>
      <c r="ER584" s="14">
        <f t="shared" si="469"/>
        <v>26.958631062422377</v>
      </c>
      <c r="ES584" s="14">
        <f t="shared" si="469"/>
        <v>6.6266111894726842</v>
      </c>
      <c r="ET584" s="14">
        <f t="shared" si="469"/>
        <v>1.1340001533312325</v>
      </c>
      <c r="EV584" s="14">
        <f t="shared" si="480"/>
        <v>62.239071554372238</v>
      </c>
      <c r="EW584" s="14">
        <f t="shared" si="470"/>
        <v>17.472096732388984</v>
      </c>
      <c r="EX584" s="14">
        <f t="shared" si="470"/>
        <v>10.210464447733294</v>
      </c>
      <c r="EY584" s="14">
        <f t="shared" si="470"/>
        <v>26.361825278137022</v>
      </c>
      <c r="EZ584" s="14">
        <f t="shared" si="470"/>
        <v>6.9667739362330243</v>
      </c>
      <c r="FA584" s="14">
        <f t="shared" si="470"/>
        <v>1.2279111598799153</v>
      </c>
      <c r="FC584" s="14">
        <f t="shared" si="481"/>
        <v>56.292517022771058</v>
      </c>
      <c r="FD584" s="14">
        <f t="shared" si="471"/>
        <v>14.648919706961149</v>
      </c>
      <c r="FE584" s="14">
        <f t="shared" si="471"/>
        <v>9.1900933672970169</v>
      </c>
      <c r="FF584" s="14">
        <f t="shared" si="471"/>
        <v>23.652814586218291</v>
      </c>
      <c r="FG584" s="14">
        <f t="shared" si="471"/>
        <v>7.1989988217571499</v>
      </c>
      <c r="FH584" s="14">
        <f t="shared" si="471"/>
        <v>1.6016905405374491</v>
      </c>
      <c r="FJ584" s="14">
        <f t="shared" si="482"/>
        <v>59.766862877700348</v>
      </c>
      <c r="FK584" s="14">
        <f t="shared" si="472"/>
        <v>16.062153538564822</v>
      </c>
      <c r="FL584" s="14">
        <f t="shared" si="472"/>
        <v>9.4212644046704153</v>
      </c>
      <c r="FM584" s="14">
        <f t="shared" si="472"/>
        <v>26.639967461030459</v>
      </c>
      <c r="FN584" s="14">
        <f t="shared" si="472"/>
        <v>6.6073766197742572</v>
      </c>
      <c r="FO584" s="14">
        <f t="shared" si="472"/>
        <v>1.0361008536603915</v>
      </c>
    </row>
    <row r="585" spans="39:171" x14ac:dyDescent="0.15">
      <c r="AM585" s="14">
        <v>5920</v>
      </c>
      <c r="AN585" s="14">
        <f t="shared" si="447"/>
        <v>56.803025720050407</v>
      </c>
      <c r="AO585" s="14">
        <f t="shared" si="448"/>
        <v>16.257773692188866</v>
      </c>
      <c r="AP585" s="14">
        <f t="shared" si="449"/>
        <v>8.1069192253291327</v>
      </c>
      <c r="AQ585" s="14">
        <f t="shared" si="450"/>
        <v>25.12437425603116</v>
      </c>
      <c r="AR585" s="14">
        <f t="shared" si="451"/>
        <v>6.3236320252710847</v>
      </c>
      <c r="AS585" s="14">
        <f t="shared" si="452"/>
        <v>0.99032652123016929</v>
      </c>
      <c r="BP585" s="14">
        <f t="shared" si="473"/>
        <v>61.045253986538434</v>
      </c>
      <c r="BQ585" s="14">
        <f t="shared" si="463"/>
        <v>16.954083519983779</v>
      </c>
      <c r="BR585" s="14">
        <f t="shared" si="463"/>
        <v>8.9620307733197535</v>
      </c>
      <c r="BS585" s="14">
        <f t="shared" si="463"/>
        <v>27.293471589805339</v>
      </c>
      <c r="BT585" s="14">
        <f t="shared" si="463"/>
        <v>6.6868046660512306</v>
      </c>
      <c r="BU585" s="14">
        <f t="shared" si="463"/>
        <v>1.1488634373783322</v>
      </c>
      <c r="BW585" s="14">
        <f t="shared" si="474"/>
        <v>60.370106168115512</v>
      </c>
      <c r="BX585" s="14">
        <f t="shared" si="464"/>
        <v>16.74426581480953</v>
      </c>
      <c r="BY585" s="14">
        <f t="shared" si="464"/>
        <v>8.856463780899702</v>
      </c>
      <c r="BZ585" s="14">
        <f t="shared" si="464"/>
        <v>27.016672652202139</v>
      </c>
      <c r="CA585" s="14">
        <f t="shared" si="464"/>
        <v>6.6317376122983642</v>
      </c>
      <c r="CB585" s="14">
        <f t="shared" si="464"/>
        <v>1.1209663079057739</v>
      </c>
      <c r="CY585" s="14">
        <f t="shared" si="475"/>
        <v>60.33682840046059</v>
      </c>
      <c r="CZ585" s="14">
        <f t="shared" si="465"/>
        <v>16.812532452004717</v>
      </c>
      <c r="DA585" s="14">
        <f t="shared" si="465"/>
        <v>8.8449054551801733</v>
      </c>
      <c r="DB585" s="14">
        <f t="shared" si="465"/>
        <v>26.919056051351266</v>
      </c>
      <c r="DC585" s="14">
        <f t="shared" si="465"/>
        <v>6.6345229386654241</v>
      </c>
      <c r="DD585" s="14">
        <f t="shared" si="465"/>
        <v>1.1258115032590013</v>
      </c>
      <c r="DF585" s="14">
        <f t="shared" si="476"/>
        <v>60.769679060564648</v>
      </c>
      <c r="DG585" s="14">
        <f t="shared" si="466"/>
        <v>16.762400646736879</v>
      </c>
      <c r="DH585" s="14">
        <f t="shared" si="466"/>
        <v>9.1916895601876725</v>
      </c>
      <c r="DI585" s="14">
        <f t="shared" si="466"/>
        <v>27.06121881248832</v>
      </c>
      <c r="DJ585" s="14">
        <f t="shared" si="466"/>
        <v>6.6559355788856767</v>
      </c>
      <c r="DK585" s="14">
        <f t="shared" si="466"/>
        <v>1.0984344622661073</v>
      </c>
      <c r="DM585" s="14">
        <f t="shared" si="477"/>
        <v>54.851439875904511</v>
      </c>
      <c r="DN585" s="14">
        <f t="shared" si="467"/>
        <v>15.480645187496419</v>
      </c>
      <c r="DO585" s="14">
        <f t="shared" si="467"/>
        <v>8.8625348066989993</v>
      </c>
      <c r="DP585" s="14">
        <f t="shared" si="467"/>
        <v>23.606729960536686</v>
      </c>
      <c r="DQ585" s="14">
        <f t="shared" si="467"/>
        <v>6.1172715125610635</v>
      </c>
      <c r="DR585" s="14">
        <f t="shared" si="467"/>
        <v>0.78425840861134155</v>
      </c>
      <c r="EH585" s="14">
        <f t="shared" si="478"/>
        <v>63.188654504069099</v>
      </c>
      <c r="EI585" s="14">
        <f t="shared" si="468"/>
        <v>17.715773303926113</v>
      </c>
      <c r="EJ585" s="14">
        <f t="shared" si="468"/>
        <v>9.8354255539824109</v>
      </c>
      <c r="EK585" s="14">
        <f t="shared" si="468"/>
        <v>27.692872024252342</v>
      </c>
      <c r="EL585" s="14">
        <f t="shared" si="468"/>
        <v>6.805630614303757</v>
      </c>
      <c r="EM585" s="14">
        <f t="shared" si="468"/>
        <v>1.1389530076044725</v>
      </c>
      <c r="EO585" s="14">
        <f t="shared" si="479"/>
        <v>59.468799660723498</v>
      </c>
      <c r="EP585" s="14">
        <f t="shared" si="469"/>
        <v>16.021754793331382</v>
      </c>
      <c r="EQ585" s="14">
        <f t="shared" si="469"/>
        <v>8.7375116787586009</v>
      </c>
      <c r="ER585" s="14">
        <f t="shared" si="469"/>
        <v>26.950931409801221</v>
      </c>
      <c r="ES585" s="14">
        <f t="shared" si="469"/>
        <v>6.6253101742351088</v>
      </c>
      <c r="ET585" s="14">
        <f t="shared" si="469"/>
        <v>1.1332916045971801</v>
      </c>
      <c r="EV585" s="14">
        <f t="shared" si="480"/>
        <v>62.223198926934018</v>
      </c>
      <c r="EW585" s="14">
        <f t="shared" si="470"/>
        <v>17.468094141278385</v>
      </c>
      <c r="EX585" s="14">
        <f t="shared" si="470"/>
        <v>10.2085087154239</v>
      </c>
      <c r="EY585" s="14">
        <f t="shared" si="470"/>
        <v>26.354036868365085</v>
      </c>
      <c r="EZ585" s="14">
        <f t="shared" si="470"/>
        <v>6.9654940007905832</v>
      </c>
      <c r="FA585" s="14">
        <f t="shared" si="470"/>
        <v>1.227065201076055</v>
      </c>
      <c r="FC585" s="14">
        <f t="shared" si="481"/>
        <v>56.276171113145182</v>
      </c>
      <c r="FD585" s="14">
        <f t="shared" si="471"/>
        <v>14.644655317220721</v>
      </c>
      <c r="FE585" s="14">
        <f t="shared" si="471"/>
        <v>9.1876642210011035</v>
      </c>
      <c r="FF585" s="14">
        <f t="shared" si="471"/>
        <v>23.645388795512044</v>
      </c>
      <c r="FG585" s="14">
        <f t="shared" si="471"/>
        <v>7.1977365772085866</v>
      </c>
      <c r="FH585" s="14">
        <f t="shared" si="471"/>
        <v>1.6007262022027202</v>
      </c>
      <c r="FJ585" s="14">
        <f t="shared" si="482"/>
        <v>59.752579876854526</v>
      </c>
      <c r="FK585" s="14">
        <f t="shared" si="472"/>
        <v>16.058623202947508</v>
      </c>
      <c r="FL585" s="14">
        <f t="shared" si="472"/>
        <v>9.4191712823598728</v>
      </c>
      <c r="FM585" s="14">
        <f t="shared" si="472"/>
        <v>26.633087368348683</v>
      </c>
      <c r="FN585" s="14">
        <f t="shared" si="472"/>
        <v>6.6062021128998465</v>
      </c>
      <c r="FO585" s="14">
        <f t="shared" si="472"/>
        <v>1.0354959102986117</v>
      </c>
    </row>
    <row r="586" spans="39:171" x14ac:dyDescent="0.15">
      <c r="AM586" s="14">
        <v>5930</v>
      </c>
      <c r="AN586" s="14">
        <f t="shared" si="447"/>
        <v>56.78297680212912</v>
      </c>
      <c r="AO586" s="14">
        <f t="shared" si="448"/>
        <v>16.25280941458157</v>
      </c>
      <c r="AP586" s="14">
        <f t="shared" si="449"/>
        <v>8.1040688607201723</v>
      </c>
      <c r="AQ586" s="14">
        <f t="shared" si="450"/>
        <v>25.11449241027336</v>
      </c>
      <c r="AR586" s="14">
        <f t="shared" si="451"/>
        <v>6.3220229347300476</v>
      </c>
      <c r="AS586" s="14">
        <f t="shared" si="452"/>
        <v>0.98958318182396399</v>
      </c>
      <c r="BP586" s="14">
        <f t="shared" si="473"/>
        <v>61.031999301170771</v>
      </c>
      <c r="BQ586" s="14">
        <f t="shared" si="463"/>
        <v>16.951010450498703</v>
      </c>
      <c r="BR586" s="14">
        <f t="shared" si="463"/>
        <v>8.9598839644496522</v>
      </c>
      <c r="BS586" s="14">
        <f t="shared" si="463"/>
        <v>27.287148931854453</v>
      </c>
      <c r="BT586" s="14">
        <f t="shared" si="463"/>
        <v>6.6857023654203669</v>
      </c>
      <c r="BU586" s="14">
        <f t="shared" si="463"/>
        <v>1.1482535889475978</v>
      </c>
      <c r="BW586" s="14">
        <f t="shared" si="474"/>
        <v>60.354126647645792</v>
      </c>
      <c r="BX586" s="14">
        <f t="shared" si="464"/>
        <v>16.740406424414374</v>
      </c>
      <c r="BY586" s="14">
        <f t="shared" si="464"/>
        <v>8.8538164170301243</v>
      </c>
      <c r="BZ586" s="14">
        <f t="shared" si="464"/>
        <v>27.009178819685769</v>
      </c>
      <c r="CA586" s="14">
        <f t="shared" si="464"/>
        <v>6.6304331891527246</v>
      </c>
      <c r="CB586" s="14">
        <f t="shared" si="464"/>
        <v>1.1202917973628042</v>
      </c>
      <c r="CY586" s="14">
        <f t="shared" si="475"/>
        <v>60.321481269344353</v>
      </c>
      <c r="CZ586" s="14">
        <f t="shared" si="465"/>
        <v>16.808838282332196</v>
      </c>
      <c r="DA586" s="14">
        <f t="shared" si="465"/>
        <v>8.8426773701990484</v>
      </c>
      <c r="DB586" s="14">
        <f t="shared" si="465"/>
        <v>26.911631515917296</v>
      </c>
      <c r="DC586" s="14">
        <f t="shared" si="465"/>
        <v>6.6332303177940393</v>
      </c>
      <c r="DD586" s="14">
        <f t="shared" si="465"/>
        <v>1.1251037831017783</v>
      </c>
      <c r="DF586" s="14">
        <f t="shared" si="476"/>
        <v>60.754603539897154</v>
      </c>
      <c r="DG586" s="14">
        <f t="shared" si="466"/>
        <v>16.758664862724238</v>
      </c>
      <c r="DH586" s="14">
        <f t="shared" si="466"/>
        <v>9.1893023558182954</v>
      </c>
      <c r="DI586" s="14">
        <f t="shared" si="466"/>
        <v>27.054127002786736</v>
      </c>
      <c r="DJ586" s="14">
        <f t="shared" si="466"/>
        <v>6.6547133321772174</v>
      </c>
      <c r="DK586" s="14">
        <f t="shared" si="466"/>
        <v>1.0977959863906639</v>
      </c>
      <c r="DM586" s="14">
        <f t="shared" si="477"/>
        <v>54.835784791739925</v>
      </c>
      <c r="DN586" s="14">
        <f t="shared" si="467"/>
        <v>15.476778144939532</v>
      </c>
      <c r="DO586" s="14">
        <f t="shared" si="467"/>
        <v>8.8597919871171396</v>
      </c>
      <c r="DP586" s="14">
        <f t="shared" si="467"/>
        <v>23.599418026041331</v>
      </c>
      <c r="DQ586" s="14">
        <f t="shared" si="467"/>
        <v>6.1159890143656312</v>
      </c>
      <c r="DR586" s="14">
        <f t="shared" si="467"/>
        <v>0.78380761927629727</v>
      </c>
      <c r="EH586" s="14">
        <f t="shared" si="478"/>
        <v>63.172489691669668</v>
      </c>
      <c r="EI586" s="14">
        <f t="shared" si="468"/>
        <v>17.711101865852971</v>
      </c>
      <c r="EJ586" s="14">
        <f t="shared" si="468"/>
        <v>9.8332000925800642</v>
      </c>
      <c r="EK586" s="14">
        <f t="shared" si="468"/>
        <v>27.685563331374155</v>
      </c>
      <c r="EL586" s="14">
        <f t="shared" si="468"/>
        <v>6.8043876035161404</v>
      </c>
      <c r="EM586" s="14">
        <f t="shared" si="468"/>
        <v>1.1382367983463366</v>
      </c>
      <c r="EO586" s="14">
        <f t="shared" si="479"/>
        <v>59.452938849665991</v>
      </c>
      <c r="EP586" s="14">
        <f t="shared" si="469"/>
        <v>16.01789969810347</v>
      </c>
      <c r="EQ586" s="14">
        <f t="shared" si="469"/>
        <v>8.7352081022987491</v>
      </c>
      <c r="ER586" s="14">
        <f t="shared" si="469"/>
        <v>26.943236970006119</v>
      </c>
      <c r="ES586" s="14">
        <f t="shared" si="469"/>
        <v>6.6240100855866277</v>
      </c>
      <c r="ET586" s="14">
        <f t="shared" si="469"/>
        <v>1.1325839936710258</v>
      </c>
      <c r="EV586" s="14">
        <f t="shared" si="480"/>
        <v>62.207338818025178</v>
      </c>
      <c r="EW586" s="14">
        <f t="shared" si="470"/>
        <v>17.464094306254388</v>
      </c>
      <c r="EX586" s="14">
        <f t="shared" si="470"/>
        <v>10.206553751036703</v>
      </c>
      <c r="EY586" s="14">
        <f t="shared" si="470"/>
        <v>26.346255070708434</v>
      </c>
      <c r="EZ586" s="14">
        <f t="shared" si="470"/>
        <v>6.9642151289774024</v>
      </c>
      <c r="FA586" s="14">
        <f t="shared" si="470"/>
        <v>1.2262205610482546</v>
      </c>
      <c r="FC586" s="14">
        <f t="shared" si="481"/>
        <v>56.259841238874486</v>
      </c>
      <c r="FD586" s="14">
        <f t="shared" si="471"/>
        <v>14.640395608945125</v>
      </c>
      <c r="FE586" s="14">
        <f t="shared" si="471"/>
        <v>9.1852372572182155</v>
      </c>
      <c r="FF586" s="14">
        <f t="shared" si="471"/>
        <v>23.637969632759411</v>
      </c>
      <c r="FG586" s="14">
        <f t="shared" si="471"/>
        <v>7.196475458694553</v>
      </c>
      <c r="FH586" s="14">
        <f t="shared" si="471"/>
        <v>1.5997632812571805</v>
      </c>
      <c r="FJ586" s="14">
        <f t="shared" si="482"/>
        <v>59.738309437247274</v>
      </c>
      <c r="FK586" s="14">
        <f t="shared" si="472"/>
        <v>16.055095859518925</v>
      </c>
      <c r="FL586" s="14">
        <f t="shared" si="472"/>
        <v>9.4170795843902191</v>
      </c>
      <c r="FM586" s="14">
        <f t="shared" si="472"/>
        <v>26.626213459090859</v>
      </c>
      <c r="FN586" s="14">
        <f t="shared" si="472"/>
        <v>6.6050286499636846</v>
      </c>
      <c r="FO586" s="14">
        <f t="shared" si="472"/>
        <v>1.0348918842835912</v>
      </c>
    </row>
    <row r="587" spans="39:171" x14ac:dyDescent="0.15">
      <c r="AM587" s="14">
        <v>5940</v>
      </c>
      <c r="AN587" s="14">
        <f t="shared" si="447"/>
        <v>56.762942604463433</v>
      </c>
      <c r="AO587" s="14">
        <f t="shared" si="448"/>
        <v>16.247848711554926</v>
      </c>
      <c r="AP587" s="14">
        <f t="shared" si="449"/>
        <v>8.1012208434979076</v>
      </c>
      <c r="AQ587" s="14">
        <f t="shared" si="450"/>
        <v>25.104617022931158</v>
      </c>
      <c r="AR587" s="14">
        <f t="shared" si="451"/>
        <v>6.3204150958489027</v>
      </c>
      <c r="AS587" s="14">
        <f t="shared" si="452"/>
        <v>0.98884093063053458</v>
      </c>
      <c r="BP587" s="14">
        <f t="shared" si="473"/>
        <v>61.018759708527398</v>
      </c>
      <c r="BQ587" s="14">
        <f t="shared" si="463"/>
        <v>16.947941151020739</v>
      </c>
      <c r="BR587" s="14">
        <f t="shared" si="463"/>
        <v>8.9577392244932348</v>
      </c>
      <c r="BS587" s="14">
        <f t="shared" si="463"/>
        <v>27.280833206550643</v>
      </c>
      <c r="BT587" s="14">
        <f t="shared" si="463"/>
        <v>6.6846012785666389</v>
      </c>
      <c r="BU587" s="14">
        <f t="shared" si="463"/>
        <v>1.1476448478961414</v>
      </c>
      <c r="BW587" s="14">
        <f t="shared" si="474"/>
        <v>60.338162702573122</v>
      </c>
      <c r="BX587" s="14">
        <f t="shared" si="464"/>
        <v>16.736550723329309</v>
      </c>
      <c r="BY587" s="14">
        <f t="shared" si="464"/>
        <v>8.8511708692340036</v>
      </c>
      <c r="BZ587" s="14">
        <f t="shared" si="464"/>
        <v>27.001692545567504</v>
      </c>
      <c r="CA587" s="14">
        <f t="shared" si="464"/>
        <v>6.62913005365556</v>
      </c>
      <c r="CB587" s="14">
        <f t="shared" si="464"/>
        <v>1.1196185107867418</v>
      </c>
      <c r="CY587" s="14">
        <f t="shared" si="475"/>
        <v>60.306147286188789</v>
      </c>
      <c r="CZ587" s="14">
        <f t="shared" si="465"/>
        <v>16.805147038719458</v>
      </c>
      <c r="DA587" s="14">
        <f t="shared" si="465"/>
        <v>8.8404513162468294</v>
      </c>
      <c r="DB587" s="14">
        <f t="shared" si="465"/>
        <v>26.904213256683505</v>
      </c>
      <c r="DC587" s="14">
        <f t="shared" si="465"/>
        <v>6.6319387045148641</v>
      </c>
      <c r="DD587" s="14">
        <f t="shared" si="465"/>
        <v>1.1243969700241294</v>
      </c>
      <c r="DF587" s="14">
        <f t="shared" si="476"/>
        <v>60.739542083263444</v>
      </c>
      <c r="DG587" s="14">
        <f t="shared" si="466"/>
        <v>16.754932173093199</v>
      </c>
      <c r="DH587" s="14">
        <f t="shared" si="466"/>
        <v>9.1869169349099877</v>
      </c>
      <c r="DI587" s="14">
        <f t="shared" si="466"/>
        <v>27.047042216461815</v>
      </c>
      <c r="DJ587" s="14">
        <f t="shared" si="466"/>
        <v>6.6534922225845321</v>
      </c>
      <c r="DK587" s="14">
        <f t="shared" si="466"/>
        <v>1.0971585362139082</v>
      </c>
      <c r="DM587" s="14">
        <f t="shared" si="477"/>
        <v>54.820142441815193</v>
      </c>
      <c r="DN587" s="14">
        <f t="shared" si="467"/>
        <v>15.472914123027378</v>
      </c>
      <c r="DO587" s="14">
        <f t="shared" si="467"/>
        <v>8.8570501447209704</v>
      </c>
      <c r="DP587" s="14">
        <f t="shared" si="467"/>
        <v>23.592113002155511</v>
      </c>
      <c r="DQ587" s="14">
        <f t="shared" si="467"/>
        <v>6.1147075667976285</v>
      </c>
      <c r="DR587" s="14">
        <f t="shared" si="467"/>
        <v>0.78335760511371078</v>
      </c>
      <c r="EH587" s="14">
        <f t="shared" si="478"/>
        <v>63.15634092478215</v>
      </c>
      <c r="EI587" s="14">
        <f t="shared" si="468"/>
        <v>17.706435399794348</v>
      </c>
      <c r="EJ587" s="14">
        <f t="shared" si="468"/>
        <v>9.8309765086439054</v>
      </c>
      <c r="EK587" s="14">
        <f t="shared" si="468"/>
        <v>27.678261510814121</v>
      </c>
      <c r="EL587" s="14">
        <f t="shared" si="468"/>
        <v>6.8031457727749309</v>
      </c>
      <c r="EM587" s="14">
        <f t="shared" si="468"/>
        <v>1.1375217327548492</v>
      </c>
      <c r="EO587" s="14">
        <f t="shared" si="479"/>
        <v>59.437089334816271</v>
      </c>
      <c r="EP587" s="14">
        <f t="shared" si="469"/>
        <v>16.014047420922562</v>
      </c>
      <c r="EQ587" s="14">
        <f t="shared" si="469"/>
        <v>8.7329059515493839</v>
      </c>
      <c r="ER587" s="14">
        <f t="shared" si="469"/>
        <v>26.935547724797818</v>
      </c>
      <c r="ES587" s="14">
        <f t="shared" si="469"/>
        <v>6.6227109202827705</v>
      </c>
      <c r="ET587" s="14">
        <f t="shared" si="469"/>
        <v>1.1318773172637346</v>
      </c>
      <c r="EV587" s="14">
        <f t="shared" si="480"/>
        <v>62.191491203802983</v>
      </c>
      <c r="EW587" s="14">
        <f t="shared" si="470"/>
        <v>17.460097222866075</v>
      </c>
      <c r="EX587" s="14">
        <f t="shared" si="470"/>
        <v>10.204599553894159</v>
      </c>
      <c r="EY587" s="14">
        <f t="shared" si="470"/>
        <v>26.338479872045777</v>
      </c>
      <c r="EZ587" s="14">
        <f t="shared" si="470"/>
        <v>6.9629373186337205</v>
      </c>
      <c r="FA587" s="14">
        <f t="shared" si="470"/>
        <v>1.2253772363632542</v>
      </c>
      <c r="FC587" s="14">
        <f t="shared" si="481"/>
        <v>56.243527367630179</v>
      </c>
      <c r="FD587" s="14">
        <f t="shared" si="471"/>
        <v>14.636140572261159</v>
      </c>
      <c r="FE587" s="14">
        <f t="shared" si="471"/>
        <v>9.1828124718746604</v>
      </c>
      <c r="FF587" s="14">
        <f t="shared" si="471"/>
        <v>23.630557085051965</v>
      </c>
      <c r="FG587" s="14">
        <f t="shared" si="471"/>
        <v>7.1952154640147095</v>
      </c>
      <c r="FH587" s="14">
        <f t="shared" si="471"/>
        <v>1.5988017744276819</v>
      </c>
      <c r="FJ587" s="14">
        <f t="shared" si="482"/>
        <v>59.724051538320182</v>
      </c>
      <c r="FK587" s="14">
        <f t="shared" si="472"/>
        <v>16.051571503521288</v>
      </c>
      <c r="FL587" s="14">
        <f t="shared" si="472"/>
        <v>9.4149893085349099</v>
      </c>
      <c r="FM587" s="14">
        <f t="shared" si="472"/>
        <v>26.61934572310447</v>
      </c>
      <c r="FN587" s="14">
        <f t="shared" si="472"/>
        <v>6.6038562292452525</v>
      </c>
      <c r="FO587" s="14">
        <f t="shared" si="472"/>
        <v>1.0342887739142661</v>
      </c>
    </row>
    <row r="588" spans="39:171" x14ac:dyDescent="0.15">
      <c r="AM588" s="14">
        <v>5950</v>
      </c>
      <c r="AN588" s="14">
        <f t="shared" si="447"/>
        <v>56.742923091603011</v>
      </c>
      <c r="AO588" s="14">
        <f t="shared" si="448"/>
        <v>16.242891574930329</v>
      </c>
      <c r="AP588" s="14">
        <f t="shared" si="449"/>
        <v>8.0983751684124687</v>
      </c>
      <c r="AQ588" s="14">
        <f t="shared" si="450"/>
        <v>25.094748078103763</v>
      </c>
      <c r="AR588" s="14">
        <f t="shared" si="451"/>
        <v>6.3188085054845802</v>
      </c>
      <c r="AS588" s="14">
        <f t="shared" si="452"/>
        <v>0.98809976467186367</v>
      </c>
      <c r="BP588" s="14">
        <f t="shared" si="473"/>
        <v>61.005535165086663</v>
      </c>
      <c r="BQ588" s="14">
        <f t="shared" si="463"/>
        <v>16.944875610143001</v>
      </c>
      <c r="BR588" s="14">
        <f t="shared" si="463"/>
        <v>8.9555965482068327</v>
      </c>
      <c r="BS588" s="14">
        <f t="shared" si="463"/>
        <v>27.27452439339288</v>
      </c>
      <c r="BT588" s="14">
        <f t="shared" si="463"/>
        <v>6.6835014019678756</v>
      </c>
      <c r="BU588" s="14">
        <f t="shared" si="463"/>
        <v>1.1470372113760723</v>
      </c>
      <c r="BW588" s="14">
        <f t="shared" si="474"/>
        <v>60.322214301937755</v>
      </c>
      <c r="BX588" s="14">
        <f t="shared" si="464"/>
        <v>16.732698704251618</v>
      </c>
      <c r="BY588" s="14">
        <f t="shared" si="464"/>
        <v>8.84852713529955</v>
      </c>
      <c r="BZ588" s="14">
        <f t="shared" si="464"/>
        <v>26.994213814093101</v>
      </c>
      <c r="CA588" s="14">
        <f t="shared" si="464"/>
        <v>6.6278282031925313</v>
      </c>
      <c r="CB588" s="14">
        <f t="shared" si="464"/>
        <v>1.1189464451009572</v>
      </c>
      <c r="CY588" s="14">
        <f t="shared" si="475"/>
        <v>60.290826428050025</v>
      </c>
      <c r="CZ588" s="14">
        <f t="shared" si="465"/>
        <v>16.801458716128639</v>
      </c>
      <c r="DA588" s="14">
        <f t="shared" si="465"/>
        <v>8.8382272900641681</v>
      </c>
      <c r="DB588" s="14">
        <f t="shared" si="465"/>
        <v>26.896801262428333</v>
      </c>
      <c r="DC588" s="14">
        <f t="shared" si="465"/>
        <v>6.6306480971679562</v>
      </c>
      <c r="DD588" s="14">
        <f t="shared" si="465"/>
        <v>1.1236910622609235</v>
      </c>
      <c r="DF588" s="14">
        <f t="shared" si="476"/>
        <v>60.72449466462313</v>
      </c>
      <c r="DG588" s="14">
        <f t="shared" si="466"/>
        <v>16.751202572616734</v>
      </c>
      <c r="DH588" s="14">
        <f t="shared" si="466"/>
        <v>9.1845332945508282</v>
      </c>
      <c r="DI588" s="14">
        <f t="shared" si="466"/>
        <v>27.039964440035092</v>
      </c>
      <c r="DJ588" s="14">
        <f t="shared" si="466"/>
        <v>6.6522722479342002</v>
      </c>
      <c r="DK588" s="14">
        <f t="shared" si="466"/>
        <v>1.0965221094862718</v>
      </c>
      <c r="DM588" s="14">
        <f t="shared" si="477"/>
        <v>54.804512796685124</v>
      </c>
      <c r="DN588" s="14">
        <f t="shared" si="467"/>
        <v>15.469053114904721</v>
      </c>
      <c r="DO588" s="14">
        <f t="shared" si="467"/>
        <v>8.8543092785891719</v>
      </c>
      <c r="DP588" s="14">
        <f t="shared" si="467"/>
        <v>23.584814871756329</v>
      </c>
      <c r="DQ588" s="14">
        <f t="shared" si="467"/>
        <v>6.1134271673376901</v>
      </c>
      <c r="DR588" s="14">
        <f t="shared" si="467"/>
        <v>0.78290836409721098</v>
      </c>
      <c r="EH588" s="14">
        <f t="shared" si="478"/>
        <v>63.14020817081267</v>
      </c>
      <c r="EI588" s="14">
        <f t="shared" si="468"/>
        <v>17.701773895473842</v>
      </c>
      <c r="EJ588" s="14">
        <f t="shared" si="468"/>
        <v>9.8287547985650487</v>
      </c>
      <c r="EK588" s="14">
        <f t="shared" si="468"/>
        <v>27.670966548876695</v>
      </c>
      <c r="EL588" s="14">
        <f t="shared" si="468"/>
        <v>6.8019051197010638</v>
      </c>
      <c r="EM588" s="14">
        <f t="shared" si="468"/>
        <v>1.1368078081960276</v>
      </c>
      <c r="EO588" s="14">
        <f t="shared" si="479"/>
        <v>59.421251076497114</v>
      </c>
      <c r="EP588" s="14">
        <f t="shared" si="469"/>
        <v>16.010197951890085</v>
      </c>
      <c r="EQ588" s="14">
        <f t="shared" si="469"/>
        <v>8.7306052215046108</v>
      </c>
      <c r="ER588" s="14">
        <f t="shared" si="469"/>
        <v>26.927863655937081</v>
      </c>
      <c r="ES588" s="14">
        <f t="shared" si="469"/>
        <v>6.6214126750790658</v>
      </c>
      <c r="ET588" s="14">
        <f t="shared" si="469"/>
        <v>1.1311715720862709</v>
      </c>
      <c r="EV588" s="14">
        <f t="shared" si="480"/>
        <v>62.175656060424615</v>
      </c>
      <c r="EW588" s="14">
        <f t="shared" si="470"/>
        <v>17.456102886662524</v>
      </c>
      <c r="EX588" s="14">
        <f t="shared" si="470"/>
        <v>10.202646123318726</v>
      </c>
      <c r="EY588" s="14">
        <f t="shared" si="470"/>
        <v>26.330711259255807</v>
      </c>
      <c r="EZ588" s="14">
        <f t="shared" si="470"/>
        <v>6.9616605675997736</v>
      </c>
      <c r="FA588" s="14">
        <f t="shared" si="470"/>
        <v>1.2245352235877895</v>
      </c>
      <c r="FC588" s="14">
        <f t="shared" si="481"/>
        <v>56.227229467083419</v>
      </c>
      <c r="FD588" s="14">
        <f t="shared" si="471"/>
        <v>14.631890197295618</v>
      </c>
      <c r="FE588" s="14">
        <f t="shared" si="471"/>
        <v>9.1803898608967387</v>
      </c>
      <c r="FF588" s="14">
        <f t="shared" si="471"/>
        <v>23.623151139481273</v>
      </c>
      <c r="FG588" s="14">
        <f t="shared" si="471"/>
        <v>7.1939565909687166</v>
      </c>
      <c r="FH588" s="14">
        <f t="shared" si="471"/>
        <v>1.5978416784410712</v>
      </c>
      <c r="FJ588" s="14">
        <f t="shared" si="482"/>
        <v>59.709806159514812</v>
      </c>
      <c r="FK588" s="14">
        <f t="shared" si="472"/>
        <v>16.048050130196813</v>
      </c>
      <c r="FL588" s="14">
        <f t="shared" si="472"/>
        <v>9.412900452567408</v>
      </c>
      <c r="FM588" s="14">
        <f t="shared" si="472"/>
        <v>26.612484150236984</v>
      </c>
      <c r="FN588" s="14">
        <f t="shared" si="472"/>
        <v>6.6026848490240351</v>
      </c>
      <c r="FO588" s="14">
        <f t="shared" si="472"/>
        <v>1.033686577489572</v>
      </c>
    </row>
    <row r="589" spans="39:171" x14ac:dyDescent="0.15">
      <c r="AM589" s="14">
        <v>5960</v>
      </c>
      <c r="AN589" s="14">
        <f t="shared" ref="AN589:AN632" si="483">AO589+AP589+AQ589+AR589+AS589</f>
        <v>56.722918228097477</v>
      </c>
      <c r="AO589" s="14">
        <f t="shared" ref="AO589:AO632" si="484">$B$3-MacroSpline($I$3:$I$10,$Y$3:$Y$10,AM589)</f>
        <v>16.237937996529176</v>
      </c>
      <c r="AP589" s="14">
        <f t="shared" ref="AP589:AP632" si="485">$C$3-MacroSpline($I$3:$I$10,$Z$3:$Z$10,AM589)</f>
        <v>8.0955318302139876</v>
      </c>
      <c r="AQ589" s="14">
        <f t="shared" ref="AQ589:AQ632" si="486">$D$3-MacroSpline($I$3:$I$10,$AA$3:$AA$10,AM589)</f>
        <v>25.084885559890374</v>
      </c>
      <c r="AR589" s="14">
        <f t="shared" ref="AR589:AR632" si="487">$E$3-MacroSpline($I$3:$I$10,$AB$3:$AB$10,AM589)</f>
        <v>6.3172031604940075</v>
      </c>
      <c r="AS589" s="14">
        <f t="shared" ref="AS589:AS632" si="488">$F$3-MacroSpline($I$3:$I$10,$AC$3:$AC$10,AM589)</f>
        <v>0.98735968096993076</v>
      </c>
      <c r="BP589" s="14">
        <f t="shared" si="473"/>
        <v>60.992325627326949</v>
      </c>
      <c r="BQ589" s="14">
        <f t="shared" si="463"/>
        <v>16.941813816458616</v>
      </c>
      <c r="BR589" s="14">
        <f t="shared" si="463"/>
        <v>8.9534559303467685</v>
      </c>
      <c r="BS589" s="14">
        <f t="shared" si="463"/>
        <v>27.268222471880158</v>
      </c>
      <c r="BT589" s="14">
        <f t="shared" si="463"/>
        <v>6.6824027321019059</v>
      </c>
      <c r="BU589" s="14">
        <f t="shared" si="463"/>
        <v>1.1464306765395031</v>
      </c>
      <c r="BW589" s="14">
        <f t="shared" si="474"/>
        <v>60.306281414779981</v>
      </c>
      <c r="BX589" s="14">
        <f t="shared" si="464"/>
        <v>16.728850359878585</v>
      </c>
      <c r="BY589" s="14">
        <f t="shared" si="464"/>
        <v>8.8458852130149737</v>
      </c>
      <c r="BZ589" s="14">
        <f t="shared" si="464"/>
        <v>26.986742609508301</v>
      </c>
      <c r="CA589" s="14">
        <f t="shared" si="464"/>
        <v>6.6265276351493014</v>
      </c>
      <c r="CB589" s="14">
        <f t="shared" si="464"/>
        <v>1.1182755972288261</v>
      </c>
      <c r="CY589" s="14">
        <f t="shared" si="475"/>
        <v>60.275518671984216</v>
      </c>
      <c r="CZ589" s="14">
        <f t="shared" si="465"/>
        <v>16.797773309521887</v>
      </c>
      <c r="DA589" s="14">
        <f t="shared" si="465"/>
        <v>8.8360052883917231</v>
      </c>
      <c r="DB589" s="14">
        <f t="shared" si="465"/>
        <v>26.889395521930201</v>
      </c>
      <c r="DC589" s="14">
        <f t="shared" si="465"/>
        <v>6.629358494093375</v>
      </c>
      <c r="DD589" s="14">
        <f t="shared" si="465"/>
        <v>1.1229860580470259</v>
      </c>
      <c r="DF589" s="14">
        <f t="shared" si="476"/>
        <v>60.709461257935807</v>
      </c>
      <c r="DG589" s="14">
        <f t="shared" si="466"/>
        <v>16.747476056067825</v>
      </c>
      <c r="DH589" s="14">
        <f t="shared" si="466"/>
        <v>9.1821514318288848</v>
      </c>
      <c r="DI589" s="14">
        <f t="shared" si="466"/>
        <v>27.032893660028108</v>
      </c>
      <c r="DJ589" s="14">
        <f t="shared" si="466"/>
        <v>6.6510534060527977</v>
      </c>
      <c r="DK589" s="14">
        <f t="shared" si="466"/>
        <v>1.0958867039581905</v>
      </c>
      <c r="DM589" s="14">
        <f t="shared" si="477"/>
        <v>54.788895826904522</v>
      </c>
      <c r="DN589" s="14">
        <f t="shared" si="467"/>
        <v>15.46519511371633</v>
      </c>
      <c r="DO589" s="14">
        <f t="shared" si="467"/>
        <v>8.851569387800426</v>
      </c>
      <c r="DP589" s="14">
        <f t="shared" si="467"/>
        <v>23.577523617720885</v>
      </c>
      <c r="DQ589" s="14">
        <f t="shared" si="467"/>
        <v>6.1121478134664535</v>
      </c>
      <c r="DR589" s="14">
        <f t="shared" si="467"/>
        <v>0.78245989420042728</v>
      </c>
      <c r="EH589" s="14">
        <f t="shared" si="478"/>
        <v>63.124091397167334</v>
      </c>
      <c r="EI589" s="14">
        <f t="shared" si="468"/>
        <v>17.697117342615041</v>
      </c>
      <c r="EJ589" s="14">
        <f t="shared" si="468"/>
        <v>9.8265349587346034</v>
      </c>
      <c r="EK589" s="14">
        <f t="shared" si="468"/>
        <v>27.66367843186633</v>
      </c>
      <c r="EL589" s="14">
        <f t="shared" si="468"/>
        <v>6.800665641915475</v>
      </c>
      <c r="EM589" s="14">
        <f t="shared" si="468"/>
        <v>1.1360950220358852</v>
      </c>
      <c r="EO589" s="14">
        <f t="shared" si="479"/>
        <v>59.405424035031281</v>
      </c>
      <c r="EP589" s="14">
        <f t="shared" si="469"/>
        <v>16.006351281107445</v>
      </c>
      <c r="EQ589" s="14">
        <f t="shared" si="469"/>
        <v>8.7283059071585285</v>
      </c>
      <c r="ER589" s="14">
        <f t="shared" si="469"/>
        <v>26.92018474518466</v>
      </c>
      <c r="ES589" s="14">
        <f t="shared" si="469"/>
        <v>6.6201153467310476</v>
      </c>
      <c r="ET589" s="14">
        <f t="shared" si="469"/>
        <v>1.1304667548496008</v>
      </c>
      <c r="EV589" s="14">
        <f t="shared" si="480"/>
        <v>62.159833364047294</v>
      </c>
      <c r="EW589" s="14">
        <f t="shared" si="470"/>
        <v>17.452111293192822</v>
      </c>
      <c r="EX589" s="14">
        <f t="shared" si="470"/>
        <v>10.200693458632855</v>
      </c>
      <c r="EY589" s="14">
        <f t="shared" si="470"/>
        <v>26.322949219217222</v>
      </c>
      <c r="EZ589" s="14">
        <f t="shared" si="470"/>
        <v>6.9603848737157978</v>
      </c>
      <c r="FA589" s="14">
        <f t="shared" si="470"/>
        <v>1.223694519288598</v>
      </c>
      <c r="FC589" s="14">
        <f t="shared" si="481"/>
        <v>56.210947504905391</v>
      </c>
      <c r="FD589" s="14">
        <f t="shared" si="471"/>
        <v>14.627644474175305</v>
      </c>
      <c r="FE589" s="14">
        <f t="shared" si="471"/>
        <v>9.1779694202107507</v>
      </c>
      <c r="FF589" s="14">
        <f t="shared" si="471"/>
        <v>23.615751783138901</v>
      </c>
      <c r="FG589" s="14">
        <f t="shared" si="471"/>
        <v>7.1926988373562359</v>
      </c>
      <c r="FH589" s="14">
        <f t="shared" si="471"/>
        <v>1.5968829900241985</v>
      </c>
      <c r="FJ589" s="14">
        <f t="shared" si="482"/>
        <v>59.695573280272711</v>
      </c>
      <c r="FK589" s="14">
        <f t="shared" si="472"/>
        <v>16.044531734787707</v>
      </c>
      <c r="FL589" s="14">
        <f t="shared" si="472"/>
        <v>9.4108130142611692</v>
      </c>
      <c r="FM589" s="14">
        <f t="shared" si="472"/>
        <v>26.605628730335876</v>
      </c>
      <c r="FN589" s="14">
        <f t="shared" si="472"/>
        <v>6.6015145075795125</v>
      </c>
      <c r="FO589" s="14">
        <f t="shared" si="472"/>
        <v>1.0330852933084458</v>
      </c>
    </row>
    <row r="590" spans="39:171" x14ac:dyDescent="0.15">
      <c r="AM590" s="14">
        <v>5970</v>
      </c>
      <c r="AN590" s="14">
        <f t="shared" si="483"/>
        <v>56.702927978496497</v>
      </c>
      <c r="AO590" s="14">
        <f t="shared" si="484"/>
        <v>16.232987968172868</v>
      </c>
      <c r="AP590" s="14">
        <f t="shared" si="485"/>
        <v>8.0926908236525996</v>
      </c>
      <c r="AQ590" s="14">
        <f t="shared" si="486"/>
        <v>25.075029452390201</v>
      </c>
      <c r="AR590" s="14">
        <f t="shared" si="487"/>
        <v>6.315599057734115</v>
      </c>
      <c r="AS590" s="14">
        <f t="shared" si="488"/>
        <v>0.9866206765467167</v>
      </c>
      <c r="BP590" s="14">
        <f t="shared" si="473"/>
        <v>60.979131051726625</v>
      </c>
      <c r="BQ590" s="14">
        <f t="shared" si="463"/>
        <v>16.938755758560696</v>
      </c>
      <c r="BR590" s="14">
        <f t="shared" si="463"/>
        <v>8.9513173656693681</v>
      </c>
      <c r="BS590" s="14">
        <f t="shared" si="463"/>
        <v>27.261927421511455</v>
      </c>
      <c r="BT590" s="14">
        <f t="shared" si="463"/>
        <v>6.6813052654465617</v>
      </c>
      <c r="BU590" s="14">
        <f t="shared" si="463"/>
        <v>1.1458252405385467</v>
      </c>
      <c r="BW590" s="14">
        <f t="shared" si="474"/>
        <v>60.290364010140117</v>
      </c>
      <c r="BX590" s="14">
        <f t="shared" si="464"/>
        <v>16.725005682907508</v>
      </c>
      <c r="BY590" s="14">
        <f t="shared" si="464"/>
        <v>8.8432451001684882</v>
      </c>
      <c r="BZ590" s="14">
        <f t="shared" si="464"/>
        <v>26.97927891605887</v>
      </c>
      <c r="CA590" s="14">
        <f t="shared" si="464"/>
        <v>6.6252283469115305</v>
      </c>
      <c r="CB590" s="14">
        <f t="shared" si="464"/>
        <v>1.1176059640937188</v>
      </c>
      <c r="CY590" s="14">
        <f t="shared" si="475"/>
        <v>60.260223995047504</v>
      </c>
      <c r="CZ590" s="14">
        <f t="shared" si="465"/>
        <v>16.794090813861338</v>
      </c>
      <c r="DA590" s="14">
        <f t="shared" si="465"/>
        <v>8.8337853079701478</v>
      </c>
      <c r="DB590" s="14">
        <f t="shared" si="465"/>
        <v>26.881996023967542</v>
      </c>
      <c r="DC590" s="14">
        <f t="shared" si="465"/>
        <v>6.6280698936311788</v>
      </c>
      <c r="DD590" s="14">
        <f t="shared" si="465"/>
        <v>1.1222819556173036</v>
      </c>
      <c r="DF590" s="14">
        <f t="shared" si="476"/>
        <v>60.694441837161065</v>
      </c>
      <c r="DG590" s="14">
        <f t="shared" si="466"/>
        <v>16.743752618219435</v>
      </c>
      <c r="DH590" s="14">
        <f t="shared" si="466"/>
        <v>9.1797713438322326</v>
      </c>
      <c r="DI590" s="14">
        <f t="shared" si="466"/>
        <v>27.025829862962386</v>
      </c>
      <c r="DJ590" s="14">
        <f t="shared" si="466"/>
        <v>6.6498356947669031</v>
      </c>
      <c r="DK590" s="14">
        <f t="shared" si="466"/>
        <v>1.0952523173800977</v>
      </c>
      <c r="DM590" s="14">
        <f t="shared" si="477"/>
        <v>54.773291503028197</v>
      </c>
      <c r="DN590" s="14">
        <f t="shared" si="467"/>
        <v>15.461340112606964</v>
      </c>
      <c r="DO590" s="14">
        <f t="shared" si="467"/>
        <v>8.8488304714334163</v>
      </c>
      <c r="DP590" s="14">
        <f t="shared" si="467"/>
        <v>23.570239222926272</v>
      </c>
      <c r="DQ590" s="14">
        <f t="shared" si="467"/>
        <v>6.1108695026645545</v>
      </c>
      <c r="DR590" s="14">
        <f t="shared" si="467"/>
        <v>0.7820121933969868</v>
      </c>
      <c r="EH590" s="14">
        <f t="shared" si="478"/>
        <v>63.107990571252245</v>
      </c>
      <c r="EI590" s="14">
        <f t="shared" si="468"/>
        <v>17.692465730941546</v>
      </c>
      <c r="EJ590" s="14">
        <f t="shared" si="468"/>
        <v>9.8243169855436818</v>
      </c>
      <c r="EK590" s="14">
        <f t="shared" si="468"/>
        <v>27.656397146087485</v>
      </c>
      <c r="EL590" s="14">
        <f t="shared" si="468"/>
        <v>6.7994273370391003</v>
      </c>
      <c r="EM590" s="14">
        <f t="shared" si="468"/>
        <v>1.1353833716404367</v>
      </c>
      <c r="EO590" s="14">
        <f t="shared" si="479"/>
        <v>59.389608170741539</v>
      </c>
      <c r="EP590" s="14">
        <f t="shared" si="469"/>
        <v>16.002507398676066</v>
      </c>
      <c r="EQ590" s="14">
        <f t="shared" si="469"/>
        <v>8.7260080035052461</v>
      </c>
      <c r="ER590" s="14">
        <f t="shared" si="469"/>
        <v>26.912510974301306</v>
      </c>
      <c r="ES590" s="14">
        <f t="shared" si="469"/>
        <v>6.6188189319942428</v>
      </c>
      <c r="ET590" s="14">
        <f t="shared" si="469"/>
        <v>1.1297628622646867</v>
      </c>
      <c r="EV590" s="14">
        <f t="shared" si="480"/>
        <v>62.144023090828227</v>
      </c>
      <c r="EW590" s="14">
        <f t="shared" si="470"/>
        <v>17.448122438006052</v>
      </c>
      <c r="EX590" s="14">
        <f t="shared" si="470"/>
        <v>10.198741559159005</v>
      </c>
      <c r="EY590" s="14">
        <f t="shared" si="470"/>
        <v>26.315193738808723</v>
      </c>
      <c r="EZ590" s="14">
        <f t="shared" si="470"/>
        <v>6.9591102348220302</v>
      </c>
      <c r="FA590" s="14">
        <f t="shared" si="470"/>
        <v>1.2228551200324169</v>
      </c>
      <c r="FC590" s="14">
        <f t="shared" si="481"/>
        <v>56.194681448767284</v>
      </c>
      <c r="FD590" s="14">
        <f t="shared" si="471"/>
        <v>14.623403393027015</v>
      </c>
      <c r="FE590" s="14">
        <f t="shared" si="471"/>
        <v>9.1755511457430075</v>
      </c>
      <c r="FF590" s="14">
        <f t="shared" si="471"/>
        <v>23.608359003116423</v>
      </c>
      <c r="FG590" s="14">
        <f t="shared" si="471"/>
        <v>7.191442200976927</v>
      </c>
      <c r="FH590" s="14">
        <f t="shared" si="471"/>
        <v>1.5959257059039125</v>
      </c>
      <c r="FJ590" s="14">
        <f t="shared" si="482"/>
        <v>59.681352880035462</v>
      </c>
      <c r="FK590" s="14">
        <f t="shared" si="472"/>
        <v>16.041016312536186</v>
      </c>
      <c r="FL590" s="14">
        <f t="shared" si="472"/>
        <v>9.4087269913896527</v>
      </c>
      <c r="FM590" s="14">
        <f t="shared" si="472"/>
        <v>26.598779453248625</v>
      </c>
      <c r="FN590" s="14">
        <f t="shared" si="472"/>
        <v>6.6003452031911687</v>
      </c>
      <c r="FO590" s="14">
        <f t="shared" si="472"/>
        <v>1.032484919669824</v>
      </c>
    </row>
    <row r="591" spans="39:171" x14ac:dyDescent="0.15">
      <c r="AM591" s="14">
        <v>5980</v>
      </c>
      <c r="AN591" s="14">
        <f t="shared" si="483"/>
        <v>56.682952307349709</v>
      </c>
      <c r="AO591" s="14">
        <f t="shared" si="484"/>
        <v>16.228041481682801</v>
      </c>
      <c r="AP591" s="14">
        <f t="shared" si="485"/>
        <v>8.0898521434784332</v>
      </c>
      <c r="AQ591" s="14">
        <f t="shared" si="486"/>
        <v>25.065179739702444</v>
      </c>
      <c r="AR591" s="14">
        <f t="shared" si="487"/>
        <v>6.3139961940618292</v>
      </c>
      <c r="AS591" s="14">
        <f t="shared" si="488"/>
        <v>0.98588274842420454</v>
      </c>
      <c r="BP591" s="14">
        <f t="shared" si="473"/>
        <v>60.965951394764069</v>
      </c>
      <c r="BQ591" s="14">
        <f t="shared" si="463"/>
        <v>16.935701425042367</v>
      </c>
      <c r="BR591" s="14">
        <f t="shared" si="463"/>
        <v>8.9491808489309577</v>
      </c>
      <c r="BS591" s="14">
        <f t="shared" si="463"/>
        <v>27.255639221785756</v>
      </c>
      <c r="BT591" s="14">
        <f t="shared" si="463"/>
        <v>6.6802089984796709</v>
      </c>
      <c r="BU591" s="14">
        <f t="shared" si="463"/>
        <v>1.145220900525314</v>
      </c>
      <c r="BW591" s="14">
        <f t="shared" si="474"/>
        <v>60.274462057058408</v>
      </c>
      <c r="BX591" s="14">
        <f t="shared" si="464"/>
        <v>16.721164666035662</v>
      </c>
      <c r="BY591" s="14">
        <f t="shared" si="464"/>
        <v>8.8406067945483038</v>
      </c>
      <c r="BZ591" s="14">
        <f t="shared" si="464"/>
        <v>26.971822717990555</v>
      </c>
      <c r="CA591" s="14">
        <f t="shared" si="464"/>
        <v>6.6239303358648804</v>
      </c>
      <c r="CB591" s="14">
        <f t="shared" si="464"/>
        <v>1.1169375426190076</v>
      </c>
      <c r="CY591" s="14">
        <f t="shared" si="475"/>
        <v>60.244942374296059</v>
      </c>
      <c r="CZ591" s="14">
        <f t="shared" si="465"/>
        <v>16.790411224109139</v>
      </c>
      <c r="DA591" s="14">
        <f t="shared" si="465"/>
        <v>8.8315673455400976</v>
      </c>
      <c r="DB591" s="14">
        <f t="shared" si="465"/>
        <v>26.87460275731878</v>
      </c>
      <c r="DC591" s="14">
        <f t="shared" si="465"/>
        <v>6.6267822941214281</v>
      </c>
      <c r="DD591" s="14">
        <f t="shared" si="465"/>
        <v>1.1215787532066228</v>
      </c>
      <c r="DF591" s="14">
        <f t="shared" si="476"/>
        <v>60.679436376258472</v>
      </c>
      <c r="DG591" s="14">
        <f t="shared" si="466"/>
        <v>16.740032253844547</v>
      </c>
      <c r="DH591" s="14">
        <f t="shared" si="466"/>
        <v>9.1773930276489466</v>
      </c>
      <c r="DI591" s="14">
        <f t="shared" si="466"/>
        <v>27.018773035359462</v>
      </c>
      <c r="DJ591" s="14">
        <f t="shared" si="466"/>
        <v>6.6486191119030948</v>
      </c>
      <c r="DK591" s="14">
        <f t="shared" si="466"/>
        <v>1.0946189475024282</v>
      </c>
      <c r="DM591" s="14">
        <f t="shared" si="477"/>
        <v>54.757699795610947</v>
      </c>
      <c r="DN591" s="14">
        <f t="shared" si="467"/>
        <v>15.457488104721389</v>
      </c>
      <c r="DO591" s="14">
        <f t="shared" si="467"/>
        <v>8.846092528566821</v>
      </c>
      <c r="DP591" s="14">
        <f t="shared" si="467"/>
        <v>23.562961670249589</v>
      </c>
      <c r="DQ591" s="14">
        <f t="shared" si="467"/>
        <v>6.1095922324126306</v>
      </c>
      <c r="DR591" s="14">
        <f t="shared" si="467"/>
        <v>0.7815652596605176</v>
      </c>
      <c r="EH591" s="14">
        <f t="shared" si="478"/>
        <v>63.091905660473522</v>
      </c>
      <c r="EI591" s="14">
        <f t="shared" si="468"/>
        <v>17.687819050176948</v>
      </c>
      <c r="EJ591" s="14">
        <f t="shared" si="468"/>
        <v>9.8221008753833914</v>
      </c>
      <c r="EK591" s="14">
        <f t="shared" si="468"/>
        <v>27.649122677844609</v>
      </c>
      <c r="EL591" s="14">
        <f t="shared" si="468"/>
        <v>6.7981902026928758</v>
      </c>
      <c r="EM591" s="14">
        <f t="shared" si="468"/>
        <v>1.1346728543756992</v>
      </c>
      <c r="EO591" s="14">
        <f t="shared" si="479"/>
        <v>59.373803443950678</v>
      </c>
      <c r="EP591" s="14">
        <f t="shared" si="469"/>
        <v>15.998666294697358</v>
      </c>
      <c r="EQ591" s="14">
        <f t="shared" si="469"/>
        <v>8.7237115055388657</v>
      </c>
      <c r="ER591" s="14">
        <f t="shared" si="469"/>
        <v>26.904842325047778</v>
      </c>
      <c r="ES591" s="14">
        <f t="shared" si="469"/>
        <v>6.6175234276241834</v>
      </c>
      <c r="ET591" s="14">
        <f t="shared" si="469"/>
        <v>1.1290598910424956</v>
      </c>
      <c r="EV591" s="14">
        <f t="shared" si="480"/>
        <v>62.128225216924626</v>
      </c>
      <c r="EW591" s="14">
        <f t="shared" si="470"/>
        <v>17.444136316651296</v>
      </c>
      <c r="EX591" s="14">
        <f t="shared" si="470"/>
        <v>10.196790424219634</v>
      </c>
      <c r="EY591" s="14">
        <f t="shared" si="470"/>
        <v>26.307444804909</v>
      </c>
      <c r="EZ591" s="14">
        <f t="shared" si="470"/>
        <v>6.9578366487587076</v>
      </c>
      <c r="FA591" s="14">
        <f t="shared" si="470"/>
        <v>1.2220170223859839</v>
      </c>
      <c r="FC591" s="14">
        <f t="shared" si="481"/>
        <v>56.178431266340276</v>
      </c>
      <c r="FD591" s="14">
        <f t="shared" si="471"/>
        <v>14.619166943977547</v>
      </c>
      <c r="FE591" s="14">
        <f t="shared" si="471"/>
        <v>9.1731350334198041</v>
      </c>
      <c r="FF591" s="14">
        <f t="shared" si="471"/>
        <v>23.600972786505409</v>
      </c>
      <c r="FG591" s="14">
        <f t="shared" si="471"/>
        <v>7.1901866796304503</v>
      </c>
      <c r="FH591" s="14">
        <f t="shared" si="471"/>
        <v>1.594969822807065</v>
      </c>
      <c r="FJ591" s="14">
        <f t="shared" si="482"/>
        <v>59.667144938244611</v>
      </c>
      <c r="FK591" s="14">
        <f t="shared" si="472"/>
        <v>16.037503858684467</v>
      </c>
      <c r="FL591" s="14">
        <f t="shared" si="472"/>
        <v>9.4066423817263178</v>
      </c>
      <c r="FM591" s="14">
        <f t="shared" si="472"/>
        <v>26.591936308822696</v>
      </c>
      <c r="FN591" s="14">
        <f t="shared" si="472"/>
        <v>6.5991769341384847</v>
      </c>
      <c r="FO591" s="14">
        <f t="shared" si="472"/>
        <v>1.0318854548726417</v>
      </c>
    </row>
    <row r="592" spans="39:171" x14ac:dyDescent="0.15">
      <c r="AM592" s="14">
        <v>5990</v>
      </c>
      <c r="AN592" s="14">
        <f t="shared" si="483"/>
        <v>56.66299117920677</v>
      </c>
      <c r="AO592" s="14">
        <f t="shared" si="484"/>
        <v>16.223098528880378</v>
      </c>
      <c r="AP592" s="14">
        <f t="shared" si="485"/>
        <v>8.0870157844416255</v>
      </c>
      <c r="AQ592" s="14">
        <f t="shared" si="486"/>
        <v>25.055336405926305</v>
      </c>
      <c r="AR592" s="14">
        <f t="shared" si="487"/>
        <v>6.3123945663340812</v>
      </c>
      <c r="AS592" s="14">
        <f t="shared" si="488"/>
        <v>0.98514589362437377</v>
      </c>
      <c r="BP592" s="14">
        <f t="shared" si="473"/>
        <v>60.952786612917635</v>
      </c>
      <c r="BQ592" s="14">
        <f t="shared" si="463"/>
        <v>16.932650804496753</v>
      </c>
      <c r="BR592" s="14">
        <f t="shared" si="463"/>
        <v>8.947046374887865</v>
      </c>
      <c r="BS592" s="14">
        <f t="shared" si="463"/>
        <v>27.249357852202039</v>
      </c>
      <c r="BT592" s="14">
        <f t="shared" si="463"/>
        <v>6.6791139276790643</v>
      </c>
      <c r="BU592" s="14">
        <f t="shared" si="463"/>
        <v>1.1446176536519168</v>
      </c>
      <c r="BW592" s="14">
        <f t="shared" si="474"/>
        <v>60.258575524575171</v>
      </c>
      <c r="BX592" s="14">
        <f t="shared" si="464"/>
        <v>16.717327301960342</v>
      </c>
      <c r="BY592" s="14">
        <f t="shared" si="464"/>
        <v>8.8379702939426341</v>
      </c>
      <c r="BZ592" s="14">
        <f t="shared" si="464"/>
        <v>26.96437399954911</v>
      </c>
      <c r="CA592" s="14">
        <f t="shared" si="464"/>
        <v>6.6226335993950141</v>
      </c>
      <c r="CB592" s="14">
        <f t="shared" si="464"/>
        <v>1.1162703297280681</v>
      </c>
      <c r="CY592" s="14">
        <f t="shared" si="475"/>
        <v>60.22967378678603</v>
      </c>
      <c r="CZ592" s="14">
        <f t="shared" si="465"/>
        <v>16.786734535227424</v>
      </c>
      <c r="DA592" s="14">
        <f t="shared" si="465"/>
        <v>8.8293513978422276</v>
      </c>
      <c r="DB592" s="14">
        <f t="shared" si="465"/>
        <v>26.867215710762345</v>
      </c>
      <c r="DC592" s="14">
        <f t="shared" si="465"/>
        <v>6.6254956939041811</v>
      </c>
      <c r="DD592" s="14">
        <f t="shared" si="465"/>
        <v>1.1208764490498515</v>
      </c>
      <c r="DF592" s="14">
        <f t="shared" si="476"/>
        <v>60.664444849187667</v>
      </c>
      <c r="DG592" s="14">
        <f t="shared" si="466"/>
        <v>16.736314957716132</v>
      </c>
      <c r="DH592" s="14">
        <f t="shared" si="466"/>
        <v>9.1750164803670966</v>
      </c>
      <c r="DI592" s="14">
        <f t="shared" si="466"/>
        <v>27.011723163740875</v>
      </c>
      <c r="DJ592" s="14">
        <f t="shared" si="466"/>
        <v>6.647403655287949</v>
      </c>
      <c r="DK592" s="14">
        <f t="shared" si="466"/>
        <v>1.0939865920756144</v>
      </c>
      <c r="DM592" s="14">
        <f t="shared" si="477"/>
        <v>54.742120675207595</v>
      </c>
      <c r="DN592" s="14">
        <f t="shared" si="467"/>
        <v>15.453639083204369</v>
      </c>
      <c r="DO592" s="14">
        <f t="shared" si="467"/>
        <v>8.843355558279324</v>
      </c>
      <c r="DP592" s="14">
        <f t="shared" si="467"/>
        <v>23.555690942567932</v>
      </c>
      <c r="DQ592" s="14">
        <f t="shared" si="467"/>
        <v>6.1083160001913166</v>
      </c>
      <c r="DR592" s="14">
        <f t="shared" si="467"/>
        <v>0.78111909096464993</v>
      </c>
      <c r="EH592" s="14">
        <f t="shared" si="478"/>
        <v>63.075836632237269</v>
      </c>
      <c r="EI592" s="14">
        <f t="shared" si="468"/>
        <v>17.683177290044842</v>
      </c>
      <c r="EJ592" s="14">
        <f t="shared" si="468"/>
        <v>9.8198866246448446</v>
      </c>
      <c r="EK592" s="14">
        <f t="shared" si="468"/>
        <v>27.641855013442154</v>
      </c>
      <c r="EL592" s="14">
        <f t="shared" si="468"/>
        <v>6.7969542364977364</v>
      </c>
      <c r="EM592" s="14">
        <f t="shared" si="468"/>
        <v>1.1339634676076873</v>
      </c>
      <c r="EO592" s="14">
        <f t="shared" si="479"/>
        <v>59.35800981498145</v>
      </c>
      <c r="EP592" s="14">
        <f t="shared" si="469"/>
        <v>15.994827959272742</v>
      </c>
      <c r="EQ592" s="14">
        <f t="shared" si="469"/>
        <v>8.7214164082534911</v>
      </c>
      <c r="ER592" s="14">
        <f t="shared" si="469"/>
        <v>26.897178779184827</v>
      </c>
      <c r="ES592" s="14">
        <f t="shared" si="469"/>
        <v>6.6162288303763992</v>
      </c>
      <c r="ET592" s="14">
        <f t="shared" si="469"/>
        <v>1.1283578378939918</v>
      </c>
      <c r="EV592" s="14">
        <f t="shared" si="480"/>
        <v>62.11243971849369</v>
      </c>
      <c r="EW592" s="14">
        <f t="shared" si="470"/>
        <v>17.440152924677633</v>
      </c>
      <c r="EX592" s="14">
        <f t="shared" si="470"/>
        <v>10.194840053137195</v>
      </c>
      <c r="EY592" s="14">
        <f t="shared" si="470"/>
        <v>26.299702404396758</v>
      </c>
      <c r="EZ592" s="14">
        <f t="shared" si="470"/>
        <v>6.9565641133660669</v>
      </c>
      <c r="FA592" s="14">
        <f t="shared" si="470"/>
        <v>1.2211802229160353</v>
      </c>
      <c r="FC592" s="14">
        <f t="shared" si="481"/>
        <v>56.162196925295547</v>
      </c>
      <c r="FD592" s="14">
        <f t="shared" si="471"/>
        <v>14.614935117153699</v>
      </c>
      <c r="FE592" s="14">
        <f t="shared" si="471"/>
        <v>9.1707210791674516</v>
      </c>
      <c r="FF592" s="14">
        <f t="shared" si="471"/>
        <v>23.593593120397422</v>
      </c>
      <c r="FG592" s="14">
        <f t="shared" si="471"/>
        <v>7.1889322711164674</v>
      </c>
      <c r="FH592" s="14">
        <f t="shared" si="471"/>
        <v>1.5940153374605019</v>
      </c>
      <c r="FJ592" s="14">
        <f t="shared" si="482"/>
        <v>59.652949434341728</v>
      </c>
      <c r="FK592" s="14">
        <f t="shared" si="472"/>
        <v>16.033994368474758</v>
      </c>
      <c r="FL592" s="14">
        <f t="shared" si="472"/>
        <v>9.4045591830446238</v>
      </c>
      <c r="FM592" s="14">
        <f t="shared" si="472"/>
        <v>26.585099286905571</v>
      </c>
      <c r="FN592" s="14">
        <f t="shared" si="472"/>
        <v>6.5980096987009436</v>
      </c>
      <c r="FO592" s="14">
        <f t="shared" si="472"/>
        <v>1.0312868972158356</v>
      </c>
    </row>
    <row r="593" spans="39:171" x14ac:dyDescent="0.15">
      <c r="AM593" s="14">
        <v>6000</v>
      </c>
      <c r="AN593" s="14">
        <f t="shared" si="483"/>
        <v>56.643044558617291</v>
      </c>
      <c r="AO593" s="14">
        <f t="shared" si="484"/>
        <v>16.218159101586991</v>
      </c>
      <c r="AP593" s="14">
        <f t="shared" si="485"/>
        <v>8.0841817412923049</v>
      </c>
      <c r="AQ593" s="14">
        <f t="shared" si="486"/>
        <v>25.045499435160991</v>
      </c>
      <c r="AR593" s="14">
        <f t="shared" si="487"/>
        <v>6.3107941714077986</v>
      </c>
      <c r="AS593" s="14">
        <f t="shared" si="488"/>
        <v>0.98441010916920657</v>
      </c>
      <c r="BP593" s="14">
        <f t="shared" si="473"/>
        <v>60.939636662665706</v>
      </c>
      <c r="BQ593" s="14">
        <f t="shared" si="463"/>
        <v>16.929603885516961</v>
      </c>
      <c r="BR593" s="14">
        <f t="shared" si="463"/>
        <v>8.9449139382964145</v>
      </c>
      <c r="BS593" s="14">
        <f t="shared" si="463"/>
        <v>27.243083292259293</v>
      </c>
      <c r="BT593" s="14">
        <f t="shared" si="463"/>
        <v>6.678020049522571</v>
      </c>
      <c r="BU593" s="14">
        <f t="shared" si="463"/>
        <v>1.1440154970704661</v>
      </c>
      <c r="BW593" s="14">
        <f t="shared" si="474"/>
        <v>60.242704381730675</v>
      </c>
      <c r="BX593" s="14">
        <f t="shared" si="464"/>
        <v>16.713493583378831</v>
      </c>
      <c r="BY593" s="14">
        <f t="shared" si="464"/>
        <v>8.8353355961396893</v>
      </c>
      <c r="BZ593" s="14">
        <f t="shared" si="464"/>
        <v>26.956932744980289</v>
      </c>
      <c r="CA593" s="14">
        <f t="shared" si="464"/>
        <v>6.6213381348875906</v>
      </c>
      <c r="CB593" s="14">
        <f t="shared" si="464"/>
        <v>1.1156043223442689</v>
      </c>
      <c r="CY593" s="14">
        <f t="shared" si="475"/>
        <v>60.214418209573552</v>
      </c>
      <c r="CZ593" s="14">
        <f t="shared" si="465"/>
        <v>16.783060742178343</v>
      </c>
      <c r="DA593" s="14">
        <f t="shared" si="465"/>
        <v>8.8271374616171929</v>
      </c>
      <c r="DB593" s="14">
        <f t="shared" si="465"/>
        <v>26.859834873076665</v>
      </c>
      <c r="DC593" s="14">
        <f t="shared" si="465"/>
        <v>6.6242100913194966</v>
      </c>
      <c r="DD593" s="14">
        <f t="shared" si="465"/>
        <v>1.1201750413818541</v>
      </c>
      <c r="DF593" s="14">
        <f t="shared" si="476"/>
        <v>60.649467229908204</v>
      </c>
      <c r="DG593" s="14">
        <f t="shared" si="466"/>
        <v>16.732600724607167</v>
      </c>
      <c r="DH593" s="14">
        <f t="shared" si="466"/>
        <v>9.1726416990747559</v>
      </c>
      <c r="DI593" s="14">
        <f t="shared" si="466"/>
        <v>27.004680234628147</v>
      </c>
      <c r="DJ593" s="14">
        <f t="shared" si="466"/>
        <v>6.6461893227480457</v>
      </c>
      <c r="DK593" s="14">
        <f t="shared" si="466"/>
        <v>1.0933552488500924</v>
      </c>
      <c r="DM593" s="14">
        <f t="shared" si="477"/>
        <v>54.726554112372938</v>
      </c>
      <c r="DN593" s="14">
        <f t="shared" si="467"/>
        <v>15.449793041200667</v>
      </c>
      <c r="DO593" s="14">
        <f t="shared" si="467"/>
        <v>8.8406195596496104</v>
      </c>
      <c r="DP593" s="14">
        <f t="shared" si="467"/>
        <v>23.5484270227584</v>
      </c>
      <c r="DQ593" s="14">
        <f t="shared" si="467"/>
        <v>6.10704080348125</v>
      </c>
      <c r="DR593" s="14">
        <f t="shared" si="467"/>
        <v>0.78067368528301095</v>
      </c>
      <c r="EH593" s="14">
        <f t="shared" si="478"/>
        <v>63.059783453949592</v>
      </c>
      <c r="EI593" s="14">
        <f t="shared" si="468"/>
        <v>17.678540440268822</v>
      </c>
      <c r="EJ593" s="14">
        <f t="shared" si="468"/>
        <v>9.8176742297191524</v>
      </c>
      <c r="EK593" s="14">
        <f t="shared" si="468"/>
        <v>27.634594139184582</v>
      </c>
      <c r="EL593" s="14">
        <f t="shared" si="468"/>
        <v>6.79571943607462</v>
      </c>
      <c r="EM593" s="14">
        <f t="shared" si="468"/>
        <v>1.1332552087024164</v>
      </c>
      <c r="EO593" s="14">
        <f t="shared" si="479"/>
        <v>59.342227244156632</v>
      </c>
      <c r="EP593" s="14">
        <f t="shared" si="469"/>
        <v>15.990992382503634</v>
      </c>
      <c r="EQ593" s="14">
        <f t="shared" si="469"/>
        <v>8.7191227066432262</v>
      </c>
      <c r="ER593" s="14">
        <f t="shared" si="469"/>
        <v>26.889520318473206</v>
      </c>
      <c r="ES593" s="14">
        <f t="shared" si="469"/>
        <v>6.6149351370064213</v>
      </c>
      <c r="ET593" s="14">
        <f t="shared" si="469"/>
        <v>1.1276566995301396</v>
      </c>
      <c r="EV593" s="14">
        <f t="shared" si="480"/>
        <v>62.09666657169263</v>
      </c>
      <c r="EW593" s="14">
        <f t="shared" si="470"/>
        <v>17.436172257634148</v>
      </c>
      <c r="EX593" s="14">
        <f t="shared" si="470"/>
        <v>10.192890445234143</v>
      </c>
      <c r="EY593" s="14">
        <f t="shared" si="470"/>
        <v>26.291966524150691</v>
      </c>
      <c r="EZ593" s="14">
        <f t="shared" si="470"/>
        <v>6.9552926264843435</v>
      </c>
      <c r="FA593" s="14">
        <f t="shared" si="470"/>
        <v>1.2203447181893088</v>
      </c>
      <c r="FC593" s="14">
        <f t="shared" si="481"/>
        <v>56.145978393304262</v>
      </c>
      <c r="FD593" s="14">
        <f t="shared" si="471"/>
        <v>14.610707902682268</v>
      </c>
      <c r="FE593" s="14">
        <f t="shared" si="471"/>
        <v>9.1683092789122487</v>
      </c>
      <c r="FF593" s="14">
        <f t="shared" si="471"/>
        <v>23.586219991884029</v>
      </c>
      <c r="FG593" s="14">
        <f t="shared" si="471"/>
        <v>7.1876789732346378</v>
      </c>
      <c r="FH593" s="14">
        <f t="shared" si="471"/>
        <v>1.5930622465910744</v>
      </c>
      <c r="FJ593" s="14">
        <f t="shared" si="482"/>
        <v>59.638766347768389</v>
      </c>
      <c r="FK593" s="14">
        <f t="shared" si="472"/>
        <v>16.03048783714927</v>
      </c>
      <c r="FL593" s="14">
        <f t="shared" si="472"/>
        <v>9.4024773931180281</v>
      </c>
      <c r="FM593" s="14">
        <f t="shared" si="472"/>
        <v>26.57826837734472</v>
      </c>
      <c r="FN593" s="14">
        <f t="shared" si="472"/>
        <v>6.5968434951580281</v>
      </c>
      <c r="FO593" s="14">
        <f t="shared" si="472"/>
        <v>1.0306892449983422</v>
      </c>
    </row>
    <row r="594" spans="39:171" x14ac:dyDescent="0.15">
      <c r="AM594" s="14">
        <v>6010</v>
      </c>
      <c r="AN594" s="14">
        <f t="shared" si="483"/>
        <v>56.62311241013095</v>
      </c>
      <c r="AO594" s="14">
        <f t="shared" si="484"/>
        <v>16.213223191624042</v>
      </c>
      <c r="AP594" s="14">
        <f t="shared" si="485"/>
        <v>8.0813500087806069</v>
      </c>
      <c r="AQ594" s="14">
        <f t="shared" si="486"/>
        <v>25.035668811505708</v>
      </c>
      <c r="AR594" s="14">
        <f t="shared" si="487"/>
        <v>6.3091950061399107</v>
      </c>
      <c r="AS594" s="14">
        <f t="shared" si="488"/>
        <v>0.98367539208068289</v>
      </c>
      <c r="BP594" s="14">
        <f t="shared" si="473"/>
        <v>60.926501500486644</v>
      </c>
      <c r="BQ594" s="14">
        <f t="shared" si="463"/>
        <v>16.926560656696125</v>
      </c>
      <c r="BR594" s="14">
        <f t="shared" si="463"/>
        <v>8.9427835339129302</v>
      </c>
      <c r="BS594" s="14">
        <f t="shared" si="463"/>
        <v>27.236815521456496</v>
      </c>
      <c r="BT594" s="14">
        <f t="shared" si="463"/>
        <v>6.6769273604880217</v>
      </c>
      <c r="BU594" s="14">
        <f t="shared" si="463"/>
        <v>1.1434144279330738</v>
      </c>
      <c r="BW594" s="14">
        <f t="shared" si="474"/>
        <v>60.226848597565215</v>
      </c>
      <c r="BX594" s="14">
        <f t="shared" si="464"/>
        <v>16.70966350298842</v>
      </c>
      <c r="BY594" s="14">
        <f t="shared" si="464"/>
        <v>8.8327026989276813</v>
      </c>
      <c r="BZ594" s="14">
        <f t="shared" si="464"/>
        <v>26.949498938529846</v>
      </c>
      <c r="CA594" s="14">
        <f t="shared" si="464"/>
        <v>6.6200439397282738</v>
      </c>
      <c r="CB594" s="14">
        <f t="shared" si="464"/>
        <v>1.1149395173909857</v>
      </c>
      <c r="CY594" s="14">
        <f t="shared" si="475"/>
        <v>60.199175619714786</v>
      </c>
      <c r="CZ594" s="14">
        <f t="shared" si="465"/>
        <v>16.779389839924029</v>
      </c>
      <c r="DA594" s="14">
        <f t="shared" si="465"/>
        <v>8.8249255336056489</v>
      </c>
      <c r="DB594" s="14">
        <f t="shared" si="465"/>
        <v>26.852460233040176</v>
      </c>
      <c r="DC594" s="14">
        <f t="shared" si="465"/>
        <v>6.6229254847074337</v>
      </c>
      <c r="DD594" s="14">
        <f t="shared" si="465"/>
        <v>1.1194745284374985</v>
      </c>
      <c r="DF594" s="14">
        <f t="shared" si="476"/>
        <v>60.6345034923797</v>
      </c>
      <c r="DG594" s="14">
        <f t="shared" si="466"/>
        <v>16.728889549290621</v>
      </c>
      <c r="DH594" s="14">
        <f t="shared" si="466"/>
        <v>9.1702686808600014</v>
      </c>
      <c r="DI594" s="14">
        <f t="shared" si="466"/>
        <v>26.997644234542825</v>
      </c>
      <c r="DJ594" s="14">
        <f t="shared" si="466"/>
        <v>6.6449761121099611</v>
      </c>
      <c r="DK594" s="14">
        <f t="shared" si="466"/>
        <v>1.0927249155762935</v>
      </c>
      <c r="DM594" s="14">
        <f t="shared" si="477"/>
        <v>54.711000077661787</v>
      </c>
      <c r="DN594" s="14">
        <f t="shared" si="467"/>
        <v>15.445949971855049</v>
      </c>
      <c r="DO594" s="14">
        <f t="shared" si="467"/>
        <v>8.8378845317563552</v>
      </c>
      <c r="DP594" s="14">
        <f t="shared" si="467"/>
        <v>23.54116989369809</v>
      </c>
      <c r="DQ594" s="14">
        <f t="shared" si="467"/>
        <v>6.1057666397630666</v>
      </c>
      <c r="DR594" s="14">
        <f t="shared" si="467"/>
        <v>0.78022904058922915</v>
      </c>
      <c r="EH594" s="14">
        <f t="shared" si="478"/>
        <v>63.043746093016615</v>
      </c>
      <c r="EI594" s="14">
        <f t="shared" si="468"/>
        <v>17.673908490572487</v>
      </c>
      <c r="EJ594" s="14">
        <f t="shared" si="468"/>
        <v>9.8154636869974237</v>
      </c>
      <c r="EK594" s="14">
        <f t="shared" si="468"/>
        <v>27.627340041376343</v>
      </c>
      <c r="EL594" s="14">
        <f t="shared" si="468"/>
        <v>6.7944857990444589</v>
      </c>
      <c r="EM594" s="14">
        <f t="shared" si="468"/>
        <v>1.1325480750259018</v>
      </c>
      <c r="EO594" s="14">
        <f t="shared" si="479"/>
        <v>59.326455691798969</v>
      </c>
      <c r="EP594" s="14">
        <f t="shared" si="469"/>
        <v>15.987159554491448</v>
      </c>
      <c r="EQ594" s="14">
        <f t="shared" si="469"/>
        <v>8.7168303957021749</v>
      </c>
      <c r="ER594" s="14">
        <f t="shared" si="469"/>
        <v>26.88186692467367</v>
      </c>
      <c r="ES594" s="14">
        <f t="shared" si="469"/>
        <v>6.6136423442697803</v>
      </c>
      <c r="ET594" s="14">
        <f t="shared" si="469"/>
        <v>1.1269564726619041</v>
      </c>
      <c r="EV594" s="14">
        <f t="shared" si="480"/>
        <v>62.080905752678675</v>
      </c>
      <c r="EW594" s="14">
        <f t="shared" si="470"/>
        <v>17.432194311069924</v>
      </c>
      <c r="EX594" s="14">
        <f t="shared" si="470"/>
        <v>10.190941599832936</v>
      </c>
      <c r="EY594" s="14">
        <f t="shared" si="470"/>
        <v>26.284237151049496</v>
      </c>
      <c r="EZ594" s="14">
        <f t="shared" si="470"/>
        <v>6.9540221859537761</v>
      </c>
      <c r="FA594" s="14">
        <f t="shared" si="470"/>
        <v>1.2195105047725425</v>
      </c>
      <c r="FC594" s="14">
        <f t="shared" si="481"/>
        <v>56.129775638037621</v>
      </c>
      <c r="FD594" s="14">
        <f t="shared" si="471"/>
        <v>14.606485290690054</v>
      </c>
      <c r="FE594" s="14">
        <f t="shared" si="471"/>
        <v>9.165899628580501</v>
      </c>
      <c r="FF594" s="14">
        <f t="shared" si="471"/>
        <v>23.578853388056807</v>
      </c>
      <c r="FG594" s="14">
        <f t="shared" si="471"/>
        <v>7.1864267837846239</v>
      </c>
      <c r="FH594" s="14">
        <f t="shared" si="471"/>
        <v>1.5921105469256318</v>
      </c>
      <c r="FJ594" s="14">
        <f t="shared" si="482"/>
        <v>59.624595657966147</v>
      </c>
      <c r="FK594" s="14">
        <f t="shared" si="472"/>
        <v>16.026984259950222</v>
      </c>
      <c r="FL594" s="14">
        <f t="shared" si="472"/>
        <v>9.4003970097199883</v>
      </c>
      <c r="FM594" s="14">
        <f t="shared" si="472"/>
        <v>26.571443569987622</v>
      </c>
      <c r="FN594" s="14">
        <f t="shared" si="472"/>
        <v>6.5956783217892205</v>
      </c>
      <c r="FO594" s="14">
        <f t="shared" si="472"/>
        <v>1.0300924965190967</v>
      </c>
    </row>
    <row r="595" spans="39:171" x14ac:dyDescent="0.15">
      <c r="AM595" s="14">
        <v>6020</v>
      </c>
      <c r="AN595" s="14">
        <f t="shared" si="483"/>
        <v>56.603194698297379</v>
      </c>
      <c r="AO595" s="14">
        <f t="shared" si="484"/>
        <v>16.208290790812931</v>
      </c>
      <c r="AP595" s="14">
        <f t="shared" si="485"/>
        <v>8.0785205816566634</v>
      </c>
      <c r="AQ595" s="14">
        <f t="shared" si="486"/>
        <v>25.025844519059657</v>
      </c>
      <c r="AR595" s="14">
        <f t="shared" si="487"/>
        <v>6.3075970673873467</v>
      </c>
      <c r="AS595" s="14">
        <f t="shared" si="488"/>
        <v>0.98294173938078444</v>
      </c>
      <c r="BP595" s="14">
        <f t="shared" si="473"/>
        <v>60.91338108285882</v>
      </c>
      <c r="BQ595" s="14">
        <f t="shared" si="463"/>
        <v>16.923521106627355</v>
      </c>
      <c r="BR595" s="14">
        <f t="shared" si="463"/>
        <v>8.940655156493742</v>
      </c>
      <c r="BS595" s="14">
        <f t="shared" si="463"/>
        <v>27.230554519292632</v>
      </c>
      <c r="BT595" s="14">
        <f t="shared" si="463"/>
        <v>6.6758358570532454</v>
      </c>
      <c r="BU595" s="14">
        <f t="shared" si="463"/>
        <v>1.1428144433918517</v>
      </c>
      <c r="BW595" s="14">
        <f t="shared" si="474"/>
        <v>60.211008141119066</v>
      </c>
      <c r="BX595" s="14">
        <f t="shared" si="464"/>
        <v>16.705837053486398</v>
      </c>
      <c r="BY595" s="14">
        <f t="shared" si="464"/>
        <v>8.8300716000948221</v>
      </c>
      <c r="BZ595" s="14">
        <f t="shared" si="464"/>
        <v>26.942072564443535</v>
      </c>
      <c r="CA595" s="14">
        <f t="shared" si="464"/>
        <v>6.6187510113027246</v>
      </c>
      <c r="CB595" s="14">
        <f t="shared" si="464"/>
        <v>1.1142759117915899</v>
      </c>
      <c r="CY595" s="14">
        <f t="shared" si="475"/>
        <v>60.183945994265883</v>
      </c>
      <c r="CZ595" s="14">
        <f t="shared" si="465"/>
        <v>16.775721823426629</v>
      </c>
      <c r="DA595" s="14">
        <f t="shared" si="465"/>
        <v>8.8227156105482525</v>
      </c>
      <c r="DB595" s="14">
        <f t="shared" si="465"/>
        <v>26.845091779431296</v>
      </c>
      <c r="DC595" s="14">
        <f t="shared" si="465"/>
        <v>6.6216418724080537</v>
      </c>
      <c r="DD595" s="14">
        <f t="shared" si="465"/>
        <v>1.1187749084516501</v>
      </c>
      <c r="DF595" s="14">
        <f t="shared" si="476"/>
        <v>60.619553610561738</v>
      </c>
      <c r="DG595" s="14">
        <f t="shared" si="466"/>
        <v>16.725181426539475</v>
      </c>
      <c r="DH595" s="14">
        <f t="shared" si="466"/>
        <v>9.1678974228109027</v>
      </c>
      <c r="DI595" s="14">
        <f t="shared" si="466"/>
        <v>26.990615150006434</v>
      </c>
      <c r="DJ595" s="14">
        <f t="shared" si="466"/>
        <v>6.6437640212002735</v>
      </c>
      <c r="DK595" s="14">
        <f t="shared" si="466"/>
        <v>1.0920955900046554</v>
      </c>
      <c r="DM595" s="14">
        <f t="shared" si="477"/>
        <v>54.695458541628945</v>
      </c>
      <c r="DN595" s="14">
        <f t="shared" si="467"/>
        <v>15.442109868312276</v>
      </c>
      <c r="DO595" s="14">
        <f t="shared" si="467"/>
        <v>8.8351504736782438</v>
      </c>
      <c r="DP595" s="14">
        <f t="shared" si="467"/>
        <v>23.533919538264097</v>
      </c>
      <c r="DQ595" s="14">
        <f t="shared" si="467"/>
        <v>6.104493506517402</v>
      </c>
      <c r="DR595" s="14">
        <f t="shared" si="467"/>
        <v>0.779785154856933</v>
      </c>
      <c r="EH595" s="14">
        <f t="shared" si="478"/>
        <v>63.027724516844422</v>
      </c>
      <c r="EI595" s="14">
        <f t="shared" si="468"/>
        <v>17.669281430679423</v>
      </c>
      <c r="EJ595" s="14">
        <f t="shared" si="468"/>
        <v>9.8132549928707711</v>
      </c>
      <c r="EK595" s="14">
        <f t="shared" si="468"/>
        <v>27.620092706321884</v>
      </c>
      <c r="EL595" s="14">
        <f t="shared" si="468"/>
        <v>6.7932533230281917</v>
      </c>
      <c r="EM595" s="14">
        <f t="shared" si="468"/>
        <v>1.1318420639441582</v>
      </c>
      <c r="EO595" s="14">
        <f t="shared" si="479"/>
        <v>59.31069511823128</v>
      </c>
      <c r="EP595" s="14">
        <f t="shared" si="469"/>
        <v>15.983329465337603</v>
      </c>
      <c r="EQ595" s="14">
        <f t="shared" si="469"/>
        <v>8.7145394704244445</v>
      </c>
      <c r="ER595" s="14">
        <f t="shared" si="469"/>
        <v>26.874218579546973</v>
      </c>
      <c r="ES595" s="14">
        <f t="shared" si="469"/>
        <v>6.6123504489220064</v>
      </c>
      <c r="ET595" s="14">
        <f t="shared" si="469"/>
        <v>1.1262571540002497</v>
      </c>
      <c r="EV595" s="14">
        <f t="shared" si="480"/>
        <v>62.065157237609021</v>
      </c>
      <c r="EW595" s="14">
        <f t="shared" si="470"/>
        <v>17.428219080534046</v>
      </c>
      <c r="EX595" s="14">
        <f t="shared" si="470"/>
        <v>10.18899351625603</v>
      </c>
      <c r="EY595" s="14">
        <f t="shared" si="470"/>
        <v>26.276514271971877</v>
      </c>
      <c r="EZ595" s="14">
        <f t="shared" si="470"/>
        <v>6.9527527896145997</v>
      </c>
      <c r="FA595" s="14">
        <f t="shared" si="470"/>
        <v>1.2186775792324722</v>
      </c>
      <c r="FC595" s="14">
        <f t="shared" si="481"/>
        <v>56.113588627166806</v>
      </c>
      <c r="FD595" s="14">
        <f t="shared" si="471"/>
        <v>14.602267271303857</v>
      </c>
      <c r="FE595" s="14">
        <f t="shared" si="471"/>
        <v>9.1634921240985108</v>
      </c>
      <c r="FF595" s="14">
        <f t="shared" si="471"/>
        <v>23.571493296007326</v>
      </c>
      <c r="FG595" s="14">
        <f t="shared" si="471"/>
        <v>7.1851757005660843</v>
      </c>
      <c r="FH595" s="14">
        <f t="shared" si="471"/>
        <v>1.5911602351910235</v>
      </c>
      <c r="FJ595" s="14">
        <f t="shared" si="482"/>
        <v>59.610437344376578</v>
      </c>
      <c r="FK595" s="14">
        <f t="shared" si="472"/>
        <v>16.023483632119824</v>
      </c>
      <c r="FL595" s="14">
        <f t="shared" si="472"/>
        <v>9.3983180306239671</v>
      </c>
      <c r="FM595" s="14">
        <f t="shared" si="472"/>
        <v>26.564624854681753</v>
      </c>
      <c r="FN595" s="14">
        <f t="shared" si="472"/>
        <v>6.5945141768740037</v>
      </c>
      <c r="FO595" s="14">
        <f t="shared" si="472"/>
        <v>1.0294966500770357</v>
      </c>
    </row>
    <row r="596" spans="39:171" x14ac:dyDescent="0.15">
      <c r="AM596" s="14">
        <v>6030</v>
      </c>
      <c r="AN596" s="14">
        <f t="shared" si="483"/>
        <v>56.583291387666222</v>
      </c>
      <c r="AO596" s="14">
        <f t="shared" si="484"/>
        <v>16.203361890975053</v>
      </c>
      <c r="AP596" s="14">
        <f t="shared" si="485"/>
        <v>8.0756934546706063</v>
      </c>
      <c r="AQ596" s="14">
        <f t="shared" si="486"/>
        <v>25.016026541922038</v>
      </c>
      <c r="AR596" s="14">
        <f t="shared" si="487"/>
        <v>6.3060003520070342</v>
      </c>
      <c r="AS596" s="14">
        <f t="shared" si="488"/>
        <v>0.98220914809149296</v>
      </c>
      <c r="BP596" s="14">
        <f t="shared" si="473"/>
        <v>60.90027536626063</v>
      </c>
      <c r="BQ596" s="14">
        <f t="shared" si="463"/>
        <v>16.920485223903782</v>
      </c>
      <c r="BR596" s="14">
        <f t="shared" si="463"/>
        <v>8.9385288007951722</v>
      </c>
      <c r="BS596" s="14">
        <f t="shared" si="463"/>
        <v>27.224300265266688</v>
      </c>
      <c r="BT596" s="14">
        <f t="shared" si="463"/>
        <v>6.6747455356960721</v>
      </c>
      <c r="BU596" s="14">
        <f t="shared" si="463"/>
        <v>1.1422155405989125</v>
      </c>
      <c r="BW596" s="14">
        <f t="shared" si="474"/>
        <v>60.195182981432538</v>
      </c>
      <c r="BX596" s="14">
        <f t="shared" si="464"/>
        <v>16.702014227570047</v>
      </c>
      <c r="BY596" s="14">
        <f t="shared" si="464"/>
        <v>8.8274422974293234</v>
      </c>
      <c r="BZ596" s="14">
        <f t="shared" si="464"/>
        <v>26.93465360696711</v>
      </c>
      <c r="CA596" s="14">
        <f t="shared" si="464"/>
        <v>6.617459346996605</v>
      </c>
      <c r="CB596" s="14">
        <f t="shared" si="464"/>
        <v>1.1136135024694553</v>
      </c>
      <c r="CY596" s="14">
        <f t="shared" si="475"/>
        <v>60.168729310282984</v>
      </c>
      <c r="CZ596" s="14">
        <f t="shared" si="465"/>
        <v>16.772056687648284</v>
      </c>
      <c r="DA596" s="14">
        <f t="shared" si="465"/>
        <v>8.8205076891856553</v>
      </c>
      <c r="DB596" s="14">
        <f t="shared" si="465"/>
        <v>26.837729501028459</v>
      </c>
      <c r="DC596" s="14">
        <f t="shared" si="465"/>
        <v>6.6203592527614123</v>
      </c>
      <c r="DD596" s="14">
        <f t="shared" si="465"/>
        <v>1.1180761796591767</v>
      </c>
      <c r="DF596" s="14">
        <f t="shared" si="476"/>
        <v>60.604617558413906</v>
      </c>
      <c r="DG596" s="14">
        <f t="shared" si="466"/>
        <v>16.721476351126697</v>
      </c>
      <c r="DH596" s="14">
        <f t="shared" si="466"/>
        <v>9.1655279220155332</v>
      </c>
      <c r="DI596" s="14">
        <f t="shared" si="466"/>
        <v>26.983592967540503</v>
      </c>
      <c r="DJ596" s="14">
        <f t="shared" si="466"/>
        <v>6.6425530478455608</v>
      </c>
      <c r="DK596" s="14">
        <f t="shared" si="466"/>
        <v>1.0914672698856096</v>
      </c>
      <c r="DM596" s="14">
        <f t="shared" si="477"/>
        <v>54.679929474829244</v>
      </c>
      <c r="DN596" s="14">
        <f t="shared" si="467"/>
        <v>15.438272723717114</v>
      </c>
      <c r="DO596" s="14">
        <f t="shared" si="467"/>
        <v>8.8324173844939597</v>
      </c>
      <c r="DP596" s="14">
        <f t="shared" si="467"/>
        <v>23.526675939333522</v>
      </c>
      <c r="DQ596" s="14">
        <f t="shared" si="467"/>
        <v>6.1032214012248946</v>
      </c>
      <c r="DR596" s="14">
        <f t="shared" si="467"/>
        <v>0.77934202605975056</v>
      </c>
      <c r="EH596" s="14">
        <f t="shared" si="478"/>
        <v>63.011718692839153</v>
      </c>
      <c r="EI596" s="14">
        <f t="shared" si="468"/>
        <v>17.664659250313228</v>
      </c>
      <c r="EJ596" s="14">
        <f t="shared" si="468"/>
        <v>9.8110481437303037</v>
      </c>
      <c r="EK596" s="14">
        <f t="shared" si="468"/>
        <v>27.61285212032567</v>
      </c>
      <c r="EL596" s="14">
        <f t="shared" si="468"/>
        <v>6.7920220056467526</v>
      </c>
      <c r="EM596" s="14">
        <f t="shared" si="468"/>
        <v>1.1311371728232009</v>
      </c>
      <c r="EO596" s="14">
        <f t="shared" si="479"/>
        <v>59.294945483776281</v>
      </c>
      <c r="EP596" s="14">
        <f t="shared" si="469"/>
        <v>15.979502105143514</v>
      </c>
      <c r="EQ596" s="14">
        <f t="shared" si="469"/>
        <v>8.7122499258041337</v>
      </c>
      <c r="ER596" s="14">
        <f t="shared" si="469"/>
        <v>26.866575264853864</v>
      </c>
      <c r="ES596" s="14">
        <f t="shared" si="469"/>
        <v>6.6110594477186293</v>
      </c>
      <c r="ET596" s="14">
        <f t="shared" si="469"/>
        <v>1.1255587402561416</v>
      </c>
      <c r="EV596" s="14">
        <f t="shared" si="480"/>
        <v>62.049421002640884</v>
      </c>
      <c r="EW596" s="14">
        <f t="shared" si="470"/>
        <v>17.42424656157559</v>
      </c>
      <c r="EX596" s="14">
        <f t="shared" si="470"/>
        <v>10.187046193825879</v>
      </c>
      <c r="EY596" s="14">
        <f t="shared" si="470"/>
        <v>26.268797873796522</v>
      </c>
      <c r="EZ596" s="14">
        <f t="shared" si="470"/>
        <v>6.9514844353070524</v>
      </c>
      <c r="FA596" s="14">
        <f t="shared" si="470"/>
        <v>1.2178459381358362</v>
      </c>
      <c r="FC596" s="14">
        <f t="shared" si="481"/>
        <v>56.097417328362972</v>
      </c>
      <c r="FD596" s="14">
        <f t="shared" si="471"/>
        <v>14.598053834650472</v>
      </c>
      <c r="FE596" s="14">
        <f t="shared" si="471"/>
        <v>9.1610867613925837</v>
      </c>
      <c r="FF596" s="14">
        <f t="shared" si="471"/>
        <v>23.564139702827141</v>
      </c>
      <c r="FG596" s="14">
        <f t="shared" si="471"/>
        <v>7.1839257213786816</v>
      </c>
      <c r="FH596" s="14">
        <f t="shared" si="471"/>
        <v>1.5902113081140969</v>
      </c>
      <c r="FJ596" s="14">
        <f t="shared" si="482"/>
        <v>59.59629138644123</v>
      </c>
      <c r="FK596" s="14">
        <f t="shared" si="472"/>
        <v>16.019985948900285</v>
      </c>
      <c r="FL596" s="14">
        <f t="shared" si="472"/>
        <v>9.3962404536034203</v>
      </c>
      <c r="FM596" s="14">
        <f t="shared" si="472"/>
        <v>26.557812221274574</v>
      </c>
      <c r="FN596" s="14">
        <f t="shared" si="472"/>
        <v>6.5933510586918587</v>
      </c>
      <c r="FO596" s="14">
        <f t="shared" si="472"/>
        <v>1.028901703971095</v>
      </c>
    </row>
    <row r="597" spans="39:171" x14ac:dyDescent="0.15">
      <c r="AM597" s="14">
        <v>6040</v>
      </c>
      <c r="AN597" s="14">
        <f t="shared" si="483"/>
        <v>56.56340244278713</v>
      </c>
      <c r="AO597" s="14">
        <f t="shared" si="484"/>
        <v>16.198436483931811</v>
      </c>
      <c r="AP597" s="14">
        <f t="shared" si="485"/>
        <v>8.0728686225725674</v>
      </c>
      <c r="AQ597" s="14">
        <f t="shared" si="486"/>
        <v>25.00621486419206</v>
      </c>
      <c r="AR597" s="14">
        <f t="shared" si="487"/>
        <v>6.3044048568559035</v>
      </c>
      <c r="AS597" s="14">
        <f t="shared" si="488"/>
        <v>0.98147761523478927</v>
      </c>
      <c r="BP597" s="14">
        <f t="shared" si="473"/>
        <v>60.887184307170401</v>
      </c>
      <c r="BQ597" s="14">
        <f t="shared" si="463"/>
        <v>16.917452997118517</v>
      </c>
      <c r="BR597" s="14">
        <f t="shared" si="463"/>
        <v>8.9364044615735487</v>
      </c>
      <c r="BS597" s="14">
        <f t="shared" si="463"/>
        <v>27.218052738877638</v>
      </c>
      <c r="BT597" s="14">
        <f t="shared" si="463"/>
        <v>6.6736563928943315</v>
      </c>
      <c r="BU597" s="14">
        <f t="shared" si="463"/>
        <v>1.1416177167063664</v>
      </c>
      <c r="BW597" s="14">
        <f t="shared" si="474"/>
        <v>60.179373087545912</v>
      </c>
      <c r="BX597" s="14">
        <f t="shared" si="464"/>
        <v>16.698195017936659</v>
      </c>
      <c r="BY597" s="14">
        <f t="shared" si="464"/>
        <v>8.8248147887193973</v>
      </c>
      <c r="BZ597" s="14">
        <f t="shared" si="464"/>
        <v>26.927242050346322</v>
      </c>
      <c r="CA597" s="14">
        <f t="shared" si="464"/>
        <v>6.616168944195576</v>
      </c>
      <c r="CB597" s="14">
        <f t="shared" si="464"/>
        <v>1.1129522863479533</v>
      </c>
      <c r="CY597" s="14">
        <f t="shared" si="475"/>
        <v>60.153525544822259</v>
      </c>
      <c r="CZ597" s="14">
        <f t="shared" si="465"/>
        <v>16.768394427551133</v>
      </c>
      <c r="DA597" s="14">
        <f t="shared" si="465"/>
        <v>8.8183017662585144</v>
      </c>
      <c r="DB597" s="14">
        <f t="shared" si="465"/>
        <v>26.830373386610095</v>
      </c>
      <c r="DC597" s="14">
        <f t="shared" si="465"/>
        <v>6.6190776241075708</v>
      </c>
      <c r="DD597" s="14">
        <f t="shared" si="465"/>
        <v>1.1173783402949446</v>
      </c>
      <c r="DF597" s="14">
        <f t="shared" si="476"/>
        <v>60.589695309895802</v>
      </c>
      <c r="DG597" s="14">
        <f t="shared" si="466"/>
        <v>16.717774317825267</v>
      </c>
      <c r="DH597" s="14">
        <f t="shared" si="466"/>
        <v>9.1631601755619663</v>
      </c>
      <c r="DI597" s="14">
        <f t="shared" si="466"/>
        <v>26.976577673666576</v>
      </c>
      <c r="DJ597" s="14">
        <f t="shared" si="466"/>
        <v>6.6413431898724014</v>
      </c>
      <c r="DK597" s="14">
        <f t="shared" si="466"/>
        <v>1.0908399529695902</v>
      </c>
      <c r="DM597" s="14">
        <f t="shared" si="477"/>
        <v>54.664412847817459</v>
      </c>
      <c r="DN597" s="14">
        <f t="shared" si="467"/>
        <v>15.434438531214326</v>
      </c>
      <c r="DO597" s="14">
        <f t="shared" si="467"/>
        <v>8.8296852632821814</v>
      </c>
      <c r="DP597" s="14">
        <f t="shared" si="467"/>
        <v>23.51943907978346</v>
      </c>
      <c r="DQ597" s="14">
        <f t="shared" si="467"/>
        <v>6.1019503213661803</v>
      </c>
      <c r="DR597" s="14">
        <f t="shared" si="467"/>
        <v>0.77889965217131163</v>
      </c>
      <c r="EH597" s="14">
        <f t="shared" si="478"/>
        <v>62.995728588406905</v>
      </c>
      <c r="EI597" s="14">
        <f t="shared" si="468"/>
        <v>17.660041939197502</v>
      </c>
      <c r="EJ597" s="14">
        <f t="shared" si="468"/>
        <v>9.808843135967134</v>
      </c>
      <c r="EK597" s="14">
        <f t="shared" si="468"/>
        <v>27.605618269692151</v>
      </c>
      <c r="EL597" s="14">
        <f t="shared" si="468"/>
        <v>6.7907918445210775</v>
      </c>
      <c r="EM597" s="14">
        <f t="shared" si="468"/>
        <v>1.1304333990290463</v>
      </c>
      <c r="EO597" s="14">
        <f t="shared" si="479"/>
        <v>59.279206748756778</v>
      </c>
      <c r="EP597" s="14">
        <f t="shared" si="469"/>
        <v>15.975677464010596</v>
      </c>
      <c r="EQ597" s="14">
        <f t="shared" si="469"/>
        <v>8.7099617568353498</v>
      </c>
      <c r="ER597" s="14">
        <f t="shared" si="469"/>
        <v>26.858936962355106</v>
      </c>
      <c r="ES597" s="14">
        <f t="shared" si="469"/>
        <v>6.6097693374151794</v>
      </c>
      <c r="ET597" s="14">
        <f t="shared" si="469"/>
        <v>1.1248612281405457</v>
      </c>
      <c r="EV597" s="14">
        <f t="shared" si="480"/>
        <v>62.03369702393146</v>
      </c>
      <c r="EW597" s="14">
        <f t="shared" si="470"/>
        <v>17.420276749743643</v>
      </c>
      <c r="EX597" s="14">
        <f t="shared" si="470"/>
        <v>10.18509963186494</v>
      </c>
      <c r="EY597" s="14">
        <f t="shared" si="470"/>
        <v>26.261087943402135</v>
      </c>
      <c r="EZ597" s="14">
        <f t="shared" si="470"/>
        <v>6.9502171208713701</v>
      </c>
      <c r="FA597" s="14">
        <f t="shared" si="470"/>
        <v>1.2170155780493719</v>
      </c>
      <c r="FC597" s="14">
        <f t="shared" si="481"/>
        <v>56.081261709297337</v>
      </c>
      <c r="FD597" s="14">
        <f t="shared" si="471"/>
        <v>14.593844970856695</v>
      </c>
      <c r="FE597" s="14">
        <f t="shared" si="471"/>
        <v>9.158683536389022</v>
      </c>
      <c r="FF597" s="14">
        <f t="shared" si="471"/>
        <v>23.556792595607838</v>
      </c>
      <c r="FG597" s="14">
        <f t="shared" si="471"/>
        <v>7.1826768440220752</v>
      </c>
      <c r="FH597" s="14">
        <f t="shared" si="471"/>
        <v>1.5892637624217034</v>
      </c>
      <c r="FJ597" s="14">
        <f t="shared" si="482"/>
        <v>59.582157763601685</v>
      </c>
      <c r="FK597" s="14">
        <f t="shared" si="472"/>
        <v>16.016491205533828</v>
      </c>
      <c r="FL597" s="14">
        <f t="shared" si="472"/>
        <v>9.3941642764318072</v>
      </c>
      <c r="FM597" s="14">
        <f t="shared" si="472"/>
        <v>26.551005659613573</v>
      </c>
      <c r="FN597" s="14">
        <f t="shared" si="472"/>
        <v>6.5921889655222694</v>
      </c>
      <c r="FO597" s="14">
        <f t="shared" si="472"/>
        <v>1.0283076565002114</v>
      </c>
    </row>
    <row r="598" spans="39:171" x14ac:dyDescent="0.15">
      <c r="AM598" s="14">
        <v>6050</v>
      </c>
      <c r="AN598" s="14">
        <f t="shared" si="483"/>
        <v>56.54352782820974</v>
      </c>
      <c r="AO598" s="14">
        <f t="shared" si="484"/>
        <v>16.1935145615046</v>
      </c>
      <c r="AP598" s="14">
        <f t="shared" si="485"/>
        <v>8.0700460801126823</v>
      </c>
      <c r="AQ598" s="14">
        <f t="shared" si="486"/>
        <v>24.996409469968924</v>
      </c>
      <c r="AR598" s="14">
        <f t="shared" si="487"/>
        <v>6.3028105787908819</v>
      </c>
      <c r="AS598" s="14">
        <f t="shared" si="488"/>
        <v>0.98074713783265377</v>
      </c>
      <c r="BP598" s="14">
        <f t="shared" si="473"/>
        <v>60.874107862066538</v>
      </c>
      <c r="BQ598" s="14">
        <f t="shared" si="463"/>
        <v>16.914424414864683</v>
      </c>
      <c r="BR598" s="14">
        <f t="shared" si="463"/>
        <v>8.9342821335851976</v>
      </c>
      <c r="BS598" s="14">
        <f t="shared" si="463"/>
        <v>27.211811919624477</v>
      </c>
      <c r="BT598" s="14">
        <f t="shared" si="463"/>
        <v>6.6725684251258537</v>
      </c>
      <c r="BU598" s="14">
        <f t="shared" si="463"/>
        <v>1.1410209688663251</v>
      </c>
      <c r="BW598" s="14">
        <f t="shared" si="474"/>
        <v>60.163578428499456</v>
      </c>
      <c r="BX598" s="14">
        <f t="shared" si="464"/>
        <v>16.694379417283518</v>
      </c>
      <c r="BY598" s="14">
        <f t="shared" si="464"/>
        <v>8.8221890717532556</v>
      </c>
      <c r="BZ598" s="14">
        <f t="shared" si="464"/>
        <v>26.919837878826922</v>
      </c>
      <c r="CA598" s="14">
        <f t="shared" si="464"/>
        <v>6.6148798002852995</v>
      </c>
      <c r="CB598" s="14">
        <f t="shared" si="464"/>
        <v>1.1122922603504568</v>
      </c>
      <c r="CY598" s="14">
        <f t="shared" si="475"/>
        <v>60.138334674939841</v>
      </c>
      <c r="CZ598" s="14">
        <f t="shared" si="465"/>
        <v>16.764735038097321</v>
      </c>
      <c r="DA598" s="14">
        <f t="shared" si="465"/>
        <v>8.8160978385074866</v>
      </c>
      <c r="DB598" s="14">
        <f t="shared" si="465"/>
        <v>26.823023424954627</v>
      </c>
      <c r="DC598" s="14">
        <f t="shared" si="465"/>
        <v>6.6177969847865876</v>
      </c>
      <c r="DD598" s="14">
        <f t="shared" si="465"/>
        <v>1.11668138859382</v>
      </c>
      <c r="DF598" s="14">
        <f t="shared" si="476"/>
        <v>60.574786838967</v>
      </c>
      <c r="DG598" s="14">
        <f t="shared" si="466"/>
        <v>16.714075321408149</v>
      </c>
      <c r="DH598" s="14">
        <f t="shared" si="466"/>
        <v>9.1607941805382751</v>
      </c>
      <c r="DI598" s="14">
        <f t="shared" si="466"/>
        <v>26.969569254906176</v>
      </c>
      <c r="DJ598" s="14">
        <f t="shared" si="466"/>
        <v>6.6401344451073721</v>
      </c>
      <c r="DK598" s="14">
        <f t="shared" si="466"/>
        <v>1.0902136370070314</v>
      </c>
      <c r="DM598" s="14">
        <f t="shared" si="477"/>
        <v>54.648908631148423</v>
      </c>
      <c r="DN598" s="14">
        <f t="shared" si="467"/>
        <v>15.430607283948676</v>
      </c>
      <c r="DO598" s="14">
        <f t="shared" si="467"/>
        <v>8.8269541091215906</v>
      </c>
      <c r="DP598" s="14">
        <f t="shared" si="467"/>
        <v>23.512208942491014</v>
      </c>
      <c r="DQ598" s="14">
        <f t="shared" si="467"/>
        <v>6.1006802644218947</v>
      </c>
      <c r="DR598" s="14">
        <f t="shared" si="467"/>
        <v>0.77845803116524381</v>
      </c>
      <c r="EH598" s="14">
        <f t="shared" si="478"/>
        <v>62.979754170953782</v>
      </c>
      <c r="EI598" s="14">
        <f t="shared" si="468"/>
        <v>17.65542948705583</v>
      </c>
      <c r="EJ598" s="14">
        <f t="shared" si="468"/>
        <v>9.8066399659723693</v>
      </c>
      <c r="EK598" s="14">
        <f t="shared" si="468"/>
        <v>27.598391140725777</v>
      </c>
      <c r="EL598" s="14">
        <f t="shared" si="468"/>
        <v>6.7895628372721024</v>
      </c>
      <c r="EM598" s="14">
        <f t="shared" si="468"/>
        <v>1.1297307399277079</v>
      </c>
      <c r="EO598" s="14">
        <f t="shared" si="479"/>
        <v>59.263478873495529</v>
      </c>
      <c r="EP598" s="14">
        <f t="shared" si="469"/>
        <v>15.971855532040269</v>
      </c>
      <c r="EQ598" s="14">
        <f t="shared" si="469"/>
        <v>8.7076749585121966</v>
      </c>
      <c r="ER598" s="14">
        <f t="shared" si="469"/>
        <v>26.851303653811449</v>
      </c>
      <c r="ES598" s="14">
        <f t="shared" si="469"/>
        <v>6.608480114767187</v>
      </c>
      <c r="ET598" s="14">
        <f t="shared" si="469"/>
        <v>1.1241646143644255</v>
      </c>
      <c r="EV598" s="14">
        <f t="shared" si="480"/>
        <v>62.017985277637976</v>
      </c>
      <c r="EW598" s="14">
        <f t="shared" si="470"/>
        <v>17.416309640587286</v>
      </c>
      <c r="EX598" s="14">
        <f t="shared" si="470"/>
        <v>10.183153829695669</v>
      </c>
      <c r="EY598" s="14">
        <f t="shared" si="470"/>
        <v>26.253384467667413</v>
      </c>
      <c r="EZ598" s="14">
        <f t="shared" si="470"/>
        <v>6.948950844147789</v>
      </c>
      <c r="FA598" s="14">
        <f t="shared" si="470"/>
        <v>1.2161864955398158</v>
      </c>
      <c r="FC598" s="14">
        <f t="shared" si="481"/>
        <v>56.06512173764105</v>
      </c>
      <c r="FD598" s="14">
        <f t="shared" si="471"/>
        <v>14.589640670049331</v>
      </c>
      <c r="FE598" s="14">
        <f t="shared" si="471"/>
        <v>9.1562824450141278</v>
      </c>
      <c r="FF598" s="14">
        <f t="shared" si="471"/>
        <v>23.549451961440973</v>
      </c>
      <c r="FG598" s="14">
        <f t="shared" si="471"/>
        <v>7.1814290662959257</v>
      </c>
      <c r="FH598" s="14">
        <f t="shared" si="471"/>
        <v>1.5883175948406922</v>
      </c>
      <c r="FJ598" s="14">
        <f t="shared" si="482"/>
        <v>59.568036455299492</v>
      </c>
      <c r="FK598" s="14">
        <f t="shared" si="472"/>
        <v>16.012999397262657</v>
      </c>
      <c r="FL598" s="14">
        <f t="shared" si="472"/>
        <v>9.3920894968825852</v>
      </c>
      <c r="FM598" s="14">
        <f t="shared" si="472"/>
        <v>26.54420515954622</v>
      </c>
      <c r="FN598" s="14">
        <f t="shared" si="472"/>
        <v>6.5910278956447161</v>
      </c>
      <c r="FO598" s="14">
        <f t="shared" si="472"/>
        <v>1.0277145059633206</v>
      </c>
    </row>
    <row r="599" spans="39:171" x14ac:dyDescent="0.15">
      <c r="AM599" s="14">
        <v>6060</v>
      </c>
      <c r="AN599" s="14">
        <f t="shared" si="483"/>
        <v>56.523667508483705</v>
      </c>
      <c r="AO599" s="14">
        <f t="shared" si="484"/>
        <v>16.188596115514819</v>
      </c>
      <c r="AP599" s="14">
        <f t="shared" si="485"/>
        <v>8.0672258220410811</v>
      </c>
      <c r="AQ599" s="14">
        <f t="shared" si="486"/>
        <v>24.986610343351838</v>
      </c>
      <c r="AR599" s="14">
        <f t="shared" si="487"/>
        <v>6.3012175146688989</v>
      </c>
      <c r="AS599" s="14">
        <f t="shared" si="488"/>
        <v>0.98001771290706774</v>
      </c>
      <c r="BP599" s="14">
        <f t="shared" si="473"/>
        <v>60.861045987427389</v>
      </c>
      <c r="BQ599" s="14">
        <f t="shared" si="463"/>
        <v>16.9113994657354</v>
      </c>
      <c r="BR599" s="14">
        <f t="shared" si="463"/>
        <v>8.9321618115864432</v>
      </c>
      <c r="BS599" s="14">
        <f t="shared" si="463"/>
        <v>27.205577787006174</v>
      </c>
      <c r="BT599" s="14">
        <f t="shared" si="463"/>
        <v>6.6714816288684693</v>
      </c>
      <c r="BU599" s="14">
        <f t="shared" si="463"/>
        <v>1.1404252942309006</v>
      </c>
      <c r="BW599" s="14">
        <f t="shared" si="474"/>
        <v>60.147798973333472</v>
      </c>
      <c r="BX599" s="14">
        <f t="shared" si="464"/>
        <v>16.690567418307914</v>
      </c>
      <c r="BY599" s="14">
        <f t="shared" si="464"/>
        <v>8.8195651443191103</v>
      </c>
      <c r="BZ599" s="14">
        <f t="shared" si="464"/>
        <v>26.91244107665467</v>
      </c>
      <c r="CA599" s="14">
        <f t="shared" si="464"/>
        <v>6.6135919126514375</v>
      </c>
      <c r="CB599" s="14">
        <f t="shared" si="464"/>
        <v>1.1116334214003389</v>
      </c>
      <c r="CY599" s="14">
        <f t="shared" si="475"/>
        <v>60.123156677691888</v>
      </c>
      <c r="CZ599" s="14">
        <f t="shared" si="465"/>
        <v>16.761078514248982</v>
      </c>
      <c r="DA599" s="14">
        <f t="shared" si="465"/>
        <v>8.8138959026732238</v>
      </c>
      <c r="DB599" s="14">
        <f t="shared" si="465"/>
        <v>26.81567960484049</v>
      </c>
      <c r="DC599" s="14">
        <f t="shared" si="465"/>
        <v>6.6165173331385212</v>
      </c>
      <c r="DD599" s="14">
        <f t="shared" si="465"/>
        <v>1.1159853227906691</v>
      </c>
      <c r="DF599" s="14">
        <f t="shared" si="476"/>
        <v>60.559892119587133</v>
      </c>
      <c r="DG599" s="14">
        <f t="shared" si="466"/>
        <v>16.710379356648328</v>
      </c>
      <c r="DH599" s="14">
        <f t="shared" si="466"/>
        <v>9.1584299340325348</v>
      </c>
      <c r="DI599" s="14">
        <f t="shared" si="466"/>
        <v>26.962567697780845</v>
      </c>
      <c r="DJ599" s="14">
        <f t="shared" si="466"/>
        <v>6.6389268113770514</v>
      </c>
      <c r="DK599" s="14">
        <f t="shared" si="466"/>
        <v>1.0895883197483691</v>
      </c>
      <c r="DM599" s="14">
        <f t="shared" si="477"/>
        <v>54.633416795376917</v>
      </c>
      <c r="DN599" s="14">
        <f t="shared" si="467"/>
        <v>15.426778975064929</v>
      </c>
      <c r="DO599" s="14">
        <f t="shared" si="467"/>
        <v>8.8242239210908711</v>
      </c>
      <c r="DP599" s="14">
        <f t="shared" si="467"/>
        <v>23.50498551033327</v>
      </c>
      <c r="DQ599" s="14">
        <f t="shared" si="467"/>
        <v>6.0994112278726735</v>
      </c>
      <c r="DR599" s="14">
        <f t="shared" si="467"/>
        <v>0.77801716101517515</v>
      </c>
      <c r="EH599" s="14">
        <f t="shared" si="478"/>
        <v>62.963795407885911</v>
      </c>
      <c r="EI599" s="14">
        <f t="shared" si="468"/>
        <v>17.650821883611812</v>
      </c>
      <c r="EJ599" s="14">
        <f t="shared" si="468"/>
        <v>9.8044386301371222</v>
      </c>
      <c r="EK599" s="14">
        <f t="shared" si="468"/>
        <v>27.591170719731011</v>
      </c>
      <c r="EL599" s="14">
        <f t="shared" si="468"/>
        <v>6.7883349815207632</v>
      </c>
      <c r="EM599" s="14">
        <f t="shared" si="468"/>
        <v>1.129029192885203</v>
      </c>
      <c r="EO599" s="14">
        <f t="shared" si="479"/>
        <v>59.247761818315304</v>
      </c>
      <c r="EP599" s="14">
        <f t="shared" si="469"/>
        <v>15.968036299333946</v>
      </c>
      <c r="EQ599" s="14">
        <f t="shared" si="469"/>
        <v>8.7053895258287763</v>
      </c>
      <c r="ER599" s="14">
        <f t="shared" si="469"/>
        <v>26.843675320983646</v>
      </c>
      <c r="ES599" s="14">
        <f t="shared" si="469"/>
        <v>6.6071917765301835</v>
      </c>
      <c r="ET599" s="14">
        <f t="shared" si="469"/>
        <v>1.1234688956387453</v>
      </c>
      <c r="EV599" s="14">
        <f t="shared" si="480"/>
        <v>62.002285739917632</v>
      </c>
      <c r="EW599" s="14">
        <f t="shared" si="470"/>
        <v>17.412345229655607</v>
      </c>
      <c r="EX599" s="14">
        <f t="shared" si="470"/>
        <v>10.181208786640521</v>
      </c>
      <c r="EY599" s="14">
        <f t="shared" si="470"/>
        <v>26.245687433471051</v>
      </c>
      <c r="EZ599" s="14">
        <f t="shared" si="470"/>
        <v>6.9476856029765468</v>
      </c>
      <c r="FA599" s="14">
        <f t="shared" si="470"/>
        <v>1.2153586871739046</v>
      </c>
      <c r="FC599" s="14">
        <f t="shared" si="481"/>
        <v>56.048997381065305</v>
      </c>
      <c r="FD599" s="14">
        <f t="shared" si="471"/>
        <v>14.585440922355172</v>
      </c>
      <c r="FE599" s="14">
        <f t="shared" si="471"/>
        <v>9.1538834831942069</v>
      </c>
      <c r="FF599" s="14">
        <f t="shared" si="471"/>
        <v>23.542117787418121</v>
      </c>
      <c r="FG599" s="14">
        <f t="shared" si="471"/>
        <v>7.1801823859998946</v>
      </c>
      <c r="FH599" s="14">
        <f t="shared" si="471"/>
        <v>1.587372802097911</v>
      </c>
      <c r="FJ599" s="14">
        <f t="shared" si="482"/>
        <v>59.553927440976238</v>
      </c>
      <c r="FK599" s="14">
        <f t="shared" si="472"/>
        <v>16.009510519328987</v>
      </c>
      <c r="FL599" s="14">
        <f t="shared" si="472"/>
        <v>9.3900161127292154</v>
      </c>
      <c r="FM599" s="14">
        <f t="shared" si="472"/>
        <v>26.537410710919989</v>
      </c>
      <c r="FN599" s="14">
        <f t="shared" si="472"/>
        <v>6.5898678473386836</v>
      </c>
      <c r="FO599" s="14">
        <f t="shared" si="472"/>
        <v>1.0271222506593585</v>
      </c>
    </row>
    <row r="600" spans="39:171" x14ac:dyDescent="0.15">
      <c r="AM600" s="14">
        <v>6070</v>
      </c>
      <c r="AN600" s="14">
        <f t="shared" si="483"/>
        <v>56.503821448158661</v>
      </c>
      <c r="AO600" s="14">
        <f t="shared" si="484"/>
        <v>16.183681137783864</v>
      </c>
      <c r="AP600" s="14">
        <f t="shared" si="485"/>
        <v>8.0644078431078956</v>
      </c>
      <c r="AQ600" s="14">
        <f t="shared" si="486"/>
        <v>24.976817468440004</v>
      </c>
      <c r="AR600" s="14">
        <f t="shared" si="487"/>
        <v>6.2996256613468837</v>
      </c>
      <c r="AS600" s="14">
        <f t="shared" si="488"/>
        <v>0.97928933748001379</v>
      </c>
      <c r="BP600" s="14">
        <f t="shared" si="473"/>
        <v>60.847998639731344</v>
      </c>
      <c r="BQ600" s="14">
        <f t="shared" si="463"/>
        <v>16.908378138323791</v>
      </c>
      <c r="BR600" s="14">
        <f t="shared" si="463"/>
        <v>8.9300434903336132</v>
      </c>
      <c r="BS600" s="14">
        <f t="shared" si="463"/>
        <v>27.199350320521724</v>
      </c>
      <c r="BT600" s="14">
        <f t="shared" si="463"/>
        <v>6.6703960006000056</v>
      </c>
      <c r="BU600" s="14">
        <f t="shared" si="463"/>
        <v>1.1398306899522046</v>
      </c>
      <c r="BW600" s="14">
        <f t="shared" si="474"/>
        <v>60.132034691088236</v>
      </c>
      <c r="BX600" s="14">
        <f t="shared" si="464"/>
        <v>16.686759013707132</v>
      </c>
      <c r="BY600" s="14">
        <f t="shared" si="464"/>
        <v>8.8169430042051715</v>
      </c>
      <c r="BZ600" s="14">
        <f t="shared" si="464"/>
        <v>26.905051628075313</v>
      </c>
      <c r="CA600" s="14">
        <f t="shared" si="464"/>
        <v>6.612305278679651</v>
      </c>
      <c r="CB600" s="14">
        <f t="shared" si="464"/>
        <v>1.110975766420971</v>
      </c>
      <c r="CY600" s="14">
        <f t="shared" si="475"/>
        <v>60.107991530134562</v>
      </c>
      <c r="CZ600" s="14">
        <f t="shared" si="465"/>
        <v>16.757424850968267</v>
      </c>
      <c r="DA600" s="14">
        <f t="shared" si="465"/>
        <v>8.8116959554963845</v>
      </c>
      <c r="DB600" s="14">
        <f t="shared" si="465"/>
        <v>26.80834191504611</v>
      </c>
      <c r="DC600" s="14">
        <f t="shared" si="465"/>
        <v>6.6152386675034318</v>
      </c>
      <c r="DD600" s="14">
        <f t="shared" si="465"/>
        <v>1.1152901411203597</v>
      </c>
      <c r="DF600" s="14">
        <f t="shared" si="476"/>
        <v>60.545011125715746</v>
      </c>
      <c r="DG600" s="14">
        <f t="shared" si="466"/>
        <v>16.706686418318775</v>
      </c>
      <c r="DH600" s="14">
        <f t="shared" si="466"/>
        <v>9.1560674331328151</v>
      </c>
      <c r="DI600" s="14">
        <f t="shared" si="466"/>
        <v>26.955572988812108</v>
      </c>
      <c r="DJ600" s="14">
        <f t="shared" si="466"/>
        <v>6.6377202865080172</v>
      </c>
      <c r="DK600" s="14">
        <f t="shared" si="466"/>
        <v>1.0889639989440347</v>
      </c>
      <c r="DM600" s="14">
        <f t="shared" si="477"/>
        <v>54.61793731105778</v>
      </c>
      <c r="DN600" s="14">
        <f t="shared" si="467"/>
        <v>15.422953597707847</v>
      </c>
      <c r="DO600" s="14">
        <f t="shared" si="467"/>
        <v>8.8214946982687046</v>
      </c>
      <c r="DP600" s="14">
        <f t="shared" si="467"/>
        <v>23.497768766187335</v>
      </c>
      <c r="DQ600" s="14">
        <f t="shared" si="467"/>
        <v>6.0981432091991552</v>
      </c>
      <c r="DR600" s="14">
        <f t="shared" si="467"/>
        <v>0.77757703969473413</v>
      </c>
      <c r="EH600" s="14">
        <f t="shared" si="478"/>
        <v>62.947852266609388</v>
      </c>
      <c r="EI600" s="14">
        <f t="shared" si="468"/>
        <v>17.646219118589045</v>
      </c>
      <c r="EJ600" s="14">
        <f t="shared" si="468"/>
        <v>9.8022391248525018</v>
      </c>
      <c r="EK600" s="14">
        <f t="shared" si="468"/>
        <v>27.583956993012297</v>
      </c>
      <c r="EL600" s="14">
        <f t="shared" si="468"/>
        <v>6.787108274887995</v>
      </c>
      <c r="EM600" s="14">
        <f t="shared" si="468"/>
        <v>1.1283287552675461</v>
      </c>
      <c r="EO600" s="14">
        <f t="shared" si="479"/>
        <v>59.232055543538863</v>
      </c>
      <c r="EP600" s="14">
        <f t="shared" si="469"/>
        <v>15.964219755993042</v>
      </c>
      <c r="EQ600" s="14">
        <f t="shared" si="469"/>
        <v>8.7031054537791945</v>
      </c>
      <c r="ER600" s="14">
        <f t="shared" si="469"/>
        <v>26.836051945632455</v>
      </c>
      <c r="ES600" s="14">
        <f t="shared" si="469"/>
        <v>6.6059043194596994</v>
      </c>
      <c r="ET600" s="14">
        <f t="shared" si="469"/>
        <v>1.122774068674472</v>
      </c>
      <c r="EV600" s="14">
        <f t="shared" si="480"/>
        <v>61.986598386927646</v>
      </c>
      <c r="EW600" s="14">
        <f t="shared" si="470"/>
        <v>17.408383512497682</v>
      </c>
      <c r="EX600" s="14">
        <f t="shared" si="470"/>
        <v>10.179264502021953</v>
      </c>
      <c r="EY600" s="14">
        <f t="shared" si="470"/>
        <v>26.237996827691752</v>
      </c>
      <c r="EZ600" s="14">
        <f t="shared" si="470"/>
        <v>6.9464213951978797</v>
      </c>
      <c r="FA600" s="14">
        <f t="shared" si="470"/>
        <v>1.2145321495183765</v>
      </c>
      <c r="FC600" s="14">
        <f t="shared" si="481"/>
        <v>56.032888607241283</v>
      </c>
      <c r="FD600" s="14">
        <f t="shared" si="471"/>
        <v>14.58124571790102</v>
      </c>
      <c r="FE600" s="14">
        <f t="shared" si="471"/>
        <v>9.1514866468555631</v>
      </c>
      <c r="FF600" s="14">
        <f t="shared" si="471"/>
        <v>23.534790060630851</v>
      </c>
      <c r="FG600" s="14">
        <f t="shared" si="471"/>
        <v>7.1789368009336423</v>
      </c>
      <c r="FH600" s="14">
        <f t="shared" si="471"/>
        <v>1.5864293809202108</v>
      </c>
      <c r="FJ600" s="14">
        <f t="shared" si="482"/>
        <v>59.539830700073452</v>
      </c>
      <c r="FK600" s="14">
        <f t="shared" si="472"/>
        <v>16.006024566975036</v>
      </c>
      <c r="FL600" s="14">
        <f t="shared" si="472"/>
        <v>9.3879441217451571</v>
      </c>
      <c r="FM600" s="14">
        <f t="shared" si="472"/>
        <v>26.530622303582351</v>
      </c>
      <c r="FN600" s="14">
        <f t="shared" si="472"/>
        <v>6.5887088188836538</v>
      </c>
      <c r="FO600" s="14">
        <f t="shared" si="472"/>
        <v>1.0265308888872609</v>
      </c>
    </row>
    <row r="601" spans="39:171" x14ac:dyDescent="0.15">
      <c r="AM601" s="14">
        <v>6080</v>
      </c>
      <c r="AN601" s="14">
        <f t="shared" si="483"/>
        <v>56.483989611784253</v>
      </c>
      <c r="AO601" s="14">
        <f t="shared" si="484"/>
        <v>16.178769620133139</v>
      </c>
      <c r="AP601" s="14">
        <f t="shared" si="485"/>
        <v>8.0615921380632614</v>
      </c>
      <c r="AQ601" s="14">
        <f t="shared" si="486"/>
        <v>24.967030829332622</v>
      </c>
      <c r="AR601" s="14">
        <f t="shared" si="487"/>
        <v>6.2980350156817648</v>
      </c>
      <c r="AS601" s="14">
        <f t="shared" si="488"/>
        <v>0.97856200857347186</v>
      </c>
      <c r="BP601" s="14">
        <f t="shared" si="473"/>
        <v>60.834965775456752</v>
      </c>
      <c r="BQ601" s="14">
        <f t="shared" si="463"/>
        <v>16.905360421222973</v>
      </c>
      <c r="BR601" s="14">
        <f t="shared" si="463"/>
        <v>8.927927164583032</v>
      </c>
      <c r="BS601" s="14">
        <f t="shared" si="463"/>
        <v>27.1931294996701</v>
      </c>
      <c r="BT601" s="14">
        <f t="shared" si="463"/>
        <v>6.6693115367982951</v>
      </c>
      <c r="BU601" s="14">
        <f t="shared" si="463"/>
        <v>1.13923715318235</v>
      </c>
      <c r="BW601" s="14">
        <f t="shared" si="474"/>
        <v>60.116285550804051</v>
      </c>
      <c r="BX601" s="14">
        <f t="shared" si="464"/>
        <v>16.682954196178461</v>
      </c>
      <c r="BY601" s="14">
        <f t="shared" si="464"/>
        <v>8.8143226491996529</v>
      </c>
      <c r="BZ601" s="14">
        <f t="shared" si="464"/>
        <v>26.897669517334609</v>
      </c>
      <c r="CA601" s="14">
        <f t="shared" si="464"/>
        <v>6.6110198957556019</v>
      </c>
      <c r="CB601" s="14">
        <f t="shared" si="464"/>
        <v>1.1103192923357277</v>
      </c>
      <c r="CY601" s="14">
        <f t="shared" si="475"/>
        <v>60.092839209323984</v>
      </c>
      <c r="CZ601" s="14">
        <f t="shared" si="465"/>
        <v>16.753774043217309</v>
      </c>
      <c r="DA601" s="14">
        <f t="shared" si="465"/>
        <v>8.8094979937176223</v>
      </c>
      <c r="DB601" s="14">
        <f t="shared" si="465"/>
        <v>26.801010344349915</v>
      </c>
      <c r="DC601" s="14">
        <f t="shared" si="465"/>
        <v>6.613960986221378</v>
      </c>
      <c r="DD601" s="14">
        <f t="shared" si="465"/>
        <v>1.1145958418177564</v>
      </c>
      <c r="DF601" s="14">
        <f t="shared" si="476"/>
        <v>60.530143831312472</v>
      </c>
      <c r="DG601" s="14">
        <f t="shared" si="466"/>
        <v>16.702996501192462</v>
      </c>
      <c r="DH601" s="14">
        <f t="shared" si="466"/>
        <v>9.1537066749271929</v>
      </c>
      <c r="DI601" s="14">
        <f t="shared" si="466"/>
        <v>26.948585114521507</v>
      </c>
      <c r="DJ601" s="14">
        <f t="shared" si="466"/>
        <v>6.636514868326846</v>
      </c>
      <c r="DK601" s="14">
        <f t="shared" si="466"/>
        <v>1.0883406723444633</v>
      </c>
      <c r="DM601" s="14">
        <f t="shared" si="477"/>
        <v>54.602470148745795</v>
      </c>
      <c r="DN601" s="14">
        <f t="shared" si="467"/>
        <v>15.419131145022199</v>
      </c>
      <c r="DO601" s="14">
        <f t="shared" si="467"/>
        <v>8.8187664397337695</v>
      </c>
      <c r="DP601" s="14">
        <f t="shared" si="467"/>
        <v>23.4905586929303</v>
      </c>
      <c r="DQ601" s="14">
        <f t="shared" si="467"/>
        <v>6.0968762058819745</v>
      </c>
      <c r="DR601" s="14">
        <f t="shared" si="467"/>
        <v>0.77713766517755012</v>
      </c>
      <c r="EH601" s="14">
        <f t="shared" si="478"/>
        <v>62.931924714530325</v>
      </c>
      <c r="EI601" s="14">
        <f t="shared" si="468"/>
        <v>17.641621181711116</v>
      </c>
      <c r="EJ601" s="14">
        <f t="shared" si="468"/>
        <v>9.8000414465096224</v>
      </c>
      <c r="EK601" s="14">
        <f t="shared" si="468"/>
        <v>27.576749946874095</v>
      </c>
      <c r="EL601" s="14">
        <f t="shared" si="468"/>
        <v>6.7858827149947336</v>
      </c>
      <c r="EM601" s="14">
        <f t="shared" si="468"/>
        <v>1.1276294244407516</v>
      </c>
      <c r="EO601" s="14">
        <f t="shared" si="479"/>
        <v>59.216360009488987</v>
      </c>
      <c r="EP601" s="14">
        <f t="shared" si="469"/>
        <v>15.960405892118979</v>
      </c>
      <c r="EQ601" s="14">
        <f t="shared" si="469"/>
        <v>8.7008227373575551</v>
      </c>
      <c r="ER601" s="14">
        <f t="shared" si="469"/>
        <v>26.828433509518621</v>
      </c>
      <c r="ES601" s="14">
        <f t="shared" si="469"/>
        <v>6.604617740311264</v>
      </c>
      <c r="ET601" s="14">
        <f t="shared" si="469"/>
        <v>1.1220801301825682</v>
      </c>
      <c r="EV601" s="14">
        <f t="shared" si="480"/>
        <v>61.970923194825211</v>
      </c>
      <c r="EW601" s="14">
        <f t="shared" si="470"/>
        <v>17.404424484662595</v>
      </c>
      <c r="EX601" s="14">
        <f t="shared" si="470"/>
        <v>10.17732097516242</v>
      </c>
      <c r="EY601" s="14">
        <f t="shared" si="470"/>
        <v>26.230312637208204</v>
      </c>
      <c r="EZ601" s="14">
        <f t="shared" si="470"/>
        <v>6.9451582186520247</v>
      </c>
      <c r="FA601" s="14">
        <f t="shared" si="470"/>
        <v>1.2137068791399681</v>
      </c>
      <c r="FC601" s="14">
        <f t="shared" si="481"/>
        <v>56.016795383840169</v>
      </c>
      <c r="FD601" s="14">
        <f t="shared" si="471"/>
        <v>14.577055046813671</v>
      </c>
      <c r="FE601" s="14">
        <f t="shared" si="471"/>
        <v>9.149091931924497</v>
      </c>
      <c r="FF601" s="14">
        <f t="shared" si="471"/>
        <v>23.527468768170731</v>
      </c>
      <c r="FG601" s="14">
        <f t="shared" si="471"/>
        <v>7.1776923088968294</v>
      </c>
      <c r="FH601" s="14">
        <f t="shared" si="471"/>
        <v>1.5854873280344393</v>
      </c>
      <c r="FJ601" s="14">
        <f t="shared" si="482"/>
        <v>59.525746212032729</v>
      </c>
      <c r="FK601" s="14">
        <f t="shared" si="472"/>
        <v>16.002541535443008</v>
      </c>
      <c r="FL601" s="14">
        <f t="shared" si="472"/>
        <v>9.3858735217038642</v>
      </c>
      <c r="FM601" s="14">
        <f t="shared" si="472"/>
        <v>26.523839927380784</v>
      </c>
      <c r="FN601" s="14">
        <f t="shared" si="472"/>
        <v>6.5875508085591088</v>
      </c>
      <c r="FO601" s="14">
        <f t="shared" si="472"/>
        <v>1.0259404189459653</v>
      </c>
    </row>
    <row r="602" spans="39:171" x14ac:dyDescent="0.15">
      <c r="AM602" s="14">
        <v>6090</v>
      </c>
      <c r="AN602" s="14">
        <f t="shared" si="483"/>
        <v>56.46417196391014</v>
      </c>
      <c r="AO602" s="14">
        <f t="shared" si="484"/>
        <v>16.17386155438404</v>
      </c>
      <c r="AP602" s="14">
        <f t="shared" si="485"/>
        <v>8.0587787016573067</v>
      </c>
      <c r="AQ602" s="14">
        <f t="shared" si="486"/>
        <v>24.9572504101289</v>
      </c>
      <c r="AR602" s="14">
        <f t="shared" si="487"/>
        <v>6.2964455745304715</v>
      </c>
      <c r="AS602" s="14">
        <f t="shared" si="488"/>
        <v>0.9778357232094228</v>
      </c>
      <c r="BP602" s="14">
        <f t="shared" si="473"/>
        <v>60.821947351081988</v>
      </c>
      <c r="BQ602" s="14">
        <f t="shared" si="463"/>
        <v>16.902346303026068</v>
      </c>
      <c r="BR602" s="14">
        <f t="shared" si="463"/>
        <v>8.9258128290910257</v>
      </c>
      <c r="BS602" s="14">
        <f t="shared" si="463"/>
        <v>27.18691530395029</v>
      </c>
      <c r="BT602" s="14">
        <f t="shared" si="463"/>
        <v>6.668228233941166</v>
      </c>
      <c r="BU602" s="14">
        <f t="shared" si="463"/>
        <v>1.1386446810734467</v>
      </c>
      <c r="BW602" s="14">
        <f t="shared" si="474"/>
        <v>60.100551521521197</v>
      </c>
      <c r="BX602" s="14">
        <f t="shared" si="464"/>
        <v>16.679152958419188</v>
      </c>
      <c r="BY602" s="14">
        <f t="shared" si="464"/>
        <v>8.8117040770907646</v>
      </c>
      <c r="BZ602" s="14">
        <f t="shared" si="464"/>
        <v>26.890294728678313</v>
      </c>
      <c r="CA602" s="14">
        <f t="shared" si="464"/>
        <v>6.6097357612649512</v>
      </c>
      <c r="CB602" s="14">
        <f t="shared" si="464"/>
        <v>1.1096639960679804</v>
      </c>
      <c r="CY602" s="14">
        <f t="shared" si="475"/>
        <v>60.07769969231633</v>
      </c>
      <c r="CZ602" s="14">
        <f t="shared" si="465"/>
        <v>16.750126085958257</v>
      </c>
      <c r="DA602" s="14">
        <f t="shared" si="465"/>
        <v>8.8073020140775906</v>
      </c>
      <c r="DB602" s="14">
        <f t="shared" si="465"/>
        <v>26.793684881530332</v>
      </c>
      <c r="DC602" s="14">
        <f t="shared" si="465"/>
        <v>6.612684287632419</v>
      </c>
      <c r="DD602" s="14">
        <f t="shared" si="465"/>
        <v>1.1139024231177288</v>
      </c>
      <c r="DF602" s="14">
        <f t="shared" si="476"/>
        <v>60.515290210336872</v>
      </c>
      <c r="DG602" s="14">
        <f t="shared" si="466"/>
        <v>16.699309600042366</v>
      </c>
      <c r="DH602" s="14">
        <f t="shared" si="466"/>
        <v>9.1513476565037379</v>
      </c>
      <c r="DI602" s="14">
        <f t="shared" si="466"/>
        <v>26.941604061430564</v>
      </c>
      <c r="DJ602" s="14">
        <f t="shared" si="466"/>
        <v>6.6353105546601174</v>
      </c>
      <c r="DK602" s="14">
        <f t="shared" si="466"/>
        <v>1.0877183377000899</v>
      </c>
      <c r="DM602" s="14">
        <f t="shared" si="477"/>
        <v>54.587015278995779</v>
      </c>
      <c r="DN602" s="14">
        <f t="shared" si="467"/>
        <v>15.415311610152742</v>
      </c>
      <c r="DO602" s="14">
        <f t="shared" si="467"/>
        <v>8.8160391445647512</v>
      </c>
      <c r="DP602" s="14">
        <f t="shared" si="467"/>
        <v>23.483355273439269</v>
      </c>
      <c r="DQ602" s="14">
        <f t="shared" si="467"/>
        <v>6.0956102154017691</v>
      </c>
      <c r="DR602" s="14">
        <f t="shared" si="467"/>
        <v>0.77669903543725027</v>
      </c>
      <c r="EH602" s="14">
        <f t="shared" si="478"/>
        <v>62.916012719054827</v>
      </c>
      <c r="EI602" s="14">
        <f t="shared" si="468"/>
        <v>17.637028062701621</v>
      </c>
      <c r="EJ602" s="14">
        <f t="shared" si="468"/>
        <v>9.7978455914995912</v>
      </c>
      <c r="EK602" s="14">
        <f t="shared" si="468"/>
        <v>27.569549567620861</v>
      </c>
      <c r="EL602" s="14">
        <f t="shared" si="468"/>
        <v>6.784658299461916</v>
      </c>
      <c r="EM602" s="14">
        <f t="shared" si="468"/>
        <v>1.1269311977708361</v>
      </c>
      <c r="EO602" s="14">
        <f t="shared" si="479"/>
        <v>59.200675176488446</v>
      </c>
      <c r="EP602" s="14">
        <f t="shared" si="469"/>
        <v>15.95659469781317</v>
      </c>
      <c r="EQ602" s="14">
        <f t="shared" si="469"/>
        <v>8.6985413715579618</v>
      </c>
      <c r="ER602" s="14">
        <f t="shared" si="469"/>
        <v>26.820819994402907</v>
      </c>
      <c r="ES602" s="14">
        <f t="shared" si="469"/>
        <v>6.603332035840408</v>
      </c>
      <c r="ET602" s="14">
        <f t="shared" si="469"/>
        <v>1.121387076874</v>
      </c>
      <c r="EV602" s="14">
        <f t="shared" si="480"/>
        <v>61.95526013976756</v>
      </c>
      <c r="EW602" s="14">
        <f t="shared" si="470"/>
        <v>17.400468141699431</v>
      </c>
      <c r="EX602" s="14">
        <f t="shared" si="470"/>
        <v>10.17537820538438</v>
      </c>
      <c r="EY602" s="14">
        <f t="shared" si="470"/>
        <v>26.222634848899112</v>
      </c>
      <c r="EZ602" s="14">
        <f t="shared" si="470"/>
        <v>6.9438960711792186</v>
      </c>
      <c r="FA602" s="14">
        <f t="shared" si="470"/>
        <v>1.2128828726054168</v>
      </c>
      <c r="FC602" s="14">
        <f t="shared" si="481"/>
        <v>56.000717678533128</v>
      </c>
      <c r="FD602" s="14">
        <f t="shared" si="471"/>
        <v>14.572868899219925</v>
      </c>
      <c r="FE602" s="14">
        <f t="shared" si="471"/>
        <v>9.1466993343273142</v>
      </c>
      <c r="FF602" s="14">
        <f t="shared" si="471"/>
        <v>23.52015389712933</v>
      </c>
      <c r="FG602" s="14">
        <f t="shared" si="471"/>
        <v>7.1764489076891165</v>
      </c>
      <c r="FH602" s="14">
        <f t="shared" si="471"/>
        <v>1.5845466401674457</v>
      </c>
      <c r="FJ602" s="14">
        <f t="shared" si="482"/>
        <v>59.511673956295624</v>
      </c>
      <c r="FK602" s="14">
        <f t="shared" si="472"/>
        <v>15.999061419975124</v>
      </c>
      <c r="FL602" s="14">
        <f t="shared" si="472"/>
        <v>9.3838043103787996</v>
      </c>
      <c r="FM602" s="14">
        <f t="shared" si="472"/>
        <v>26.517063572162765</v>
      </c>
      <c r="FN602" s="14">
        <f t="shared" si="472"/>
        <v>6.5863938146445298</v>
      </c>
      <c r="FO602" s="14">
        <f t="shared" si="472"/>
        <v>1.0253508391344068</v>
      </c>
    </row>
    <row r="603" spans="39:171" x14ac:dyDescent="0.15">
      <c r="AM603" s="14">
        <v>6100</v>
      </c>
      <c r="AN603" s="14">
        <f t="shared" si="483"/>
        <v>56.444368469085951</v>
      </c>
      <c r="AO603" s="14">
        <f t="shared" si="484"/>
        <v>16.168956932357965</v>
      </c>
      <c r="AP603" s="14">
        <f t="shared" si="485"/>
        <v>8.0559675286401689</v>
      </c>
      <c r="AQ603" s="14">
        <f t="shared" si="486"/>
        <v>24.94747619492804</v>
      </c>
      <c r="AR603" s="14">
        <f t="shared" si="487"/>
        <v>6.2948573347499313</v>
      </c>
      <c r="AS603" s="14">
        <f t="shared" si="488"/>
        <v>0.97711047840984833</v>
      </c>
      <c r="BP603" s="14">
        <f t="shared" si="473"/>
        <v>60.808943323085458</v>
      </c>
      <c r="BQ603" s="14">
        <f t="shared" si="463"/>
        <v>16.899335772326197</v>
      </c>
      <c r="BR603" s="14">
        <f t="shared" si="463"/>
        <v>8.923700478613922</v>
      </c>
      <c r="BS603" s="14">
        <f t="shared" si="463"/>
        <v>27.180707712861278</v>
      </c>
      <c r="BT603" s="14">
        <f t="shared" si="463"/>
        <v>6.6671460885064491</v>
      </c>
      <c r="BU603" s="14">
        <f t="shared" si="463"/>
        <v>1.1380532707776077</v>
      </c>
      <c r="BW603" s="14">
        <f t="shared" si="474"/>
        <v>60.08483257227995</v>
      </c>
      <c r="BX603" s="14">
        <f t="shared" si="464"/>
        <v>16.6753552931266</v>
      </c>
      <c r="BY603" s="14">
        <f t="shared" si="464"/>
        <v>8.8090872856667204</v>
      </c>
      <c r="BZ603" s="14">
        <f t="shared" si="464"/>
        <v>26.882927246352171</v>
      </c>
      <c r="CA603" s="14">
        <f t="shared" si="464"/>
        <v>6.6084528725933618</v>
      </c>
      <c r="CB603" s="14">
        <f t="shared" si="464"/>
        <v>1.1090098745411021</v>
      </c>
      <c r="CY603" s="14">
        <f t="shared" si="475"/>
        <v>60.062572956167735</v>
      </c>
      <c r="CZ603" s="14">
        <f t="shared" si="465"/>
        <v>16.746480974153243</v>
      </c>
      <c r="DA603" s="14">
        <f t="shared" si="465"/>
        <v>8.8051080133169464</v>
      </c>
      <c r="DB603" s="14">
        <f t="shared" si="465"/>
        <v>26.786365515365794</v>
      </c>
      <c r="DC603" s="14">
        <f t="shared" si="465"/>
        <v>6.6114085700766143</v>
      </c>
      <c r="DD603" s="14">
        <f t="shared" si="465"/>
        <v>1.1132098832551396</v>
      </c>
      <c r="DF603" s="14">
        <f t="shared" si="476"/>
        <v>60.500450236748556</v>
      </c>
      <c r="DG603" s="14">
        <f t="shared" si="466"/>
        <v>16.695625709641462</v>
      </c>
      <c r="DH603" s="14">
        <f t="shared" si="466"/>
        <v>9.1489903749505235</v>
      </c>
      <c r="DI603" s="14">
        <f t="shared" si="466"/>
        <v>26.93462981606082</v>
      </c>
      <c r="DJ603" s="14">
        <f t="shared" si="466"/>
        <v>6.6341073433344091</v>
      </c>
      <c r="DK603" s="14">
        <f t="shared" si="466"/>
        <v>1.0870969927613476</v>
      </c>
      <c r="DM603" s="14">
        <f t="shared" si="477"/>
        <v>54.571572672362549</v>
      </c>
      <c r="DN603" s="14">
        <f t="shared" si="467"/>
        <v>15.411494986244243</v>
      </c>
      <c r="DO603" s="14">
        <f t="shared" si="467"/>
        <v>8.8133128118403317</v>
      </c>
      <c r="DP603" s="14">
        <f t="shared" si="467"/>
        <v>23.476158490591335</v>
      </c>
      <c r="DQ603" s="14">
        <f t="shared" si="467"/>
        <v>6.0943452352391736</v>
      </c>
      <c r="DR603" s="14">
        <f t="shared" si="467"/>
        <v>0.77626114844746397</v>
      </c>
      <c r="EH603" s="14">
        <f t="shared" si="478"/>
        <v>62.900116247589018</v>
      </c>
      <c r="EI603" s="14">
        <f t="shared" si="468"/>
        <v>17.63243975128416</v>
      </c>
      <c r="EJ603" s="14">
        <f t="shared" si="468"/>
        <v>9.7956515562135209</v>
      </c>
      <c r="EK603" s="14">
        <f t="shared" si="468"/>
        <v>27.562355841557043</v>
      </c>
      <c r="EL603" s="14">
        <f t="shared" si="468"/>
        <v>6.7834350259104763</v>
      </c>
      <c r="EM603" s="14">
        <f t="shared" si="468"/>
        <v>1.1262340726238138</v>
      </c>
      <c r="EO603" s="14">
        <f t="shared" si="479"/>
        <v>59.185001004860005</v>
      </c>
      <c r="EP603" s="14">
        <f t="shared" si="469"/>
        <v>15.952786163177031</v>
      </c>
      <c r="EQ603" s="14">
        <f t="shared" si="469"/>
        <v>8.6962613513745204</v>
      </c>
      <c r="ER603" s="14">
        <f t="shared" si="469"/>
        <v>26.813211382046063</v>
      </c>
      <c r="ES603" s="14">
        <f t="shared" si="469"/>
        <v>6.6020472028026616</v>
      </c>
      <c r="ET603" s="14">
        <f t="shared" si="469"/>
        <v>1.1206949054597315</v>
      </c>
      <c r="EV603" s="14">
        <f t="shared" si="480"/>
        <v>61.939609197911885</v>
      </c>
      <c r="EW603" s="14">
        <f t="shared" si="470"/>
        <v>17.396514479157268</v>
      </c>
      <c r="EX603" s="14">
        <f t="shared" si="470"/>
        <v>10.173436192010286</v>
      </c>
      <c r="EY603" s="14">
        <f t="shared" si="470"/>
        <v>26.214963449643172</v>
      </c>
      <c r="EZ603" s="14">
        <f t="shared" si="470"/>
        <v>6.9426349506196967</v>
      </c>
      <c r="FA603" s="14">
        <f t="shared" si="470"/>
        <v>1.2120601264814601</v>
      </c>
      <c r="FC603" s="14">
        <f t="shared" si="481"/>
        <v>55.984655458991355</v>
      </c>
      <c r="FD603" s="14">
        <f t="shared" si="471"/>
        <v>14.568687265246577</v>
      </c>
      <c r="FE603" s="14">
        <f t="shared" si="471"/>
        <v>9.1443088499903187</v>
      </c>
      <c r="FF603" s="14">
        <f t="shared" si="471"/>
        <v>23.512845434598212</v>
      </c>
      <c r="FG603" s="14">
        <f t="shared" si="471"/>
        <v>7.1752065951101631</v>
      </c>
      <c r="FH603" s="14">
        <f t="shared" si="471"/>
        <v>1.5836073140460822</v>
      </c>
      <c r="FJ603" s="14">
        <f t="shared" si="482"/>
        <v>59.497613912303706</v>
      </c>
      <c r="FK603" s="14">
        <f t="shared" si="472"/>
        <v>15.995584215813594</v>
      </c>
      <c r="FL603" s="14">
        <f t="shared" si="472"/>
        <v>9.3817364855434224</v>
      </c>
      <c r="FM603" s="14">
        <f t="shared" si="472"/>
        <v>26.510293227775765</v>
      </c>
      <c r="FN603" s="14">
        <f t="shared" si="472"/>
        <v>6.5852378354194014</v>
      </c>
      <c r="FO603" s="14">
        <f t="shared" si="472"/>
        <v>1.024762147751523</v>
      </c>
    </row>
    <row r="604" spans="39:171" x14ac:dyDescent="0.15">
      <c r="AM604" s="14">
        <v>6110</v>
      </c>
      <c r="AN604" s="14">
        <f t="shared" si="483"/>
        <v>56.424579091861339</v>
      </c>
      <c r="AO604" s="14">
        <f t="shared" si="484"/>
        <v>16.164055745876311</v>
      </c>
      <c r="AP604" s="14">
        <f t="shared" si="485"/>
        <v>8.0531586137619779</v>
      </c>
      <c r="AQ604" s="14">
        <f t="shared" si="486"/>
        <v>24.937708167829246</v>
      </c>
      <c r="AR604" s="14">
        <f t="shared" si="487"/>
        <v>6.2932702931970743</v>
      </c>
      <c r="AS604" s="14">
        <f t="shared" si="488"/>
        <v>0.97638627119672883</v>
      </c>
      <c r="BP604" s="14">
        <f t="shared" si="473"/>
        <v>60.795953647945481</v>
      </c>
      <c r="BQ604" s="14">
        <f t="shared" si="463"/>
        <v>16.896328817716473</v>
      </c>
      <c r="BR604" s="14">
        <f t="shared" si="463"/>
        <v>8.9215901079080453</v>
      </c>
      <c r="BS604" s="14">
        <f t="shared" si="463"/>
        <v>27.174506705902044</v>
      </c>
      <c r="BT604" s="14">
        <f t="shared" si="463"/>
        <v>6.6660650969719732</v>
      </c>
      <c r="BU604" s="14">
        <f t="shared" si="463"/>
        <v>1.1374629194469437</v>
      </c>
      <c r="BW604" s="14">
        <f t="shared" si="474"/>
        <v>60.069128672120613</v>
      </c>
      <c r="BX604" s="14">
        <f t="shared" si="464"/>
        <v>16.671561192997984</v>
      </c>
      <c r="BY604" s="14">
        <f t="shared" si="464"/>
        <v>8.8064722727157303</v>
      </c>
      <c r="BZ604" s="14">
        <f t="shared" si="464"/>
        <v>26.875567054601941</v>
      </c>
      <c r="CA604" s="14">
        <f t="shared" si="464"/>
        <v>6.6071712271264937</v>
      </c>
      <c r="CB604" s="14">
        <f t="shared" si="464"/>
        <v>1.1083569246784659</v>
      </c>
      <c r="CY604" s="14">
        <f t="shared" si="475"/>
        <v>60.047458977934376</v>
      </c>
      <c r="CZ604" s="14">
        <f t="shared" si="465"/>
        <v>16.74283870276442</v>
      </c>
      <c r="DA604" s="14">
        <f t="shared" si="465"/>
        <v>8.8029159881763466</v>
      </c>
      <c r="DB604" s="14">
        <f t="shared" si="465"/>
        <v>26.77905223463473</v>
      </c>
      <c r="DC604" s="14">
        <f t="shared" si="465"/>
        <v>6.6101338318940215</v>
      </c>
      <c r="DD604" s="14">
        <f t="shared" si="465"/>
        <v>1.1125182204648585</v>
      </c>
      <c r="DF604" s="14">
        <f t="shared" si="476"/>
        <v>60.48562388450712</v>
      </c>
      <c r="DG604" s="14">
        <f t="shared" si="466"/>
        <v>16.691944824762718</v>
      </c>
      <c r="DH604" s="14">
        <f t="shared" si="466"/>
        <v>9.1466348273556246</v>
      </c>
      <c r="DI604" s="14">
        <f t="shared" si="466"/>
        <v>26.927662364933809</v>
      </c>
      <c r="DJ604" s="14">
        <f t="shared" si="466"/>
        <v>6.6329052321762987</v>
      </c>
      <c r="DK604" s="14">
        <f t="shared" si="466"/>
        <v>1.0864766352786708</v>
      </c>
      <c r="DM604" s="14">
        <f t="shared" si="477"/>
        <v>54.556142299400896</v>
      </c>
      <c r="DN604" s="14">
        <f t="shared" si="467"/>
        <v>15.407681266441468</v>
      </c>
      <c r="DO604" s="14">
        <f t="shared" si="467"/>
        <v>8.8105874406391891</v>
      </c>
      <c r="DP604" s="14">
        <f t="shared" si="467"/>
        <v>23.468968327263596</v>
      </c>
      <c r="DQ604" s="14">
        <f t="shared" si="467"/>
        <v>6.0930812628748257</v>
      </c>
      <c r="DR604" s="14">
        <f t="shared" si="467"/>
        <v>0.77582400218181924</v>
      </c>
      <c r="EH604" s="14">
        <f t="shared" si="478"/>
        <v>62.884235267538998</v>
      </c>
      <c r="EI604" s="14">
        <f t="shared" si="468"/>
        <v>17.627856237182321</v>
      </c>
      <c r="EJ604" s="14">
        <f t="shared" si="468"/>
        <v>9.7934593370425187</v>
      </c>
      <c r="EK604" s="14">
        <f t="shared" si="468"/>
        <v>27.555168754987097</v>
      </c>
      <c r="EL604" s="14">
        <f t="shared" si="468"/>
        <v>6.7822128919613505</v>
      </c>
      <c r="EM604" s="14">
        <f t="shared" si="468"/>
        <v>1.1255380463657012</v>
      </c>
      <c r="EO604" s="14">
        <f t="shared" si="479"/>
        <v>59.169337454926435</v>
      </c>
      <c r="EP604" s="14">
        <f t="shared" si="469"/>
        <v>15.948980278311979</v>
      </c>
      <c r="EQ604" s="14">
        <f t="shared" si="469"/>
        <v>8.6939826718013311</v>
      </c>
      <c r="ER604" s="14">
        <f t="shared" si="469"/>
        <v>26.805607654208842</v>
      </c>
      <c r="ES604" s="14">
        <f t="shared" si="469"/>
        <v>6.6007632379535561</v>
      </c>
      <c r="ET604" s="14">
        <f t="shared" si="469"/>
        <v>1.1200036126507289</v>
      </c>
      <c r="EV604" s="14">
        <f t="shared" si="480"/>
        <v>61.92397034541542</v>
      </c>
      <c r="EW604" s="14">
        <f t="shared" si="470"/>
        <v>17.392563492585197</v>
      </c>
      <c r="EX604" s="14">
        <f t="shared" si="470"/>
        <v>10.171494934362595</v>
      </c>
      <c r="EY604" s="14">
        <f t="shared" si="470"/>
        <v>26.207298426319085</v>
      </c>
      <c r="EZ604" s="14">
        <f t="shared" si="470"/>
        <v>6.9413748548136986</v>
      </c>
      <c r="FA604" s="14">
        <f t="shared" si="470"/>
        <v>1.2112386373348354</v>
      </c>
      <c r="FC604" s="14">
        <f t="shared" si="481"/>
        <v>55.968608692886029</v>
      </c>
      <c r="FD604" s="14">
        <f t="shared" si="471"/>
        <v>14.564510135020431</v>
      </c>
      <c r="FE604" s="14">
        <f t="shared" si="471"/>
        <v>9.1419204748398144</v>
      </c>
      <c r="FF604" s="14">
        <f t="shared" si="471"/>
        <v>23.505543367668952</v>
      </c>
      <c r="FG604" s="14">
        <f t="shared" si="471"/>
        <v>7.1739653689596325</v>
      </c>
      <c r="FH604" s="14">
        <f t="shared" si="471"/>
        <v>1.5826693463971937</v>
      </c>
      <c r="FJ604" s="14">
        <f t="shared" si="482"/>
        <v>59.483566059498521</v>
      </c>
      <c r="FK604" s="14">
        <f t="shared" si="472"/>
        <v>15.992109918200629</v>
      </c>
      <c r="FL604" s="14">
        <f t="shared" si="472"/>
        <v>9.3796700449711885</v>
      </c>
      <c r="FM604" s="14">
        <f t="shared" si="472"/>
        <v>26.503528884067254</v>
      </c>
      <c r="FN604" s="14">
        <f t="shared" si="472"/>
        <v>6.5840828691632041</v>
      </c>
      <c r="FO604" s="14">
        <f t="shared" si="472"/>
        <v>1.0241743430962469</v>
      </c>
    </row>
    <row r="605" spans="39:171" x14ac:dyDescent="0.15">
      <c r="AM605" s="14">
        <v>6120</v>
      </c>
      <c r="AN605" s="14">
        <f t="shared" si="483"/>
        <v>56.404803796785949</v>
      </c>
      <c r="AO605" s="14">
        <f t="shared" si="484"/>
        <v>16.159157986760484</v>
      </c>
      <c r="AP605" s="14">
        <f t="shared" si="485"/>
        <v>8.0503519517728659</v>
      </c>
      <c r="AQ605" s="14">
        <f t="shared" si="486"/>
        <v>24.927946312931724</v>
      </c>
      <c r="AR605" s="14">
        <f t="shared" si="487"/>
        <v>6.2916844467288282</v>
      </c>
      <c r="AS605" s="14">
        <f t="shared" si="488"/>
        <v>0.97566309859204692</v>
      </c>
      <c r="BP605" s="14">
        <f t="shared" si="473"/>
        <v>60.782978282140455</v>
      </c>
      <c r="BQ605" s="14">
        <f t="shared" si="463"/>
        <v>16.893325427790028</v>
      </c>
      <c r="BR605" s="14">
        <f t="shared" si="463"/>
        <v>8.9194817117297198</v>
      </c>
      <c r="BS605" s="14">
        <f t="shared" si="463"/>
        <v>27.168312262571572</v>
      </c>
      <c r="BT605" s="14">
        <f t="shared" si="463"/>
        <v>6.6649852558155693</v>
      </c>
      <c r="BU605" s="14">
        <f t="shared" si="463"/>
        <v>1.1368736242335666</v>
      </c>
      <c r="BW605" s="14">
        <f t="shared" si="474"/>
        <v>60.053439790083466</v>
      </c>
      <c r="BX605" s="14">
        <f t="shared" si="464"/>
        <v>16.667770650730628</v>
      </c>
      <c r="BY605" s="14">
        <f t="shared" si="464"/>
        <v>8.8038590360260081</v>
      </c>
      <c r="BZ605" s="14">
        <f t="shared" si="464"/>
        <v>26.868214137673377</v>
      </c>
      <c r="CA605" s="14">
        <f t="shared" si="464"/>
        <v>6.6058908222500099</v>
      </c>
      <c r="CB605" s="14">
        <f t="shared" si="464"/>
        <v>1.1077051434034431</v>
      </c>
      <c r="CY605" s="14">
        <f t="shared" si="475"/>
        <v>60.032357734672374</v>
      </c>
      <c r="CZ605" s="14">
        <f t="shared" si="465"/>
        <v>16.739199266753921</v>
      </c>
      <c r="DA605" s="14">
        <f t="shared" si="465"/>
        <v>8.8007259353964429</v>
      </c>
      <c r="DB605" s="14">
        <f t="shared" si="465"/>
        <v>26.771745028115561</v>
      </c>
      <c r="DC605" s="14">
        <f t="shared" si="465"/>
        <v>6.6088600714247008</v>
      </c>
      <c r="DD605" s="14">
        <f t="shared" si="465"/>
        <v>1.1118274329817499</v>
      </c>
      <c r="DF605" s="14">
        <f t="shared" si="476"/>
        <v>60.470811127572141</v>
      </c>
      <c r="DG605" s="14">
        <f t="shared" si="466"/>
        <v>16.688266940179112</v>
      </c>
      <c r="DH605" s="14">
        <f t="shared" si="466"/>
        <v>9.1442810108071129</v>
      </c>
      <c r="DI605" s="14">
        <f t="shared" si="466"/>
        <v>26.920701694571058</v>
      </c>
      <c r="DJ605" s="14">
        <f t="shared" si="466"/>
        <v>6.631704219012363</v>
      </c>
      <c r="DK605" s="14">
        <f t="shared" si="466"/>
        <v>1.0858572630024925</v>
      </c>
      <c r="DM605" s="14">
        <f t="shared" si="477"/>
        <v>54.540724130665637</v>
      </c>
      <c r="DN605" s="14">
        <f t="shared" si="467"/>
        <v>15.403870443889179</v>
      </c>
      <c r="DO605" s="14">
        <f t="shared" si="467"/>
        <v>8.8078630300400071</v>
      </c>
      <c r="DP605" s="14">
        <f t="shared" si="467"/>
        <v>23.461784766333146</v>
      </c>
      <c r="DQ605" s="14">
        <f t="shared" si="467"/>
        <v>6.0918182957893618</v>
      </c>
      <c r="DR605" s="14">
        <f t="shared" si="467"/>
        <v>0.77538759461394502</v>
      </c>
      <c r="EH605" s="14">
        <f t="shared" si="478"/>
        <v>62.868369746310862</v>
      </c>
      <c r="EI605" s="14">
        <f t="shared" si="468"/>
        <v>17.623277510119703</v>
      </c>
      <c r="EJ605" s="14">
        <f t="shared" si="468"/>
        <v>9.7912689303776972</v>
      </c>
      <c r="EK605" s="14">
        <f t="shared" si="468"/>
        <v>27.547988294215479</v>
      </c>
      <c r="EL605" s="14">
        <f t="shared" si="468"/>
        <v>6.7809918952354753</v>
      </c>
      <c r="EM605" s="14">
        <f t="shared" si="468"/>
        <v>1.1248431163625119</v>
      </c>
      <c r="EO605" s="14">
        <f t="shared" si="479"/>
        <v>59.153684487010509</v>
      </c>
      <c r="EP605" s="14">
        <f t="shared" si="469"/>
        <v>15.945177033319428</v>
      </c>
      <c r="EQ605" s="14">
        <f t="shared" si="469"/>
        <v>8.6917053278325014</v>
      </c>
      <c r="ER605" s="14">
        <f t="shared" si="469"/>
        <v>26.798008792652002</v>
      </c>
      <c r="ES605" s="14">
        <f t="shared" si="469"/>
        <v>6.5994801380486212</v>
      </c>
      <c r="ET605" s="14">
        <f t="shared" si="469"/>
        <v>1.1193131951579556</v>
      </c>
      <c r="EV605" s="14">
        <f t="shared" si="480"/>
        <v>61.908343558435327</v>
      </c>
      <c r="EW605" s="14">
        <f t="shared" si="470"/>
        <v>17.388615177532287</v>
      </c>
      <c r="EX605" s="14">
        <f t="shared" si="470"/>
        <v>10.169554431763764</v>
      </c>
      <c r="EY605" s="14">
        <f t="shared" si="470"/>
        <v>26.199639765805543</v>
      </c>
      <c r="EZ605" s="14">
        <f t="shared" si="470"/>
        <v>6.9401157816014578</v>
      </c>
      <c r="FA605" s="14">
        <f t="shared" si="470"/>
        <v>1.2104184017322783</v>
      </c>
      <c r="FC605" s="14">
        <f t="shared" si="481"/>
        <v>55.952577347888315</v>
      </c>
      <c r="FD605" s="14">
        <f t="shared" si="471"/>
        <v>14.560337498668279</v>
      </c>
      <c r="FE605" s="14">
        <f t="shared" si="471"/>
        <v>9.1395342048021</v>
      </c>
      <c r="FF605" s="14">
        <f t="shared" si="471"/>
        <v>23.498247683433117</v>
      </c>
      <c r="FG605" s="14">
        <f t="shared" si="471"/>
        <v>7.1727252270371835</v>
      </c>
      <c r="FH605" s="14">
        <f t="shared" si="471"/>
        <v>1.5817327339476339</v>
      </c>
      <c r="FJ605" s="14">
        <f t="shared" si="482"/>
        <v>59.469530377321668</v>
      </c>
      <c r="FK605" s="14">
        <f t="shared" si="472"/>
        <v>15.988638522378446</v>
      </c>
      <c r="FL605" s="14">
        <f t="shared" si="472"/>
        <v>9.3776049864355606</v>
      </c>
      <c r="FM605" s="14">
        <f t="shared" si="472"/>
        <v>26.496770530884714</v>
      </c>
      <c r="FN605" s="14">
        <f t="shared" si="472"/>
        <v>6.5829289141554215</v>
      </c>
      <c r="FO605" s="14">
        <f t="shared" si="472"/>
        <v>1.0235874234675171</v>
      </c>
    </row>
    <row r="606" spans="39:171" x14ac:dyDescent="0.15">
      <c r="AM606" s="14">
        <v>6130</v>
      </c>
      <c r="AN606" s="14">
        <f t="shared" si="483"/>
        <v>56.385042548409423</v>
      </c>
      <c r="AO606" s="14">
        <f t="shared" si="484"/>
        <v>16.154263646831872</v>
      </c>
      <c r="AP606" s="14">
        <f t="shared" si="485"/>
        <v>8.0475475374229681</v>
      </c>
      <c r="AQ606" s="14">
        <f t="shared" si="486"/>
        <v>24.918190614334677</v>
      </c>
      <c r="AR606" s="14">
        <f t="shared" si="487"/>
        <v>6.290099792202124</v>
      </c>
      <c r="AS606" s="14">
        <f t="shared" si="488"/>
        <v>0.97494095761778254</v>
      </c>
      <c r="BP606" s="14">
        <f t="shared" si="473"/>
        <v>60.770017182148749</v>
      </c>
      <c r="BQ606" s="14">
        <f t="shared" si="463"/>
        <v>16.890325591139977</v>
      </c>
      <c r="BR606" s="14">
        <f t="shared" si="463"/>
        <v>8.9173752848352752</v>
      </c>
      <c r="BS606" s="14">
        <f t="shared" si="463"/>
        <v>27.162124362368843</v>
      </c>
      <c r="BT606" s="14">
        <f t="shared" si="463"/>
        <v>6.6639065615150663</v>
      </c>
      <c r="BU606" s="14">
        <f t="shared" si="463"/>
        <v>1.1362853822895875</v>
      </c>
      <c r="BW606" s="14">
        <f t="shared" si="474"/>
        <v>60.037765895208793</v>
      </c>
      <c r="BX606" s="14">
        <f t="shared" si="464"/>
        <v>16.66398365902182</v>
      </c>
      <c r="BY606" s="14">
        <f t="shared" si="464"/>
        <v>8.8012475733857638</v>
      </c>
      <c r="BZ606" s="14">
        <f t="shared" si="464"/>
        <v>26.860868479812233</v>
      </c>
      <c r="CA606" s="14">
        <f t="shared" si="464"/>
        <v>6.6046116553495722</v>
      </c>
      <c r="CB606" s="14">
        <f t="shared" si="464"/>
        <v>1.1070545276394075</v>
      </c>
      <c r="CY606" s="14">
        <f t="shared" si="475"/>
        <v>60.017269203437905</v>
      </c>
      <c r="CZ606" s="14">
        <f t="shared" si="465"/>
        <v>16.73556266108389</v>
      </c>
      <c r="DA606" s="14">
        <f t="shared" si="465"/>
        <v>8.798537851717894</v>
      </c>
      <c r="DB606" s="14">
        <f t="shared" si="465"/>
        <v>26.764443884586722</v>
      </c>
      <c r="DC606" s="14">
        <f t="shared" si="465"/>
        <v>6.6075872870087107</v>
      </c>
      <c r="DD606" s="14">
        <f t="shared" si="465"/>
        <v>1.1111375190406827</v>
      </c>
      <c r="DF606" s="14">
        <f t="shared" si="476"/>
        <v>60.45601193990322</v>
      </c>
      <c r="DG606" s="14">
        <f t="shared" si="466"/>
        <v>16.684592050663621</v>
      </c>
      <c r="DH606" s="14">
        <f t="shared" si="466"/>
        <v>9.1419289223930633</v>
      </c>
      <c r="DI606" s="14">
        <f t="shared" si="466"/>
        <v>26.913747791494103</v>
      </c>
      <c r="DJ606" s="14">
        <f t="shared" si="466"/>
        <v>6.6305043016691805</v>
      </c>
      <c r="DK606" s="14">
        <f t="shared" si="466"/>
        <v>1.0852388736832488</v>
      </c>
      <c r="DM606" s="14">
        <f t="shared" si="477"/>
        <v>54.525318136711583</v>
      </c>
      <c r="DN606" s="14">
        <f t="shared" si="467"/>
        <v>15.400062511732138</v>
      </c>
      <c r="DO606" s="14">
        <f t="shared" si="467"/>
        <v>8.8051395791214695</v>
      </c>
      <c r="DP606" s="14">
        <f t="shared" si="467"/>
        <v>23.454607790677091</v>
      </c>
      <c r="DQ606" s="14">
        <f t="shared" si="467"/>
        <v>6.0905563314634188</v>
      </c>
      <c r="DR606" s="14">
        <f t="shared" si="467"/>
        <v>0.77495192371746846</v>
      </c>
      <c r="EH606" s="14">
        <f t="shared" si="478"/>
        <v>62.852519651310757</v>
      </c>
      <c r="EI606" s="14">
        <f t="shared" si="468"/>
        <v>17.618703559819895</v>
      </c>
      <c r="EJ606" s="14">
        <f t="shared" si="468"/>
        <v>9.789080332610169</v>
      </c>
      <c r="EK606" s="14">
        <f t="shared" si="468"/>
        <v>27.540814445546644</v>
      </c>
      <c r="EL606" s="14">
        <f t="shared" si="468"/>
        <v>6.779772033353785</v>
      </c>
      <c r="EM606" s="14">
        <f t="shared" si="468"/>
        <v>1.1241492799802622</v>
      </c>
      <c r="EO606" s="14">
        <f t="shared" si="479"/>
        <v>59.138042061434987</v>
      </c>
      <c r="EP606" s="14">
        <f t="shared" si="469"/>
        <v>15.9413764183008</v>
      </c>
      <c r="EQ606" s="14">
        <f t="shared" si="469"/>
        <v>8.6894293144621351</v>
      </c>
      <c r="ER606" s="14">
        <f t="shared" si="469"/>
        <v>26.790414779136292</v>
      </c>
      <c r="ES606" s="14">
        <f t="shared" si="469"/>
        <v>6.5981978998433872</v>
      </c>
      <c r="ET606" s="14">
        <f t="shared" si="469"/>
        <v>1.1186236496923767</v>
      </c>
      <c r="EV606" s="14">
        <f t="shared" si="480"/>
        <v>61.892728813128876</v>
      </c>
      <c r="EW606" s="14">
        <f t="shared" si="470"/>
        <v>17.384669529547637</v>
      </c>
      <c r="EX606" s="14">
        <f t="shared" si="470"/>
        <v>10.167614683536247</v>
      </c>
      <c r="EY606" s="14">
        <f t="shared" si="470"/>
        <v>26.191987454981248</v>
      </c>
      <c r="EZ606" s="14">
        <f t="shared" si="470"/>
        <v>6.9388577288232129</v>
      </c>
      <c r="FA606" s="14">
        <f t="shared" si="470"/>
        <v>1.209599416240529</v>
      </c>
      <c r="FC606" s="14">
        <f t="shared" si="481"/>
        <v>55.936561391669407</v>
      </c>
      <c r="FD606" s="14">
        <f t="shared" si="471"/>
        <v>14.556169346316922</v>
      </c>
      <c r="FE606" s="14">
        <f t="shared" si="471"/>
        <v>9.1371500358034865</v>
      </c>
      <c r="FF606" s="14">
        <f t="shared" si="471"/>
        <v>23.490958368982277</v>
      </c>
      <c r="FG606" s="14">
        <f t="shared" si="471"/>
        <v>7.1714861671424757</v>
      </c>
      <c r="FH606" s="14">
        <f t="shared" si="471"/>
        <v>1.5807974734242478</v>
      </c>
      <c r="FJ606" s="14">
        <f t="shared" si="482"/>
        <v>59.455506845214664</v>
      </c>
      <c r="FK606" s="14">
        <f t="shared" si="472"/>
        <v>15.985170023589255</v>
      </c>
      <c r="FL606" s="14">
        <f t="shared" si="472"/>
        <v>9.3755413077099909</v>
      </c>
      <c r="FM606" s="14">
        <f t="shared" si="472"/>
        <v>26.490018158075614</v>
      </c>
      <c r="FN606" s="14">
        <f t="shared" si="472"/>
        <v>6.5817759686755357</v>
      </c>
      <c r="FO606" s="14">
        <f t="shared" si="472"/>
        <v>1.0230013871642702</v>
      </c>
    </row>
    <row r="607" spans="39:171" x14ac:dyDescent="0.15">
      <c r="AM607" s="14">
        <v>6140</v>
      </c>
      <c r="AN607" s="14">
        <f t="shared" si="483"/>
        <v>56.3652953112814</v>
      </c>
      <c r="AO607" s="14">
        <f t="shared" si="484"/>
        <v>16.149372717911881</v>
      </c>
      <c r="AP607" s="14">
        <f t="shared" si="485"/>
        <v>8.044745365462413</v>
      </c>
      <c r="AQ607" s="14">
        <f t="shared" si="486"/>
        <v>24.908441056137306</v>
      </c>
      <c r="AR607" s="14">
        <f t="shared" si="487"/>
        <v>6.2885163264738875</v>
      </c>
      <c r="AS607" s="14">
        <f t="shared" si="488"/>
        <v>0.97421984529591654</v>
      </c>
      <c r="BP607" s="14">
        <f t="shared" si="473"/>
        <v>60.757070304448739</v>
      </c>
      <c r="BQ607" s="14">
        <f t="shared" si="463"/>
        <v>16.887329296359439</v>
      </c>
      <c r="BR607" s="14">
        <f t="shared" si="463"/>
        <v>8.9152708219810357</v>
      </c>
      <c r="BS607" s="14">
        <f t="shared" si="463"/>
        <v>27.155942984792844</v>
      </c>
      <c r="BT607" s="14">
        <f t="shared" si="463"/>
        <v>6.6628290105482932</v>
      </c>
      <c r="BU607" s="14">
        <f t="shared" si="463"/>
        <v>1.13569819076712</v>
      </c>
      <c r="BW607" s="14">
        <f t="shared" si="474"/>
        <v>60.022106956536895</v>
      </c>
      <c r="BX607" s="14">
        <f t="shared" si="464"/>
        <v>16.660200210568849</v>
      </c>
      <c r="BY607" s="14">
        <f t="shared" si="464"/>
        <v>8.7986378825832077</v>
      </c>
      <c r="BZ607" s="14">
        <f t="shared" si="464"/>
        <v>26.853530065264259</v>
      </c>
      <c r="CA607" s="14">
        <f t="shared" si="464"/>
        <v>6.6033337238108398</v>
      </c>
      <c r="CB607" s="14">
        <f t="shared" si="464"/>
        <v>1.1064050743097313</v>
      </c>
      <c r="CY607" s="14">
        <f t="shared" si="475"/>
        <v>60.002193361287091</v>
      </c>
      <c r="CZ607" s="14">
        <f t="shared" si="465"/>
        <v>16.731928880716467</v>
      </c>
      <c r="DA607" s="14">
        <f t="shared" si="465"/>
        <v>8.7963517338813517</v>
      </c>
      <c r="DB607" s="14">
        <f t="shared" si="465"/>
        <v>26.757148792826641</v>
      </c>
      <c r="DC607" s="14">
        <f t="shared" si="465"/>
        <v>6.6063154769861114</v>
      </c>
      <c r="DD607" s="14">
        <f t="shared" si="465"/>
        <v>1.1104484768765204</v>
      </c>
      <c r="DF607" s="14">
        <f t="shared" si="476"/>
        <v>60.441226295459948</v>
      </c>
      <c r="DG607" s="14">
        <f t="shared" si="466"/>
        <v>16.680920150989216</v>
      </c>
      <c r="DH607" s="14">
        <f t="shared" si="466"/>
        <v>9.1395785592015457</v>
      </c>
      <c r="DI607" s="14">
        <f t="shared" si="466"/>
        <v>26.906800642224482</v>
      </c>
      <c r="DJ607" s="14">
        <f t="shared" si="466"/>
        <v>6.6293054779733289</v>
      </c>
      <c r="DK607" s="14">
        <f t="shared" si="466"/>
        <v>1.084621465071371</v>
      </c>
      <c r="DM607" s="14">
        <f t="shared" si="477"/>
        <v>54.509924288093536</v>
      </c>
      <c r="DN607" s="14">
        <f t="shared" si="467"/>
        <v>15.396257463115113</v>
      </c>
      <c r="DO607" s="14">
        <f t="shared" si="467"/>
        <v>8.8024170869622544</v>
      </c>
      <c r="DP607" s="14">
        <f t="shared" si="467"/>
        <v>23.44743738317252</v>
      </c>
      <c r="DQ607" s="14">
        <f t="shared" si="467"/>
        <v>6.0892953673776313</v>
      </c>
      <c r="DR607" s="14">
        <f t="shared" si="467"/>
        <v>0.77451698746601982</v>
      </c>
      <c r="EH607" s="14">
        <f t="shared" si="478"/>
        <v>62.836684949944761</v>
      </c>
      <c r="EI607" s="14">
        <f t="shared" si="468"/>
        <v>17.614134376006497</v>
      </c>
      <c r="EJ607" s="14">
        <f t="shared" si="468"/>
        <v>9.7868935401310413</v>
      </c>
      <c r="EK607" s="14">
        <f t="shared" si="468"/>
        <v>27.533647195285042</v>
      </c>
      <c r="EL607" s="14">
        <f t="shared" si="468"/>
        <v>6.7785533039372154</v>
      </c>
      <c r="EM607" s="14">
        <f t="shared" si="468"/>
        <v>1.1234565345849683</v>
      </c>
      <c r="EO607" s="14">
        <f t="shared" si="479"/>
        <v>59.12241013852266</v>
      </c>
      <c r="EP607" s="14">
        <f t="shared" si="469"/>
        <v>15.937578423357508</v>
      </c>
      <c r="EQ607" s="14">
        <f t="shared" si="469"/>
        <v>8.6871546266843325</v>
      </c>
      <c r="ER607" s="14">
        <f t="shared" si="469"/>
        <v>26.782825595422473</v>
      </c>
      <c r="ES607" s="14">
        <f t="shared" si="469"/>
        <v>6.5969165200933846</v>
      </c>
      <c r="ET607" s="14">
        <f t="shared" si="469"/>
        <v>1.1179349729649575</v>
      </c>
      <c r="EV607" s="14">
        <f t="shared" si="480"/>
        <v>61.877126085653231</v>
      </c>
      <c r="EW607" s="14">
        <f t="shared" si="470"/>
        <v>17.380726544180312</v>
      </c>
      <c r="EX607" s="14">
        <f t="shared" si="470"/>
        <v>10.165675689002502</v>
      </c>
      <c r="EY607" s="14">
        <f t="shared" si="470"/>
        <v>26.184341480724893</v>
      </c>
      <c r="EZ607" s="14">
        <f t="shared" si="470"/>
        <v>6.9376006943192001</v>
      </c>
      <c r="FA607" s="14">
        <f t="shared" si="470"/>
        <v>1.2087816774263214</v>
      </c>
      <c r="FC607" s="14">
        <f t="shared" si="481"/>
        <v>55.920560791900492</v>
      </c>
      <c r="FD607" s="14">
        <f t="shared" si="471"/>
        <v>14.552005668093159</v>
      </c>
      <c r="FE607" s="14">
        <f t="shared" si="471"/>
        <v>9.1347679637702726</v>
      </c>
      <c r="FF607" s="14">
        <f t="shared" si="471"/>
        <v>23.483675411408001</v>
      </c>
      <c r="FG607" s="14">
        <f t="shared" si="471"/>
        <v>7.1702481870751722</v>
      </c>
      <c r="FH607" s="14">
        <f t="shared" si="471"/>
        <v>1.5798635615538883</v>
      </c>
      <c r="FJ607" s="14">
        <f t="shared" si="482"/>
        <v>59.441495442619114</v>
      </c>
      <c r="FK607" s="14">
        <f t="shared" si="472"/>
        <v>15.981704417075271</v>
      </c>
      <c r="FL607" s="14">
        <f t="shared" si="472"/>
        <v>9.3734790065679441</v>
      </c>
      <c r="FM607" s="14">
        <f t="shared" si="472"/>
        <v>26.483271755487433</v>
      </c>
      <c r="FN607" s="14">
        <f t="shared" si="472"/>
        <v>6.5806240310030297</v>
      </c>
      <c r="FO607" s="14">
        <f t="shared" si="472"/>
        <v>1.0224162324854396</v>
      </c>
    </row>
    <row r="608" spans="39:171" x14ac:dyDescent="0.15">
      <c r="AM608" s="14">
        <v>6150</v>
      </c>
      <c r="AN608" s="14">
        <f t="shared" si="483"/>
        <v>56.345562049951539</v>
      </c>
      <c r="AO608" s="14">
        <f t="shared" si="484"/>
        <v>16.144485191821904</v>
      </c>
      <c r="AP608" s="14">
        <f t="shared" si="485"/>
        <v>8.041945430641336</v>
      </c>
      <c r="AQ608" s="14">
        <f t="shared" si="486"/>
        <v>24.898697622438817</v>
      </c>
      <c r="AR608" s="14">
        <f t="shared" si="487"/>
        <v>6.2869340464010488</v>
      </c>
      <c r="AS608" s="14">
        <f t="shared" si="488"/>
        <v>0.97349975864843152</v>
      </c>
      <c r="BP608" s="14">
        <f t="shared" si="473"/>
        <v>60.744137605518766</v>
      </c>
      <c r="BQ608" s="14">
        <f t="shared" si="463"/>
        <v>16.88433653204153</v>
      </c>
      <c r="BR608" s="14">
        <f t="shared" si="463"/>
        <v>8.9131683179233256</v>
      </c>
      <c r="BS608" s="14">
        <f t="shared" si="463"/>
        <v>27.149768109342553</v>
      </c>
      <c r="BT608" s="14">
        <f t="shared" si="463"/>
        <v>6.6617525993930808</v>
      </c>
      <c r="BU608" s="14">
        <f t="shared" si="463"/>
        <v>1.1351120468182723</v>
      </c>
      <c r="BW608" s="14">
        <f t="shared" si="474"/>
        <v>60.006462943108026</v>
      </c>
      <c r="BX608" s="14">
        <f t="shared" si="464"/>
        <v>16.656420298068998</v>
      </c>
      <c r="BY608" s="14">
        <f t="shared" si="464"/>
        <v>8.7960299614065551</v>
      </c>
      <c r="BZ608" s="14">
        <f t="shared" si="464"/>
        <v>26.84619887827521</v>
      </c>
      <c r="CA608" s="14">
        <f t="shared" si="464"/>
        <v>6.6020570250194774</v>
      </c>
      <c r="CB608" s="14">
        <f t="shared" si="464"/>
        <v>1.1057567803377877</v>
      </c>
      <c r="CY608" s="14">
        <f t="shared" si="475"/>
        <v>59.987130185276108</v>
      </c>
      <c r="CZ608" s="14">
        <f t="shared" si="465"/>
        <v>16.728297920613791</v>
      </c>
      <c r="DA608" s="14">
        <f t="shared" si="465"/>
        <v>8.7941675786274729</v>
      </c>
      <c r="DB608" s="14">
        <f t="shared" si="465"/>
        <v>26.749859741613747</v>
      </c>
      <c r="DC608" s="14">
        <f t="shared" si="465"/>
        <v>6.6050446396969615</v>
      </c>
      <c r="DD608" s="14">
        <f t="shared" si="465"/>
        <v>1.1097603047241336</v>
      </c>
      <c r="DF608" s="14">
        <f t="shared" si="476"/>
        <v>60.426454168201907</v>
      </c>
      <c r="DG608" s="14">
        <f t="shared" si="466"/>
        <v>16.677251235928875</v>
      </c>
      <c r="DH608" s="14">
        <f t="shared" si="466"/>
        <v>9.1372299183206351</v>
      </c>
      <c r="DI608" s="14">
        <f t="shared" si="466"/>
        <v>26.899860233283718</v>
      </c>
      <c r="DJ608" s="14">
        <f t="shared" si="466"/>
        <v>6.6281077457513877</v>
      </c>
      <c r="DK608" s="14">
        <f t="shared" si="466"/>
        <v>1.0840050349172961</v>
      </c>
      <c r="DM608" s="14">
        <f t="shared" si="477"/>
        <v>54.494542555366309</v>
      </c>
      <c r="DN608" s="14">
        <f t="shared" si="467"/>
        <v>15.392455291182866</v>
      </c>
      <c r="DO608" s="14">
        <f t="shared" si="467"/>
        <v>8.7996955526410456</v>
      </c>
      <c r="DP608" s="14">
        <f t="shared" si="467"/>
        <v>23.440273526696533</v>
      </c>
      <c r="DQ608" s="14">
        <f t="shared" si="467"/>
        <v>6.088035401012637</v>
      </c>
      <c r="DR608" s="14">
        <f t="shared" si="467"/>
        <v>0.77408278383322582</v>
      </c>
      <c r="EH608" s="14">
        <f t="shared" si="478"/>
        <v>62.820865609619005</v>
      </c>
      <c r="EI608" s="14">
        <f t="shared" si="468"/>
        <v>17.609569948403102</v>
      </c>
      <c r="EJ608" s="14">
        <f t="shared" si="468"/>
        <v>9.7847085493314268</v>
      </c>
      <c r="EK608" s="14">
        <f t="shared" si="468"/>
        <v>27.526486529735127</v>
      </c>
      <c r="EL608" s="14">
        <f t="shared" si="468"/>
        <v>6.7773357046067044</v>
      </c>
      <c r="EM608" s="14">
        <f t="shared" si="468"/>
        <v>1.122764877542644</v>
      </c>
      <c r="EO608" s="14">
        <f t="shared" si="479"/>
        <v>59.106788678596267</v>
      </c>
      <c r="EP608" s="14">
        <f t="shared" si="469"/>
        <v>15.933783038590965</v>
      </c>
      <c r="EQ608" s="14">
        <f t="shared" si="469"/>
        <v>8.6848812594932028</v>
      </c>
      <c r="ER608" s="14">
        <f t="shared" si="469"/>
        <v>26.775241223271287</v>
      </c>
      <c r="ES608" s="14">
        <f t="shared" si="469"/>
        <v>6.5956359955541446</v>
      </c>
      <c r="ET608" s="14">
        <f t="shared" si="469"/>
        <v>1.1172471616866622</v>
      </c>
      <c r="EV608" s="14">
        <f t="shared" si="480"/>
        <v>61.861535352165625</v>
      </c>
      <c r="EW608" s="14">
        <f t="shared" si="470"/>
        <v>17.376786216979411</v>
      </c>
      <c r="EX608" s="14">
        <f t="shared" si="470"/>
        <v>10.163737447484982</v>
      </c>
      <c r="EY608" s="14">
        <f t="shared" si="470"/>
        <v>26.176701829915181</v>
      </c>
      <c r="EZ608" s="14">
        <f t="shared" si="470"/>
        <v>6.9363446759296563</v>
      </c>
      <c r="FA608" s="14">
        <f t="shared" si="470"/>
        <v>1.2079651818563963</v>
      </c>
      <c r="FC608" s="14">
        <f t="shared" si="481"/>
        <v>55.904575516252734</v>
      </c>
      <c r="FD608" s="14">
        <f t="shared" si="471"/>
        <v>14.547846454123786</v>
      </c>
      <c r="FE608" s="14">
        <f t="shared" si="471"/>
        <v>9.1323879846287639</v>
      </c>
      <c r="FF608" s="14">
        <f t="shared" si="471"/>
        <v>23.476398797801853</v>
      </c>
      <c r="FG608" s="14">
        <f t="shared" si="471"/>
        <v>7.1690112846349328</v>
      </c>
      <c r="FH608" s="14">
        <f t="shared" si="471"/>
        <v>1.5789309950634038</v>
      </c>
      <c r="FJ608" s="14">
        <f t="shared" si="482"/>
        <v>59.427496148976566</v>
      </c>
      <c r="FK608" s="14">
        <f t="shared" si="472"/>
        <v>15.978241698078705</v>
      </c>
      <c r="FL608" s="14">
        <f t="shared" si="472"/>
        <v>9.3714180807828775</v>
      </c>
      <c r="FM608" s="14">
        <f t="shared" si="472"/>
        <v>26.476531312967637</v>
      </c>
      <c r="FN608" s="14">
        <f t="shared" si="472"/>
        <v>6.5794730994173847</v>
      </c>
      <c r="FO608" s="14">
        <f t="shared" si="472"/>
        <v>1.0218319577299644</v>
      </c>
    </row>
    <row r="609" spans="39:171" x14ac:dyDescent="0.15">
      <c r="AM609" s="14">
        <v>6160</v>
      </c>
      <c r="AN609" s="14">
        <f t="shared" si="483"/>
        <v>56.325842728969469</v>
      </c>
      <c r="AO609" s="14">
        <f t="shared" si="484"/>
        <v>16.139601060383342</v>
      </c>
      <c r="AP609" s="14">
        <f t="shared" si="485"/>
        <v>8.0391477277098691</v>
      </c>
      <c r="AQ609" s="14">
        <f t="shared" si="486"/>
        <v>24.888960297338414</v>
      </c>
      <c r="AR609" s="14">
        <f t="shared" si="487"/>
        <v>6.2853529488405382</v>
      </c>
      <c r="AS609" s="14">
        <f t="shared" si="488"/>
        <v>0.97278069469730744</v>
      </c>
      <c r="BP609" s="14">
        <f t="shared" si="473"/>
        <v>60.731219041837235</v>
      </c>
      <c r="BQ609" s="14">
        <f t="shared" si="463"/>
        <v>16.881347286779381</v>
      </c>
      <c r="BR609" s="14">
        <f t="shared" si="463"/>
        <v>8.9110677674184728</v>
      </c>
      <c r="BS609" s="14">
        <f t="shared" si="463"/>
        <v>27.143599715516956</v>
      </c>
      <c r="BT609" s="14">
        <f t="shared" si="463"/>
        <v>6.6606773245272599</v>
      </c>
      <c r="BU609" s="14">
        <f t="shared" si="463"/>
        <v>1.1345269475951607</v>
      </c>
      <c r="BW609" s="14">
        <f t="shared" si="474"/>
        <v>59.990833823962504</v>
      </c>
      <c r="BX609" s="14">
        <f t="shared" si="464"/>
        <v>16.65264391421956</v>
      </c>
      <c r="BY609" s="14">
        <f t="shared" si="464"/>
        <v>8.7934238076440145</v>
      </c>
      <c r="BZ609" s="14">
        <f t="shared" si="464"/>
        <v>26.83887490309084</v>
      </c>
      <c r="CA609" s="14">
        <f t="shared" si="464"/>
        <v>6.6007815563611452</v>
      </c>
      <c r="CB609" s="14">
        <f t="shared" si="464"/>
        <v>1.1051096426469487</v>
      </c>
      <c r="CY609" s="14">
        <f t="shared" si="475"/>
        <v>59.972079652461098</v>
      </c>
      <c r="CZ609" s="14">
        <f t="shared" si="465"/>
        <v>16.724669775738015</v>
      </c>
      <c r="DA609" s="14">
        <f t="shared" si="465"/>
        <v>8.7919853826969145</v>
      </c>
      <c r="DB609" s="14">
        <f t="shared" si="465"/>
        <v>26.742576719726465</v>
      </c>
      <c r="DC609" s="14">
        <f t="shared" si="465"/>
        <v>6.6037747734813195</v>
      </c>
      <c r="DD609" s="14">
        <f t="shared" si="465"/>
        <v>1.109073000818384</v>
      </c>
      <c r="DF609" s="14">
        <f t="shared" si="476"/>
        <v>60.411695532088714</v>
      </c>
      <c r="DG609" s="14">
        <f t="shared" si="466"/>
        <v>16.673585300255567</v>
      </c>
      <c r="DH609" s="14">
        <f t="shared" si="466"/>
        <v>9.1348829968384067</v>
      </c>
      <c r="DI609" s="14">
        <f t="shared" si="466"/>
        <v>26.892926551193355</v>
      </c>
      <c r="DJ609" s="14">
        <f t="shared" si="466"/>
        <v>6.6269111028299319</v>
      </c>
      <c r="DK609" s="14">
        <f t="shared" si="466"/>
        <v>1.0833895809714553</v>
      </c>
      <c r="DM609" s="14">
        <f t="shared" si="477"/>
        <v>54.479172909084703</v>
      </c>
      <c r="DN609" s="14">
        <f t="shared" si="467"/>
        <v>15.38865598908016</v>
      </c>
      <c r="DO609" s="14">
        <f t="shared" si="467"/>
        <v>8.7969749752365249</v>
      </c>
      <c r="DP609" s="14">
        <f t="shared" si="467"/>
        <v>23.433116204126229</v>
      </c>
      <c r="DQ609" s="14">
        <f t="shared" si="467"/>
        <v>6.0867764298490714</v>
      </c>
      <c r="DR609" s="14">
        <f t="shared" si="467"/>
        <v>0.77364931079271537</v>
      </c>
      <c r="EH609" s="14">
        <f t="shared" si="478"/>
        <v>62.805061597739581</v>
      </c>
      <c r="EI609" s="14">
        <f t="shared" si="468"/>
        <v>17.605010266733302</v>
      </c>
      <c r="EJ609" s="14">
        <f t="shared" si="468"/>
        <v>9.7825253566024344</v>
      </c>
      <c r="EK609" s="14">
        <f t="shared" si="468"/>
        <v>27.519332435201356</v>
      </c>
      <c r="EL609" s="14">
        <f t="shared" si="468"/>
        <v>6.7761192329831861</v>
      </c>
      <c r="EM609" s="14">
        <f t="shared" si="468"/>
        <v>1.1220743062193046</v>
      </c>
      <c r="EO609" s="14">
        <f t="shared" si="479"/>
        <v>59.091177641978597</v>
      </c>
      <c r="EP609" s="14">
        <f t="shared" si="469"/>
        <v>15.929990254102593</v>
      </c>
      <c r="EQ609" s="14">
        <f t="shared" si="469"/>
        <v>8.6826092078828463</v>
      </c>
      <c r="ER609" s="14">
        <f t="shared" si="469"/>
        <v>26.7676616444435</v>
      </c>
      <c r="ES609" s="14">
        <f t="shared" si="469"/>
        <v>6.5943563229811968</v>
      </c>
      <c r="ET609" s="14">
        <f t="shared" si="469"/>
        <v>1.1165602125684559</v>
      </c>
      <c r="EV609" s="14">
        <f t="shared" si="480"/>
        <v>61.845956588823263</v>
      </c>
      <c r="EW609" s="14">
        <f t="shared" si="470"/>
        <v>17.372848543494008</v>
      </c>
      <c r="EX609" s="14">
        <f t="shared" si="470"/>
        <v>10.161799958306144</v>
      </c>
      <c r="EY609" s="14">
        <f t="shared" si="470"/>
        <v>26.169068489430806</v>
      </c>
      <c r="EZ609" s="14">
        <f t="shared" si="470"/>
        <v>6.9350896714948176</v>
      </c>
      <c r="FA609" s="14">
        <f t="shared" si="470"/>
        <v>1.2071499260974878</v>
      </c>
      <c r="FC609" s="14">
        <f t="shared" si="481"/>
        <v>55.888605532397321</v>
      </c>
      <c r="FD609" s="14">
        <f t="shared" si="471"/>
        <v>14.543691694535601</v>
      </c>
      <c r="FE609" s="14">
        <f t="shared" si="471"/>
        <v>9.1300100943052609</v>
      </c>
      <c r="FF609" s="14">
        <f t="shared" si="471"/>
        <v>23.469128515255406</v>
      </c>
      <c r="FG609" s="14">
        <f t="shared" si="471"/>
        <v>7.167775457621417</v>
      </c>
      <c r="FH609" s="14">
        <f t="shared" si="471"/>
        <v>1.5779997706796411</v>
      </c>
      <c r="FJ609" s="14">
        <f t="shared" si="482"/>
        <v>59.413508943728594</v>
      </c>
      <c r="FK609" s="14">
        <f t="shared" si="472"/>
        <v>15.974781861841771</v>
      </c>
      <c r="FL609" s="14">
        <f t="shared" si="472"/>
        <v>9.3693585281282488</v>
      </c>
      <c r="FM609" s="14">
        <f t="shared" si="472"/>
        <v>26.469796820363712</v>
      </c>
      <c r="FN609" s="14">
        <f t="shared" si="472"/>
        <v>6.5783231721980844</v>
      </c>
      <c r="FO609" s="14">
        <f t="shared" si="472"/>
        <v>1.0212485611967788</v>
      </c>
    </row>
    <row r="610" spans="39:171" x14ac:dyDescent="0.15">
      <c r="AM610" s="14">
        <v>6170</v>
      </c>
      <c r="AN610" s="14">
        <f t="shared" si="483"/>
        <v>56.306137312884843</v>
      </c>
      <c r="AO610" s="14">
        <f t="shared" si="484"/>
        <v>16.134720315417596</v>
      </c>
      <c r="AP610" s="14">
        <f t="shared" si="485"/>
        <v>8.036352251418144</v>
      </c>
      <c r="AQ610" s="14">
        <f t="shared" si="486"/>
        <v>24.879229064935302</v>
      </c>
      <c r="AR610" s="14">
        <f t="shared" si="487"/>
        <v>6.2837730306492823</v>
      </c>
      <c r="AS610" s="14">
        <f t="shared" si="488"/>
        <v>0.97206265046452511</v>
      </c>
      <c r="BP610" s="14">
        <f t="shared" si="473"/>
        <v>60.718314569882494</v>
      </c>
      <c r="BQ610" s="14">
        <f t="shared" si="463"/>
        <v>16.878361549166105</v>
      </c>
      <c r="BR610" s="14">
        <f t="shared" si="463"/>
        <v>8.9089691652228016</v>
      </c>
      <c r="BS610" s="14">
        <f t="shared" si="463"/>
        <v>27.137437782815031</v>
      </c>
      <c r="BT610" s="14">
        <f t="shared" si="463"/>
        <v>6.6596031824286595</v>
      </c>
      <c r="BU610" s="14">
        <f t="shared" si="463"/>
        <v>1.1339428902498936</v>
      </c>
      <c r="BW610" s="14">
        <f t="shared" si="474"/>
        <v>59.975219568140609</v>
      </c>
      <c r="BX610" s="14">
        <f t="shared" si="464"/>
        <v>16.648871051717812</v>
      </c>
      <c r="BY610" s="14">
        <f t="shared" si="464"/>
        <v>8.7908194190837996</v>
      </c>
      <c r="BZ610" s="14">
        <f t="shared" si="464"/>
        <v>26.831558123956903</v>
      </c>
      <c r="CA610" s="14">
        <f t="shared" si="464"/>
        <v>6.5995073152215049</v>
      </c>
      <c r="CB610" s="14">
        <f t="shared" si="464"/>
        <v>1.1044636581605873</v>
      </c>
      <c r="CY610" s="14">
        <f t="shared" si="475"/>
        <v>59.957041739898209</v>
      </c>
      <c r="CZ610" s="14">
        <f t="shared" si="465"/>
        <v>16.721044441051266</v>
      </c>
      <c r="DA610" s="14">
        <f t="shared" si="465"/>
        <v>8.7898051428303283</v>
      </c>
      <c r="DB610" s="14">
        <f t="shared" si="465"/>
        <v>26.735299715943224</v>
      </c>
      <c r="DC610" s="14">
        <f t="shared" si="465"/>
        <v>6.6025058766792446</v>
      </c>
      <c r="DD610" s="14">
        <f t="shared" si="465"/>
        <v>1.1083865633941414</v>
      </c>
      <c r="DF610" s="14">
        <f t="shared" si="476"/>
        <v>60.396950361079938</v>
      </c>
      <c r="DG610" s="14">
        <f t="shared" si="466"/>
        <v>16.669922338742268</v>
      </c>
      <c r="DH610" s="14">
        <f t="shared" si="466"/>
        <v>9.13253779184293</v>
      </c>
      <c r="DI610" s="14">
        <f t="shared" si="466"/>
        <v>26.88599958247492</v>
      </c>
      <c r="DJ610" s="14">
        <f t="shared" si="466"/>
        <v>6.6257155470355409</v>
      </c>
      <c r="DK610" s="14">
        <f t="shared" si="466"/>
        <v>1.0827751009842856</v>
      </c>
      <c r="DM610" s="14">
        <f t="shared" si="477"/>
        <v>54.463815319803523</v>
      </c>
      <c r="DN610" s="14">
        <f t="shared" si="467"/>
        <v>15.384859549951759</v>
      </c>
      <c r="DO610" s="14">
        <f t="shared" si="467"/>
        <v>8.7942553538273724</v>
      </c>
      <c r="DP610" s="14">
        <f t="shared" si="467"/>
        <v>23.425965398338704</v>
      </c>
      <c r="DQ610" s="14">
        <f t="shared" si="467"/>
        <v>6.0855184513675722</v>
      </c>
      <c r="DR610" s="14">
        <f t="shared" si="467"/>
        <v>0.77321656631811786</v>
      </c>
      <c r="EH610" s="14">
        <f t="shared" si="478"/>
        <v>62.78927288171262</v>
      </c>
      <c r="EI610" s="14">
        <f t="shared" si="468"/>
        <v>17.600455320720695</v>
      </c>
      <c r="EJ610" s="14">
        <f t="shared" si="468"/>
        <v>9.7803439583351768</v>
      </c>
      <c r="EK610" s="14">
        <f t="shared" si="468"/>
        <v>27.512184897988185</v>
      </c>
      <c r="EL610" s="14">
        <f t="shared" si="468"/>
        <v>6.7749038866875946</v>
      </c>
      <c r="EM610" s="14">
        <f t="shared" si="468"/>
        <v>1.1213848179809673</v>
      </c>
      <c r="EO610" s="14">
        <f t="shared" si="479"/>
        <v>59.075576988992403</v>
      </c>
      <c r="EP610" s="14">
        <f t="shared" si="469"/>
        <v>15.926200059993805</v>
      </c>
      <c r="EQ610" s="14">
        <f t="shared" si="469"/>
        <v>8.6803384668473669</v>
      </c>
      <c r="ER610" s="14">
        <f t="shared" si="469"/>
        <v>26.760086840699863</v>
      </c>
      <c r="ES610" s="14">
        <f t="shared" si="469"/>
        <v>6.5930774991300707</v>
      </c>
      <c r="ET610" s="14">
        <f t="shared" si="469"/>
        <v>1.115874122321304</v>
      </c>
      <c r="EV610" s="14">
        <f t="shared" si="480"/>
        <v>61.830389771783345</v>
      </c>
      <c r="EW610" s="14">
        <f t="shared" si="470"/>
        <v>17.368913519273185</v>
      </c>
      <c r="EX610" s="14">
        <f t="shared" si="470"/>
        <v>10.159863220788445</v>
      </c>
      <c r="EY610" s="14">
        <f t="shared" si="470"/>
        <v>26.161441446150466</v>
      </c>
      <c r="EZ610" s="14">
        <f t="shared" si="470"/>
        <v>6.9338356788549218</v>
      </c>
      <c r="FA610" s="14">
        <f t="shared" si="470"/>
        <v>1.2063359067163333</v>
      </c>
      <c r="FC610" s="14">
        <f t="shared" si="481"/>
        <v>55.872650808005453</v>
      </c>
      <c r="FD610" s="14">
        <f t="shared" si="471"/>
        <v>14.539541379455407</v>
      </c>
      <c r="FE610" s="14">
        <f t="shared" si="471"/>
        <v>9.1276342887260711</v>
      </c>
      <c r="FF610" s="14">
        <f t="shared" si="471"/>
        <v>23.461864550860231</v>
      </c>
      <c r="FG610" s="14">
        <f t="shared" si="471"/>
        <v>7.1665407038342872</v>
      </c>
      <c r="FH610" s="14">
        <f t="shared" si="471"/>
        <v>1.5770698851294531</v>
      </c>
      <c r="FJ610" s="14">
        <f t="shared" si="482"/>
        <v>59.399533806316747</v>
      </c>
      <c r="FK610" s="14">
        <f t="shared" si="472"/>
        <v>15.971324903606682</v>
      </c>
      <c r="FL610" s="14">
        <f t="shared" si="472"/>
        <v>9.3673003463775153</v>
      </c>
      <c r="FM610" s="14">
        <f t="shared" si="472"/>
        <v>26.463068267523123</v>
      </c>
      <c r="FN610" s="14">
        <f t="shared" si="472"/>
        <v>6.57717424762461</v>
      </c>
      <c r="FO610" s="14">
        <f t="shared" si="472"/>
        <v>1.0206660411848185</v>
      </c>
    </row>
    <row r="611" spans="39:171" x14ac:dyDescent="0.15">
      <c r="AM611" s="14">
        <v>6180</v>
      </c>
      <c r="AN611" s="14">
        <f t="shared" si="483"/>
        <v>56.286445766247311</v>
      </c>
      <c r="AO611" s="14">
        <f t="shared" si="484"/>
        <v>16.12984294874606</v>
      </c>
      <c r="AP611" s="14">
        <f t="shared" si="485"/>
        <v>8.0335589965162946</v>
      </c>
      <c r="AQ611" s="14">
        <f t="shared" si="486"/>
        <v>24.869503909328682</v>
      </c>
      <c r="AR611" s="14">
        <f t="shared" si="487"/>
        <v>6.2821942886842113</v>
      </c>
      <c r="AS611" s="14">
        <f t="shared" si="488"/>
        <v>0.97134562297206717</v>
      </c>
      <c r="BP611" s="14">
        <f t="shared" si="473"/>
        <v>60.705424146132927</v>
      </c>
      <c r="BQ611" s="14">
        <f t="shared" si="463"/>
        <v>16.875379307794823</v>
      </c>
      <c r="BR611" s="14">
        <f t="shared" si="463"/>
        <v>8.9068725060926397</v>
      </c>
      <c r="BS611" s="14">
        <f t="shared" si="463"/>
        <v>27.131282290735768</v>
      </c>
      <c r="BT611" s="14">
        <f t="shared" si="463"/>
        <v>6.6585301695751085</v>
      </c>
      <c r="BU611" s="14">
        <f t="shared" si="463"/>
        <v>1.1333598719345837</v>
      </c>
      <c r="BW611" s="14">
        <f t="shared" si="474"/>
        <v>59.959620144682624</v>
      </c>
      <c r="BX611" s="14">
        <f t="shared" si="464"/>
        <v>16.645101703261055</v>
      </c>
      <c r="BY611" s="14">
        <f t="shared" si="464"/>
        <v>8.788216793514124</v>
      </c>
      <c r="BZ611" s="14">
        <f t="shared" si="464"/>
        <v>26.824248525119152</v>
      </c>
      <c r="CA611" s="14">
        <f t="shared" si="464"/>
        <v>6.5982342989862168</v>
      </c>
      <c r="CB611" s="14">
        <f t="shared" si="464"/>
        <v>1.1038188238020767</v>
      </c>
      <c r="CY611" s="14">
        <f t="shared" si="475"/>
        <v>59.942016424643583</v>
      </c>
      <c r="CZ611" s="14">
        <f t="shared" si="465"/>
        <v>16.717421911515693</v>
      </c>
      <c r="DA611" s="14">
        <f t="shared" si="465"/>
        <v>8.7876268557683712</v>
      </c>
      <c r="DB611" s="14">
        <f t="shared" si="465"/>
        <v>26.728028719042459</v>
      </c>
      <c r="DC611" s="14">
        <f t="shared" si="465"/>
        <v>6.6012379476307963</v>
      </c>
      <c r="DD611" s="14">
        <f t="shared" si="465"/>
        <v>1.107700990686272</v>
      </c>
      <c r="DF611" s="14">
        <f t="shared" si="476"/>
        <v>60.382218629135195</v>
      </c>
      <c r="DG611" s="14">
        <f t="shared" si="466"/>
        <v>16.66626234616195</v>
      </c>
      <c r="DH611" s="14">
        <f t="shared" si="466"/>
        <v>9.1301943004222803</v>
      </c>
      <c r="DI611" s="14">
        <f t="shared" si="466"/>
        <v>26.879079313649946</v>
      </c>
      <c r="DJ611" s="14">
        <f t="shared" si="466"/>
        <v>6.6245210761947932</v>
      </c>
      <c r="DK611" s="14">
        <f t="shared" si="466"/>
        <v>1.0821615927062185</v>
      </c>
      <c r="DM611" s="14">
        <f t="shared" si="477"/>
        <v>54.448469758077593</v>
      </c>
      <c r="DN611" s="14">
        <f t="shared" si="467"/>
        <v>15.38106596694243</v>
      </c>
      <c r="DO611" s="14">
        <f t="shared" si="467"/>
        <v>8.7915366874922718</v>
      </c>
      <c r="DP611" s="14">
        <f t="shared" si="467"/>
        <v>23.418821092211058</v>
      </c>
      <c r="DQ611" s="14">
        <f t="shared" si="467"/>
        <v>6.084261463048775</v>
      </c>
      <c r="DR611" s="14">
        <f t="shared" si="467"/>
        <v>0.77278454838306043</v>
      </c>
      <c r="EH611" s="14">
        <f t="shared" si="478"/>
        <v>62.773499428944206</v>
      </c>
      <c r="EI611" s="14">
        <f t="shared" si="468"/>
        <v>17.595905100088871</v>
      </c>
      <c r="EJ611" s="14">
        <f t="shared" si="468"/>
        <v>9.7781643509207612</v>
      </c>
      <c r="EK611" s="14">
        <f t="shared" si="468"/>
        <v>27.505043904400061</v>
      </c>
      <c r="EL611" s="14">
        <f t="shared" si="468"/>
        <v>6.7736896633408694</v>
      </c>
      <c r="EM611" s="14">
        <f t="shared" si="468"/>
        <v>1.120696410193645</v>
      </c>
      <c r="EO611" s="14">
        <f t="shared" si="479"/>
        <v>59.059986679960481</v>
      </c>
      <c r="EP611" s="14">
        <f t="shared" si="469"/>
        <v>15.922412446366019</v>
      </c>
      <c r="EQ611" s="14">
        <f t="shared" si="469"/>
        <v>8.6780690313808719</v>
      </c>
      <c r="ER611" s="14">
        <f t="shared" si="469"/>
        <v>26.752516793801124</v>
      </c>
      <c r="ES611" s="14">
        <f t="shared" si="469"/>
        <v>6.5917995207562985</v>
      </c>
      <c r="ET611" s="14">
        <f t="shared" si="469"/>
        <v>1.1151888876561697</v>
      </c>
      <c r="EV611" s="14">
        <f t="shared" si="480"/>
        <v>61.814834877203104</v>
      </c>
      <c r="EW611" s="14">
        <f t="shared" si="470"/>
        <v>17.364981139866028</v>
      </c>
      <c r="EX611" s="14">
        <f t="shared" si="470"/>
        <v>10.157927234254341</v>
      </c>
      <c r="EY611" s="14">
        <f t="shared" si="470"/>
        <v>26.153820686952859</v>
      </c>
      <c r="EZ611" s="14">
        <f t="shared" si="470"/>
        <v>6.9325826958502041</v>
      </c>
      <c r="FA611" s="14">
        <f t="shared" si="470"/>
        <v>1.2055231202796719</v>
      </c>
      <c r="FC611" s="14">
        <f t="shared" si="481"/>
        <v>55.856711310748274</v>
      </c>
      <c r="FD611" s="14">
        <f t="shared" si="471"/>
        <v>14.535395499009997</v>
      </c>
      <c r="FE611" s="14">
        <f t="shared" si="471"/>
        <v>9.1252605638174948</v>
      </c>
      <c r="FF611" s="14">
        <f t="shared" si="471"/>
        <v>23.454606891707893</v>
      </c>
      <c r="FG611" s="14">
        <f t="shared" si="471"/>
        <v>7.1653070210732039</v>
      </c>
      <c r="FH611" s="14">
        <f t="shared" si="471"/>
        <v>1.5761413351396865</v>
      </c>
      <c r="FJ611" s="14">
        <f t="shared" si="482"/>
        <v>59.385570716182606</v>
      </c>
      <c r="FK611" s="14">
        <f t="shared" si="472"/>
        <v>15.967870818615651</v>
      </c>
      <c r="FL611" s="14">
        <f t="shared" si="472"/>
        <v>9.3652435333041399</v>
      </c>
      <c r="FM611" s="14">
        <f t="shared" si="472"/>
        <v>26.45634564429335</v>
      </c>
      <c r="FN611" s="14">
        <f t="shared" si="472"/>
        <v>6.5760263239764436</v>
      </c>
      <c r="FO611" s="14">
        <f t="shared" si="472"/>
        <v>1.0200843959930221</v>
      </c>
    </row>
    <row r="612" spans="39:171" x14ac:dyDescent="0.15">
      <c r="AM612" s="14">
        <v>6190</v>
      </c>
      <c r="AN612" s="14">
        <f t="shared" si="483"/>
        <v>56.266768053606512</v>
      </c>
      <c r="AO612" s="14">
        <f t="shared" si="484"/>
        <v>16.124968952190137</v>
      </c>
      <c r="AP612" s="14">
        <f t="shared" si="485"/>
        <v>8.0307679577544526</v>
      </c>
      <c r="AQ612" s="14">
        <f t="shared" si="486"/>
        <v>24.859784814617761</v>
      </c>
      <c r="AR612" s="14">
        <f t="shared" si="487"/>
        <v>6.2806167198022536</v>
      </c>
      <c r="AS612" s="14">
        <f t="shared" si="488"/>
        <v>0.97062960924191355</v>
      </c>
      <c r="BP612" s="14">
        <f t="shared" si="473"/>
        <v>60.692547727066888</v>
      </c>
      <c r="BQ612" s="14">
        <f t="shared" si="463"/>
        <v>16.872400551258657</v>
      </c>
      <c r="BR612" s="14">
        <f t="shared" si="463"/>
        <v>8.9047777847843115</v>
      </c>
      <c r="BS612" s="14">
        <f t="shared" si="463"/>
        <v>27.125133218778146</v>
      </c>
      <c r="BT612" s="14">
        <f t="shared" si="463"/>
        <v>6.6574582824444377</v>
      </c>
      <c r="BU612" s="14">
        <f t="shared" si="463"/>
        <v>1.1327778898013419</v>
      </c>
      <c r="BW612" s="14">
        <f t="shared" si="474"/>
        <v>59.944035522628845</v>
      </c>
      <c r="BX612" s="14">
        <f t="shared" si="464"/>
        <v>16.641335861546569</v>
      </c>
      <c r="BY612" s="14">
        <f t="shared" si="464"/>
        <v>8.7856159287231961</v>
      </c>
      <c r="BZ612" s="14">
        <f t="shared" si="464"/>
        <v>26.81694609082334</v>
      </c>
      <c r="CA612" s="14">
        <f t="shared" si="464"/>
        <v>6.5969625050409455</v>
      </c>
      <c r="CB612" s="14">
        <f t="shared" si="464"/>
        <v>1.1031751364947882</v>
      </c>
      <c r="CY612" s="14">
        <f t="shared" si="475"/>
        <v>59.927003683753412</v>
      </c>
      <c r="CZ612" s="14">
        <f t="shared" si="465"/>
        <v>16.713802182093438</v>
      </c>
      <c r="DA612" s="14">
        <f t="shared" si="465"/>
        <v>8.7854505182516984</v>
      </c>
      <c r="DB612" s="14">
        <f t="shared" si="465"/>
        <v>26.720763717802594</v>
      </c>
      <c r="DC612" s="14">
        <f t="shared" si="465"/>
        <v>6.5999709846760339</v>
      </c>
      <c r="DD612" s="14">
        <f t="shared" si="465"/>
        <v>1.107016280929642</v>
      </c>
      <c r="DF612" s="14">
        <f t="shared" si="476"/>
        <v>60.367500310214048</v>
      </c>
      <c r="DG612" s="14">
        <f t="shared" si="466"/>
        <v>16.662605317287593</v>
      </c>
      <c r="DH612" s="14">
        <f t="shared" si="466"/>
        <v>9.127852519664529</v>
      </c>
      <c r="DI612" s="14">
        <f t="shared" si="466"/>
        <v>26.872165731239971</v>
      </c>
      <c r="DJ612" s="14">
        <f t="shared" si="466"/>
        <v>6.6233276881342649</v>
      </c>
      <c r="DK612" s="14">
        <f t="shared" si="466"/>
        <v>1.0815490538876897</v>
      </c>
      <c r="DM612" s="14">
        <f t="shared" si="477"/>
        <v>54.433136194461717</v>
      </c>
      <c r="DN612" s="14">
        <f t="shared" si="467"/>
        <v>15.377275233196936</v>
      </c>
      <c r="DO612" s="14">
        <f t="shared" si="467"/>
        <v>8.7888189753099049</v>
      </c>
      <c r="DP612" s="14">
        <f t="shared" si="467"/>
        <v>23.411683268620383</v>
      </c>
      <c r="DQ612" s="14">
        <f t="shared" si="467"/>
        <v>6.0830054623733165</v>
      </c>
      <c r="DR612" s="14">
        <f t="shared" si="467"/>
        <v>0.77235325496117202</v>
      </c>
      <c r="EH612" s="14">
        <f t="shared" si="478"/>
        <v>62.757741206840471</v>
      </c>
      <c r="EI612" s="14">
        <f t="shared" si="468"/>
        <v>17.591359594561425</v>
      </c>
      <c r="EJ612" s="14">
        <f t="shared" si="468"/>
        <v>9.775986530750302</v>
      </c>
      <c r="EK612" s="14">
        <f t="shared" si="468"/>
        <v>27.497909440741445</v>
      </c>
      <c r="EL612" s="14">
        <f t="shared" si="468"/>
        <v>6.772476560563943</v>
      </c>
      <c r="EM612" s="14">
        <f t="shared" si="468"/>
        <v>1.1200090802233538</v>
      </c>
      <c r="EO612" s="14">
        <f t="shared" si="479"/>
        <v>59.044406675205586</v>
      </c>
      <c r="EP612" s="14">
        <f t="shared" si="469"/>
        <v>15.918627403320651</v>
      </c>
      <c r="EQ612" s="14">
        <f t="shared" si="469"/>
        <v>8.6758008964774636</v>
      </c>
      <c r="ER612" s="14">
        <f t="shared" si="469"/>
        <v>26.744951485508043</v>
      </c>
      <c r="ES612" s="14">
        <f t="shared" si="469"/>
        <v>6.5905223846154097</v>
      </c>
      <c r="ET612" s="14">
        <f t="shared" si="469"/>
        <v>1.1145045052840201</v>
      </c>
      <c r="EV612" s="14">
        <f t="shared" si="480"/>
        <v>61.799291881239725</v>
      </c>
      <c r="EW612" s="14">
        <f t="shared" si="470"/>
        <v>17.361051400821616</v>
      </c>
      <c r="EX612" s="14">
        <f t="shared" si="470"/>
        <v>10.155991998026286</v>
      </c>
      <c r="EY612" s="14">
        <f t="shared" si="470"/>
        <v>26.146206198716683</v>
      </c>
      <c r="EZ612" s="14">
        <f t="shared" si="470"/>
        <v>6.9313307203209025</v>
      </c>
      <c r="FA612" s="14">
        <f t="shared" si="470"/>
        <v>1.2047115633542402</v>
      </c>
      <c r="FC612" s="14">
        <f t="shared" si="481"/>
        <v>55.840787008296985</v>
      </c>
      <c r="FD612" s="14">
        <f t="shared" si="471"/>
        <v>14.53125404332617</v>
      </c>
      <c r="FE612" s="14">
        <f t="shared" si="471"/>
        <v>9.1228889155058379</v>
      </c>
      <c r="FF612" s="14">
        <f t="shared" si="471"/>
        <v>23.447355524889964</v>
      </c>
      <c r="FG612" s="14">
        <f t="shared" si="471"/>
        <v>7.164074407137826</v>
      </c>
      <c r="FH612" s="14">
        <f t="shared" si="471"/>
        <v>1.5752141174371914</v>
      </c>
      <c r="FJ612" s="14">
        <f t="shared" si="482"/>
        <v>59.37161965276772</v>
      </c>
      <c r="FK612" s="14">
        <f t="shared" si="472"/>
        <v>15.96441960211089</v>
      </c>
      <c r="FL612" s="14">
        <f t="shared" si="472"/>
        <v>9.3631880866815784</v>
      </c>
      <c r="FM612" s="14">
        <f t="shared" si="472"/>
        <v>26.449628940521858</v>
      </c>
      <c r="FN612" s="14">
        <f t="shared" si="472"/>
        <v>6.574879399533069</v>
      </c>
      <c r="FO612" s="14">
        <f t="shared" si="472"/>
        <v>1.0195036239203237</v>
      </c>
    </row>
    <row r="613" spans="39:171" x14ac:dyDescent="0.15">
      <c r="AM613" s="14">
        <v>6200</v>
      </c>
      <c r="AN613" s="14">
        <f t="shared" si="483"/>
        <v>56.247104139512096</v>
      </c>
      <c r="AO613" s="14">
        <f t="shared" si="484"/>
        <v>16.12009831757122</v>
      </c>
      <c r="AP613" s="14">
        <f t="shared" si="485"/>
        <v>8.0279791298827519</v>
      </c>
      <c r="AQ613" s="14">
        <f t="shared" si="486"/>
        <v>24.850071764901738</v>
      </c>
      <c r="AR613" s="14">
        <f t="shared" si="487"/>
        <v>6.2790403208603385</v>
      </c>
      <c r="AS613" s="14">
        <f t="shared" si="488"/>
        <v>0.96991460629604553</v>
      </c>
      <c r="BP613" s="14">
        <f t="shared" si="473"/>
        <v>60.679685269162775</v>
      </c>
      <c r="BQ613" s="14">
        <f t="shared" si="463"/>
        <v>16.869425268150728</v>
      </c>
      <c r="BR613" s="14">
        <f t="shared" si="463"/>
        <v>8.9026849960541448</v>
      </c>
      <c r="BS613" s="14">
        <f t="shared" si="463"/>
        <v>27.118990546441147</v>
      </c>
      <c r="BT613" s="14">
        <f t="shared" si="463"/>
        <v>6.6563875175144753</v>
      </c>
      <c r="BU613" s="14">
        <f t="shared" si="463"/>
        <v>1.1321969410022801</v>
      </c>
      <c r="BW613" s="14">
        <f t="shared" si="474"/>
        <v>59.928465671019538</v>
      </c>
      <c r="BX613" s="14">
        <f t="shared" si="464"/>
        <v>16.637573519271641</v>
      </c>
      <c r="BY613" s="14">
        <f t="shared" si="464"/>
        <v>8.7830168224992278</v>
      </c>
      <c r="BZ613" s="14">
        <f t="shared" si="464"/>
        <v>26.809650805315218</v>
      </c>
      <c r="CA613" s="14">
        <f t="shared" si="464"/>
        <v>6.5956919307713502</v>
      </c>
      <c r="CB613" s="14">
        <f t="shared" si="464"/>
        <v>1.1025325931620964</v>
      </c>
      <c r="CY613" s="14">
        <f t="shared" si="475"/>
        <v>59.912003494283788</v>
      </c>
      <c r="CZ613" s="14">
        <f t="shared" si="465"/>
        <v>16.710185247746637</v>
      </c>
      <c r="DA613" s="14">
        <f t="shared" si="465"/>
        <v>8.7832761270209652</v>
      </c>
      <c r="DB613" s="14">
        <f t="shared" si="465"/>
        <v>26.713504701002055</v>
      </c>
      <c r="DC613" s="14">
        <f t="shared" si="465"/>
        <v>6.5987049861550151</v>
      </c>
      <c r="DD613" s="14">
        <f t="shared" si="465"/>
        <v>1.1063324323591175</v>
      </c>
      <c r="DF613" s="14">
        <f t="shared" si="476"/>
        <v>60.352795378276106</v>
      </c>
      <c r="DG613" s="14">
        <f t="shared" si="466"/>
        <v>16.658951246892173</v>
      </c>
      <c r="DH613" s="14">
        <f t="shared" si="466"/>
        <v>9.1255124466577513</v>
      </c>
      <c r="DI613" s="14">
        <f t="shared" si="466"/>
        <v>26.86525882176652</v>
      </c>
      <c r="DJ613" s="14">
        <f t="shared" si="466"/>
        <v>6.6221353806805361</v>
      </c>
      <c r="DK613" s="14">
        <f t="shared" si="466"/>
        <v>1.0809374822791327</v>
      </c>
      <c r="DM613" s="14">
        <f t="shared" si="477"/>
        <v>54.417814599510677</v>
      </c>
      <c r="DN613" s="14">
        <f t="shared" si="467"/>
        <v>15.373487341860038</v>
      </c>
      <c r="DO613" s="14">
        <f t="shared" si="467"/>
        <v>8.7861022163589517</v>
      </c>
      <c r="DP613" s="14">
        <f t="shared" si="467"/>
        <v>23.404551910443779</v>
      </c>
      <c r="DQ613" s="14">
        <f t="shared" si="467"/>
        <v>6.0817504468218324</v>
      </c>
      <c r="DR613" s="14">
        <f t="shared" si="467"/>
        <v>0.771922684026082</v>
      </c>
      <c r="EH613" s="14">
        <f t="shared" si="478"/>
        <v>62.741998182807514</v>
      </c>
      <c r="EI613" s="14">
        <f t="shared" si="468"/>
        <v>17.586818793861955</v>
      </c>
      <c r="EJ613" s="14">
        <f t="shared" si="468"/>
        <v>9.77381049421491</v>
      </c>
      <c r="EK613" s="14">
        <f t="shared" si="468"/>
        <v>27.490781493316788</v>
      </c>
      <c r="EL613" s="14">
        <f t="shared" si="468"/>
        <v>6.7712645759777521</v>
      </c>
      <c r="EM613" s="14">
        <f t="shared" si="468"/>
        <v>1.1193228254361101</v>
      </c>
      <c r="EO613" s="14">
        <f t="shared" si="479"/>
        <v>59.028836935050492</v>
      </c>
      <c r="EP613" s="14">
        <f t="shared" si="469"/>
        <v>15.914844920959117</v>
      </c>
      <c r="EQ613" s="14">
        <f t="shared" si="469"/>
        <v>8.6735340571312438</v>
      </c>
      <c r="ER613" s="14">
        <f t="shared" si="469"/>
        <v>26.737390897581374</v>
      </c>
      <c r="ES613" s="14">
        <f t="shared" si="469"/>
        <v>6.5892460874629339</v>
      </c>
      <c r="ET613" s="14">
        <f t="shared" si="469"/>
        <v>1.1138209719158176</v>
      </c>
      <c r="EV613" s="14">
        <f t="shared" si="480"/>
        <v>61.783760760050434</v>
      </c>
      <c r="EW613" s="14">
        <f t="shared" si="470"/>
        <v>17.357124297689033</v>
      </c>
      <c r="EX613" s="14">
        <f t="shared" si="470"/>
        <v>10.154057511426739</v>
      </c>
      <c r="EY613" s="14">
        <f t="shared" si="470"/>
        <v>26.138597968320632</v>
      </c>
      <c r="EZ613" s="14">
        <f t="shared" si="470"/>
        <v>6.9300797501072537</v>
      </c>
      <c r="FA613" s="14">
        <f t="shared" si="470"/>
        <v>1.2039012325067748</v>
      </c>
      <c r="FC613" s="14">
        <f t="shared" si="481"/>
        <v>55.824877868322766</v>
      </c>
      <c r="FD613" s="14">
        <f t="shared" si="471"/>
        <v>14.527117002530726</v>
      </c>
      <c r="FE613" s="14">
        <f t="shared" si="471"/>
        <v>9.1205193397174025</v>
      </c>
      <c r="FF613" s="14">
        <f t="shared" si="471"/>
        <v>23.440110437498006</v>
      </c>
      <c r="FG613" s="14">
        <f t="shared" si="471"/>
        <v>7.1628428598278155</v>
      </c>
      <c r="FH613" s="14">
        <f t="shared" si="471"/>
        <v>1.5742882287488182</v>
      </c>
      <c r="FJ613" s="14">
        <f t="shared" si="482"/>
        <v>59.357680595513663</v>
      </c>
      <c r="FK613" s="14">
        <f t="shared" si="472"/>
        <v>15.960971249334614</v>
      </c>
      <c r="FL613" s="14">
        <f t="shared" si="472"/>
        <v>9.3611340042832882</v>
      </c>
      <c r="FM613" s="14">
        <f t="shared" si="472"/>
        <v>26.442918146056137</v>
      </c>
      <c r="FN613" s="14">
        <f t="shared" si="472"/>
        <v>6.5737334725739682</v>
      </c>
      <c r="FO613" s="14">
        <f t="shared" si="472"/>
        <v>1.0189237232656607</v>
      </c>
    </row>
    <row r="614" spans="39:171" x14ac:dyDescent="0.15">
      <c r="AM614" s="14">
        <v>6210</v>
      </c>
      <c r="AN614" s="14">
        <f t="shared" si="483"/>
        <v>56.227453988513702</v>
      </c>
      <c r="AO614" s="14">
        <f t="shared" si="484"/>
        <v>16.115231036710718</v>
      </c>
      <c r="AP614" s="14">
        <f t="shared" si="485"/>
        <v>8.0251925076513224</v>
      </c>
      <c r="AQ614" s="14">
        <f t="shared" si="486"/>
        <v>24.840364744279825</v>
      </c>
      <c r="AR614" s="14">
        <f t="shared" si="487"/>
        <v>6.2774650887153935</v>
      </c>
      <c r="AS614" s="14">
        <f t="shared" si="488"/>
        <v>0.9692006111564444</v>
      </c>
      <c r="BP614" s="14">
        <f t="shared" si="473"/>
        <v>60.666836728898936</v>
      </c>
      <c r="BQ614" s="14">
        <f t="shared" si="463"/>
        <v>16.866453447064153</v>
      </c>
      <c r="BR614" s="14">
        <f t="shared" si="463"/>
        <v>8.9005941346584638</v>
      </c>
      <c r="BS614" s="14">
        <f t="shared" si="463"/>
        <v>27.112854253223759</v>
      </c>
      <c r="BT614" s="14">
        <f t="shared" si="463"/>
        <v>6.655317871263053</v>
      </c>
      <c r="BU614" s="14">
        <f t="shared" si="463"/>
        <v>1.131617022689511</v>
      </c>
      <c r="BW614" s="14">
        <f t="shared" si="474"/>
        <v>59.912910558895</v>
      </c>
      <c r="BX614" s="14">
        <f t="shared" si="464"/>
        <v>16.63381466913356</v>
      </c>
      <c r="BY614" s="14">
        <f t="shared" si="464"/>
        <v>8.780419472630431</v>
      </c>
      <c r="BZ614" s="14">
        <f t="shared" si="464"/>
        <v>26.802362652840543</v>
      </c>
      <c r="CA614" s="14">
        <f t="shared" si="464"/>
        <v>6.5944225735630928</v>
      </c>
      <c r="CB614" s="14">
        <f t="shared" si="464"/>
        <v>1.101891190727371</v>
      </c>
      <c r="CY614" s="14">
        <f t="shared" si="475"/>
        <v>59.897015833290901</v>
      </c>
      <c r="CZ614" s="14">
        <f t="shared" si="465"/>
        <v>16.706571103437433</v>
      </c>
      <c r="DA614" s="14">
        <f t="shared" si="465"/>
        <v>8.7811036788168266</v>
      </c>
      <c r="DB614" s="14">
        <f t="shared" si="465"/>
        <v>26.706251657419276</v>
      </c>
      <c r="DC614" s="14">
        <f t="shared" si="465"/>
        <v>6.597439950407801</v>
      </c>
      <c r="DD614" s="14">
        <f t="shared" si="465"/>
        <v>1.1056494432095656</v>
      </c>
      <c r="DF614" s="14">
        <f t="shared" si="476"/>
        <v>60.338103807280966</v>
      </c>
      <c r="DG614" s="14">
        <f t="shared" si="466"/>
        <v>16.655300129748653</v>
      </c>
      <c r="DH614" s="14">
        <f t="shared" si="466"/>
        <v>9.1231740784900186</v>
      </c>
      <c r="DI614" s="14">
        <f t="shared" si="466"/>
        <v>26.858358571751133</v>
      </c>
      <c r="DJ614" s="14">
        <f t="shared" si="466"/>
        <v>6.6209441516601819</v>
      </c>
      <c r="DK614" s="14">
        <f t="shared" si="466"/>
        <v>1.0803268756309814</v>
      </c>
      <c r="DM614" s="14">
        <f t="shared" si="477"/>
        <v>54.402504943779327</v>
      </c>
      <c r="DN614" s="14">
        <f t="shared" si="467"/>
        <v>15.369702286076503</v>
      </c>
      <c r="DO614" s="14">
        <f t="shared" si="467"/>
        <v>8.7833864097180943</v>
      </c>
      <c r="DP614" s="14">
        <f t="shared" si="467"/>
        <v>23.397427000558345</v>
      </c>
      <c r="DQ614" s="14">
        <f t="shared" si="467"/>
        <v>6.0804964138749593</v>
      </c>
      <c r="DR614" s="14">
        <f t="shared" si="467"/>
        <v>0.77149283355141751</v>
      </c>
      <c r="EH614" s="14">
        <f t="shared" si="478"/>
        <v>62.726270324251445</v>
      </c>
      <c r="EI614" s="14">
        <f t="shared" si="468"/>
        <v>17.582282687714052</v>
      </c>
      <c r="EJ614" s="14">
        <f t="shared" si="468"/>
        <v>9.7716362377056907</v>
      </c>
      <c r="EK614" s="14">
        <f t="shared" si="468"/>
        <v>27.483660048430544</v>
      </c>
      <c r="EL614" s="14">
        <f t="shared" si="468"/>
        <v>6.7700537072032327</v>
      </c>
      <c r="EM614" s="14">
        <f t="shared" si="468"/>
        <v>1.1186376431979275</v>
      </c>
      <c r="EO614" s="14">
        <f t="shared" si="479"/>
        <v>59.013277419817953</v>
      </c>
      <c r="EP614" s="14">
        <f t="shared" si="469"/>
        <v>15.911064989382833</v>
      </c>
      <c r="EQ614" s="14">
        <f t="shared" si="469"/>
        <v>8.6712685083363201</v>
      </c>
      <c r="ER614" s="14">
        <f t="shared" si="469"/>
        <v>26.729835011781866</v>
      </c>
      <c r="ES614" s="14">
        <f t="shared" si="469"/>
        <v>6.5879706260544033</v>
      </c>
      <c r="ET614" s="14">
        <f t="shared" si="469"/>
        <v>1.1131382842625293</v>
      </c>
      <c r="EV614" s="14">
        <f t="shared" si="480"/>
        <v>61.768241489792437</v>
      </c>
      <c r="EW614" s="14">
        <f t="shared" si="470"/>
        <v>17.353199826017367</v>
      </c>
      <c r="EX614" s="14">
        <f t="shared" si="470"/>
        <v>10.15212377377815</v>
      </c>
      <c r="EY614" s="14">
        <f t="shared" si="470"/>
        <v>26.130995982643412</v>
      </c>
      <c r="EZ614" s="14">
        <f t="shared" si="470"/>
        <v>6.928829783049494</v>
      </c>
      <c r="FA614" s="14">
        <f t="shared" si="470"/>
        <v>1.203092124304014</v>
      </c>
      <c r="FC614" s="14">
        <f t="shared" si="481"/>
        <v>55.808983858496802</v>
      </c>
      <c r="FD614" s="14">
        <f t="shared" si="471"/>
        <v>14.522984366750462</v>
      </c>
      <c r="FE614" s="14">
        <f t="shared" si="471"/>
        <v>9.1181518323784942</v>
      </c>
      <c r="FF614" s="14">
        <f t="shared" si="471"/>
        <v>23.432871616623597</v>
      </c>
      <c r="FG614" s="14">
        <f t="shared" si="471"/>
        <v>7.1616123769428324</v>
      </c>
      <c r="FH614" s="14">
        <f t="shared" si="471"/>
        <v>1.5733636658014136</v>
      </c>
      <c r="FJ614" s="14">
        <f t="shared" si="482"/>
        <v>59.343753523861999</v>
      </c>
      <c r="FK614" s="14">
        <f t="shared" si="472"/>
        <v>15.957525755529035</v>
      </c>
      <c r="FL614" s="14">
        <f t="shared" si="472"/>
        <v>9.3590812838827322</v>
      </c>
      <c r="FM614" s="14">
        <f t="shared" si="472"/>
        <v>26.436213250743645</v>
      </c>
      <c r="FN614" s="14">
        <f t="shared" si="472"/>
        <v>6.5725885413786234</v>
      </c>
      <c r="FO614" s="14">
        <f t="shared" si="472"/>
        <v>1.0183446923279673</v>
      </c>
    </row>
    <row r="615" spans="39:171" x14ac:dyDescent="0.15">
      <c r="AM615" s="14">
        <v>6220</v>
      </c>
      <c r="AN615" s="14">
        <f t="shared" si="483"/>
        <v>56.207817565160966</v>
      </c>
      <c r="AO615" s="14">
        <f t="shared" si="484"/>
        <v>16.110367101430015</v>
      </c>
      <c r="AP615" s="14">
        <f t="shared" si="485"/>
        <v>8.022408085810298</v>
      </c>
      <c r="AQ615" s="14">
        <f t="shared" si="486"/>
        <v>24.830663736851214</v>
      </c>
      <c r="AR615" s="14">
        <f t="shared" si="487"/>
        <v>6.2758910202243481</v>
      </c>
      <c r="AS615" s="14">
        <f t="shared" si="488"/>
        <v>0.96848762084509143</v>
      </c>
      <c r="BP615" s="14">
        <f t="shared" si="473"/>
        <v>60.654002062753747</v>
      </c>
      <c r="BQ615" s="14">
        <f t="shared" si="463"/>
        <v>16.863485076592056</v>
      </c>
      <c r="BR615" s="14">
        <f t="shared" si="463"/>
        <v>8.8985051953535947</v>
      </c>
      <c r="BS615" s="14">
        <f t="shared" si="463"/>
        <v>27.106724318624952</v>
      </c>
      <c r="BT615" s="14">
        <f t="shared" si="463"/>
        <v>6.6542493401680005</v>
      </c>
      <c r="BU615" s="14">
        <f t="shared" si="463"/>
        <v>1.1310381320151457</v>
      </c>
      <c r="BW615" s="14">
        <f t="shared" si="474"/>
        <v>59.897370155295526</v>
      </c>
      <c r="BX615" s="14">
        <f t="shared" si="464"/>
        <v>16.630059303829611</v>
      </c>
      <c r="BY615" s="14">
        <f t="shared" si="464"/>
        <v>8.7778238769050212</v>
      </c>
      <c r="BZ615" s="14">
        <f t="shared" si="464"/>
        <v>26.795081617645067</v>
      </c>
      <c r="CA615" s="14">
        <f t="shared" si="464"/>
        <v>6.5931544308018362</v>
      </c>
      <c r="CB615" s="14">
        <f t="shared" si="464"/>
        <v>1.1012509261139884</v>
      </c>
      <c r="CY615" s="14">
        <f t="shared" si="475"/>
        <v>59.882040677830894</v>
      </c>
      <c r="CZ615" s="14">
        <f t="shared" si="465"/>
        <v>16.702959744127973</v>
      </c>
      <c r="DA615" s="14">
        <f t="shared" si="465"/>
        <v>8.7789331703799363</v>
      </c>
      <c r="DB615" s="14">
        <f t="shared" si="465"/>
        <v>26.699004575832681</v>
      </c>
      <c r="DC615" s="14">
        <f t="shared" si="465"/>
        <v>6.5961758757744491</v>
      </c>
      <c r="DD615" s="14">
        <f t="shared" si="465"/>
        <v>1.1049673117158516</v>
      </c>
      <c r="DF615" s="14">
        <f t="shared" si="476"/>
        <v>60.32342557118821</v>
      </c>
      <c r="DG615" s="14">
        <f t="shared" si="466"/>
        <v>16.651651960630012</v>
      </c>
      <c r="DH615" s="14">
        <f t="shared" si="466"/>
        <v>9.1208374122494043</v>
      </c>
      <c r="DI615" s="14">
        <f t="shared" si="466"/>
        <v>26.851464967715341</v>
      </c>
      <c r="DJ615" s="14">
        <f t="shared" si="466"/>
        <v>6.6197539988997818</v>
      </c>
      <c r="DK615" s="14">
        <f t="shared" si="466"/>
        <v>1.0797172316936692</v>
      </c>
      <c r="DM615" s="14">
        <f t="shared" si="477"/>
        <v>54.38720719782242</v>
      </c>
      <c r="DN615" s="14">
        <f t="shared" si="467"/>
        <v>15.365920058991094</v>
      </c>
      <c r="DO615" s="14">
        <f t="shared" si="467"/>
        <v>8.7806715544660143</v>
      </c>
      <c r="DP615" s="14">
        <f t="shared" si="467"/>
        <v>23.390308521841174</v>
      </c>
      <c r="DQ615" s="14">
        <f t="shared" si="467"/>
        <v>6.0792433610133347</v>
      </c>
      <c r="DR615" s="14">
        <f t="shared" si="467"/>
        <v>0.77106370151080661</v>
      </c>
      <c r="EH615" s="14">
        <f t="shared" si="478"/>
        <v>62.710557598578383</v>
      </c>
      <c r="EI615" s="14">
        <f t="shared" si="468"/>
        <v>17.577751265841314</v>
      </c>
      <c r="EJ615" s="14">
        <f t="shared" si="468"/>
        <v>9.7694637576137602</v>
      </c>
      <c r="EK615" s="14">
        <f t="shared" si="468"/>
        <v>27.476545092387166</v>
      </c>
      <c r="EL615" s="14">
        <f t="shared" si="468"/>
        <v>6.7688439518613208</v>
      </c>
      <c r="EM615" s="14">
        <f t="shared" si="468"/>
        <v>1.1179535308748214</v>
      </c>
      <c r="EO615" s="14">
        <f t="shared" si="479"/>
        <v>58.997728089830758</v>
      </c>
      <c r="EP615" s="14">
        <f t="shared" si="469"/>
        <v>15.907287598693216</v>
      </c>
      <c r="EQ615" s="14">
        <f t="shared" si="469"/>
        <v>8.6690042450867946</v>
      </c>
      <c r="ER615" s="14">
        <f t="shared" si="469"/>
        <v>26.722283809870277</v>
      </c>
      <c r="ES615" s="14">
        <f t="shared" si="469"/>
        <v>6.5866959971453474</v>
      </c>
      <c r="ET615" s="14">
        <f t="shared" si="469"/>
        <v>1.1124564390351184</v>
      </c>
      <c r="EV615" s="14">
        <f t="shared" si="480"/>
        <v>61.75273404662294</v>
      </c>
      <c r="EW615" s="14">
        <f t="shared" si="470"/>
        <v>17.349277981355691</v>
      </c>
      <c r="EX615" s="14">
        <f t="shared" si="470"/>
        <v>10.150190784402982</v>
      </c>
      <c r="EY615" s="14">
        <f t="shared" si="470"/>
        <v>26.12340022856371</v>
      </c>
      <c r="EZ615" s="14">
        <f t="shared" si="470"/>
        <v>6.9275808169878594</v>
      </c>
      <c r="FA615" s="14">
        <f t="shared" si="470"/>
        <v>1.2022842353126935</v>
      </c>
      <c r="FC615" s="14">
        <f t="shared" si="481"/>
        <v>55.793104946490253</v>
      </c>
      <c r="FD615" s="14">
        <f t="shared" si="471"/>
        <v>14.518856126112176</v>
      </c>
      <c r="FE615" s="14">
        <f t="shared" si="471"/>
        <v>9.1157863894154136</v>
      </c>
      <c r="FF615" s="14">
        <f t="shared" si="471"/>
        <v>23.425639049358299</v>
      </c>
      <c r="FG615" s="14">
        <f t="shared" si="471"/>
        <v>7.1603829562825387</v>
      </c>
      <c r="FH615" s="14">
        <f t="shared" si="471"/>
        <v>1.5724404253218278</v>
      </c>
      <c r="FJ615" s="14">
        <f t="shared" si="482"/>
        <v>59.329838417254287</v>
      </c>
      <c r="FK615" s="14">
        <f t="shared" si="472"/>
        <v>15.954083115936365</v>
      </c>
      <c r="FL615" s="14">
        <f t="shared" si="472"/>
        <v>9.357029923253366</v>
      </c>
      <c r="FM615" s="14">
        <f t="shared" si="472"/>
        <v>26.429514244431864</v>
      </c>
      <c r="FN615" s="14">
        <f t="shared" si="472"/>
        <v>6.5714446042265173</v>
      </c>
      <c r="FO615" s="14">
        <f t="shared" si="472"/>
        <v>1.017766529406182</v>
      </c>
    </row>
    <row r="616" spans="39:171" x14ac:dyDescent="0.15">
      <c r="AM616" s="14">
        <v>6230</v>
      </c>
      <c r="AN616" s="14">
        <f t="shared" si="483"/>
        <v>56.188194834003554</v>
      </c>
      <c r="AO616" s="14">
        <f t="shared" si="484"/>
        <v>16.105506503550519</v>
      </c>
      <c r="AP616" s="14">
        <f t="shared" si="485"/>
        <v>8.0196258591098122</v>
      </c>
      <c r="AQ616" s="14">
        <f t="shared" si="486"/>
        <v>24.820968726715122</v>
      </c>
      <c r="AR616" s="14">
        <f t="shared" si="487"/>
        <v>6.2743181122441323</v>
      </c>
      <c r="AS616" s="14">
        <f t="shared" si="488"/>
        <v>0.96777563238396747</v>
      </c>
      <c r="BP616" s="14">
        <f t="shared" si="473"/>
        <v>60.641181227205585</v>
      </c>
      <c r="BQ616" s="14">
        <f t="shared" si="463"/>
        <v>16.860520145327555</v>
      </c>
      <c r="BR616" s="14">
        <f t="shared" si="463"/>
        <v>8.8964181728958636</v>
      </c>
      <c r="BS616" s="14">
        <f t="shared" si="463"/>
        <v>27.100600722143724</v>
      </c>
      <c r="BT616" s="14">
        <f t="shared" si="463"/>
        <v>6.653181920707147</v>
      </c>
      <c r="BU616" s="14">
        <f t="shared" si="463"/>
        <v>1.1304602661312959</v>
      </c>
      <c r="BW616" s="14">
        <f t="shared" si="474"/>
        <v>59.881844429261399</v>
      </c>
      <c r="BX616" s="14">
        <f t="shared" si="464"/>
        <v>16.626307416057088</v>
      </c>
      <c r="BY616" s="14">
        <f t="shared" si="464"/>
        <v>8.775230033111205</v>
      </c>
      <c r="BZ616" s="14">
        <f t="shared" si="464"/>
        <v>26.787807683974549</v>
      </c>
      <c r="CA616" s="14">
        <f t="shared" si="464"/>
        <v>6.5918874998732404</v>
      </c>
      <c r="CB616" s="14">
        <f t="shared" si="464"/>
        <v>1.1006117962453184</v>
      </c>
      <c r="CY616" s="14">
        <f t="shared" si="475"/>
        <v>59.867078004959922</v>
      </c>
      <c r="CZ616" s="14">
        <f t="shared" si="465"/>
        <v>16.699351164780396</v>
      </c>
      <c r="DA616" s="14">
        <f t="shared" si="465"/>
        <v>8.776764598450951</v>
      </c>
      <c r="DB616" s="14">
        <f t="shared" si="465"/>
        <v>26.691763445020705</v>
      </c>
      <c r="DC616" s="14">
        <f t="shared" si="465"/>
        <v>6.5949127605950197</v>
      </c>
      <c r="DD616" s="14">
        <f t="shared" si="465"/>
        <v>1.1042860361128444</v>
      </c>
      <c r="DF616" s="14">
        <f t="shared" si="476"/>
        <v>60.308760643957434</v>
      </c>
      <c r="DG616" s="14">
        <f t="shared" si="466"/>
        <v>16.648006734309231</v>
      </c>
      <c r="DH616" s="14">
        <f t="shared" si="466"/>
        <v>9.1185024450239833</v>
      </c>
      <c r="DI616" s="14">
        <f t="shared" si="466"/>
        <v>26.844577996180675</v>
      </c>
      <c r="DJ616" s="14">
        <f t="shared" si="466"/>
        <v>6.6185649202259142</v>
      </c>
      <c r="DK616" s="14">
        <f t="shared" si="466"/>
        <v>1.079108548217631</v>
      </c>
      <c r="DM616" s="14">
        <f t="shared" si="477"/>
        <v>54.371921332194809</v>
      </c>
      <c r="DN616" s="14">
        <f t="shared" si="467"/>
        <v>15.362140653748572</v>
      </c>
      <c r="DO616" s="14">
        <f t="shared" si="467"/>
        <v>8.7779576496813956</v>
      </c>
      <c r="DP616" s="14">
        <f t="shared" si="467"/>
        <v>23.383196457169369</v>
      </c>
      <c r="DQ616" s="14">
        <f t="shared" si="467"/>
        <v>6.0779912857175944</v>
      </c>
      <c r="DR616" s="14">
        <f t="shared" si="467"/>
        <v>0.77063528587787955</v>
      </c>
      <c r="EH616" s="14">
        <f t="shared" si="478"/>
        <v>62.694859973194426</v>
      </c>
      <c r="EI616" s="14">
        <f t="shared" si="468"/>
        <v>17.573224517967329</v>
      </c>
      <c r="EJ616" s="14">
        <f t="shared" si="468"/>
        <v>9.767293050330224</v>
      </c>
      <c r="EK616" s="14">
        <f t="shared" si="468"/>
        <v>27.469436611491112</v>
      </c>
      <c r="EL616" s="14">
        <f t="shared" si="468"/>
        <v>6.7676353075729505</v>
      </c>
      <c r="EM616" s="14">
        <f t="shared" si="468"/>
        <v>1.1172704858328091</v>
      </c>
      <c r="EO616" s="14">
        <f t="shared" si="479"/>
        <v>58.982188905411661</v>
      </c>
      <c r="EP616" s="14">
        <f t="shared" si="469"/>
        <v>15.903512738991681</v>
      </c>
      <c r="EQ616" s="14">
        <f t="shared" si="469"/>
        <v>8.666741262376771</v>
      </c>
      <c r="ER616" s="14">
        <f t="shared" si="469"/>
        <v>26.714737273607362</v>
      </c>
      <c r="ES616" s="14">
        <f t="shared" si="469"/>
        <v>6.5854221974912956</v>
      </c>
      <c r="ET616" s="14">
        <f t="shared" si="469"/>
        <v>1.1117754329445502</v>
      </c>
      <c r="EV616" s="14">
        <f t="shared" si="480"/>
        <v>61.737238406699163</v>
      </c>
      <c r="EW616" s="14">
        <f t="shared" si="470"/>
        <v>17.345358759253095</v>
      </c>
      <c r="EX616" s="14">
        <f t="shared" si="470"/>
        <v>10.148258542623687</v>
      </c>
      <c r="EY616" s="14">
        <f t="shared" si="470"/>
        <v>26.115810692960235</v>
      </c>
      <c r="EZ616" s="14">
        <f t="shared" si="470"/>
        <v>6.9263328497625878</v>
      </c>
      <c r="FA616" s="14">
        <f t="shared" si="470"/>
        <v>1.2014775620995515</v>
      </c>
      <c r="FC616" s="14">
        <f t="shared" si="481"/>
        <v>55.777241099974319</v>
      </c>
      <c r="FD616" s="14">
        <f t="shared" si="471"/>
        <v>14.514732270742668</v>
      </c>
      <c r="FE616" s="14">
        <f t="shared" si="471"/>
        <v>9.1134230067544664</v>
      </c>
      <c r="FF616" s="14">
        <f t="shared" si="471"/>
        <v>23.418412722793686</v>
      </c>
      <c r="FG616" s="14">
        <f t="shared" si="471"/>
        <v>7.1591545956465934</v>
      </c>
      <c r="FH616" s="14">
        <f t="shared" si="471"/>
        <v>1.5715185040369128</v>
      </c>
      <c r="FJ616" s="14">
        <f t="shared" si="482"/>
        <v>59.315935255132111</v>
      </c>
      <c r="FK616" s="14">
        <f t="shared" si="472"/>
        <v>15.950643325798818</v>
      </c>
      <c r="FL616" s="14">
        <f t="shared" si="472"/>
        <v>9.354979920168649</v>
      </c>
      <c r="FM616" s="14">
        <f t="shared" si="472"/>
        <v>26.422821116968272</v>
      </c>
      <c r="FN616" s="14">
        <f t="shared" si="472"/>
        <v>6.5703016593971331</v>
      </c>
      <c r="FO616" s="14">
        <f t="shared" si="472"/>
        <v>1.0171892327992387</v>
      </c>
    </row>
    <row r="617" spans="39:171" x14ac:dyDescent="0.15">
      <c r="AM617" s="14">
        <v>6240</v>
      </c>
      <c r="AN617" s="14">
        <f t="shared" si="483"/>
        <v>56.168585759591089</v>
      </c>
      <c r="AO617" s="14">
        <f t="shared" si="484"/>
        <v>16.100649234893627</v>
      </c>
      <c r="AP617" s="14">
        <f t="shared" si="485"/>
        <v>8.016845822299997</v>
      </c>
      <c r="AQ617" s="14">
        <f t="shared" si="486"/>
        <v>24.81127969797074</v>
      </c>
      <c r="AR617" s="14">
        <f t="shared" si="487"/>
        <v>6.2727463616316737</v>
      </c>
      <c r="AS617" s="14">
        <f t="shared" si="488"/>
        <v>0.96706464279505422</v>
      </c>
      <c r="BP617" s="14">
        <f t="shared" si="473"/>
        <v>60.628374178732813</v>
      </c>
      <c r="BQ617" s="14">
        <f t="shared" si="463"/>
        <v>16.857558641863768</v>
      </c>
      <c r="BR617" s="14">
        <f t="shared" si="463"/>
        <v>8.8943330620415963</v>
      </c>
      <c r="BS617" s="14">
        <f t="shared" si="463"/>
        <v>27.094483443279049</v>
      </c>
      <c r="BT617" s="14">
        <f t="shared" si="463"/>
        <v>6.6521156093583222</v>
      </c>
      <c r="BU617" s="14">
        <f t="shared" si="463"/>
        <v>1.1298834221900727</v>
      </c>
      <c r="BW617" s="14">
        <f t="shared" si="474"/>
        <v>59.8663333498329</v>
      </c>
      <c r="BX617" s="14">
        <f t="shared" si="464"/>
        <v>16.62255899851327</v>
      </c>
      <c r="BY617" s="14">
        <f t="shared" si="464"/>
        <v>8.772637939037196</v>
      </c>
      <c r="BZ617" s="14">
        <f t="shared" si="464"/>
        <v>26.780540836074728</v>
      </c>
      <c r="CA617" s="14">
        <f t="shared" si="464"/>
        <v>6.5906217781629683</v>
      </c>
      <c r="CB617" s="14">
        <f t="shared" si="464"/>
        <v>1.0999737980447337</v>
      </c>
      <c r="CY617" s="14">
        <f t="shared" si="475"/>
        <v>59.852127791734119</v>
      </c>
      <c r="CZ617" s="14">
        <f t="shared" si="465"/>
        <v>16.695745360356842</v>
      </c>
      <c r="DA617" s="14">
        <f t="shared" si="465"/>
        <v>8.7745979597705279</v>
      </c>
      <c r="DB617" s="14">
        <f t="shared" si="465"/>
        <v>26.684528253761769</v>
      </c>
      <c r="DC617" s="14">
        <f t="shared" si="465"/>
        <v>6.5936506032095705</v>
      </c>
      <c r="DD617" s="14">
        <f t="shared" si="465"/>
        <v>1.1036056146354092</v>
      </c>
      <c r="DF617" s="14">
        <f t="shared" si="476"/>
        <v>60.294108999548236</v>
      </c>
      <c r="DG617" s="14">
        <f t="shared" si="466"/>
        <v>16.644364445559276</v>
      </c>
      <c r="DH617" s="14">
        <f t="shared" si="466"/>
        <v>9.1161691739018273</v>
      </c>
      <c r="DI617" s="14">
        <f t="shared" si="466"/>
        <v>26.837697643668672</v>
      </c>
      <c r="DJ617" s="14">
        <f t="shared" si="466"/>
        <v>6.6173769134651552</v>
      </c>
      <c r="DK617" s="14">
        <f t="shared" si="466"/>
        <v>1.0785008229533011</v>
      </c>
      <c r="DM617" s="14">
        <f t="shared" si="477"/>
        <v>54.356647317451284</v>
      </c>
      <c r="DN617" s="14">
        <f t="shared" si="467"/>
        <v>15.358364063493706</v>
      </c>
      <c r="DO617" s="14">
        <f t="shared" si="467"/>
        <v>8.7752446944429181</v>
      </c>
      <c r="DP617" s="14">
        <f t="shared" si="467"/>
        <v>23.376090789420022</v>
      </c>
      <c r="DQ617" s="14">
        <f t="shared" si="467"/>
        <v>6.076740185468374</v>
      </c>
      <c r="DR617" s="14">
        <f t="shared" si="467"/>
        <v>0.77020758462626304</v>
      </c>
      <c r="EH617" s="14">
        <f t="shared" si="478"/>
        <v>62.679177415505691</v>
      </c>
      <c r="EI617" s="14">
        <f t="shared" si="468"/>
        <v>17.568702433815698</v>
      </c>
      <c r="EJ617" s="14">
        <f t="shared" si="468"/>
        <v>9.7651241122461983</v>
      </c>
      <c r="EK617" s="14">
        <f t="shared" si="468"/>
        <v>27.46233459204683</v>
      </c>
      <c r="EL617" s="14">
        <f t="shared" si="468"/>
        <v>6.7664277719590595</v>
      </c>
      <c r="EM617" s="14">
        <f t="shared" si="468"/>
        <v>1.1165885054379032</v>
      </c>
      <c r="EO617" s="14">
        <f t="shared" si="479"/>
        <v>58.966659826883443</v>
      </c>
      <c r="EP617" s="14">
        <f t="shared" si="469"/>
        <v>15.899740400379647</v>
      </c>
      <c r="EQ617" s="14">
        <f t="shared" si="469"/>
        <v>8.6644795552003551</v>
      </c>
      <c r="ER617" s="14">
        <f t="shared" si="469"/>
        <v>26.70719538475387</v>
      </c>
      <c r="ES617" s="14">
        <f t="shared" si="469"/>
        <v>6.5841492238477803</v>
      </c>
      <c r="ET617" s="14">
        <f t="shared" si="469"/>
        <v>1.1110952627017907</v>
      </c>
      <c r="EV617" s="14">
        <f t="shared" si="480"/>
        <v>61.721754546178296</v>
      </c>
      <c r="EW617" s="14">
        <f t="shared" si="470"/>
        <v>17.341442155258655</v>
      </c>
      <c r="EX617" s="14">
        <f t="shared" si="470"/>
        <v>10.146327047762721</v>
      </c>
      <c r="EY617" s="14">
        <f t="shared" si="470"/>
        <v>26.108227362711677</v>
      </c>
      <c r="EZ617" s="14">
        <f t="shared" si="470"/>
        <v>6.9250858792139152</v>
      </c>
      <c r="FA617" s="14">
        <f t="shared" si="470"/>
        <v>1.2006721012313246</v>
      </c>
      <c r="FC617" s="14">
        <f t="shared" si="481"/>
        <v>55.761392286620179</v>
      </c>
      <c r="FD617" s="14">
        <f t="shared" si="471"/>
        <v>14.510612790768734</v>
      </c>
      <c r="FE617" s="14">
        <f t="shared" si="471"/>
        <v>9.1110616803219528</v>
      </c>
      <c r="FF617" s="14">
        <f t="shared" si="471"/>
        <v>23.411192624021325</v>
      </c>
      <c r="FG617" s="14">
        <f t="shared" si="471"/>
        <v>7.1579272928346578</v>
      </c>
      <c r="FH617" s="14">
        <f t="shared" si="471"/>
        <v>1.5705978986735136</v>
      </c>
      <c r="FJ617" s="14">
        <f t="shared" si="482"/>
        <v>59.302044016937003</v>
      </c>
      <c r="FK617" s="14">
        <f t="shared" si="472"/>
        <v>15.947206380358608</v>
      </c>
      <c r="FL617" s="14">
        <f t="shared" si="472"/>
        <v>9.3529312724020386</v>
      </c>
      <c r="FM617" s="14">
        <f t="shared" si="472"/>
        <v>26.416133858200336</v>
      </c>
      <c r="FN617" s="14">
        <f t="shared" si="472"/>
        <v>6.5691597051699508</v>
      </c>
      <c r="FO617" s="14">
        <f t="shared" si="472"/>
        <v>1.0166128008060751</v>
      </c>
    </row>
    <row r="618" spans="39:171" x14ac:dyDescent="0.15">
      <c r="AM618" s="14">
        <v>6250</v>
      </c>
      <c r="AN618" s="14">
        <f t="shared" si="483"/>
        <v>56.148990306473237</v>
      </c>
      <c r="AO618" s="14">
        <f t="shared" si="484"/>
        <v>16.095795287280737</v>
      </c>
      <c r="AP618" s="14">
        <f t="shared" si="485"/>
        <v>8.0140679701309843</v>
      </c>
      <c r="AQ618" s="14">
        <f t="shared" si="486"/>
        <v>24.801596634717285</v>
      </c>
      <c r="AR618" s="14">
        <f t="shared" si="487"/>
        <v>6.2711757652439006</v>
      </c>
      <c r="AS618" s="14">
        <f t="shared" si="488"/>
        <v>0.96635464910033253</v>
      </c>
      <c r="BP618" s="14">
        <f t="shared" si="473"/>
        <v>60.615580873813805</v>
      </c>
      <c r="BQ618" s="14">
        <f t="shared" si="463"/>
        <v>16.854600554793819</v>
      </c>
      <c r="BR618" s="14">
        <f t="shared" si="463"/>
        <v>8.8922498575471192</v>
      </c>
      <c r="BS618" s="14">
        <f t="shared" si="463"/>
        <v>27.088372461529914</v>
      </c>
      <c r="BT618" s="14">
        <f t="shared" si="463"/>
        <v>6.6510504025993562</v>
      </c>
      <c r="BU618" s="14">
        <f t="shared" si="463"/>
        <v>1.1293075973435878</v>
      </c>
      <c r="BW618" s="14">
        <f t="shared" si="474"/>
        <v>59.850836886050324</v>
      </c>
      <c r="BX618" s="14">
        <f t="shared" si="464"/>
        <v>16.618814043895451</v>
      </c>
      <c r="BY618" s="14">
        <f t="shared" si="464"/>
        <v>8.770047592471208</v>
      </c>
      <c r="BZ618" s="14">
        <f t="shared" si="464"/>
        <v>26.773281058191372</v>
      </c>
      <c r="CA618" s="14">
        <f t="shared" si="464"/>
        <v>6.5893572630566801</v>
      </c>
      <c r="CB618" s="14">
        <f t="shared" si="464"/>
        <v>1.0993369284356094</v>
      </c>
      <c r="CY618" s="14">
        <f t="shared" si="475"/>
        <v>59.837190015209643</v>
      </c>
      <c r="CZ618" s="14">
        <f t="shared" si="465"/>
        <v>16.692142325819447</v>
      </c>
      <c r="DA618" s="14">
        <f t="shared" si="465"/>
        <v>8.7724332510793186</v>
      </c>
      <c r="DB618" s="14">
        <f t="shared" si="465"/>
        <v>26.677298990834302</v>
      </c>
      <c r="DC618" s="14">
        <f t="shared" si="465"/>
        <v>6.5923894019581617</v>
      </c>
      <c r="DD618" s="14">
        <f t="shared" si="465"/>
        <v>1.1029260455184122</v>
      </c>
      <c r="DF618" s="14">
        <f t="shared" si="476"/>
        <v>60.279470611920196</v>
      </c>
      <c r="DG618" s="14">
        <f t="shared" si="466"/>
        <v>16.640725089153126</v>
      </c>
      <c r="DH618" s="14">
        <f t="shared" si="466"/>
        <v>9.1138375959710078</v>
      </c>
      <c r="DI618" s="14">
        <f t="shared" si="466"/>
        <v>26.830823896700863</v>
      </c>
      <c r="DJ618" s="14">
        <f t="shared" si="466"/>
        <v>6.6161899764440841</v>
      </c>
      <c r="DK618" s="14">
        <f t="shared" si="466"/>
        <v>1.0778940536511135</v>
      </c>
      <c r="DM618" s="14">
        <f t="shared" si="477"/>
        <v>54.341385124146647</v>
      </c>
      <c r="DN618" s="14">
        <f t="shared" si="467"/>
        <v>15.354590281371257</v>
      </c>
      <c r="DO618" s="14">
        <f t="shared" si="467"/>
        <v>8.7725326878292638</v>
      </c>
      <c r="DP618" s="14">
        <f t="shared" si="467"/>
        <v>23.368991501470234</v>
      </c>
      <c r="DQ618" s="14">
        <f t="shared" si="467"/>
        <v>6.0754900577463093</v>
      </c>
      <c r="DR618" s="14">
        <f t="shared" si="467"/>
        <v>0.76978059572958646</v>
      </c>
      <c r="EH618" s="14">
        <f t="shared" si="478"/>
        <v>62.663509892918292</v>
      </c>
      <c r="EI618" s="14">
        <f t="shared" si="468"/>
        <v>17.564185003110012</v>
      </c>
      <c r="EJ618" s="14">
        <f t="shared" si="468"/>
        <v>9.7629569397527902</v>
      </c>
      <c r="EK618" s="14">
        <f t="shared" si="468"/>
        <v>27.455239020358778</v>
      </c>
      <c r="EL618" s="14">
        <f t="shared" si="468"/>
        <v>6.7652213426405829</v>
      </c>
      <c r="EM618" s="14">
        <f t="shared" si="468"/>
        <v>1.115907587056121</v>
      </c>
      <c r="EO618" s="14">
        <f t="shared" si="479"/>
        <v>58.951140814568873</v>
      </c>
      <c r="EP618" s="14">
        <f t="shared" si="469"/>
        <v>15.895970572958529</v>
      </c>
      <c r="EQ618" s="14">
        <f t="shared" si="469"/>
        <v>8.6622191185516488</v>
      </c>
      <c r="ER618" s="14">
        <f t="shared" si="469"/>
        <v>26.69965812507056</v>
      </c>
      <c r="ES618" s="14">
        <f t="shared" si="469"/>
        <v>6.5828770729703301</v>
      </c>
      <c r="ET618" s="14">
        <f t="shared" si="469"/>
        <v>1.1104159250178016</v>
      </c>
      <c r="EV618" s="14">
        <f t="shared" si="480"/>
        <v>61.706282441217567</v>
      </c>
      <c r="EW618" s="14">
        <f t="shared" si="470"/>
        <v>17.337528164921462</v>
      </c>
      <c r="EX618" s="14">
        <f t="shared" si="470"/>
        <v>10.14439629914254</v>
      </c>
      <c r="EY618" s="14">
        <f t="shared" si="470"/>
        <v>26.100650224696736</v>
      </c>
      <c r="EZ618" s="14">
        <f t="shared" si="470"/>
        <v>6.9238399031820776</v>
      </c>
      <c r="FA618" s="14">
        <f t="shared" si="470"/>
        <v>1.1998678492747512</v>
      </c>
      <c r="FC618" s="14">
        <f t="shared" si="481"/>
        <v>55.745558474099013</v>
      </c>
      <c r="FD618" s="14">
        <f t="shared" si="471"/>
        <v>14.506497676317171</v>
      </c>
      <c r="FE618" s="14">
        <f t="shared" si="471"/>
        <v>9.1087024060441824</v>
      </c>
      <c r="FF618" s="14">
        <f t="shared" si="471"/>
        <v>23.403978740132782</v>
      </c>
      <c r="FG618" s="14">
        <f t="shared" si="471"/>
        <v>7.1567010456463933</v>
      </c>
      <c r="FH618" s="14">
        <f t="shared" si="471"/>
        <v>1.5696786059584822</v>
      </c>
      <c r="FJ618" s="14">
        <f t="shared" si="482"/>
        <v>59.288164682110555</v>
      </c>
      <c r="FK618" s="14">
        <f t="shared" si="472"/>
        <v>15.943772274857945</v>
      </c>
      <c r="FL618" s="14">
        <f t="shared" si="472"/>
        <v>9.3508839777269976</v>
      </c>
      <c r="FM618" s="14">
        <f t="shared" si="472"/>
        <v>26.409452457975537</v>
      </c>
      <c r="FN618" s="14">
        <f t="shared" si="472"/>
        <v>6.5680187398244545</v>
      </c>
      <c r="FO618" s="14">
        <f t="shared" si="472"/>
        <v>1.016037231725627</v>
      </c>
    </row>
    <row r="619" spans="39:171" x14ac:dyDescent="0.15">
      <c r="AM619" s="14">
        <v>6260</v>
      </c>
      <c r="AN619" s="14">
        <f t="shared" si="483"/>
        <v>56.129408439199629</v>
      </c>
      <c r="AO619" s="14">
        <f t="shared" si="484"/>
        <v>16.090944652533246</v>
      </c>
      <c r="AP619" s="14">
        <f t="shared" si="485"/>
        <v>8.0112922973529077</v>
      </c>
      <c r="AQ619" s="14">
        <f t="shared" si="486"/>
        <v>24.791919521053952</v>
      </c>
      <c r="AR619" s="14">
        <f t="shared" si="487"/>
        <v>6.2696063199377425</v>
      </c>
      <c r="AS619" s="14">
        <f t="shared" si="488"/>
        <v>0.96564564832178279</v>
      </c>
      <c r="BP619" s="14">
        <f t="shared" si="473"/>
        <v>60.602801268926918</v>
      </c>
      <c r="BQ619" s="14">
        <f t="shared" si="463"/>
        <v>16.851645872710826</v>
      </c>
      <c r="BR619" s="14">
        <f t="shared" si="463"/>
        <v>8.8901685541687581</v>
      </c>
      <c r="BS619" s="14">
        <f t="shared" si="463"/>
        <v>27.082267756395296</v>
      </c>
      <c r="BT619" s="14">
        <f t="shared" si="463"/>
        <v>6.6499862969080787</v>
      </c>
      <c r="BU619" s="14">
        <f t="shared" si="463"/>
        <v>1.128732788743954</v>
      </c>
      <c r="BW619" s="14">
        <f t="shared" si="474"/>
        <v>59.835355006953954</v>
      </c>
      <c r="BX619" s="14">
        <f t="shared" si="464"/>
        <v>16.615072544900915</v>
      </c>
      <c r="BY619" s="14">
        <f t="shared" si="464"/>
        <v>8.7674589912014511</v>
      </c>
      <c r="BZ619" s="14">
        <f t="shared" si="464"/>
        <v>26.76602833457023</v>
      </c>
      <c r="CA619" s="14">
        <f t="shared" si="464"/>
        <v>6.5880939519400403</v>
      </c>
      <c r="CB619" s="14">
        <f t="shared" si="464"/>
        <v>1.0987011843413148</v>
      </c>
      <c r="CY619" s="14">
        <f t="shared" si="475"/>
        <v>59.822264652442655</v>
      </c>
      <c r="CZ619" s="14">
        <f t="shared" si="465"/>
        <v>16.688542056130363</v>
      </c>
      <c r="DA619" s="14">
        <f t="shared" si="465"/>
        <v>8.77027046911798</v>
      </c>
      <c r="DB619" s="14">
        <f t="shared" si="465"/>
        <v>26.670075645016741</v>
      </c>
      <c r="DC619" s="14">
        <f t="shared" si="465"/>
        <v>6.5911291551808517</v>
      </c>
      <c r="DD619" s="14">
        <f t="shared" si="465"/>
        <v>1.1022473269967197</v>
      </c>
      <c r="DF619" s="14">
        <f t="shared" si="476"/>
        <v>60.264845455032912</v>
      </c>
      <c r="DG619" s="14">
        <f t="shared" si="466"/>
        <v>16.63708865986375</v>
      </c>
      <c r="DH619" s="14">
        <f t="shared" si="466"/>
        <v>9.1115077083195999</v>
      </c>
      <c r="DI619" s="14">
        <f t="shared" si="466"/>
        <v>26.823956741798781</v>
      </c>
      <c r="DJ619" s="14">
        <f t="shared" si="466"/>
        <v>6.6150041069892787</v>
      </c>
      <c r="DK619" s="14">
        <f t="shared" si="466"/>
        <v>1.0772882380615014</v>
      </c>
      <c r="DM619" s="14">
        <f t="shared" si="477"/>
        <v>54.326134722835718</v>
      </c>
      <c r="DN619" s="14">
        <f t="shared" si="467"/>
        <v>15.350819300525989</v>
      </c>
      <c r="DO619" s="14">
        <f t="shared" si="467"/>
        <v>8.7698216289191127</v>
      </c>
      <c r="DP619" s="14">
        <f t="shared" si="467"/>
        <v>23.361898576197099</v>
      </c>
      <c r="DQ619" s="14">
        <f t="shared" si="467"/>
        <v>6.0742409000320396</v>
      </c>
      <c r="DR619" s="14">
        <f t="shared" si="467"/>
        <v>0.76935431716147784</v>
      </c>
      <c r="EH619" s="14">
        <f t="shared" si="478"/>
        <v>62.647857372838317</v>
      </c>
      <c r="EI619" s="14">
        <f t="shared" si="468"/>
        <v>17.559672215573865</v>
      </c>
      <c r="EJ619" s="14">
        <f t="shared" si="468"/>
        <v>9.7607915292411089</v>
      </c>
      <c r="EK619" s="14">
        <f t="shared" si="468"/>
        <v>27.448149882731414</v>
      </c>
      <c r="EL619" s="14">
        <f t="shared" si="468"/>
        <v>6.7640160172384558</v>
      </c>
      <c r="EM619" s="14">
        <f t="shared" si="468"/>
        <v>1.1152277280534779</v>
      </c>
      <c r="EO619" s="14">
        <f t="shared" si="479"/>
        <v>58.935631828790704</v>
      </c>
      <c r="EP619" s="14">
        <f t="shared" si="469"/>
        <v>15.892203246829741</v>
      </c>
      <c r="EQ619" s="14">
        <f t="shared" si="469"/>
        <v>8.6599599474247579</v>
      </c>
      <c r="ER619" s="14">
        <f t="shared" si="469"/>
        <v>26.692125476318182</v>
      </c>
      <c r="ES619" s="14">
        <f t="shared" si="469"/>
        <v>6.5816057416144762</v>
      </c>
      <c r="ET619" s="14">
        <f t="shared" si="469"/>
        <v>1.1097374166035516</v>
      </c>
      <c r="EV619" s="14">
        <f t="shared" si="480"/>
        <v>61.690822067974182</v>
      </c>
      <c r="EW619" s="14">
        <f t="shared" si="470"/>
        <v>17.333616783790593</v>
      </c>
      <c r="EX619" s="14">
        <f t="shared" si="470"/>
        <v>10.142466296085601</v>
      </c>
      <c r="EY619" s="14">
        <f t="shared" si="470"/>
        <v>26.093079265794106</v>
      </c>
      <c r="EZ619" s="14">
        <f t="shared" si="470"/>
        <v>6.9225949195073131</v>
      </c>
      <c r="FA619" s="14">
        <f t="shared" si="470"/>
        <v>1.1990648027965669</v>
      </c>
      <c r="FC619" s="14">
        <f t="shared" si="481"/>
        <v>55.729739630081994</v>
      </c>
      <c r="FD619" s="14">
        <f t="shared" si="471"/>
        <v>14.502386917514782</v>
      </c>
      <c r="FE619" s="14">
        <f t="shared" si="471"/>
        <v>9.1063451798474535</v>
      </c>
      <c r="FF619" s="14">
        <f t="shared" si="471"/>
        <v>23.396771058219631</v>
      </c>
      <c r="FG619" s="14">
        <f t="shared" si="471"/>
        <v>7.1554758518814596</v>
      </c>
      <c r="FH619" s="14">
        <f t="shared" si="471"/>
        <v>1.5687606226186679</v>
      </c>
      <c r="FJ619" s="14">
        <f t="shared" si="482"/>
        <v>59.274297230094319</v>
      </c>
      <c r="FK619" s="14">
        <f t="shared" si="472"/>
        <v>15.940341004539045</v>
      </c>
      <c r="FL619" s="14">
        <f t="shared" si="472"/>
        <v>9.3488380339169801</v>
      </c>
      <c r="FM619" s="14">
        <f t="shared" si="472"/>
        <v>26.402776906141341</v>
      </c>
      <c r="FN619" s="14">
        <f t="shared" si="472"/>
        <v>6.566878761640127</v>
      </c>
      <c r="FO619" s="14">
        <f t="shared" si="472"/>
        <v>1.0154625238568293</v>
      </c>
    </row>
    <row r="620" spans="39:171" x14ac:dyDescent="0.15">
      <c r="AM620" s="14">
        <v>6270</v>
      </c>
      <c r="AN620" s="14">
        <f t="shared" si="483"/>
        <v>56.109840122319916</v>
      </c>
      <c r="AO620" s="14">
        <f t="shared" si="484"/>
        <v>16.086097322472554</v>
      </c>
      <c r="AP620" s="14">
        <f t="shared" si="485"/>
        <v>8.0085187987158992</v>
      </c>
      <c r="AQ620" s="14">
        <f t="shared" si="486"/>
        <v>24.782248341079949</v>
      </c>
      <c r="AR620" s="14">
        <f t="shared" si="487"/>
        <v>6.2680380225701287</v>
      </c>
      <c r="AS620" s="14">
        <f t="shared" si="488"/>
        <v>0.96493763748138717</v>
      </c>
      <c r="BP620" s="14">
        <f t="shared" si="473"/>
        <v>60.590035320550541</v>
      </c>
      <c r="BQ620" s="14">
        <f t="shared" si="463"/>
        <v>16.848694584207912</v>
      </c>
      <c r="BR620" s="14">
        <f t="shared" si="463"/>
        <v>8.8880891466628391</v>
      </c>
      <c r="BS620" s="14">
        <f t="shared" si="463"/>
        <v>27.076169307374187</v>
      </c>
      <c r="BT620" s="14">
        <f t="shared" si="463"/>
        <v>6.6489232887623189</v>
      </c>
      <c r="BU620" s="14">
        <f t="shared" si="463"/>
        <v>1.1281589935432823</v>
      </c>
      <c r="BW620" s="14">
        <f t="shared" si="474"/>
        <v>59.819887681584071</v>
      </c>
      <c r="BX620" s="14">
        <f t="shared" si="464"/>
        <v>16.611334494226949</v>
      </c>
      <c r="BY620" s="14">
        <f t="shared" si="464"/>
        <v>8.7648721330161372</v>
      </c>
      <c r="BZ620" s="14">
        <f t="shared" si="464"/>
        <v>26.75878264945705</v>
      </c>
      <c r="CA620" s="14">
        <f t="shared" si="464"/>
        <v>6.5868318421987064</v>
      </c>
      <c r="CB620" s="14">
        <f t="shared" si="464"/>
        <v>1.0980665626852248</v>
      </c>
      <c r="CY620" s="14">
        <f t="shared" si="475"/>
        <v>59.80735168048929</v>
      </c>
      <c r="CZ620" s="14">
        <f t="shared" si="465"/>
        <v>16.684944546251725</v>
      </c>
      <c r="DA620" s="14">
        <f t="shared" si="465"/>
        <v>8.7681096106271674</v>
      </c>
      <c r="DB620" s="14">
        <f t="shared" si="465"/>
        <v>26.662858205087506</v>
      </c>
      <c r="DC620" s="14">
        <f t="shared" si="465"/>
        <v>6.5898698612177</v>
      </c>
      <c r="DD620" s="14">
        <f t="shared" si="465"/>
        <v>1.1015694573051995</v>
      </c>
      <c r="DF620" s="14">
        <f t="shared" si="476"/>
        <v>60.250233502845973</v>
      </c>
      <c r="DG620" s="14">
        <f t="shared" si="466"/>
        <v>16.63345515246413</v>
      </c>
      <c r="DH620" s="14">
        <f t="shared" si="466"/>
        <v>9.1091795080356768</v>
      </c>
      <c r="DI620" s="14">
        <f t="shared" si="466"/>
        <v>26.81709616548396</v>
      </c>
      <c r="DJ620" s="14">
        <f t="shared" si="466"/>
        <v>6.6138193029273147</v>
      </c>
      <c r="DK620" s="14">
        <f t="shared" si="466"/>
        <v>1.0766833739348991</v>
      </c>
      <c r="DM620" s="14">
        <f t="shared" si="477"/>
        <v>54.310896084073306</v>
      </c>
      <c r="DN620" s="14">
        <f t="shared" si="467"/>
        <v>15.347051114102669</v>
      </c>
      <c r="DO620" s="14">
        <f t="shared" si="467"/>
        <v>8.7671115167911502</v>
      </c>
      <c r="DP620" s="14">
        <f t="shared" si="467"/>
        <v>23.354811996477718</v>
      </c>
      <c r="DQ620" s="14">
        <f t="shared" si="467"/>
        <v>6.0729927098061989</v>
      </c>
      <c r="DR620" s="14">
        <f t="shared" si="467"/>
        <v>0.76892874689556567</v>
      </c>
      <c r="EH620" s="14">
        <f t="shared" si="478"/>
        <v>62.632219822671914</v>
      </c>
      <c r="EI620" s="14">
        <f t="shared" si="468"/>
        <v>17.555164060930856</v>
      </c>
      <c r="EJ620" s="14">
        <f t="shared" si="468"/>
        <v>9.7586278771022688</v>
      </c>
      <c r="EK620" s="14">
        <f t="shared" si="468"/>
        <v>27.441067165469182</v>
      </c>
      <c r="EL620" s="14">
        <f t="shared" si="468"/>
        <v>6.7628117933736149</v>
      </c>
      <c r="EM620" s="14">
        <f t="shared" si="468"/>
        <v>1.1145489257959875</v>
      </c>
      <c r="EO620" s="14">
        <f t="shared" si="479"/>
        <v>58.92013282987174</v>
      </c>
      <c r="EP620" s="14">
        <f t="shared" si="469"/>
        <v>15.888438412094704</v>
      </c>
      <c r="EQ620" s="14">
        <f t="shared" si="469"/>
        <v>8.6577020368137845</v>
      </c>
      <c r="ER620" s="14">
        <f t="shared" si="469"/>
        <v>26.684597420257496</v>
      </c>
      <c r="ES620" s="14">
        <f t="shared" si="469"/>
        <v>6.58033522653575</v>
      </c>
      <c r="ET620" s="14">
        <f t="shared" si="469"/>
        <v>1.1090597341700033</v>
      </c>
      <c r="EV620" s="14">
        <f t="shared" si="480"/>
        <v>61.675373402605345</v>
      </c>
      <c r="EW620" s="14">
        <f t="shared" si="470"/>
        <v>17.329708007415128</v>
      </c>
      <c r="EX620" s="14">
        <f t="shared" si="470"/>
        <v>10.14053703791436</v>
      </c>
      <c r="EY620" s="14">
        <f t="shared" si="470"/>
        <v>26.08551447288249</v>
      </c>
      <c r="EZ620" s="14">
        <f t="shared" si="470"/>
        <v>6.9213509260298585</v>
      </c>
      <c r="FA620" s="14">
        <f t="shared" si="470"/>
        <v>1.1982629583635109</v>
      </c>
      <c r="FC620" s="14">
        <f t="shared" si="481"/>
        <v>55.713935722240308</v>
      </c>
      <c r="FD620" s="14">
        <f t="shared" si="471"/>
        <v>14.498280504488362</v>
      </c>
      <c r="FE620" s="14">
        <f t="shared" si="471"/>
        <v>9.103989997658072</v>
      </c>
      <c r="FF620" s="14">
        <f t="shared" si="471"/>
        <v>23.389569565373435</v>
      </c>
      <c r="FG620" s="14">
        <f t="shared" si="471"/>
        <v>7.1542517093395173</v>
      </c>
      <c r="FH620" s="14">
        <f t="shared" si="471"/>
        <v>1.5678439453809183</v>
      </c>
      <c r="FJ620" s="14">
        <f t="shared" si="482"/>
        <v>59.260441640329866</v>
      </c>
      <c r="FK620" s="14">
        <f t="shared" si="472"/>
        <v>15.936912564644119</v>
      </c>
      <c r="FL620" s="14">
        <f t="shared" si="472"/>
        <v>9.346793438745447</v>
      </c>
      <c r="FM620" s="14">
        <f t="shared" si="472"/>
        <v>26.39610719254523</v>
      </c>
      <c r="FN620" s="14">
        <f t="shared" si="472"/>
        <v>6.5657397688964494</v>
      </c>
      <c r="FO620" s="14">
        <f t="shared" si="472"/>
        <v>1.0148886754986197</v>
      </c>
    </row>
    <row r="621" spans="39:171" x14ac:dyDescent="0.15">
      <c r="AM621" s="14">
        <v>6280</v>
      </c>
      <c r="AN621" s="14">
        <f t="shared" si="483"/>
        <v>56.090285320383735</v>
      </c>
      <c r="AO621" s="14">
        <f t="shared" si="484"/>
        <v>16.08125328892006</v>
      </c>
      <c r="AP621" s="14">
        <f t="shared" si="485"/>
        <v>8.0057474689700907</v>
      </c>
      <c r="AQ621" s="14">
        <f t="shared" si="486"/>
        <v>24.772583078894471</v>
      </c>
      <c r="AR621" s="14">
        <f t="shared" si="487"/>
        <v>6.2664708699979874</v>
      </c>
      <c r="AS621" s="14">
        <f t="shared" si="488"/>
        <v>0.96423061360112605</v>
      </c>
      <c r="BP621" s="14">
        <f t="shared" si="473"/>
        <v>60.577282985163023</v>
      </c>
      <c r="BQ621" s="14">
        <f t="shared" si="463"/>
        <v>16.845746677878193</v>
      </c>
      <c r="BR621" s="14">
        <f t="shared" si="463"/>
        <v>8.8860116297856848</v>
      </c>
      <c r="BS621" s="14">
        <f t="shared" si="463"/>
        <v>27.070077093965558</v>
      </c>
      <c r="BT621" s="14">
        <f t="shared" si="463"/>
        <v>6.6478613746399073</v>
      </c>
      <c r="BU621" s="14">
        <f t="shared" si="463"/>
        <v>1.1275862088936845</v>
      </c>
      <c r="BW621" s="14">
        <f t="shared" si="474"/>
        <v>59.80443487898097</v>
      </c>
      <c r="BX621" s="14">
        <f t="shared" si="464"/>
        <v>16.607599884570842</v>
      </c>
      <c r="BY621" s="14">
        <f t="shared" si="464"/>
        <v>8.7622870157034782</v>
      </c>
      <c r="BZ621" s="14">
        <f t="shared" si="464"/>
        <v>26.751543987097591</v>
      </c>
      <c r="CA621" s="14">
        <f t="shared" si="464"/>
        <v>6.5855709312183439</v>
      </c>
      <c r="CB621" s="14">
        <f t="shared" si="464"/>
        <v>1.0974330603907125</v>
      </c>
      <c r="CY621" s="14">
        <f t="shared" si="475"/>
        <v>59.792451076405733</v>
      </c>
      <c r="CZ621" s="14">
        <f t="shared" si="465"/>
        <v>16.681349791145674</v>
      </c>
      <c r="DA621" s="14">
        <f t="shared" si="465"/>
        <v>8.765950672347536</v>
      </c>
      <c r="DB621" s="14">
        <f t="shared" si="465"/>
        <v>26.655646659825031</v>
      </c>
      <c r="DC621" s="14">
        <f t="shared" si="465"/>
        <v>6.5886115184087659</v>
      </c>
      <c r="DD621" s="14">
        <f t="shared" si="465"/>
        <v>1.1008924346787179</v>
      </c>
      <c r="DF621" s="14">
        <f t="shared" si="476"/>
        <v>60.235634729318988</v>
      </c>
      <c r="DG621" s="14">
        <f t="shared" si="466"/>
        <v>16.629824561727233</v>
      </c>
      <c r="DH621" s="14">
        <f t="shared" si="466"/>
        <v>9.10685299220731</v>
      </c>
      <c r="DI621" s="14">
        <f t="shared" si="466"/>
        <v>26.810242154277933</v>
      </c>
      <c r="DJ621" s="14">
        <f t="shared" si="466"/>
        <v>6.6126355620847725</v>
      </c>
      <c r="DK621" s="14">
        <f t="shared" si="466"/>
        <v>1.0760794590217415</v>
      </c>
      <c r="DM621" s="14">
        <f t="shared" si="477"/>
        <v>54.295669178414201</v>
      </c>
      <c r="DN621" s="14">
        <f t="shared" si="467"/>
        <v>15.343285715246056</v>
      </c>
      <c r="DO621" s="14">
        <f t="shared" si="467"/>
        <v>8.7644023505240547</v>
      </c>
      <c r="DP621" s="14">
        <f t="shared" si="467"/>
        <v>23.34773174518919</v>
      </c>
      <c r="DQ621" s="14">
        <f t="shared" si="467"/>
        <v>6.0717454845494245</v>
      </c>
      <c r="DR621" s="14">
        <f t="shared" si="467"/>
        <v>0.76850388290547844</v>
      </c>
      <c r="EH621" s="14">
        <f t="shared" si="478"/>
        <v>62.616597209825152</v>
      </c>
      <c r="EI621" s="14">
        <f t="shared" si="468"/>
        <v>17.550660528904572</v>
      </c>
      <c r="EJ621" s="14">
        <f t="shared" si="468"/>
        <v>9.7564659797273769</v>
      </c>
      <c r="EK621" s="14">
        <f t="shared" si="468"/>
        <v>27.433990854876541</v>
      </c>
      <c r="EL621" s="14">
        <f t="shared" si="468"/>
        <v>6.7616086686669945</v>
      </c>
      <c r="EM621" s="14">
        <f t="shared" si="468"/>
        <v>1.1138711776496653</v>
      </c>
      <c r="EO621" s="14">
        <f t="shared" si="479"/>
        <v>58.904643778134719</v>
      </c>
      <c r="EP621" s="14">
        <f t="shared" si="469"/>
        <v>15.884676058854831</v>
      </c>
      <c r="EQ621" s="14">
        <f t="shared" si="469"/>
        <v>8.6554453817128341</v>
      </c>
      <c r="ER621" s="14">
        <f t="shared" si="469"/>
        <v>26.677073938649247</v>
      </c>
      <c r="ES621" s="14">
        <f t="shared" si="469"/>
        <v>6.5790655244896792</v>
      </c>
      <c r="ET621" s="14">
        <f t="shared" si="469"/>
        <v>1.1083828744281208</v>
      </c>
      <c r="EV621" s="14">
        <f t="shared" si="480"/>
        <v>61.659936421268284</v>
      </c>
      <c r="EW621" s="14">
        <f t="shared" si="470"/>
        <v>17.325801831344158</v>
      </c>
      <c r="EX621" s="14">
        <f t="shared" si="470"/>
        <v>10.138608523951271</v>
      </c>
      <c r="EY621" s="14">
        <f t="shared" si="470"/>
        <v>26.077955832840587</v>
      </c>
      <c r="EZ621" s="14">
        <f t="shared" si="470"/>
        <v>6.9201079205899498</v>
      </c>
      <c r="FA621" s="14">
        <f t="shared" si="470"/>
        <v>1.1974623125423189</v>
      </c>
      <c r="FC621" s="14">
        <f t="shared" si="481"/>
        <v>55.698146718245127</v>
      </c>
      <c r="FD621" s="14">
        <f t="shared" si="471"/>
        <v>14.494178427364709</v>
      </c>
      <c r="FE621" s="14">
        <f t="shared" si="471"/>
        <v>9.1016368554023401</v>
      </c>
      <c r="FF621" s="14">
        <f t="shared" si="471"/>
        <v>23.382374248685768</v>
      </c>
      <c r="FG621" s="14">
        <f t="shared" si="471"/>
        <v>7.1530286158202276</v>
      </c>
      <c r="FH621" s="14">
        <f t="shared" si="471"/>
        <v>1.5669285709720846</v>
      </c>
      <c r="FJ621" s="14">
        <f t="shared" si="482"/>
        <v>59.246597892258755</v>
      </c>
      <c r="FK621" s="14">
        <f t="shared" si="472"/>
        <v>15.933486950415382</v>
      </c>
      <c r="FL621" s="14">
        <f t="shared" si="472"/>
        <v>9.3447501899858576</v>
      </c>
      <c r="FM621" s="14">
        <f t="shared" si="472"/>
        <v>26.389443307034675</v>
      </c>
      <c r="FN621" s="14">
        <f t="shared" si="472"/>
        <v>6.5646017598729056</v>
      </c>
      <c r="FO621" s="14">
        <f t="shared" si="472"/>
        <v>1.0143156849499348</v>
      </c>
    </row>
    <row r="622" spans="39:171" x14ac:dyDescent="0.15">
      <c r="AM622" s="14">
        <v>6290</v>
      </c>
      <c r="AN622" s="14">
        <f t="shared" si="483"/>
        <v>56.070743997940738</v>
      </c>
      <c r="AO622" s="14">
        <f t="shared" si="484"/>
        <v>16.07641254369716</v>
      </c>
      <c r="AP622" s="14">
        <f t="shared" si="485"/>
        <v>8.0029783028656158</v>
      </c>
      <c r="AQ622" s="14">
        <f t="shared" si="486"/>
        <v>24.762923718596731</v>
      </c>
      <c r="AR622" s="14">
        <f t="shared" si="487"/>
        <v>6.2649048590782472</v>
      </c>
      <c r="AS622" s="14">
        <f t="shared" si="488"/>
        <v>0.96352457370298161</v>
      </c>
      <c r="BP622" s="14">
        <f t="shared" si="473"/>
        <v>60.564544219242762</v>
      </c>
      <c r="BQ622" s="14">
        <f t="shared" si="463"/>
        <v>16.842802142314792</v>
      </c>
      <c r="BR622" s="14">
        <f t="shared" si="463"/>
        <v>8.8839359982936266</v>
      </c>
      <c r="BS622" s="14">
        <f t="shared" si="463"/>
        <v>27.063991095668399</v>
      </c>
      <c r="BT622" s="14">
        <f t="shared" si="463"/>
        <v>6.6468005510186741</v>
      </c>
      <c r="BU622" s="14">
        <f t="shared" si="463"/>
        <v>1.1270144319472717</v>
      </c>
      <c r="BW622" s="14">
        <f t="shared" si="474"/>
        <v>59.788996568184935</v>
      </c>
      <c r="BX622" s="14">
        <f t="shared" si="464"/>
        <v>16.603868708629882</v>
      </c>
      <c r="BY622" s="14">
        <f t="shared" si="464"/>
        <v>8.7597036370516843</v>
      </c>
      <c r="BZ622" s="14">
        <f t="shared" si="464"/>
        <v>26.744312331737603</v>
      </c>
      <c r="CA622" s="14">
        <f t="shared" si="464"/>
        <v>6.5843112163846111</v>
      </c>
      <c r="CB622" s="14">
        <f t="shared" si="464"/>
        <v>1.0968006743811491</v>
      </c>
      <c r="CY622" s="14">
        <f t="shared" si="475"/>
        <v>59.777562817248082</v>
      </c>
      <c r="CZ622" s="14">
        <f t="shared" si="465"/>
        <v>16.677757785774354</v>
      </c>
      <c r="DA622" s="14">
        <f t="shared" si="465"/>
        <v>8.7637936510197392</v>
      </c>
      <c r="DB622" s="14">
        <f t="shared" si="465"/>
        <v>26.648440998007743</v>
      </c>
      <c r="DC622" s="14">
        <f t="shared" si="465"/>
        <v>6.5873541250941079</v>
      </c>
      <c r="DD622" s="14">
        <f t="shared" si="465"/>
        <v>1.100216257352141</v>
      </c>
      <c r="DF622" s="14">
        <f t="shared" si="476"/>
        <v>60.221049108411535</v>
      </c>
      <c r="DG622" s="14">
        <f t="shared" si="466"/>
        <v>16.62619688242604</v>
      </c>
      <c r="DH622" s="14">
        <f t="shared" si="466"/>
        <v>9.104528157922573</v>
      </c>
      <c r="DI622" s="14">
        <f t="shared" si="466"/>
        <v>26.803394694702231</v>
      </c>
      <c r="DJ622" s="14">
        <f t="shared" si="466"/>
        <v>6.6114528822882299</v>
      </c>
      <c r="DK622" s="14">
        <f t="shared" si="466"/>
        <v>1.0754764910724619</v>
      </c>
      <c r="DM622" s="14">
        <f t="shared" si="477"/>
        <v>54.280453976413234</v>
      </c>
      <c r="DN622" s="14">
        <f t="shared" si="467"/>
        <v>15.339523097100917</v>
      </c>
      <c r="DO622" s="14">
        <f t="shared" si="467"/>
        <v>8.7616941291965098</v>
      </c>
      <c r="DP622" s="14">
        <f t="shared" si="467"/>
        <v>23.340657805208608</v>
      </c>
      <c r="DQ622" s="14">
        <f t="shared" si="467"/>
        <v>6.0704992217423523</v>
      </c>
      <c r="DR622" s="14">
        <f t="shared" si="467"/>
        <v>0.76807972316484463</v>
      </c>
      <c r="EH622" s="14">
        <f t="shared" si="478"/>
        <v>62.600989501704163</v>
      </c>
      <c r="EI622" s="14">
        <f t="shared" si="468"/>
        <v>17.546161609218611</v>
      </c>
      <c r="EJ622" s="14">
        <f t="shared" si="468"/>
        <v>9.7543058335075479</v>
      </c>
      <c r="EK622" s="14">
        <f t="shared" si="468"/>
        <v>27.426920937257947</v>
      </c>
      <c r="EL622" s="14">
        <f t="shared" si="468"/>
        <v>6.7604066407395313</v>
      </c>
      <c r="EM622" s="14">
        <f t="shared" si="468"/>
        <v>1.1131944809805283</v>
      </c>
      <c r="EO622" s="14">
        <f t="shared" si="479"/>
        <v>58.889164633902411</v>
      </c>
      <c r="EP622" s="14">
        <f t="shared" si="469"/>
        <v>15.880916177211539</v>
      </c>
      <c r="EQ622" s="14">
        <f t="shared" si="469"/>
        <v>8.6531899771160106</v>
      </c>
      <c r="ER622" s="14">
        <f t="shared" si="469"/>
        <v>26.669555013254197</v>
      </c>
      <c r="ES622" s="14">
        <f t="shared" si="469"/>
        <v>6.5777966322317969</v>
      </c>
      <c r="ET622" s="14">
        <f t="shared" si="469"/>
        <v>1.107706834088872</v>
      </c>
      <c r="EV622" s="14">
        <f t="shared" si="480"/>
        <v>61.644511100120184</v>
      </c>
      <c r="EW622" s="14">
        <f t="shared" si="470"/>
        <v>17.321898251126761</v>
      </c>
      <c r="EX622" s="14">
        <f t="shared" si="470"/>
        <v>10.136680753518791</v>
      </c>
      <c r="EY622" s="14">
        <f t="shared" si="470"/>
        <v>26.070403332547084</v>
      </c>
      <c r="EZ622" s="14">
        <f t="shared" si="470"/>
        <v>6.9188659010278233</v>
      </c>
      <c r="FA622" s="14">
        <f t="shared" si="470"/>
        <v>1.1966628618997284</v>
      </c>
      <c r="FC622" s="14">
        <f t="shared" si="481"/>
        <v>55.682372585767645</v>
      </c>
      <c r="FD622" s="14">
        <f t="shared" si="471"/>
        <v>14.490080676270622</v>
      </c>
      <c r="FE622" s="14">
        <f t="shared" si="471"/>
        <v>9.0992857490065617</v>
      </c>
      <c r="FF622" s="14">
        <f t="shared" si="471"/>
        <v>23.375185095248195</v>
      </c>
      <c r="FG622" s="14">
        <f t="shared" si="471"/>
        <v>7.1518065691232522</v>
      </c>
      <c r="FH622" s="14">
        <f t="shared" si="471"/>
        <v>1.5660144961190152</v>
      </c>
      <c r="FJ622" s="14">
        <f t="shared" si="482"/>
        <v>59.23276596532255</v>
      </c>
      <c r="FK622" s="14">
        <f t="shared" si="472"/>
        <v>15.930064157095044</v>
      </c>
      <c r="FL622" s="14">
        <f t="shared" si="472"/>
        <v>9.3427082854116694</v>
      </c>
      <c r="FM622" s="14">
        <f t="shared" si="472"/>
        <v>26.382785239457149</v>
      </c>
      <c r="FN622" s="14">
        <f t="shared" si="472"/>
        <v>6.5634647328489768</v>
      </c>
      <c r="FO622" s="14">
        <f t="shared" si="472"/>
        <v>1.0137435505097088</v>
      </c>
    </row>
    <row r="623" spans="39:171" x14ac:dyDescent="0.15">
      <c r="AM623" s="14">
        <v>6300</v>
      </c>
      <c r="AN623" s="14">
        <f t="shared" si="483"/>
        <v>56.05121611954057</v>
      </c>
      <c r="AO623" s="14">
        <f t="shared" si="484"/>
        <v>16.071575078625258</v>
      </c>
      <c r="AP623" s="14">
        <f t="shared" si="485"/>
        <v>8.0002112951526065</v>
      </c>
      <c r="AQ623" s="14">
        <f t="shared" si="486"/>
        <v>24.753270244285936</v>
      </c>
      <c r="AR623" s="14">
        <f t="shared" si="487"/>
        <v>6.2633399866678374</v>
      </c>
      <c r="AS623" s="14">
        <f t="shared" si="488"/>
        <v>0.9628195148089338</v>
      </c>
      <c r="BP623" s="14">
        <f t="shared" si="473"/>
        <v>60.55181897926812</v>
      </c>
      <c r="BQ623" s="14">
        <f t="shared" si="463"/>
        <v>16.839860966110834</v>
      </c>
      <c r="BR623" s="14">
        <f t="shared" si="463"/>
        <v>8.8818622469429869</v>
      </c>
      <c r="BS623" s="14">
        <f t="shared" si="463"/>
        <v>27.057911291981696</v>
      </c>
      <c r="BT623" s="14">
        <f t="shared" si="463"/>
        <v>6.645740814376448</v>
      </c>
      <c r="BU623" s="14">
        <f t="shared" si="463"/>
        <v>1.1264436598561556</v>
      </c>
      <c r="BW623" s="14">
        <f t="shared" si="474"/>
        <v>59.773572718236245</v>
      </c>
      <c r="BX623" s="14">
        <f t="shared" si="464"/>
        <v>16.600140959101353</v>
      </c>
      <c r="BY623" s="14">
        <f t="shared" si="464"/>
        <v>8.7571219948489691</v>
      </c>
      <c r="BZ623" s="14">
        <f t="shared" si="464"/>
        <v>26.737087667622845</v>
      </c>
      <c r="CA623" s="14">
        <f t="shared" si="464"/>
        <v>6.5830526950831718</v>
      </c>
      <c r="CB623" s="14">
        <f t="shared" si="464"/>
        <v>1.0961694015799077</v>
      </c>
      <c r="CY623" s="14">
        <f t="shared" si="475"/>
        <v>59.762686880072529</v>
      </c>
      <c r="CZ623" s="14">
        <f t="shared" si="465"/>
        <v>16.674168525099901</v>
      </c>
      <c r="DA623" s="14">
        <f t="shared" si="465"/>
        <v>8.7616385433844357</v>
      </c>
      <c r="DB623" s="14">
        <f t="shared" si="465"/>
        <v>26.641241208414069</v>
      </c>
      <c r="DC623" s="14">
        <f t="shared" si="465"/>
        <v>6.5860976796137862</v>
      </c>
      <c r="DD623" s="14">
        <f t="shared" si="465"/>
        <v>1.0995409235603351</v>
      </c>
      <c r="DF623" s="14">
        <f t="shared" si="476"/>
        <v>60.206476614083208</v>
      </c>
      <c r="DG623" s="14">
        <f t="shared" si="466"/>
        <v>16.622572109333518</v>
      </c>
      <c r="DH623" s="14">
        <f t="shared" si="466"/>
        <v>9.1022050022695424</v>
      </c>
      <c r="DI623" s="14">
        <f t="shared" si="466"/>
        <v>26.79655377327839</v>
      </c>
      <c r="DJ623" s="14">
        <f t="shared" si="466"/>
        <v>6.6102712613642627</v>
      </c>
      <c r="DK623" s="14">
        <f t="shared" si="466"/>
        <v>1.0748744678374944</v>
      </c>
      <c r="DM623" s="14">
        <f t="shared" si="477"/>
        <v>54.265250448625189</v>
      </c>
      <c r="DN623" s="14">
        <f t="shared" si="467"/>
        <v>15.335763252812017</v>
      </c>
      <c r="DO623" s="14">
        <f t="shared" si="467"/>
        <v>8.7589868518871974</v>
      </c>
      <c r="DP623" s="14">
        <f t="shared" si="467"/>
        <v>23.333590159413063</v>
      </c>
      <c r="DQ623" s="14">
        <f t="shared" si="467"/>
        <v>6.069253918865618</v>
      </c>
      <c r="DR623" s="14">
        <f t="shared" si="467"/>
        <v>0.76765626564729228</v>
      </c>
      <c r="EH623" s="14">
        <f t="shared" si="478"/>
        <v>62.585396665715059</v>
      </c>
      <c r="EI623" s="14">
        <f t="shared" si="468"/>
        <v>17.541667291596568</v>
      </c>
      <c r="EJ623" s="14">
        <f t="shared" si="468"/>
        <v>9.752147434833887</v>
      </c>
      <c r="EK623" s="14">
        <f t="shared" si="468"/>
        <v>27.419857398917856</v>
      </c>
      <c r="EL623" s="14">
        <f t="shared" si="468"/>
        <v>6.7592057072121614</v>
      </c>
      <c r="EM623" s="14">
        <f t="shared" si="468"/>
        <v>1.1125188331545903</v>
      </c>
      <c r="EO623" s="14">
        <f t="shared" si="479"/>
        <v>58.87369535749761</v>
      </c>
      <c r="EP623" s="14">
        <f t="shared" si="469"/>
        <v>15.877158757266244</v>
      </c>
      <c r="EQ623" s="14">
        <f t="shared" si="469"/>
        <v>8.6509358180174196</v>
      </c>
      <c r="ER623" s="14">
        <f t="shared" si="469"/>
        <v>26.662040625833093</v>
      </c>
      <c r="ES623" s="14">
        <f t="shared" si="469"/>
        <v>6.5765285465176317</v>
      </c>
      <c r="ET623" s="14">
        <f t="shared" si="469"/>
        <v>1.1070316098632178</v>
      </c>
      <c r="EV623" s="14">
        <f t="shared" si="480"/>
        <v>61.629097415318277</v>
      </c>
      <c r="EW623" s="14">
        <f t="shared" si="470"/>
        <v>17.317997262312016</v>
      </c>
      <c r="EX623" s="14">
        <f t="shared" si="470"/>
        <v>10.134753725939376</v>
      </c>
      <c r="EY623" s="14">
        <f t="shared" si="470"/>
        <v>26.062856958880687</v>
      </c>
      <c r="EZ623" s="14">
        <f t="shared" si="470"/>
        <v>6.9176248651837167</v>
      </c>
      <c r="FA623" s="14">
        <f t="shared" si="470"/>
        <v>1.1958646030024758</v>
      </c>
      <c r="FC623" s="14">
        <f t="shared" si="481"/>
        <v>55.666613292479035</v>
      </c>
      <c r="FD623" s="14">
        <f t="shared" si="471"/>
        <v>14.485987241332898</v>
      </c>
      <c r="FE623" s="14">
        <f t="shared" si="471"/>
        <v>9.0969366743970426</v>
      </c>
      <c r="FF623" s="14">
        <f t="shared" si="471"/>
        <v>23.368002092152288</v>
      </c>
      <c r="FG623" s="14">
        <f t="shared" si="471"/>
        <v>7.1505855670482488</v>
      </c>
      <c r="FH623" s="14">
        <f t="shared" si="471"/>
        <v>1.5651017175485586</v>
      </c>
      <c r="FJ623" s="14">
        <f t="shared" si="482"/>
        <v>59.21894583896281</v>
      </c>
      <c r="FK623" s="14">
        <f t="shared" si="472"/>
        <v>15.92664417992532</v>
      </c>
      <c r="FL623" s="14">
        <f t="shared" si="472"/>
        <v>9.3406677227963417</v>
      </c>
      <c r="FM623" s="14">
        <f t="shared" si="472"/>
        <v>26.376132979660127</v>
      </c>
      <c r="FN623" s="14">
        <f t="shared" si="472"/>
        <v>6.5623286861041459</v>
      </c>
      <c r="FO623" s="14">
        <f t="shared" si="472"/>
        <v>1.0131722704768782</v>
      </c>
    </row>
    <row r="624" spans="39:171" x14ac:dyDescent="0.15">
      <c r="AM624" s="14">
        <v>6310</v>
      </c>
    </row>
    <row r="625" spans="39:39" x14ac:dyDescent="0.15">
      <c r="AM625" s="14">
        <v>6320</v>
      </c>
    </row>
    <row r="626" spans="39:39" x14ac:dyDescent="0.15">
      <c r="AM626" s="14">
        <v>6330</v>
      </c>
    </row>
    <row r="627" spans="39:39" x14ac:dyDescent="0.15">
      <c r="AM627" s="14">
        <v>6340</v>
      </c>
    </row>
    <row r="628" spans="39:39" x14ac:dyDescent="0.15">
      <c r="AM628" s="14">
        <v>6350</v>
      </c>
    </row>
    <row r="629" spans="39:39" x14ac:dyDescent="0.15">
      <c r="AM629" s="14">
        <v>6360</v>
      </c>
    </row>
    <row r="630" spans="39:39" x14ac:dyDescent="0.15">
      <c r="AM630" s="14">
        <v>6370</v>
      </c>
    </row>
    <row r="631" spans="39:39" x14ac:dyDescent="0.15">
      <c r="AM631" s="14">
        <v>6380</v>
      </c>
    </row>
    <row r="632" spans="39:39" x14ac:dyDescent="0.15">
      <c r="AM632" s="14">
        <v>6390</v>
      </c>
    </row>
    <row r="633" spans="39:39" x14ac:dyDescent="0.15">
      <c r="AM633" s="14">
        <v>6400</v>
      </c>
    </row>
    <row r="634" spans="39:39" x14ac:dyDescent="0.15">
      <c r="AM634" s="14">
        <v>6410</v>
      </c>
    </row>
    <row r="635" spans="39:39" x14ac:dyDescent="0.15">
      <c r="AM635" s="14">
        <v>6420</v>
      </c>
    </row>
    <row r="636" spans="39:39" x14ac:dyDescent="0.15">
      <c r="AM636" s="14">
        <v>6430</v>
      </c>
    </row>
    <row r="637" spans="39:39" x14ac:dyDescent="0.15">
      <c r="AM637" s="14">
        <v>6440</v>
      </c>
    </row>
    <row r="638" spans="39:39" x14ac:dyDescent="0.15">
      <c r="AM638" s="14">
        <v>6450</v>
      </c>
    </row>
    <row r="639" spans="39:39" x14ac:dyDescent="0.15">
      <c r="AM639" s="14">
        <v>6460</v>
      </c>
    </row>
    <row r="640" spans="39:39" x14ac:dyDescent="0.15">
      <c r="AM640" s="14">
        <v>6470</v>
      </c>
    </row>
    <row r="641" spans="39:39" x14ac:dyDescent="0.15">
      <c r="AM641" s="14">
        <v>6480</v>
      </c>
    </row>
    <row r="642" spans="39:39" x14ac:dyDescent="0.15">
      <c r="AM642" s="14">
        <v>6490</v>
      </c>
    </row>
    <row r="643" spans="39:39" x14ac:dyDescent="0.15">
      <c r="AM643" s="14">
        <v>6500</v>
      </c>
    </row>
    <row r="644" spans="39:39" x14ac:dyDescent="0.15">
      <c r="AM644" s="14">
        <v>6510</v>
      </c>
    </row>
    <row r="645" spans="39:39" x14ac:dyDescent="0.15">
      <c r="AM645" s="14">
        <v>6520</v>
      </c>
    </row>
    <row r="646" spans="39:39" x14ac:dyDescent="0.15">
      <c r="AM646" s="14">
        <v>6530</v>
      </c>
    </row>
    <row r="647" spans="39:39" x14ac:dyDescent="0.15">
      <c r="AM647" s="14">
        <v>6540</v>
      </c>
    </row>
    <row r="648" spans="39:39" x14ac:dyDescent="0.15">
      <c r="AM648" s="14">
        <v>6550</v>
      </c>
    </row>
    <row r="649" spans="39:39" x14ac:dyDescent="0.15">
      <c r="AM649" s="14">
        <v>6560</v>
      </c>
    </row>
    <row r="650" spans="39:39" x14ac:dyDescent="0.15">
      <c r="AM650" s="14">
        <v>6570</v>
      </c>
    </row>
    <row r="651" spans="39:39" x14ac:dyDescent="0.15">
      <c r="AM651" s="14">
        <v>6580</v>
      </c>
    </row>
    <row r="652" spans="39:39" x14ac:dyDescent="0.15">
      <c r="AM652" s="14">
        <v>6590</v>
      </c>
    </row>
    <row r="653" spans="39:39" x14ac:dyDescent="0.15">
      <c r="AM653" s="14">
        <v>6600</v>
      </c>
    </row>
    <row r="654" spans="39:39" x14ac:dyDescent="0.15">
      <c r="AM654" s="14">
        <v>6610</v>
      </c>
    </row>
    <row r="655" spans="39:39" x14ac:dyDescent="0.15">
      <c r="AM655" s="14">
        <v>6620</v>
      </c>
    </row>
    <row r="656" spans="39:39" x14ac:dyDescent="0.15">
      <c r="AM656" s="14">
        <v>6630</v>
      </c>
    </row>
    <row r="657" spans="39:39" x14ac:dyDescent="0.15">
      <c r="AM657" s="14">
        <v>6640</v>
      </c>
    </row>
    <row r="658" spans="39:39" x14ac:dyDescent="0.15">
      <c r="AM658" s="14">
        <v>6650</v>
      </c>
    </row>
    <row r="659" spans="39:39" x14ac:dyDescent="0.15">
      <c r="AM659" s="14">
        <v>6660</v>
      </c>
    </row>
    <row r="660" spans="39:39" x14ac:dyDescent="0.15">
      <c r="AM660" s="14">
        <v>6670</v>
      </c>
    </row>
    <row r="661" spans="39:39" x14ac:dyDescent="0.15">
      <c r="AM661" s="14">
        <v>6680</v>
      </c>
    </row>
    <row r="662" spans="39:39" x14ac:dyDescent="0.15">
      <c r="AM662" s="14">
        <v>6690</v>
      </c>
    </row>
    <row r="663" spans="39:39" x14ac:dyDescent="0.15">
      <c r="AM663" s="14">
        <v>6700</v>
      </c>
    </row>
    <row r="664" spans="39:39" x14ac:dyDescent="0.15">
      <c r="AM664" s="14">
        <v>6710</v>
      </c>
    </row>
    <row r="665" spans="39:39" x14ac:dyDescent="0.15">
      <c r="AM665" s="14">
        <v>6720</v>
      </c>
    </row>
    <row r="666" spans="39:39" x14ac:dyDescent="0.15">
      <c r="AM666" s="14">
        <v>6730</v>
      </c>
    </row>
    <row r="667" spans="39:39" x14ac:dyDescent="0.15">
      <c r="AM667" s="14">
        <v>6740</v>
      </c>
    </row>
    <row r="668" spans="39:39" x14ac:dyDescent="0.15">
      <c r="AM668" s="14">
        <v>6750</v>
      </c>
    </row>
    <row r="669" spans="39:39" x14ac:dyDescent="0.15">
      <c r="AM669" s="14">
        <v>6760</v>
      </c>
    </row>
    <row r="670" spans="39:39" x14ac:dyDescent="0.15">
      <c r="AM670" s="14">
        <v>6770</v>
      </c>
    </row>
    <row r="671" spans="39:39" x14ac:dyDescent="0.15">
      <c r="AM671" s="14">
        <v>6780</v>
      </c>
    </row>
    <row r="672" spans="39:39" x14ac:dyDescent="0.15">
      <c r="AM672" s="14">
        <v>6790</v>
      </c>
    </row>
    <row r="673" spans="1:39" x14ac:dyDescent="0.15">
      <c r="AM673" s="14">
        <v>6800</v>
      </c>
    </row>
    <row r="674" spans="1:39" x14ac:dyDescent="0.15">
      <c r="AM674" s="14">
        <v>6810</v>
      </c>
    </row>
    <row r="675" spans="1:39" x14ac:dyDescent="0.15">
      <c r="AM675" s="14">
        <v>6820</v>
      </c>
    </row>
    <row r="676" spans="1:39" x14ac:dyDescent="0.15">
      <c r="AM676" s="14">
        <v>6830</v>
      </c>
    </row>
    <row r="677" spans="1:39" s="14" customForma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M677" s="14">
        <v>6840</v>
      </c>
    </row>
    <row r="678" spans="1:39" s="14" customForma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M678" s="14">
        <v>6850</v>
      </c>
    </row>
    <row r="679" spans="1:39" s="14" customForma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M679" s="14">
        <v>6860</v>
      </c>
    </row>
    <row r="680" spans="1:39" s="14" customForma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M680" s="14">
        <v>6870</v>
      </c>
    </row>
    <row r="681" spans="1:39" s="14" customForma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M681" s="14">
        <v>6880</v>
      </c>
    </row>
    <row r="682" spans="1:39" s="14" customForma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M682" s="14">
        <v>6890</v>
      </c>
    </row>
    <row r="683" spans="1:39" s="14" customForma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M683" s="14">
        <v>6900</v>
      </c>
    </row>
    <row r="684" spans="1:39" s="14" customForma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M684" s="14">
        <v>6910</v>
      </c>
    </row>
    <row r="685" spans="1:39" s="14" customForma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M685" s="14">
        <v>6920</v>
      </c>
    </row>
    <row r="686" spans="1:39" s="14" customForma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M686" s="14">
        <v>6930</v>
      </c>
    </row>
    <row r="687" spans="1:39" s="14" customForma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M687" s="14">
        <v>6940</v>
      </c>
    </row>
    <row r="688" spans="1:39" s="14" customForma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M688" s="14">
        <v>6950</v>
      </c>
    </row>
    <row r="689" spans="1:39" s="14" customForma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M689" s="14">
        <v>6960</v>
      </c>
    </row>
    <row r="690" spans="1:39" s="14" customForma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M690" s="14">
        <v>6970</v>
      </c>
    </row>
    <row r="691" spans="1:39" s="14" customForma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M691" s="14">
        <v>6980</v>
      </c>
    </row>
    <row r="692" spans="1:39" s="14" customForma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M692" s="14">
        <v>6990</v>
      </c>
    </row>
    <row r="693" spans="1:39" s="14" customForma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M693" s="14">
        <v>7000</v>
      </c>
    </row>
    <row r="694" spans="1:39" s="14" customForma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M694" s="14">
        <v>7010</v>
      </c>
    </row>
    <row r="695" spans="1:39" s="14" customForma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M695" s="14">
        <v>7020</v>
      </c>
    </row>
    <row r="696" spans="1:39" s="14" customForma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M696" s="14">
        <v>7030</v>
      </c>
    </row>
    <row r="697" spans="1:39" s="14" customForma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M697" s="14">
        <v>7040</v>
      </c>
    </row>
    <row r="698" spans="1:39" s="14" customForma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M698" s="14">
        <v>7050</v>
      </c>
    </row>
    <row r="699" spans="1:39" s="14" customForma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M699" s="14">
        <v>7060</v>
      </c>
    </row>
    <row r="700" spans="1:39" s="14" customForma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M700" s="14">
        <v>7070</v>
      </c>
    </row>
    <row r="701" spans="1:39" s="14" customForma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M701" s="14">
        <v>7080</v>
      </c>
    </row>
    <row r="702" spans="1:39" s="14" customForma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M702" s="14">
        <v>7090</v>
      </c>
    </row>
    <row r="703" spans="1:39" s="14" customForma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M703" s="14">
        <v>7100</v>
      </c>
    </row>
    <row r="704" spans="1:39" s="14" customForma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M704" s="14">
        <v>7110</v>
      </c>
    </row>
    <row r="705" spans="1:39" s="14" customForma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M705" s="14">
        <v>7120</v>
      </c>
    </row>
    <row r="706" spans="1:39" s="14" customForma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M706" s="14">
        <v>7130</v>
      </c>
    </row>
    <row r="707" spans="1:39" s="14" customForma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M707" s="14">
        <v>7140</v>
      </c>
    </row>
    <row r="708" spans="1:39" s="14" customForma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M708" s="14">
        <v>7150</v>
      </c>
    </row>
    <row r="709" spans="1:39" s="14" customForma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M709" s="14">
        <v>7160</v>
      </c>
    </row>
    <row r="710" spans="1:39" s="14" customForma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M710" s="14">
        <v>7170</v>
      </c>
    </row>
    <row r="711" spans="1:39" s="14" customForma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M711" s="14">
        <v>7180</v>
      </c>
    </row>
    <row r="712" spans="1:39" s="14" customForma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M712" s="14">
        <v>7190</v>
      </c>
    </row>
    <row r="713" spans="1:39" s="14" customForma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M713" s="14">
        <v>7200</v>
      </c>
    </row>
    <row r="714" spans="1:39" s="14" customForma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M714" s="14">
        <v>7210</v>
      </c>
    </row>
    <row r="715" spans="1:39" s="14" customForma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M715" s="14">
        <v>7220</v>
      </c>
    </row>
    <row r="716" spans="1:39" s="14" customForma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M716" s="14">
        <v>7230</v>
      </c>
    </row>
    <row r="717" spans="1:39" s="14" customForma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M717" s="14">
        <v>7240</v>
      </c>
    </row>
    <row r="718" spans="1:39" s="14" customForma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M718" s="14">
        <v>7250</v>
      </c>
    </row>
    <row r="719" spans="1:39" s="14" customForma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M719" s="14">
        <v>7260</v>
      </c>
    </row>
    <row r="720" spans="1:39" s="14" customForma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M720" s="14">
        <v>7270</v>
      </c>
    </row>
    <row r="721" spans="1:39" s="14" customForma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M721" s="14">
        <v>7280</v>
      </c>
    </row>
    <row r="722" spans="1:39" s="14" customForma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M722" s="14">
        <v>7290</v>
      </c>
    </row>
    <row r="723" spans="1:39" s="14" customForma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M723" s="14">
        <v>7300</v>
      </c>
    </row>
    <row r="724" spans="1:39" s="14" customForma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M724" s="14">
        <v>7310</v>
      </c>
    </row>
    <row r="725" spans="1:39" s="14" customForma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M725" s="14">
        <v>7320</v>
      </c>
    </row>
    <row r="726" spans="1:39" s="14" customForma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M726" s="14">
        <v>7330</v>
      </c>
    </row>
    <row r="727" spans="1:39" s="14" customForma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M727" s="14">
        <v>7340</v>
      </c>
    </row>
    <row r="728" spans="1:39" s="14" customForma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M728" s="14">
        <v>7350</v>
      </c>
    </row>
    <row r="729" spans="1:39" s="14" customForma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M729" s="14">
        <v>7360</v>
      </c>
    </row>
    <row r="730" spans="1:39" s="14" customForma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M730" s="14">
        <v>7370</v>
      </c>
    </row>
    <row r="731" spans="1:39" s="14" customForma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M731" s="14">
        <v>7380</v>
      </c>
    </row>
    <row r="732" spans="1:39" s="14" customForma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M732" s="14">
        <v>7390</v>
      </c>
    </row>
    <row r="733" spans="1:39" s="14" customForma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M733" s="14">
        <v>7400</v>
      </c>
    </row>
    <row r="734" spans="1:39" s="14" customForma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M734" s="14">
        <v>7410</v>
      </c>
    </row>
    <row r="735" spans="1:39" s="14" customForma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M735" s="14">
        <v>7420</v>
      </c>
    </row>
    <row r="736" spans="1:39" s="14" customForma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M736" s="14">
        <v>7430</v>
      </c>
    </row>
    <row r="737" spans="1:39" s="14" customForma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M737" s="14">
        <v>7440</v>
      </c>
    </row>
    <row r="738" spans="1:39" s="14" customForma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M738" s="14">
        <v>7450</v>
      </c>
    </row>
    <row r="739" spans="1:39" s="14" customForma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M739" s="14">
        <v>7460</v>
      </c>
    </row>
    <row r="740" spans="1:39" s="14" customForma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M740" s="14">
        <v>7470</v>
      </c>
    </row>
    <row r="741" spans="1:39" s="14" customForma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M741" s="14">
        <v>7480</v>
      </c>
    </row>
    <row r="742" spans="1:39" s="14" customForma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M742" s="14">
        <v>7490</v>
      </c>
    </row>
    <row r="743" spans="1:39" s="14" customForma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M743" s="14">
        <v>7500</v>
      </c>
    </row>
    <row r="744" spans="1:39" s="14" customForma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M744" s="14">
        <v>7510</v>
      </c>
    </row>
    <row r="745" spans="1:39" s="14" customForma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M745" s="14">
        <v>7520</v>
      </c>
    </row>
    <row r="746" spans="1:39" s="14" customForma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M746" s="14">
        <v>7530</v>
      </c>
    </row>
    <row r="747" spans="1:39" s="14" customForma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M747" s="14">
        <v>7540</v>
      </c>
    </row>
    <row r="748" spans="1:39" s="14" customForma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M748" s="14">
        <v>7550</v>
      </c>
    </row>
    <row r="749" spans="1:39" s="14" customForma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M749" s="14">
        <v>7560</v>
      </c>
    </row>
    <row r="750" spans="1:39" s="14" customForma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M750" s="14">
        <v>7570</v>
      </c>
    </row>
    <row r="751" spans="1:39" s="14" customForma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M751" s="14">
        <v>7580</v>
      </c>
    </row>
    <row r="752" spans="1:39" s="14" customForma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M752" s="14">
        <v>7590</v>
      </c>
    </row>
    <row r="753" spans="1:39" s="14" customForma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M753" s="14">
        <v>7600</v>
      </c>
    </row>
    <row r="754" spans="1:39" s="14" customForma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M754" s="14">
        <v>7610</v>
      </c>
    </row>
    <row r="755" spans="1:39" s="14" customForma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M755" s="14">
        <v>7620</v>
      </c>
    </row>
    <row r="756" spans="1:39" s="14" customForma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M756" s="14">
        <v>7630</v>
      </c>
    </row>
    <row r="757" spans="1:39" s="14" customForma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M757" s="14">
        <v>7640</v>
      </c>
    </row>
    <row r="758" spans="1:39" s="14" customForma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M758" s="14">
        <v>7650</v>
      </c>
    </row>
    <row r="759" spans="1:39" s="14" customForma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M759" s="14">
        <v>7660</v>
      </c>
    </row>
    <row r="760" spans="1:39" s="14" customForma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M760" s="14">
        <v>7670</v>
      </c>
    </row>
    <row r="761" spans="1:39" s="14" customForma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M761" s="14">
        <v>7680</v>
      </c>
    </row>
    <row r="762" spans="1:39" s="14" customForma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M762" s="14">
        <v>7690</v>
      </c>
    </row>
    <row r="763" spans="1:39" s="14" customForma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M763" s="14">
        <v>7700</v>
      </c>
    </row>
    <row r="764" spans="1:39" s="14" customForma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M764" s="14">
        <v>7710</v>
      </c>
    </row>
    <row r="765" spans="1:39" s="14" customForma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M765" s="14">
        <v>7720</v>
      </c>
    </row>
    <row r="766" spans="1:39" s="14" customForma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M766" s="14">
        <v>7730</v>
      </c>
    </row>
    <row r="767" spans="1:39" s="14" customForma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M767" s="14">
        <v>7740</v>
      </c>
    </row>
    <row r="768" spans="1:39" s="14" customForma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M768" s="14">
        <v>7750</v>
      </c>
    </row>
    <row r="769" spans="1:39" s="14" customForma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M769" s="14">
        <v>7760</v>
      </c>
    </row>
    <row r="770" spans="1:39" s="14" customForma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M770" s="14">
        <v>7770</v>
      </c>
    </row>
    <row r="771" spans="1:39" s="14" customForma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M771" s="14">
        <v>7780</v>
      </c>
    </row>
    <row r="772" spans="1:39" s="14" customForma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M772" s="14">
        <v>7790</v>
      </c>
    </row>
    <row r="773" spans="1:39" s="14" customForma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M773" s="14">
        <v>7800</v>
      </c>
    </row>
    <row r="774" spans="1:39" s="14" customForma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M774" s="14">
        <v>7810</v>
      </c>
    </row>
    <row r="775" spans="1:39" s="14" customForma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M775" s="14">
        <v>7820</v>
      </c>
    </row>
    <row r="776" spans="1:39" s="14" customForma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M776" s="14">
        <v>7830</v>
      </c>
    </row>
    <row r="777" spans="1:39" s="14" customForma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M777" s="14">
        <v>7840</v>
      </c>
    </row>
    <row r="778" spans="1:39" s="14" customForma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M778" s="14">
        <v>7850</v>
      </c>
    </row>
    <row r="779" spans="1:39" s="14" customForma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M779" s="14">
        <v>7860</v>
      </c>
    </row>
    <row r="780" spans="1:39" s="14" customForma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M780" s="14">
        <v>7870</v>
      </c>
    </row>
    <row r="781" spans="1:39" s="14" customForma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M781" s="14">
        <v>7880</v>
      </c>
    </row>
    <row r="782" spans="1:39" s="14" customForma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M782" s="14">
        <v>7890</v>
      </c>
    </row>
    <row r="783" spans="1:39" s="14" customForma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M783" s="14">
        <v>7900</v>
      </c>
    </row>
    <row r="784" spans="1:39" s="14" customForma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M784" s="14">
        <v>7910</v>
      </c>
    </row>
    <row r="785" spans="1:39" s="14" customForma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M785" s="14">
        <v>7920</v>
      </c>
    </row>
    <row r="786" spans="1:39" s="14" customForma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M786" s="14">
        <v>7930</v>
      </c>
    </row>
    <row r="787" spans="1:39" s="14" customForma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M787" s="14">
        <v>7940</v>
      </c>
    </row>
    <row r="788" spans="1:39" s="14" customForma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M788" s="14">
        <v>7950</v>
      </c>
    </row>
    <row r="789" spans="1:39" s="14" customForma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M789" s="14">
        <v>7960</v>
      </c>
    </row>
    <row r="790" spans="1:39" s="14" customForma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M790" s="14">
        <v>7970</v>
      </c>
    </row>
    <row r="791" spans="1:39" s="14" customForma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M791" s="14">
        <v>7980</v>
      </c>
    </row>
    <row r="792" spans="1:39" s="14" customForma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M792" s="14">
        <v>7990</v>
      </c>
    </row>
    <row r="793" spans="1:39" s="14" customForma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M793" s="14">
        <v>8000</v>
      </c>
    </row>
    <row r="794" spans="1:39" s="14" customForma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M794" s="14">
        <v>8010</v>
      </c>
    </row>
    <row r="795" spans="1:39" s="14" customForma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M795" s="14">
        <v>8020</v>
      </c>
    </row>
    <row r="796" spans="1:39" s="14" customForma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M796" s="14">
        <v>8030</v>
      </c>
    </row>
    <row r="797" spans="1:39" s="14" customForma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M797" s="14">
        <v>8040</v>
      </c>
    </row>
    <row r="798" spans="1:39" s="14" customForma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M798" s="14">
        <v>8050</v>
      </c>
    </row>
    <row r="799" spans="1:39" s="14" customForma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M799" s="14">
        <v>8060</v>
      </c>
    </row>
    <row r="800" spans="1:39" s="14" customForma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M800" s="14">
        <v>8070</v>
      </c>
    </row>
    <row r="801" spans="1:39" s="14" customForma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M801" s="14">
        <v>8080</v>
      </c>
    </row>
    <row r="802" spans="1:39" s="14" customForma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M802" s="14">
        <v>8090</v>
      </c>
    </row>
    <row r="803" spans="1:39" s="14" customForma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M803" s="14">
        <v>8100</v>
      </c>
    </row>
    <row r="804" spans="1:39" s="14" customForma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M804" s="14">
        <v>8110</v>
      </c>
    </row>
    <row r="805" spans="1:39" s="14" customForma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M805" s="14">
        <v>8120</v>
      </c>
    </row>
    <row r="806" spans="1:39" s="14" customForma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M806" s="14">
        <v>8130</v>
      </c>
    </row>
    <row r="807" spans="1:39" s="14" customForma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M807" s="14">
        <v>8140</v>
      </c>
    </row>
    <row r="808" spans="1:39" s="14" customForma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M808" s="14">
        <v>8150</v>
      </c>
    </row>
    <row r="809" spans="1:39" s="14" customForma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M809" s="14">
        <v>8160</v>
      </c>
    </row>
    <row r="810" spans="1:39" s="14" customForma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M810" s="14">
        <v>8170</v>
      </c>
    </row>
    <row r="811" spans="1:39" s="14" customForma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M811" s="14">
        <v>8180</v>
      </c>
    </row>
    <row r="812" spans="1:39" s="14" customForma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M812" s="14">
        <v>8190</v>
      </c>
    </row>
    <row r="813" spans="1:39" s="14" customForma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M813" s="14">
        <v>8200</v>
      </c>
    </row>
    <row r="814" spans="1:39" s="14" customForma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M814" s="14">
        <v>8210</v>
      </c>
    </row>
    <row r="815" spans="1:39" s="14" customForma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M815" s="14">
        <v>8220</v>
      </c>
    </row>
    <row r="816" spans="1:39" s="14" customForma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M816" s="14">
        <v>8230</v>
      </c>
    </row>
    <row r="817" spans="1:39" s="14" customForma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M817" s="14">
        <v>8240</v>
      </c>
    </row>
    <row r="818" spans="1:39" s="14" customForma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M818" s="14">
        <v>8250</v>
      </c>
    </row>
    <row r="819" spans="1:39" s="14" customForma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M819" s="14">
        <v>8260</v>
      </c>
    </row>
    <row r="820" spans="1:39" s="14" customForma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M820" s="14">
        <v>8270</v>
      </c>
    </row>
    <row r="821" spans="1:39" s="14" customForma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M821" s="14">
        <v>8280</v>
      </c>
    </row>
    <row r="822" spans="1:39" s="14" customForma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M822" s="14">
        <v>8290</v>
      </c>
    </row>
    <row r="823" spans="1:39" s="14" customForma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M823" s="14">
        <v>8300</v>
      </c>
    </row>
    <row r="824" spans="1:39" s="14" customForma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M824" s="14">
        <v>8310</v>
      </c>
    </row>
    <row r="825" spans="1:39" s="14" customForma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M825" s="14">
        <v>8320</v>
      </c>
    </row>
    <row r="826" spans="1:39" s="14" customForma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M826" s="14">
        <v>8330</v>
      </c>
    </row>
    <row r="827" spans="1:39" s="14" customForma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M827" s="14">
        <v>8340</v>
      </c>
    </row>
    <row r="828" spans="1:39" s="14" customForma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M828" s="14">
        <v>8350</v>
      </c>
    </row>
    <row r="829" spans="1:39" s="14" customForma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M829" s="14">
        <v>8360</v>
      </c>
    </row>
    <row r="830" spans="1:39" s="14" customForma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M830" s="14">
        <v>8370</v>
      </c>
    </row>
    <row r="831" spans="1:39" s="14" customForma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M831" s="14">
        <v>8380</v>
      </c>
    </row>
    <row r="832" spans="1:39" s="14" customForma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M832" s="14">
        <v>8390</v>
      </c>
    </row>
    <row r="833" spans="1:39" s="14" customForma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M833" s="14">
        <v>8400</v>
      </c>
    </row>
    <row r="834" spans="1:39" s="14" customForma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M834" s="14">
        <v>8410</v>
      </c>
    </row>
    <row r="835" spans="1:39" s="14" customForma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M835" s="14">
        <v>8420</v>
      </c>
    </row>
    <row r="836" spans="1:39" s="14" customForma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M836" s="14">
        <v>8430</v>
      </c>
    </row>
    <row r="837" spans="1:39" s="14" customForma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M837" s="14">
        <v>8440</v>
      </c>
    </row>
    <row r="838" spans="1:39" s="14" customForma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M838" s="14">
        <v>8450</v>
      </c>
    </row>
    <row r="839" spans="1:39" s="14" customForma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M839" s="14">
        <v>8460</v>
      </c>
    </row>
    <row r="840" spans="1:39" s="14" customForma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M840" s="14">
        <v>8470</v>
      </c>
    </row>
    <row r="841" spans="1:39" s="14" customForma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M841" s="14">
        <v>8480</v>
      </c>
    </row>
    <row r="842" spans="1:39" s="14" customForma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M842" s="14">
        <v>8490</v>
      </c>
    </row>
    <row r="843" spans="1:39" s="14" customForma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M843" s="14">
        <v>8500</v>
      </c>
    </row>
    <row r="844" spans="1:39" s="14" customForma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M844" s="14">
        <v>8510</v>
      </c>
    </row>
    <row r="845" spans="1:39" s="14" customForma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M845" s="14">
        <v>8520</v>
      </c>
    </row>
    <row r="846" spans="1:39" s="14" customForma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M846" s="14">
        <v>8530</v>
      </c>
    </row>
    <row r="847" spans="1:39" s="14" customForma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M847" s="14">
        <v>8540</v>
      </c>
    </row>
    <row r="848" spans="1:39" s="14" customForma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M848" s="14">
        <v>8550</v>
      </c>
    </row>
    <row r="849" spans="1:39" s="14" customForma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M849" s="14">
        <v>8560</v>
      </c>
    </row>
    <row r="850" spans="1:39" s="14" customForma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M850" s="14">
        <v>8570</v>
      </c>
    </row>
    <row r="851" spans="1:39" s="14" customForma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M851" s="14">
        <v>8580</v>
      </c>
    </row>
    <row r="852" spans="1:39" s="14" customForma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M852" s="14">
        <v>8590</v>
      </c>
    </row>
    <row r="853" spans="1:39" s="14" customForma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M853" s="14">
        <v>8600</v>
      </c>
    </row>
    <row r="854" spans="1:39" s="14" customForma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M854" s="14">
        <v>8610</v>
      </c>
    </row>
    <row r="855" spans="1:39" s="14" customForma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M855" s="14">
        <v>8620</v>
      </c>
    </row>
    <row r="856" spans="1:39" s="14" customForma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M856" s="14">
        <v>8630</v>
      </c>
    </row>
    <row r="857" spans="1:39" s="14" customForma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M857" s="14">
        <v>8640</v>
      </c>
    </row>
    <row r="858" spans="1:39" s="14" customForma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M858" s="14">
        <v>8650</v>
      </c>
    </row>
    <row r="859" spans="1:39" s="14" customForma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M859" s="14">
        <v>8660</v>
      </c>
    </row>
    <row r="860" spans="1:39" s="14" customForma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M860" s="14">
        <v>8670</v>
      </c>
    </row>
    <row r="861" spans="1:39" s="14" customForma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M861" s="14">
        <v>8680</v>
      </c>
    </row>
    <row r="862" spans="1:39" s="14" customForma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M862" s="14">
        <v>8690</v>
      </c>
    </row>
    <row r="863" spans="1:39" s="14" customForma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M863" s="14">
        <v>8700</v>
      </c>
    </row>
    <row r="864" spans="1:39" s="14" customForma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M864" s="14">
        <v>8710</v>
      </c>
    </row>
    <row r="865" spans="1:39" s="14" customForma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M865" s="14">
        <v>8720</v>
      </c>
    </row>
    <row r="866" spans="1:39" s="14" customForma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M866" s="14">
        <v>8730</v>
      </c>
    </row>
    <row r="867" spans="1:39" s="14" customForma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M867" s="14">
        <v>8740</v>
      </c>
    </row>
    <row r="868" spans="1:39" s="14" customForma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M868" s="14">
        <v>8750</v>
      </c>
    </row>
    <row r="869" spans="1:39" s="14" customForma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M869" s="14">
        <v>8760</v>
      </c>
    </row>
    <row r="870" spans="1:39" s="14" customForma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M870" s="14">
        <v>8770</v>
      </c>
    </row>
    <row r="871" spans="1:39" s="14" customForma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M871" s="14">
        <v>8780</v>
      </c>
    </row>
    <row r="872" spans="1:39" s="14" customForma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M872" s="14">
        <v>8790</v>
      </c>
    </row>
    <row r="873" spans="1:39" s="14" customForma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M873" s="14">
        <v>8800</v>
      </c>
    </row>
    <row r="874" spans="1:39" s="14" customForma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M874" s="14">
        <v>8810</v>
      </c>
    </row>
    <row r="875" spans="1:39" s="14" customForma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M875" s="14">
        <v>8820</v>
      </c>
    </row>
    <row r="876" spans="1:39" s="14" customForma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M876" s="14">
        <v>8830</v>
      </c>
    </row>
    <row r="877" spans="1:39" s="14" customForma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M877" s="14">
        <v>8840</v>
      </c>
    </row>
    <row r="878" spans="1:39" s="14" customForma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M878" s="14">
        <v>8850</v>
      </c>
    </row>
    <row r="879" spans="1:39" s="14" customForma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M879" s="14">
        <v>8860</v>
      </c>
    </row>
    <row r="880" spans="1:39" s="14" customForma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M880" s="14">
        <v>8870</v>
      </c>
    </row>
    <row r="881" spans="1:39" s="14" customForma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M881" s="14">
        <v>8880</v>
      </c>
    </row>
    <row r="882" spans="1:39" s="14" customForma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M882" s="14">
        <v>8890</v>
      </c>
    </row>
    <row r="883" spans="1:39" s="14" customForma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M883" s="14">
        <v>8900</v>
      </c>
    </row>
    <row r="884" spans="1:39" s="14" customForma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M884" s="14">
        <v>8910</v>
      </c>
    </row>
    <row r="885" spans="1:39" s="14" customForma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M885" s="14">
        <v>8920</v>
      </c>
    </row>
    <row r="886" spans="1:39" s="14" customForma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M886" s="14">
        <v>8930</v>
      </c>
    </row>
    <row r="887" spans="1:39" s="14" customForma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M887" s="14">
        <v>8940</v>
      </c>
    </row>
    <row r="888" spans="1:39" s="14" customForma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M888" s="14">
        <v>8950</v>
      </c>
    </row>
    <row r="889" spans="1:39" s="14" customForma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M889" s="14">
        <v>8960</v>
      </c>
    </row>
    <row r="890" spans="1:39" s="14" customForma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M890" s="14">
        <v>8970</v>
      </c>
    </row>
    <row r="891" spans="1:39" s="14" customForma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M891" s="14">
        <v>8980</v>
      </c>
    </row>
    <row r="892" spans="1:39" s="14" customForma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M892" s="14">
        <v>8990</v>
      </c>
    </row>
    <row r="893" spans="1:39" s="14" customForma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M893" s="14">
        <v>9000</v>
      </c>
    </row>
    <row r="894" spans="1:39" s="14" customForma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M894" s="14">
        <v>9010</v>
      </c>
    </row>
    <row r="895" spans="1:39" s="14" customForma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M895" s="14">
        <v>9020</v>
      </c>
    </row>
    <row r="896" spans="1:39" s="14" customForma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M896" s="14">
        <v>9030</v>
      </c>
    </row>
    <row r="897" spans="1:39" s="14" customForma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M897" s="14">
        <v>9040</v>
      </c>
    </row>
    <row r="898" spans="1:39" s="14" customForma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M898" s="14">
        <v>9050</v>
      </c>
    </row>
    <row r="899" spans="1:39" s="14" customForma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M899" s="14">
        <v>9060</v>
      </c>
    </row>
    <row r="900" spans="1:39" s="14" customForma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M900" s="14">
        <v>9070</v>
      </c>
    </row>
    <row r="901" spans="1:39" s="14" customForma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M901" s="14">
        <v>9080</v>
      </c>
    </row>
    <row r="902" spans="1:39" s="14" customForma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M902" s="14">
        <v>9090</v>
      </c>
    </row>
    <row r="903" spans="1:39" s="14" customForma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M903" s="14">
        <v>9100</v>
      </c>
    </row>
    <row r="904" spans="1:39" s="14" customForma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M904" s="14">
        <v>9110</v>
      </c>
    </row>
    <row r="905" spans="1:39" s="14" customForma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M905" s="14">
        <v>9120</v>
      </c>
    </row>
    <row r="906" spans="1:39" s="14" customForma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M906" s="14">
        <v>9130</v>
      </c>
    </row>
    <row r="907" spans="1:39" s="14" customForma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M907" s="14">
        <v>9140</v>
      </c>
    </row>
    <row r="908" spans="1:39" s="14" customForma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M908" s="14">
        <v>9150</v>
      </c>
    </row>
    <row r="909" spans="1:39" s="14" customForma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M909" s="14">
        <v>9160</v>
      </c>
    </row>
    <row r="910" spans="1:39" s="14" customForma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M910" s="14">
        <v>9170</v>
      </c>
    </row>
    <row r="911" spans="1:39" s="14" customForma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M911" s="14">
        <v>9180</v>
      </c>
    </row>
    <row r="912" spans="1:39" s="14" customForma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M912" s="14">
        <v>9190</v>
      </c>
    </row>
    <row r="913" spans="1:39" s="14" customForma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M913" s="14">
        <v>9200</v>
      </c>
    </row>
    <row r="914" spans="1:39" s="14" customForma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M914" s="14">
        <v>9210</v>
      </c>
    </row>
    <row r="915" spans="1:39" s="14" customForma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M915" s="14">
        <v>9220</v>
      </c>
    </row>
    <row r="916" spans="1:39" s="14" customForma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M916" s="14">
        <v>9230</v>
      </c>
    </row>
    <row r="917" spans="1:39" s="14" customForma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M917" s="14">
        <v>9240</v>
      </c>
    </row>
    <row r="918" spans="1:39" s="14" customForma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M918" s="14">
        <v>9250</v>
      </c>
    </row>
    <row r="919" spans="1:39" s="14" customForma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M919" s="14">
        <v>9260</v>
      </c>
    </row>
    <row r="920" spans="1:39" s="14" customForma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M920" s="14">
        <v>9270</v>
      </c>
    </row>
    <row r="921" spans="1:39" s="14" customForma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M921" s="14">
        <v>9280</v>
      </c>
    </row>
    <row r="922" spans="1:39" s="14" customForma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M922" s="14">
        <v>9290</v>
      </c>
    </row>
    <row r="923" spans="1:39" s="14" customForma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M923" s="14">
        <v>9300</v>
      </c>
    </row>
    <row r="924" spans="1:39" s="14" customForma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M924" s="14">
        <v>9310</v>
      </c>
    </row>
    <row r="925" spans="1:39" s="14" customForma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M925" s="14">
        <v>9320</v>
      </c>
    </row>
    <row r="926" spans="1:39" s="14" customForma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M926" s="14">
        <v>9330</v>
      </c>
    </row>
    <row r="927" spans="1:39" s="14" customForma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M927" s="14">
        <v>9340</v>
      </c>
    </row>
    <row r="928" spans="1:39" s="14" customForma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M928" s="14">
        <v>9350</v>
      </c>
    </row>
    <row r="929" spans="1:39" s="14" customForma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M929" s="14">
        <v>9360</v>
      </c>
    </row>
    <row r="930" spans="1:39" s="14" customForma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M930" s="14">
        <v>9370</v>
      </c>
    </row>
    <row r="931" spans="1:39" s="14" customForma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M931" s="14">
        <v>9380</v>
      </c>
    </row>
    <row r="932" spans="1:39" s="14" customForma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M932" s="14">
        <v>9390</v>
      </c>
    </row>
    <row r="933" spans="1:39" s="14" customForma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M933" s="14">
        <v>9400</v>
      </c>
    </row>
    <row r="934" spans="1:39" s="14" customForma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M934" s="14">
        <v>9410</v>
      </c>
    </row>
    <row r="935" spans="1:39" s="14" customForma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M935" s="14">
        <v>9420</v>
      </c>
    </row>
    <row r="936" spans="1:39" s="14" customForma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M936" s="14">
        <v>9430</v>
      </c>
    </row>
    <row r="937" spans="1:39" s="14" customForma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M937" s="14">
        <v>9440</v>
      </c>
    </row>
    <row r="938" spans="1:39" s="14" customForma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M938" s="14">
        <v>9450</v>
      </c>
    </row>
    <row r="939" spans="1:39" s="14" customForma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M939" s="14">
        <v>9460</v>
      </c>
    </row>
    <row r="940" spans="1:39" s="14" customForma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M940" s="14">
        <v>9470</v>
      </c>
    </row>
    <row r="941" spans="1:39" s="14" customForma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M941" s="14">
        <v>9480</v>
      </c>
    </row>
    <row r="942" spans="1:39" s="14" customForma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M942" s="14">
        <v>9490</v>
      </c>
    </row>
    <row r="943" spans="1:39" s="14" customForma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M943" s="14">
        <v>9500</v>
      </c>
    </row>
    <row r="944" spans="1:39" s="14" customForma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M944" s="14">
        <v>9510</v>
      </c>
    </row>
    <row r="945" spans="1:39" s="14" customForma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M945" s="14">
        <v>9520</v>
      </c>
    </row>
    <row r="946" spans="1:39" s="14" customForma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M946" s="14">
        <v>9530</v>
      </c>
    </row>
    <row r="947" spans="1:39" s="14" customForma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M947" s="14">
        <v>9540</v>
      </c>
    </row>
    <row r="948" spans="1:39" s="14" customForma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M948" s="14">
        <v>9550</v>
      </c>
    </row>
    <row r="949" spans="1:39" s="14" customForma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M949" s="14">
        <v>9560</v>
      </c>
    </row>
    <row r="950" spans="1:39" s="14" customForma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M950" s="14">
        <v>9570</v>
      </c>
    </row>
    <row r="951" spans="1:39" s="14" customForma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M951" s="14">
        <v>9580</v>
      </c>
    </row>
    <row r="952" spans="1:39" s="14" customForma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M952" s="14">
        <v>9590</v>
      </c>
    </row>
    <row r="953" spans="1:39" s="14" customForma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M953" s="14">
        <v>9600</v>
      </c>
    </row>
    <row r="954" spans="1:39" s="14" customForma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M954" s="14">
        <v>9610</v>
      </c>
    </row>
    <row r="955" spans="1:39" s="14" customForma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M955" s="14">
        <v>9620</v>
      </c>
    </row>
    <row r="956" spans="1:39" s="14" customForma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M956" s="14">
        <v>9630</v>
      </c>
    </row>
    <row r="957" spans="1:39" s="14" customForma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M957" s="14">
        <v>9640</v>
      </c>
    </row>
    <row r="958" spans="1:39" s="14" customForma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M958" s="14">
        <v>9650</v>
      </c>
    </row>
    <row r="959" spans="1:39" s="14" customForma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M959" s="14">
        <v>9660</v>
      </c>
    </row>
    <row r="960" spans="1:39" s="14" customForma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M960" s="14">
        <v>9670</v>
      </c>
    </row>
    <row r="961" spans="1:39" s="14" customForma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M961" s="14">
        <v>9680</v>
      </c>
    </row>
    <row r="962" spans="1:39" s="14" customForma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M962" s="14">
        <v>9690</v>
      </c>
    </row>
    <row r="963" spans="1:39" s="14" customForma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M963" s="14">
        <v>9700</v>
      </c>
    </row>
    <row r="964" spans="1:39" s="14" customForma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M964" s="14">
        <v>9710</v>
      </c>
    </row>
    <row r="965" spans="1:39" s="14" customForma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M965" s="14">
        <v>9720</v>
      </c>
    </row>
    <row r="966" spans="1:39" s="14" customForma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M966" s="14">
        <v>9730</v>
      </c>
    </row>
    <row r="967" spans="1:39" s="14" customForma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M967" s="14">
        <v>9740</v>
      </c>
    </row>
    <row r="968" spans="1:39" s="14" customForma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M968" s="14">
        <v>9750</v>
      </c>
    </row>
    <row r="969" spans="1:39" s="14" customForma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M969" s="14">
        <v>9760</v>
      </c>
    </row>
    <row r="970" spans="1:39" s="14" customForma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M970" s="14">
        <v>9770</v>
      </c>
    </row>
    <row r="971" spans="1:39" s="14" customForma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M971" s="14">
        <v>9780</v>
      </c>
    </row>
    <row r="972" spans="1:39" s="14" customForma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M972" s="14">
        <v>9790</v>
      </c>
    </row>
    <row r="973" spans="1:39" s="14" customForma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M973" s="14">
        <v>9800</v>
      </c>
    </row>
    <row r="974" spans="1:39" s="14" customForma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M974" s="14">
        <v>9810</v>
      </c>
    </row>
    <row r="975" spans="1:39" s="14" customForma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M975" s="14">
        <v>9820</v>
      </c>
    </row>
    <row r="976" spans="1:39" s="14" customForma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M976" s="14">
        <v>9830</v>
      </c>
    </row>
    <row r="977" spans="1:39" s="14" customForma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M977" s="14">
        <v>9840</v>
      </c>
    </row>
    <row r="978" spans="1:39" s="14" customForma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M978" s="14">
        <v>9850</v>
      </c>
    </row>
    <row r="979" spans="1:39" s="14" customForma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M979" s="14">
        <v>9860</v>
      </c>
    </row>
    <row r="980" spans="1:39" s="14" customForma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M980" s="14">
        <v>9870</v>
      </c>
    </row>
    <row r="981" spans="1:39" s="14" customForma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M981" s="14">
        <v>9880</v>
      </c>
    </row>
    <row r="982" spans="1:39" s="14" customForma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M982" s="14">
        <v>9890</v>
      </c>
    </row>
    <row r="983" spans="1:39" s="14" customForma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M983" s="14">
        <v>9900</v>
      </c>
    </row>
    <row r="984" spans="1:39" s="14" customForma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M984" s="14">
        <v>9910</v>
      </c>
    </row>
    <row r="985" spans="1:39" s="14" customForma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M985" s="14">
        <v>9920</v>
      </c>
    </row>
    <row r="986" spans="1:39" s="14" customForma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M986" s="14">
        <v>9930</v>
      </c>
    </row>
    <row r="987" spans="1:39" s="14" customForma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M987" s="14">
        <v>9940</v>
      </c>
    </row>
    <row r="988" spans="1:39" s="14" customForma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M988" s="14">
        <v>9950</v>
      </c>
    </row>
    <row r="989" spans="1:39" s="14" customForma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M989" s="14">
        <v>9960</v>
      </c>
    </row>
    <row r="990" spans="1:39" s="14" customForma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M990" s="14">
        <v>9970</v>
      </c>
    </row>
    <row r="991" spans="1:39" s="14" customForma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M991" s="14">
        <v>9980</v>
      </c>
    </row>
    <row r="992" spans="1:39" s="14" customForma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M992" s="14">
        <v>9990</v>
      </c>
    </row>
    <row r="993" spans="1:39" s="14" customForma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M993" s="14">
        <v>10000</v>
      </c>
    </row>
    <row r="994" spans="1:39" s="14" customForma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M994" s="14">
        <v>10010</v>
      </c>
    </row>
    <row r="995" spans="1:39" s="14" customForma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M995" s="14">
        <v>10020</v>
      </c>
    </row>
    <row r="996" spans="1:39" s="14" customForma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M996" s="14">
        <v>10030</v>
      </c>
    </row>
    <row r="997" spans="1:39" s="14" customForma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M997" s="14">
        <v>10040</v>
      </c>
    </row>
    <row r="998" spans="1:39" s="14" customForma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M998" s="14">
        <v>10050</v>
      </c>
    </row>
    <row r="999" spans="1:39" s="14" customForma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M999" s="14">
        <v>10060</v>
      </c>
    </row>
    <row r="1000" spans="1:39" s="14" customForma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M1000" s="14">
        <v>10070</v>
      </c>
    </row>
    <row r="1001" spans="1:39" s="14" customForma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M1001" s="14">
        <v>10080</v>
      </c>
    </row>
    <row r="1002" spans="1:39" s="14" customForma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M1002" s="14">
        <v>10090</v>
      </c>
    </row>
    <row r="1003" spans="1:39" s="14" customForma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M1003" s="14">
        <v>10100</v>
      </c>
    </row>
    <row r="1004" spans="1:39" s="14" customForma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M1004" s="14">
        <v>10110</v>
      </c>
    </row>
    <row r="1005" spans="1:39" s="14" customForma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M1005" s="14">
        <v>10120</v>
      </c>
    </row>
    <row r="1006" spans="1:39" s="14" customForma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M1006" s="14">
        <v>10130</v>
      </c>
    </row>
    <row r="1007" spans="1:39" s="14" customForma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M1007" s="14">
        <v>10140</v>
      </c>
    </row>
    <row r="1008" spans="1:39" s="14" customForma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M1008" s="14">
        <v>10150</v>
      </c>
    </row>
    <row r="1009" spans="1:39" s="14" customForma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M1009" s="14">
        <v>10160</v>
      </c>
    </row>
    <row r="1010" spans="1:39" s="14" customForma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M1010" s="14">
        <v>10170</v>
      </c>
    </row>
    <row r="1011" spans="1:39" s="14" customForma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M1011" s="14">
        <v>10180</v>
      </c>
    </row>
    <row r="1012" spans="1:39" s="14" customForma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M1012" s="14">
        <v>10190</v>
      </c>
    </row>
    <row r="1013" spans="1:39" s="14" customForma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M1013" s="14">
        <v>10200</v>
      </c>
    </row>
    <row r="1014" spans="1:39" s="14" customForma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M1014" s="14">
        <v>10210</v>
      </c>
    </row>
    <row r="1015" spans="1:39" s="14" customForma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M1015" s="14">
        <v>10220</v>
      </c>
    </row>
    <row r="1016" spans="1:39" s="14" customForma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M1016" s="14">
        <v>10230</v>
      </c>
    </row>
    <row r="1017" spans="1:39" s="14" customForma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M1017" s="14">
        <v>10240</v>
      </c>
    </row>
    <row r="1018" spans="1:39" s="14" customForma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M1018" s="14">
        <v>10250</v>
      </c>
    </row>
    <row r="1019" spans="1:39" s="14" customForma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M1019" s="14">
        <v>10260</v>
      </c>
    </row>
    <row r="1020" spans="1:39" s="14" customForma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M1020" s="14">
        <v>10270</v>
      </c>
    </row>
    <row r="1021" spans="1:39" s="14" customForma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M1021" s="14">
        <v>10280</v>
      </c>
    </row>
    <row r="1022" spans="1:39" s="14" customForma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M1022" s="14">
        <v>10290</v>
      </c>
    </row>
    <row r="1023" spans="1:39" s="14" customForma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M1023" s="14">
        <v>10300</v>
      </c>
    </row>
    <row r="1024" spans="1:39" s="14" customForma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M1024" s="14">
        <v>10310</v>
      </c>
    </row>
    <row r="1025" spans="1:39" s="14" customForma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M1025" s="14">
        <v>10320</v>
      </c>
    </row>
    <row r="1026" spans="1:39" s="14" customForma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M1026" s="14">
        <v>10330</v>
      </c>
    </row>
    <row r="1027" spans="1:39" s="14" customForma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M1027" s="14">
        <v>10340</v>
      </c>
    </row>
    <row r="1028" spans="1:39" s="14" customForma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M1028" s="14">
        <v>10350</v>
      </c>
    </row>
    <row r="1029" spans="1:39" s="14" customForma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M1029" s="14">
        <v>10360</v>
      </c>
    </row>
    <row r="1030" spans="1:39" s="14" customForma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M1030" s="14">
        <v>10370</v>
      </c>
    </row>
    <row r="1031" spans="1:39" s="14" customForma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M1031" s="14">
        <v>10380</v>
      </c>
    </row>
    <row r="1032" spans="1:39" s="14" customForma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M1032" s="14">
        <v>10390</v>
      </c>
    </row>
    <row r="1033" spans="1:39" s="14" customForma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M1033" s="14">
        <v>10400</v>
      </c>
    </row>
    <row r="1034" spans="1:39" s="14" customForma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M1034" s="14">
        <v>10410</v>
      </c>
    </row>
    <row r="1035" spans="1:39" s="14" customForma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M1035" s="14">
        <v>10420</v>
      </c>
    </row>
  </sheetData>
  <autoFilter ref="A1:A193">
    <filterColumn colId="0">
      <filters>
        <filter val="D3x"/>
        <filter val="D700"/>
        <filter val="D90"/>
        <filter val="Nikon 1 J2"/>
        <filter val="Nikon 1 J5"/>
        <filter val="Nikon D5200"/>
        <filter val="Nikon D600"/>
        <filter val="Nikon D7200"/>
        <filter val="Nikon D750"/>
        <filter val="Nikon D800E"/>
        <filter val="Nikon D810"/>
        <filter val="Olympus E420"/>
        <filter val="Olympus OM-D E-M5 Mark II"/>
        <filter val="Olympus PEN E-PL5"/>
        <filter val="項目"/>
      </filters>
    </filterColumn>
  </autoFilter>
  <phoneticPr fontId="1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O1035"/>
  <sheetViews>
    <sheetView tabSelected="1" workbookViewId="0">
      <selection activeCell="B1" sqref="B1"/>
    </sheetView>
  </sheetViews>
  <sheetFormatPr defaultRowHeight="13.5" x14ac:dyDescent="0.15"/>
  <cols>
    <col min="1" max="1" width="35.125" customWidth="1"/>
    <col min="2" max="2" width="12.875" customWidth="1"/>
    <col min="3" max="3" width="15.875" customWidth="1"/>
    <col min="6" max="6" width="15.375" customWidth="1"/>
    <col min="9" max="9" width="9" customWidth="1"/>
    <col min="10" max="11" width="17.125" customWidth="1"/>
    <col min="13" max="13" width="13.625" customWidth="1"/>
    <col min="16" max="16" width="8.625" customWidth="1"/>
    <col min="17" max="17" width="19.75" customWidth="1"/>
    <col min="18" max="18" width="22.75" customWidth="1"/>
    <col min="19" max="24" width="13.5" customWidth="1"/>
    <col min="25" max="25" width="19.875" customWidth="1"/>
    <col min="26" max="26" width="19.25" customWidth="1"/>
    <col min="27" max="30" width="18.875" customWidth="1"/>
    <col min="31" max="31" width="16.625" customWidth="1"/>
    <col min="32" max="32" width="15.375" customWidth="1"/>
    <col min="38" max="39" width="9" style="14"/>
    <col min="40" max="40" width="12.875" style="14" bestFit="1" customWidth="1"/>
    <col min="41" max="46" width="12.875" style="14" customWidth="1"/>
    <col min="47" max="47" width="12.875" style="14" bestFit="1" customWidth="1"/>
    <col min="48" max="53" width="12.875" style="14" customWidth="1"/>
    <col min="54" max="54" width="12.875" style="14" bestFit="1" customWidth="1"/>
    <col min="55" max="60" width="12.875" style="14" customWidth="1"/>
    <col min="61" max="67" width="13.5" style="14" customWidth="1"/>
    <col min="68" max="74" width="11.875" style="14" customWidth="1"/>
    <col min="75" max="81" width="12.125" style="14" customWidth="1"/>
    <col min="82" max="88" width="11.5" style="14" customWidth="1"/>
    <col min="89" max="95" width="20.125" style="14" customWidth="1"/>
    <col min="96" max="102" width="11.5" style="14" customWidth="1"/>
    <col min="103" max="109" width="11" style="14" customWidth="1"/>
    <col min="110" max="116" width="10.25" style="14" customWidth="1"/>
    <col min="117" max="118" width="12.375" style="14" customWidth="1"/>
    <col min="119" max="119" width="15.375" style="14" customWidth="1"/>
    <col min="120" max="120" width="18.375" style="14" customWidth="1"/>
    <col min="121" max="123" width="12.375" style="14" customWidth="1"/>
    <col min="124" max="158" width="9" style="14"/>
    <col min="159" max="171" width="17.5" style="14" customWidth="1"/>
  </cols>
  <sheetData>
    <row r="1" spans="1:171" x14ac:dyDescent="0.15">
      <c r="A1" t="s">
        <v>55</v>
      </c>
      <c r="Y1" t="s">
        <v>61</v>
      </c>
      <c r="AL1" s="14" t="s">
        <v>75</v>
      </c>
      <c r="AN1" s="14" t="str">
        <f>IF(AN13=X3,"○")</f>
        <v>○</v>
      </c>
      <c r="AU1" s="14" t="str">
        <f>IF(AU13=$X13,"○")</f>
        <v>○</v>
      </c>
      <c r="BB1" s="14" t="str">
        <f>IF(BB13=$X20,"○")</f>
        <v>○</v>
      </c>
      <c r="BI1" s="14" t="str">
        <f>IF(BI13=$X28,"○")</f>
        <v>○</v>
      </c>
      <c r="BP1" s="14" t="str">
        <f>IF(BP13=$X34,"○")</f>
        <v>○</v>
      </c>
      <c r="BW1" s="14" t="str">
        <f>IF(BW13=$X44,"○")</f>
        <v>○</v>
      </c>
      <c r="CD1" s="14" t="str">
        <f>IF(CD13=$X54,"○")</f>
        <v>○</v>
      </c>
      <c r="CK1" s="14" t="str">
        <f>IF(CK13=$X63,"○")</f>
        <v>○</v>
      </c>
      <c r="CR1" s="14" t="str">
        <f>IF(CR13=$X73,"○")</f>
        <v>○</v>
      </c>
      <c r="CY1" s="14" t="str">
        <f>IF(CY13=$X82,"○")</f>
        <v>○</v>
      </c>
      <c r="DF1" s="14" t="str">
        <f>IF(DF13=$X93,"○")</f>
        <v>○</v>
      </c>
      <c r="DM1" s="14" t="str">
        <f>IF(DM13=$X104,"○")</f>
        <v>○</v>
      </c>
      <c r="DT1" s="14" t="str">
        <f>IF(DT13=$X113,"○")</f>
        <v>○</v>
      </c>
      <c r="EA1" s="14" t="str">
        <f>IF(EA13=$X123,"○")</f>
        <v>○</v>
      </c>
      <c r="EH1" s="14" t="str">
        <f>IF(EH13=$X133,"○")</f>
        <v>○</v>
      </c>
      <c r="EO1" s="14" t="str">
        <f>IF(EO13=$X145,"○")</f>
        <v>○</v>
      </c>
      <c r="EV1" s="14" t="str">
        <f>IF(EV13=$X154,"○")</f>
        <v>○</v>
      </c>
      <c r="FC1" s="14" t="str">
        <f>IF(FC13=$X169,"○")</f>
        <v>○</v>
      </c>
      <c r="FJ1" s="14" t="str">
        <f>IF(FJ13=X184,"○")</f>
        <v>○</v>
      </c>
    </row>
    <row r="2" spans="1:171" x14ac:dyDescent="0.15">
      <c r="A2" t="s">
        <v>73</v>
      </c>
      <c r="B2" t="s">
        <v>4</v>
      </c>
      <c r="C2" t="s">
        <v>3</v>
      </c>
      <c r="D2" t="s">
        <v>2</v>
      </c>
      <c r="E2" t="s">
        <v>79</v>
      </c>
      <c r="F2" t="s">
        <v>84</v>
      </c>
      <c r="G2" t="s">
        <v>51</v>
      </c>
      <c r="H2" t="s">
        <v>31</v>
      </c>
      <c r="I2" t="s">
        <v>30</v>
      </c>
      <c r="J2" t="s">
        <v>32</v>
      </c>
      <c r="K2" t="s">
        <v>54</v>
      </c>
      <c r="L2" t="s">
        <v>12</v>
      </c>
      <c r="M2" t="s">
        <v>53</v>
      </c>
      <c r="N2" t="s">
        <v>52</v>
      </c>
      <c r="P2" t="s">
        <v>72</v>
      </c>
      <c r="Q2" t="s">
        <v>58</v>
      </c>
      <c r="R2" t="s">
        <v>59</v>
      </c>
      <c r="S2" t="s">
        <v>60</v>
      </c>
      <c r="T2" t="s">
        <v>81</v>
      </c>
      <c r="U2" t="s">
        <v>82</v>
      </c>
      <c r="W2" t="s">
        <v>71</v>
      </c>
      <c r="Y2" t="s">
        <v>62</v>
      </c>
      <c r="Z2" t="s">
        <v>63</v>
      </c>
      <c r="AA2" t="s">
        <v>64</v>
      </c>
      <c r="AB2" t="s">
        <v>80</v>
      </c>
      <c r="AC2" t="s">
        <v>83</v>
      </c>
      <c r="AE2" t="s">
        <v>74</v>
      </c>
      <c r="AF2" t="s">
        <v>65</v>
      </c>
      <c r="AG2" t="s">
        <v>66</v>
      </c>
      <c r="AH2" t="s">
        <v>67</v>
      </c>
      <c r="AM2" s="14" t="s">
        <v>76</v>
      </c>
      <c r="AN2" s="14" t="str">
        <f>$A$3</f>
        <v>D700</v>
      </c>
      <c r="AO2" s="14" t="str">
        <f>$A$3&amp;B2</f>
        <v>D700Color sensitivity[Color Depth](bit)</v>
      </c>
      <c r="AP2" s="14" t="str">
        <f t="shared" ref="AP2:AS2" si="0">$A$3&amp;C2</f>
        <v>D700Dynamic Range(ev)</v>
      </c>
      <c r="AQ2" s="14" t="str">
        <f t="shared" si="0"/>
        <v>D700snr(dB)</v>
      </c>
      <c r="AR2" s="14" t="str">
        <f t="shared" si="0"/>
        <v>D700Tonal Range</v>
      </c>
      <c r="AS2" s="14" t="str">
        <f t="shared" si="0"/>
        <v>D700諧調の細かさ</v>
      </c>
      <c r="AU2" s="14" t="str">
        <f>$A$12</f>
        <v>D3x</v>
      </c>
      <c r="AV2" s="14" t="str">
        <f>$A$12&amp;B2</f>
        <v>D3xColor sensitivity[Color Depth](bit)</v>
      </c>
      <c r="AW2" s="14" t="str">
        <f t="shared" ref="AW2:AZ2" si="1">$A$12&amp;C2</f>
        <v>D3xDynamic Range(ev)</v>
      </c>
      <c r="AX2" s="14" t="str">
        <f t="shared" si="1"/>
        <v>D3xsnr(dB)</v>
      </c>
      <c r="AY2" s="14" t="str">
        <f t="shared" si="1"/>
        <v>D3xTonal Range</v>
      </c>
      <c r="AZ2" s="14" t="str">
        <f t="shared" si="1"/>
        <v>D3x諧調の細かさ</v>
      </c>
      <c r="BB2" s="14" t="str">
        <f>$A$20</f>
        <v>D90</v>
      </c>
      <c r="BC2" s="14" t="str">
        <f>$A$20&amp;B2</f>
        <v>D90Color sensitivity[Color Depth](bit)</v>
      </c>
      <c r="BD2" s="14" t="str">
        <f t="shared" ref="BD2:BG2" si="2">$A$20&amp;C2</f>
        <v>D90Dynamic Range(ev)</v>
      </c>
      <c r="BE2" s="14" t="str">
        <f t="shared" si="2"/>
        <v>D90snr(dB)</v>
      </c>
      <c r="BF2" s="14" t="str">
        <f t="shared" si="2"/>
        <v>D90Tonal Range</v>
      </c>
      <c r="BG2" s="14" t="str">
        <f t="shared" si="2"/>
        <v>D90諧調の細かさ</v>
      </c>
      <c r="BI2" s="14" t="str">
        <f>$A$27</f>
        <v xml:space="preserve">Olympus E420 </v>
      </c>
      <c r="BJ2" s="14" t="str">
        <f>$A$27&amp;B2</f>
        <v>Olympus E420 Color sensitivity[Color Depth](bit)</v>
      </c>
      <c r="BK2" s="14" t="str">
        <f t="shared" ref="BK2:BN2" si="3">$A$27&amp;C2</f>
        <v>Olympus E420 Dynamic Range(ev)</v>
      </c>
      <c r="BL2" s="14" t="str">
        <f t="shared" si="3"/>
        <v>Olympus E420 snr(dB)</v>
      </c>
      <c r="BM2" s="14" t="str">
        <f t="shared" si="3"/>
        <v>Olympus E420 Tonal Range</v>
      </c>
      <c r="BN2" s="14" t="str">
        <f t="shared" si="3"/>
        <v>Olympus E420 諧調の細かさ</v>
      </c>
      <c r="BP2" s="14" t="str">
        <f>$A$33</f>
        <v xml:space="preserve">Nikon D600 </v>
      </c>
      <c r="BQ2" s="14" t="str">
        <f>$A$33&amp;B2</f>
        <v>Nikon D600 Color sensitivity[Color Depth](bit)</v>
      </c>
      <c r="BR2" s="14" t="str">
        <f t="shared" ref="BR2:BU2" si="4">$A$33&amp;C2</f>
        <v>Nikon D600 Dynamic Range(ev)</v>
      </c>
      <c r="BS2" s="14" t="str">
        <f t="shared" si="4"/>
        <v>Nikon D600 snr(dB)</v>
      </c>
      <c r="BT2" s="14" t="str">
        <f t="shared" si="4"/>
        <v>Nikon D600 Tonal Range</v>
      </c>
      <c r="BU2" s="14" t="str">
        <f t="shared" si="4"/>
        <v>Nikon D600 諧調の細かさ</v>
      </c>
      <c r="BW2" s="14" t="str">
        <f>$A$43</f>
        <v xml:space="preserve">Nikon D800E </v>
      </c>
      <c r="BX2" s="14" t="str">
        <f>$A$43&amp;B2</f>
        <v>Nikon D800E Color sensitivity[Color Depth](bit)</v>
      </c>
      <c r="BY2" s="14" t="str">
        <f t="shared" ref="BY2:CB2" si="5">$A$43&amp;C2</f>
        <v>Nikon D800E Dynamic Range(ev)</v>
      </c>
      <c r="BZ2" s="14" t="str">
        <f t="shared" si="5"/>
        <v>Nikon D800E snr(dB)</v>
      </c>
      <c r="CA2" s="14" t="str">
        <f t="shared" si="5"/>
        <v>Nikon D800E Tonal Range</v>
      </c>
      <c r="CB2" s="14" t="str">
        <f t="shared" si="5"/>
        <v>Nikon D800E 諧調の細かさ</v>
      </c>
      <c r="CD2" s="14" t="str">
        <f>$A$53</f>
        <v xml:space="preserve">Nikon D5200 </v>
      </c>
      <c r="CE2" s="14" t="str">
        <f>$A$53&amp;B2</f>
        <v>Nikon D5200 Color sensitivity[Color Depth](bit)</v>
      </c>
      <c r="CF2" s="14" t="str">
        <f t="shared" ref="CF2:CI2" si="6">$A$53&amp;C2</f>
        <v>Nikon D5200 Dynamic Range(ev)</v>
      </c>
      <c r="CG2" s="14" t="str">
        <f t="shared" si="6"/>
        <v>Nikon D5200 snr(dB)</v>
      </c>
      <c r="CH2" s="14" t="str">
        <f t="shared" si="6"/>
        <v>Nikon D5200 Tonal Range</v>
      </c>
      <c r="CI2" s="14" t="str">
        <f t="shared" si="6"/>
        <v>Nikon D5200 諧調の細かさ</v>
      </c>
      <c r="CK2" s="14" t="str">
        <f>$A$63</f>
        <v>Olympus PEN E-PL5</v>
      </c>
      <c r="CL2" s="14" t="str">
        <f>$A$63&amp;B2</f>
        <v>Olympus PEN E-PL5Color sensitivity[Color Depth](bit)</v>
      </c>
      <c r="CM2" s="14" t="str">
        <f t="shared" ref="CM2:CP2" si="7">$A$63&amp;C2</f>
        <v>Olympus PEN E-PL5Dynamic Range(ev)</v>
      </c>
      <c r="CN2" s="14" t="str">
        <f t="shared" si="7"/>
        <v>Olympus PEN E-PL5snr(dB)</v>
      </c>
      <c r="CO2" s="14" t="str">
        <f t="shared" si="7"/>
        <v>Olympus PEN E-PL5Tonal Range</v>
      </c>
      <c r="CP2" s="14" t="str">
        <f t="shared" si="7"/>
        <v>Olympus PEN E-PL5諧調の細かさ</v>
      </c>
      <c r="CR2" s="14" t="str">
        <f>$A$72</f>
        <v xml:space="preserve">Nikon 1 J2 </v>
      </c>
      <c r="CS2" s="14" t="str">
        <f>$A$72&amp;B2</f>
        <v>Nikon 1 J2 Color sensitivity[Color Depth](bit)</v>
      </c>
      <c r="CT2" s="14" t="str">
        <f t="shared" ref="CT2:CW2" si="8">$A$72&amp;C2</f>
        <v>Nikon 1 J2 Dynamic Range(ev)</v>
      </c>
      <c r="CU2" s="14" t="str">
        <f t="shared" si="8"/>
        <v>Nikon 1 J2 snr(dB)</v>
      </c>
      <c r="CV2" s="14" t="str">
        <f t="shared" si="8"/>
        <v>Nikon 1 J2 Tonal Range</v>
      </c>
      <c r="CW2" s="14" t="str">
        <f t="shared" si="8"/>
        <v>Nikon 1 J2 諧調の細かさ</v>
      </c>
      <c r="CY2" s="14" t="str">
        <f>$A$80</f>
        <v xml:space="preserve">Nikon D810 </v>
      </c>
      <c r="CZ2" s="14" t="str">
        <f>$A$80&amp;B2</f>
        <v>Nikon D810 Color sensitivity[Color Depth](bit)</v>
      </c>
      <c r="DA2" s="14" t="str">
        <f t="shared" ref="DA2:DD2" si="9">$A$80&amp;C2</f>
        <v>Nikon D810 Dynamic Range(ev)</v>
      </c>
      <c r="DB2" s="14" t="str">
        <f t="shared" si="9"/>
        <v>Nikon D810 snr(dB)</v>
      </c>
      <c r="DC2" s="14" t="str">
        <f t="shared" si="9"/>
        <v>Nikon D810 Tonal Range</v>
      </c>
      <c r="DD2" s="14" t="str">
        <f t="shared" si="9"/>
        <v>Nikon D810 諧調の細かさ</v>
      </c>
      <c r="DF2" s="14" t="str">
        <f>$A$92</f>
        <v xml:space="preserve">Nikon D750 </v>
      </c>
      <c r="DG2" s="14" t="str">
        <f>$A$92&amp;B2</f>
        <v>Nikon D750 Color sensitivity[Color Depth](bit)</v>
      </c>
      <c r="DH2" s="14" t="str">
        <f t="shared" ref="DH2:DK2" si="10">$A$92&amp;C2</f>
        <v>Nikon D750 Dynamic Range(ev)</v>
      </c>
      <c r="DI2" s="14" t="str">
        <f t="shared" si="10"/>
        <v>Nikon D750 snr(dB)</v>
      </c>
      <c r="DJ2" s="14" t="str">
        <f t="shared" si="10"/>
        <v>Nikon D750 Tonal Range</v>
      </c>
      <c r="DK2" s="14" t="str">
        <f t="shared" si="10"/>
        <v>Nikon D750 諧調の細かさ</v>
      </c>
      <c r="DM2" s="14" t="str">
        <f>$A$103</f>
        <v>Nikon D7200</v>
      </c>
      <c r="DN2" s="14" t="str">
        <f>$A$103&amp;B2</f>
        <v>Nikon D7200Color sensitivity[Color Depth](bit)</v>
      </c>
      <c r="DO2" s="14" t="str">
        <f t="shared" ref="DO2:DR2" si="11">$A$103&amp;C2</f>
        <v>Nikon D7200Dynamic Range(ev)</v>
      </c>
      <c r="DP2" s="14" t="str">
        <f t="shared" si="11"/>
        <v>Nikon D7200snr(dB)</v>
      </c>
      <c r="DQ2" s="14" t="str">
        <f t="shared" si="11"/>
        <v>Nikon D7200Tonal Range</v>
      </c>
      <c r="DR2" s="14" t="str">
        <f t="shared" si="11"/>
        <v>Nikon D7200諧調の細かさ</v>
      </c>
      <c r="DT2" s="14" t="str">
        <f>$A$113&amp;B2</f>
        <v>Olympus OM-D E-M5 Mark II Color sensitivity[Color Depth](bit)</v>
      </c>
      <c r="DU2" s="14" t="str">
        <f>$A$113</f>
        <v xml:space="preserve">Olympus OM-D E-M5 Mark II </v>
      </c>
      <c r="DV2" s="14" t="str">
        <f t="shared" ref="DV2:DY2" si="12">$A$113</f>
        <v xml:space="preserve">Olympus OM-D E-M5 Mark II </v>
      </c>
      <c r="DW2" s="14" t="str">
        <f t="shared" si="12"/>
        <v xml:space="preserve">Olympus OM-D E-M5 Mark II </v>
      </c>
      <c r="DX2" s="14" t="str">
        <f t="shared" si="12"/>
        <v xml:space="preserve">Olympus OM-D E-M5 Mark II </v>
      </c>
      <c r="DY2" s="14" t="str">
        <f t="shared" si="12"/>
        <v xml:space="preserve">Olympus OM-D E-M5 Mark II </v>
      </c>
      <c r="EA2" s="14" t="str">
        <f>$A$122</f>
        <v xml:space="preserve">Nikon 1 J5 </v>
      </c>
      <c r="EB2" s="14" t="str">
        <f>$A$122&amp;B2</f>
        <v>Nikon 1 J5 Color sensitivity[Color Depth](bit)</v>
      </c>
      <c r="EC2" s="14" t="str">
        <f t="shared" ref="EC2:EF2" si="13">$A$122&amp;C2</f>
        <v>Nikon 1 J5 Dynamic Range(ev)</v>
      </c>
      <c r="ED2" s="14" t="str">
        <f t="shared" si="13"/>
        <v>Nikon 1 J5 snr(dB)</v>
      </c>
      <c r="EE2" s="14" t="str">
        <f t="shared" si="13"/>
        <v>Nikon 1 J5 Tonal Range</v>
      </c>
      <c r="EF2" s="14" t="str">
        <f t="shared" si="13"/>
        <v>Nikon 1 J5 諧調の細かさ</v>
      </c>
      <c r="EH2" s="14" t="str">
        <f>$A$132</f>
        <v xml:space="preserve">Sony A7R II </v>
      </c>
      <c r="EI2" s="14" t="str">
        <f>$A$132&amp;B2</f>
        <v>Sony A7R II Color sensitivity[Color Depth](bit)</v>
      </c>
      <c r="EJ2" s="14" t="str">
        <f t="shared" ref="EJ2:EM2" si="14">$A$132&amp;C2</f>
        <v>Sony A7R II Dynamic Range(ev)</v>
      </c>
      <c r="EK2" s="14" t="str">
        <f t="shared" si="14"/>
        <v>Sony A7R II snr(dB)</v>
      </c>
      <c r="EL2" s="14" t="str">
        <f t="shared" si="14"/>
        <v>Sony A7R II Tonal Range</v>
      </c>
      <c r="EM2" s="14" t="str">
        <f t="shared" si="14"/>
        <v>Sony A7R II 諧調の細かさ</v>
      </c>
      <c r="EO2" s="14" t="str">
        <f>A144</f>
        <v>Canon EOS 5DS R</v>
      </c>
      <c r="EP2" s="14" t="str">
        <f>$A$144&amp;B2</f>
        <v>Canon EOS 5DS RColor sensitivity[Color Depth](bit)</v>
      </c>
      <c r="EQ2" s="14" t="str">
        <f t="shared" ref="EQ2:ET2" si="15">$A$144&amp;C2</f>
        <v>Canon EOS 5DS RDynamic Range(ev)</v>
      </c>
      <c r="ER2" s="14" t="str">
        <f t="shared" si="15"/>
        <v>Canon EOS 5DS Rsnr(dB)</v>
      </c>
      <c r="ES2" s="14" t="str">
        <f t="shared" si="15"/>
        <v>Canon EOS 5DS RTonal Range</v>
      </c>
      <c r="ET2" s="14" t="str">
        <f t="shared" si="15"/>
        <v>Canon EOS 5DS R諧調の細かさ</v>
      </c>
      <c r="EV2" s="14" t="s">
        <v>77</v>
      </c>
      <c r="EW2" s="14" t="str">
        <f>$A$153&amp;B2</f>
        <v>Nikon D5Color sensitivity[Color Depth](bit)</v>
      </c>
      <c r="EX2" s="14" t="str">
        <f t="shared" ref="EX2:FA2" si="16">$A$153&amp;C2</f>
        <v>Nikon D5Dynamic Range(ev)</v>
      </c>
      <c r="EY2" s="14" t="str">
        <f t="shared" si="16"/>
        <v>Nikon D5snr(dB)</v>
      </c>
      <c r="EZ2" s="14" t="str">
        <f t="shared" si="16"/>
        <v>Nikon D5Tonal Range</v>
      </c>
      <c r="FA2" s="14" t="str">
        <f t="shared" si="16"/>
        <v>Nikon D5諧調の細かさ</v>
      </c>
      <c r="FC2" s="14" t="s">
        <v>78</v>
      </c>
      <c r="FD2" s="14" t="str">
        <f>$A$168&amp;B2</f>
        <v>Nikon D500Color sensitivity[Color Depth](bit)</v>
      </c>
      <c r="FE2" s="14" t="str">
        <f t="shared" ref="FE2:FH2" si="17">$A$168&amp;C2</f>
        <v>Nikon D500Dynamic Range(ev)</v>
      </c>
      <c r="FF2" s="14" t="str">
        <f t="shared" si="17"/>
        <v>Nikon D500snr(dB)</v>
      </c>
      <c r="FG2" s="14" t="str">
        <f t="shared" si="17"/>
        <v>Nikon D500Tonal Range</v>
      </c>
      <c r="FH2" s="14" t="str">
        <f t="shared" si="17"/>
        <v>Nikon D500諧調の細かさ</v>
      </c>
      <c r="FJ2" s="14" t="str">
        <f>$A$183</f>
        <v>Canon Eos 6D</v>
      </c>
      <c r="FK2" s="14" t="str">
        <f>$A$183&amp;B2</f>
        <v>Canon Eos 6DColor sensitivity[Color Depth](bit)</v>
      </c>
      <c r="FL2" s="14" t="str">
        <f t="shared" ref="FL2:FO2" si="18">$A$183&amp;C2</f>
        <v>Canon Eos 6DDynamic Range(ev)</v>
      </c>
      <c r="FM2" s="14" t="str">
        <f t="shared" si="18"/>
        <v>Canon Eos 6Dsnr(dB)</v>
      </c>
      <c r="FN2" s="14" t="str">
        <f t="shared" si="18"/>
        <v>Canon Eos 6DTonal Range</v>
      </c>
      <c r="FO2" s="14" t="str">
        <f t="shared" si="18"/>
        <v>Canon Eos 6D諧調の細かさ</v>
      </c>
    </row>
    <row r="3" spans="1:171" s="2" customFormat="1" ht="13.15" x14ac:dyDescent="0.2">
      <c r="A3" s="2" t="s">
        <v>0</v>
      </c>
      <c r="B3" s="2">
        <v>23.5</v>
      </c>
      <c r="C3" s="2">
        <v>12.15</v>
      </c>
      <c r="D3" s="2">
        <v>41.2</v>
      </c>
      <c r="E3" s="2">
        <v>8.9499999999999993</v>
      </c>
      <c r="F3" s="2">
        <f>1/((C3/2^E3)*10)</f>
        <v>4.0704477399960552</v>
      </c>
      <c r="G3" s="2">
        <v>12.1</v>
      </c>
      <c r="H3" s="2">
        <v>200</v>
      </c>
      <c r="I3" s="2">
        <v>162</v>
      </c>
      <c r="J3" s="2">
        <f>ROUND(LOG((I3/H3),2),2)</f>
        <v>-0.3</v>
      </c>
      <c r="K3" s="2">
        <f>ROUND(W3,2)</f>
        <v>-1.06</v>
      </c>
      <c r="L3" s="2">
        <f t="shared" ref="L3:L34" si="19">SUM(B3:F3)</f>
        <v>89.870447739996052</v>
      </c>
      <c r="M3" s="2" t="s">
        <v>1</v>
      </c>
      <c r="N3" s="2">
        <v>2008</v>
      </c>
      <c r="P3" s="2">
        <f>H3</f>
        <v>200</v>
      </c>
      <c r="Q3" s="2">
        <f t="shared" ref="Q3:U10" si="20">B$3-AF3</f>
        <v>23.31167852945336</v>
      </c>
      <c r="R3" s="2">
        <f t="shared" si="20"/>
        <v>12.096290007334053</v>
      </c>
      <c r="S3" s="2">
        <f t="shared" si="20"/>
        <v>40.656029594970022</v>
      </c>
      <c r="T3" s="2">
        <f t="shared" si="20"/>
        <v>8.8663362680316471</v>
      </c>
      <c r="U3" s="2">
        <f t="shared" si="20"/>
        <v>3.8767264814097544</v>
      </c>
      <c r="W3" s="2">
        <f t="shared" ref="W3:W34" si="21">SUM(Q3:U3)-SUM(B3:F3)</f>
        <v>-1.0633868587972017</v>
      </c>
      <c r="X3" s="2">
        <f t="shared" ref="X3:X34" si="22">L3+W3</f>
        <v>88.807060881198851</v>
      </c>
      <c r="Y3" s="2">
        <f t="shared" ref="Y3:AC10" si="23">B$3-B3</f>
        <v>0</v>
      </c>
      <c r="Z3" s="2">
        <f t="shared" si="23"/>
        <v>0</v>
      </c>
      <c r="AA3" s="2">
        <f t="shared" si="23"/>
        <v>0</v>
      </c>
      <c r="AB3" s="2">
        <f t="shared" si="23"/>
        <v>0</v>
      </c>
      <c r="AC3" s="2">
        <f t="shared" si="23"/>
        <v>0</v>
      </c>
      <c r="AE3" s="2">
        <f t="shared" ref="AE3:AE10" si="24">$L$3-L3</f>
        <v>0</v>
      </c>
      <c r="AF3" s="2">
        <f t="shared" ref="AF3:AJ10" si="25">MacroSpline($I$3:$I$10,Y$3:Y$10,$H3)</f>
        <v>0.18832147054663884</v>
      </c>
      <c r="AG3" s="2">
        <f t="shared" si="25"/>
        <v>5.3709992665946588E-2</v>
      </c>
      <c r="AH3" s="2">
        <f t="shared" si="25"/>
        <v>0.54397040502998284</v>
      </c>
      <c r="AI3" s="2">
        <f t="shared" si="25"/>
        <v>8.3663731968351834E-2</v>
      </c>
      <c r="AJ3" s="2">
        <f t="shared" si="25"/>
        <v>0.19372125858630068</v>
      </c>
      <c r="AL3" s="14"/>
      <c r="AM3" s="14">
        <v>100</v>
      </c>
      <c r="AN3" s="14"/>
      <c r="AO3" s="14"/>
      <c r="AP3" s="14"/>
      <c r="AQ3" s="14"/>
      <c r="AR3" s="14"/>
      <c r="AS3" s="14"/>
      <c r="AT3" s="14"/>
      <c r="AU3" s="14">
        <f>SUM(AV3:AZ3)</f>
        <v>95.413331399555773</v>
      </c>
      <c r="AV3" s="14">
        <f>B$12-MacroSpline($I$12:$I$18,Y$12:Y$18,$AM3)</f>
        <v>24.38597859789061</v>
      </c>
      <c r="AW3" s="14">
        <f t="shared" ref="AW3:AZ18" si="26">C$12-MacroSpline($I$12:$I$18,Z$12:Z$18,$AM3)</f>
        <v>13.49310995088122</v>
      </c>
      <c r="AX3" s="14">
        <f t="shared" si="26"/>
        <v>43.228224654537456</v>
      </c>
      <c r="AY3" s="14">
        <f t="shared" si="26"/>
        <v>9.3695769992483235</v>
      </c>
      <c r="AZ3" s="14">
        <f t="shared" si="26"/>
        <v>4.9364411969981665</v>
      </c>
      <c r="BA3" s="14"/>
      <c r="BB3" s="14"/>
      <c r="BC3" s="14"/>
      <c r="BD3" s="14"/>
      <c r="BE3" s="14"/>
      <c r="BF3" s="14"/>
      <c r="BG3" s="14"/>
      <c r="BH3" s="14"/>
      <c r="BI3" s="14">
        <f>SUM(BJ3:BN3)</f>
        <v>78.997230245019537</v>
      </c>
      <c r="BJ3" s="14">
        <f>B$27-MacroSpline($I$27:$I$31,Y$27:Y$31,$AM3)</f>
        <v>21.552655677655679</v>
      </c>
      <c r="BK3" s="14">
        <f t="shared" ref="BK3:BN18" si="27">C$27-MacroSpline($I$27:$I$31,Z$27:Z$31,$AM3)</f>
        <v>10.466858974358974</v>
      </c>
      <c r="BL3" s="14">
        <f t="shared" si="27"/>
        <v>36.205311355311359</v>
      </c>
      <c r="BM3" s="14">
        <f t="shared" si="27"/>
        <v>8.1189560439560431</v>
      </c>
      <c r="BN3" s="14">
        <f t="shared" si="27"/>
        <v>2.6534481937374799</v>
      </c>
      <c r="BO3" s="14"/>
      <c r="BP3" s="14">
        <f>SUM(BQ3:BU3)</f>
        <v>98.884872984086954</v>
      </c>
      <c r="BQ3" s="14">
        <f>B$33-MacroSpline($I$33:$I$41,Y$33:Y$41,$AM3)</f>
        <v>24.933343089784351</v>
      </c>
      <c r="BR3" s="14">
        <f t="shared" ref="BR3:BU18" si="28">C$33-MacroSpline($I$33:$I$41,Z$33:Z$41,$AM3)</f>
        <v>14.112535463925017</v>
      </c>
      <c r="BS3" s="14">
        <f t="shared" si="28"/>
        <v>44.749851381892391</v>
      </c>
      <c r="BT3" s="14">
        <f t="shared" si="28"/>
        <v>9.5887110966681135</v>
      </c>
      <c r="BU3" s="14">
        <f t="shared" si="28"/>
        <v>5.5004319518170792</v>
      </c>
      <c r="BV3" s="14"/>
      <c r="BW3" s="14">
        <f>SUM(BX3:CB3)</f>
        <v>99.71917464506484</v>
      </c>
      <c r="BX3" s="14">
        <f>B$43-MacroSpline($I$43:$I$51,Y$43:Y$51,$AM3)</f>
        <v>25.280457262078862</v>
      </c>
      <c r="BY3" s="14">
        <f t="shared" ref="BY3:CB18" si="29">C$43-MacroSpline($I$43:$I$51,Z$43:Z$51,$AM3)</f>
        <v>14.166246689933246</v>
      </c>
      <c r="BZ3" s="14">
        <f t="shared" si="29"/>
        <v>44.887582947735545</v>
      </c>
      <c r="CA3" s="14">
        <f t="shared" si="29"/>
        <v>9.6507402047397388</v>
      </c>
      <c r="CB3" s="14">
        <f t="shared" si="29"/>
        <v>5.7341475405774469</v>
      </c>
      <c r="CC3" s="14"/>
      <c r="CD3" s="14">
        <f>SUM(CE3:CI3)</f>
        <v>90.334569433307792</v>
      </c>
      <c r="CE3" s="14">
        <f>B$53-MacroSpline($I$53:$I$61,Y$53:Y$61,$AM3)</f>
        <v>23.952858611129379</v>
      </c>
      <c r="CF3" s="14">
        <f t="shared" ref="CF3:CI18" si="30">C$53-MacroSpline($I$53:$I$61,Z$53:Z$61,$AM3)</f>
        <v>13.598190834935368</v>
      </c>
      <c r="CG3" s="14">
        <f t="shared" si="30"/>
        <v>40.428709191776775</v>
      </c>
      <c r="CH3" s="14">
        <f t="shared" si="30"/>
        <v>8.8809662732660932</v>
      </c>
      <c r="CI3" s="14">
        <f t="shared" si="30"/>
        <v>3.4738445222001793</v>
      </c>
      <c r="CJ3" s="14"/>
      <c r="CK3" s="14"/>
      <c r="CL3" s="14"/>
      <c r="CM3" s="14"/>
      <c r="CN3" s="14"/>
      <c r="CO3" s="14"/>
      <c r="CP3" s="14"/>
      <c r="CQ3" s="14"/>
      <c r="CR3" s="14">
        <f>SUM(CS3:CW3)</f>
        <v>77.166018330671065</v>
      </c>
      <c r="CS3" s="14">
        <f>B$72-MacroSpline($I$72:$I$78,Y$72:Y$78,$AM3)</f>
        <v>20.779607495798384</v>
      </c>
      <c r="CT3" s="14">
        <f t="shared" ref="CT3:CW18" si="31">C$72-MacroSpline($I$72:$I$78,Z$72:Z$78,$AM3)</f>
        <v>10.747049753067587</v>
      </c>
      <c r="CU3" s="14">
        <f t="shared" si="31"/>
        <v>35.327732441389657</v>
      </c>
      <c r="CV3" s="14">
        <f t="shared" si="31"/>
        <v>7.9667204218203542</v>
      </c>
      <c r="CW3" s="14">
        <f t="shared" si="31"/>
        <v>2.3449082185950756</v>
      </c>
      <c r="CX3" s="14"/>
      <c r="CY3" s="14">
        <f>SUM(CZ3:DD3)</f>
        <v>97.451007917500363</v>
      </c>
      <c r="CZ3" s="14">
        <f>B$80-MacroSpline($I$80:$I$90,Y$80:Y$90,$AM3)</f>
        <v>24.986535315027638</v>
      </c>
      <c r="DA3" s="14">
        <f t="shared" ref="DA3:DD18" si="32">C$80-MacroSpline($I$80:$I$90,Z$80:Z$90,$AM3)</f>
        <v>14.015495864085626</v>
      </c>
      <c r="DB3" s="14">
        <f t="shared" si="32"/>
        <v>43.935965064731029</v>
      </c>
      <c r="DC3" s="14">
        <f t="shared" si="32"/>
        <v>9.4614176232991607</v>
      </c>
      <c r="DD3" s="14">
        <f t="shared" si="32"/>
        <v>5.051594050356929</v>
      </c>
      <c r="DE3" s="14"/>
      <c r="DF3" s="14">
        <f>SUM(DG3:DK3)</f>
        <v>96.917109847877825</v>
      </c>
      <c r="DG3" s="14">
        <f>B$92-MacroSpline($I$92:$I$101,Y$92:Y$101,$AM3)</f>
        <v>24.523256911754142</v>
      </c>
      <c r="DH3" s="14">
        <f t="shared" ref="DH3:DK18" si="33">C$92-MacroSpline($I$92:$I$101,Z$92:Z$101,$AM3)</f>
        <v>14.25298779282611</v>
      </c>
      <c r="DI3" s="14">
        <f t="shared" si="33"/>
        <v>43.889966199021302</v>
      </c>
      <c r="DJ3" s="14">
        <f t="shared" si="33"/>
        <v>9.4154881360101577</v>
      </c>
      <c r="DK3" s="14">
        <f t="shared" si="33"/>
        <v>4.8354108082661149</v>
      </c>
      <c r="DL3" s="14"/>
      <c r="DM3" s="14">
        <f>SUM(DN3:DR3)</f>
        <v>92.751526213232268</v>
      </c>
      <c r="DN3" s="14">
        <f>B$103-MacroSpline($I$103:$I$111,Y$103:Y$111,$AM3)</f>
        <v>24.211807835547916</v>
      </c>
      <c r="DO3" s="14">
        <f t="shared" ref="DO3:DR18" si="34">C$103-MacroSpline($I$103:$I$111,Z$103:Z$111,$AM3)</f>
        <v>14.283128145080372</v>
      </c>
      <c r="DP3" s="14">
        <f t="shared" si="34"/>
        <v>41.376780990396483</v>
      </c>
      <c r="DQ3" s="14">
        <f t="shared" si="34"/>
        <v>9.0756278254262703</v>
      </c>
      <c r="DR3" s="14">
        <f t="shared" si="34"/>
        <v>3.8041814167812302</v>
      </c>
      <c r="DS3" s="14"/>
      <c r="DT3" s="14"/>
      <c r="DU3" s="14"/>
      <c r="DV3" s="14"/>
      <c r="DW3" s="14"/>
      <c r="DX3" s="14"/>
      <c r="DY3" s="14"/>
      <c r="DZ3" s="14"/>
      <c r="EA3" s="14">
        <f>SUM(EB3:EF3)</f>
        <v>80.932364436298698</v>
      </c>
      <c r="EB3" s="14">
        <f>B$122-MacroSpline($I$122:$I$129,Y$122:Y$129,$AM3)</f>
        <v>21.970855843061685</v>
      </c>
      <c r="EC3" s="14">
        <f t="shared" ref="EC3:EF18" si="35">C$122-MacroSpline($I$122:$I$129,Z$122:Z$129,$AM3)</f>
        <v>11.975392332610673</v>
      </c>
      <c r="ED3" s="14">
        <f t="shared" si="35"/>
        <v>36.441711686123369</v>
      </c>
      <c r="EE3" s="14">
        <f t="shared" si="35"/>
        <v>8.1579836628448366</v>
      </c>
      <c r="EF3" s="14">
        <f t="shared" si="35"/>
        <v>2.3864209116581172</v>
      </c>
      <c r="EG3" s="14"/>
      <c r="EH3" s="14">
        <f>SUM(EI3:EM3)</f>
        <v>100.83015964752012</v>
      </c>
      <c r="EI3" s="14">
        <f>B$132-MacroSpline($I$132:$I$142,Y$132:Y$142,$AM3)</f>
        <v>25.734844483913658</v>
      </c>
      <c r="EJ3" s="14">
        <f t="shared" ref="EJ3:EM18" si="36">C$132-MacroSpline($I$132:$I$142,Z$132:Z$142,$AM3)</f>
        <v>13.709413795095152</v>
      </c>
      <c r="EK3" s="14">
        <f t="shared" si="36"/>
        <v>45.467636473715125</v>
      </c>
      <c r="EL3" s="14">
        <f t="shared" si="36"/>
        <v>9.7201373509042917</v>
      </c>
      <c r="EM3" s="14">
        <f t="shared" si="36"/>
        <v>6.1981275438918972</v>
      </c>
      <c r="EN3" s="14"/>
      <c r="EO3" s="14">
        <f>SUM(EP3:ET3)</f>
        <v>95.465099363733927</v>
      </c>
      <c r="EP3" s="14">
        <f>B$144-MacroSpline($I$144:$I$151,Y$144:Y$151,$AM3)</f>
        <v>24.321729142331247</v>
      </c>
      <c r="EQ3" s="14">
        <f t="shared" ref="EQ3:ET18" si="37">C$144-MacroSpline($I$144:$I$151,Z$144:Z$151,$AM3)</f>
        <v>12.372896676223851</v>
      </c>
      <c r="ER3" s="14">
        <f t="shared" si="37"/>
        <v>43.984202919070711</v>
      </c>
      <c r="ES3" s="14">
        <f t="shared" si="37"/>
        <v>9.3778677568935613</v>
      </c>
      <c r="ET3" s="14">
        <f t="shared" si="37"/>
        <v>5.4084028692145605</v>
      </c>
      <c r="EU3" s="14"/>
      <c r="EV3" s="14">
        <f>SUM(EW3:FA3)</f>
        <v>96.879898077821295</v>
      </c>
      <c r="EW3" s="14">
        <f>B$153-MacroSpline($I$153:$I$166,Y$153:Y$166,$AM3)</f>
        <v>24.755727618426207</v>
      </c>
      <c r="EX3" s="14">
        <f t="shared" ref="EX3:FA18" si="38">C$153-MacroSpline($I$153:$I$166,Z$153:Z$166,$AM3)</f>
        <v>12.226922260150594</v>
      </c>
      <c r="EY3" s="14">
        <f t="shared" si="38"/>
        <v>43.413567793111149</v>
      </c>
      <c r="EZ3" s="14">
        <f t="shared" si="38"/>
        <v>9.6816734027141003</v>
      </c>
      <c r="FA3" s="14">
        <f t="shared" si="38"/>
        <v>6.8020070034192459</v>
      </c>
      <c r="FB3" s="14"/>
      <c r="FC3" s="14">
        <f>SUM(FD3:FH3)</f>
        <v>96.488834820066728</v>
      </c>
      <c r="FD3" s="14">
        <f>B$168-MacroSpline($I$168:$I$181,Y$168:Y$181,$AM3)</f>
        <v>23.559772554668754</v>
      </c>
      <c r="FE3" s="14">
        <f t="shared" ref="FE3:FH18" si="39">C$168-MacroSpline($I$168:$I$181,Z$168:Z$181,$AM3)</f>
        <v>13.704629571752703</v>
      </c>
      <c r="FF3" s="14">
        <f t="shared" si="39"/>
        <v>40.878508496060633</v>
      </c>
      <c r="FG3" s="14">
        <f t="shared" si="39"/>
        <v>10.126006471278947</v>
      </c>
      <c r="FH3" s="14">
        <f t="shared" si="39"/>
        <v>8.2199177263056953</v>
      </c>
      <c r="FI3" s="14"/>
      <c r="FJ3" s="14">
        <f>SUM(FK3:FO3)</f>
        <v>93.366916187398118</v>
      </c>
      <c r="FK3" s="14">
        <f>B$183-MacroSpline($I$183:$I$193,Y$183:Y$193,$AM3)</f>
        <v>23.624154073768743</v>
      </c>
      <c r="FL3" s="14">
        <f t="shared" ref="FL3:FO18" si="40">C$183-MacroSpline($I$183:$I$193,Z$183:Z$193,$AM3)</f>
        <v>12.100647605987621</v>
      </c>
      <c r="FM3" s="14">
        <f t="shared" si="40"/>
        <v>43.318608663564923</v>
      </c>
      <c r="FN3" s="14">
        <f t="shared" si="40"/>
        <v>9.2541838879631371</v>
      </c>
      <c r="FO3" s="14">
        <f t="shared" si="40"/>
        <v>5.069321956113698</v>
      </c>
    </row>
    <row r="4" spans="1:171" s="2" customFormat="1" ht="13.15" x14ac:dyDescent="0.2">
      <c r="A4" s="2" t="s">
        <v>34</v>
      </c>
      <c r="B4" s="2">
        <v>22.6</v>
      </c>
      <c r="C4" s="2">
        <v>11.89</v>
      </c>
      <c r="D4" s="2">
        <v>38.6</v>
      </c>
      <c r="E4" s="2">
        <v>8.5500000000000007</v>
      </c>
      <c r="F4" s="2">
        <f t="shared" ref="F4:F67" si="41">1/((C4/2^E4)*10)</f>
        <v>3.1522787061571087</v>
      </c>
      <c r="G4" s="2">
        <v>12.1</v>
      </c>
      <c r="H4" s="2">
        <v>400</v>
      </c>
      <c r="I4" s="2">
        <v>327</v>
      </c>
      <c r="J4" s="2">
        <f t="shared" ref="J4:J129" si="42">ROUND(LOG((I4/H4),2),2)</f>
        <v>-0.28999999999999998</v>
      </c>
      <c r="K4" s="2">
        <f t="shared" ref="K4:K86" si="43">ROUND(W4,2)</f>
        <v>-1.42</v>
      </c>
      <c r="L4" s="2">
        <f t="shared" si="19"/>
        <v>84.792278706157106</v>
      </c>
      <c r="M4" s="2" t="s">
        <v>1</v>
      </c>
      <c r="N4" s="2">
        <v>2008</v>
      </c>
      <c r="P4" s="2">
        <f t="shared" ref="P4:P16" si="44">H4</f>
        <v>400</v>
      </c>
      <c r="Q4" s="2">
        <f t="shared" si="20"/>
        <v>22.346355716097801</v>
      </c>
      <c r="R4" s="2">
        <f t="shared" si="20"/>
        <v>11.797398587223869</v>
      </c>
      <c r="S4" s="2">
        <f t="shared" si="20"/>
        <v>37.855413503547965</v>
      </c>
      <c r="T4" s="2">
        <f t="shared" si="20"/>
        <v>8.4348745895516046</v>
      </c>
      <c r="U4" s="2">
        <f t="shared" si="20"/>
        <v>2.9387366668081962</v>
      </c>
      <c r="W4" s="2">
        <f t="shared" si="21"/>
        <v>-1.4194996429276756</v>
      </c>
      <c r="X4" s="2">
        <f t="shared" si="22"/>
        <v>83.37277906322943</v>
      </c>
      <c r="Y4" s="2">
        <f t="shared" si="23"/>
        <v>0.89999999999999858</v>
      </c>
      <c r="Z4" s="2">
        <f t="shared" si="23"/>
        <v>0.25999999999999979</v>
      </c>
      <c r="AA4" s="2">
        <f t="shared" si="23"/>
        <v>2.6000000000000014</v>
      </c>
      <c r="AB4" s="2">
        <f t="shared" si="23"/>
        <v>0.39999999999999858</v>
      </c>
      <c r="AC4" s="2">
        <f t="shared" si="23"/>
        <v>0.91816903383894655</v>
      </c>
      <c r="AE4" s="2">
        <f t="shared" si="24"/>
        <v>5.0781690338389467</v>
      </c>
      <c r="AF4" s="2">
        <f t="shared" si="25"/>
        <v>1.1536442839022003</v>
      </c>
      <c r="AG4" s="2">
        <f t="shared" si="25"/>
        <v>0.35260141277613116</v>
      </c>
      <c r="AH4" s="2">
        <f t="shared" si="25"/>
        <v>3.3445864964520364</v>
      </c>
      <c r="AI4" s="2">
        <f t="shared" si="25"/>
        <v>0.51512541044839533</v>
      </c>
      <c r="AJ4" s="2">
        <f t="shared" si="25"/>
        <v>1.131711073187859</v>
      </c>
      <c r="AL4" s="14"/>
      <c r="AM4" s="14">
        <v>110</v>
      </c>
      <c r="AN4" s="14"/>
      <c r="AO4" s="14"/>
      <c r="AP4" s="14"/>
      <c r="AQ4" s="14"/>
      <c r="AR4" s="14"/>
      <c r="AS4" s="14"/>
      <c r="AT4" s="14"/>
      <c r="AU4" s="14">
        <f t="shared" ref="AU4:AU67" si="45">SUM(AV4:AZ4)</f>
        <v>94.704097535880308</v>
      </c>
      <c r="AV4" s="14">
        <f t="shared" ref="AV4:AZ30" si="46">B$12-MacroSpline($I$12:$I$18,Y$12:Y$18,$AM4)</f>
        <v>24.280840408581415</v>
      </c>
      <c r="AW4" s="14">
        <f t="shared" si="26"/>
        <v>13.416126020240791</v>
      </c>
      <c r="AX4" s="14">
        <f t="shared" si="26"/>
        <v>42.899337287201099</v>
      </c>
      <c r="AY4" s="14">
        <f t="shared" si="26"/>
        <v>9.3155035106451756</v>
      </c>
      <c r="AZ4" s="14">
        <f t="shared" si="26"/>
        <v>4.7922903092118379</v>
      </c>
      <c r="BA4" s="14"/>
      <c r="BB4" s="14"/>
      <c r="BC4" s="14"/>
      <c r="BD4" s="14"/>
      <c r="BE4" s="14"/>
      <c r="BF4" s="14"/>
      <c r="BG4" s="14"/>
      <c r="BH4" s="14"/>
      <c r="BI4" s="14">
        <f t="shared" ref="BI4:BI67" si="47">SUM(BJ4:BN4)</f>
        <v>78.941679040721837</v>
      </c>
      <c r="BJ4" s="14">
        <f t="shared" ref="BJ4:BN67" si="48">B$27-MacroSpline($I$27:$I$31,Y$27:Y$31,$AM4)</f>
        <v>21.54029304029304</v>
      </c>
      <c r="BK4" s="14">
        <f t="shared" si="27"/>
        <v>10.458205128205128</v>
      </c>
      <c r="BL4" s="14">
        <f t="shared" si="27"/>
        <v>36.180586080586082</v>
      </c>
      <c r="BM4" s="14">
        <f t="shared" si="27"/>
        <v>8.1145054945054937</v>
      </c>
      <c r="BN4" s="14">
        <f t="shared" si="27"/>
        <v>2.6480892971320977</v>
      </c>
      <c r="BO4" s="14"/>
      <c r="BP4" s="14">
        <f t="shared" ref="BP4:BP67" si="49">SUM(BQ4:BU4)</f>
        <v>98.144030878812558</v>
      </c>
      <c r="BQ4" s="14">
        <f t="shared" ref="BQ4:BU67" si="50">B$33-MacroSpline($I$33:$I$41,Y$33:Y$41,$AM4)</f>
        <v>24.847642524169554</v>
      </c>
      <c r="BR4" s="14">
        <f t="shared" si="28"/>
        <v>14.046805489911439</v>
      </c>
      <c r="BS4" s="14">
        <f t="shared" si="28"/>
        <v>44.416746118116386</v>
      </c>
      <c r="BT4" s="14">
        <f t="shared" si="28"/>
        <v>9.526715422872412</v>
      </c>
      <c r="BU4" s="14">
        <f t="shared" si="28"/>
        <v>5.3061213237427554</v>
      </c>
      <c r="BV4" s="14"/>
      <c r="BW4" s="14">
        <f t="shared" ref="BW4:BW67" si="51">SUM(BX4:CB4)</f>
        <v>98.761259010170093</v>
      </c>
      <c r="BX4" s="14">
        <f t="shared" ref="BX4:CB67" si="52">B$43-MacroSpline($I$43:$I$51,Y$43:Y$51,$AM4)</f>
        <v>25.151838880482369</v>
      </c>
      <c r="BY4" s="14">
        <f t="shared" si="29"/>
        <v>14.099600112091188</v>
      </c>
      <c r="BZ4" s="14">
        <f t="shared" si="29"/>
        <v>44.44259879773967</v>
      </c>
      <c r="CA4" s="14">
        <f t="shared" si="29"/>
        <v>9.5789956694895135</v>
      </c>
      <c r="CB4" s="14">
        <f t="shared" si="29"/>
        <v>5.4882255503673569</v>
      </c>
      <c r="CC4" s="14"/>
      <c r="CD4" s="14">
        <f t="shared" ref="CD4:CD67" si="53">SUM(CE4:CI4)</f>
        <v>89.807666832450863</v>
      </c>
      <c r="CE4" s="14">
        <f t="shared" ref="CE4:CI67" si="54">B$53-MacroSpline($I$53:$I$61,Y$53:Y$61,$AM4)</f>
        <v>23.863899413267038</v>
      </c>
      <c r="CF4" s="14">
        <f t="shared" si="30"/>
        <v>13.505803477255734</v>
      </c>
      <c r="CG4" s="14">
        <f t="shared" si="30"/>
        <v>40.190603038959331</v>
      </c>
      <c r="CH4" s="14">
        <f t="shared" si="30"/>
        <v>8.8422776968715286</v>
      </c>
      <c r="CI4" s="14">
        <f t="shared" si="30"/>
        <v>3.4050832060972263</v>
      </c>
      <c r="CJ4" s="14"/>
      <c r="CK4" s="14"/>
      <c r="CL4" s="14"/>
      <c r="CM4" s="14"/>
      <c r="CN4" s="14"/>
      <c r="CO4" s="14"/>
      <c r="CP4" s="14"/>
      <c r="CQ4" s="14"/>
      <c r="CR4" s="14">
        <f t="shared" ref="CR4:CR67" si="55">SUM(CS4:CW4)</f>
        <v>76.413026009581358</v>
      </c>
      <c r="CS4" s="14">
        <f t="shared" ref="CS4:CW67" si="56">B$72-MacroSpline($I$72:$I$78,Y$72:Y$78,$AM4)</f>
        <v>20.602762624088498</v>
      </c>
      <c r="CT4" s="14">
        <f t="shared" si="31"/>
        <v>10.714780208455627</v>
      </c>
      <c r="CU4" s="14">
        <f t="shared" si="31"/>
        <v>34.929745757184413</v>
      </c>
      <c r="CV4" s="14">
        <f t="shared" si="31"/>
        <v>7.9077835609647922</v>
      </c>
      <c r="CW4" s="14">
        <f t="shared" si="31"/>
        <v>2.2579538588880324</v>
      </c>
      <c r="CX4" s="14"/>
      <c r="CY4" s="14">
        <f t="shared" ref="CY4:CY67" si="57">SUM(CZ4:DD4)</f>
        <v>96.539697661519043</v>
      </c>
      <c r="CZ4" s="14">
        <f t="shared" ref="CZ4:DD67" si="58">B$80-MacroSpline($I$80:$I$90,Y$80:Y$90,$AM4)</f>
        <v>24.864871385962719</v>
      </c>
      <c r="DA4" s="14">
        <f t="shared" si="32"/>
        <v>13.880813218100302</v>
      </c>
      <c r="DB4" s="14">
        <f t="shared" si="32"/>
        <v>43.523151616091027</v>
      </c>
      <c r="DC4" s="14">
        <f t="shared" si="32"/>
        <v>9.3956668774855565</v>
      </c>
      <c r="DD4" s="14">
        <f t="shared" si="32"/>
        <v>4.8751945638794485</v>
      </c>
      <c r="DE4" s="14"/>
      <c r="DF4" s="14">
        <f t="shared" ref="DF4:DF67" si="59">SUM(DG4:DK4)</f>
        <v>96.034171419212413</v>
      </c>
      <c r="DG4" s="14">
        <f t="shared" ref="DG4:DK67" si="60">B$92-MacroSpline($I$92:$I$101,Y$92:Y$101,$AM4)</f>
        <v>24.412109777060326</v>
      </c>
      <c r="DH4" s="14">
        <f t="shared" si="33"/>
        <v>14.141792294730735</v>
      </c>
      <c r="DI4" s="14">
        <f t="shared" si="33"/>
        <v>43.485828599299914</v>
      </c>
      <c r="DJ4" s="14">
        <f t="shared" si="33"/>
        <v>9.3457430872675573</v>
      </c>
      <c r="DK4" s="14">
        <f t="shared" si="33"/>
        <v>4.6486976608538813</v>
      </c>
      <c r="DL4" s="14"/>
      <c r="DM4" s="14">
        <f t="shared" ref="DM4:DM67" si="61">SUM(DN4:DR4)</f>
        <v>91.928912068082198</v>
      </c>
      <c r="DN4" s="14">
        <f t="shared" ref="DN4:DR67" si="62">B$103-MacroSpline($I$103:$I$111,Y$103:Y$111,$AM4)</f>
        <v>24.099231851915349</v>
      </c>
      <c r="DO4" s="14">
        <f t="shared" si="34"/>
        <v>14.164267599635703</v>
      </c>
      <c r="DP4" s="14">
        <f t="shared" si="34"/>
        <v>40.980531131029238</v>
      </c>
      <c r="DQ4" s="14">
        <f t="shared" si="34"/>
        <v>9.0119561363151455</v>
      </c>
      <c r="DR4" s="14">
        <f t="shared" si="34"/>
        <v>3.6729253491867491</v>
      </c>
      <c r="DS4" s="14"/>
      <c r="DT4" s="14"/>
      <c r="DU4" s="14"/>
      <c r="DV4" s="14"/>
      <c r="DW4" s="14"/>
      <c r="DX4" s="14"/>
      <c r="DY4" s="14"/>
      <c r="DZ4" s="14"/>
      <c r="EA4" s="14">
        <f t="shared" ref="EA4:EA67" si="63">SUM(EB4:EF4)</f>
        <v>80.214444706005196</v>
      </c>
      <c r="EB4" s="14">
        <f t="shared" ref="EB4:EF67" si="64">B$122-MacroSpline($I$122:$I$129,Y$122:Y$129,$AM4)</f>
        <v>21.802214616612556</v>
      </c>
      <c r="EC4" s="14">
        <f t="shared" si="35"/>
        <v>11.891067896357576</v>
      </c>
      <c r="ED4" s="14">
        <f t="shared" si="35"/>
        <v>36.104429233225112</v>
      </c>
      <c r="EE4" s="14">
        <f t="shared" si="35"/>
        <v>8.1031704854632043</v>
      </c>
      <c r="EF4" s="14">
        <f t="shared" si="35"/>
        <v>2.3135624743467571</v>
      </c>
      <c r="EG4" s="14"/>
      <c r="EH4" s="14">
        <f t="shared" ref="EH4:EH67" si="65">SUM(EI4:EM4)</f>
        <v>99.968297542210166</v>
      </c>
      <c r="EI4" s="14">
        <f t="shared" ref="EI4:EM67" si="66">B$132-MacroSpline($I$132:$I$142,Y$132:Y$142,$AM4)</f>
        <v>25.624197788323926</v>
      </c>
      <c r="EJ4" s="14">
        <f t="shared" si="36"/>
        <v>13.630245246614006</v>
      </c>
      <c r="EK4" s="14">
        <f t="shared" si="36"/>
        <v>45.079508681038178</v>
      </c>
      <c r="EL4" s="14">
        <f t="shared" si="36"/>
        <v>9.6577559655464391</v>
      </c>
      <c r="EM4" s="14">
        <f t="shared" si="36"/>
        <v>5.9765898606876142</v>
      </c>
      <c r="EN4" s="14"/>
      <c r="EO4" s="14">
        <f t="shared" ref="EO4:EO67" si="67">SUM(EP4:ET4)</f>
        <v>94.75307409811812</v>
      </c>
      <c r="EP4" s="14">
        <f t="shared" ref="EP4:ET67" si="68">B$144-MacroSpline($I$144:$I$151,Y$144:Y$151,$AM4)</f>
        <v>24.190848180491663</v>
      </c>
      <c r="EQ4" s="14">
        <f t="shared" si="37"/>
        <v>12.364525946218409</v>
      </c>
      <c r="ER4" s="14">
        <f t="shared" si="37"/>
        <v>43.648587891463634</v>
      </c>
      <c r="ES4" s="14">
        <f t="shared" si="37"/>
        <v>9.3253135786082897</v>
      </c>
      <c r="ET4" s="14">
        <f t="shared" si="37"/>
        <v>5.2237985013361214</v>
      </c>
      <c r="EU4" s="14"/>
      <c r="EV4" s="14">
        <f t="shared" ref="EV4:EV67" si="69">SUM(EW4:FA4)</f>
        <v>95.895046332633072</v>
      </c>
      <c r="EW4" s="14">
        <f t="shared" ref="EW4:FA67" si="70">B$153-MacroSpline($I$153:$I$166,Y$153:Y$166,$AM4)</f>
        <v>24.645429831791464</v>
      </c>
      <c r="EX4" s="14">
        <f t="shared" si="38"/>
        <v>12.21586370542026</v>
      </c>
      <c r="EY4" s="14">
        <f t="shared" si="38"/>
        <v>42.972575865496609</v>
      </c>
      <c r="EZ4" s="14">
        <f t="shared" si="38"/>
        <v>9.606088700254265</v>
      </c>
      <c r="FA4" s="14">
        <f t="shared" si="38"/>
        <v>6.4550882296704772</v>
      </c>
      <c r="FB4" s="14"/>
      <c r="FC4" s="14">
        <f t="shared" ref="FC4:FC67" si="71">SUM(FD4:FH4)</f>
        <v>95.439361860575701</v>
      </c>
      <c r="FD4" s="14">
        <f t="shared" ref="FD4:FH67" si="72">B$168-MacroSpline($I$168:$I$181,Y$168:Y$181,$AM4)</f>
        <v>23.412824370721786</v>
      </c>
      <c r="FE4" s="14">
        <f t="shared" si="39"/>
        <v>13.586443197810219</v>
      </c>
      <c r="FF4" s="14">
        <f t="shared" si="39"/>
        <v>40.481181824012559</v>
      </c>
      <c r="FG4" s="14">
        <f t="shared" si="39"/>
        <v>10.055336589918372</v>
      </c>
      <c r="FH4" s="14">
        <f t="shared" si="39"/>
        <v>7.9035758781127683</v>
      </c>
      <c r="FI4" s="14"/>
      <c r="FJ4" s="14">
        <f t="shared" ref="FJ4:FJ67" si="73">SUM(FK4:FO4)</f>
        <v>92.757221660580583</v>
      </c>
      <c r="FK4" s="14">
        <f t="shared" ref="FK4:FO67" si="74">B$183-MacroSpline($I$183:$I$193,Y$183:Y$193,$AM4)</f>
        <v>23.529459737575465</v>
      </c>
      <c r="FL4" s="14">
        <f t="shared" si="40"/>
        <v>12.095478577967773</v>
      </c>
      <c r="FM4" s="14">
        <f t="shared" si="40"/>
        <v>43.006213781861625</v>
      </c>
      <c r="FN4" s="14">
        <f t="shared" si="40"/>
        <v>9.2080485399250165</v>
      </c>
      <c r="FO4" s="14">
        <f t="shared" si="40"/>
        <v>4.9180210232507031</v>
      </c>
    </row>
    <row r="5" spans="1:171" s="2" customFormat="1" ht="13.15" x14ac:dyDescent="0.2">
      <c r="B5" s="2">
        <v>21.6</v>
      </c>
      <c r="C5" s="2">
        <v>11.49</v>
      </c>
      <c r="D5" s="2">
        <v>35.700000000000003</v>
      </c>
      <c r="E5" s="2">
        <v>8.1</v>
      </c>
      <c r="F5" s="2">
        <f t="shared" si="41"/>
        <v>2.3879373925960921</v>
      </c>
      <c r="H5" s="2">
        <v>800</v>
      </c>
      <c r="I5" s="2">
        <v>651</v>
      </c>
      <c r="J5" s="2">
        <f t="shared" si="42"/>
        <v>-0.3</v>
      </c>
      <c r="K5" s="2">
        <f t="shared" si="43"/>
        <v>-1.79</v>
      </c>
      <c r="L5" s="2">
        <f t="shared" si="19"/>
        <v>79.277937392596087</v>
      </c>
      <c r="P5" s="2">
        <f t="shared" si="44"/>
        <v>800</v>
      </c>
      <c r="Q5" s="2">
        <f t="shared" si="20"/>
        <v>21.196852496435756</v>
      </c>
      <c r="R5" s="2">
        <f t="shared" si="20"/>
        <v>11.258380096068397</v>
      </c>
      <c r="S5" s="2">
        <f t="shared" si="20"/>
        <v>34.854786824046855</v>
      </c>
      <c r="T5" s="2">
        <f t="shared" si="20"/>
        <v>7.9628456093465072</v>
      </c>
      <c r="U5" s="2">
        <f t="shared" si="20"/>
        <v>2.2191927573942034</v>
      </c>
      <c r="W5" s="2">
        <f t="shared" si="21"/>
        <v>-1.7858796093043878</v>
      </c>
      <c r="X5" s="2">
        <f t="shared" si="22"/>
        <v>77.492057783291699</v>
      </c>
      <c r="Y5" s="2">
        <f t="shared" si="23"/>
        <v>1.8999999999999986</v>
      </c>
      <c r="Z5" s="2">
        <f t="shared" si="23"/>
        <v>0.66000000000000014</v>
      </c>
      <c r="AA5" s="2">
        <f t="shared" si="23"/>
        <v>5.5</v>
      </c>
      <c r="AB5" s="2">
        <f t="shared" si="23"/>
        <v>0.84999999999999964</v>
      </c>
      <c r="AC5" s="2">
        <f t="shared" si="23"/>
        <v>1.6825103473999632</v>
      </c>
      <c r="AE5" s="2">
        <f t="shared" si="24"/>
        <v>10.592510347399966</v>
      </c>
      <c r="AF5" s="2">
        <f t="shared" si="25"/>
        <v>2.3031475035642446</v>
      </c>
      <c r="AG5" s="2">
        <f t="shared" si="25"/>
        <v>0.89161990393160295</v>
      </c>
      <c r="AH5" s="2">
        <f t="shared" si="25"/>
        <v>6.3452131759531465</v>
      </c>
      <c r="AI5" s="2">
        <f t="shared" si="25"/>
        <v>0.98715439065349164</v>
      </c>
      <c r="AJ5" s="2">
        <f t="shared" si="25"/>
        <v>1.8512549826018518</v>
      </c>
      <c r="AL5" s="14"/>
      <c r="AM5" s="14">
        <v>120</v>
      </c>
      <c r="AN5" s="14"/>
      <c r="AO5" s="14"/>
      <c r="AP5" s="14"/>
      <c r="AQ5" s="14"/>
      <c r="AR5" s="14"/>
      <c r="AS5" s="14"/>
      <c r="AT5" s="14"/>
      <c r="AU5" s="14">
        <f t="shared" si="45"/>
        <v>93.971528402532599</v>
      </c>
      <c r="AV5" s="14">
        <f t="shared" si="46"/>
        <v>24.171946629849867</v>
      </c>
      <c r="AW5" s="14">
        <f t="shared" si="26"/>
        <v>13.336472080130404</v>
      </c>
      <c r="AX5" s="14">
        <f t="shared" si="26"/>
        <v>42.559716300671681</v>
      </c>
      <c r="AY5" s="14">
        <f t="shared" si="26"/>
        <v>9.2596537922214122</v>
      </c>
      <c r="AZ5" s="14">
        <f t="shared" si="26"/>
        <v>4.6437395996592299</v>
      </c>
      <c r="BA5" s="14"/>
      <c r="BB5" s="14"/>
      <c r="BC5" s="14"/>
      <c r="BD5" s="14"/>
      <c r="BE5" s="14"/>
      <c r="BF5" s="14"/>
      <c r="BG5" s="14"/>
      <c r="BH5" s="14"/>
      <c r="BI5" s="14">
        <f t="shared" si="47"/>
        <v>78.863495864302877</v>
      </c>
      <c r="BJ5" s="14">
        <f t="shared" si="48"/>
        <v>21.522893772893774</v>
      </c>
      <c r="BK5" s="14">
        <f t="shared" si="27"/>
        <v>10.44602564102564</v>
      </c>
      <c r="BL5" s="14">
        <f t="shared" si="27"/>
        <v>36.145787545787549</v>
      </c>
      <c r="BM5" s="14">
        <f t="shared" si="27"/>
        <v>8.1082417582417587</v>
      </c>
      <c r="BN5" s="14">
        <f t="shared" si="27"/>
        <v>2.6405471463541517</v>
      </c>
      <c r="BO5" s="14"/>
      <c r="BP5" s="14">
        <f t="shared" si="49"/>
        <v>97.380428291847778</v>
      </c>
      <c r="BQ5" s="14">
        <f t="shared" si="50"/>
        <v>24.758965439325735</v>
      </c>
      <c r="BR5" s="14">
        <f t="shared" si="28"/>
        <v>13.978615939952004</v>
      </c>
      <c r="BS5" s="14">
        <f t="shared" si="28"/>
        <v>44.073249354251566</v>
      </c>
      <c r="BT5" s="14">
        <f t="shared" si="28"/>
        <v>9.4629278323906441</v>
      </c>
      <c r="BU5" s="14">
        <f t="shared" si="28"/>
        <v>5.106669725927822</v>
      </c>
      <c r="BV5" s="14"/>
      <c r="BW5" s="14">
        <f t="shared" si="51"/>
        <v>97.783945258299838</v>
      </c>
      <c r="BX5" s="14">
        <f t="shared" si="52"/>
        <v>25.020057674357094</v>
      </c>
      <c r="BY5" s="14">
        <f t="shared" si="29"/>
        <v>14.030707097152188</v>
      </c>
      <c r="BZ5" s="14">
        <f t="shared" si="29"/>
        <v>43.98896477566128</v>
      </c>
      <c r="CA5" s="14">
        <f t="shared" si="29"/>
        <v>9.5058250439420018</v>
      </c>
      <c r="CB5" s="14">
        <f t="shared" si="29"/>
        <v>5.2383906671872822</v>
      </c>
      <c r="CC5" s="14"/>
      <c r="CD5" s="14">
        <f t="shared" si="53"/>
        <v>89.266947891152213</v>
      </c>
      <c r="CE5" s="14">
        <f t="shared" si="54"/>
        <v>23.771706755778826</v>
      </c>
      <c r="CF5" s="14">
        <f t="shared" si="30"/>
        <v>13.411417588960141</v>
      </c>
      <c r="CG5" s="14">
        <f t="shared" si="30"/>
        <v>39.946431871896593</v>
      </c>
      <c r="CH5" s="14">
        <f t="shared" si="30"/>
        <v>8.8025928992256155</v>
      </c>
      <c r="CI5" s="14">
        <f t="shared" si="30"/>
        <v>3.3347987752910409</v>
      </c>
      <c r="CJ5" s="14"/>
      <c r="CK5" s="14"/>
      <c r="CL5" s="14"/>
      <c r="CM5" s="14"/>
      <c r="CN5" s="14"/>
      <c r="CO5" s="14"/>
      <c r="CP5" s="14"/>
      <c r="CQ5" s="14"/>
      <c r="CR5" s="14">
        <f t="shared" si="55"/>
        <v>75.648220089239473</v>
      </c>
      <c r="CS5" s="14">
        <f t="shared" si="56"/>
        <v>20.423115453515184</v>
      </c>
      <c r="CT5" s="14">
        <f t="shared" si="31"/>
        <v>10.681498109172052</v>
      </c>
      <c r="CU5" s="14">
        <f t="shared" si="31"/>
        <v>34.52573517866427</v>
      </c>
      <c r="CV5" s="14">
        <f t="shared" si="31"/>
        <v>7.8478750967377131</v>
      </c>
      <c r="CW5" s="14">
        <f t="shared" si="31"/>
        <v>2.1699962511502671</v>
      </c>
      <c r="CX5" s="14"/>
      <c r="CY5" s="14">
        <f t="shared" si="57"/>
        <v>95.647869184401159</v>
      </c>
      <c r="CZ5" s="14">
        <f t="shared" si="58"/>
        <v>24.745202405413973</v>
      </c>
      <c r="DA5" s="14">
        <f t="shared" si="32"/>
        <v>13.748489702075949</v>
      </c>
      <c r="DB5" s="14">
        <f t="shared" si="32"/>
        <v>43.118734852078589</v>
      </c>
      <c r="DC5" s="14">
        <f t="shared" si="32"/>
        <v>9.331097507580413</v>
      </c>
      <c r="DD5" s="14">
        <f t="shared" si="32"/>
        <v>4.7043447172522352</v>
      </c>
      <c r="DE5" s="14"/>
      <c r="DF5" s="14">
        <f t="shared" si="59"/>
        <v>95.133446163416053</v>
      </c>
      <c r="DG5" s="14">
        <f t="shared" si="60"/>
        <v>24.298365844913054</v>
      </c>
      <c r="DH5" s="14">
        <f t="shared" si="33"/>
        <v>14.028048102565174</v>
      </c>
      <c r="DI5" s="14">
        <f t="shared" si="33"/>
        <v>43.073500236467908</v>
      </c>
      <c r="DJ5" s="14">
        <f t="shared" si="33"/>
        <v>9.2746516345703558</v>
      </c>
      <c r="DK5" s="14">
        <f t="shared" si="33"/>
        <v>4.4588803448995513</v>
      </c>
      <c r="DL5" s="14"/>
      <c r="DM5" s="14">
        <f t="shared" si="61"/>
        <v>91.088503349993445</v>
      </c>
      <c r="DN5" s="14">
        <f t="shared" si="62"/>
        <v>23.983494621821155</v>
      </c>
      <c r="DO5" s="14">
        <f t="shared" si="34"/>
        <v>14.042877987899708</v>
      </c>
      <c r="DP5" s="14">
        <f t="shared" si="34"/>
        <v>40.575908943913859</v>
      </c>
      <c r="DQ5" s="14">
        <f t="shared" si="34"/>
        <v>8.9469252482705155</v>
      </c>
      <c r="DR5" s="14">
        <f t="shared" si="34"/>
        <v>3.539296548088199</v>
      </c>
      <c r="DS5" s="14"/>
      <c r="DT5" s="14"/>
      <c r="DU5" s="14"/>
      <c r="DV5" s="14"/>
      <c r="DW5" s="14"/>
      <c r="DX5" s="14"/>
      <c r="DY5" s="14"/>
      <c r="DZ5" s="14"/>
      <c r="EA5" s="14">
        <f t="shared" si="63"/>
        <v>79.551656012317736</v>
      </c>
      <c r="EB5" s="14">
        <f t="shared" si="64"/>
        <v>21.645648574777322</v>
      </c>
      <c r="EC5" s="14">
        <f t="shared" si="35"/>
        <v>11.813337645796775</v>
      </c>
      <c r="ED5" s="14">
        <f t="shared" si="35"/>
        <v>35.790611740379532</v>
      </c>
      <c r="EE5" s="14">
        <f t="shared" si="35"/>
        <v>8.0528942565557955</v>
      </c>
      <c r="EF5" s="14">
        <f t="shared" si="35"/>
        <v>2.2491637948083283</v>
      </c>
      <c r="EG5" s="14"/>
      <c r="EH5" s="14">
        <f t="shared" si="65"/>
        <v>99.086530661774603</v>
      </c>
      <c r="EI5" s="14">
        <f t="shared" si="66"/>
        <v>25.510697921863024</v>
      </c>
      <c r="EJ5" s="14">
        <f t="shared" si="36"/>
        <v>13.549340716079088</v>
      </c>
      <c r="EK5" s="14">
        <f t="shared" si="36"/>
        <v>44.682165964836642</v>
      </c>
      <c r="EL5" s="14">
        <f t="shared" si="36"/>
        <v>9.5938969153701006</v>
      </c>
      <c r="EM5" s="14">
        <f t="shared" si="36"/>
        <v>5.7504291436257464</v>
      </c>
      <c r="EN5" s="14"/>
      <c r="EO5" s="14">
        <f t="shared" si="67"/>
        <v>94.022770829604738</v>
      </c>
      <c r="EP5" s="14">
        <f t="shared" si="68"/>
        <v>24.056226848854706</v>
      </c>
      <c r="EQ5" s="14">
        <f t="shared" si="37"/>
        <v>12.355611293817059</v>
      </c>
      <c r="ER5" s="14">
        <f t="shared" si="37"/>
        <v>43.30436216442768</v>
      </c>
      <c r="ES5" s="14">
        <f t="shared" si="37"/>
        <v>9.2714308493956317</v>
      </c>
      <c r="ET5" s="14">
        <f t="shared" si="37"/>
        <v>5.0351396731096498</v>
      </c>
      <c r="EU5" s="14"/>
      <c r="EV5" s="14">
        <f t="shared" si="69"/>
        <v>94.904105328377028</v>
      </c>
      <c r="EW5" s="14">
        <f t="shared" si="70"/>
        <v>24.533739892187306</v>
      </c>
      <c r="EX5" s="14">
        <f t="shared" si="38"/>
        <v>12.204338483597665</v>
      </c>
      <c r="EY5" s="14">
        <f t="shared" si="38"/>
        <v>42.528282299971977</v>
      </c>
      <c r="EZ5" s="14">
        <f t="shared" si="38"/>
        <v>9.5300963310647226</v>
      </c>
      <c r="FA5" s="14">
        <f t="shared" si="38"/>
        <v>6.1076483215553603</v>
      </c>
      <c r="FB5" s="14"/>
      <c r="FC5" s="14">
        <f t="shared" si="71"/>
        <v>94.368876381370143</v>
      </c>
      <c r="FD5" s="14">
        <f t="shared" si="72"/>
        <v>23.262567290139092</v>
      </c>
      <c r="FE5" s="14">
        <f t="shared" si="39"/>
        <v>13.466257268567166</v>
      </c>
      <c r="FF5" s="14">
        <f t="shared" si="39"/>
        <v>40.075505516274774</v>
      </c>
      <c r="FG5" s="14">
        <f t="shared" si="39"/>
        <v>9.9832174270914447</v>
      </c>
      <c r="FH5" s="14">
        <f t="shared" si="39"/>
        <v>7.581328879297657</v>
      </c>
      <c r="FI5" s="14"/>
      <c r="FJ5" s="14">
        <f t="shared" si="73"/>
        <v>92.128805050244353</v>
      </c>
      <c r="FK5" s="14">
        <f t="shared" si="74"/>
        <v>23.431653631386197</v>
      </c>
      <c r="FL5" s="14">
        <f t="shared" si="40"/>
        <v>12.090004660028518</v>
      </c>
      <c r="FM5" s="14">
        <f t="shared" si="40"/>
        <v>42.684254013551914</v>
      </c>
      <c r="FN5" s="14">
        <f t="shared" si="40"/>
        <v>9.1604757534876224</v>
      </c>
      <c r="FO5" s="14">
        <f t="shared" si="40"/>
        <v>4.7624169917901007</v>
      </c>
    </row>
    <row r="6" spans="1:171" s="2" customFormat="1" ht="13.15" x14ac:dyDescent="0.2">
      <c r="A6" s="2" t="s">
        <v>33</v>
      </c>
      <c r="B6" s="2">
        <v>20</v>
      </c>
      <c r="C6" s="2">
        <v>10.51</v>
      </c>
      <c r="D6" s="2">
        <v>32.6</v>
      </c>
      <c r="E6" s="2">
        <v>7.59</v>
      </c>
      <c r="F6" s="2">
        <f t="shared" si="41"/>
        <v>1.8332215382361228</v>
      </c>
      <c r="G6" s="2">
        <v>12.1</v>
      </c>
      <c r="H6" s="2">
        <v>1600</v>
      </c>
      <c r="I6" s="2">
        <v>1277</v>
      </c>
      <c r="J6" s="2">
        <f t="shared" si="42"/>
        <v>-0.33</v>
      </c>
      <c r="K6" s="2">
        <f t="shared" si="43"/>
        <v>-1.96</v>
      </c>
      <c r="L6" s="2">
        <f t="shared" si="19"/>
        <v>72.53322153823612</v>
      </c>
      <c r="M6" s="2" t="s">
        <v>1</v>
      </c>
      <c r="N6" s="2">
        <v>2008</v>
      </c>
      <c r="P6" s="2">
        <f t="shared" si="44"/>
        <v>1600</v>
      </c>
      <c r="Q6" s="2">
        <f t="shared" si="20"/>
        <v>19.550276268651803</v>
      </c>
      <c r="R6" s="2">
        <f t="shared" si="20"/>
        <v>10.199927989924742</v>
      </c>
      <c r="S6" s="2">
        <f t="shared" si="20"/>
        <v>31.684579934012444</v>
      </c>
      <c r="T6" s="2">
        <f t="shared" si="20"/>
        <v>7.4373337081617432</v>
      </c>
      <c r="U6" s="2">
        <f t="shared" si="20"/>
        <v>1.7005043729769453</v>
      </c>
      <c r="W6" s="2">
        <f t="shared" si="21"/>
        <v>-1.9605992645084314</v>
      </c>
      <c r="X6" s="2">
        <f t="shared" si="22"/>
        <v>70.572622273727688</v>
      </c>
      <c r="Y6" s="2">
        <f t="shared" si="23"/>
        <v>3.5</v>
      </c>
      <c r="Z6" s="2">
        <f t="shared" si="23"/>
        <v>1.6400000000000006</v>
      </c>
      <c r="AA6" s="2">
        <f t="shared" si="23"/>
        <v>8.6000000000000014</v>
      </c>
      <c r="AB6" s="2">
        <f t="shared" si="23"/>
        <v>1.3599999999999994</v>
      </c>
      <c r="AC6" s="2">
        <f t="shared" si="23"/>
        <v>2.2372262017599325</v>
      </c>
      <c r="AE6" s="2">
        <f t="shared" si="24"/>
        <v>17.337226201759933</v>
      </c>
      <c r="AF6" s="2">
        <f t="shared" si="25"/>
        <v>3.9497237313481977</v>
      </c>
      <c r="AG6" s="2">
        <f t="shared" si="25"/>
        <v>1.9500720100752593</v>
      </c>
      <c r="AH6" s="2">
        <f t="shared" si="25"/>
        <v>9.5154200659875592</v>
      </c>
      <c r="AI6" s="2">
        <f t="shared" si="25"/>
        <v>1.5126662918382558</v>
      </c>
      <c r="AJ6" s="2">
        <f t="shared" si="25"/>
        <v>2.3699433670191099</v>
      </c>
      <c r="AL6" s="14"/>
      <c r="AM6" s="14">
        <v>130</v>
      </c>
      <c r="AN6" s="14"/>
      <c r="AO6" s="14"/>
      <c r="AP6" s="14"/>
      <c r="AQ6" s="14"/>
      <c r="AR6" s="14"/>
      <c r="AS6" s="14"/>
      <c r="AT6" s="14"/>
      <c r="AU6" s="14">
        <f t="shared" si="45"/>
        <v>93.221699438593703</v>
      </c>
      <c r="AV6" s="14">
        <f t="shared" si="46"/>
        <v>24.060121721842915</v>
      </c>
      <c r="AW6" s="14">
        <f t="shared" si="26"/>
        <v>13.254772352334941</v>
      </c>
      <c r="AX6" s="14">
        <f t="shared" si="26"/>
        <v>42.212201492659808</v>
      </c>
      <c r="AY6" s="14">
        <f t="shared" si="26"/>
        <v>9.2024917938972255</v>
      </c>
      <c r="AZ6" s="14">
        <f t="shared" si="26"/>
        <v>4.492112077858823</v>
      </c>
      <c r="BA6" s="14"/>
      <c r="BB6" s="14"/>
      <c r="BC6" s="14"/>
      <c r="BD6" s="14"/>
      <c r="BE6" s="14"/>
      <c r="BF6" s="14"/>
      <c r="BG6" s="14"/>
      <c r="BH6" s="14"/>
      <c r="BI6" s="14">
        <f t="shared" si="47"/>
        <v>78.760623263751583</v>
      </c>
      <c r="BJ6" s="14">
        <f t="shared" si="48"/>
        <v>21.5</v>
      </c>
      <c r="BK6" s="14">
        <f t="shared" si="27"/>
        <v>10.43</v>
      </c>
      <c r="BL6" s="14">
        <f t="shared" si="27"/>
        <v>36.1</v>
      </c>
      <c r="BM6" s="14">
        <f t="shared" si="27"/>
        <v>8.1</v>
      </c>
      <c r="BN6" s="14">
        <f t="shared" si="27"/>
        <v>2.6306232637515916</v>
      </c>
      <c r="BO6" s="14"/>
      <c r="BP6" s="14">
        <f t="shared" si="49"/>
        <v>96.601935998568905</v>
      </c>
      <c r="BQ6" s="14">
        <f t="shared" si="50"/>
        <v>24.668126875712595</v>
      </c>
      <c r="BR6" s="14">
        <f t="shared" si="28"/>
        <v>13.908542848586398</v>
      </c>
      <c r="BS6" s="14">
        <f t="shared" si="28"/>
        <v>43.722856224170691</v>
      </c>
      <c r="BT6" s="14">
        <f t="shared" si="28"/>
        <v>9.3980382932628075</v>
      </c>
      <c r="BU6" s="14">
        <f t="shared" si="28"/>
        <v>4.9043717568364134</v>
      </c>
      <c r="BV6" s="14"/>
      <c r="BW6" s="14">
        <f t="shared" si="51"/>
        <v>96.799643929814223</v>
      </c>
      <c r="BX6" s="14">
        <f t="shared" si="52"/>
        <v>24.8866379659659</v>
      </c>
      <c r="BY6" s="14">
        <f t="shared" si="29"/>
        <v>13.960202939577634</v>
      </c>
      <c r="BZ6" s="14">
        <f t="shared" si="29"/>
        <v>43.532537892767678</v>
      </c>
      <c r="CA6" s="14">
        <f t="shared" si="29"/>
        <v>9.4321646425666135</v>
      </c>
      <c r="CB6" s="14">
        <f t="shared" si="29"/>
        <v>4.9881004889363929</v>
      </c>
      <c r="CC6" s="14"/>
      <c r="CD6" s="14">
        <f t="shared" si="53"/>
        <v>88.718114267054915</v>
      </c>
      <c r="CE6" s="14">
        <f t="shared" si="54"/>
        <v>23.677028867348064</v>
      </c>
      <c r="CF6" s="14">
        <f t="shared" si="30"/>
        <v>13.316133830175202</v>
      </c>
      <c r="CG6" s="14">
        <f t="shared" si="30"/>
        <v>39.698814758481568</v>
      </c>
      <c r="CH6" s="14">
        <f t="shared" si="30"/>
        <v>8.7623348797301155</v>
      </c>
      <c r="CI6" s="14">
        <f t="shared" si="30"/>
        <v>3.2638019313199629</v>
      </c>
      <c r="CJ6" s="14"/>
      <c r="CK6" s="14"/>
      <c r="CL6" s="14"/>
      <c r="CM6" s="14"/>
      <c r="CN6" s="14"/>
      <c r="CO6" s="14"/>
      <c r="CP6" s="14"/>
      <c r="CQ6" s="14"/>
      <c r="CR6" s="14">
        <f t="shared" si="55"/>
        <v>74.881380894737944</v>
      </c>
      <c r="CS6" s="14">
        <f t="shared" si="56"/>
        <v>20.242956474884402</v>
      </c>
      <c r="CT6" s="14">
        <f t="shared" si="31"/>
        <v>10.647504616655098</v>
      </c>
      <c r="CU6" s="14">
        <f t="shared" si="31"/>
        <v>34.120921281125447</v>
      </c>
      <c r="CV6" s="14">
        <f t="shared" si="31"/>
        <v>7.7877495966100607</v>
      </c>
      <c r="CW6" s="14">
        <f t="shared" si="31"/>
        <v>2.0822489254629541</v>
      </c>
      <c r="CX6" s="14"/>
      <c r="CY6" s="14">
        <f t="shared" si="57"/>
        <v>94.776548903154406</v>
      </c>
      <c r="CZ6" s="14">
        <f t="shared" si="58"/>
        <v>24.627440455278279</v>
      </c>
      <c r="DA6" s="14">
        <f t="shared" si="32"/>
        <v>13.618909875651148</v>
      </c>
      <c r="DB6" s="14">
        <f t="shared" si="32"/>
        <v>42.723436171791128</v>
      </c>
      <c r="DC6" s="14">
        <f t="shared" si="32"/>
        <v>9.2678562575734666</v>
      </c>
      <c r="DD6" s="14">
        <f t="shared" si="32"/>
        <v>4.5389061428603767</v>
      </c>
      <c r="DE6" s="14"/>
      <c r="DF6" s="14">
        <f t="shared" si="59"/>
        <v>94.22619141129141</v>
      </c>
      <c r="DG6" s="14">
        <f t="shared" si="60"/>
        <v>24.183351953488472</v>
      </c>
      <c r="DH6" s="14">
        <f t="shared" si="33"/>
        <v>13.913095055419975</v>
      </c>
      <c r="DI6" s="14">
        <f t="shared" si="33"/>
        <v>42.658121338821395</v>
      </c>
      <c r="DJ6" s="14">
        <f t="shared" si="33"/>
        <v>9.2031178070364348</v>
      </c>
      <c r="DK6" s="14">
        <f t="shared" si="33"/>
        <v>4.2685052565251347</v>
      </c>
      <c r="DL6" s="14"/>
      <c r="DM6" s="14">
        <f t="shared" si="61"/>
        <v>90.240377215253574</v>
      </c>
      <c r="DN6" s="14">
        <f t="shared" si="62"/>
        <v>23.865794777612983</v>
      </c>
      <c r="DO6" s="14">
        <f t="shared" si="34"/>
        <v>13.920425832388307</v>
      </c>
      <c r="DP6" s="14">
        <f t="shared" si="34"/>
        <v>40.167818072495436</v>
      </c>
      <c r="DQ6" s="14">
        <f t="shared" si="34"/>
        <v>8.8813196557250844</v>
      </c>
      <c r="DR6" s="14">
        <f t="shared" si="34"/>
        <v>3.4050188770317678</v>
      </c>
      <c r="DS6" s="14"/>
      <c r="DT6" s="14"/>
      <c r="DU6" s="14"/>
      <c r="DV6" s="14"/>
      <c r="DW6" s="14"/>
      <c r="DX6" s="14"/>
      <c r="DY6" s="14"/>
      <c r="DZ6" s="14"/>
      <c r="EA6" s="14">
        <f t="shared" si="63"/>
        <v>78.991713554577785</v>
      </c>
      <c r="EB6" s="14">
        <f t="shared" si="64"/>
        <v>21.511960067610552</v>
      </c>
      <c r="EC6" s="14">
        <f t="shared" si="35"/>
        <v>11.747859817084292</v>
      </c>
      <c r="ED6" s="14">
        <f t="shared" si="35"/>
        <v>35.521553893529919</v>
      </c>
      <c r="EE6" s="14">
        <f t="shared" si="35"/>
        <v>8.0109494217239838</v>
      </c>
      <c r="EF6" s="14">
        <f t="shared" si="35"/>
        <v>2.1993903546290494</v>
      </c>
      <c r="EG6" s="14"/>
      <c r="EH6" s="14">
        <f t="shared" si="65"/>
        <v>98.195413067828412</v>
      </c>
      <c r="EI6" s="14">
        <f t="shared" si="66"/>
        <v>25.395623180624863</v>
      </c>
      <c r="EJ6" s="14">
        <f t="shared" si="36"/>
        <v>13.467693462288404</v>
      </c>
      <c r="EK6" s="14">
        <f t="shared" si="36"/>
        <v>44.280296576584917</v>
      </c>
      <c r="EL6" s="14">
        <f t="shared" si="36"/>
        <v>9.5293145874271374</v>
      </c>
      <c r="EM6" s="14">
        <f t="shared" si="36"/>
        <v>5.5224852609030988</v>
      </c>
      <c r="EN6" s="14"/>
      <c r="EO6" s="14">
        <f t="shared" si="67"/>
        <v>93.283328977461125</v>
      </c>
      <c r="EP6" s="14">
        <f t="shared" si="68"/>
        <v>23.919438941184744</v>
      </c>
      <c r="EQ6" s="14">
        <f t="shared" si="37"/>
        <v>12.346168376661844</v>
      </c>
      <c r="ER6" s="14">
        <f t="shared" si="37"/>
        <v>42.955834935174799</v>
      </c>
      <c r="ES6" s="14">
        <f t="shared" si="37"/>
        <v>9.2168998737284777</v>
      </c>
      <c r="ET6" s="14">
        <f t="shared" si="37"/>
        <v>4.8449868507112521</v>
      </c>
      <c r="EU6" s="14"/>
      <c r="EV6" s="14">
        <f t="shared" si="69"/>
        <v>93.922005782788844</v>
      </c>
      <c r="EW6" s="14">
        <f t="shared" si="70"/>
        <v>24.422167513574891</v>
      </c>
      <c r="EX6" s="14">
        <f t="shared" si="38"/>
        <v>12.192423145216356</v>
      </c>
      <c r="EY6" s="14">
        <f t="shared" si="38"/>
        <v>42.087241173738178</v>
      </c>
      <c r="EZ6" s="14">
        <f t="shared" si="38"/>
        <v>9.4548558349508287</v>
      </c>
      <c r="FA6" s="14">
        <f t="shared" si="38"/>
        <v>5.7653181153085882</v>
      </c>
      <c r="FB6" s="14"/>
      <c r="FC6" s="14">
        <f t="shared" si="71"/>
        <v>93.291862726571921</v>
      </c>
      <c r="FD6" s="14">
        <f t="shared" si="72"/>
        <v>23.110931460235701</v>
      </c>
      <c r="FE6" s="14">
        <f t="shared" si="39"/>
        <v>13.34580091959214</v>
      </c>
      <c r="FF6" s="14">
        <f t="shared" si="39"/>
        <v>39.666857937805482</v>
      </c>
      <c r="FG6" s="14">
        <f t="shared" si="39"/>
        <v>9.9106151646290268</v>
      </c>
      <c r="FH6" s="14">
        <f t="shared" si="39"/>
        <v>7.2576572443095664</v>
      </c>
      <c r="FI6" s="14"/>
      <c r="FJ6" s="14">
        <f t="shared" si="73"/>
        <v>91.488824605014543</v>
      </c>
      <c r="FK6" s="14">
        <f t="shared" si="74"/>
        <v>23.331787614242781</v>
      </c>
      <c r="FL6" s="14">
        <f t="shared" si="40"/>
        <v>12.084243600237125</v>
      </c>
      <c r="FM6" s="14">
        <f t="shared" si="40"/>
        <v>42.356405300423866</v>
      </c>
      <c r="FN6" s="14">
        <f t="shared" si="40"/>
        <v>9.1120010958613449</v>
      </c>
      <c r="FO6" s="14">
        <f t="shared" si="40"/>
        <v>4.6043869942494196</v>
      </c>
    </row>
    <row r="7" spans="1:171" s="2" customFormat="1" ht="13.15" x14ac:dyDescent="0.2">
      <c r="B7" s="2">
        <v>18.5</v>
      </c>
      <c r="C7" s="2">
        <v>9.44</v>
      </c>
      <c r="D7" s="2">
        <v>29.5</v>
      </c>
      <c r="E7" s="2">
        <v>7.07</v>
      </c>
      <c r="F7" s="2">
        <f t="shared" si="41"/>
        <v>1.4233446557600913</v>
      </c>
      <c r="H7" s="2">
        <v>3200</v>
      </c>
      <c r="I7" s="2">
        <v>2566</v>
      </c>
      <c r="J7" s="2">
        <f t="shared" si="42"/>
        <v>-0.32</v>
      </c>
      <c r="K7" s="2">
        <f t="shared" si="43"/>
        <v>-2.13</v>
      </c>
      <c r="L7" s="2">
        <f t="shared" si="19"/>
        <v>65.933344655760081</v>
      </c>
      <c r="P7" s="2">
        <f t="shared" si="44"/>
        <v>3200</v>
      </c>
      <c r="Q7" s="2">
        <f t="shared" si="20"/>
        <v>17.986295026880434</v>
      </c>
      <c r="R7" s="2">
        <f t="shared" si="20"/>
        <v>9.1200625470809804</v>
      </c>
      <c r="S7" s="2">
        <f t="shared" si="20"/>
        <v>28.491508407223755</v>
      </c>
      <c r="T7" s="2">
        <f t="shared" si="20"/>
        <v>6.8964210549041525</v>
      </c>
      <c r="U7" s="2">
        <f t="shared" si="20"/>
        <v>1.3102158923453011</v>
      </c>
      <c r="W7" s="2">
        <f t="shared" si="21"/>
        <v>-2.1288417273254652</v>
      </c>
      <c r="X7" s="2">
        <f t="shared" si="22"/>
        <v>63.804502928434616</v>
      </c>
      <c r="Y7" s="2">
        <f t="shared" si="23"/>
        <v>5</v>
      </c>
      <c r="Z7" s="2">
        <f t="shared" si="23"/>
        <v>2.7100000000000009</v>
      </c>
      <c r="AA7" s="2">
        <f t="shared" si="23"/>
        <v>11.700000000000003</v>
      </c>
      <c r="AB7" s="2">
        <f t="shared" si="23"/>
        <v>1.879999999999999</v>
      </c>
      <c r="AC7" s="2">
        <f t="shared" si="23"/>
        <v>2.647103084235964</v>
      </c>
      <c r="AE7" s="2">
        <f t="shared" si="24"/>
        <v>23.937103084235972</v>
      </c>
      <c r="AF7" s="2">
        <f t="shared" si="25"/>
        <v>5.5137049731195651</v>
      </c>
      <c r="AG7" s="2">
        <f t="shared" si="25"/>
        <v>3.0299374529190208</v>
      </c>
      <c r="AH7" s="2">
        <f t="shared" si="25"/>
        <v>12.70849159277625</v>
      </c>
      <c r="AI7" s="2">
        <f t="shared" si="25"/>
        <v>2.0535789450958464</v>
      </c>
      <c r="AJ7" s="2">
        <f t="shared" si="25"/>
        <v>2.7602318476507541</v>
      </c>
      <c r="AL7" s="14"/>
      <c r="AM7" s="14">
        <v>140</v>
      </c>
      <c r="AN7" s="14"/>
      <c r="AO7" s="14"/>
      <c r="AP7" s="14"/>
      <c r="AQ7" s="14"/>
      <c r="AR7" s="14"/>
      <c r="AS7" s="14"/>
      <c r="AT7" s="14"/>
      <c r="AU7" s="14">
        <f t="shared" si="45"/>
        <v>92.460686083144807</v>
      </c>
      <c r="AV7" s="14">
        <f t="shared" si="46"/>
        <v>23.946190144707508</v>
      </c>
      <c r="AW7" s="14">
        <f t="shared" si="26"/>
        <v>13.171651058639286</v>
      </c>
      <c r="AX7" s="14">
        <f t="shared" si="26"/>
        <v>41.859632660876102</v>
      </c>
      <c r="AY7" s="14">
        <f t="shared" si="26"/>
        <v>9.1444814655928024</v>
      </c>
      <c r="AZ7" s="14">
        <f t="shared" si="26"/>
        <v>4.3387307533290986</v>
      </c>
      <c r="BA7" s="14"/>
      <c r="BB7" s="14"/>
      <c r="BC7" s="14"/>
      <c r="BD7" s="14"/>
      <c r="BE7" s="14"/>
      <c r="BF7" s="14"/>
      <c r="BG7" s="14"/>
      <c r="BH7" s="14"/>
      <c r="BI7" s="14">
        <f t="shared" si="47"/>
        <v>78.243776394925959</v>
      </c>
      <c r="BJ7" s="14">
        <f t="shared" si="48"/>
        <v>21.385193597437148</v>
      </c>
      <c r="BK7" s="14">
        <f t="shared" si="27"/>
        <v>10.348447507970837</v>
      </c>
      <c r="BL7" s="14">
        <f t="shared" si="27"/>
        <v>35.870844121887821</v>
      </c>
      <c r="BM7" s="14">
        <f t="shared" si="27"/>
        <v>8.0585828789448026</v>
      </c>
      <c r="BN7" s="14">
        <f t="shared" si="27"/>
        <v>2.5807082886853432</v>
      </c>
      <c r="BO7" s="14"/>
      <c r="BP7" s="14">
        <f t="shared" si="49"/>
        <v>95.8164247743522</v>
      </c>
      <c r="BQ7" s="14">
        <f t="shared" si="50"/>
        <v>24.575941873789834</v>
      </c>
      <c r="BR7" s="14">
        <f t="shared" si="28"/>
        <v>13.8371622503543</v>
      </c>
      <c r="BS7" s="14">
        <f t="shared" si="28"/>
        <v>43.369061861746509</v>
      </c>
      <c r="BT7" s="14">
        <f t="shared" si="28"/>
        <v>9.3327367735288984</v>
      </c>
      <c r="BU7" s="14">
        <f t="shared" si="28"/>
        <v>4.7015220149326655</v>
      </c>
      <c r="BV7" s="14"/>
      <c r="BW7" s="14">
        <f t="shared" si="51"/>
        <v>95.820765565073359</v>
      </c>
      <c r="BX7" s="14">
        <f t="shared" si="52"/>
        <v>24.753104077571663</v>
      </c>
      <c r="BY7" s="14">
        <f t="shared" si="29"/>
        <v>13.888722933828907</v>
      </c>
      <c r="BZ7" s="14">
        <f t="shared" si="29"/>
        <v>43.079175160326152</v>
      </c>
      <c r="CA7" s="14">
        <f t="shared" si="29"/>
        <v>9.358950779832762</v>
      </c>
      <c r="CB7" s="14">
        <f t="shared" si="29"/>
        <v>4.740812613513862</v>
      </c>
      <c r="CC7" s="14"/>
      <c r="CD7" s="14">
        <f t="shared" si="53"/>
        <v>88.178589401733248</v>
      </c>
      <c r="CE7" s="14">
        <f t="shared" si="54"/>
        <v>23.578296741519011</v>
      </c>
      <c r="CF7" s="14">
        <f t="shared" si="30"/>
        <v>13.225048507621011</v>
      </c>
      <c r="CG7" s="14">
        <f t="shared" si="30"/>
        <v>39.456635035865446</v>
      </c>
      <c r="CH7" s="14">
        <f t="shared" si="30"/>
        <v>8.7228843895026813</v>
      </c>
      <c r="CI7" s="14">
        <f t="shared" si="30"/>
        <v>3.1957247272250986</v>
      </c>
      <c r="CJ7" s="14"/>
      <c r="CK7" s="14"/>
      <c r="CL7" s="14"/>
      <c r="CM7" s="14"/>
      <c r="CN7" s="14"/>
      <c r="CO7" s="14"/>
      <c r="CP7" s="14"/>
      <c r="CQ7" s="14"/>
      <c r="CR7" s="14">
        <f t="shared" si="55"/>
        <v>74.173956767152333</v>
      </c>
      <c r="CS7" s="14">
        <f t="shared" si="56"/>
        <v>20.076601700636303</v>
      </c>
      <c r="CT7" s="14">
        <f t="shared" si="31"/>
        <v>10.612903610869122</v>
      </c>
      <c r="CU7" s="14">
        <f t="shared" si="31"/>
        <v>33.74890694162216</v>
      </c>
      <c r="CV7" s="14">
        <f t="shared" si="31"/>
        <v>7.7319923723538704</v>
      </c>
      <c r="CW7" s="14">
        <f t="shared" si="31"/>
        <v>2.0035521416708764</v>
      </c>
      <c r="CX7" s="14"/>
      <c r="CY7" s="14">
        <f t="shared" si="57"/>
        <v>93.926763234786435</v>
      </c>
      <c r="CZ7" s="14">
        <f t="shared" si="58"/>
        <v>24.511497617452502</v>
      </c>
      <c r="DA7" s="14">
        <f t="shared" si="32"/>
        <v>13.492458298464484</v>
      </c>
      <c r="DB7" s="14">
        <f t="shared" si="32"/>
        <v>42.337976974326025</v>
      </c>
      <c r="DC7" s="14">
        <f t="shared" si="32"/>
        <v>9.2060898714544592</v>
      </c>
      <c r="DD7" s="14">
        <f t="shared" si="32"/>
        <v>4.3787404730889614</v>
      </c>
      <c r="DE7" s="14"/>
      <c r="DF7" s="14">
        <f t="shared" si="59"/>
        <v>93.323664493641246</v>
      </c>
      <c r="DG7" s="14">
        <f t="shared" si="60"/>
        <v>24.068394940962726</v>
      </c>
      <c r="DH7" s="14">
        <f t="shared" si="33"/>
        <v>13.798272992385678</v>
      </c>
      <c r="DI7" s="14">
        <f t="shared" si="33"/>
        <v>42.244832134656534</v>
      </c>
      <c r="DJ7" s="14">
        <f t="shared" si="33"/>
        <v>9.1320456337836671</v>
      </c>
      <c r="DK7" s="14">
        <f t="shared" si="33"/>
        <v>4.0801187918526391</v>
      </c>
      <c r="DL7" s="14"/>
      <c r="DM7" s="14">
        <f t="shared" si="61"/>
        <v>89.394610820150206</v>
      </c>
      <c r="DN7" s="14">
        <f t="shared" si="62"/>
        <v>23.747330951638492</v>
      </c>
      <c r="DO7" s="14">
        <f t="shared" si="34"/>
        <v>13.798377655617434</v>
      </c>
      <c r="DP7" s="14">
        <f t="shared" si="34"/>
        <v>39.761162160219072</v>
      </c>
      <c r="DQ7" s="14">
        <f t="shared" si="34"/>
        <v>8.8159238531115527</v>
      </c>
      <c r="DR7" s="14">
        <f t="shared" si="34"/>
        <v>3.2718161995636441</v>
      </c>
      <c r="DS7" s="14"/>
      <c r="DT7" s="14"/>
      <c r="DU7" s="14"/>
      <c r="DV7" s="14"/>
      <c r="DW7" s="14"/>
      <c r="DX7" s="14"/>
      <c r="DY7" s="14"/>
      <c r="DZ7" s="14"/>
      <c r="EA7" s="14">
        <f t="shared" si="63"/>
        <v>78.445569087241054</v>
      </c>
      <c r="EB7" s="14">
        <f t="shared" si="64"/>
        <v>21.381262150941907</v>
      </c>
      <c r="EC7" s="14">
        <f t="shared" si="35"/>
        <v>11.683987223392966</v>
      </c>
      <c r="ED7" s="14">
        <f t="shared" si="35"/>
        <v>35.258586195748912</v>
      </c>
      <c r="EE7" s="14">
        <f t="shared" si="35"/>
        <v>7.9701271853565414</v>
      </c>
      <c r="EF7" s="14">
        <f t="shared" si="35"/>
        <v>2.1516063318007261</v>
      </c>
      <c r="EG7" s="14"/>
      <c r="EH7" s="14">
        <f t="shared" si="65"/>
        <v>97.305498821986561</v>
      </c>
      <c r="EI7" s="14">
        <f t="shared" si="66"/>
        <v>25.280251860703356</v>
      </c>
      <c r="EJ7" s="14">
        <f t="shared" si="36"/>
        <v>13.386296744039953</v>
      </c>
      <c r="EK7" s="14">
        <f t="shared" si="36"/>
        <v>43.878588767757364</v>
      </c>
      <c r="EL7" s="14">
        <f t="shared" si="36"/>
        <v>9.4647633687694146</v>
      </c>
      <c r="EM7" s="14">
        <f t="shared" si="36"/>
        <v>5.2955980807164789</v>
      </c>
      <c r="EN7" s="14"/>
      <c r="EO7" s="14">
        <f t="shared" si="67"/>
        <v>92.543887960954606</v>
      </c>
      <c r="EP7" s="14">
        <f t="shared" si="68"/>
        <v>23.782058251246138</v>
      </c>
      <c r="EQ7" s="14">
        <f t="shared" si="37"/>
        <v>12.336212852394807</v>
      </c>
      <c r="ER7" s="14">
        <f t="shared" si="37"/>
        <v>42.607315400916931</v>
      </c>
      <c r="ES7" s="14">
        <f t="shared" si="37"/>
        <v>9.1624009560797131</v>
      </c>
      <c r="ET7" s="14">
        <f t="shared" si="37"/>
        <v>4.6559005003170331</v>
      </c>
      <c r="EU7" s="14"/>
      <c r="EV7" s="14">
        <f t="shared" si="69"/>
        <v>93.301197951406195</v>
      </c>
      <c r="EW7" s="14">
        <f t="shared" si="70"/>
        <v>24.338665582502848</v>
      </c>
      <c r="EX7" s="14">
        <f t="shared" si="38"/>
        <v>12.17773395122718</v>
      </c>
      <c r="EY7" s="14">
        <f t="shared" si="38"/>
        <v>41.797547227894512</v>
      </c>
      <c r="EZ7" s="14">
        <f t="shared" si="38"/>
        <v>9.4084378407043143</v>
      </c>
      <c r="FA7" s="14">
        <f t="shared" si="38"/>
        <v>5.5788133490773406</v>
      </c>
      <c r="FB7" s="14"/>
      <c r="FC7" s="14">
        <f t="shared" si="71"/>
        <v>92.222805240302989</v>
      </c>
      <c r="FD7" s="14">
        <f t="shared" si="72"/>
        <v>22.959847028326642</v>
      </c>
      <c r="FE7" s="14">
        <f t="shared" si="39"/>
        <v>13.226803286453739</v>
      </c>
      <c r="FF7" s="14">
        <f t="shared" si="39"/>
        <v>39.260617453562908</v>
      </c>
      <c r="FG7" s="14">
        <f t="shared" si="39"/>
        <v>9.8384959843619928</v>
      </c>
      <c r="FH7" s="14">
        <f t="shared" si="39"/>
        <v>6.9370414875977007</v>
      </c>
      <c r="FI7" s="14"/>
      <c r="FJ7" s="14">
        <f t="shared" si="73"/>
        <v>90.844438573516243</v>
      </c>
      <c r="FK7" s="14">
        <f t="shared" si="74"/>
        <v>23.230913545187054</v>
      </c>
      <c r="FL7" s="14">
        <f t="shared" si="40"/>
        <v>12.07821314666087</v>
      </c>
      <c r="FM7" s="14">
        <f t="shared" si="40"/>
        <v>42.026343584265561</v>
      </c>
      <c r="FN7" s="14">
        <f t="shared" si="40"/>
        <v>9.0631601342565702</v>
      </c>
      <c r="FO7" s="14">
        <f t="shared" si="40"/>
        <v>4.4458081631461894</v>
      </c>
    </row>
    <row r="8" spans="1:171" s="2" customFormat="1" ht="13.15" x14ac:dyDescent="0.2">
      <c r="B8" s="2">
        <v>16.8</v>
      </c>
      <c r="C8" s="2">
        <v>8.42</v>
      </c>
      <c r="D8" s="2">
        <v>26.2</v>
      </c>
      <c r="E8" s="2">
        <v>6.5</v>
      </c>
      <c r="F8" s="2">
        <f t="shared" si="41"/>
        <v>1.074936674487863</v>
      </c>
      <c r="H8" s="2">
        <v>6400</v>
      </c>
      <c r="I8" s="2">
        <v>4871</v>
      </c>
      <c r="J8" s="2">
        <f t="shared" si="42"/>
        <v>-0.39</v>
      </c>
      <c r="K8" s="2">
        <f t="shared" si="43"/>
        <v>-3.14</v>
      </c>
      <c r="L8" s="2">
        <f t="shared" si="19"/>
        <v>58.994936674487867</v>
      </c>
      <c r="P8" s="2">
        <f t="shared" si="44"/>
        <v>6400</v>
      </c>
      <c r="Q8" s="2">
        <f t="shared" si="20"/>
        <v>16.023379036918566</v>
      </c>
      <c r="R8" s="2">
        <f t="shared" si="20"/>
        <v>7.9726587745822908</v>
      </c>
      <c r="S8" s="2">
        <f t="shared" si="20"/>
        <v>24.657055732284473</v>
      </c>
      <c r="T8" s="2">
        <f t="shared" si="20"/>
        <v>6.2477531891012461</v>
      </c>
      <c r="U8" s="2">
        <f t="shared" si="20"/>
        <v>0.9558222259296496</v>
      </c>
      <c r="W8" s="2">
        <f t="shared" si="21"/>
        <v>-3.1382677156716383</v>
      </c>
      <c r="X8" s="2">
        <f t="shared" si="22"/>
        <v>55.856668958816229</v>
      </c>
      <c r="Y8" s="2">
        <f t="shared" si="23"/>
        <v>6.6999999999999993</v>
      </c>
      <c r="Z8" s="2">
        <f t="shared" si="23"/>
        <v>3.7300000000000004</v>
      </c>
      <c r="AA8" s="2">
        <f t="shared" si="23"/>
        <v>15.000000000000004</v>
      </c>
      <c r="AB8" s="2">
        <f t="shared" si="23"/>
        <v>2.4499999999999993</v>
      </c>
      <c r="AC8" s="2">
        <f t="shared" si="23"/>
        <v>2.9955110655081922</v>
      </c>
      <c r="AE8" s="2">
        <f t="shared" si="24"/>
        <v>30.875511065508185</v>
      </c>
      <c r="AF8" s="2">
        <f t="shared" si="25"/>
        <v>7.4766209630814346</v>
      </c>
      <c r="AG8" s="2">
        <f t="shared" si="25"/>
        <v>4.1773412254177096</v>
      </c>
      <c r="AH8" s="2">
        <f t="shared" si="25"/>
        <v>16.54294426771553</v>
      </c>
      <c r="AI8" s="2">
        <f t="shared" si="25"/>
        <v>2.7022468108987532</v>
      </c>
      <c r="AJ8" s="2">
        <f t="shared" si="25"/>
        <v>3.1146255140664056</v>
      </c>
      <c r="AL8" s="14"/>
      <c r="AM8" s="14">
        <v>150</v>
      </c>
      <c r="AN8" s="14"/>
      <c r="AO8" s="14"/>
      <c r="AP8" s="14"/>
      <c r="AQ8" s="14"/>
      <c r="AR8" s="14"/>
      <c r="AS8" s="14"/>
      <c r="AT8" s="14"/>
      <c r="AU8" s="14">
        <f t="shared" si="45"/>
        <v>91.694563775266928</v>
      </c>
      <c r="AV8" s="14">
        <f t="shared" si="46"/>
        <v>23.830976358590586</v>
      </c>
      <c r="AW8" s="14">
        <f t="shared" si="26"/>
        <v>13.087732420828322</v>
      </c>
      <c r="AX8" s="14">
        <f t="shared" si="26"/>
        <v>41.504849603031154</v>
      </c>
      <c r="AY8" s="14">
        <f t="shared" si="26"/>
        <v>9.0860867572283315</v>
      </c>
      <c r="AZ8" s="14">
        <f t="shared" si="26"/>
        <v>4.1849186355885344</v>
      </c>
      <c r="BA8" s="14"/>
      <c r="BB8" s="14"/>
      <c r="BC8" s="14"/>
      <c r="BD8" s="14"/>
      <c r="BE8" s="14"/>
      <c r="BF8" s="14"/>
      <c r="BG8" s="14"/>
      <c r="BH8" s="14"/>
      <c r="BI8" s="14">
        <f t="shared" si="47"/>
        <v>77.704828034368148</v>
      </c>
      <c r="BJ8" s="14">
        <f t="shared" si="48"/>
        <v>21.265448122102502</v>
      </c>
      <c r="BK8" s="14">
        <f t="shared" si="27"/>
        <v>10.263550808833342</v>
      </c>
      <c r="BL8" s="14">
        <f t="shared" si="27"/>
        <v>35.631766581373626</v>
      </c>
      <c r="BM8" s="14">
        <f t="shared" si="27"/>
        <v>8.0153959598948639</v>
      </c>
      <c r="BN8" s="14">
        <f t="shared" si="27"/>
        <v>2.5286665621638194</v>
      </c>
      <c r="BO8" s="14"/>
      <c r="BP8" s="14">
        <f t="shared" si="49"/>
        <v>95.031765394573938</v>
      </c>
      <c r="BQ8" s="14">
        <f t="shared" si="50"/>
        <v>24.483225474017154</v>
      </c>
      <c r="BR8" s="14">
        <f t="shared" si="28"/>
        <v>13.765050179795391</v>
      </c>
      <c r="BS8" s="14">
        <f t="shared" si="28"/>
        <v>43.015361400851766</v>
      </c>
      <c r="BT8" s="14">
        <f t="shared" si="28"/>
        <v>9.2677132412289165</v>
      </c>
      <c r="BU8" s="14">
        <f t="shared" si="28"/>
        <v>4.5004150986807101</v>
      </c>
      <c r="BV8" s="14"/>
      <c r="BW8" s="14">
        <f t="shared" si="51"/>
        <v>95.094353479014131</v>
      </c>
      <c r="BX8" s="14">
        <f t="shared" si="52"/>
        <v>24.643465084134867</v>
      </c>
      <c r="BY8" s="14">
        <f t="shared" si="29"/>
        <v>13.818136085089252</v>
      </c>
      <c r="BZ8" s="14">
        <f t="shared" si="29"/>
        <v>42.749838669580619</v>
      </c>
      <c r="CA8" s="14">
        <f t="shared" si="29"/>
        <v>9.3051508729640098</v>
      </c>
      <c r="CB8" s="14">
        <f t="shared" si="29"/>
        <v>4.5777627672453862</v>
      </c>
      <c r="CC8" s="14"/>
      <c r="CD8" s="14">
        <f t="shared" si="53"/>
        <v>87.687722115179184</v>
      </c>
      <c r="CE8" s="14">
        <f t="shared" si="54"/>
        <v>23.469150541055477</v>
      </c>
      <c r="CF8" s="14">
        <f t="shared" si="30"/>
        <v>13.150939693370573</v>
      </c>
      <c r="CG8" s="14">
        <f t="shared" si="30"/>
        <v>39.240593447644756</v>
      </c>
      <c r="CH8" s="14">
        <f t="shared" si="30"/>
        <v>8.6874237288627967</v>
      </c>
      <c r="CI8" s="14">
        <f t="shared" si="30"/>
        <v>3.1396147042455942</v>
      </c>
      <c r="CJ8" s="14"/>
      <c r="CK8" s="14"/>
      <c r="CL8" s="14"/>
      <c r="CM8" s="14"/>
      <c r="CN8" s="14"/>
      <c r="CO8" s="14"/>
      <c r="CP8" s="14"/>
      <c r="CQ8" s="14"/>
      <c r="CR8" s="14">
        <f t="shared" si="55"/>
        <v>73.687788532192485</v>
      </c>
      <c r="CS8" s="14">
        <f t="shared" si="56"/>
        <v>19.961728962864939</v>
      </c>
      <c r="CT8" s="14">
        <f t="shared" si="31"/>
        <v>10.577336805780892</v>
      </c>
      <c r="CU8" s="14">
        <f t="shared" si="31"/>
        <v>33.49847718314151</v>
      </c>
      <c r="CV8" s="14">
        <f t="shared" si="31"/>
        <v>7.6926247640438028</v>
      </c>
      <c r="CW8" s="14">
        <f t="shared" si="31"/>
        <v>1.957620816361338</v>
      </c>
      <c r="CX8" s="14"/>
      <c r="CY8" s="14">
        <f t="shared" si="57"/>
        <v>93.377234304192399</v>
      </c>
      <c r="CZ8" s="14">
        <f t="shared" si="58"/>
        <v>24.416201409124241</v>
      </c>
      <c r="DA8" s="14">
        <f t="shared" si="32"/>
        <v>13.414827118459863</v>
      </c>
      <c r="DB8" s="14">
        <f t="shared" si="32"/>
        <v>42.09534084428342</v>
      </c>
      <c r="DC8" s="14">
        <f t="shared" si="32"/>
        <v>9.1664819607804944</v>
      </c>
      <c r="DD8" s="14">
        <f t="shared" si="32"/>
        <v>4.2843829715443809</v>
      </c>
      <c r="DE8" s="14"/>
      <c r="DF8" s="14">
        <f t="shared" si="59"/>
        <v>92.594402282249263</v>
      </c>
      <c r="DG8" s="14">
        <f t="shared" si="60"/>
        <v>23.970818690073639</v>
      </c>
      <c r="DH8" s="14">
        <f t="shared" si="33"/>
        <v>13.701031580192918</v>
      </c>
      <c r="DI8" s="14">
        <f t="shared" si="33"/>
        <v>41.910144360226198</v>
      </c>
      <c r="DJ8" s="14">
        <f t="shared" si="33"/>
        <v>9.0754346152686427</v>
      </c>
      <c r="DK8" s="14">
        <f t="shared" si="33"/>
        <v>3.9369730364878492</v>
      </c>
      <c r="DL8" s="14"/>
      <c r="DM8" s="14">
        <f t="shared" si="61"/>
        <v>88.734539430431582</v>
      </c>
      <c r="DN8" s="14">
        <f t="shared" si="62"/>
        <v>23.641341605044474</v>
      </c>
      <c r="DO8" s="14">
        <f t="shared" si="34"/>
        <v>13.703984865526987</v>
      </c>
      <c r="DP8" s="14">
        <f t="shared" si="34"/>
        <v>39.447501556088156</v>
      </c>
      <c r="DQ8" s="14">
        <f t="shared" si="34"/>
        <v>8.7652259762866525</v>
      </c>
      <c r="DR8" s="14">
        <f t="shared" si="34"/>
        <v>3.1764854274853089</v>
      </c>
      <c r="DS8" s="14"/>
      <c r="DT8" s="14"/>
      <c r="DU8" s="14"/>
      <c r="DV8" s="14"/>
      <c r="DW8" s="14"/>
      <c r="DX8" s="14"/>
      <c r="DY8" s="14"/>
      <c r="DZ8" s="14"/>
      <c r="EA8" s="14">
        <f t="shared" si="63"/>
        <v>77.912502692479364</v>
      </c>
      <c r="EB8" s="14">
        <f t="shared" si="64"/>
        <v>21.253382248804893</v>
      </c>
      <c r="EC8" s="14">
        <f t="shared" si="35"/>
        <v>11.621622735650005</v>
      </c>
      <c r="ED8" s="14">
        <f t="shared" si="35"/>
        <v>35.001441329440922</v>
      </c>
      <c r="EE8" s="14">
        <f t="shared" si="35"/>
        <v>7.9303673602148184</v>
      </c>
      <c r="EF8" s="14">
        <f t="shared" si="35"/>
        <v>2.1056890183687251</v>
      </c>
      <c r="EG8" s="14"/>
      <c r="EH8" s="14">
        <f t="shared" si="65"/>
        <v>96.528502318456987</v>
      </c>
      <c r="EI8" s="14">
        <f t="shared" si="66"/>
        <v>25.176282712259361</v>
      </c>
      <c r="EJ8" s="14">
        <f t="shared" si="36"/>
        <v>13.316291116722834</v>
      </c>
      <c r="EK8" s="14">
        <f t="shared" si="36"/>
        <v>43.525078774942145</v>
      </c>
      <c r="EL8" s="14">
        <f t="shared" si="36"/>
        <v>9.4080040268163092</v>
      </c>
      <c r="EM8" s="14">
        <f t="shared" si="36"/>
        <v>5.1028456877163197</v>
      </c>
      <c r="EN8" s="14"/>
      <c r="EO8" s="14">
        <f t="shared" si="67"/>
        <v>91.915510253402061</v>
      </c>
      <c r="EP8" s="14">
        <f t="shared" si="68"/>
        <v>23.65989496986332</v>
      </c>
      <c r="EQ8" s="14">
        <f t="shared" si="37"/>
        <v>12.323248219997819</v>
      </c>
      <c r="ER8" s="14">
        <f t="shared" si="37"/>
        <v>42.311195214500138</v>
      </c>
      <c r="ES8" s="14">
        <f t="shared" si="37"/>
        <v>9.116391635522195</v>
      </c>
      <c r="ET8" s="14">
        <f t="shared" si="37"/>
        <v>4.5047802135186048</v>
      </c>
      <c r="EU8" s="14"/>
      <c r="EV8" s="14">
        <f t="shared" si="69"/>
        <v>92.790529822335444</v>
      </c>
      <c r="EW8" s="14">
        <f t="shared" si="70"/>
        <v>24.263652636709782</v>
      </c>
      <c r="EX8" s="14">
        <f t="shared" si="38"/>
        <v>12.162150360428733</v>
      </c>
      <c r="EY8" s="14">
        <f t="shared" si="38"/>
        <v>41.553971068989824</v>
      </c>
      <c r="EZ8" s="14">
        <f t="shared" si="38"/>
        <v>9.3708074331371858</v>
      </c>
      <c r="FA8" s="14">
        <f t="shared" si="38"/>
        <v>5.4399483230699186</v>
      </c>
      <c r="FB8" s="14"/>
      <c r="FC8" s="14">
        <f t="shared" si="71"/>
        <v>91.463280747804987</v>
      </c>
      <c r="FD8" s="14">
        <f t="shared" si="72"/>
        <v>22.845012471241102</v>
      </c>
      <c r="FE8" s="14">
        <f t="shared" si="39"/>
        <v>13.149558376712815</v>
      </c>
      <c r="FF8" s="14">
        <f t="shared" si="39"/>
        <v>38.964536357329465</v>
      </c>
      <c r="FG8" s="14">
        <f t="shared" si="39"/>
        <v>9.7866135802887637</v>
      </c>
      <c r="FH8" s="14">
        <f t="shared" si="39"/>
        <v>6.717559962232861</v>
      </c>
      <c r="FI8" s="14"/>
      <c r="FJ8" s="14">
        <f t="shared" si="73"/>
        <v>90.20280520437457</v>
      </c>
      <c r="FK8" s="14">
        <f t="shared" si="74"/>
        <v>23.130083283260849</v>
      </c>
      <c r="FL8" s="14">
        <f t="shared" si="40"/>
        <v>12.071931047367025</v>
      </c>
      <c r="FM8" s="14">
        <f t="shared" si="40"/>
        <v>41.69774480686506</v>
      </c>
      <c r="FN8" s="14">
        <f t="shared" si="40"/>
        <v>9.0144884358836919</v>
      </c>
      <c r="FO8" s="14">
        <f t="shared" si="40"/>
        <v>4.2885576309979427</v>
      </c>
    </row>
    <row r="9" spans="1:171" s="2" customFormat="1" ht="13.15" x14ac:dyDescent="0.2">
      <c r="B9" s="2">
        <v>15.1</v>
      </c>
      <c r="C9" s="2">
        <v>7.45</v>
      </c>
      <c r="D9" s="2">
        <v>22.8</v>
      </c>
      <c r="E9" s="2">
        <v>5.95</v>
      </c>
      <c r="F9" s="2">
        <f t="shared" si="41"/>
        <v>0.82979765169382702</v>
      </c>
      <c r="H9" s="2">
        <v>12800</v>
      </c>
      <c r="I9" s="2">
        <v>8436</v>
      </c>
      <c r="J9" s="2">
        <f t="shared" si="42"/>
        <v>-0.6</v>
      </c>
      <c r="K9" s="2">
        <f t="shared" si="43"/>
        <v>-6.12</v>
      </c>
      <c r="L9" s="2">
        <f t="shared" si="19"/>
        <v>52.129797651693835</v>
      </c>
      <c r="P9" s="2">
        <f t="shared" si="44"/>
        <v>12800</v>
      </c>
      <c r="Q9" s="2">
        <f t="shared" si="20"/>
        <v>13.614574677422612</v>
      </c>
      <c r="R9" s="2">
        <f t="shared" si="20"/>
        <v>6.6655735074830789</v>
      </c>
      <c r="S9" s="2">
        <f t="shared" si="20"/>
        <v>19.60397113652968</v>
      </c>
      <c r="T9" s="2">
        <f t="shared" si="20"/>
        <v>5.4579490990220938</v>
      </c>
      <c r="U9" s="2">
        <f t="shared" si="20"/>
        <v>0.66327539199320729</v>
      </c>
      <c r="W9" s="2">
        <f t="shared" si="21"/>
        <v>-6.1244538392431593</v>
      </c>
      <c r="X9" s="2">
        <f t="shared" si="22"/>
        <v>46.005343812450676</v>
      </c>
      <c r="Y9" s="2">
        <f t="shared" si="23"/>
        <v>8.4</v>
      </c>
      <c r="Z9" s="2">
        <f t="shared" si="23"/>
        <v>4.7</v>
      </c>
      <c r="AA9" s="2">
        <f t="shared" si="23"/>
        <v>18.400000000000002</v>
      </c>
      <c r="AB9" s="2">
        <f t="shared" si="23"/>
        <v>2.9999999999999991</v>
      </c>
      <c r="AC9" s="2">
        <f t="shared" si="23"/>
        <v>3.2406500883022282</v>
      </c>
      <c r="AE9" s="2">
        <f t="shared" si="24"/>
        <v>37.740650088302218</v>
      </c>
      <c r="AF9" s="2">
        <f t="shared" si="25"/>
        <v>9.8854253225773885</v>
      </c>
      <c r="AG9" s="2">
        <f t="shared" si="25"/>
        <v>5.4844264925169215</v>
      </c>
      <c r="AH9" s="2">
        <f t="shared" si="25"/>
        <v>21.596028863470323</v>
      </c>
      <c r="AI9" s="2">
        <f t="shared" si="25"/>
        <v>3.4920509009779055</v>
      </c>
      <c r="AJ9" s="2">
        <f t="shared" si="25"/>
        <v>3.407172348002848</v>
      </c>
      <c r="AL9" s="14"/>
      <c r="AM9" s="14">
        <v>160</v>
      </c>
      <c r="AN9" s="14"/>
      <c r="AO9" s="14"/>
      <c r="AP9" s="14"/>
      <c r="AQ9" s="14"/>
      <c r="AR9" s="14"/>
      <c r="AS9" s="14"/>
      <c r="AT9" s="14"/>
      <c r="AU9" s="14">
        <f t="shared" si="45"/>
        <v>90.929407954041238</v>
      </c>
      <c r="AV9" s="14">
        <f t="shared" si="46"/>
        <v>23.715304823639102</v>
      </c>
      <c r="AW9" s="14">
        <f t="shared" si="26"/>
        <v>13.003640660686932</v>
      </c>
      <c r="AX9" s="14">
        <f t="shared" si="26"/>
        <v>41.150692116835586</v>
      </c>
      <c r="AY9" s="14">
        <f t="shared" si="26"/>
        <v>9.0277716187240014</v>
      </c>
      <c r="AZ9" s="14">
        <f t="shared" si="26"/>
        <v>4.0319987341556125</v>
      </c>
      <c r="BA9" s="14"/>
      <c r="BB9" s="14"/>
      <c r="BC9" s="14"/>
      <c r="BD9" s="14"/>
      <c r="BE9" s="14"/>
      <c r="BF9" s="14"/>
      <c r="BG9" s="14"/>
      <c r="BH9" s="14"/>
      <c r="BI9" s="14">
        <f t="shared" si="47"/>
        <v>77.14842356648937</v>
      </c>
      <c r="BJ9" s="14">
        <f t="shared" si="48"/>
        <v>21.141776882176654</v>
      </c>
      <c r="BK9" s="14">
        <f t="shared" si="27"/>
        <v>10.176132362145845</v>
      </c>
      <c r="BL9" s="14">
        <f t="shared" si="27"/>
        <v>35.384750477960161</v>
      </c>
      <c r="BM9" s="14">
        <f t="shared" si="27"/>
        <v>7.9708123019982944</v>
      </c>
      <c r="BN9" s="14">
        <f t="shared" si="27"/>
        <v>2.474951542208411</v>
      </c>
      <c r="BO9" s="14"/>
      <c r="BP9" s="14">
        <f t="shared" si="49"/>
        <v>94.286264629914669</v>
      </c>
      <c r="BQ9" s="14">
        <f t="shared" si="50"/>
        <v>24.393051701053366</v>
      </c>
      <c r="BR9" s="14">
        <f t="shared" si="28"/>
        <v>13.693741656088164</v>
      </c>
      <c r="BS9" s="14">
        <f t="shared" si="28"/>
        <v>42.678289894353604</v>
      </c>
      <c r="BT9" s="14">
        <f t="shared" si="28"/>
        <v>9.2066498436000916</v>
      </c>
      <c r="BU9" s="14">
        <f t="shared" si="28"/>
        <v>4.3145315348194453</v>
      </c>
      <c r="BV9" s="14"/>
      <c r="BW9" s="14">
        <f t="shared" si="51"/>
        <v>94.546604504505495</v>
      </c>
      <c r="BX9" s="14">
        <f t="shared" si="52"/>
        <v>24.550804331640517</v>
      </c>
      <c r="BY9" s="14">
        <f t="shared" si="29"/>
        <v>13.748333094753452</v>
      </c>
      <c r="BZ9" s="14">
        <f t="shared" si="29"/>
        <v>42.508208604981746</v>
      </c>
      <c r="CA9" s="14">
        <f t="shared" si="29"/>
        <v>9.2650846051181528</v>
      </c>
      <c r="CB9" s="14">
        <f t="shared" si="29"/>
        <v>4.4741738680116399</v>
      </c>
      <c r="CC9" s="14"/>
      <c r="CD9" s="14">
        <f t="shared" si="53"/>
        <v>87.199338592563194</v>
      </c>
      <c r="CE9" s="14">
        <f t="shared" si="54"/>
        <v>23.359093679260628</v>
      </c>
      <c r="CF9" s="14">
        <f t="shared" si="30"/>
        <v>13.077908441150303</v>
      </c>
      <c r="CG9" s="14">
        <f t="shared" si="30"/>
        <v>39.02591540787499</v>
      </c>
      <c r="CH9" s="14">
        <f t="shared" si="30"/>
        <v>8.652170469307471</v>
      </c>
      <c r="CI9" s="14">
        <f t="shared" si="30"/>
        <v>3.0842505949698134</v>
      </c>
      <c r="CJ9" s="14"/>
      <c r="CK9" s="14"/>
      <c r="CL9" s="14"/>
      <c r="CM9" s="14"/>
      <c r="CN9" s="14"/>
      <c r="CO9" s="14"/>
      <c r="CP9" s="14"/>
      <c r="CQ9" s="14"/>
      <c r="CR9" s="14">
        <f t="shared" si="55"/>
        <v>73.216312795500556</v>
      </c>
      <c r="CS9" s="14">
        <f t="shared" si="56"/>
        <v>19.850262073963282</v>
      </c>
      <c r="CT9" s="14">
        <f t="shared" si="31"/>
        <v>10.541672364417613</v>
      </c>
      <c r="CU9" s="14">
        <f t="shared" si="31"/>
        <v>33.256123870460385</v>
      </c>
      <c r="CV9" s="14">
        <f t="shared" si="31"/>
        <v>7.6543375638193272</v>
      </c>
      <c r="CW9" s="14">
        <f t="shared" si="31"/>
        <v>1.9139169228399473</v>
      </c>
      <c r="CX9" s="14"/>
      <c r="CY9" s="14">
        <f t="shared" si="57"/>
        <v>92.880186766675536</v>
      </c>
      <c r="CZ9" s="14">
        <f t="shared" si="58"/>
        <v>24.324675336189895</v>
      </c>
      <c r="DA9" s="14">
        <f t="shared" si="32"/>
        <v>13.34561316171448</v>
      </c>
      <c r="DB9" s="14">
        <f t="shared" si="32"/>
        <v>41.8775394806433</v>
      </c>
      <c r="DC9" s="14">
        <f t="shared" si="32"/>
        <v>9.1307177532486854</v>
      </c>
      <c r="DD9" s="14">
        <f t="shared" si="32"/>
        <v>4.2016410348791808</v>
      </c>
      <c r="DE9" s="14"/>
      <c r="DF9" s="14">
        <f t="shared" si="59"/>
        <v>92.123026186843916</v>
      </c>
      <c r="DG9" s="14">
        <f t="shared" si="60"/>
        <v>23.899337511233149</v>
      </c>
      <c r="DH9" s="14">
        <f t="shared" si="33"/>
        <v>13.630159468640828</v>
      </c>
      <c r="DI9" s="14">
        <f t="shared" si="33"/>
        <v>41.692479341551639</v>
      </c>
      <c r="DJ9" s="14">
        <f t="shared" si="33"/>
        <v>9.0403096218662586</v>
      </c>
      <c r="DK9" s="14">
        <f t="shared" si="33"/>
        <v>3.8607402435520419</v>
      </c>
      <c r="DL9" s="14"/>
      <c r="DM9" s="14">
        <f t="shared" si="61"/>
        <v>88.206119189967893</v>
      </c>
      <c r="DN9" s="14">
        <f t="shared" si="62"/>
        <v>23.54430887514054</v>
      </c>
      <c r="DO9" s="14">
        <f t="shared" si="34"/>
        <v>13.629186944941811</v>
      </c>
      <c r="DP9" s="14">
        <f t="shared" si="34"/>
        <v>39.199740673413935</v>
      </c>
      <c r="DQ9" s="14">
        <f t="shared" si="34"/>
        <v>8.7249454683347416</v>
      </c>
      <c r="DR9" s="14">
        <f t="shared" si="34"/>
        <v>3.1079372281368713</v>
      </c>
      <c r="DS9" s="14"/>
      <c r="DT9" s="14"/>
      <c r="DU9" s="14"/>
      <c r="DV9" s="14"/>
      <c r="DW9" s="14"/>
      <c r="DX9" s="14"/>
      <c r="DY9" s="14"/>
      <c r="DZ9" s="14"/>
      <c r="EA9" s="14">
        <f t="shared" si="63"/>
        <v>77.391794452464566</v>
      </c>
      <c r="EB9" s="14">
        <f t="shared" si="64"/>
        <v>21.128147785233022</v>
      </c>
      <c r="EC9" s="14">
        <f t="shared" si="35"/>
        <v>11.560669224782611</v>
      </c>
      <c r="ED9" s="14">
        <f t="shared" si="35"/>
        <v>34.749851977010358</v>
      </c>
      <c r="EE9" s="14">
        <f t="shared" si="35"/>
        <v>7.8916097590601657</v>
      </c>
      <c r="EF9" s="14">
        <f t="shared" si="35"/>
        <v>2.0615157063784122</v>
      </c>
      <c r="EG9" s="14"/>
      <c r="EH9" s="14">
        <f t="shared" si="65"/>
        <v>96.005867594351656</v>
      </c>
      <c r="EI9" s="14">
        <f t="shared" si="66"/>
        <v>25.098416979527887</v>
      </c>
      <c r="EJ9" s="14">
        <f t="shared" si="36"/>
        <v>13.2718182932344</v>
      </c>
      <c r="EK9" s="14">
        <f t="shared" si="36"/>
        <v>43.28049137580534</v>
      </c>
      <c r="EL9" s="14">
        <f t="shared" si="36"/>
        <v>9.3688489898899014</v>
      </c>
      <c r="EM9" s="14">
        <f t="shared" si="36"/>
        <v>4.9862919558941288</v>
      </c>
      <c r="EN9" s="14"/>
      <c r="EO9" s="14">
        <f t="shared" si="67"/>
        <v>91.454158648159137</v>
      </c>
      <c r="EP9" s="14">
        <f t="shared" si="68"/>
        <v>23.560951132943629</v>
      </c>
      <c r="EQ9" s="14">
        <f t="shared" si="37"/>
        <v>12.306041241098459</v>
      </c>
      <c r="ER9" s="14">
        <f t="shared" si="37"/>
        <v>42.093873834002849</v>
      </c>
      <c r="ES9" s="14">
        <f t="shared" si="37"/>
        <v>9.0831312410612224</v>
      </c>
      <c r="ET9" s="14">
        <f t="shared" si="37"/>
        <v>4.410161199052979</v>
      </c>
      <c r="EU9" s="14"/>
      <c r="EV9" s="14">
        <f t="shared" si="69"/>
        <v>92.303626667575401</v>
      </c>
      <c r="EW9" s="14">
        <f t="shared" si="70"/>
        <v>24.190381478141258</v>
      </c>
      <c r="EX9" s="14">
        <f t="shared" si="38"/>
        <v>12.146308668698422</v>
      </c>
      <c r="EY9" s="14">
        <f t="shared" si="38"/>
        <v>41.320321951605791</v>
      </c>
      <c r="EZ9" s="14">
        <f t="shared" si="38"/>
        <v>9.335074122092001</v>
      </c>
      <c r="FA9" s="14">
        <f t="shared" si="38"/>
        <v>5.3115404470379346</v>
      </c>
      <c r="FB9" s="14"/>
      <c r="FC9" s="14">
        <f t="shared" si="71"/>
        <v>90.922643701828676</v>
      </c>
      <c r="FD9" s="14">
        <f t="shared" si="72"/>
        <v>22.75587645069848</v>
      </c>
      <c r="FE9" s="14">
        <f t="shared" si="39"/>
        <v>13.101788071856681</v>
      </c>
      <c r="FF9" s="14">
        <f t="shared" si="39"/>
        <v>38.74638382014524</v>
      </c>
      <c r="FG9" s="14">
        <f t="shared" si="39"/>
        <v>9.7490438603387322</v>
      </c>
      <c r="FH9" s="14">
        <f t="shared" si="39"/>
        <v>6.5695514987895542</v>
      </c>
      <c r="FI9" s="14"/>
      <c r="FJ9" s="14">
        <f t="shared" si="73"/>
        <v>89.72866187555222</v>
      </c>
      <c r="FK9" s="14">
        <f t="shared" si="74"/>
        <v>23.050012890688208</v>
      </c>
      <c r="FL9" s="14">
        <f t="shared" si="40"/>
        <v>12.063284301000252</v>
      </c>
      <c r="FM9" s="14">
        <f t="shared" si="40"/>
        <v>41.455602833425019</v>
      </c>
      <c r="FN9" s="14">
        <f t="shared" si="40"/>
        <v>8.9779014368672136</v>
      </c>
      <c r="FO9" s="14">
        <f t="shared" si="40"/>
        <v>4.1818604135715285</v>
      </c>
    </row>
    <row r="10" spans="1:171" s="2" customFormat="1" ht="13.15" x14ac:dyDescent="0.2">
      <c r="B10" s="2">
        <v>13.2</v>
      </c>
      <c r="C10" s="2">
        <v>6.45</v>
      </c>
      <c r="D10" s="2">
        <v>18.7</v>
      </c>
      <c r="E10" s="2">
        <v>5.32</v>
      </c>
      <c r="F10" s="2">
        <f t="shared" si="41"/>
        <v>0.61932678395118734</v>
      </c>
      <c r="H10" s="2">
        <v>25600</v>
      </c>
      <c r="I10" s="2">
        <v>14085</v>
      </c>
      <c r="J10" s="2">
        <f t="shared" si="42"/>
        <v>-0.86</v>
      </c>
      <c r="K10" s="2">
        <f t="shared" si="43"/>
        <v>-6.17</v>
      </c>
      <c r="L10" s="2">
        <f t="shared" si="19"/>
        <v>44.289326783951182</v>
      </c>
      <c r="P10" s="2">
        <f t="shared" si="44"/>
        <v>25600</v>
      </c>
      <c r="Q10" s="2">
        <f t="shared" si="20"/>
        <v>11.743159445545603</v>
      </c>
      <c r="R10" s="2">
        <f t="shared" si="20"/>
        <v>5.592289706844551</v>
      </c>
      <c r="S10" s="2">
        <f t="shared" si="20"/>
        <v>15.780464437779845</v>
      </c>
      <c r="T10" s="2">
        <f t="shared" si="20"/>
        <v>4.7082532949821561</v>
      </c>
      <c r="U10" s="2">
        <f t="shared" si="20"/>
        <v>0.29065682683650262</v>
      </c>
      <c r="W10" s="2">
        <f t="shared" si="21"/>
        <v>-6.1745030719625262</v>
      </c>
      <c r="X10" s="2">
        <f t="shared" si="22"/>
        <v>38.114823711988656</v>
      </c>
      <c r="Y10" s="2">
        <f t="shared" si="23"/>
        <v>10.3</v>
      </c>
      <c r="Z10" s="2">
        <f t="shared" si="23"/>
        <v>5.7</v>
      </c>
      <c r="AA10" s="2">
        <f t="shared" si="23"/>
        <v>22.500000000000004</v>
      </c>
      <c r="AB10" s="2">
        <f t="shared" si="23"/>
        <v>3.629999999999999</v>
      </c>
      <c r="AC10" s="2">
        <f t="shared" si="23"/>
        <v>3.4511209560448677</v>
      </c>
      <c r="AE10" s="2">
        <f t="shared" si="24"/>
        <v>45.58112095604487</v>
      </c>
      <c r="AF10" s="2">
        <f t="shared" si="25"/>
        <v>11.756840554454397</v>
      </c>
      <c r="AG10" s="2">
        <f t="shared" si="25"/>
        <v>6.5577102931554494</v>
      </c>
      <c r="AH10" s="2">
        <f t="shared" si="25"/>
        <v>25.419535562220158</v>
      </c>
      <c r="AI10" s="2">
        <f t="shared" si="25"/>
        <v>4.2417467050178432</v>
      </c>
      <c r="AJ10" s="2">
        <f t="shared" si="25"/>
        <v>3.7797909131595526</v>
      </c>
      <c r="AL10" s="14"/>
      <c r="AM10" s="14">
        <v>170</v>
      </c>
      <c r="AN10" s="14"/>
      <c r="AO10" s="14"/>
      <c r="AP10" s="14"/>
      <c r="AQ10" s="14"/>
      <c r="AR10" s="14"/>
      <c r="AS10" s="14"/>
      <c r="AT10" s="14"/>
      <c r="AU10" s="14">
        <f t="shared" si="45"/>
        <v>90.17129405854881</v>
      </c>
      <c r="AV10" s="14">
        <f t="shared" si="46"/>
        <v>23.6</v>
      </c>
      <c r="AW10" s="14">
        <f t="shared" si="26"/>
        <v>12.92</v>
      </c>
      <c r="AX10" s="14">
        <f t="shared" si="26"/>
        <v>40.799999999999997</v>
      </c>
      <c r="AY10" s="14">
        <f t="shared" si="26"/>
        <v>8.9700000000000006</v>
      </c>
      <c r="AZ10" s="14">
        <f t="shared" si="26"/>
        <v>3.8812940585488125</v>
      </c>
      <c r="BA10" s="14"/>
      <c r="BB10" s="14"/>
      <c r="BC10" s="14"/>
      <c r="BD10" s="14"/>
      <c r="BE10" s="14"/>
      <c r="BF10" s="14"/>
      <c r="BG10" s="14"/>
      <c r="BH10" s="14"/>
      <c r="BI10" s="14">
        <f t="shared" si="47"/>
        <v>76.579208375700773</v>
      </c>
      <c r="BJ10" s="14">
        <f t="shared" si="48"/>
        <v>21.015193185840193</v>
      </c>
      <c r="BK10" s="14">
        <f t="shared" si="27"/>
        <v>10.087014627466681</v>
      </c>
      <c r="BL10" s="14">
        <f t="shared" si="27"/>
        <v>35.131778911150178</v>
      </c>
      <c r="BM10" s="14">
        <f t="shared" si="27"/>
        <v>7.9252049644032097</v>
      </c>
      <c r="BN10" s="14">
        <f t="shared" si="27"/>
        <v>2.4200166868405084</v>
      </c>
      <c r="BO10" s="14"/>
      <c r="BP10" s="14">
        <f t="shared" si="49"/>
        <v>93.82937872944855</v>
      </c>
      <c r="BQ10" s="14">
        <f t="shared" si="50"/>
        <v>24.324118678950985</v>
      </c>
      <c r="BR10" s="14">
        <f t="shared" si="28"/>
        <v>13.631362480519721</v>
      </c>
      <c r="BS10" s="14">
        <f t="shared" si="28"/>
        <v>42.464824256395715</v>
      </c>
      <c r="BT10" s="14">
        <f t="shared" si="28"/>
        <v>9.1740028619967831</v>
      </c>
      <c r="BU10" s="14">
        <f t="shared" si="28"/>
        <v>4.2350704515853472</v>
      </c>
      <c r="BV10" s="14"/>
      <c r="BW10" s="14">
        <f t="shared" si="51"/>
        <v>94.019684344006734</v>
      </c>
      <c r="BX10" s="14">
        <f t="shared" si="52"/>
        <v>24.460022205808116</v>
      </c>
      <c r="BY10" s="14">
        <f t="shared" si="29"/>
        <v>13.67855098646587</v>
      </c>
      <c r="BZ10" s="14">
        <f t="shared" si="29"/>
        <v>42.276826996933877</v>
      </c>
      <c r="CA10" s="14">
        <f t="shared" si="29"/>
        <v>9.2266203727941605</v>
      </c>
      <c r="CB10" s="14">
        <f t="shared" si="29"/>
        <v>4.3776637820047082</v>
      </c>
      <c r="CC10" s="14"/>
      <c r="CD10" s="14">
        <f t="shared" si="53"/>
        <v>86.713718386368015</v>
      </c>
      <c r="CE10" s="14">
        <f t="shared" si="54"/>
        <v>23.248315954452181</v>
      </c>
      <c r="CF10" s="14">
        <f t="shared" si="30"/>
        <v>13.005949954536556</v>
      </c>
      <c r="CG10" s="14">
        <f t="shared" si="30"/>
        <v>38.812680227052653</v>
      </c>
      <c r="CH10" s="14">
        <f t="shared" si="30"/>
        <v>8.6171406308458494</v>
      </c>
      <c r="CI10" s="14">
        <f t="shared" si="30"/>
        <v>3.0296316194807607</v>
      </c>
      <c r="CJ10" s="14"/>
      <c r="CK10" s="14"/>
      <c r="CL10" s="14"/>
      <c r="CM10" s="14"/>
      <c r="CN10" s="14"/>
      <c r="CO10" s="14"/>
      <c r="CP10" s="14"/>
      <c r="CQ10" s="14"/>
      <c r="CR10" s="14">
        <f t="shared" si="55"/>
        <v>72.758797213127423</v>
      </c>
      <c r="CS10" s="14">
        <f t="shared" si="56"/>
        <v>19.742030011828373</v>
      </c>
      <c r="CT10" s="14">
        <f t="shared" si="31"/>
        <v>10.505970008753872</v>
      </c>
      <c r="CU10" s="14">
        <f t="shared" si="31"/>
        <v>33.021415944649647</v>
      </c>
      <c r="CV10" s="14">
        <f t="shared" si="31"/>
        <v>7.6170801237958301</v>
      </c>
      <c r="CW10" s="14">
        <f t="shared" si="31"/>
        <v>1.8723011240996883</v>
      </c>
      <c r="CX10" s="14"/>
      <c r="CY10" s="14">
        <f t="shared" si="57"/>
        <v>92.403550666336656</v>
      </c>
      <c r="CZ10" s="14">
        <f t="shared" si="58"/>
        <v>24.234758501808844</v>
      </c>
      <c r="DA10" s="14">
        <f t="shared" si="32"/>
        <v>13.279579015120623</v>
      </c>
      <c r="DB10" s="14">
        <f t="shared" si="32"/>
        <v>41.669291840680884</v>
      </c>
      <c r="DC10" s="14">
        <f t="shared" si="32"/>
        <v>9.0964260925038616</v>
      </c>
      <c r="DD10" s="14">
        <f t="shared" si="32"/>
        <v>4.1234952162224383</v>
      </c>
      <c r="DE10" s="14"/>
      <c r="DF10" s="14">
        <f t="shared" si="59"/>
        <v>91.672564279772217</v>
      </c>
      <c r="DG10" s="14">
        <f t="shared" si="60"/>
        <v>23.829856892336455</v>
      </c>
      <c r="DH10" s="14">
        <f t="shared" si="33"/>
        <v>13.561417514766426</v>
      </c>
      <c r="DI10" s="14">
        <f t="shared" si="33"/>
        <v>41.484309180402988</v>
      </c>
      <c r="DJ10" s="14">
        <f t="shared" si="33"/>
        <v>9.0069353887242229</v>
      </c>
      <c r="DK10" s="14">
        <f t="shared" si="33"/>
        <v>3.7900453035421147</v>
      </c>
      <c r="DL10" s="14"/>
      <c r="DM10" s="14">
        <f t="shared" si="61"/>
        <v>87.692922041829334</v>
      </c>
      <c r="DN10" s="14">
        <f t="shared" si="62"/>
        <v>23.448190191135978</v>
      </c>
      <c r="DO10" s="14">
        <f t="shared" si="34"/>
        <v>13.556650540054701</v>
      </c>
      <c r="DP10" s="14">
        <f t="shared" si="34"/>
        <v>38.959633875814099</v>
      </c>
      <c r="DQ10" s="14">
        <f t="shared" si="34"/>
        <v>8.6858723130482964</v>
      </c>
      <c r="DR10" s="14">
        <f t="shared" si="34"/>
        <v>3.0425751217762675</v>
      </c>
      <c r="DS10" s="14"/>
      <c r="DT10" s="14"/>
      <c r="DU10" s="14"/>
      <c r="DV10" s="14"/>
      <c r="DW10" s="14"/>
      <c r="DX10" s="14"/>
      <c r="DY10" s="14"/>
      <c r="DZ10" s="14"/>
      <c r="EA10" s="14">
        <f t="shared" si="63"/>
        <v>76.88272444936851</v>
      </c>
      <c r="EB10" s="14">
        <f t="shared" si="64"/>
        <v>21.005386184259802</v>
      </c>
      <c r="EC10" s="14">
        <f t="shared" si="35"/>
        <v>11.501029561717987</v>
      </c>
      <c r="ED10" s="14">
        <f t="shared" si="35"/>
        <v>34.503550820861633</v>
      </c>
      <c r="EE10" s="14">
        <f t="shared" si="35"/>
        <v>7.8537941946539336</v>
      </c>
      <c r="EF10" s="14">
        <f t="shared" si="35"/>
        <v>2.0189636878751536</v>
      </c>
      <c r="EG10" s="14"/>
      <c r="EH10" s="14">
        <f t="shared" si="65"/>
        <v>95.501134148345002</v>
      </c>
      <c r="EI10" s="14">
        <f t="shared" si="66"/>
        <v>25.022323341589185</v>
      </c>
      <c r="EJ10" s="14">
        <f t="shared" si="36"/>
        <v>13.229146001599331</v>
      </c>
      <c r="EK10" s="14">
        <f t="shared" si="36"/>
        <v>43.04352735816601</v>
      </c>
      <c r="EL10" s="14">
        <f t="shared" si="36"/>
        <v>9.3309239763300837</v>
      </c>
      <c r="EM10" s="14">
        <f t="shared" si="36"/>
        <v>4.8752134706603885</v>
      </c>
      <c r="EN10" s="14"/>
      <c r="EO10" s="14">
        <f t="shared" si="67"/>
        <v>91.006432293233985</v>
      </c>
      <c r="EP10" s="14">
        <f t="shared" si="68"/>
        <v>23.463836040424859</v>
      </c>
      <c r="EQ10" s="14">
        <f t="shared" si="37"/>
        <v>12.288392572398816</v>
      </c>
      <c r="ER10" s="14">
        <f t="shared" si="37"/>
        <v>41.882984516967895</v>
      </c>
      <c r="ES10" s="14">
        <f t="shared" si="37"/>
        <v>9.0509118421453874</v>
      </c>
      <c r="ET10" s="14">
        <f t="shared" si="37"/>
        <v>4.3203073212970295</v>
      </c>
      <c r="EU10" s="14"/>
      <c r="EV10" s="14">
        <f t="shared" si="69"/>
        <v>91.838825517326114</v>
      </c>
      <c r="EW10" s="14">
        <f t="shared" si="70"/>
        <v>24.118747978730287</v>
      </c>
      <c r="EX10" s="14">
        <f t="shared" si="38"/>
        <v>12.130231184362135</v>
      </c>
      <c r="EY10" s="14">
        <f t="shared" si="38"/>
        <v>41.095938603291692</v>
      </c>
      <c r="EZ10" s="14">
        <f t="shared" si="38"/>
        <v>9.3011011162797974</v>
      </c>
      <c r="FA10" s="14">
        <f t="shared" si="38"/>
        <v>5.1928066346621993</v>
      </c>
      <c r="FB10" s="14"/>
      <c r="FC10" s="14">
        <f t="shared" si="71"/>
        <v>90.407691135843876</v>
      </c>
      <c r="FD10" s="14">
        <f t="shared" si="72"/>
        <v>22.669740336210996</v>
      </c>
      <c r="FE10" s="14">
        <f t="shared" si="39"/>
        <v>13.057521262041513</v>
      </c>
      <c r="FF10" s="14">
        <f t="shared" si="39"/>
        <v>38.537270151216745</v>
      </c>
      <c r="FG10" s="14">
        <f t="shared" si="39"/>
        <v>9.713143668497711</v>
      </c>
      <c r="FH10" s="14">
        <f t="shared" si="39"/>
        <v>6.4300157178769108</v>
      </c>
      <c r="FI10" s="14"/>
      <c r="FJ10" s="14">
        <f t="shared" si="73"/>
        <v>89.333879889472442</v>
      </c>
      <c r="FK10" s="14">
        <f t="shared" si="74"/>
        <v>22.979760750641631</v>
      </c>
      <c r="FL10" s="14">
        <f t="shared" si="40"/>
        <v>12.053505329892674</v>
      </c>
      <c r="FM10" s="14">
        <f t="shared" si="40"/>
        <v>41.254434510752134</v>
      </c>
      <c r="FN10" s="14">
        <f t="shared" si="40"/>
        <v>8.9470423962283228</v>
      </c>
      <c r="FO10" s="14">
        <f t="shared" si="40"/>
        <v>4.099136901957678</v>
      </c>
    </row>
    <row r="11" spans="1:171" ht="13.15" x14ac:dyDescent="0.2">
      <c r="F11" t="e">
        <f t="shared" si="41"/>
        <v>#DIV/0!</v>
      </c>
      <c r="L11" t="e">
        <f t="shared" si="19"/>
        <v>#DIV/0!</v>
      </c>
      <c r="P11" s="14"/>
      <c r="W11" s="14" t="e">
        <f t="shared" si="21"/>
        <v>#DIV/0!</v>
      </c>
      <c r="X11" t="e">
        <f t="shared" si="22"/>
        <v>#DIV/0!</v>
      </c>
      <c r="AM11" s="14">
        <v>180</v>
      </c>
      <c r="AU11" s="14">
        <f t="shared" si="45"/>
        <v>89.706828472575182</v>
      </c>
      <c r="AV11" s="14">
        <f t="shared" si="46"/>
        <v>23.514274270996403</v>
      </c>
      <c r="AW11" s="14">
        <f t="shared" si="26"/>
        <v>12.861647152840911</v>
      </c>
      <c r="AX11" s="14">
        <f t="shared" si="26"/>
        <v>40.589844455943137</v>
      </c>
      <c r="AY11" s="14">
        <f t="shared" si="26"/>
        <v>8.9347459767196007</v>
      </c>
      <c r="AZ11" s="14">
        <f t="shared" si="26"/>
        <v>3.8063166160751405</v>
      </c>
      <c r="BI11" s="14">
        <f t="shared" si="47"/>
        <v>76.001827846413548</v>
      </c>
      <c r="BJ11" s="14">
        <f t="shared" si="48"/>
        <v>20.886710341273709</v>
      </c>
      <c r="BK11" s="14">
        <f t="shared" si="27"/>
        <v>9.9970200643541816</v>
      </c>
      <c r="BL11" s="14">
        <f t="shared" si="27"/>
        <v>34.87483498044643</v>
      </c>
      <c r="BM11" s="14">
        <f t="shared" si="27"/>
        <v>7.8789470062577243</v>
      </c>
      <c r="BN11" s="14">
        <f t="shared" si="27"/>
        <v>2.3643154540815017</v>
      </c>
      <c r="BP11" s="14">
        <f t="shared" si="49"/>
        <v>93.387444555866892</v>
      </c>
      <c r="BQ11" s="14">
        <f t="shared" si="50"/>
        <v>24.256155430377106</v>
      </c>
      <c r="BR11" s="14">
        <f t="shared" si="28"/>
        <v>13.569369384428299</v>
      </c>
      <c r="BS11" s="14">
        <f t="shared" si="28"/>
        <v>42.257750063164814</v>
      </c>
      <c r="BT11" s="14">
        <f t="shared" si="28"/>
        <v>9.1428481706300087</v>
      </c>
      <c r="BU11" s="14">
        <f t="shared" si="28"/>
        <v>4.1613215072666812</v>
      </c>
      <c r="BW11" s="14">
        <f t="shared" si="51"/>
        <v>93.512362431118348</v>
      </c>
      <c r="BX11" s="14">
        <f t="shared" si="52"/>
        <v>24.371030428823278</v>
      </c>
      <c r="BY11" s="14">
        <f t="shared" si="29"/>
        <v>13.608856833961783</v>
      </c>
      <c r="BZ11" s="14">
        <f t="shared" si="29"/>
        <v>42.055059151889949</v>
      </c>
      <c r="CA11" s="14">
        <f t="shared" si="29"/>
        <v>9.1896610863814967</v>
      </c>
      <c r="CB11" s="14">
        <f t="shared" si="29"/>
        <v>4.2877549300618512</v>
      </c>
      <c r="CD11" s="14">
        <f t="shared" si="53"/>
        <v>86.231141049076314</v>
      </c>
      <c r="CE11" s="14">
        <f t="shared" si="54"/>
        <v>23.137007164947867</v>
      </c>
      <c r="CF11" s="14">
        <f t="shared" si="30"/>
        <v>12.935059437105679</v>
      </c>
      <c r="CG11" s="14">
        <f t="shared" si="30"/>
        <v>38.600967215674252</v>
      </c>
      <c r="CH11" s="14">
        <f t="shared" si="30"/>
        <v>8.5823502334870714</v>
      </c>
      <c r="CI11" s="14">
        <f t="shared" si="30"/>
        <v>2.9757569978614407</v>
      </c>
      <c r="CR11" s="14">
        <f t="shared" si="55"/>
        <v>72.314509441123874</v>
      </c>
      <c r="CS11" s="14">
        <f t="shared" si="56"/>
        <v>19.636861754357255</v>
      </c>
      <c r="CT11" s="14">
        <f t="shared" si="31"/>
        <v>10.470289460764258</v>
      </c>
      <c r="CU11" s="14">
        <f t="shared" si="31"/>
        <v>32.793922346780128</v>
      </c>
      <c r="CV11" s="14">
        <f t="shared" si="31"/>
        <v>7.5808017960887</v>
      </c>
      <c r="CW11" s="14">
        <f t="shared" si="31"/>
        <v>1.8326340831335464</v>
      </c>
      <c r="CY11" s="14">
        <f t="shared" si="57"/>
        <v>91.946140616644527</v>
      </c>
      <c r="CZ11" s="14">
        <f t="shared" si="58"/>
        <v>24.146391346063623</v>
      </c>
      <c r="DA11" s="14">
        <f t="shared" si="32"/>
        <v>13.216529176210372</v>
      </c>
      <c r="DB11" s="14">
        <f t="shared" si="32"/>
        <v>41.470029872737335</v>
      </c>
      <c r="DC11" s="14">
        <f t="shared" si="32"/>
        <v>9.0635208019725155</v>
      </c>
      <c r="DD11" s="14">
        <f t="shared" si="32"/>
        <v>4.0496694196606864</v>
      </c>
      <c r="DF11" s="14">
        <f t="shared" si="59"/>
        <v>91.241712721444713</v>
      </c>
      <c r="DG11" s="14">
        <f t="shared" si="60"/>
        <v>23.762248790500081</v>
      </c>
      <c r="DH11" s="14">
        <f t="shared" si="33"/>
        <v>13.494702455013936</v>
      </c>
      <c r="DI11" s="14">
        <f t="shared" si="33"/>
        <v>41.285048733044853</v>
      </c>
      <c r="DJ11" s="14">
        <f t="shared" si="33"/>
        <v>8.9751995296929561</v>
      </c>
      <c r="DK11" s="14">
        <f t="shared" si="33"/>
        <v>3.7245132131928869</v>
      </c>
      <c r="DM11" s="14">
        <f t="shared" si="61"/>
        <v>87.194170069694664</v>
      </c>
      <c r="DN11" s="14">
        <f t="shared" si="62"/>
        <v>23.35298551701765</v>
      </c>
      <c r="DO11" s="14">
        <f t="shared" si="34"/>
        <v>13.486253404262682</v>
      </c>
      <c r="DP11" s="14">
        <f t="shared" si="34"/>
        <v>38.726777428981876</v>
      </c>
      <c r="DQ11" s="14">
        <f t="shared" si="34"/>
        <v>8.6479435545071812</v>
      </c>
      <c r="DR11" s="14">
        <f t="shared" si="34"/>
        <v>2.9802101649252872</v>
      </c>
      <c r="EA11" s="14">
        <f t="shared" si="63"/>
        <v>76.384572765363018</v>
      </c>
      <c r="EB11" s="14">
        <f t="shared" si="64"/>
        <v>20.884924869918734</v>
      </c>
      <c r="EC11" s="14">
        <f t="shared" si="35"/>
        <v>11.442606617383337</v>
      </c>
      <c r="ED11" s="14">
        <f t="shared" si="35"/>
        <v>34.262270543399168</v>
      </c>
      <c r="EE11" s="14">
        <f t="shared" si="35"/>
        <v>7.8168604797574721</v>
      </c>
      <c r="EF11" s="14">
        <f t="shared" si="35"/>
        <v>1.9779102549043159</v>
      </c>
      <c r="EH11" s="14">
        <f t="shared" si="65"/>
        <v>95.013345076782258</v>
      </c>
      <c r="EI11" s="14">
        <f t="shared" si="66"/>
        <v>24.947921467763621</v>
      </c>
      <c r="EJ11" s="14">
        <f t="shared" si="36"/>
        <v>13.18816766978264</v>
      </c>
      <c r="EK11" s="14">
        <f t="shared" si="36"/>
        <v>42.813795779383248</v>
      </c>
      <c r="EL11" s="14">
        <f t="shared" si="36"/>
        <v>9.2941647215931429</v>
      </c>
      <c r="EM11" s="14">
        <f t="shared" si="36"/>
        <v>4.7692954382596016</v>
      </c>
      <c r="EO11" s="14">
        <f t="shared" si="67"/>
        <v>90.571617862807287</v>
      </c>
      <c r="EP11" s="14">
        <f t="shared" si="68"/>
        <v>23.368480732768855</v>
      </c>
      <c r="EQ11" s="14">
        <f t="shared" si="37"/>
        <v>12.270334974673371</v>
      </c>
      <c r="ER11" s="14">
        <f t="shared" si="37"/>
        <v>41.678191301201139</v>
      </c>
      <c r="ES11" s="14">
        <f t="shared" si="37"/>
        <v>9.0196766176104965</v>
      </c>
      <c r="ET11" s="14">
        <f t="shared" si="37"/>
        <v>4.2349342365534177</v>
      </c>
      <c r="EV11" s="14">
        <f t="shared" si="69"/>
        <v>91.394463401787576</v>
      </c>
      <c r="EW11" s="14">
        <f t="shared" si="70"/>
        <v>24.04864801040987</v>
      </c>
      <c r="EX11" s="14">
        <f t="shared" si="38"/>
        <v>12.113940215745759</v>
      </c>
      <c r="EY11" s="14">
        <f t="shared" si="38"/>
        <v>40.880159751596814</v>
      </c>
      <c r="EZ11" s="14">
        <f t="shared" si="38"/>
        <v>9.2687516244116086</v>
      </c>
      <c r="FA11" s="14">
        <f t="shared" si="38"/>
        <v>5.0829637996235242</v>
      </c>
      <c r="FC11" s="14">
        <f t="shared" si="71"/>
        <v>89.916829443407764</v>
      </c>
      <c r="FD11" s="14">
        <f t="shared" si="72"/>
        <v>22.586445566416</v>
      </c>
      <c r="FE11" s="14">
        <f t="shared" si="39"/>
        <v>13.0165229406475</v>
      </c>
      <c r="FF11" s="14">
        <f t="shared" si="39"/>
        <v>38.336634139973668</v>
      </c>
      <c r="FG11" s="14">
        <f t="shared" si="39"/>
        <v>9.6788091243597094</v>
      </c>
      <c r="FH11" s="14">
        <f t="shared" si="39"/>
        <v>6.2984176720109009</v>
      </c>
      <c r="FJ11" s="14">
        <f t="shared" si="73"/>
        <v>88.950220988030793</v>
      </c>
      <c r="FK11" s="14">
        <f t="shared" si="74"/>
        <v>22.910816024008469</v>
      </c>
      <c r="FL11" s="14">
        <f t="shared" si="40"/>
        <v>12.04352071518487</v>
      </c>
      <c r="FM11" s="14">
        <f t="shared" si="40"/>
        <v>41.059027676768665</v>
      </c>
      <c r="FN11" s="14">
        <f t="shared" si="40"/>
        <v>8.9169855055710823</v>
      </c>
      <c r="FO11" s="14">
        <f t="shared" si="40"/>
        <v>4.0198710664977124</v>
      </c>
    </row>
    <row r="12" spans="1:171" s="3" customFormat="1" ht="13.15" x14ac:dyDescent="0.2">
      <c r="A12" s="3" t="s">
        <v>9</v>
      </c>
      <c r="B12" s="3">
        <v>24.6</v>
      </c>
      <c r="C12" s="3">
        <v>13.65</v>
      </c>
      <c r="D12" s="3">
        <v>43.9</v>
      </c>
      <c r="E12" s="3">
        <v>9.48</v>
      </c>
      <c r="F12" s="3">
        <f t="shared" si="41"/>
        <v>5.2315659866037194</v>
      </c>
      <c r="G12" s="3">
        <v>24.5</v>
      </c>
      <c r="H12" s="3">
        <v>100</v>
      </c>
      <c r="I12" s="3">
        <v>78</v>
      </c>
      <c r="J12" s="3">
        <f t="shared" si="42"/>
        <v>-0.36</v>
      </c>
      <c r="K12" s="3">
        <f t="shared" si="43"/>
        <v>-1.45</v>
      </c>
      <c r="L12" s="3">
        <f t="shared" si="19"/>
        <v>96.861565986603722</v>
      </c>
      <c r="M12" s="3" t="s">
        <v>1</v>
      </c>
      <c r="N12" s="3">
        <v>2008</v>
      </c>
      <c r="P12" s="3">
        <f t="shared" si="44"/>
        <v>100</v>
      </c>
      <c r="Q12" s="3">
        <f t="shared" ref="Q12:U18" si="75">B$12-AF12</f>
        <v>24.38597859789061</v>
      </c>
      <c r="R12" s="3">
        <f t="shared" si="75"/>
        <v>13.49310995088122</v>
      </c>
      <c r="S12" s="3">
        <f t="shared" si="75"/>
        <v>43.228224654537456</v>
      </c>
      <c r="T12" s="3">
        <f t="shared" si="75"/>
        <v>9.3695769992483235</v>
      </c>
      <c r="U12" s="3">
        <f t="shared" si="75"/>
        <v>4.9364411969981665</v>
      </c>
      <c r="W12" s="3">
        <f t="shared" si="21"/>
        <v>-1.4482345870479492</v>
      </c>
      <c r="X12" s="3">
        <f t="shared" si="22"/>
        <v>95.413331399555773</v>
      </c>
      <c r="Y12" s="3">
        <f t="shared" ref="Y12:AC18" si="76">B$12-B12</f>
        <v>0</v>
      </c>
      <c r="Z12" s="3">
        <f t="shared" si="76"/>
        <v>0</v>
      </c>
      <c r="AA12" s="3">
        <f t="shared" si="76"/>
        <v>0</v>
      </c>
      <c r="AB12" s="3">
        <f t="shared" si="76"/>
        <v>0</v>
      </c>
      <c r="AC12" s="3">
        <f t="shared" si="76"/>
        <v>0</v>
      </c>
      <c r="AE12" s="3">
        <f t="shared" ref="AE12:AE18" si="77">$L$12-L12</f>
        <v>0</v>
      </c>
      <c r="AF12" s="3">
        <f t="shared" ref="AF12:AJ18" si="78">MacroSpline($I$12:$I$18,Y$12:Y$18,$H12)</f>
        <v>0.21402140210939269</v>
      </c>
      <c r="AG12" s="3">
        <f t="shared" si="78"/>
        <v>0.15689004911878116</v>
      </c>
      <c r="AH12" s="3">
        <f t="shared" si="78"/>
        <v>0.67177534546253992</v>
      </c>
      <c r="AI12" s="3">
        <f t="shared" si="78"/>
        <v>0.11042300075167699</v>
      </c>
      <c r="AJ12" s="3">
        <f t="shared" si="78"/>
        <v>0.29512478960555294</v>
      </c>
      <c r="AL12" s="14"/>
      <c r="AM12" s="14">
        <v>190</v>
      </c>
      <c r="AN12" s="14"/>
      <c r="AO12" s="14"/>
      <c r="AP12" s="14"/>
      <c r="AQ12" s="14"/>
      <c r="AR12" s="14"/>
      <c r="AS12" s="14"/>
      <c r="AT12" s="14"/>
      <c r="AU12" s="14">
        <f t="shared" si="45"/>
        <v>89.254919537833587</v>
      </c>
      <c r="AV12" s="14">
        <f t="shared" si="46"/>
        <v>23.429707989856553</v>
      </c>
      <c r="AW12" s="14">
        <f t="shared" si="26"/>
        <v>12.804335395450629</v>
      </c>
      <c r="AX12" s="14">
        <f t="shared" si="26"/>
        <v>40.385713549710232</v>
      </c>
      <c r="AY12" s="14">
        <f t="shared" si="26"/>
        <v>8.9004563284353271</v>
      </c>
      <c r="AZ12" s="14">
        <f t="shared" si="26"/>
        <v>3.734706274380847</v>
      </c>
      <c r="BA12" s="14"/>
      <c r="BB12" s="14"/>
      <c r="BC12" s="14"/>
      <c r="BD12" s="14"/>
      <c r="BE12" s="14"/>
      <c r="BF12" s="14"/>
      <c r="BG12" s="14"/>
      <c r="BH12" s="14"/>
      <c r="BI12" s="14">
        <f t="shared" si="47"/>
        <v>75.420927363038857</v>
      </c>
      <c r="BJ12" s="14">
        <f t="shared" si="48"/>
        <v>20.75734165665779</v>
      </c>
      <c r="BK12" s="14">
        <f t="shared" si="27"/>
        <v>9.9069711323666798</v>
      </c>
      <c r="BL12" s="14">
        <f t="shared" si="27"/>
        <v>34.615901785351646</v>
      </c>
      <c r="BM12" s="14">
        <f t="shared" si="27"/>
        <v>7.8324114867099519</v>
      </c>
      <c r="BN12" s="14">
        <f t="shared" si="27"/>
        <v>2.3083013019527816</v>
      </c>
      <c r="BO12" s="14"/>
      <c r="BP12" s="14">
        <f t="shared" si="49"/>
        <v>92.959685208470773</v>
      </c>
      <c r="BQ12" s="14">
        <f t="shared" si="50"/>
        <v>24.189118859427182</v>
      </c>
      <c r="BR12" s="14">
        <f t="shared" si="28"/>
        <v>13.507783355248842</v>
      </c>
      <c r="BS12" s="14">
        <f t="shared" si="28"/>
        <v>42.056755304514816</v>
      </c>
      <c r="BT12" s="14">
        <f t="shared" si="28"/>
        <v>9.1130979181603244</v>
      </c>
      <c r="BU12" s="14">
        <f t="shared" si="28"/>
        <v>4.0929297711196142</v>
      </c>
      <c r="BV12" s="14"/>
      <c r="BW12" s="14">
        <f t="shared" si="51"/>
        <v>93.023408199440951</v>
      </c>
      <c r="BX12" s="14">
        <f t="shared" si="52"/>
        <v>24.283740722871613</v>
      </c>
      <c r="BY12" s="14">
        <f t="shared" si="29"/>
        <v>13.539317710976473</v>
      </c>
      <c r="BZ12" s="14">
        <f t="shared" si="29"/>
        <v>41.842270376302892</v>
      </c>
      <c r="CA12" s="14">
        <f t="shared" si="29"/>
        <v>9.1541096562696325</v>
      </c>
      <c r="CB12" s="14">
        <f t="shared" si="29"/>
        <v>4.2039697330203269</v>
      </c>
      <c r="CC12" s="14"/>
      <c r="CD12" s="14">
        <f t="shared" si="53"/>
        <v>85.751886133170842</v>
      </c>
      <c r="CE12" s="14">
        <f t="shared" si="54"/>
        <v>23.0253571090654</v>
      </c>
      <c r="CF12" s="14">
        <f t="shared" si="30"/>
        <v>12.865232092434026</v>
      </c>
      <c r="CG12" s="14">
        <f t="shared" si="30"/>
        <v>38.390855684236293</v>
      </c>
      <c r="CH12" s="14">
        <f t="shared" si="30"/>
        <v>8.5478152972402821</v>
      </c>
      <c r="CI12" s="14">
        <f t="shared" si="30"/>
        <v>2.922625950194857</v>
      </c>
      <c r="CJ12" s="14"/>
      <c r="CK12" s="14"/>
      <c r="CL12" s="14"/>
      <c r="CM12" s="14"/>
      <c r="CN12" s="14"/>
      <c r="CO12" s="14"/>
      <c r="CP12" s="14"/>
      <c r="CQ12" s="14"/>
      <c r="CR12" s="14">
        <f t="shared" si="55"/>
        <v>71.882717135540844</v>
      </c>
      <c r="CS12" s="14">
        <f t="shared" si="56"/>
        <v>19.534586279446973</v>
      </c>
      <c r="CT12" s="14">
        <f t="shared" si="31"/>
        <v>10.434690442423353</v>
      </c>
      <c r="CU12" s="14">
        <f t="shared" si="31"/>
        <v>32.573212017922692</v>
      </c>
      <c r="CV12" s="14">
        <f t="shared" si="31"/>
        <v>7.5454519328133243</v>
      </c>
      <c r="CW12" s="14">
        <f t="shared" si="31"/>
        <v>1.7947764629345055</v>
      </c>
      <c r="CX12" s="14"/>
      <c r="CY12" s="14">
        <f t="shared" si="57"/>
        <v>91.506771231067987</v>
      </c>
      <c r="CZ12" s="14">
        <f t="shared" si="58"/>
        <v>24.059514309036768</v>
      </c>
      <c r="DA12" s="14">
        <f t="shared" si="32"/>
        <v>13.156268142515811</v>
      </c>
      <c r="DB12" s="14">
        <f t="shared" si="32"/>
        <v>41.279185525153807</v>
      </c>
      <c r="DC12" s="14">
        <f t="shared" si="32"/>
        <v>9.0319157050811363</v>
      </c>
      <c r="DD12" s="14">
        <f t="shared" si="32"/>
        <v>3.9798875492804635</v>
      </c>
      <c r="DE12" s="14"/>
      <c r="DF12" s="14">
        <f t="shared" si="59"/>
        <v>90.829167672271993</v>
      </c>
      <c r="DG12" s="14">
        <f t="shared" si="60"/>
        <v>23.696385162840542</v>
      </c>
      <c r="DH12" s="14">
        <f t="shared" si="33"/>
        <v>13.429911025827581</v>
      </c>
      <c r="DI12" s="14">
        <f t="shared" si="33"/>
        <v>41.094112855741827</v>
      </c>
      <c r="DJ12" s="14">
        <f t="shared" si="33"/>
        <v>8.9449896586228768</v>
      </c>
      <c r="DK12" s="14">
        <f t="shared" si="33"/>
        <v>3.6637689692391775</v>
      </c>
      <c r="DL12" s="14"/>
      <c r="DM12" s="14">
        <f t="shared" si="61"/>
        <v>86.709085357242685</v>
      </c>
      <c r="DN12" s="14">
        <f t="shared" si="62"/>
        <v>23.258694816772412</v>
      </c>
      <c r="DO12" s="14">
        <f t="shared" si="34"/>
        <v>13.417873290962779</v>
      </c>
      <c r="DP12" s="14">
        <f t="shared" si="34"/>
        <v>38.500767598610523</v>
      </c>
      <c r="DQ12" s="14">
        <f t="shared" si="34"/>
        <v>8.6110962367912567</v>
      </c>
      <c r="DR12" s="14">
        <f t="shared" si="34"/>
        <v>2.9206534141057188</v>
      </c>
      <c r="DS12" s="14"/>
      <c r="DT12" s="14"/>
      <c r="DU12" s="14"/>
      <c r="DV12" s="14"/>
      <c r="DW12" s="14"/>
      <c r="DX12" s="14"/>
      <c r="DY12" s="14"/>
      <c r="DZ12" s="14"/>
      <c r="EA12" s="14">
        <f t="shared" si="63"/>
        <v>75.89661948261994</v>
      </c>
      <c r="EB12" s="14">
        <f t="shared" si="64"/>
        <v>20.766591266243328</v>
      </c>
      <c r="EC12" s="14">
        <f t="shared" si="35"/>
        <v>11.385303262705866</v>
      </c>
      <c r="ED12" s="14">
        <f t="shared" si="35"/>
        <v>34.025743827027355</v>
      </c>
      <c r="EE12" s="14">
        <f t="shared" si="35"/>
        <v>7.7807484271321341</v>
      </c>
      <c r="EF12" s="14">
        <f t="shared" si="35"/>
        <v>1.9382326995112646</v>
      </c>
      <c r="EG12" s="14"/>
      <c r="EH12" s="14">
        <f t="shared" si="65"/>
        <v>94.541543476008698</v>
      </c>
      <c r="EI12" s="14">
        <f t="shared" si="66"/>
        <v>24.875131027371552</v>
      </c>
      <c r="EJ12" s="14">
        <f t="shared" si="36"/>
        <v>13.148776725749347</v>
      </c>
      <c r="EK12" s="14">
        <f t="shared" si="36"/>
        <v>42.590905696816165</v>
      </c>
      <c r="EL12" s="14">
        <f t="shared" si="36"/>
        <v>9.2585069611353745</v>
      </c>
      <c r="EM12" s="14">
        <f t="shared" si="36"/>
        <v>4.668223064936269</v>
      </c>
      <c r="EN12" s="14"/>
      <c r="EO12" s="14">
        <f t="shared" si="67"/>
        <v>90.149002031059666</v>
      </c>
      <c r="EP12" s="14">
        <f t="shared" si="68"/>
        <v>23.274816250437464</v>
      </c>
      <c r="EQ12" s="14">
        <f t="shared" si="37"/>
        <v>12.251901208696601</v>
      </c>
      <c r="ER12" s="14">
        <f t="shared" si="37"/>
        <v>41.479158224508446</v>
      </c>
      <c r="ES12" s="14">
        <f t="shared" si="37"/>
        <v>8.9893687462923566</v>
      </c>
      <c r="ET12" s="14">
        <f t="shared" si="37"/>
        <v>4.1537576011248092</v>
      </c>
      <c r="EU12" s="14"/>
      <c r="EV12" s="14">
        <f t="shared" si="69"/>
        <v>90.968877351159833</v>
      </c>
      <c r="EW12" s="14">
        <f t="shared" si="70"/>
        <v>23.979977445113008</v>
      </c>
      <c r="EX12" s="14">
        <f t="shared" si="38"/>
        <v>12.097458071175181</v>
      </c>
      <c r="EY12" s="14">
        <f t="shared" si="38"/>
        <v>40.672324124070443</v>
      </c>
      <c r="EZ12" s="14">
        <f t="shared" si="38"/>
        <v>9.2378888551984719</v>
      </c>
      <c r="FA12" s="14">
        <f t="shared" si="38"/>
        <v>4.9812288556027227</v>
      </c>
      <c r="FB12" s="14"/>
      <c r="FC12" s="14">
        <f t="shared" si="71"/>
        <v>89.448465018077613</v>
      </c>
      <c r="FD12" s="14">
        <f t="shared" si="72"/>
        <v>22.505833579950842</v>
      </c>
      <c r="FE12" s="14">
        <f t="shared" si="39"/>
        <v>12.978558101054832</v>
      </c>
      <c r="FF12" s="14">
        <f t="shared" si="39"/>
        <v>38.143914575845699</v>
      </c>
      <c r="FG12" s="14">
        <f t="shared" si="39"/>
        <v>9.6459363475187363</v>
      </c>
      <c r="FH12" s="14">
        <f t="shared" si="39"/>
        <v>6.1742224137074908</v>
      </c>
      <c r="FI12" s="14"/>
      <c r="FJ12" s="14">
        <f t="shared" si="73"/>
        <v>88.57713499420899</v>
      </c>
      <c r="FK12" s="14">
        <f t="shared" si="74"/>
        <v>22.843117645806078</v>
      </c>
      <c r="FL12" s="14">
        <f t="shared" si="40"/>
        <v>12.033343944894435</v>
      </c>
      <c r="FM12" s="14">
        <f t="shared" si="40"/>
        <v>40.869099875949388</v>
      </c>
      <c r="FN12" s="14">
        <f t="shared" si="40"/>
        <v>8.887693499822694</v>
      </c>
      <c r="FO12" s="14">
        <f t="shared" si="40"/>
        <v>3.9438800277364043</v>
      </c>
    </row>
    <row r="13" spans="1:171" s="3" customFormat="1" ht="13.15" x14ac:dyDescent="0.2">
      <c r="B13" s="3">
        <v>23.6</v>
      </c>
      <c r="C13" s="3">
        <v>12.92</v>
      </c>
      <c r="D13" s="3">
        <v>40.799999999999997</v>
      </c>
      <c r="E13" s="3">
        <v>8.9700000000000006</v>
      </c>
      <c r="F13" s="3">
        <f t="shared" si="41"/>
        <v>3.8812940585488125</v>
      </c>
      <c r="H13" s="3">
        <v>200</v>
      </c>
      <c r="I13" s="3">
        <v>170</v>
      </c>
      <c r="J13" s="3">
        <f t="shared" si="42"/>
        <v>-0.23</v>
      </c>
      <c r="K13" s="3">
        <f t="shared" si="43"/>
        <v>-1.36</v>
      </c>
      <c r="L13" s="3">
        <f t="shared" si="19"/>
        <v>90.17129405854881</v>
      </c>
      <c r="P13" s="3">
        <f t="shared" si="44"/>
        <v>200</v>
      </c>
      <c r="Q13" s="3">
        <f t="shared" si="75"/>
        <v>23.346269432984869</v>
      </c>
      <c r="R13" s="3">
        <f t="shared" si="75"/>
        <v>12.74803049635862</v>
      </c>
      <c r="S13" s="3">
        <f t="shared" si="75"/>
        <v>40.187326752054645</v>
      </c>
      <c r="T13" s="3">
        <f t="shared" si="75"/>
        <v>8.8670879604427864</v>
      </c>
      <c r="U13" s="3">
        <f t="shared" si="75"/>
        <v>3.6662918989007083</v>
      </c>
      <c r="W13" s="3">
        <f t="shared" si="21"/>
        <v>-1.3562875178071749</v>
      </c>
      <c r="X13" s="3">
        <f t="shared" si="22"/>
        <v>88.815006540741635</v>
      </c>
      <c r="Y13" s="3">
        <f t="shared" si="76"/>
        <v>1</v>
      </c>
      <c r="Z13" s="3">
        <f t="shared" si="76"/>
        <v>0.73000000000000043</v>
      </c>
      <c r="AA13" s="3">
        <f t="shared" si="76"/>
        <v>3.1000000000000014</v>
      </c>
      <c r="AB13" s="3">
        <f t="shared" si="76"/>
        <v>0.50999999999999979</v>
      </c>
      <c r="AC13" s="3">
        <f t="shared" si="76"/>
        <v>1.3502719280549069</v>
      </c>
      <c r="AE13" s="3">
        <f t="shared" si="77"/>
        <v>6.6902719280549121</v>
      </c>
      <c r="AF13" s="3">
        <f t="shared" si="78"/>
        <v>1.2537305670151322</v>
      </c>
      <c r="AG13" s="3">
        <f t="shared" si="78"/>
        <v>0.90196950364137995</v>
      </c>
      <c r="AH13" s="3">
        <f t="shared" si="78"/>
        <v>3.7126732479453528</v>
      </c>
      <c r="AI13" s="3">
        <f t="shared" si="78"/>
        <v>0.61291203955721452</v>
      </c>
      <c r="AJ13" s="3">
        <f t="shared" si="78"/>
        <v>1.5652740877030111</v>
      </c>
      <c r="AL13" s="14"/>
      <c r="AM13" s="14">
        <v>200</v>
      </c>
      <c r="AN13" s="14">
        <f t="shared" ref="AN13:AN67" si="79">AO13+AP13+AQ13+AR13+AS13</f>
        <v>88.807060881198851</v>
      </c>
      <c r="AO13" s="14">
        <f t="shared" ref="AO13:AO67" si="80">$B$3-MacroSpline($I$3:$I$10,$Y$3:$Y$10,AM13)</f>
        <v>23.31167852945336</v>
      </c>
      <c r="AP13" s="14">
        <f t="shared" ref="AP13:AP67" si="81">$C$3-MacroSpline($I$3:$I$10,$Z$3:$Z$10,AM13)</f>
        <v>12.096290007334053</v>
      </c>
      <c r="AQ13" s="14">
        <f t="shared" ref="AQ13:AQ67" si="82">$D$3-MacroSpline($I$3:$I$10,$AA$3:$AA$10,AM13)</f>
        <v>40.656029594970022</v>
      </c>
      <c r="AR13" s="14">
        <f t="shared" ref="AR13:AR67" si="83">$E$3-MacroSpline($I$3:$I$10,$AB$3:$AB$10,AM13)</f>
        <v>8.8663362680316471</v>
      </c>
      <c r="AS13" s="14">
        <f t="shared" ref="AS13:AS67" si="84">$F$3-MacroSpline($I$3:$I$10,$AC$3:$AC$10,AM13)</f>
        <v>3.8767264814097544</v>
      </c>
      <c r="AT13" s="14"/>
      <c r="AU13" s="14">
        <f t="shared" si="45"/>
        <v>88.815006540741635</v>
      </c>
      <c r="AV13" s="14">
        <f t="shared" si="46"/>
        <v>23.346269432984869</v>
      </c>
      <c r="AW13" s="14">
        <f t="shared" si="26"/>
        <v>12.74803049635862</v>
      </c>
      <c r="AX13" s="14">
        <f t="shared" si="26"/>
        <v>40.187326752054645</v>
      </c>
      <c r="AY13" s="14">
        <f t="shared" si="26"/>
        <v>8.8670879604427864</v>
      </c>
      <c r="AZ13" s="14">
        <f t="shared" si="26"/>
        <v>3.6662918989007083</v>
      </c>
      <c r="BA13" s="14"/>
      <c r="BB13" s="14">
        <f>SUM(BC13:BG13)</f>
        <v>83.496662079384478</v>
      </c>
      <c r="BC13" s="14">
        <f>B$20-MacroSpline($I$20:$I$25,Y$20:Y$25,$AM13)</f>
        <v>22.390095238082971</v>
      </c>
      <c r="BD13" s="14">
        <f t="shared" ref="BD13:BG28" si="85">C$20-MacroSpline($I$20:$I$25,Z$20:Z$25,$AM13)</f>
        <v>12.304381385223257</v>
      </c>
      <c r="BE13" s="14">
        <f t="shared" si="85"/>
        <v>37.421107410555429</v>
      </c>
      <c r="BF13" s="14">
        <f t="shared" si="85"/>
        <v>8.472850599648698</v>
      </c>
      <c r="BG13" s="14">
        <f t="shared" si="85"/>
        <v>2.9082274458741115</v>
      </c>
      <c r="BH13" s="14"/>
      <c r="BI13" s="14">
        <f t="shared" si="47"/>
        <v>74.841152309987848</v>
      </c>
      <c r="BJ13" s="14">
        <f t="shared" si="48"/>
        <v>20.628100440173021</v>
      </c>
      <c r="BK13" s="14">
        <f t="shared" si="27"/>
        <v>9.8176902910625081</v>
      </c>
      <c r="BL13" s="14">
        <f t="shared" si="27"/>
        <v>34.356962425368586</v>
      </c>
      <c r="BM13" s="14">
        <f t="shared" si="27"/>
        <v>7.7859714649080054</v>
      </c>
      <c r="BN13" s="14">
        <f t="shared" si="27"/>
        <v>2.2524276884757386</v>
      </c>
      <c r="BO13" s="14"/>
      <c r="BP13" s="14">
        <f t="shared" si="49"/>
        <v>92.545323786561198</v>
      </c>
      <c r="BQ13" s="14">
        <f t="shared" si="50"/>
        <v>24.122965870196669</v>
      </c>
      <c r="BR13" s="14">
        <f t="shared" si="28"/>
        <v>13.446625380416293</v>
      </c>
      <c r="BS13" s="14">
        <f t="shared" si="28"/>
        <v>41.861527970299633</v>
      </c>
      <c r="BT13" s="14">
        <f t="shared" si="28"/>
        <v>9.0846642532482846</v>
      </c>
      <c r="BU13" s="14">
        <f t="shared" si="28"/>
        <v>4.0295403124003109</v>
      </c>
      <c r="BV13" s="14"/>
      <c r="BW13" s="14">
        <f t="shared" si="51"/>
        <v>92.551591082575044</v>
      </c>
      <c r="BX13" s="14">
        <f t="shared" si="52"/>
        <v>24.198064810138732</v>
      </c>
      <c r="BY13" s="14">
        <f t="shared" si="29"/>
        <v>13.470000691245218</v>
      </c>
      <c r="BZ13" s="14">
        <f t="shared" si="29"/>
        <v>41.637825976625663</v>
      </c>
      <c r="CA13" s="14">
        <f t="shared" si="29"/>
        <v>9.1198689928480317</v>
      </c>
      <c r="CB13" s="14">
        <f t="shared" si="29"/>
        <v>4.1258306117173973</v>
      </c>
      <c r="CC13" s="14"/>
      <c r="CD13" s="14">
        <f t="shared" si="53"/>
        <v>85.276233191134381</v>
      </c>
      <c r="CE13" s="14">
        <f t="shared" si="54"/>
        <v>22.913555585122506</v>
      </c>
      <c r="CF13" s="14">
        <f t="shared" si="30"/>
        <v>12.796463124097947</v>
      </c>
      <c r="CG13" s="14">
        <f t="shared" si="30"/>
        <v>38.182424943235283</v>
      </c>
      <c r="CH13" s="14">
        <f t="shared" si="30"/>
        <v>8.5135518421146266</v>
      </c>
      <c r="CI13" s="14">
        <f t="shared" si="30"/>
        <v>2.8702376965640148</v>
      </c>
      <c r="CJ13" s="14"/>
      <c r="CK13" s="14">
        <f>SUM(CL13:CP13)</f>
        <v>81.519155025087827</v>
      </c>
      <c r="CL13" s="14">
        <f>B$63-MacroSpline($I$63:$I$70,Y$63:Y$70,$AM13)</f>
        <v>21.953672332106844</v>
      </c>
      <c r="CM13" s="14">
        <f t="shared" ref="CM13:CP28" si="86">C$63-MacroSpline($I$63:$I$70,Z$63:Z$70,$AM13)</f>
        <v>11.945944316988237</v>
      </c>
      <c r="CN13" s="14">
        <f t="shared" si="86"/>
        <v>36.727996612810195</v>
      </c>
      <c r="CO13" s="14">
        <f t="shared" si="86"/>
        <v>8.2787080655696705</v>
      </c>
      <c r="CP13" s="14">
        <f t="shared" si="86"/>
        <v>2.6128336976128708</v>
      </c>
      <c r="CQ13" s="14"/>
      <c r="CR13" s="14">
        <f t="shared" si="55"/>
        <v>71.46268795242915</v>
      </c>
      <c r="CS13" s="14">
        <f t="shared" si="56"/>
        <v>19.435032564994572</v>
      </c>
      <c r="CT13" s="14">
        <f t="shared" si="31"/>
        <v>10.399232675705745</v>
      </c>
      <c r="CU13" s="14">
        <f t="shared" si="31"/>
        <v>32.358853899148187</v>
      </c>
      <c r="CV13" s="14">
        <f t="shared" si="31"/>
        <v>7.5109798860850905</v>
      </c>
      <c r="CW13" s="14">
        <f t="shared" si="31"/>
        <v>1.758588926495551</v>
      </c>
      <c r="CX13" s="14"/>
      <c r="CY13" s="14">
        <f t="shared" si="57"/>
        <v>91.084257123075815</v>
      </c>
      <c r="CZ13" s="14">
        <f t="shared" si="58"/>
        <v>23.974067830810814</v>
      </c>
      <c r="DA13" s="14">
        <f t="shared" si="32"/>
        <v>13.098600411569018</v>
      </c>
      <c r="DB13" s="14">
        <f t="shared" si="32"/>
        <v>41.096190746271461</v>
      </c>
      <c r="DC13" s="14">
        <f t="shared" si="32"/>
        <v>9.0015246252562164</v>
      </c>
      <c r="DD13" s="14">
        <f t="shared" si="32"/>
        <v>3.9138735091683028</v>
      </c>
      <c r="DE13" s="14"/>
      <c r="DF13" s="14">
        <f t="shared" si="59"/>
        <v>90.433625292664658</v>
      </c>
      <c r="DG13" s="14">
        <f t="shared" si="60"/>
        <v>23.632137966474364</v>
      </c>
      <c r="DH13" s="14">
        <f t="shared" si="33"/>
        <v>13.366939963651586</v>
      </c>
      <c r="DI13" s="14">
        <f t="shared" si="33"/>
        <v>40.910916404758517</v>
      </c>
      <c r="DJ13" s="14">
        <f t="shared" si="33"/>
        <v>8.9161933893644019</v>
      </c>
      <c r="DK13" s="14">
        <f t="shared" si="33"/>
        <v>3.6074375684158055</v>
      </c>
      <c r="DL13" s="14"/>
      <c r="DM13" s="14">
        <f t="shared" si="61"/>
        <v>86.236889988152157</v>
      </c>
      <c r="DN13" s="14">
        <f t="shared" si="62"/>
        <v>23.165318054387125</v>
      </c>
      <c r="DO13" s="14">
        <f t="shared" si="34"/>
        <v>13.35138795355202</v>
      </c>
      <c r="DP13" s="14">
        <f t="shared" si="34"/>
        <v>38.281200650393274</v>
      </c>
      <c r="DQ13" s="14">
        <f t="shared" si="34"/>
        <v>8.5752674039803871</v>
      </c>
      <c r="DR13" s="14">
        <f t="shared" si="34"/>
        <v>2.8637159258393505</v>
      </c>
      <c r="DS13" s="14"/>
      <c r="DT13" s="14">
        <f>SUM(DU13:DY13)</f>
        <v>81.193243040984839</v>
      </c>
      <c r="DU13" s="14">
        <f>B$113-MacroSpline($I$113:$I$120,Y$113:Y$120,$AM13)</f>
        <v>22.054810091562555</v>
      </c>
      <c r="DV13" s="14">
        <f t="shared" ref="DV13:DY28" si="87">C$113-MacroSpline($I$113:$I$120,Z$113:Z$120,$AM13)</f>
        <v>12.088407636857649</v>
      </c>
      <c r="DW13" s="14">
        <f t="shared" si="87"/>
        <v>36.384903905677454</v>
      </c>
      <c r="DX13" s="14">
        <f t="shared" si="87"/>
        <v>8.2118618213878225</v>
      </c>
      <c r="DY13" s="14">
        <f t="shared" si="87"/>
        <v>2.4532595854993509</v>
      </c>
      <c r="DZ13" s="14"/>
      <c r="EA13" s="14">
        <f t="shared" si="63"/>
        <v>75.418144683311127</v>
      </c>
      <c r="EB13" s="14">
        <f t="shared" si="64"/>
        <v>20.650212797267095</v>
      </c>
      <c r="EC13" s="14">
        <f t="shared" si="35"/>
        <v>11.329022368612778</v>
      </c>
      <c r="ED13" s="14">
        <f t="shared" si="35"/>
        <v>33.793703354150622</v>
      </c>
      <c r="EE13" s="14">
        <f t="shared" si="35"/>
        <v>7.7453978495392679</v>
      </c>
      <c r="EF13" s="14">
        <f t="shared" si="35"/>
        <v>1.8998083137413668</v>
      </c>
      <c r="EG13" s="14"/>
      <c r="EH13" s="14">
        <f t="shared" si="65"/>
        <v>94.084772442369626</v>
      </c>
      <c r="EI13" s="14">
        <f t="shared" si="66"/>
        <v>24.803871689733352</v>
      </c>
      <c r="EJ13" s="14">
        <f t="shared" si="36"/>
        <v>13.110866597464463</v>
      </c>
      <c r="EK13" s="14">
        <f t="shared" si="36"/>
        <v>42.374466167823854</v>
      </c>
      <c r="EL13" s="14">
        <f t="shared" si="36"/>
        <v>9.2238864304130672</v>
      </c>
      <c r="EM13" s="14">
        <f t="shared" si="36"/>
        <v>4.5716815569348919</v>
      </c>
      <c r="EN13" s="14"/>
      <c r="EO13" s="14">
        <f t="shared" si="67"/>
        <v>89.737871472171818</v>
      </c>
      <c r="EP13" s="14">
        <f t="shared" si="68"/>
        <v>23.182773633892527</v>
      </c>
      <c r="EQ13" s="14">
        <f t="shared" si="37"/>
        <v>12.233124035242987</v>
      </c>
      <c r="ER13" s="14">
        <f t="shared" si="37"/>
        <v>41.285549324695658</v>
      </c>
      <c r="ES13" s="14">
        <f t="shared" si="37"/>
        <v>8.9599314070267724</v>
      </c>
      <c r="ET13" s="14">
        <f t="shared" si="37"/>
        <v>4.0764930713138643</v>
      </c>
      <c r="EU13" s="14"/>
      <c r="EV13" s="14">
        <f t="shared" si="69"/>
        <v>90.560404395642891</v>
      </c>
      <c r="EW13" s="14">
        <f t="shared" si="70"/>
        <v>23.912632154772709</v>
      </c>
      <c r="EX13" s="14">
        <f t="shared" si="38"/>
        <v>12.080807058976291</v>
      </c>
      <c r="EY13" s="14">
        <f t="shared" si="38"/>
        <v>40.471770448261871</v>
      </c>
      <c r="EZ13" s="14">
        <f t="shared" si="38"/>
        <v>9.2083760173514264</v>
      </c>
      <c r="FA13" s="14">
        <f t="shared" si="38"/>
        <v>4.8868187162806045</v>
      </c>
      <c r="FB13" s="14"/>
      <c r="FC13" s="14">
        <f t="shared" si="71"/>
        <v>89.001004253410571</v>
      </c>
      <c r="FD13" s="14">
        <f t="shared" si="72"/>
        <v>22.427745815452877</v>
      </c>
      <c r="FE13" s="14">
        <f t="shared" si="39"/>
        <v>12.943391736643699</v>
      </c>
      <c r="FF13" s="14">
        <f t="shared" si="39"/>
        <v>37.95855024826254</v>
      </c>
      <c r="FG13" s="14">
        <f t="shared" si="39"/>
        <v>9.614421457568799</v>
      </c>
      <c r="FH13" s="14">
        <f t="shared" si="39"/>
        <v>6.0568949954826508</v>
      </c>
      <c r="FI13" s="14"/>
      <c r="FJ13" s="14">
        <f t="shared" si="73"/>
        <v>88.214071730988763</v>
      </c>
      <c r="FK13" s="14">
        <f t="shared" si="74"/>
        <v>22.776604551051815</v>
      </c>
      <c r="FL13" s="14">
        <f t="shared" si="40"/>
        <v>12.02298850703896</v>
      </c>
      <c r="FM13" s="14">
        <f t="shared" si="40"/>
        <v>40.684368652769081</v>
      </c>
      <c r="FN13" s="14">
        <f t="shared" si="40"/>
        <v>8.8591291139103667</v>
      </c>
      <c r="FO13" s="14">
        <f t="shared" si="40"/>
        <v>3.8709809062185281</v>
      </c>
    </row>
    <row r="14" spans="1:171" s="3" customFormat="1" ht="13.15" x14ac:dyDescent="0.2">
      <c r="A14" s="3" t="s">
        <v>35</v>
      </c>
      <c r="B14" s="3">
        <v>22.3</v>
      </c>
      <c r="C14" s="3">
        <v>12.06</v>
      </c>
      <c r="D14" s="3">
        <v>37.9</v>
      </c>
      <c r="E14" s="3">
        <v>8.48</v>
      </c>
      <c r="F14" s="3">
        <f t="shared" si="41"/>
        <v>2.9606499053540953</v>
      </c>
      <c r="G14" s="3">
        <v>24.5</v>
      </c>
      <c r="H14" s="3">
        <v>400</v>
      </c>
      <c r="I14" s="3">
        <v>337</v>
      </c>
      <c r="J14" s="3">
        <f t="shared" si="42"/>
        <v>-0.25</v>
      </c>
      <c r="K14" s="3">
        <f t="shared" si="43"/>
        <v>-1.48</v>
      </c>
      <c r="L14" s="3">
        <f t="shared" si="19"/>
        <v>83.700649905354084</v>
      </c>
      <c r="M14" s="3" t="s">
        <v>1</v>
      </c>
      <c r="N14" s="3">
        <v>2008</v>
      </c>
      <c r="P14" s="3">
        <f t="shared" si="44"/>
        <v>400</v>
      </c>
      <c r="Q14" s="3">
        <f t="shared" si="75"/>
        <v>21.977974984550379</v>
      </c>
      <c r="R14" s="3">
        <f t="shared" si="75"/>
        <v>11.865624273776461</v>
      </c>
      <c r="S14" s="3">
        <f t="shared" si="75"/>
        <v>37.21932450562926</v>
      </c>
      <c r="T14" s="3">
        <f t="shared" si="75"/>
        <v>8.3690830304970323</v>
      </c>
      <c r="U14" s="3">
        <f t="shared" si="75"/>
        <v>2.78943314662886</v>
      </c>
      <c r="W14" s="3">
        <f t="shared" si="21"/>
        <v>-1.4792099642720871</v>
      </c>
      <c r="X14" s="3">
        <f t="shared" si="22"/>
        <v>82.221439941081996</v>
      </c>
      <c r="Y14" s="3">
        <f t="shared" si="76"/>
        <v>2.3000000000000007</v>
      </c>
      <c r="Z14" s="3">
        <f t="shared" si="76"/>
        <v>1.5899999999999999</v>
      </c>
      <c r="AA14" s="3">
        <f t="shared" si="76"/>
        <v>6</v>
      </c>
      <c r="AB14" s="3">
        <f t="shared" si="76"/>
        <v>1</v>
      </c>
      <c r="AC14" s="3">
        <f t="shared" si="76"/>
        <v>2.2709160812496241</v>
      </c>
      <c r="AE14" s="3">
        <f t="shared" si="77"/>
        <v>13.160916081249638</v>
      </c>
      <c r="AF14" s="3">
        <f t="shared" si="78"/>
        <v>2.6220250154496227</v>
      </c>
      <c r="AG14" s="3">
        <f t="shared" si="78"/>
        <v>1.7843757262235387</v>
      </c>
      <c r="AH14" s="3">
        <f t="shared" si="78"/>
        <v>6.680675494370738</v>
      </c>
      <c r="AI14" s="3">
        <f t="shared" si="78"/>
        <v>1.1109169695029675</v>
      </c>
      <c r="AJ14" s="3">
        <f t="shared" si="78"/>
        <v>2.4421328399748594</v>
      </c>
      <c r="AL14" s="14"/>
      <c r="AM14" s="14">
        <v>210</v>
      </c>
      <c r="AN14" s="14">
        <f t="shared" si="79"/>
        <v>88.509731306272215</v>
      </c>
      <c r="AO14" s="14">
        <f t="shared" si="80"/>
        <v>23.259014370506197</v>
      </c>
      <c r="AP14" s="14">
        <f t="shared" si="81"/>
        <v>12.081229303247188</v>
      </c>
      <c r="AQ14" s="14">
        <f t="shared" si="82"/>
        <v>40.503904029972446</v>
      </c>
      <c r="AR14" s="14">
        <f t="shared" si="83"/>
        <v>8.8429376444800241</v>
      </c>
      <c r="AS14" s="14">
        <f t="shared" si="84"/>
        <v>3.822645958066341</v>
      </c>
      <c r="AT14" s="14"/>
      <c r="AU14" s="14">
        <f t="shared" si="45"/>
        <v>88.386528767716953</v>
      </c>
      <c r="AV14" s="14">
        <f t="shared" si="46"/>
        <v>23.263926876785771</v>
      </c>
      <c r="AW14" s="14">
        <f t="shared" si="26"/>
        <v>12.692698224094352</v>
      </c>
      <c r="AX14" s="14">
        <f t="shared" si="26"/>
        <v>39.994403533729731</v>
      </c>
      <c r="AY14" s="14">
        <f t="shared" si="26"/>
        <v>8.8345977780375868</v>
      </c>
      <c r="AZ14" s="14">
        <f t="shared" si="26"/>
        <v>3.600902355069501</v>
      </c>
      <c r="BA14" s="14"/>
      <c r="BB14" s="14">
        <f t="shared" ref="BB14:BB77" si="88">SUM(BC14:BG14)</f>
        <v>83.120480666436066</v>
      </c>
      <c r="BC14" s="14">
        <f t="shared" ref="BC14:BG77" si="89">B$20-MacroSpline($I$20:$I$25,Y$20:Y$25,$AM14)</f>
        <v>22.328935243292587</v>
      </c>
      <c r="BD14" s="14">
        <f t="shared" si="85"/>
        <v>12.262024356723908</v>
      </c>
      <c r="BE14" s="14">
        <f t="shared" si="85"/>
        <v>37.229276241198086</v>
      </c>
      <c r="BF14" s="14">
        <f t="shared" si="85"/>
        <v>8.4420388030799085</v>
      </c>
      <c r="BG14" s="14">
        <f t="shared" si="85"/>
        <v>2.8582060221415788</v>
      </c>
      <c r="BH14" s="14"/>
      <c r="BI14" s="14">
        <f t="shared" si="47"/>
        <v>74.267148071671755</v>
      </c>
      <c r="BJ14" s="14">
        <f t="shared" si="48"/>
        <v>20.5</v>
      </c>
      <c r="BK14" s="14">
        <f t="shared" si="27"/>
        <v>9.73</v>
      </c>
      <c r="BL14" s="14">
        <f t="shared" si="27"/>
        <v>34.1</v>
      </c>
      <c r="BM14" s="14">
        <f t="shared" si="27"/>
        <v>7.74</v>
      </c>
      <c r="BN14" s="14">
        <f t="shared" si="27"/>
        <v>2.1971480716717631</v>
      </c>
      <c r="BO14" s="14"/>
      <c r="BP14" s="14">
        <f t="shared" si="49"/>
        <v>92.143583389439186</v>
      </c>
      <c r="BQ14" s="14">
        <f t="shared" si="50"/>
        <v>24.057653366781015</v>
      </c>
      <c r="BR14" s="14">
        <f t="shared" si="28"/>
        <v>13.385916447365593</v>
      </c>
      <c r="BS14" s="14">
        <f t="shared" si="28"/>
        <v>41.671756050373197</v>
      </c>
      <c r="BT14" s="14">
        <f t="shared" si="28"/>
        <v>9.0574593245544435</v>
      </c>
      <c r="BU14" s="14">
        <f t="shared" si="28"/>
        <v>3.9707982003649382</v>
      </c>
      <c r="BV14" s="14"/>
      <c r="BW14" s="14">
        <f t="shared" si="51"/>
        <v>92.095680514121213</v>
      </c>
      <c r="BX14" s="14">
        <f t="shared" si="52"/>
        <v>24.113914412810246</v>
      </c>
      <c r="BY14" s="14">
        <f t="shared" si="29"/>
        <v>13.400972848503299</v>
      </c>
      <c r="BZ14" s="14">
        <f t="shared" si="29"/>
        <v>41.441091259311186</v>
      </c>
      <c r="CA14" s="14">
        <f t="shared" si="29"/>
        <v>9.0868420065061652</v>
      </c>
      <c r="CB14" s="14">
        <f t="shared" si="29"/>
        <v>4.0528599869903195</v>
      </c>
      <c r="CC14" s="14"/>
      <c r="CD14" s="14">
        <f t="shared" si="53"/>
        <v>84.804461775449596</v>
      </c>
      <c r="CE14" s="14">
        <f t="shared" si="54"/>
        <v>22.801792391436905</v>
      </c>
      <c r="CF14" s="14">
        <f t="shared" si="30"/>
        <v>12.728747735673794</v>
      </c>
      <c r="CG14" s="14">
        <f t="shared" si="30"/>
        <v>37.975754303167733</v>
      </c>
      <c r="CH14" s="14">
        <f t="shared" si="30"/>
        <v>8.4795758881192462</v>
      </c>
      <c r="CI14" s="14">
        <f t="shared" si="30"/>
        <v>2.8185914570519177</v>
      </c>
      <c r="CJ14" s="14"/>
      <c r="CK14" s="14">
        <f t="shared" ref="CK14:CK77" si="90">SUM(CL14:CP14)</f>
        <v>80.999682074187675</v>
      </c>
      <c r="CL14" s="14">
        <f t="shared" ref="CL14:CP77" si="91">B$63-MacroSpline($I$63:$I$70,Y$63:Y$70,$AM14)</f>
        <v>21.857396482790783</v>
      </c>
      <c r="CM14" s="14">
        <f t="shared" si="86"/>
        <v>11.910933974022594</v>
      </c>
      <c r="CN14" s="14">
        <f t="shared" si="86"/>
        <v>36.459713759176964</v>
      </c>
      <c r="CO14" s="14">
        <f t="shared" si="86"/>
        <v>8.2356346742430588</v>
      </c>
      <c r="CP14" s="14">
        <f t="shared" si="86"/>
        <v>2.536003183954282</v>
      </c>
      <c r="CQ14" s="14"/>
      <c r="CR14" s="14">
        <f t="shared" si="55"/>
        <v>71.05368954783961</v>
      </c>
      <c r="CS14" s="14">
        <f t="shared" si="56"/>
        <v>19.33802958889709</v>
      </c>
      <c r="CT14" s="14">
        <f t="shared" si="31"/>
        <v>10.363975882586018</v>
      </c>
      <c r="CU14" s="14">
        <f t="shared" si="31"/>
        <v>32.150416931527452</v>
      </c>
      <c r="CV14" s="14">
        <f t="shared" si="31"/>
        <v>7.477335008019387</v>
      </c>
      <c r="CW14" s="14">
        <f t="shared" si="31"/>
        <v>1.7239321368096672</v>
      </c>
      <c r="CX14" s="14"/>
      <c r="CY14" s="14">
        <f t="shared" si="57"/>
        <v>90.677412906136809</v>
      </c>
      <c r="CZ14" s="14">
        <f t="shared" si="58"/>
        <v>23.88999235146829</v>
      </c>
      <c r="DA14" s="14">
        <f t="shared" si="32"/>
        <v>13.043330480902075</v>
      </c>
      <c r="DB14" s="14">
        <f t="shared" si="32"/>
        <v>40.920477484431458</v>
      </c>
      <c r="DC14" s="14">
        <f t="shared" si="32"/>
        <v>8.9722613859242486</v>
      </c>
      <c r="DD14" s="14">
        <f t="shared" si="32"/>
        <v>3.8513512034107404</v>
      </c>
      <c r="DE14" s="14"/>
      <c r="DF14" s="14">
        <f t="shared" si="59"/>
        <v>90.053781743033298</v>
      </c>
      <c r="DG14" s="14">
        <f t="shared" si="60"/>
        <v>23.569379158518057</v>
      </c>
      <c r="DH14" s="14">
        <f t="shared" si="33"/>
        <v>13.305686004930173</v>
      </c>
      <c r="DI14" s="14">
        <f t="shared" si="33"/>
        <v>40.734874236359524</v>
      </c>
      <c r="DJ14" s="14">
        <f t="shared" si="33"/>
        <v>8.8886983357679554</v>
      </c>
      <c r="DK14" s="14">
        <f t="shared" si="33"/>
        <v>3.5551440074575904</v>
      </c>
      <c r="DL14" s="14"/>
      <c r="DM14" s="14">
        <f t="shared" si="61"/>
        <v>85.776806046101868</v>
      </c>
      <c r="DN14" s="14">
        <f t="shared" si="62"/>
        <v>23.072855193848653</v>
      </c>
      <c r="DO14" s="14">
        <f t="shared" si="34"/>
        <v>13.286675145427433</v>
      </c>
      <c r="DP14" s="14">
        <f t="shared" si="34"/>
        <v>38.067672850023371</v>
      </c>
      <c r="DQ14" s="14">
        <f t="shared" si="34"/>
        <v>8.540394100154435</v>
      </c>
      <c r="DR14" s="14">
        <f t="shared" si="34"/>
        <v>2.8092087566479722</v>
      </c>
      <c r="DS14" s="14"/>
      <c r="DT14" s="14">
        <f t="shared" ref="DT14:DT77" si="92">SUM(DU14:DY14)</f>
        <v>80.82228367855204</v>
      </c>
      <c r="DU14" s="14">
        <f t="shared" ref="DU14:DY77" si="93">B$113-MacroSpline($I$113:$I$120,Y$113:Y$120,$AM14)</f>
        <v>21.980096141092222</v>
      </c>
      <c r="DV14" s="14">
        <f t="shared" si="87"/>
        <v>12.05222188146158</v>
      </c>
      <c r="DW14" s="14">
        <f t="shared" si="87"/>
        <v>36.196491398929666</v>
      </c>
      <c r="DX14" s="14">
        <f t="shared" si="87"/>
        <v>8.1821970842238745</v>
      </c>
      <c r="DY14" s="14">
        <f t="shared" si="87"/>
        <v>2.4112771728446867</v>
      </c>
      <c r="DZ14" s="14"/>
      <c r="EA14" s="14">
        <f t="shared" si="63"/>
        <v>74.9484284496084</v>
      </c>
      <c r="EB14" s="14">
        <f t="shared" si="64"/>
        <v>20.53561688702354</v>
      </c>
      <c r="EC14" s="14">
        <f t="shared" si="35"/>
        <v>11.273666806031276</v>
      </c>
      <c r="ED14" s="14">
        <f t="shared" si="35"/>
        <v>33.565881807173376</v>
      </c>
      <c r="EE14" s="14">
        <f t="shared" si="35"/>
        <v>7.7107485597402254</v>
      </c>
      <c r="EF14" s="14">
        <f t="shared" si="35"/>
        <v>1.8625143896399883</v>
      </c>
      <c r="EG14" s="14"/>
      <c r="EH14" s="14">
        <f t="shared" si="65"/>
        <v>93.642075072210318</v>
      </c>
      <c r="EI14" s="14">
        <f t="shared" si="66"/>
        <v>24.734063124169381</v>
      </c>
      <c r="EJ14" s="14">
        <f t="shared" si="36"/>
        <v>13.07433071289301</v>
      </c>
      <c r="EK14" s="14">
        <f t="shared" si="36"/>
        <v>42.164086249765433</v>
      </c>
      <c r="EL14" s="14">
        <f t="shared" si="36"/>
        <v>9.1902388648825113</v>
      </c>
      <c r="EM14" s="14">
        <f t="shared" si="36"/>
        <v>4.4793561204999728</v>
      </c>
      <c r="EN14" s="14"/>
      <c r="EO14" s="14">
        <f t="shared" si="67"/>
        <v>89.337512860324338</v>
      </c>
      <c r="EP14" s="14">
        <f t="shared" si="68"/>
        <v>23.09228392359589</v>
      </c>
      <c r="EQ14" s="14">
        <f t="shared" si="37"/>
        <v>12.214036215087004</v>
      </c>
      <c r="ER14" s="14">
        <f t="shared" si="37"/>
        <v>41.097028639568649</v>
      </c>
      <c r="ES14" s="14">
        <f t="shared" si="37"/>
        <v>8.9313077786495523</v>
      </c>
      <c r="ET14" s="14">
        <f t="shared" si="37"/>
        <v>4.0028563034232487</v>
      </c>
      <c r="EU14" s="14"/>
      <c r="EV14" s="14">
        <f t="shared" si="69"/>
        <v>90.167381565436798</v>
      </c>
      <c r="EW14" s="14">
        <f t="shared" si="70"/>
        <v>23.846508011321973</v>
      </c>
      <c r="EX14" s="14">
        <f t="shared" si="38"/>
        <v>12.064009487474975</v>
      </c>
      <c r="EY14" s="14">
        <f t="shared" si="38"/>
        <v>40.277837451720373</v>
      </c>
      <c r="EZ14" s="14">
        <f t="shared" si="38"/>
        <v>9.1800763195815041</v>
      </c>
      <c r="FA14" s="14">
        <f t="shared" si="38"/>
        <v>4.7989502953379803</v>
      </c>
      <c r="FB14" s="14"/>
      <c r="FC14" s="14">
        <f t="shared" si="71"/>
        <v>88.572853542963884</v>
      </c>
      <c r="FD14" s="14">
        <f t="shared" si="72"/>
        <v>22.352023711559458</v>
      </c>
      <c r="FE14" s="14">
        <f t="shared" si="39"/>
        <v>12.910788840794289</v>
      </c>
      <c r="FF14" s="14">
        <f t="shared" si="39"/>
        <v>37.779979946653881</v>
      </c>
      <c r="FG14" s="14">
        <f t="shared" si="39"/>
        <v>9.5841605741039047</v>
      </c>
      <c r="FH14" s="14">
        <f t="shared" si="39"/>
        <v>5.9459004698523472</v>
      </c>
      <c r="FI14" s="14"/>
      <c r="FJ14" s="14">
        <f t="shared" si="73"/>
        <v>87.860481021351731</v>
      </c>
      <c r="FK14" s="14">
        <f t="shared" si="74"/>
        <v>22.711215674763029</v>
      </c>
      <c r="FL14" s="14">
        <f t="shared" si="40"/>
        <v>12.012467889636039</v>
      </c>
      <c r="FM14" s="14">
        <f t="shared" si="40"/>
        <v>40.504551551702505</v>
      </c>
      <c r="FN14" s="14">
        <f t="shared" si="40"/>
        <v>8.8312550827613041</v>
      </c>
      <c r="FO14" s="14">
        <f t="shared" si="40"/>
        <v>3.8009908224888562</v>
      </c>
    </row>
    <row r="15" spans="1:171" s="3" customFormat="1" ht="13.15" x14ac:dyDescent="0.2">
      <c r="B15" s="3">
        <v>20.8</v>
      </c>
      <c r="C15" s="3">
        <v>11.18</v>
      </c>
      <c r="D15" s="3">
        <v>34.799999999999997</v>
      </c>
      <c r="E15" s="3">
        <v>7.98</v>
      </c>
      <c r="F15" s="3">
        <f t="shared" si="41"/>
        <v>2.2582788224534882</v>
      </c>
      <c r="H15" s="3">
        <v>800</v>
      </c>
      <c r="I15" s="3">
        <v>674</v>
      </c>
      <c r="J15" s="3">
        <f t="shared" si="42"/>
        <v>-0.25</v>
      </c>
      <c r="K15" s="3">
        <f t="shared" si="43"/>
        <v>-1.44</v>
      </c>
      <c r="L15" s="3">
        <f t="shared" si="19"/>
        <v>77.018278822453496</v>
      </c>
      <c r="P15" s="3">
        <f t="shared" si="44"/>
        <v>800</v>
      </c>
      <c r="Q15" s="3">
        <f t="shared" si="75"/>
        <v>20.457113823000014</v>
      </c>
      <c r="R15" s="3">
        <f t="shared" si="75"/>
        <v>10.958832896584104</v>
      </c>
      <c r="S15" s="3">
        <f t="shared" si="75"/>
        <v>34.15660726317109</v>
      </c>
      <c r="T15" s="3">
        <f t="shared" si="75"/>
        <v>7.8679338210987426</v>
      </c>
      <c r="U15" s="3">
        <f t="shared" si="75"/>
        <v>2.1331294686170073</v>
      </c>
      <c r="W15" s="3">
        <f t="shared" si="21"/>
        <v>-1.444661549982527</v>
      </c>
      <c r="X15" s="3">
        <f t="shared" si="22"/>
        <v>75.573617272470969</v>
      </c>
      <c r="Y15" s="3">
        <f t="shared" si="76"/>
        <v>3.8000000000000007</v>
      </c>
      <c r="Z15" s="3">
        <f t="shared" si="76"/>
        <v>2.4700000000000006</v>
      </c>
      <c r="AA15" s="3">
        <f t="shared" si="76"/>
        <v>9.1000000000000014</v>
      </c>
      <c r="AB15" s="3">
        <f t="shared" si="76"/>
        <v>1.5</v>
      </c>
      <c r="AC15" s="3">
        <f t="shared" si="76"/>
        <v>2.9732871641502312</v>
      </c>
      <c r="AE15" s="3">
        <f t="shared" si="77"/>
        <v>19.843287164150226</v>
      </c>
      <c r="AF15" s="3">
        <f t="shared" si="78"/>
        <v>4.1428861769999878</v>
      </c>
      <c r="AG15" s="3">
        <f t="shared" si="78"/>
        <v>2.6911671034158959</v>
      </c>
      <c r="AH15" s="3">
        <f t="shared" si="78"/>
        <v>9.7433927368289073</v>
      </c>
      <c r="AI15" s="3">
        <f t="shared" si="78"/>
        <v>1.6120661789012578</v>
      </c>
      <c r="AJ15" s="3">
        <f t="shared" si="78"/>
        <v>3.0984365179867122</v>
      </c>
      <c r="AL15" s="14"/>
      <c r="AM15" s="14">
        <v>220</v>
      </c>
      <c r="AN15" s="14">
        <f t="shared" si="79"/>
        <v>88.206546291861599</v>
      </c>
      <c r="AO15" s="14">
        <f t="shared" si="80"/>
        <v>23.205308288953752</v>
      </c>
      <c r="AP15" s="14">
        <f t="shared" si="81"/>
        <v>12.065847197852253</v>
      </c>
      <c r="AQ15" s="14">
        <f t="shared" si="82"/>
        <v>40.348766426192959</v>
      </c>
      <c r="AR15" s="14">
        <f t="shared" si="83"/>
        <v>8.8190749241427255</v>
      </c>
      <c r="AS15" s="14">
        <f t="shared" si="84"/>
        <v>3.7675494547199073</v>
      </c>
      <c r="AT15" s="14"/>
      <c r="AU15" s="14">
        <f t="shared" si="45"/>
        <v>87.968925505177154</v>
      </c>
      <c r="AV15" s="14">
        <f t="shared" si="46"/>
        <v>23.182648597663672</v>
      </c>
      <c r="AW15" s="14">
        <f t="shared" si="26"/>
        <v>12.638304347187292</v>
      </c>
      <c r="AX15" s="14">
        <f t="shared" si="26"/>
        <v>39.806663365488859</v>
      </c>
      <c r="AY15" s="14">
        <f t="shared" si="26"/>
        <v>8.8029426865153351</v>
      </c>
      <c r="AZ15" s="14">
        <f t="shared" si="26"/>
        <v>3.5383665083220022</v>
      </c>
      <c r="BA15" s="14"/>
      <c r="BB15" s="14">
        <f t="shared" si="88"/>
        <v>82.738548120920044</v>
      </c>
      <c r="BC15" s="14">
        <f t="shared" si="89"/>
        <v>22.266678866970413</v>
      </c>
      <c r="BD15" s="14">
        <f t="shared" si="85"/>
        <v>12.218993264590932</v>
      </c>
      <c r="BE15" s="14">
        <f t="shared" si="85"/>
        <v>37.034596695821186</v>
      </c>
      <c r="BF15" s="14">
        <f t="shared" si="85"/>
        <v>8.4107626451941329</v>
      </c>
      <c r="BG15" s="14">
        <f t="shared" si="85"/>
        <v>2.8075166483433929</v>
      </c>
      <c r="BH15" s="14"/>
      <c r="BI15" s="14">
        <f t="shared" si="47"/>
        <v>73.929271607260603</v>
      </c>
      <c r="BJ15" s="14">
        <f t="shared" si="48"/>
        <v>20.421120939401334</v>
      </c>
      <c r="BK15" s="14">
        <f t="shared" si="27"/>
        <v>9.695843533068679</v>
      </c>
      <c r="BL15" s="14">
        <f t="shared" si="27"/>
        <v>33.933932638822327</v>
      </c>
      <c r="BM15" s="14">
        <f t="shared" si="27"/>
        <v>7.7131205102884817</v>
      </c>
      <c r="BN15" s="14">
        <f t="shared" si="27"/>
        <v>2.1652539856797888</v>
      </c>
      <c r="BO15" s="14"/>
      <c r="BP15" s="14">
        <f t="shared" si="49"/>
        <v>91.753687116405814</v>
      </c>
      <c r="BQ15" s="14">
        <f t="shared" si="50"/>
        <v>23.993138253275674</v>
      </c>
      <c r="BR15" s="14">
        <f t="shared" si="28"/>
        <v>13.325677543531688</v>
      </c>
      <c r="BS15" s="14">
        <f t="shared" si="28"/>
        <v>41.487127534589426</v>
      </c>
      <c r="BT15" s="14">
        <f t="shared" si="28"/>
        <v>9.0313952807393569</v>
      </c>
      <c r="BU15" s="14">
        <f t="shared" si="28"/>
        <v>3.9163485042696635</v>
      </c>
      <c r="BV15" s="14"/>
      <c r="BW15" s="14">
        <f t="shared" si="51"/>
        <v>91.654445927680001</v>
      </c>
      <c r="BX15" s="14">
        <f t="shared" si="52"/>
        <v>24.03120125307176</v>
      </c>
      <c r="BY15" s="14">
        <f t="shared" si="29"/>
        <v>13.332301256485994</v>
      </c>
      <c r="BZ15" s="14">
        <f t="shared" si="29"/>
        <v>41.251431530812404</v>
      </c>
      <c r="CA15" s="14">
        <f t="shared" si="29"/>
        <v>9.0549316076334989</v>
      </c>
      <c r="CB15" s="14">
        <f t="shared" si="29"/>
        <v>3.9845802796763534</v>
      </c>
      <c r="CC15" s="14"/>
      <c r="CD15" s="14">
        <f t="shared" si="53"/>
        <v>84.33685143859924</v>
      </c>
      <c r="CE15" s="14">
        <f t="shared" si="54"/>
        <v>22.690257326326318</v>
      </c>
      <c r="CF15" s="14">
        <f t="shared" si="30"/>
        <v>12.662081130737917</v>
      </c>
      <c r="CG15" s="14">
        <f t="shared" si="30"/>
        <v>37.770923074530138</v>
      </c>
      <c r="CH15" s="14">
        <f t="shared" si="30"/>
        <v>8.4459034552632861</v>
      </c>
      <c r="CI15" s="14">
        <f t="shared" si="30"/>
        <v>2.7676864517415698</v>
      </c>
      <c r="CJ15" s="14"/>
      <c r="CK15" s="14">
        <f t="shared" si="90"/>
        <v>80.56255828969222</v>
      </c>
      <c r="CL15" s="14">
        <f t="shared" si="91"/>
        <v>21.774906840032124</v>
      </c>
      <c r="CM15" s="14">
        <f t="shared" si="86"/>
        <v>11.879639513256445</v>
      </c>
      <c r="CN15" s="14">
        <f t="shared" si="86"/>
        <v>36.233549494967498</v>
      </c>
      <c r="CO15" s="14">
        <f t="shared" si="86"/>
        <v>8.1995406143820624</v>
      </c>
      <c r="CP15" s="14">
        <f t="shared" si="86"/>
        <v>2.4749218270541089</v>
      </c>
      <c r="CQ15" s="14"/>
      <c r="CR15" s="14">
        <f t="shared" si="55"/>
        <v>70.65498957782313</v>
      </c>
      <c r="CS15" s="14">
        <f t="shared" si="56"/>
        <v>19.243406329051574</v>
      </c>
      <c r="CT15" s="14">
        <f t="shared" si="31"/>
        <v>10.328979785038761</v>
      </c>
      <c r="CU15" s="14">
        <f t="shared" si="31"/>
        <v>31.947470056131351</v>
      </c>
      <c r="CV15" s="14">
        <f t="shared" si="31"/>
        <v>7.4444666507316004</v>
      </c>
      <c r="CW15" s="14">
        <f t="shared" si="31"/>
        <v>1.6906667568698386</v>
      </c>
      <c r="CX15" s="14"/>
      <c r="CY15" s="14">
        <f t="shared" si="57"/>
        <v>90.28505319371979</v>
      </c>
      <c r="CZ15" s="14">
        <f t="shared" si="58"/>
        <v>23.807228311091741</v>
      </c>
      <c r="DA15" s="14">
        <f t="shared" si="32"/>
        <v>12.990262848047061</v>
      </c>
      <c r="DB15" s="14">
        <f t="shared" si="32"/>
        <v>40.751477687974955</v>
      </c>
      <c r="DC15" s="14">
        <f t="shared" si="32"/>
        <v>8.94403981051172</v>
      </c>
      <c r="DD15" s="14">
        <f t="shared" si="32"/>
        <v>3.7920445360943122</v>
      </c>
      <c r="DE15" s="14"/>
      <c r="DF15" s="14">
        <f t="shared" si="59"/>
        <v>89.688333183788458</v>
      </c>
      <c r="DG15" s="14">
        <f t="shared" si="60"/>
        <v>23.507980696088147</v>
      </c>
      <c r="DH15" s="14">
        <f t="shared" si="33"/>
        <v>13.246045886107567</v>
      </c>
      <c r="DI15" s="14">
        <f t="shared" si="33"/>
        <v>40.56540120680944</v>
      </c>
      <c r="DJ15" s="14">
        <f t="shared" si="33"/>
        <v>8.8623921116839561</v>
      </c>
      <c r="DK15" s="14">
        <f t="shared" si="33"/>
        <v>3.5065132830993515</v>
      </c>
      <c r="DL15" s="14"/>
      <c r="DM15" s="14">
        <f t="shared" si="61"/>
        <v>85.328055614770591</v>
      </c>
      <c r="DN15" s="14">
        <f t="shared" si="62"/>
        <v>22.981306199143855</v>
      </c>
      <c r="DO15" s="14">
        <f t="shared" si="34"/>
        <v>13.22361261998604</v>
      </c>
      <c r="DP15" s="14">
        <f t="shared" si="34"/>
        <v>37.859780463194063</v>
      </c>
      <c r="DQ15" s="14">
        <f t="shared" si="34"/>
        <v>8.5064133693932611</v>
      </c>
      <c r="DR15" s="14">
        <f t="shared" si="34"/>
        <v>2.7569429630533726</v>
      </c>
      <c r="DS15" s="14"/>
      <c r="DT15" s="14">
        <f t="shared" si="92"/>
        <v>80.458388219139223</v>
      </c>
      <c r="DU15" s="14">
        <f t="shared" si="93"/>
        <v>21.906112372375951</v>
      </c>
      <c r="DV15" s="14">
        <f t="shared" si="87"/>
        <v>12.015807112786545</v>
      </c>
      <c r="DW15" s="14">
        <f t="shared" si="87"/>
        <v>36.012212972425665</v>
      </c>
      <c r="DX15" s="14">
        <f t="shared" si="87"/>
        <v>8.153215488589229</v>
      </c>
      <c r="DY15" s="14">
        <f t="shared" si="87"/>
        <v>2.3710402729618347</v>
      </c>
      <c r="DZ15" s="14"/>
      <c r="EA15" s="14">
        <f t="shared" si="63"/>
        <v>74.486750863683625</v>
      </c>
      <c r="EB15" s="14">
        <f t="shared" si="64"/>
        <v>20.422630959546172</v>
      </c>
      <c r="EC15" s="14">
        <f t="shared" si="35"/>
        <v>11.219139445888564</v>
      </c>
      <c r="ED15" s="14">
        <f t="shared" si="35"/>
        <v>33.342011868500023</v>
      </c>
      <c r="EE15" s="14">
        <f t="shared" si="35"/>
        <v>7.6767403704963568</v>
      </c>
      <c r="EF15" s="14">
        <f t="shared" si="35"/>
        <v>1.8262282192524952</v>
      </c>
      <c r="EG15" s="14"/>
      <c r="EH15" s="14">
        <f t="shared" si="65"/>
        <v>93.212494461876005</v>
      </c>
      <c r="EI15" s="14">
        <f t="shared" si="66"/>
        <v>24.665624999999999</v>
      </c>
      <c r="EJ15" s="14">
        <f t="shared" si="36"/>
        <v>13.0390625</v>
      </c>
      <c r="EK15" s="14">
        <f t="shared" si="36"/>
        <v>41.959375000000001</v>
      </c>
      <c r="EL15" s="14">
        <f t="shared" si="36"/>
        <v>9.1574999999999989</v>
      </c>
      <c r="EM15" s="14">
        <f t="shared" si="36"/>
        <v>4.3909319618760119</v>
      </c>
      <c r="EN15" s="14"/>
      <c r="EO15" s="14">
        <f t="shared" si="67"/>
        <v>88.947212869697921</v>
      </c>
      <c r="EP15" s="14">
        <f t="shared" si="68"/>
        <v>23.003278160009398</v>
      </c>
      <c r="EQ15" s="14">
        <f t="shared" si="37"/>
        <v>12.194670509003133</v>
      </c>
      <c r="ER15" s="14">
        <f t="shared" si="37"/>
        <v>40.913260206933259</v>
      </c>
      <c r="ES15" s="14">
        <f t="shared" si="37"/>
        <v>8.9034410399965047</v>
      </c>
      <c r="ET15" s="14">
        <f t="shared" si="37"/>
        <v>3.9325629537556233</v>
      </c>
      <c r="EU15" s="14"/>
      <c r="EV15" s="14">
        <f t="shared" si="69"/>
        <v>89.788145890741589</v>
      </c>
      <c r="EW15" s="14">
        <f t="shared" si="70"/>
        <v>23.781500886693806</v>
      </c>
      <c r="EX15" s="14">
        <f t="shared" si="38"/>
        <v>12.047087664997122</v>
      </c>
      <c r="EY15" s="14">
        <f t="shared" si="38"/>
        <v>40.089863861995248</v>
      </c>
      <c r="EZ15" s="14">
        <f t="shared" si="38"/>
        <v>9.1528529705997457</v>
      </c>
      <c r="FA15" s="14">
        <f t="shared" si="38"/>
        <v>4.7168405064556644</v>
      </c>
      <c r="FB15" s="14"/>
      <c r="FC15" s="14">
        <f t="shared" si="71"/>
        <v>88.162419280294756</v>
      </c>
      <c r="FD15" s="14">
        <f t="shared" si="72"/>
        <v>22.278508706907932</v>
      </c>
      <c r="FE15" s="14">
        <f t="shared" si="39"/>
        <v>12.880514406886796</v>
      </c>
      <c r="FF15" s="14">
        <f t="shared" si="39"/>
        <v>37.607642460449405</v>
      </c>
      <c r="FG15" s="14">
        <f t="shared" si="39"/>
        <v>9.5550498167180624</v>
      </c>
      <c r="FH15" s="14">
        <f t="shared" si="39"/>
        <v>5.8407038893325502</v>
      </c>
      <c r="FI15" s="14"/>
      <c r="FJ15" s="14">
        <f t="shared" si="73"/>
        <v>87.515812688279652</v>
      </c>
      <c r="FK15" s="14">
        <f t="shared" si="74"/>
        <v>22.646889951957078</v>
      </c>
      <c r="FL15" s="14">
        <f t="shared" si="40"/>
        <v>12.001795580703263</v>
      </c>
      <c r="FM15" s="14">
        <f t="shared" si="40"/>
        <v>40.329366117224438</v>
      </c>
      <c r="FN15" s="14">
        <f t="shared" si="40"/>
        <v>8.8040341413027097</v>
      </c>
      <c r="FO15" s="14">
        <f t="shared" si="40"/>
        <v>3.7337268970921622</v>
      </c>
    </row>
    <row r="16" spans="1:171" s="3" customFormat="1" ht="13.15" x14ac:dyDescent="0.2">
      <c r="A16" s="3" t="s">
        <v>56</v>
      </c>
      <c r="B16" s="3">
        <v>19.2</v>
      </c>
      <c r="C16" s="3">
        <v>10.119999999999999</v>
      </c>
      <c r="D16" s="3">
        <v>31.9</v>
      </c>
      <c r="E16" s="3">
        <v>7.46</v>
      </c>
      <c r="F16" s="3">
        <f t="shared" si="41"/>
        <v>1.7398157383585684</v>
      </c>
      <c r="G16" s="3">
        <v>24.5</v>
      </c>
      <c r="H16" s="3">
        <v>1600</v>
      </c>
      <c r="I16" s="3">
        <v>1369</v>
      </c>
      <c r="J16" s="3">
        <f t="shared" si="42"/>
        <v>-0.22</v>
      </c>
      <c r="K16" s="3">
        <f t="shared" si="43"/>
        <v>-1.44</v>
      </c>
      <c r="L16" s="3">
        <f t="shared" si="19"/>
        <v>70.419815738358565</v>
      </c>
      <c r="M16" s="3" t="s">
        <v>1</v>
      </c>
      <c r="N16" s="3">
        <v>2008</v>
      </c>
      <c r="P16" s="3">
        <f t="shared" si="44"/>
        <v>1600</v>
      </c>
      <c r="Q16" s="3">
        <f t="shared" si="75"/>
        <v>18.853348330041893</v>
      </c>
      <c r="R16" s="3">
        <f t="shared" si="75"/>
        <v>9.9203528093517654</v>
      </c>
      <c r="S16" s="3">
        <f t="shared" si="75"/>
        <v>31.221444753663519</v>
      </c>
      <c r="T16" s="3">
        <f t="shared" si="75"/>
        <v>7.3433914846767641</v>
      </c>
      <c r="U16" s="3">
        <f t="shared" si="75"/>
        <v>1.6407050682545443</v>
      </c>
      <c r="W16" s="3">
        <f t="shared" si="21"/>
        <v>-1.4405732923700754</v>
      </c>
      <c r="X16" s="3">
        <f t="shared" si="22"/>
        <v>68.97924244598849</v>
      </c>
      <c r="Y16" s="3">
        <f t="shared" si="76"/>
        <v>5.4000000000000021</v>
      </c>
      <c r="Z16" s="3">
        <f t="shared" si="76"/>
        <v>3.5300000000000011</v>
      </c>
      <c r="AA16" s="3">
        <f t="shared" si="76"/>
        <v>12</v>
      </c>
      <c r="AB16" s="3">
        <f t="shared" si="76"/>
        <v>2.0200000000000005</v>
      </c>
      <c r="AC16" s="3">
        <f t="shared" si="76"/>
        <v>3.4917502482451512</v>
      </c>
      <c r="AE16" s="3">
        <f t="shared" si="77"/>
        <v>26.441750248245157</v>
      </c>
      <c r="AF16" s="3">
        <f t="shared" si="78"/>
        <v>5.7466516699581076</v>
      </c>
      <c r="AG16" s="3">
        <f t="shared" si="78"/>
        <v>3.729647190648234</v>
      </c>
      <c r="AH16" s="3">
        <f t="shared" si="78"/>
        <v>12.678555246336478</v>
      </c>
      <c r="AI16" s="3">
        <f t="shared" si="78"/>
        <v>2.1366085153232364</v>
      </c>
      <c r="AJ16" s="3">
        <f t="shared" si="78"/>
        <v>3.5908609183491751</v>
      </c>
      <c r="AL16" s="14"/>
      <c r="AM16" s="14">
        <v>230</v>
      </c>
      <c r="AN16" s="14">
        <f t="shared" si="79"/>
        <v>87.898246758896647</v>
      </c>
      <c r="AO16" s="14">
        <f t="shared" si="80"/>
        <v>23.150690729401997</v>
      </c>
      <c r="AP16" s="14">
        <f t="shared" si="81"/>
        <v>12.050177124845632</v>
      </c>
      <c r="AQ16" s="14">
        <f t="shared" si="82"/>
        <v>40.190993198574276</v>
      </c>
      <c r="AR16" s="14">
        <f t="shared" si="83"/>
        <v>8.7948058698851401</v>
      </c>
      <c r="AS16" s="14">
        <f t="shared" si="84"/>
        <v>3.7115798361895975</v>
      </c>
      <c r="AT16" s="14"/>
      <c r="AU16" s="14">
        <f t="shared" si="45"/>
        <v>87.56163603953992</v>
      </c>
      <c r="AV16" s="14">
        <f t="shared" si="46"/>
        <v>23.102402872022992</v>
      </c>
      <c r="AW16" s="14">
        <f t="shared" si="26"/>
        <v>12.584814634166904</v>
      </c>
      <c r="AX16" s="14">
        <f t="shared" si="26"/>
        <v>39.623825718085385</v>
      </c>
      <c r="AY16" s="14">
        <f t="shared" si="26"/>
        <v>8.7720795911716394</v>
      </c>
      <c r="AZ16" s="14">
        <f t="shared" si="26"/>
        <v>3.4785132240929881</v>
      </c>
      <c r="BA16" s="14"/>
      <c r="BB16" s="14">
        <f t="shared" si="88"/>
        <v>82.351949941228909</v>
      </c>
      <c r="BC16" s="14">
        <f t="shared" si="89"/>
        <v>22.203480008742726</v>
      </c>
      <c r="BD16" s="14">
        <f t="shared" si="85"/>
        <v>12.175406624170204</v>
      </c>
      <c r="BE16" s="14">
        <f t="shared" si="85"/>
        <v>36.837634125376802</v>
      </c>
      <c r="BF16" s="14">
        <f t="shared" si="85"/>
        <v>8.3791119726428018</v>
      </c>
      <c r="BG16" s="14">
        <f t="shared" si="85"/>
        <v>2.7563172102963724</v>
      </c>
      <c r="BH16" s="14"/>
      <c r="BI16" s="14">
        <f t="shared" si="47"/>
        <v>73.60138011057866</v>
      </c>
      <c r="BJ16" s="14">
        <f t="shared" si="48"/>
        <v>20.34430916093611</v>
      </c>
      <c r="BK16" s="14">
        <f t="shared" si="27"/>
        <v>9.6639783376275119</v>
      </c>
      <c r="BL16" s="14">
        <f t="shared" si="27"/>
        <v>33.771678219847153</v>
      </c>
      <c r="BM16" s="14">
        <f t="shared" si="27"/>
        <v>7.6870472520885631</v>
      </c>
      <c r="BN16" s="14">
        <f t="shared" si="27"/>
        <v>2.134367140079326</v>
      </c>
      <c r="BO16" s="14"/>
      <c r="BP16" s="14">
        <f t="shared" si="49"/>
        <v>91.374858066762073</v>
      </c>
      <c r="BQ16" s="14">
        <f t="shared" si="50"/>
        <v>23.929377433776096</v>
      </c>
      <c r="BR16" s="14">
        <f t="shared" si="28"/>
        <v>13.265929656349515</v>
      </c>
      <c r="BS16" s="14">
        <f t="shared" si="28"/>
        <v>41.30733041280223</v>
      </c>
      <c r="BT16" s="14">
        <f t="shared" si="28"/>
        <v>9.0063842704635793</v>
      </c>
      <c r="BU16" s="14">
        <f t="shared" si="28"/>
        <v>3.8658362933706512</v>
      </c>
      <c r="BV16" s="14"/>
      <c r="BW16" s="14">
        <f t="shared" si="51"/>
        <v>91.226656756851995</v>
      </c>
      <c r="BX16" s="14">
        <f t="shared" si="52"/>
        <v>23.949837053108894</v>
      </c>
      <c r="BY16" s="14">
        <f t="shared" si="29"/>
        <v>13.264052988928587</v>
      </c>
      <c r="BZ16" s="14">
        <f t="shared" si="29"/>
        <v>41.068212097582261</v>
      </c>
      <c r="CA16" s="14">
        <f t="shared" si="29"/>
        <v>9.0240407066194983</v>
      </c>
      <c r="CB16" s="14">
        <f t="shared" si="29"/>
        <v>3.9205139106127596</v>
      </c>
      <c r="CC16" s="14"/>
      <c r="CD16" s="14">
        <f t="shared" si="53"/>
        <v>83.873681733066036</v>
      </c>
      <c r="CE16" s="14">
        <f t="shared" si="54"/>
        <v>22.579140188108472</v>
      </c>
      <c r="CF16" s="14">
        <f t="shared" si="30"/>
        <v>12.59645851286667</v>
      </c>
      <c r="CG16" s="14">
        <f t="shared" si="30"/>
        <v>37.568010567819016</v>
      </c>
      <c r="CH16" s="14">
        <f t="shared" si="30"/>
        <v>8.4125505635558895</v>
      </c>
      <c r="CI16" s="14">
        <f t="shared" si="30"/>
        <v>2.7175219007159752</v>
      </c>
      <c r="CJ16" s="14"/>
      <c r="CK16" s="14">
        <f t="shared" si="90"/>
        <v>80.24773422911926</v>
      </c>
      <c r="CL16" s="14">
        <f t="shared" si="91"/>
        <v>21.712944424900968</v>
      </c>
      <c r="CM16" s="14">
        <f t="shared" si="86"/>
        <v>11.853922586638944</v>
      </c>
      <c r="CN16" s="14">
        <f t="shared" si="86"/>
        <v>36.06993638836137</v>
      </c>
      <c r="CO16" s="14">
        <f t="shared" si="86"/>
        <v>8.1738068583649746</v>
      </c>
      <c r="CP16" s="14">
        <f t="shared" si="86"/>
        <v>2.4371239708530137</v>
      </c>
      <c r="CQ16" s="14"/>
      <c r="CR16" s="14">
        <f t="shared" si="55"/>
        <v>70.265855698430514</v>
      </c>
      <c r="CS16" s="14">
        <f t="shared" si="56"/>
        <v>19.150991763355069</v>
      </c>
      <c r="CT16" s="14">
        <f t="shared" si="31"/>
        <v>10.294304105038558</v>
      </c>
      <c r="CU16" s="14">
        <f t="shared" si="31"/>
        <v>31.749582214030728</v>
      </c>
      <c r="CV16" s="14">
        <f t="shared" si="31"/>
        <v>7.41232416633712</v>
      </c>
      <c r="CW16" s="14">
        <f t="shared" si="31"/>
        <v>1.6586534496690504</v>
      </c>
      <c r="CX16" s="14"/>
      <c r="CY16" s="14">
        <f t="shared" si="57"/>
        <v>89.905992599293555</v>
      </c>
      <c r="CZ16" s="14">
        <f t="shared" si="58"/>
        <v>23.725716149763699</v>
      </c>
      <c r="DA16" s="14">
        <f t="shared" si="32"/>
        <v>12.939202010536057</v>
      </c>
      <c r="DB16" s="14">
        <f t="shared" si="32"/>
        <v>40.588623305243111</v>
      </c>
      <c r="DC16" s="14">
        <f t="shared" si="32"/>
        <v>8.9167737224451251</v>
      </c>
      <c r="DD16" s="14">
        <f t="shared" si="32"/>
        <v>3.7356774113055531</v>
      </c>
      <c r="DE16" s="14"/>
      <c r="DF16" s="14">
        <f t="shared" si="59"/>
        <v>89.335975775340756</v>
      </c>
      <c r="DG16" s="14">
        <f t="shared" si="60"/>
        <v>23.447814536301152</v>
      </c>
      <c r="DH16" s="14">
        <f t="shared" si="33"/>
        <v>13.187916343627991</v>
      </c>
      <c r="DI16" s="14">
        <f t="shared" si="33"/>
        <v>40.401912172372882</v>
      </c>
      <c r="DJ16" s="14">
        <f t="shared" si="33"/>
        <v>8.8371623309628209</v>
      </c>
      <c r="DK16" s="14">
        <f t="shared" si="33"/>
        <v>3.4611703920759069</v>
      </c>
      <c r="DL16" s="14"/>
      <c r="DM16" s="14">
        <f t="shared" si="61"/>
        <v>84.889860777837114</v>
      </c>
      <c r="DN16" s="14">
        <f t="shared" si="62"/>
        <v>22.89067103425959</v>
      </c>
      <c r="DO16" s="14">
        <f t="shared" si="34"/>
        <v>13.16207813062487</v>
      </c>
      <c r="DP16" s="14">
        <f t="shared" si="34"/>
        <v>37.657119755598586</v>
      </c>
      <c r="DQ16" s="14">
        <f t="shared" si="34"/>
        <v>8.4732622557767314</v>
      </c>
      <c r="DR16" s="14">
        <f t="shared" si="34"/>
        <v>2.7067296015773401</v>
      </c>
      <c r="DS16" s="14"/>
      <c r="DT16" s="14">
        <f t="shared" si="92"/>
        <v>80.101288747820277</v>
      </c>
      <c r="DU16" s="14">
        <f t="shared" si="93"/>
        <v>21.83283222071832</v>
      </c>
      <c r="DV16" s="14">
        <f t="shared" si="87"/>
        <v>11.979185359008959</v>
      </c>
      <c r="DW16" s="14">
        <f t="shared" si="87"/>
        <v>35.831914222903791</v>
      </c>
      <c r="DX16" s="14">
        <f t="shared" si="87"/>
        <v>8.1248895624171933</v>
      </c>
      <c r="DY16" s="14">
        <f t="shared" si="87"/>
        <v>2.3324673827720135</v>
      </c>
      <c r="DZ16" s="14"/>
      <c r="EA16" s="14">
        <f t="shared" si="63"/>
        <v>74.03239200770858</v>
      </c>
      <c r="EB16" s="14">
        <f t="shared" si="64"/>
        <v>20.311082438868496</v>
      </c>
      <c r="EC16" s="14">
        <f t="shared" si="35"/>
        <v>11.165343159111845</v>
      </c>
      <c r="ED16" s="14">
        <f t="shared" si="35"/>
        <v>33.121826220534977</v>
      </c>
      <c r="EE16" s="14">
        <f t="shared" si="35"/>
        <v>7.6433130945690131</v>
      </c>
      <c r="EF16" s="14">
        <f t="shared" si="35"/>
        <v>1.7908270946242539</v>
      </c>
      <c r="EG16" s="14"/>
      <c r="EH16" s="14">
        <f t="shared" si="65"/>
        <v>92.795073707712035</v>
      </c>
      <c r="EI16" s="14">
        <f t="shared" si="66"/>
        <v>24.598476986545574</v>
      </c>
      <c r="EJ16" s="14">
        <f t="shared" si="36"/>
        <v>13.004955386750451</v>
      </c>
      <c r="EK16" s="14">
        <f t="shared" si="36"/>
        <v>41.759941475886663</v>
      </c>
      <c r="EL16" s="14">
        <f t="shared" si="36"/>
        <v>9.1256055712218238</v>
      </c>
      <c r="EM16" s="14">
        <f t="shared" si="36"/>
        <v>4.3060942873075128</v>
      </c>
      <c r="EN16" s="14"/>
      <c r="EO16" s="14">
        <f t="shared" si="67"/>
        <v>88.566258174473177</v>
      </c>
      <c r="EP16" s="14">
        <f t="shared" si="68"/>
        <v>22.915687383594893</v>
      </c>
      <c r="EQ16" s="14">
        <f t="shared" si="37"/>
        <v>12.175059677765853</v>
      </c>
      <c r="ER16" s="14">
        <f t="shared" si="37"/>
        <v>40.733908064595362</v>
      </c>
      <c r="ES16" s="14">
        <f t="shared" si="37"/>
        <v>8.8762743699034345</v>
      </c>
      <c r="ET16" s="14">
        <f t="shared" si="37"/>
        <v>3.8653286786136527</v>
      </c>
      <c r="EU16" s="14"/>
      <c r="EV16" s="14">
        <f t="shared" si="69"/>
        <v>89.421034401757268</v>
      </c>
      <c r="EW16" s="14">
        <f t="shared" si="70"/>
        <v>23.717506652821211</v>
      </c>
      <c r="EX16" s="14">
        <f t="shared" si="38"/>
        <v>12.030063899868619</v>
      </c>
      <c r="EY16" s="14">
        <f t="shared" si="38"/>
        <v>39.907188406635782</v>
      </c>
      <c r="EZ16" s="14">
        <f t="shared" si="38"/>
        <v>9.126569179117185</v>
      </c>
      <c r="FA16" s="14">
        <f t="shared" si="38"/>
        <v>4.6397062633144657</v>
      </c>
      <c r="FB16" s="14"/>
      <c r="FC16" s="14">
        <f t="shared" si="71"/>
        <v>87.768107858960391</v>
      </c>
      <c r="FD16" s="14">
        <f t="shared" si="72"/>
        <v>22.20704224013566</v>
      </c>
      <c r="FE16" s="14">
        <f t="shared" si="39"/>
        <v>12.852333428301407</v>
      </c>
      <c r="FF16" s="14">
        <f t="shared" si="39"/>
        <v>37.440976579078814</v>
      </c>
      <c r="FG16" s="14">
        <f t="shared" si="39"/>
        <v>9.5269853050052813</v>
      </c>
      <c r="FH16" s="14">
        <f t="shared" si="39"/>
        <v>5.7407703064392273</v>
      </c>
      <c r="FI16" s="14"/>
      <c r="FJ16" s="14">
        <f t="shared" si="73"/>
        <v>87.179516554754201</v>
      </c>
      <c r="FK16" s="14">
        <f t="shared" si="74"/>
        <v>22.583566317651318</v>
      </c>
      <c r="FL16" s="14">
        <f t="shared" si="40"/>
        <v>11.990985068258228</v>
      </c>
      <c r="FM16" s="14">
        <f t="shared" si="40"/>
        <v>40.15852989380965</v>
      </c>
      <c r="FN16" s="14">
        <f t="shared" si="40"/>
        <v>8.7774290244617923</v>
      </c>
      <c r="FO16" s="14">
        <f t="shared" si="40"/>
        <v>3.6690062505732186</v>
      </c>
    </row>
    <row r="17" spans="1:171" s="3" customFormat="1" ht="13.15" x14ac:dyDescent="0.2">
      <c r="B17" s="3">
        <v>17.7</v>
      </c>
      <c r="C17" s="3">
        <v>9.2899999999999991</v>
      </c>
      <c r="D17" s="3">
        <v>28.9</v>
      </c>
      <c r="E17" s="3">
        <v>6.95</v>
      </c>
      <c r="F17" s="3">
        <f t="shared" si="41"/>
        <v>1.3308918202624356</v>
      </c>
      <c r="H17" s="3">
        <v>3200</v>
      </c>
      <c r="I17" s="3">
        <v>2504</v>
      </c>
      <c r="J17" s="3">
        <f t="shared" si="42"/>
        <v>-0.35</v>
      </c>
      <c r="K17" s="3">
        <f t="shared" si="43"/>
        <v>-2.15</v>
      </c>
      <c r="L17" s="3">
        <f t="shared" si="19"/>
        <v>64.17089182026244</v>
      </c>
      <c r="P17" s="3">
        <v>3200</v>
      </c>
      <c r="Q17" s="3">
        <f t="shared" si="75"/>
        <v>17.188383508785261</v>
      </c>
      <c r="R17" s="3">
        <f t="shared" si="75"/>
        <v>8.9677835387960556</v>
      </c>
      <c r="S17" s="3">
        <f t="shared" si="75"/>
        <v>27.876765313591719</v>
      </c>
      <c r="T17" s="3">
        <f t="shared" si="75"/>
        <v>6.772250100788316</v>
      </c>
      <c r="U17" s="3">
        <f t="shared" si="75"/>
        <v>1.2206592766610136</v>
      </c>
      <c r="W17" s="3">
        <f t="shared" si="21"/>
        <v>-2.145050081640079</v>
      </c>
      <c r="X17" s="3">
        <f t="shared" si="22"/>
        <v>62.025841738622361</v>
      </c>
      <c r="Y17" s="3">
        <f t="shared" si="76"/>
        <v>6.9000000000000021</v>
      </c>
      <c r="Z17" s="3">
        <f t="shared" si="76"/>
        <v>4.3600000000000012</v>
      </c>
      <c r="AA17" s="3">
        <f t="shared" si="76"/>
        <v>15</v>
      </c>
      <c r="AB17" s="3">
        <f t="shared" si="76"/>
        <v>2.5300000000000002</v>
      </c>
      <c r="AC17" s="3">
        <f t="shared" si="76"/>
        <v>3.9006741663412838</v>
      </c>
      <c r="AE17" s="3">
        <f t="shared" si="77"/>
        <v>32.690674166341282</v>
      </c>
      <c r="AF17" s="3">
        <f t="shared" si="78"/>
        <v>7.4116164912147413</v>
      </c>
      <c r="AG17" s="3">
        <f t="shared" si="78"/>
        <v>4.6822164612039447</v>
      </c>
      <c r="AH17" s="3">
        <f t="shared" si="78"/>
        <v>16.02323468640828</v>
      </c>
      <c r="AI17" s="3">
        <f t="shared" si="78"/>
        <v>2.707749899211684</v>
      </c>
      <c r="AJ17" s="3">
        <f t="shared" si="78"/>
        <v>4.0109067099427058</v>
      </c>
      <c r="AL17" s="14"/>
      <c r="AM17" s="14">
        <v>240</v>
      </c>
      <c r="AN17" s="14">
        <f t="shared" si="79"/>
        <v>87.585573628306918</v>
      </c>
      <c r="AO17" s="14">
        <f t="shared" si="80"/>
        <v>23.095292136456901</v>
      </c>
      <c r="AP17" s="14">
        <f t="shared" si="81"/>
        <v>12.034252517923703</v>
      </c>
      <c r="AQ17" s="14">
        <f t="shared" si="82"/>
        <v>40.030960762059109</v>
      </c>
      <c r="AR17" s="14">
        <f t="shared" si="83"/>
        <v>8.7701882445726529</v>
      </c>
      <c r="AS17" s="14">
        <f t="shared" si="84"/>
        <v>3.654879967294554</v>
      </c>
      <c r="AT17" s="14"/>
      <c r="AU17" s="14">
        <f t="shared" si="45"/>
        <v>87.16409965722282</v>
      </c>
      <c r="AV17" s="14">
        <f t="shared" si="46"/>
        <v>23.023157976268152</v>
      </c>
      <c r="AW17" s="14">
        <f t="shared" si="26"/>
        <v>12.532194853562656</v>
      </c>
      <c r="AX17" s="14">
        <f t="shared" si="26"/>
        <v>39.445610062272671</v>
      </c>
      <c r="AY17" s="14">
        <f t="shared" si="26"/>
        <v>8.7419653973021063</v>
      </c>
      <c r="AZ17" s="14">
        <f t="shared" si="26"/>
        <v>3.421171367817236</v>
      </c>
      <c r="BA17" s="14"/>
      <c r="BB17" s="14">
        <f t="shared" si="88"/>
        <v>81.961771625755119</v>
      </c>
      <c r="BC17" s="14">
        <f t="shared" si="89"/>
        <v>22.139492568235802</v>
      </c>
      <c r="BD17" s="14">
        <f t="shared" si="85"/>
        <v>12.131382950807597</v>
      </c>
      <c r="BE17" s="14">
        <f t="shared" si="85"/>
        <v>36.63895388081702</v>
      </c>
      <c r="BF17" s="14">
        <f t="shared" si="85"/>
        <v>8.3471766320773497</v>
      </c>
      <c r="BG17" s="14">
        <f t="shared" si="85"/>
        <v>2.7047655938173372</v>
      </c>
      <c r="BH17" s="14"/>
      <c r="BI17" s="14">
        <f t="shared" si="47"/>
        <v>73.283042350209115</v>
      </c>
      <c r="BJ17" s="14">
        <f t="shared" si="48"/>
        <v>20.269477862245441</v>
      </c>
      <c r="BK17" s="14">
        <f t="shared" si="27"/>
        <v>9.6342826753666593</v>
      </c>
      <c r="BL17" s="14">
        <f t="shared" si="27"/>
        <v>33.61308965115979</v>
      </c>
      <c r="BM17" s="14">
        <f t="shared" si="27"/>
        <v>7.6617448408697868</v>
      </c>
      <c r="BN17" s="14">
        <f t="shared" si="27"/>
        <v>2.104447320567429</v>
      </c>
      <c r="BO17" s="14"/>
      <c r="BP17" s="14">
        <f t="shared" si="49"/>
        <v>91.006319339809039</v>
      </c>
      <c r="BQ17" s="14">
        <f t="shared" si="50"/>
        <v>23.866327812377733</v>
      </c>
      <c r="BR17" s="14">
        <f t="shared" si="28"/>
        <v>13.206693773254022</v>
      </c>
      <c r="BS17" s="14">
        <f t="shared" si="28"/>
        <v>41.132052674865541</v>
      </c>
      <c r="BT17" s="14">
        <f t="shared" si="28"/>
        <v>8.9823384423876664</v>
      </c>
      <c r="BU17" s="14">
        <f t="shared" si="28"/>
        <v>3.8189066369240692</v>
      </c>
      <c r="BV17" s="14"/>
      <c r="BW17" s="14">
        <f t="shared" si="51"/>
        <v>90.811082435237708</v>
      </c>
      <c r="BX17" s="14">
        <f t="shared" si="52"/>
        <v>23.869733535107247</v>
      </c>
      <c r="BY17" s="14">
        <f t="shared" si="29"/>
        <v>13.196295119566351</v>
      </c>
      <c r="BZ17" s="14">
        <f t="shared" si="29"/>
        <v>40.890798266073688</v>
      </c>
      <c r="CA17" s="14">
        <f t="shared" si="29"/>
        <v>8.9940722138536344</v>
      </c>
      <c r="CB17" s="14">
        <f t="shared" si="29"/>
        <v>3.8601833006367965</v>
      </c>
      <c r="CC17" s="14"/>
      <c r="CD17" s="14">
        <f t="shared" si="53"/>
        <v>83.415232211332707</v>
      </c>
      <c r="CE17" s="14">
        <f t="shared" si="54"/>
        <v>22.468630775101083</v>
      </c>
      <c r="CF17" s="14">
        <f t="shared" si="30"/>
        <v>12.531875085636401</v>
      </c>
      <c r="CG17" s="14">
        <f t="shared" si="30"/>
        <v>37.367096093530876</v>
      </c>
      <c r="CH17" s="14">
        <f t="shared" si="30"/>
        <v>8.3795332330061978</v>
      </c>
      <c r="CI17" s="14">
        <f t="shared" si="30"/>
        <v>2.6680970240581385</v>
      </c>
      <c r="CJ17" s="14"/>
      <c r="CK17" s="14">
        <f t="shared" si="90"/>
        <v>79.939639770496569</v>
      </c>
      <c r="CL17" s="14">
        <f t="shared" si="91"/>
        <v>21.652042788255621</v>
      </c>
      <c r="CM17" s="14">
        <f t="shared" si="86"/>
        <v>11.828457788025867</v>
      </c>
      <c r="CN17" s="14">
        <f t="shared" si="86"/>
        <v>35.909816290118847</v>
      </c>
      <c r="CO17" s="14">
        <f t="shared" si="86"/>
        <v>8.1486481365110901</v>
      </c>
      <c r="CP17" s="14">
        <f t="shared" si="86"/>
        <v>2.400674767585155</v>
      </c>
      <c r="CQ17" s="14"/>
      <c r="CR17" s="14">
        <f t="shared" si="55"/>
        <v>69.885555565712664</v>
      </c>
      <c r="CS17" s="14">
        <f t="shared" si="56"/>
        <v>19.060614869704615</v>
      </c>
      <c r="CT17" s="14">
        <f t="shared" si="31"/>
        <v>10.260008564559994</v>
      </c>
      <c r="CU17" s="14">
        <f t="shared" si="31"/>
        <v>31.55632234629643</v>
      </c>
      <c r="CV17" s="14">
        <f t="shared" si="31"/>
        <v>7.3808569069513315</v>
      </c>
      <c r="CW17" s="14">
        <f t="shared" si="31"/>
        <v>1.6277528782002868</v>
      </c>
      <c r="CX17" s="14"/>
      <c r="CY17" s="14">
        <f t="shared" si="57"/>
        <v>89.539045736326884</v>
      </c>
      <c r="CZ17" s="14">
        <f t="shared" si="58"/>
        <v>23.645396307566699</v>
      </c>
      <c r="DA17" s="14">
        <f t="shared" si="32"/>
        <v>12.889952465901146</v>
      </c>
      <c r="DB17" s="14">
        <f t="shared" si="32"/>
        <v>40.431346284577089</v>
      </c>
      <c r="DC17" s="14">
        <f t="shared" si="32"/>
        <v>8.8903769451509529</v>
      </c>
      <c r="DD17" s="14">
        <f t="shared" si="32"/>
        <v>3.6819737331309987</v>
      </c>
      <c r="DE17" s="14"/>
      <c r="DF17" s="14">
        <f t="shared" si="59"/>
        <v>88.995405678100752</v>
      </c>
      <c r="DG17" s="14">
        <f t="shared" si="60"/>
        <v>23.38875263627359</v>
      </c>
      <c r="DH17" s="14">
        <f t="shared" si="33"/>
        <v>13.13119411393567</v>
      </c>
      <c r="DI17" s="14">
        <f t="shared" si="33"/>
        <v>40.243821989314448</v>
      </c>
      <c r="DJ17" s="14">
        <f t="shared" si="33"/>
        <v>8.8128966074549702</v>
      </c>
      <c r="DK17" s="14">
        <f t="shared" si="33"/>
        <v>3.418740331122077</v>
      </c>
      <c r="DL17" s="14"/>
      <c r="DM17" s="14">
        <f t="shared" si="61"/>
        <v>84.461443618980226</v>
      </c>
      <c r="DN17" s="14">
        <f t="shared" si="62"/>
        <v>22.800949663182717</v>
      </c>
      <c r="DO17" s="14">
        <f t="shared" si="34"/>
        <v>13.101949430740948</v>
      </c>
      <c r="DP17" s="14">
        <f t="shared" si="34"/>
        <v>37.459286992930188</v>
      </c>
      <c r="DQ17" s="14">
        <f t="shared" si="34"/>
        <v>8.4408778033847049</v>
      </c>
      <c r="DR17" s="14">
        <f t="shared" si="34"/>
        <v>2.6583797287416635</v>
      </c>
      <c r="DS17" s="14"/>
      <c r="DT17" s="14">
        <f t="shared" si="92"/>
        <v>79.750717349669031</v>
      </c>
      <c r="DU17" s="14">
        <f t="shared" si="93"/>
        <v>21.760229121423897</v>
      </c>
      <c r="DV17" s="14">
        <f t="shared" si="87"/>
        <v>11.942378648305233</v>
      </c>
      <c r="DW17" s="14">
        <f t="shared" si="87"/>
        <v>35.655440747102389</v>
      </c>
      <c r="DX17" s="14">
        <f t="shared" si="87"/>
        <v>8.0971918336410802</v>
      </c>
      <c r="DY17" s="14">
        <f t="shared" si="87"/>
        <v>2.295476999196441</v>
      </c>
      <c r="DZ17" s="14"/>
      <c r="EA17" s="14">
        <f t="shared" si="63"/>
        <v>73.685494547356384</v>
      </c>
      <c r="EB17" s="14">
        <f t="shared" si="64"/>
        <v>20.218507633844364</v>
      </c>
      <c r="EC17" s="14">
        <f t="shared" si="35"/>
        <v>11.120884499750451</v>
      </c>
      <c r="ED17" s="14">
        <f t="shared" si="35"/>
        <v>32.960280008424554</v>
      </c>
      <c r="EE17" s="14">
        <f t="shared" si="35"/>
        <v>7.6184039887245731</v>
      </c>
      <c r="EF17" s="14">
        <f t="shared" si="35"/>
        <v>1.7674184166124387</v>
      </c>
      <c r="EG17" s="14"/>
      <c r="EH17" s="14">
        <f t="shared" si="65"/>
        <v>92.388855906063611</v>
      </c>
      <c r="EI17" s="14">
        <f t="shared" si="66"/>
        <v>24.53253875312647</v>
      </c>
      <c r="EJ17" s="14">
        <f t="shared" si="36"/>
        <v>12.971902801109378</v>
      </c>
      <c r="EK17" s="14">
        <f t="shared" si="36"/>
        <v>41.565394734784512</v>
      </c>
      <c r="EL17" s="14">
        <f t="shared" si="36"/>
        <v>9.0944913140042729</v>
      </c>
      <c r="EM17" s="14">
        <f t="shared" si="36"/>
        <v>4.2245283030389764</v>
      </c>
      <c r="EN17" s="14"/>
      <c r="EO17" s="14">
        <f t="shared" si="67"/>
        <v>88.193935448830828</v>
      </c>
      <c r="EP17" s="14">
        <f t="shared" si="68"/>
        <v>22.829442634814225</v>
      </c>
      <c r="EQ17" s="14">
        <f t="shared" si="37"/>
        <v>12.155236482149641</v>
      </c>
      <c r="ER17" s="14">
        <f t="shared" si="37"/>
        <v>40.558636250360806</v>
      </c>
      <c r="ES17" s="14">
        <f t="shared" si="37"/>
        <v>8.8497509472061484</v>
      </c>
      <c r="ET17" s="14">
        <f t="shared" si="37"/>
        <v>3.8008691342999987</v>
      </c>
      <c r="EU17" s="14"/>
      <c r="EV17" s="14">
        <f t="shared" si="69"/>
        <v>89.064384128683841</v>
      </c>
      <c r="EW17" s="14">
        <f t="shared" si="70"/>
        <v>23.65442118163719</v>
      </c>
      <c r="EX17" s="14">
        <f t="shared" si="38"/>
        <v>12.012960500415355</v>
      </c>
      <c r="EY17" s="14">
        <f t="shared" si="38"/>
        <v>39.729149813191249</v>
      </c>
      <c r="EZ17" s="14">
        <f t="shared" si="38"/>
        <v>9.1010881538448594</v>
      </c>
      <c r="FA17" s="14">
        <f t="shared" si="38"/>
        <v>4.5667644795951965</v>
      </c>
      <c r="FB17" s="14"/>
      <c r="FC17" s="14">
        <f t="shared" si="71"/>
        <v>87.388325672517993</v>
      </c>
      <c r="FD17" s="14">
        <f t="shared" si="72"/>
        <v>22.137465749879986</v>
      </c>
      <c r="FE17" s="14">
        <f t="shared" si="39"/>
        <v>12.826010898418314</v>
      </c>
      <c r="FF17" s="14">
        <f t="shared" si="39"/>
        <v>37.279421091971791</v>
      </c>
      <c r="FG17" s="14">
        <f t="shared" si="39"/>
        <v>9.4998631585595685</v>
      </c>
      <c r="FH17" s="14">
        <f t="shared" si="39"/>
        <v>5.6455647736883483</v>
      </c>
      <c r="FI17" s="14"/>
      <c r="FJ17" s="14">
        <f t="shared" si="73"/>
        <v>86.851042443757095</v>
      </c>
      <c r="FK17" s="14">
        <f t="shared" si="74"/>
        <v>22.521183706863106</v>
      </c>
      <c r="FL17" s="14">
        <f t="shared" si="40"/>
        <v>11.980049840318525</v>
      </c>
      <c r="FM17" s="14">
        <f t="shared" si="40"/>
        <v>39.991760425932917</v>
      </c>
      <c r="FN17" s="14">
        <f t="shared" si="40"/>
        <v>8.7514024671657538</v>
      </c>
      <c r="FO17" s="14">
        <f t="shared" si="40"/>
        <v>3.6066460034767989</v>
      </c>
    </row>
    <row r="18" spans="1:171" s="3" customFormat="1" ht="13.15" x14ac:dyDescent="0.2">
      <c r="B18" s="3">
        <v>16.100000000000001</v>
      </c>
      <c r="C18" s="3">
        <v>8.24</v>
      </c>
      <c r="D18" s="3">
        <v>25.7</v>
      </c>
      <c r="E18" s="3">
        <v>6.39</v>
      </c>
      <c r="F18" s="3">
        <f t="shared" si="41"/>
        <v>1.0177812845501844</v>
      </c>
      <c r="H18" s="3">
        <v>6400</v>
      </c>
      <c r="I18" s="3">
        <v>5015</v>
      </c>
      <c r="J18" s="3">
        <f t="shared" si="42"/>
        <v>-0.35</v>
      </c>
      <c r="K18" s="3">
        <f t="shared" si="43"/>
        <v>-1.34</v>
      </c>
      <c r="L18" s="3">
        <f t="shared" si="19"/>
        <v>57.447781284550189</v>
      </c>
      <c r="P18" s="3">
        <v>6400</v>
      </c>
      <c r="Q18" s="3">
        <f t="shared" si="75"/>
        <v>15.785005437074245</v>
      </c>
      <c r="R18" s="3">
        <f t="shared" si="75"/>
        <v>8.0252965220229271</v>
      </c>
      <c r="S18" s="3">
        <f t="shared" si="75"/>
        <v>25.093413955397125</v>
      </c>
      <c r="T18" s="3">
        <f t="shared" si="75"/>
        <v>6.264746874054639</v>
      </c>
      <c r="U18" s="3">
        <f t="shared" si="75"/>
        <v>0.93812846676325812</v>
      </c>
      <c r="W18" s="3">
        <f t="shared" si="21"/>
        <v>-1.3411900292379926</v>
      </c>
      <c r="X18" s="3">
        <f t="shared" si="22"/>
        <v>56.106591255312196</v>
      </c>
      <c r="Y18" s="3">
        <f t="shared" si="76"/>
        <v>8.5</v>
      </c>
      <c r="Z18" s="3">
        <f t="shared" si="76"/>
        <v>5.41</v>
      </c>
      <c r="AA18" s="3">
        <f t="shared" si="76"/>
        <v>18.2</v>
      </c>
      <c r="AB18" s="3">
        <f t="shared" si="76"/>
        <v>3.0900000000000007</v>
      </c>
      <c r="AC18" s="3">
        <f t="shared" si="76"/>
        <v>4.2137847020535348</v>
      </c>
      <c r="AE18" s="3">
        <f t="shared" si="77"/>
        <v>39.413784702053533</v>
      </c>
      <c r="AF18" s="3">
        <f t="shared" si="78"/>
        <v>8.8149945629257562</v>
      </c>
      <c r="AG18" s="3">
        <f t="shared" si="78"/>
        <v>5.6247034779770733</v>
      </c>
      <c r="AH18" s="3">
        <f t="shared" si="78"/>
        <v>18.806586044602874</v>
      </c>
      <c r="AI18" s="3">
        <f t="shared" si="78"/>
        <v>3.2152531259453614</v>
      </c>
      <c r="AJ18" s="3">
        <f t="shared" si="78"/>
        <v>4.2934375198404613</v>
      </c>
      <c r="AL18" s="14"/>
      <c r="AM18" s="14">
        <v>250</v>
      </c>
      <c r="AN18" s="14">
        <f t="shared" si="79"/>
        <v>87.269267821021998</v>
      </c>
      <c r="AO18" s="14">
        <f t="shared" si="80"/>
        <v>23.039242954724429</v>
      </c>
      <c r="AP18" s="14">
        <f t="shared" si="81"/>
        <v>12.018106810782845</v>
      </c>
      <c r="AQ18" s="14">
        <f t="shared" si="82"/>
        <v>39.869045531590153</v>
      </c>
      <c r="AR18" s="14">
        <f t="shared" si="83"/>
        <v>8.7452798110706471</v>
      </c>
      <c r="AS18" s="14">
        <f t="shared" si="84"/>
        <v>3.5975927128539205</v>
      </c>
      <c r="AT18" s="14"/>
      <c r="AU18" s="14">
        <f t="shared" si="45"/>
        <v>86.775755644643525</v>
      </c>
      <c r="AV18" s="14">
        <f t="shared" si="46"/>
        <v>22.944882186803564</v>
      </c>
      <c r="AW18" s="14">
        <f t="shared" si="26"/>
        <v>12.480410773904014</v>
      </c>
      <c r="AX18" s="14">
        <f t="shared" si="26"/>
        <v>39.271735868804072</v>
      </c>
      <c r="AY18" s="14">
        <f t="shared" si="26"/>
        <v>8.712557010202346</v>
      </c>
      <c r="AZ18" s="14">
        <f t="shared" si="26"/>
        <v>3.3661698049295214</v>
      </c>
      <c r="BA18" s="14"/>
      <c r="BB18" s="14">
        <f t="shared" si="88"/>
        <v>81.569098672891144</v>
      </c>
      <c r="BC18" s="14">
        <f t="shared" si="89"/>
        <v>22.074870445075923</v>
      </c>
      <c r="BD18" s="14">
        <f t="shared" si="85"/>
        <v>12.087040759848978</v>
      </c>
      <c r="BE18" s="14">
        <f t="shared" si="85"/>
        <v>36.439121313093914</v>
      </c>
      <c r="BF18" s="14">
        <f t="shared" si="85"/>
        <v>8.3150464701492091</v>
      </c>
      <c r="BG18" s="14">
        <f t="shared" si="85"/>
        <v>2.6530196847231071</v>
      </c>
      <c r="BH18" s="14"/>
      <c r="BI18" s="14">
        <f t="shared" si="47"/>
        <v>72.973827094735071</v>
      </c>
      <c r="BJ18" s="14">
        <f t="shared" si="48"/>
        <v>20.196540240970432</v>
      </c>
      <c r="BK18" s="14">
        <f t="shared" si="27"/>
        <v>9.6066348079762811</v>
      </c>
      <c r="BL18" s="14">
        <f t="shared" si="27"/>
        <v>33.458019840845509</v>
      </c>
      <c r="BM18" s="14">
        <f t="shared" si="27"/>
        <v>7.6371778921016995</v>
      </c>
      <c r="BN18" s="14">
        <f t="shared" si="27"/>
        <v>2.0754543128411509</v>
      </c>
      <c r="BO18" s="14"/>
      <c r="BP18" s="14">
        <f t="shared" si="49"/>
        <v>90.647294034847718</v>
      </c>
      <c r="BQ18" s="14">
        <f t="shared" si="50"/>
        <v>23.803946293176036</v>
      </c>
      <c r="BR18" s="14">
        <f t="shared" si="28"/>
        <v>13.147990881680149</v>
      </c>
      <c r="BS18" s="14">
        <f t="shared" si="28"/>
        <v>40.96098231063327</v>
      </c>
      <c r="BT18" s="14">
        <f t="shared" si="28"/>
        <v>8.9591699451721727</v>
      </c>
      <c r="BU18" s="14">
        <f t="shared" si="28"/>
        <v>3.7752046041860829</v>
      </c>
      <c r="BV18" s="14"/>
      <c r="BW18" s="14">
        <f t="shared" si="51"/>
        <v>90.406492396437756</v>
      </c>
      <c r="BX18" s="14">
        <f t="shared" si="52"/>
        <v>23.79080242125244</v>
      </c>
      <c r="BY18" s="14">
        <f t="shared" si="29"/>
        <v>13.129094722134571</v>
      </c>
      <c r="BZ18" s="14">
        <f t="shared" si="29"/>
        <v>40.718555342739634</v>
      </c>
      <c r="CA18" s="14">
        <f t="shared" si="29"/>
        <v>8.9649290397253729</v>
      </c>
      <c r="CB18" s="14">
        <f t="shared" si="29"/>
        <v>3.8031108705857242</v>
      </c>
      <c r="CC18" s="14"/>
      <c r="CD18" s="14">
        <f t="shared" si="53"/>
        <v>82.961782425881978</v>
      </c>
      <c r="CE18" s="14">
        <f t="shared" si="54"/>
        <v>22.358918885621875</v>
      </c>
      <c r="CF18" s="14">
        <f t="shared" si="30"/>
        <v>12.46832605262346</v>
      </c>
      <c r="CG18" s="14">
        <f t="shared" si="30"/>
        <v>37.168258962162213</v>
      </c>
      <c r="CH18" s="14">
        <f t="shared" si="30"/>
        <v>8.3468674836233561</v>
      </c>
      <c r="CI18" s="14">
        <f t="shared" si="30"/>
        <v>2.6194110418510639</v>
      </c>
      <c r="CJ18" s="14"/>
      <c r="CK18" s="14">
        <f t="shared" si="90"/>
        <v>79.638015083896249</v>
      </c>
      <c r="CL18" s="14">
        <f t="shared" si="91"/>
        <v>21.5921520375095</v>
      </c>
      <c r="CM18" s="14">
        <f t="shared" si="86"/>
        <v>11.803231187705986</v>
      </c>
      <c r="CN18" s="14">
        <f t="shared" si="86"/>
        <v>35.75306768216744</v>
      </c>
      <c r="CO18" s="14">
        <f t="shared" si="86"/>
        <v>8.1240426914748429</v>
      </c>
      <c r="CP18" s="14">
        <f t="shared" si="86"/>
        <v>2.3655214850384896</v>
      </c>
      <c r="CQ18" s="14"/>
      <c r="CR18" s="14">
        <f t="shared" si="55"/>
        <v>69.513356835720373</v>
      </c>
      <c r="CS18" s="14">
        <f t="shared" si="56"/>
        <v>18.972104625997257</v>
      </c>
      <c r="CT18" s="14">
        <f t="shared" si="31"/>
        <v>10.226152885577656</v>
      </c>
      <c r="CU18" s="14">
        <f t="shared" si="31"/>
        <v>31.367259393999309</v>
      </c>
      <c r="CV18" s="14">
        <f t="shared" si="31"/>
        <v>7.3500142246896232</v>
      </c>
      <c r="CW18" s="14">
        <f t="shared" si="31"/>
        <v>1.5978257054565326</v>
      </c>
      <c r="CX18" s="14"/>
      <c r="CY18" s="14">
        <f t="shared" si="57"/>
        <v>89.183027218288615</v>
      </c>
      <c r="CZ18" s="14">
        <f t="shared" si="58"/>
        <v>23.566209224583275</v>
      </c>
      <c r="DA18" s="14">
        <f t="shared" si="32"/>
        <v>12.842318711674405</v>
      </c>
      <c r="DB18" s="14">
        <f t="shared" si="32"/>
        <v>40.279078574318042</v>
      </c>
      <c r="DC18" s="14">
        <f t="shared" si="32"/>
        <v>8.8647633020556942</v>
      </c>
      <c r="DD18" s="14">
        <f t="shared" si="32"/>
        <v>3.6306574056571845</v>
      </c>
      <c r="DE18" s="14"/>
      <c r="DF18" s="14">
        <f t="shared" si="59"/>
        <v>88.665319052479035</v>
      </c>
      <c r="DG18" s="14">
        <f t="shared" si="60"/>
        <v>23.330666953121984</v>
      </c>
      <c r="DH18" s="14">
        <f t="shared" si="33"/>
        <v>13.075775933474826</v>
      </c>
      <c r="DI18" s="14">
        <f t="shared" si="33"/>
        <v>40.090545513898732</v>
      </c>
      <c r="DJ18" s="14">
        <f t="shared" si="33"/>
        <v>8.7894825550108244</v>
      </c>
      <c r="DK18" s="14">
        <f t="shared" si="33"/>
        <v>3.3788480969726797</v>
      </c>
      <c r="DL18" s="14"/>
      <c r="DM18" s="14">
        <f t="shared" si="61"/>
        <v>84.042026221878686</v>
      </c>
      <c r="DN18" s="14">
        <f t="shared" si="62"/>
        <v>22.712142049900095</v>
      </c>
      <c r="DO18" s="14">
        <f t="shared" si="34"/>
        <v>13.0431042737313</v>
      </c>
      <c r="DP18" s="14">
        <f t="shared" si="34"/>
        <v>37.265878440882105</v>
      </c>
      <c r="DQ18" s="14">
        <f t="shared" si="34"/>
        <v>8.4091970562970477</v>
      </c>
      <c r="DR18" s="14">
        <f t="shared" si="34"/>
        <v>2.6117044010681325</v>
      </c>
      <c r="DS18" s="14"/>
      <c r="DT18" s="14">
        <f t="shared" si="92"/>
        <v>79.406406109759345</v>
      </c>
      <c r="DU18" s="14">
        <f t="shared" si="93"/>
        <v>21.688276509797255</v>
      </c>
      <c r="DV18" s="14">
        <f t="shared" si="87"/>
        <v>11.90540900885178</v>
      </c>
      <c r="DW18" s="14">
        <f t="shared" si="87"/>
        <v>35.482638141759779</v>
      </c>
      <c r="DX18" s="14">
        <f t="shared" si="87"/>
        <v>8.0700948301941935</v>
      </c>
      <c r="DY18" s="14">
        <f t="shared" si="87"/>
        <v>2.2599876191563357</v>
      </c>
      <c r="DZ18" s="14"/>
      <c r="EA18" s="14">
        <f t="shared" si="63"/>
        <v>73.356158231847928</v>
      </c>
      <c r="EB18" s="14">
        <f t="shared" si="64"/>
        <v>20.129124627617166</v>
      </c>
      <c r="EC18" s="14">
        <f t="shared" si="35"/>
        <v>11.078004649853195</v>
      </c>
      <c r="ED18" s="14">
        <f t="shared" si="35"/>
        <v>32.808163318806777</v>
      </c>
      <c r="EE18" s="14">
        <f t="shared" si="35"/>
        <v>7.5948832752542943</v>
      </c>
      <c r="EF18" s="14">
        <f t="shared" si="35"/>
        <v>1.7459823603165039</v>
      </c>
      <c r="EG18" s="14"/>
      <c r="EH18" s="14">
        <f t="shared" si="65"/>
        <v>91.992884153276066</v>
      </c>
      <c r="EI18" s="14">
        <f t="shared" si="66"/>
        <v>24.467729969063047</v>
      </c>
      <c r="EJ18" s="14">
        <f t="shared" si="36"/>
        <v>12.939798171041797</v>
      </c>
      <c r="EK18" s="14">
        <f t="shared" si="36"/>
        <v>41.375343834052671</v>
      </c>
      <c r="EL18" s="14">
        <f t="shared" si="36"/>
        <v>9.0640929638036383</v>
      </c>
      <c r="EM18" s="14">
        <f t="shared" si="36"/>
        <v>4.1459192153149029</v>
      </c>
      <c r="EN18" s="14"/>
      <c r="EO18" s="14">
        <f t="shared" si="67"/>
        <v>87.829531366951443</v>
      </c>
      <c r="EP18" s="14">
        <f t="shared" si="68"/>
        <v>22.744474954129235</v>
      </c>
      <c r="EQ18" s="14">
        <f t="shared" si="37"/>
        <v>12.135233682928977</v>
      </c>
      <c r="ER18" s="14">
        <f t="shared" si="37"/>
        <v>40.387108802035442</v>
      </c>
      <c r="ES18" s="14">
        <f t="shared" si="37"/>
        <v>8.8238139507404529</v>
      </c>
      <c r="ET18" s="14">
        <f t="shared" si="37"/>
        <v>3.7388999771173257</v>
      </c>
      <c r="EU18" s="14"/>
      <c r="EV18" s="14">
        <f t="shared" si="69"/>
        <v>88.716532101721384</v>
      </c>
      <c r="EW18" s="14">
        <f t="shared" si="70"/>
        <v>23.592140345074753</v>
      </c>
      <c r="EX18" s="14">
        <f t="shared" si="38"/>
        <v>11.995799774963217</v>
      </c>
      <c r="EY18" s="14">
        <f t="shared" si="38"/>
        <v>39.555086809210955</v>
      </c>
      <c r="EZ18" s="14">
        <f t="shared" si="38"/>
        <v>9.0762731034938042</v>
      </c>
      <c r="FA18" s="14">
        <f t="shared" si="38"/>
        <v>4.4972320689786685</v>
      </c>
      <c r="FB18" s="14"/>
      <c r="FC18" s="14">
        <f t="shared" si="71"/>
        <v>87.021479114524837</v>
      </c>
      <c r="FD18" s="14">
        <f t="shared" si="72"/>
        <v>22.069620674778271</v>
      </c>
      <c r="FE18" s="14">
        <f t="shared" si="39"/>
        <v>12.801311810617703</v>
      </c>
      <c r="FF18" s="14">
        <f t="shared" si="39"/>
        <v>37.122414788558039</v>
      </c>
      <c r="FG18" s="14">
        <f t="shared" si="39"/>
        <v>9.4735794969749332</v>
      </c>
      <c r="FH18" s="14">
        <f t="shared" si="39"/>
        <v>5.5545523435958808</v>
      </c>
      <c r="FI18" s="14"/>
      <c r="FJ18" s="14">
        <f t="shared" si="73"/>
        <v>86.529840178270021</v>
      </c>
      <c r="FK18" s="14">
        <f t="shared" si="74"/>
        <v>22.459681054609788</v>
      </c>
      <c r="FL18" s="14">
        <f t="shared" si="40"/>
        <v>11.969003384901747</v>
      </c>
      <c r="FM18" s="14">
        <f t="shared" si="40"/>
        <v>39.828775258069001</v>
      </c>
      <c r="FN18" s="14">
        <f t="shared" si="40"/>
        <v>8.7259172043418012</v>
      </c>
      <c r="FO18" s="14">
        <f t="shared" si="40"/>
        <v>3.5464632763476756</v>
      </c>
    </row>
    <row r="19" spans="1:171" ht="13.15" x14ac:dyDescent="0.2">
      <c r="F19" t="e">
        <f t="shared" si="41"/>
        <v>#DIV/0!</v>
      </c>
      <c r="L19" t="e">
        <f t="shared" si="19"/>
        <v>#DIV/0!</v>
      </c>
      <c r="W19" t="e">
        <f t="shared" si="21"/>
        <v>#DIV/0!</v>
      </c>
      <c r="X19" t="e">
        <f t="shared" si="22"/>
        <v>#DIV/0!</v>
      </c>
      <c r="AM19" s="14">
        <v>260</v>
      </c>
      <c r="AN19" s="14">
        <f t="shared" si="79"/>
        <v>86.950070257971461</v>
      </c>
      <c r="AO19" s="14">
        <f t="shared" si="80"/>
        <v>22.982673628810552</v>
      </c>
      <c r="AP19" s="14">
        <f t="shared" si="81"/>
        <v>12.001773437119438</v>
      </c>
      <c r="AQ19" s="14">
        <f t="shared" si="82"/>
        <v>39.705623922110128</v>
      </c>
      <c r="AR19" s="14">
        <f t="shared" si="83"/>
        <v>8.7201383322445096</v>
      </c>
      <c r="AS19" s="14">
        <f t="shared" si="84"/>
        <v>3.5398609376868402</v>
      </c>
      <c r="AU19" s="14">
        <f t="shared" si="45"/>
        <v>86.396043288219644</v>
      </c>
      <c r="AV19" s="14">
        <f t="shared" si="46"/>
        <v>22.86754378003365</v>
      </c>
      <c r="AW19" s="14">
        <f t="shared" si="46"/>
        <v>12.429428163720445</v>
      </c>
      <c r="AX19" s="14">
        <f t="shared" si="46"/>
        <v>39.101922608432965</v>
      </c>
      <c r="AY19" s="14">
        <f t="shared" si="46"/>
        <v>8.6838113351679631</v>
      </c>
      <c r="AZ19" s="14">
        <f t="shared" si="46"/>
        <v>3.3133374008646217</v>
      </c>
      <c r="BB19" s="14">
        <f t="shared" si="88"/>
        <v>81.175016581029482</v>
      </c>
      <c r="BC19" s="14">
        <f t="shared" si="89"/>
        <v>22.009767538889367</v>
      </c>
      <c r="BD19" s="14">
        <f t="shared" si="85"/>
        <v>12.042498566640225</v>
      </c>
      <c r="BE19" s="14">
        <f t="shared" si="85"/>
        <v>36.238701773159576</v>
      </c>
      <c r="BF19" s="14">
        <f t="shared" si="85"/>
        <v>8.2828113335098141</v>
      </c>
      <c r="BG19" s="14">
        <f t="shared" si="85"/>
        <v>2.6012373688305019</v>
      </c>
      <c r="BI19" s="14">
        <f t="shared" si="47"/>
        <v>72.67330311273976</v>
      </c>
      <c r="BJ19" s="14">
        <f t="shared" si="48"/>
        <v>20.125409494752198</v>
      </c>
      <c r="BK19" s="14">
        <f t="shared" si="48"/>
        <v>9.5809129971465374</v>
      </c>
      <c r="BL19" s="14">
        <f t="shared" si="48"/>
        <v>33.30632169698962</v>
      </c>
      <c r="BM19" s="14">
        <f t="shared" si="48"/>
        <v>7.6133110212538444</v>
      </c>
      <c r="BN19" s="14">
        <f t="shared" si="48"/>
        <v>2.0473479025975454</v>
      </c>
      <c r="BP19" s="14">
        <f t="shared" si="49"/>
        <v>90.297005251179158</v>
      </c>
      <c r="BQ19" s="14">
        <f t="shared" si="50"/>
        <v>23.742189780266457</v>
      </c>
      <c r="BR19" s="14">
        <f t="shared" si="50"/>
        <v>13.089841969062839</v>
      </c>
      <c r="BS19" s="14">
        <f t="shared" si="50"/>
        <v>40.793807309959341</v>
      </c>
      <c r="BT19" s="14">
        <f t="shared" si="50"/>
        <v>8.9367909274776522</v>
      </c>
      <c r="BU19" s="14">
        <f t="shared" si="50"/>
        <v>3.7343752644128583</v>
      </c>
      <c r="BW19" s="14">
        <f t="shared" si="51"/>
        <v>90.01165607405261</v>
      </c>
      <c r="BX19" s="14">
        <f t="shared" si="52"/>
        <v>23.71295543373008</v>
      </c>
      <c r="BY19" s="14">
        <f t="shared" si="52"/>
        <v>13.062518870368525</v>
      </c>
      <c r="BZ19" s="14">
        <f t="shared" si="52"/>
        <v>40.550848634033031</v>
      </c>
      <c r="CA19" s="14">
        <f t="shared" si="52"/>
        <v>8.9365140946241794</v>
      </c>
      <c r="CB19" s="14">
        <f t="shared" si="52"/>
        <v>3.7488190412968021</v>
      </c>
      <c r="CD19" s="14">
        <f t="shared" si="53"/>
        <v>82.513611929196571</v>
      </c>
      <c r="CE19" s="14">
        <f t="shared" si="54"/>
        <v>22.250194317988569</v>
      </c>
      <c r="CF19" s="14">
        <f t="shared" si="54"/>
        <v>12.405806617404203</v>
      </c>
      <c r="CG19" s="14">
        <f t="shared" si="54"/>
        <v>36.971578484209537</v>
      </c>
      <c r="CH19" s="14">
        <f t="shared" si="54"/>
        <v>8.3145693354165093</v>
      </c>
      <c r="CI19" s="14">
        <f t="shared" si="54"/>
        <v>2.5714631741777554</v>
      </c>
      <c r="CK19" s="14">
        <f t="shared" si="90"/>
        <v>79.342600339390415</v>
      </c>
      <c r="CL19" s="14">
        <f t="shared" si="91"/>
        <v>21.533222280076028</v>
      </c>
      <c r="CM19" s="14">
        <f t="shared" si="86"/>
        <v>11.77822885596807</v>
      </c>
      <c r="CN19" s="14">
        <f t="shared" si="86"/>
        <v>35.599569046434667</v>
      </c>
      <c r="CO19" s="14">
        <f t="shared" si="86"/>
        <v>8.0999687659106723</v>
      </c>
      <c r="CP19" s="14">
        <f t="shared" si="86"/>
        <v>2.331611391000977</v>
      </c>
      <c r="CR19" s="14">
        <f t="shared" si="55"/>
        <v>69.148527164504543</v>
      </c>
      <c r="CS19" s="14">
        <f t="shared" si="56"/>
        <v>18.885290010130038</v>
      </c>
      <c r="CT19" s="14">
        <f t="shared" si="56"/>
        <v>10.192796790066129</v>
      </c>
      <c r="CU19" s="14">
        <f t="shared" si="56"/>
        <v>31.181962298210216</v>
      </c>
      <c r="CV19" s="14">
        <f t="shared" si="56"/>
        <v>7.3197454716673835</v>
      </c>
      <c r="CW19" s="14">
        <f t="shared" si="56"/>
        <v>1.5687325944307724</v>
      </c>
      <c r="CY19" s="14">
        <f t="shared" si="57"/>
        <v>88.836751658647501</v>
      </c>
      <c r="CZ19" s="14">
        <f t="shared" si="58"/>
        <v>23.488095340895963</v>
      </c>
      <c r="DA19" s="14">
        <f t="shared" si="58"/>
        <v>12.796105245387915</v>
      </c>
      <c r="DB19" s="14">
        <f t="shared" si="58"/>
        <v>40.131252122807133</v>
      </c>
      <c r="DC19" s="14">
        <f t="shared" si="58"/>
        <v>8.8398466165858434</v>
      </c>
      <c r="DD19" s="14">
        <f t="shared" si="58"/>
        <v>3.5814523329706462</v>
      </c>
      <c r="DF19" s="14">
        <f t="shared" si="59"/>
        <v>88.344412058886206</v>
      </c>
      <c r="DG19" s="14">
        <f t="shared" si="60"/>
        <v>23.273429443962847</v>
      </c>
      <c r="DH19" s="14">
        <f t="shared" si="60"/>
        <v>13.021558538689685</v>
      </c>
      <c r="DI19" s="14">
        <f t="shared" si="60"/>
        <v>39.941497602390342</v>
      </c>
      <c r="DJ19" s="14">
        <f t="shared" si="60"/>
        <v>8.7668077874808024</v>
      </c>
      <c r="DK19" s="14">
        <f t="shared" si="60"/>
        <v>3.3411186863625346</v>
      </c>
      <c r="DM19" s="14">
        <f t="shared" si="61"/>
        <v>83.630830670211282</v>
      </c>
      <c r="DN19" s="14">
        <f t="shared" si="62"/>
        <v>22.62424815839859</v>
      </c>
      <c r="DO19" s="14">
        <f t="shared" si="62"/>
        <v>12.985420412992953</v>
      </c>
      <c r="DP19" s="14">
        <f t="shared" si="62"/>
        <v>37.076490365147585</v>
      </c>
      <c r="DQ19" s="14">
        <f t="shared" si="62"/>
        <v>8.3781570585936187</v>
      </c>
      <c r="DR19" s="14">
        <f t="shared" si="62"/>
        <v>2.566514675078535</v>
      </c>
      <c r="DT19" s="14">
        <f t="shared" si="92"/>
        <v>79.068087113165063</v>
      </c>
      <c r="DU19" s="14">
        <f t="shared" si="93"/>
        <v>21.616947821142972</v>
      </c>
      <c r="DV19" s="14">
        <f t="shared" si="87"/>
        <v>11.868298468825017</v>
      </c>
      <c r="DW19" s="14">
        <f t="shared" si="87"/>
        <v>35.313352003614312</v>
      </c>
      <c r="DX19" s="14">
        <f t="shared" si="87"/>
        <v>8.0435710800098459</v>
      </c>
      <c r="DY19" s="14">
        <f t="shared" si="87"/>
        <v>2.2259177395729148</v>
      </c>
      <c r="EA19" s="14">
        <f t="shared" si="63"/>
        <v>73.032999386007532</v>
      </c>
      <c r="EB19" s="14">
        <f t="shared" si="64"/>
        <v>20.04094392185009</v>
      </c>
      <c r="EC19" s="14">
        <f t="shared" si="64"/>
        <v>11.035725025406277</v>
      </c>
      <c r="ED19" s="14">
        <f t="shared" si="64"/>
        <v>32.659237619500495</v>
      </c>
      <c r="EE19" s="14">
        <f t="shared" si="64"/>
        <v>7.5718470176249237</v>
      </c>
      <c r="EF19" s="14">
        <f t="shared" si="64"/>
        <v>1.725245801625743</v>
      </c>
      <c r="EH19" s="14">
        <f t="shared" si="65"/>
        <v>91.606201545694645</v>
      </c>
      <c r="EI19" s="14">
        <f t="shared" si="66"/>
        <v>24.403970303675674</v>
      </c>
      <c r="EJ19" s="14">
        <f t="shared" si="66"/>
        <v>12.908534924512725</v>
      </c>
      <c r="EK19" s="14">
        <f t="shared" si="66"/>
        <v>41.189397831050229</v>
      </c>
      <c r="EL19" s="14">
        <f t="shared" si="66"/>
        <v>9.034346256076212</v>
      </c>
      <c r="EM19" s="14">
        <f t="shared" si="66"/>
        <v>4.0699522303797959</v>
      </c>
      <c r="EO19" s="14">
        <f t="shared" si="67"/>
        <v>87.472332603015701</v>
      </c>
      <c r="EP19" s="14">
        <f t="shared" si="68"/>
        <v>22.660715382001769</v>
      </c>
      <c r="EQ19" s="14">
        <f t="shared" si="68"/>
        <v>12.115084040878338</v>
      </c>
      <c r="ER19" s="14">
        <f t="shared" si="68"/>
        <v>40.218989757425149</v>
      </c>
      <c r="ES19" s="14">
        <f t="shared" si="68"/>
        <v>8.7984065593421565</v>
      </c>
      <c r="ET19" s="14">
        <f t="shared" si="68"/>
        <v>3.6791368633682953</v>
      </c>
      <c r="EV19" s="14">
        <f t="shared" si="69"/>
        <v>88.375815351069903</v>
      </c>
      <c r="EW19" s="14">
        <f t="shared" si="70"/>
        <v>23.530560015066897</v>
      </c>
      <c r="EX19" s="14">
        <f t="shared" si="70"/>
        <v>11.978604031838092</v>
      </c>
      <c r="EY19" s="14">
        <f t="shared" si="70"/>
        <v>39.384338122244166</v>
      </c>
      <c r="EZ19" s="14">
        <f t="shared" si="70"/>
        <v>9.0519872367750587</v>
      </c>
      <c r="FA19" s="14">
        <f t="shared" si="70"/>
        <v>4.430325945145694</v>
      </c>
      <c r="FC19" s="14">
        <f t="shared" si="71"/>
        <v>86.665974578538041</v>
      </c>
      <c r="FD19" s="14">
        <f t="shared" si="72"/>
        <v>22.003348453467858</v>
      </c>
      <c r="FE19" s="14">
        <f t="shared" si="72"/>
        <v>12.778001158279768</v>
      </c>
      <c r="FF19" s="14">
        <f t="shared" si="72"/>
        <v>36.969396458267241</v>
      </c>
      <c r="FG19" s="14">
        <f t="shared" si="72"/>
        <v>9.4480304398453825</v>
      </c>
      <c r="FH19" s="14">
        <f t="shared" si="72"/>
        <v>5.4671980686777921</v>
      </c>
      <c r="FJ19" s="14">
        <f t="shared" si="73"/>
        <v>86.215359581274669</v>
      </c>
      <c r="FK19" s="14">
        <f t="shared" si="74"/>
        <v>22.398997295908725</v>
      </c>
      <c r="FL19" s="14">
        <f t="shared" si="74"/>
        <v>11.95785919002549</v>
      </c>
      <c r="FM19" s="14">
        <f t="shared" si="74"/>
        <v>39.66929193469268</v>
      </c>
      <c r="FN19" s="14">
        <f t="shared" si="74"/>
        <v>8.7009359709171381</v>
      </c>
      <c r="FO19" s="14">
        <f t="shared" si="74"/>
        <v>3.4882751897306221</v>
      </c>
    </row>
    <row r="20" spans="1:171" s="4" customFormat="1" ht="13.15" x14ac:dyDescent="0.2">
      <c r="A20" s="4" t="s">
        <v>8</v>
      </c>
      <c r="B20" s="4">
        <v>22.7</v>
      </c>
      <c r="C20" s="4">
        <v>12.52</v>
      </c>
      <c r="D20" s="4">
        <v>38.4</v>
      </c>
      <c r="E20" s="4">
        <v>8.6300000000000008</v>
      </c>
      <c r="F20" s="4">
        <f t="shared" si="41"/>
        <v>3.1643501465403516</v>
      </c>
      <c r="G20" s="4">
        <v>12.3</v>
      </c>
      <c r="H20" s="4">
        <v>200</v>
      </c>
      <c r="I20" s="4">
        <v>145</v>
      </c>
      <c r="J20" s="4">
        <f t="shared" si="42"/>
        <v>-0.46</v>
      </c>
      <c r="K20" s="4">
        <f t="shared" si="43"/>
        <v>-1.92</v>
      </c>
      <c r="L20" s="4">
        <f t="shared" si="19"/>
        <v>85.414350146540357</v>
      </c>
      <c r="M20" s="4" t="s">
        <v>5</v>
      </c>
      <c r="N20" s="4">
        <v>2008</v>
      </c>
      <c r="P20" s="4">
        <f>H20</f>
        <v>200</v>
      </c>
      <c r="Q20" s="4">
        <f t="shared" ref="Q20:U25" si="94">B$20-AF20</f>
        <v>22.390095238082971</v>
      </c>
      <c r="R20" s="4">
        <f t="shared" si="94"/>
        <v>12.304381385223257</v>
      </c>
      <c r="S20" s="4">
        <f t="shared" si="94"/>
        <v>37.421107410555429</v>
      </c>
      <c r="T20" s="4">
        <f t="shared" si="94"/>
        <v>8.472850599648698</v>
      </c>
      <c r="U20" s="4">
        <f t="shared" si="94"/>
        <v>2.9082274458741115</v>
      </c>
      <c r="W20" s="4">
        <f t="shared" si="21"/>
        <v>-1.9176880671558791</v>
      </c>
      <c r="X20" s="4">
        <f t="shared" si="22"/>
        <v>83.496662079384478</v>
      </c>
      <c r="Y20" s="4">
        <f t="shared" ref="Y20:AC25" si="95">B$20-B20</f>
        <v>0</v>
      </c>
      <c r="Z20" s="4">
        <f t="shared" si="95"/>
        <v>0</v>
      </c>
      <c r="AA20" s="4">
        <f t="shared" si="95"/>
        <v>0</v>
      </c>
      <c r="AB20" s="4">
        <f t="shared" si="95"/>
        <v>0</v>
      </c>
      <c r="AC20" s="4">
        <f t="shared" si="95"/>
        <v>0</v>
      </c>
      <c r="AE20" s="4">
        <f t="shared" ref="AE20:AE25" si="96">$L$20-L20</f>
        <v>0</v>
      </c>
      <c r="AF20" s="4">
        <f t="shared" ref="AF20:AJ25" si="97">MacroSpline($I$20:$I$25,Y$20:Y$25,$H20)</f>
        <v>0.30990476191702965</v>
      </c>
      <c r="AG20" s="4">
        <f t="shared" si="97"/>
        <v>0.2156186147767426</v>
      </c>
      <c r="AH20" s="4">
        <f t="shared" si="97"/>
        <v>0.97889258944457169</v>
      </c>
      <c r="AI20" s="4">
        <f t="shared" si="97"/>
        <v>0.15714940035130209</v>
      </c>
      <c r="AJ20" s="4">
        <f t="shared" si="97"/>
        <v>0.25612270066624027</v>
      </c>
      <c r="AL20" s="14"/>
      <c r="AM20" s="14">
        <v>270</v>
      </c>
      <c r="AN20" s="14">
        <f t="shared" si="79"/>
        <v>86.628721860084909</v>
      </c>
      <c r="AO20" s="14">
        <f t="shared" si="80"/>
        <v>22.925714603321239</v>
      </c>
      <c r="AP20" s="14">
        <f t="shared" si="81"/>
        <v>11.985285830629861</v>
      </c>
      <c r="AQ20" s="14">
        <f t="shared" si="82"/>
        <v>39.541072348561734</v>
      </c>
      <c r="AR20" s="14">
        <f t="shared" si="83"/>
        <v>8.6948215709596255</v>
      </c>
      <c r="AS20" s="14">
        <f t="shared" si="84"/>
        <v>3.4818275066124551</v>
      </c>
      <c r="AT20" s="14"/>
      <c r="AU20" s="14">
        <f t="shared" si="45"/>
        <v>86.02440187436882</v>
      </c>
      <c r="AV20" s="14">
        <f t="shared" si="46"/>
        <v>22.791111032362824</v>
      </c>
      <c r="AW20" s="14">
        <f t="shared" si="46"/>
        <v>12.379212791541415</v>
      </c>
      <c r="AX20" s="14">
        <f t="shared" si="46"/>
        <v>38.935889751912697</v>
      </c>
      <c r="AY20" s="14">
        <f t="shared" si="46"/>
        <v>8.6556852774945643</v>
      </c>
      <c r="AZ20" s="14">
        <f t="shared" si="46"/>
        <v>3.2625030210573129</v>
      </c>
      <c r="BA20" s="14"/>
      <c r="BB20" s="14">
        <f t="shared" si="88"/>
        <v>80.780610848562631</v>
      </c>
      <c r="BC20" s="14">
        <f t="shared" si="89"/>
        <v>21.944337749302413</v>
      </c>
      <c r="BD20" s="14">
        <f t="shared" si="85"/>
        <v>11.997874886527203</v>
      </c>
      <c r="BE20" s="14">
        <f t="shared" si="85"/>
        <v>36.038260611966074</v>
      </c>
      <c r="BF20" s="14">
        <f t="shared" si="85"/>
        <v>8.2505610688105957</v>
      </c>
      <c r="BG20" s="14">
        <f t="shared" si="85"/>
        <v>2.5495765319563408</v>
      </c>
      <c r="BH20" s="14"/>
      <c r="BI20" s="14">
        <f t="shared" si="47"/>
        <v>72.381039172806268</v>
      </c>
      <c r="BJ20" s="14">
        <f t="shared" si="48"/>
        <v>20.055998821231846</v>
      </c>
      <c r="BK20" s="14">
        <f t="shared" si="48"/>
        <v>9.5569955045675847</v>
      </c>
      <c r="BL20" s="14">
        <f t="shared" si="48"/>
        <v>33.157848127677411</v>
      </c>
      <c r="BM20" s="14">
        <f t="shared" si="48"/>
        <v>7.5901088437957664</v>
      </c>
      <c r="BN20" s="14">
        <f t="shared" si="48"/>
        <v>2.0200878755336666</v>
      </c>
      <c r="BO20" s="14"/>
      <c r="BP20" s="14">
        <f t="shared" si="49"/>
        <v>89.954676088104392</v>
      </c>
      <c r="BQ20" s="14">
        <f t="shared" si="50"/>
        <v>23.681015177744449</v>
      </c>
      <c r="BR20" s="14">
        <f t="shared" si="50"/>
        <v>13.032268022837036</v>
      </c>
      <c r="BS20" s="14">
        <f t="shared" si="50"/>
        <v>40.630215662697672</v>
      </c>
      <c r="BT20" s="14">
        <f t="shared" si="50"/>
        <v>8.9151135379646593</v>
      </c>
      <c r="BU20" s="14">
        <f t="shared" si="50"/>
        <v>3.6960636868605627</v>
      </c>
      <c r="BV20" s="14"/>
      <c r="BW20" s="14">
        <f t="shared" si="51"/>
        <v>89.625342901682885</v>
      </c>
      <c r="BX20" s="14">
        <f t="shared" si="52"/>
        <v>23.636104294725776</v>
      </c>
      <c r="BY20" s="14">
        <f t="shared" si="52"/>
        <v>12.996634638003492</v>
      </c>
      <c r="BZ20" s="14">
        <f t="shared" si="52"/>
        <v>40.387043446406814</v>
      </c>
      <c r="CA20" s="14">
        <f t="shared" si="52"/>
        <v>8.908730288939525</v>
      </c>
      <c r="CB20" s="14">
        <f t="shared" si="52"/>
        <v>3.6968302336072894</v>
      </c>
      <c r="CC20" s="14"/>
      <c r="CD20" s="14">
        <f t="shared" si="53"/>
        <v>82.071000273759239</v>
      </c>
      <c r="CE20" s="14">
        <f t="shared" si="54"/>
        <v>22.142646870518888</v>
      </c>
      <c r="CF20" s="14">
        <f t="shared" si="54"/>
        <v>12.344311983554979</v>
      </c>
      <c r="CG20" s="14">
        <f t="shared" si="54"/>
        <v>36.777133970169359</v>
      </c>
      <c r="CH20" s="14">
        <f t="shared" si="54"/>
        <v>8.2826548083947973</v>
      </c>
      <c r="CI20" s="14">
        <f t="shared" si="54"/>
        <v>2.5242526411212181</v>
      </c>
      <c r="CJ20" s="14"/>
      <c r="CK20" s="14">
        <f t="shared" si="90"/>
        <v>79.053135707051126</v>
      </c>
      <c r="CL20" s="14">
        <f t="shared" si="91"/>
        <v>21.475203623368635</v>
      </c>
      <c r="CM20" s="14">
        <f t="shared" si="86"/>
        <v>11.753436863100889</v>
      </c>
      <c r="CN20" s="14">
        <f t="shared" si="86"/>
        <v>35.449198864848029</v>
      </c>
      <c r="CO20" s="14">
        <f t="shared" si="86"/>
        <v>8.0764046024730103</v>
      </c>
      <c r="CP20" s="14">
        <f t="shared" si="86"/>
        <v>2.2988917532605746</v>
      </c>
      <c r="CQ20" s="14"/>
      <c r="CR20" s="14">
        <f t="shared" si="55"/>
        <v>68.790334208115993</v>
      </c>
      <c r="CS20" s="14">
        <f t="shared" si="56"/>
        <v>18.8</v>
      </c>
      <c r="CT20" s="14">
        <f t="shared" si="56"/>
        <v>10.16</v>
      </c>
      <c r="CU20" s="14">
        <f t="shared" si="56"/>
        <v>31</v>
      </c>
      <c r="CV20" s="14">
        <f t="shared" si="56"/>
        <v>7.29</v>
      </c>
      <c r="CW20" s="14">
        <f t="shared" si="56"/>
        <v>1.540334208115991</v>
      </c>
      <c r="CX20" s="14"/>
      <c r="CY20" s="14">
        <f t="shared" si="57"/>
        <v>88.499033670872393</v>
      </c>
      <c r="CZ20" s="14">
        <f t="shared" si="58"/>
        <v>23.4109950965873</v>
      </c>
      <c r="DA20" s="14">
        <f t="shared" si="58"/>
        <v>12.75111656457376</v>
      </c>
      <c r="DB20" s="14">
        <f t="shared" si="58"/>
        <v>39.987298878385516</v>
      </c>
      <c r="DC20" s="14">
        <f t="shared" si="58"/>
        <v>8.8155407121678877</v>
      </c>
      <c r="DD20" s="14">
        <f t="shared" si="58"/>
        <v>3.5340824191579188</v>
      </c>
      <c r="DE20" s="14"/>
      <c r="DF20" s="14">
        <f t="shared" si="59"/>
        <v>88.031380857732813</v>
      </c>
      <c r="DG20" s="14">
        <f t="shared" si="60"/>
        <v>23.216912065912702</v>
      </c>
      <c r="DH20" s="14">
        <f t="shared" si="60"/>
        <v>12.968438666024468</v>
      </c>
      <c r="DI20" s="14">
        <f t="shared" si="60"/>
        <v>39.796093111053871</v>
      </c>
      <c r="DJ20" s="14">
        <f t="shared" si="60"/>
        <v>8.7447599187153244</v>
      </c>
      <c r="DK20" s="14">
        <f t="shared" si="60"/>
        <v>3.3051770960264615</v>
      </c>
      <c r="DL20" s="14"/>
      <c r="DM20" s="14">
        <f t="shared" si="61"/>
        <v>83.227079047656801</v>
      </c>
      <c r="DN20" s="14">
        <f t="shared" si="62"/>
        <v>22.537267952665058</v>
      </c>
      <c r="DO20" s="14">
        <f t="shared" si="62"/>
        <v>12.928775601922935</v>
      </c>
      <c r="DP20" s="14">
        <f t="shared" si="62"/>
        <v>36.890719031419863</v>
      </c>
      <c r="DQ20" s="14">
        <f t="shared" si="62"/>
        <v>8.3476948543542857</v>
      </c>
      <c r="DR20" s="14">
        <f t="shared" si="62"/>
        <v>2.5226216072946608</v>
      </c>
      <c r="DS20" s="14"/>
      <c r="DT20" s="14">
        <f t="shared" si="92"/>
        <v>78.73549244496003</v>
      </c>
      <c r="DU20" s="14">
        <f t="shared" si="93"/>
        <v>21.54621649076562</v>
      </c>
      <c r="DV20" s="14">
        <f t="shared" si="87"/>
        <v>11.831069056401356</v>
      </c>
      <c r="DW20" s="14">
        <f t="shared" si="87"/>
        <v>35.147427929404316</v>
      </c>
      <c r="DX20" s="14">
        <f t="shared" si="87"/>
        <v>8.017593111021343</v>
      </c>
      <c r="DY20" s="14">
        <f t="shared" si="87"/>
        <v>2.1931858573673972</v>
      </c>
      <c r="DZ20" s="14"/>
      <c r="EA20" s="14">
        <f t="shared" si="63"/>
        <v>72.715834141061066</v>
      </c>
      <c r="EB20" s="14">
        <f t="shared" si="64"/>
        <v>19.953941688766079</v>
      </c>
      <c r="EC20" s="14">
        <f t="shared" si="64"/>
        <v>10.994032991706764</v>
      </c>
      <c r="ED20" s="14">
        <f t="shared" si="64"/>
        <v>32.513398041536391</v>
      </c>
      <c r="EE20" s="14">
        <f t="shared" si="64"/>
        <v>7.5492792939874587</v>
      </c>
      <c r="EF20" s="14">
        <f t="shared" si="64"/>
        <v>1.7051821250643766</v>
      </c>
      <c r="EG20" s="14"/>
      <c r="EH20" s="14">
        <f t="shared" si="65"/>
        <v>91.227851179664626</v>
      </c>
      <c r="EI20" s="14">
        <f t="shared" si="66"/>
        <v>24.341179426284711</v>
      </c>
      <c r="EJ20" s="14">
        <f t="shared" si="66"/>
        <v>12.878006489487177</v>
      </c>
      <c r="EK20" s="14">
        <f t="shared" si="66"/>
        <v>41.007165783136301</v>
      </c>
      <c r="EL20" s="14">
        <f t="shared" si="66"/>
        <v>9.0051869262782862</v>
      </c>
      <c r="EM20" s="14">
        <f t="shared" si="66"/>
        <v>3.9963125544781546</v>
      </c>
      <c r="EN20" s="14"/>
      <c r="EO20" s="14">
        <f t="shared" si="67"/>
        <v>87.12162583120427</v>
      </c>
      <c r="EP20" s="14">
        <f t="shared" si="68"/>
        <v>22.578094958893669</v>
      </c>
      <c r="EQ20" s="14">
        <f t="shared" si="68"/>
        <v>12.094820316772205</v>
      </c>
      <c r="ER20" s="14">
        <f t="shared" si="68"/>
        <v>40.053943154335762</v>
      </c>
      <c r="ES20" s="14">
        <f t="shared" si="68"/>
        <v>8.7734719518470641</v>
      </c>
      <c r="ET20" s="14">
        <f t="shared" si="68"/>
        <v>3.6212954493555718</v>
      </c>
      <c r="EU20" s="14"/>
      <c r="EV20" s="14">
        <f t="shared" si="69"/>
        <v>88.068124652573644</v>
      </c>
      <c r="EW20" s="14">
        <f t="shared" si="70"/>
        <v>23.473958354692932</v>
      </c>
      <c r="EX20" s="14">
        <f t="shared" si="70"/>
        <v>11.961311375997157</v>
      </c>
      <c r="EY20" s="14">
        <f t="shared" si="70"/>
        <v>39.232717604982987</v>
      </c>
      <c r="EZ20" s="14">
        <f t="shared" si="70"/>
        <v>9.029712137914899</v>
      </c>
      <c r="FA20" s="14">
        <f t="shared" si="70"/>
        <v>4.3704251789856663</v>
      </c>
      <c r="FB20" s="14"/>
      <c r="FC20" s="14">
        <f t="shared" si="71"/>
        <v>86.320218458114866</v>
      </c>
      <c r="FD20" s="14">
        <f t="shared" si="72"/>
        <v>21.938490524586104</v>
      </c>
      <c r="FE20" s="14">
        <f t="shared" si="72"/>
        <v>12.755843934784698</v>
      </c>
      <c r="FF20" s="14">
        <f t="shared" si="72"/>
        <v>36.819804890529085</v>
      </c>
      <c r="FG20" s="14">
        <f t="shared" si="72"/>
        <v>9.4231121067649237</v>
      </c>
      <c r="FH20" s="14">
        <f t="shared" si="72"/>
        <v>5.3829670014500532</v>
      </c>
      <c r="FI20" s="14"/>
      <c r="FJ20" s="14">
        <f t="shared" si="73"/>
        <v>85.907050475752726</v>
      </c>
      <c r="FK20" s="14">
        <f t="shared" si="74"/>
        <v>22.339071365777272</v>
      </c>
      <c r="FL20" s="14">
        <f t="shared" si="74"/>
        <v>11.946630743707342</v>
      </c>
      <c r="FM20" s="14">
        <f t="shared" si="74"/>
        <v>39.51302800027873</v>
      </c>
      <c r="FN20" s="14">
        <f t="shared" si="74"/>
        <v>8.6764215018189734</v>
      </c>
      <c r="FO20" s="14">
        <f t="shared" si="74"/>
        <v>3.431898864170412</v>
      </c>
    </row>
    <row r="21" spans="1:171" s="4" customFormat="1" ht="13.15" x14ac:dyDescent="0.2">
      <c r="A21" s="4" t="s">
        <v>36</v>
      </c>
      <c r="B21" s="4">
        <v>21.8</v>
      </c>
      <c r="C21" s="4">
        <v>11.9</v>
      </c>
      <c r="D21" s="4">
        <v>35.6</v>
      </c>
      <c r="E21" s="4">
        <v>8.18</v>
      </c>
      <c r="F21" s="4">
        <f t="shared" si="41"/>
        <v>2.4371283582833971</v>
      </c>
      <c r="G21" s="4">
        <v>12.3</v>
      </c>
      <c r="H21" s="4">
        <v>400</v>
      </c>
      <c r="I21" s="4">
        <v>292</v>
      </c>
      <c r="J21" s="4">
        <f t="shared" si="42"/>
        <v>-0.45</v>
      </c>
      <c r="K21" s="4">
        <f t="shared" si="43"/>
        <v>-2.77</v>
      </c>
      <c r="L21" s="4">
        <f t="shared" si="19"/>
        <v>79.917128358283421</v>
      </c>
      <c r="M21" s="4" t="s">
        <v>5</v>
      </c>
      <c r="N21" s="4">
        <v>2008</v>
      </c>
      <c r="P21" s="4">
        <f t="shared" ref="P21:P23" si="98">H21</f>
        <v>400</v>
      </c>
      <c r="Q21" s="4">
        <f t="shared" si="94"/>
        <v>21.197663514013584</v>
      </c>
      <c r="R21" s="4">
        <f t="shared" si="94"/>
        <v>11.563817716922713</v>
      </c>
      <c r="S21" s="4">
        <f t="shared" si="94"/>
        <v>34.26874362675504</v>
      </c>
      <c r="T21" s="4">
        <f t="shared" si="94"/>
        <v>7.960030364303849</v>
      </c>
      <c r="U21" s="4">
        <f t="shared" si="94"/>
        <v>2.1610213766084732</v>
      </c>
      <c r="W21" s="4">
        <f t="shared" si="21"/>
        <v>-2.7658517596797623</v>
      </c>
      <c r="X21" s="4">
        <f t="shared" si="22"/>
        <v>77.151276598603658</v>
      </c>
      <c r="Y21" s="4">
        <f t="shared" si="95"/>
        <v>0.89999999999999858</v>
      </c>
      <c r="Z21" s="4">
        <f t="shared" si="95"/>
        <v>0.61999999999999922</v>
      </c>
      <c r="AA21" s="4">
        <f t="shared" si="95"/>
        <v>2.7999999999999972</v>
      </c>
      <c r="AB21" s="4">
        <f t="shared" si="95"/>
        <v>0.45000000000000107</v>
      </c>
      <c r="AC21" s="4">
        <f t="shared" si="95"/>
        <v>0.72722178825695449</v>
      </c>
      <c r="AE21" s="4">
        <f t="shared" si="96"/>
        <v>5.4972217882569367</v>
      </c>
      <c r="AF21" s="4">
        <f t="shared" si="97"/>
        <v>1.502336485986417</v>
      </c>
      <c r="AG21" s="4">
        <f t="shared" si="97"/>
        <v>0.95618228307728614</v>
      </c>
      <c r="AH21" s="4">
        <f t="shared" si="97"/>
        <v>4.1312563732449581</v>
      </c>
      <c r="AI21" s="4">
        <f t="shared" si="97"/>
        <v>0.66996963569615131</v>
      </c>
      <c r="AJ21" s="4">
        <f t="shared" si="97"/>
        <v>1.0033287699318785</v>
      </c>
      <c r="AL21" s="14"/>
      <c r="AM21" s="14">
        <v>280</v>
      </c>
      <c r="AN21" s="14">
        <f t="shared" si="79"/>
        <v>86.305963548291913</v>
      </c>
      <c r="AO21" s="14">
        <f t="shared" si="80"/>
        <v>22.868496322862459</v>
      </c>
      <c r="AP21" s="14">
        <f t="shared" si="81"/>
        <v>11.968677425010496</v>
      </c>
      <c r="AQ21" s="14">
        <f t="shared" si="82"/>
        <v>39.375767225887678</v>
      </c>
      <c r="AR21" s="14">
        <f t="shared" si="83"/>
        <v>8.6693872900813815</v>
      </c>
      <c r="AS21" s="14">
        <f t="shared" si="84"/>
        <v>3.4236352844499098</v>
      </c>
      <c r="AT21" s="14"/>
      <c r="AU21" s="14">
        <f t="shared" si="45"/>
        <v>85.660270689508664</v>
      </c>
      <c r="AV21" s="14">
        <f t="shared" si="46"/>
        <v>22.715552220195509</v>
      </c>
      <c r="AW21" s="14">
        <f t="shared" si="46"/>
        <v>12.32973042589639</v>
      </c>
      <c r="AX21" s="14">
        <f t="shared" si="46"/>
        <v>38.773356769996639</v>
      </c>
      <c r="AY21" s="14">
        <f t="shared" si="46"/>
        <v>8.6281357424777614</v>
      </c>
      <c r="AZ21" s="14">
        <f t="shared" si="46"/>
        <v>3.2134955309423727</v>
      </c>
      <c r="BA21" s="14"/>
      <c r="BB21" s="14">
        <f t="shared" si="88"/>
        <v>80.386966973883062</v>
      </c>
      <c r="BC21" s="14">
        <f t="shared" si="89"/>
        <v>21.878734975941335</v>
      </c>
      <c r="BD21" s="14">
        <f t="shared" si="85"/>
        <v>11.953288234855791</v>
      </c>
      <c r="BE21" s="14">
        <f t="shared" si="85"/>
        <v>35.8383631804655</v>
      </c>
      <c r="BF21" s="14">
        <f t="shared" si="85"/>
        <v>8.2183855227029881</v>
      </c>
      <c r="BG21" s="14">
        <f t="shared" si="85"/>
        <v>2.4981950599174434</v>
      </c>
      <c r="BH21" s="14"/>
      <c r="BI21" s="14">
        <f t="shared" si="47"/>
        <v>72.096604043517814</v>
      </c>
      <c r="BJ21" s="14">
        <f t="shared" si="48"/>
        <v>19.98822141805049</v>
      </c>
      <c r="BK21" s="14">
        <f t="shared" si="48"/>
        <v>9.5347605919295866</v>
      </c>
      <c r="BL21" s="14">
        <f t="shared" si="48"/>
        <v>33.012452040994162</v>
      </c>
      <c r="BM21" s="14">
        <f t="shared" si="48"/>
        <v>7.5675359751970106</v>
      </c>
      <c r="BN21" s="14">
        <f t="shared" si="48"/>
        <v>1.9936340173465681</v>
      </c>
      <c r="BO21" s="14"/>
      <c r="BP21" s="14">
        <f t="shared" si="49"/>
        <v>89.619529644924441</v>
      </c>
      <c r="BQ21" s="14">
        <f t="shared" si="50"/>
        <v>23.620379389705462</v>
      </c>
      <c r="BR21" s="14">
        <f t="shared" si="50"/>
        <v>12.975290030437678</v>
      </c>
      <c r="BS21" s="14">
        <f t="shared" si="50"/>
        <v>40.469895358702189</v>
      </c>
      <c r="BT21" s="14">
        <f t="shared" si="50"/>
        <v>8.8940499252937499</v>
      </c>
      <c r="BU21" s="14">
        <f t="shared" si="50"/>
        <v>3.6599149407853613</v>
      </c>
      <c r="BV21" s="14"/>
      <c r="BW21" s="14">
        <f t="shared" si="51"/>
        <v>89.246322312929152</v>
      </c>
      <c r="BX21" s="14">
        <f t="shared" si="52"/>
        <v>23.560160726425138</v>
      </c>
      <c r="BY21" s="14">
        <f t="shared" si="52"/>
        <v>12.931509098774754</v>
      </c>
      <c r="BZ21" s="14">
        <f t="shared" si="52"/>
        <v>40.226505086313935</v>
      </c>
      <c r="CA21" s="14">
        <f t="shared" si="52"/>
        <v>8.8814805330608753</v>
      </c>
      <c r="CB21" s="14">
        <f t="shared" si="52"/>
        <v>3.6466668683544454</v>
      </c>
      <c r="CC21" s="14"/>
      <c r="CD21" s="14">
        <f t="shared" si="53"/>
        <v>81.725021276450533</v>
      </c>
      <c r="CE21" s="14">
        <f t="shared" si="54"/>
        <v>22.060876665324813</v>
      </c>
      <c r="CF21" s="14">
        <f t="shared" si="54"/>
        <v>12.298682037425891</v>
      </c>
      <c r="CG21" s="14">
        <f t="shared" si="54"/>
        <v>36.619837863992181</v>
      </c>
      <c r="CH21" s="14">
        <f t="shared" si="54"/>
        <v>8.2572569071954636</v>
      </c>
      <c r="CI21" s="14">
        <f t="shared" si="54"/>
        <v>2.4883678025121898</v>
      </c>
      <c r="CJ21" s="14"/>
      <c r="CK21" s="14">
        <f t="shared" si="90"/>
        <v>78.769361356950554</v>
      </c>
      <c r="CL21" s="14">
        <f t="shared" si="91"/>
        <v>21.418046174800743</v>
      </c>
      <c r="CM21" s="14">
        <f t="shared" si="86"/>
        <v>11.72884127939321</v>
      </c>
      <c r="CN21" s="14">
        <f t="shared" si="86"/>
        <v>35.301835619335058</v>
      </c>
      <c r="CO21" s="14">
        <f t="shared" si="86"/>
        <v>8.0533284438162944</v>
      </c>
      <c r="CP21" s="14">
        <f t="shared" si="86"/>
        <v>2.2673098396052409</v>
      </c>
      <c r="CQ21" s="14"/>
      <c r="CR21" s="14">
        <f t="shared" si="55"/>
        <v>68.571603092841244</v>
      </c>
      <c r="CS21" s="14">
        <f t="shared" si="56"/>
        <v>18.746575532160925</v>
      </c>
      <c r="CT21" s="14">
        <f t="shared" si="56"/>
        <v>10.146349034678646</v>
      </c>
      <c r="CU21" s="14">
        <f t="shared" si="56"/>
        <v>30.88410913099948</v>
      </c>
      <c r="CV21" s="14">
        <f t="shared" si="56"/>
        <v>7.2716189649121041</v>
      </c>
      <c r="CW21" s="14">
        <f t="shared" si="56"/>
        <v>1.5229504300900851</v>
      </c>
      <c r="CX21" s="14"/>
      <c r="CY21" s="14">
        <f t="shared" si="57"/>
        <v>88.168687868432059</v>
      </c>
      <c r="CZ21" s="14">
        <f t="shared" si="58"/>
        <v>23.334848931739824</v>
      </c>
      <c r="DA21" s="14">
        <f t="shared" si="58"/>
        <v>12.707157166764016</v>
      </c>
      <c r="DB21" s="14">
        <f t="shared" si="58"/>
        <v>39.84665078939436</v>
      </c>
      <c r="DC21" s="14">
        <f t="shared" si="58"/>
        <v>8.7917594122283216</v>
      </c>
      <c r="DD21" s="14">
        <f t="shared" si="58"/>
        <v>3.4882715683055383</v>
      </c>
      <c r="DE21" s="14"/>
      <c r="DF21" s="14">
        <f t="shared" si="59"/>
        <v>87.724921609429487</v>
      </c>
      <c r="DG21" s="14">
        <f t="shared" si="60"/>
        <v>23.16098677608807</v>
      </c>
      <c r="DH21" s="14">
        <f t="shared" si="60"/>
        <v>12.9163130519234</v>
      </c>
      <c r="DI21" s="14">
        <f t="shared" si="60"/>
        <v>39.65374689615394</v>
      </c>
      <c r="DJ21" s="14">
        <f t="shared" si="60"/>
        <v>8.7232265625648093</v>
      </c>
      <c r="DK21" s="14">
        <f t="shared" si="60"/>
        <v>3.2706483226992789</v>
      </c>
      <c r="DL21" s="14"/>
      <c r="DM21" s="14">
        <f t="shared" si="61"/>
        <v>82.829993437894018</v>
      </c>
      <c r="DN21" s="14">
        <f t="shared" si="62"/>
        <v>22.451201396686361</v>
      </c>
      <c r="DO21" s="14">
        <f t="shared" si="62"/>
        <v>12.873047593918267</v>
      </c>
      <c r="DP21" s="14">
        <f t="shared" si="62"/>
        <v>36.708160705392196</v>
      </c>
      <c r="DQ21" s="14">
        <f t="shared" si="62"/>
        <v>8.3177474876589059</v>
      </c>
      <c r="DR21" s="14">
        <f t="shared" si="62"/>
        <v>2.4798362542382981</v>
      </c>
      <c r="DS21" s="14"/>
      <c r="DT21" s="14">
        <f t="shared" si="92"/>
        <v>78.408354190218105</v>
      </c>
      <c r="DU21" s="14">
        <f t="shared" si="93"/>
        <v>21.476055953969766</v>
      </c>
      <c r="DV21" s="14">
        <f t="shared" si="87"/>
        <v>11.793742799757208</v>
      </c>
      <c r="DW21" s="14">
        <f t="shared" si="87"/>
        <v>34.984711515868135</v>
      </c>
      <c r="DX21" s="14">
        <f t="shared" si="87"/>
        <v>7.9921334511619975</v>
      </c>
      <c r="DY21" s="14">
        <f t="shared" si="87"/>
        <v>2.1617104694610014</v>
      </c>
      <c r="DZ21" s="14"/>
      <c r="EA21" s="14">
        <f t="shared" si="63"/>
        <v>72.404478628234486</v>
      </c>
      <c r="EB21" s="14">
        <f t="shared" si="64"/>
        <v>19.868094100588067</v>
      </c>
      <c r="EC21" s="14">
        <f t="shared" si="64"/>
        <v>10.952915914051719</v>
      </c>
      <c r="ED21" s="14">
        <f t="shared" si="64"/>
        <v>32.370539715945185</v>
      </c>
      <c r="EE21" s="14">
        <f t="shared" si="64"/>
        <v>7.527164182492899</v>
      </c>
      <c r="EF21" s="14">
        <f t="shared" si="64"/>
        <v>1.6857647151566248</v>
      </c>
      <c r="EG21" s="14"/>
      <c r="EH21" s="14">
        <f t="shared" si="65"/>
        <v>90.85687615153131</v>
      </c>
      <c r="EI21" s="14">
        <f t="shared" si="66"/>
        <v>24.279277006210524</v>
      </c>
      <c r="EJ21" s="14">
        <f t="shared" si="66"/>
        <v>12.848106293930172</v>
      </c>
      <c r="EK21" s="14">
        <f t="shared" si="66"/>
        <v>40.828256747669982</v>
      </c>
      <c r="EL21" s="14">
        <f t="shared" si="66"/>
        <v>8.9765507098661494</v>
      </c>
      <c r="EM21" s="14">
        <f t="shared" si="66"/>
        <v>3.9246853938544835</v>
      </c>
      <c r="EN21" s="14"/>
      <c r="EO21" s="14">
        <f t="shared" si="67"/>
        <v>86.776697725697787</v>
      </c>
      <c r="EP21" s="14">
        <f t="shared" si="68"/>
        <v>22.496544725266784</v>
      </c>
      <c r="EQ21" s="14">
        <f t="shared" si="68"/>
        <v>12.074475271385056</v>
      </c>
      <c r="ER21" s="14">
        <f t="shared" si="68"/>
        <v>39.891633030573146</v>
      </c>
      <c r="ES21" s="14">
        <f t="shared" si="68"/>
        <v>8.748953307090984</v>
      </c>
      <c r="ET21" s="14">
        <f t="shared" si="68"/>
        <v>3.5650913913818174</v>
      </c>
      <c r="EU21" s="14"/>
      <c r="EV21" s="14">
        <f t="shared" si="69"/>
        <v>87.792569890254285</v>
      </c>
      <c r="EW21" s="14">
        <f t="shared" si="70"/>
        <v>23.422278103295856</v>
      </c>
      <c r="EX21" s="14">
        <f t="shared" si="70"/>
        <v>11.943936516910453</v>
      </c>
      <c r="EY21" s="14">
        <f t="shared" si="70"/>
        <v>39.09986375636749</v>
      </c>
      <c r="EZ21" s="14">
        <f t="shared" si="70"/>
        <v>9.0093753241568191</v>
      </c>
      <c r="FA21" s="14">
        <f t="shared" si="70"/>
        <v>4.3171161895236683</v>
      </c>
      <c r="FB21" s="14"/>
      <c r="FC21" s="14">
        <f t="shared" si="71"/>
        <v>85.98261714681253</v>
      </c>
      <c r="FD21" s="14">
        <f t="shared" si="72"/>
        <v>21.874888326770364</v>
      </c>
      <c r="FE21" s="14">
        <f t="shared" si="72"/>
        <v>12.734605133512682</v>
      </c>
      <c r="FF21" s="14">
        <f t="shared" si="72"/>
        <v>36.673078874773275</v>
      </c>
      <c r="FG21" s="14">
        <f t="shared" si="72"/>
        <v>9.3987206173275695</v>
      </c>
      <c r="FH21" s="14">
        <f t="shared" si="72"/>
        <v>5.3013241944286307</v>
      </c>
      <c r="FI21" s="14"/>
      <c r="FJ21" s="14">
        <f t="shared" si="73"/>
        <v>85.604362684685924</v>
      </c>
      <c r="FK21" s="14">
        <f t="shared" si="74"/>
        <v>22.279842199232782</v>
      </c>
      <c r="FL21" s="14">
        <f t="shared" si="74"/>
        <v>11.9353315339649</v>
      </c>
      <c r="FM21" s="14">
        <f t="shared" si="74"/>
        <v>39.359700999301914</v>
      </c>
      <c r="FN21" s="14">
        <f t="shared" si="74"/>
        <v>8.6523365319745089</v>
      </c>
      <c r="FO21" s="14">
        <f t="shared" si="74"/>
        <v>3.3771514202118178</v>
      </c>
    </row>
    <row r="22" spans="1:171" s="4" customFormat="1" ht="13.15" x14ac:dyDescent="0.2">
      <c r="B22" s="4">
        <v>20.2</v>
      </c>
      <c r="C22" s="4">
        <v>11.04</v>
      </c>
      <c r="D22" s="4">
        <v>32.299999999999997</v>
      </c>
      <c r="E22" s="4">
        <v>7.63</v>
      </c>
      <c r="F22" s="4">
        <f t="shared" si="41"/>
        <v>1.7942782533824808</v>
      </c>
      <c r="H22" s="4">
        <v>800</v>
      </c>
      <c r="I22" s="4">
        <v>589</v>
      </c>
      <c r="J22" s="4">
        <f t="shared" si="42"/>
        <v>-0.44</v>
      </c>
      <c r="K22" s="4">
        <f t="shared" si="43"/>
        <v>-2.9</v>
      </c>
      <c r="L22" s="4">
        <f t="shared" si="19"/>
        <v>72.964278253382474</v>
      </c>
      <c r="P22" s="4">
        <f t="shared" si="98"/>
        <v>800</v>
      </c>
      <c r="Q22" s="4">
        <f t="shared" si="94"/>
        <v>19.424279639540011</v>
      </c>
      <c r="R22" s="4">
        <f t="shared" si="94"/>
        <v>10.649925266850628</v>
      </c>
      <c r="S22" s="4">
        <f t="shared" si="94"/>
        <v>31.006828920558224</v>
      </c>
      <c r="T22" s="4">
        <f t="shared" si="94"/>
        <v>7.3968611701077087</v>
      </c>
      <c r="U22" s="4">
        <f t="shared" si="94"/>
        <v>1.5855304149528187</v>
      </c>
      <c r="W22" s="4">
        <f t="shared" si="21"/>
        <v>-2.9008528413730801</v>
      </c>
      <c r="X22" s="4">
        <f t="shared" si="22"/>
        <v>70.063425412009394</v>
      </c>
      <c r="Y22" s="4">
        <f t="shared" si="95"/>
        <v>2.5</v>
      </c>
      <c r="Z22" s="4">
        <f t="shared" si="95"/>
        <v>1.4800000000000004</v>
      </c>
      <c r="AA22" s="4">
        <f t="shared" si="95"/>
        <v>6.1000000000000014</v>
      </c>
      <c r="AB22" s="4">
        <f t="shared" si="95"/>
        <v>1.0000000000000009</v>
      </c>
      <c r="AC22" s="4">
        <f t="shared" si="95"/>
        <v>1.3700718931578708</v>
      </c>
      <c r="AE22" s="4">
        <f t="shared" si="96"/>
        <v>12.450071893157883</v>
      </c>
      <c r="AF22" s="4">
        <f t="shared" si="97"/>
        <v>3.2757203604599892</v>
      </c>
      <c r="AG22" s="4">
        <f t="shared" si="97"/>
        <v>1.8700747331493708</v>
      </c>
      <c r="AH22" s="4">
        <f t="shared" si="97"/>
        <v>7.3931710794417747</v>
      </c>
      <c r="AI22" s="4">
        <f t="shared" si="97"/>
        <v>1.2331388298922923</v>
      </c>
      <c r="AJ22" s="4">
        <f t="shared" si="97"/>
        <v>1.578819731587533</v>
      </c>
      <c r="AL22" s="14"/>
      <c r="AM22" s="14">
        <v>290</v>
      </c>
      <c r="AN22" s="14">
        <f t="shared" si="79"/>
        <v>85.982536243522077</v>
      </c>
      <c r="AO22" s="14">
        <f t="shared" si="80"/>
        <v>22.811149232040176</v>
      </c>
      <c r="AP22" s="14">
        <f t="shared" si="81"/>
        <v>11.951981653957722</v>
      </c>
      <c r="AQ22" s="14">
        <f t="shared" si="82"/>
        <v>39.210084969030675</v>
      </c>
      <c r="AR22" s="14">
        <f t="shared" si="83"/>
        <v>8.643893252475161</v>
      </c>
      <c r="AS22" s="14">
        <f t="shared" si="84"/>
        <v>3.3654271360183468</v>
      </c>
      <c r="AT22" s="14"/>
      <c r="AU22" s="14">
        <f t="shared" si="45"/>
        <v>85.303089020056845</v>
      </c>
      <c r="AV22" s="14">
        <f t="shared" si="46"/>
        <v>22.640835619936116</v>
      </c>
      <c r="AW22" s="14">
        <f t="shared" si="46"/>
        <v>12.280946835314838</v>
      </c>
      <c r="AX22" s="14">
        <f t="shared" si="46"/>
        <v>38.614043133438145</v>
      </c>
      <c r="AY22" s="14">
        <f t="shared" si="46"/>
        <v>8.6011196354131574</v>
      </c>
      <c r="AZ22" s="14">
        <f t="shared" si="46"/>
        <v>3.1661437959545764</v>
      </c>
      <c r="BA22" s="14"/>
      <c r="BB22" s="14">
        <f t="shared" si="88"/>
        <v>79.995170455383246</v>
      </c>
      <c r="BC22" s="14">
        <f t="shared" si="89"/>
        <v>21.813113118432412</v>
      </c>
      <c r="BD22" s="14">
        <f t="shared" si="85"/>
        <v>11.908857126971853</v>
      </c>
      <c r="BE22" s="14">
        <f t="shared" si="85"/>
        <v>35.639574829609934</v>
      </c>
      <c r="BF22" s="14">
        <f t="shared" si="85"/>
        <v>8.1863745418384219</v>
      </c>
      <c r="BG22" s="14">
        <f t="shared" si="85"/>
        <v>2.4472508385306297</v>
      </c>
      <c r="BH22" s="14"/>
      <c r="BI22" s="14">
        <f t="shared" si="47"/>
        <v>71.819566493457529</v>
      </c>
      <c r="BJ22" s="14">
        <f t="shared" si="48"/>
        <v>19.921990482849235</v>
      </c>
      <c r="BK22" s="14">
        <f t="shared" si="48"/>
        <v>9.5140865209226959</v>
      </c>
      <c r="BL22" s="14">
        <f t="shared" si="48"/>
        <v>32.869986345025175</v>
      </c>
      <c r="BM22" s="14">
        <f t="shared" si="48"/>
        <v>7.5455570309271192</v>
      </c>
      <c r="BN22" s="14">
        <f t="shared" si="48"/>
        <v>1.9679461137333036</v>
      </c>
      <c r="BO22" s="14"/>
      <c r="BP22" s="14">
        <f t="shared" si="49"/>
        <v>89.29078902094038</v>
      </c>
      <c r="BQ22" s="14">
        <f t="shared" si="50"/>
        <v>23.56023932024495</v>
      </c>
      <c r="BR22" s="14">
        <f t="shared" si="50"/>
        <v>12.918928979299714</v>
      </c>
      <c r="BS22" s="14">
        <f t="shared" si="50"/>
        <v>40.312534387826801</v>
      </c>
      <c r="BT22" s="14">
        <f t="shared" si="50"/>
        <v>8.8735122381254801</v>
      </c>
      <c r="BU22" s="14">
        <f t="shared" si="50"/>
        <v>3.6255740954434215</v>
      </c>
      <c r="BV22" s="14"/>
      <c r="BW22" s="14">
        <f t="shared" si="51"/>
        <v>88.891106804072891</v>
      </c>
      <c r="BX22" s="14">
        <f t="shared" si="52"/>
        <v>23.4882234833224</v>
      </c>
      <c r="BY22" s="14">
        <f t="shared" si="52"/>
        <v>12.872286665674707</v>
      </c>
      <c r="BZ22" s="14">
        <f t="shared" si="52"/>
        <v>40.075165454578411</v>
      </c>
      <c r="CA22" s="14">
        <f t="shared" si="52"/>
        <v>8.8558513330633968</v>
      </c>
      <c r="CB22" s="14">
        <f t="shared" si="52"/>
        <v>3.5995798674339672</v>
      </c>
      <c r="CC22" s="14"/>
      <c r="CD22" s="14">
        <f t="shared" si="53"/>
        <v>81.445426306365803</v>
      </c>
      <c r="CE22" s="14">
        <f t="shared" si="54"/>
        <v>21.996800152467962</v>
      </c>
      <c r="CF22" s="14">
        <f t="shared" si="54"/>
        <v>12.26394734250394</v>
      </c>
      <c r="CG22" s="14">
        <f t="shared" si="54"/>
        <v>36.488075901074268</v>
      </c>
      <c r="CH22" s="14">
        <f t="shared" si="54"/>
        <v>8.2363366507861642</v>
      </c>
      <c r="CI22" s="14">
        <f t="shared" si="54"/>
        <v>2.4602662595334652</v>
      </c>
      <c r="CJ22" s="14"/>
      <c r="CK22" s="14">
        <f t="shared" si="90"/>
        <v>78.49101745916073</v>
      </c>
      <c r="CL22" s="14">
        <f t="shared" si="91"/>
        <v>21.361700041785777</v>
      </c>
      <c r="CM22" s="14">
        <f t="shared" si="86"/>
        <v>11.704428175133806</v>
      </c>
      <c r="CN22" s="14">
        <f t="shared" si="86"/>
        <v>35.157357791823259</v>
      </c>
      <c r="CO22" s="14">
        <f t="shared" si="86"/>
        <v>8.0307185325949586</v>
      </c>
      <c r="CP22" s="14">
        <f t="shared" si="86"/>
        <v>2.2368129178229341</v>
      </c>
      <c r="CQ22" s="14"/>
      <c r="CR22" s="14">
        <f t="shared" si="55"/>
        <v>68.358604396196142</v>
      </c>
      <c r="CS22" s="14">
        <f t="shared" si="56"/>
        <v>18.694465331251287</v>
      </c>
      <c r="CT22" s="14">
        <f t="shared" si="56"/>
        <v>10.133295254350944</v>
      </c>
      <c r="CU22" s="14">
        <f t="shared" si="56"/>
        <v>30.771040498398683</v>
      </c>
      <c r="CV22" s="14">
        <f t="shared" si="56"/>
        <v>7.2536969916817204</v>
      </c>
      <c r="CW22" s="14">
        <f t="shared" si="56"/>
        <v>1.5061063205135028</v>
      </c>
      <c r="CX22" s="14"/>
      <c r="CY22" s="14">
        <f t="shared" si="57"/>
        <v>87.844528864795322</v>
      </c>
      <c r="CZ22" s="14">
        <f t="shared" si="58"/>
        <v>23.259597286436065</v>
      </c>
      <c r="DA22" s="14">
        <f t="shared" si="58"/>
        <v>12.664031549490767</v>
      </c>
      <c r="DB22" s="14">
        <f t="shared" si="58"/>
        <v>39.708739804174819</v>
      </c>
      <c r="DC22" s="14">
        <f t="shared" si="58"/>
        <v>8.768416540193634</v>
      </c>
      <c r="DD22" s="14">
        <f t="shared" si="58"/>
        <v>3.4437436845000389</v>
      </c>
      <c r="DE22" s="14"/>
      <c r="DF22" s="14">
        <f t="shared" si="59"/>
        <v>87.423730474386787</v>
      </c>
      <c r="DG22" s="14">
        <f t="shared" si="60"/>
        <v>23.105525531605466</v>
      </c>
      <c r="DH22" s="14">
        <f t="shared" si="60"/>
        <v>12.865078432830705</v>
      </c>
      <c r="DI22" s="14">
        <f t="shared" si="60"/>
        <v>39.513873813955129</v>
      </c>
      <c r="DJ22" s="14">
        <f t="shared" si="60"/>
        <v>8.7020953328796757</v>
      </c>
      <c r="DK22" s="14">
        <f t="shared" si="60"/>
        <v>3.2371573631158062</v>
      </c>
      <c r="DL22" s="14"/>
      <c r="DM22" s="14">
        <f t="shared" si="61"/>
        <v>82.48278230065587</v>
      </c>
      <c r="DN22" s="14">
        <f t="shared" si="62"/>
        <v>22.375143785047701</v>
      </c>
      <c r="DO22" s="14">
        <f t="shared" si="62"/>
        <v>12.823705882236005</v>
      </c>
      <c r="DP22" s="14">
        <f t="shared" si="62"/>
        <v>36.548768424580004</v>
      </c>
      <c r="DQ22" s="14">
        <f t="shared" si="62"/>
        <v>8.2915657643954788</v>
      </c>
      <c r="DR22" s="14">
        <f t="shared" si="62"/>
        <v>2.4435984443966738</v>
      </c>
      <c r="DS22" s="14"/>
      <c r="DT22" s="14">
        <f t="shared" si="92"/>
        <v>78.086404434013133</v>
      </c>
      <c r="DU22" s="14">
        <f t="shared" si="93"/>
        <v>21.40643964605999</v>
      </c>
      <c r="DV22" s="14">
        <f t="shared" si="87"/>
        <v>11.756341727068989</v>
      </c>
      <c r="DW22" s="14">
        <f t="shared" si="87"/>
        <v>34.825048359744102</v>
      </c>
      <c r="DX22" s="14">
        <f t="shared" si="87"/>
        <v>7.967164628365115</v>
      </c>
      <c r="DY22" s="14">
        <f t="shared" si="87"/>
        <v>2.1314100727749445</v>
      </c>
      <c r="DZ22" s="14"/>
      <c r="EA22" s="14">
        <f t="shared" si="63"/>
        <v>72.09874897875369</v>
      </c>
      <c r="EB22" s="14">
        <f t="shared" si="64"/>
        <v>19.783377329538986</v>
      </c>
      <c r="EC22" s="14">
        <f t="shared" si="64"/>
        <v>10.912361157738205</v>
      </c>
      <c r="ED22" s="14">
        <f t="shared" si="64"/>
        <v>32.230557773757553</v>
      </c>
      <c r="EE22" s="14">
        <f t="shared" si="64"/>
        <v>7.5054857612922428</v>
      </c>
      <c r="EF22" s="14">
        <f t="shared" si="64"/>
        <v>1.6669669564267089</v>
      </c>
      <c r="EG22" s="14"/>
      <c r="EH22" s="14">
        <f t="shared" si="65"/>
        <v>90.492319557639959</v>
      </c>
      <c r="EI22" s="14">
        <f t="shared" si="66"/>
        <v>24.218182712773476</v>
      </c>
      <c r="EJ22" s="14">
        <f t="shared" si="66"/>
        <v>12.818727765806722</v>
      </c>
      <c r="EK22" s="14">
        <f t="shared" si="66"/>
        <v>40.652279782010382</v>
      </c>
      <c r="EL22" s="14">
        <f t="shared" si="66"/>
        <v>8.9483733422960938</v>
      </c>
      <c r="EM22" s="14">
        <f t="shared" si="66"/>
        <v>3.8547559547532821</v>
      </c>
      <c r="EN22" s="14"/>
      <c r="EO22" s="14">
        <f t="shared" si="67"/>
        <v>86.436834960676904</v>
      </c>
      <c r="EP22" s="14">
        <f t="shared" si="68"/>
        <v>22.415995721582956</v>
      </c>
      <c r="EQ22" s="14">
        <f t="shared" si="68"/>
        <v>12.054081665491369</v>
      </c>
      <c r="ER22" s="14">
        <f t="shared" si="68"/>
        <v>39.731723423943166</v>
      </c>
      <c r="ES22" s="14">
        <f t="shared" si="68"/>
        <v>8.7247938039097228</v>
      </c>
      <c r="ET22" s="14">
        <f t="shared" si="68"/>
        <v>3.5102403457496956</v>
      </c>
      <c r="EU22" s="14"/>
      <c r="EV22" s="14">
        <f t="shared" si="69"/>
        <v>87.521480056311034</v>
      </c>
      <c r="EW22" s="14">
        <f t="shared" si="70"/>
        <v>23.371126576482371</v>
      </c>
      <c r="EX22" s="14">
        <f t="shared" si="70"/>
        <v>11.926570768560881</v>
      </c>
      <c r="EY22" s="14">
        <f t="shared" si="70"/>
        <v>38.969239721585765</v>
      </c>
      <c r="EZ22" s="14">
        <f t="shared" si="70"/>
        <v>8.9893502457615284</v>
      </c>
      <c r="FA22" s="14">
        <f t="shared" si="70"/>
        <v>4.265192743920478</v>
      </c>
      <c r="FB22" s="14"/>
      <c r="FC22" s="14">
        <f t="shared" si="71"/>
        <v>85.651577038188208</v>
      </c>
      <c r="FD22" s="14">
        <f t="shared" si="72"/>
        <v>21.812383298657984</v>
      </c>
      <c r="FE22" s="14">
        <f t="shared" si="72"/>
        <v>12.714049747843909</v>
      </c>
      <c r="FF22" s="14">
        <f t="shared" si="72"/>
        <v>36.5286572004295</v>
      </c>
      <c r="FG22" s="14">
        <f t="shared" si="72"/>
        <v>9.3747520911273217</v>
      </c>
      <c r="FH22" s="14">
        <f t="shared" si="72"/>
        <v>5.2217347001294927</v>
      </c>
      <c r="FI22" s="14"/>
      <c r="FJ22" s="14">
        <f t="shared" si="73"/>
        <v>85.306746031055937</v>
      </c>
      <c r="FK22" s="14">
        <f t="shared" si="74"/>
        <v>22.221248731292608</v>
      </c>
      <c r="FL22" s="14">
        <f t="shared" si="74"/>
        <v>11.923975048815755</v>
      </c>
      <c r="FM22" s="14">
        <f t="shared" si="74"/>
        <v>39.209028476237009</v>
      </c>
      <c r="FN22" s="14">
        <f t="shared" si="74"/>
        <v>8.6286437963109499</v>
      </c>
      <c r="FO22" s="14">
        <f t="shared" si="74"/>
        <v>3.3238499783996125</v>
      </c>
    </row>
    <row r="23" spans="1:171" s="4" customFormat="1" ht="13.15" x14ac:dyDescent="0.2">
      <c r="A23" s="4" t="s">
        <v>57</v>
      </c>
      <c r="B23" s="4">
        <v>18.399999999999999</v>
      </c>
      <c r="C23" s="4">
        <v>10.15</v>
      </c>
      <c r="D23" s="4">
        <v>29.4</v>
      </c>
      <c r="E23" s="4">
        <v>7.1</v>
      </c>
      <c r="F23" s="4">
        <f t="shared" si="41"/>
        <v>1.3515960906861622</v>
      </c>
      <c r="G23" s="4">
        <v>12.3</v>
      </c>
      <c r="H23" s="4">
        <v>1600</v>
      </c>
      <c r="I23" s="4">
        <v>1125</v>
      </c>
      <c r="J23" s="4">
        <f t="shared" si="42"/>
        <v>-0.51</v>
      </c>
      <c r="K23" s="4">
        <f t="shared" si="43"/>
        <v>-2.5499999999999998</v>
      </c>
      <c r="L23" s="4">
        <f t="shared" si="19"/>
        <v>66.401596090686155</v>
      </c>
      <c r="M23" s="4" t="s">
        <v>5</v>
      </c>
      <c r="N23" s="4">
        <v>2008</v>
      </c>
      <c r="P23" s="4">
        <f t="shared" si="98"/>
        <v>1600</v>
      </c>
      <c r="Q23" s="4">
        <f t="shared" si="94"/>
        <v>17.839700952342955</v>
      </c>
      <c r="R23" s="4">
        <f t="shared" si="94"/>
        <v>9.9420076413023999</v>
      </c>
      <c r="S23" s="4">
        <f t="shared" si="94"/>
        <v>28.001562150728244</v>
      </c>
      <c r="T23" s="4">
        <f t="shared" si="94"/>
        <v>6.8800236605832223</v>
      </c>
      <c r="U23" s="4">
        <f t="shared" si="94"/>
        <v>1.1843949701317147</v>
      </c>
      <c r="W23" s="4">
        <f t="shared" si="21"/>
        <v>-2.5539067155976269</v>
      </c>
      <c r="X23" s="4">
        <f t="shared" si="22"/>
        <v>63.847689375088528</v>
      </c>
      <c r="Y23" s="4">
        <f t="shared" si="95"/>
        <v>4.3000000000000007</v>
      </c>
      <c r="Z23" s="4">
        <f t="shared" si="95"/>
        <v>2.3699999999999992</v>
      </c>
      <c r="AA23" s="4">
        <f t="shared" si="95"/>
        <v>9</v>
      </c>
      <c r="AB23" s="4">
        <f t="shared" si="95"/>
        <v>1.5300000000000011</v>
      </c>
      <c r="AC23" s="4">
        <f t="shared" si="95"/>
        <v>1.8127540558541895</v>
      </c>
      <c r="AE23" s="4">
        <f t="shared" si="96"/>
        <v>19.012754055854202</v>
      </c>
      <c r="AF23" s="4">
        <f t="shared" si="97"/>
        <v>4.860299047657044</v>
      </c>
      <c r="AG23" s="4">
        <f t="shared" si="97"/>
        <v>2.5779923586975997</v>
      </c>
      <c r="AH23" s="4">
        <f t="shared" si="97"/>
        <v>10.398437849271755</v>
      </c>
      <c r="AI23" s="4">
        <f t="shared" si="97"/>
        <v>1.7499763394167784</v>
      </c>
      <c r="AJ23" s="4">
        <f t="shared" si="97"/>
        <v>1.9799551764086369</v>
      </c>
      <c r="AL23" s="14"/>
      <c r="AM23" s="14">
        <v>300</v>
      </c>
      <c r="AN23" s="14">
        <f t="shared" si="79"/>
        <v>85.659180866704943</v>
      </c>
      <c r="AO23" s="14">
        <f t="shared" si="80"/>
        <v>22.753803775460362</v>
      </c>
      <c r="AP23" s="14">
        <f t="shared" si="81"/>
        <v>11.935231951167916</v>
      </c>
      <c r="AQ23" s="14">
        <f t="shared" si="82"/>
        <v>39.044401992933423</v>
      </c>
      <c r="AR23" s="14">
        <f t="shared" si="83"/>
        <v>8.6183972210063509</v>
      </c>
      <c r="AS23" s="14">
        <f t="shared" si="84"/>
        <v>3.3073459261369091</v>
      </c>
      <c r="AT23" s="14"/>
      <c r="AU23" s="14">
        <f t="shared" si="45"/>
        <v>84.952296152430947</v>
      </c>
      <c r="AV23" s="14">
        <f t="shared" si="46"/>
        <v>22.566929507989069</v>
      </c>
      <c r="AW23" s="14">
        <f t="shared" si="46"/>
        <v>12.232827788326222</v>
      </c>
      <c r="AX23" s="14">
        <f t="shared" si="46"/>
        <v>38.457668312990577</v>
      </c>
      <c r="AY23" s="14">
        <f t="shared" si="46"/>
        <v>8.5745938615963642</v>
      </c>
      <c r="AZ23" s="14">
        <f t="shared" si="46"/>
        <v>3.1202766815287015</v>
      </c>
      <c r="BA23" s="14"/>
      <c r="BB23" s="14">
        <f t="shared" si="88"/>
        <v>79.700592924398279</v>
      </c>
      <c r="BC23" s="14">
        <f t="shared" si="89"/>
        <v>21.754679490958733</v>
      </c>
      <c r="BD23" s="14">
        <f t="shared" si="85"/>
        <v>11.87398440450815</v>
      </c>
      <c r="BE23" s="14">
        <f t="shared" si="85"/>
        <v>35.494812888746658</v>
      </c>
      <c r="BF23" s="14">
        <f t="shared" si="85"/>
        <v>8.1627043194423656</v>
      </c>
      <c r="BG23" s="14">
        <f t="shared" si="85"/>
        <v>2.4144118207423606</v>
      </c>
      <c r="BH23" s="14"/>
      <c r="BI23" s="14">
        <f t="shared" si="47"/>
        <v>71.549495291208586</v>
      </c>
      <c r="BJ23" s="14">
        <f t="shared" si="48"/>
        <v>19.857219213269193</v>
      </c>
      <c r="BK23" s="14">
        <f t="shared" si="48"/>
        <v>9.4948515532370763</v>
      </c>
      <c r="BL23" s="14">
        <f t="shared" si="48"/>
        <v>32.730303947855745</v>
      </c>
      <c r="BM23" s="14">
        <f t="shared" si="48"/>
        <v>7.5241366264556389</v>
      </c>
      <c r="BN23" s="14">
        <f t="shared" si="48"/>
        <v>1.9429839503909268</v>
      </c>
      <c r="BO23" s="14"/>
      <c r="BP23" s="14">
        <f t="shared" si="49"/>
        <v>88.967677315453187</v>
      </c>
      <c r="BQ23" s="14">
        <f t="shared" si="50"/>
        <v>23.500551873458363</v>
      </c>
      <c r="BR23" s="14">
        <f t="shared" si="50"/>
        <v>12.863205856858082</v>
      </c>
      <c r="BS23" s="14">
        <f t="shared" si="50"/>
        <v>40.157820739925427</v>
      </c>
      <c r="BT23" s="14">
        <f t="shared" si="50"/>
        <v>8.8534126251204022</v>
      </c>
      <c r="BU23" s="14">
        <f t="shared" si="50"/>
        <v>3.5926862200909082</v>
      </c>
      <c r="BV23" s="14"/>
      <c r="BW23" s="14">
        <f t="shared" si="51"/>
        <v>88.612004286494113</v>
      </c>
      <c r="BX23" s="14">
        <f t="shared" si="52"/>
        <v>23.429785587589016</v>
      </c>
      <c r="BY23" s="14">
        <f t="shared" si="52"/>
        <v>12.834240903419214</v>
      </c>
      <c r="BZ23" s="14">
        <f t="shared" si="52"/>
        <v>39.952252868229259</v>
      </c>
      <c r="CA23" s="14">
        <f t="shared" si="52"/>
        <v>8.8353211011859525</v>
      </c>
      <c r="CB23" s="14">
        <f t="shared" si="52"/>
        <v>3.560403826070663</v>
      </c>
      <c r="CC23" s="14"/>
      <c r="CD23" s="14">
        <f t="shared" si="53"/>
        <v>81.171510393373381</v>
      </c>
      <c r="CE23" s="14">
        <f t="shared" si="54"/>
        <v>21.934097681115155</v>
      </c>
      <c r="CF23" s="14">
        <f t="shared" si="54"/>
        <v>12.23017829832261</v>
      </c>
      <c r="CG23" s="14">
        <f t="shared" si="54"/>
        <v>36.35856275006136</v>
      </c>
      <c r="CH23" s="14">
        <f t="shared" si="54"/>
        <v>8.2158044224109208</v>
      </c>
      <c r="CI23" s="14">
        <f t="shared" si="54"/>
        <v>2.4328672414633448</v>
      </c>
      <c r="CJ23" s="14"/>
      <c r="CK23" s="14">
        <f t="shared" si="90"/>
        <v>78.217844183753812</v>
      </c>
      <c r="CL23" s="14">
        <f t="shared" si="91"/>
        <v>21.306115331737161</v>
      </c>
      <c r="CM23" s="14">
        <f t="shared" si="86"/>
        <v>11.680183620611444</v>
      </c>
      <c r="CN23" s="14">
        <f t="shared" si="86"/>
        <v>35.01564386424014</v>
      </c>
      <c r="CO23" s="14">
        <f t="shared" si="86"/>
        <v>8.0085531114634385</v>
      </c>
      <c r="CP23" s="14">
        <f t="shared" si="86"/>
        <v>2.2073482557016124</v>
      </c>
      <c r="CQ23" s="14"/>
      <c r="CR23" s="14">
        <f t="shared" si="55"/>
        <v>68.151166165932196</v>
      </c>
      <c r="CS23" s="14">
        <f t="shared" si="56"/>
        <v>18.643630080566311</v>
      </c>
      <c r="CT23" s="14">
        <f t="shared" si="56"/>
        <v>10.120816816590564</v>
      </c>
      <c r="CU23" s="14">
        <f t="shared" si="56"/>
        <v>30.660712599947608</v>
      </c>
      <c r="CV23" s="14">
        <f t="shared" si="56"/>
        <v>7.2362205086961202</v>
      </c>
      <c r="CW23" s="14">
        <f t="shared" si="56"/>
        <v>1.4897861601316045</v>
      </c>
      <c r="CX23" s="14"/>
      <c r="CY23" s="14">
        <f t="shared" si="57"/>
        <v>87.53696441325755</v>
      </c>
      <c r="CZ23" s="14">
        <f t="shared" si="58"/>
        <v>23.188831412389607</v>
      </c>
      <c r="DA23" s="14">
        <f t="shared" si="58"/>
        <v>12.62242832136587</v>
      </c>
      <c r="DB23" s="14">
        <f t="shared" si="58"/>
        <v>39.577350433672066</v>
      </c>
      <c r="DC23" s="14">
        <f t="shared" si="58"/>
        <v>8.7462062958375615</v>
      </c>
      <c r="DD23" s="14">
        <f t="shared" si="58"/>
        <v>3.4021479499924459</v>
      </c>
      <c r="DE23" s="14"/>
      <c r="DF23" s="14">
        <f t="shared" si="59"/>
        <v>87.172904449062301</v>
      </c>
      <c r="DG23" s="14">
        <f t="shared" si="60"/>
        <v>23.053056273326401</v>
      </c>
      <c r="DH23" s="14">
        <f t="shared" si="60"/>
        <v>12.829589307424234</v>
      </c>
      <c r="DI23" s="14">
        <f t="shared" si="60"/>
        <v>39.399298988844102</v>
      </c>
      <c r="DJ23" s="14">
        <f t="shared" si="60"/>
        <v>8.6840826789771199</v>
      </c>
      <c r="DK23" s="14">
        <f t="shared" si="60"/>
        <v>3.2068772004904371</v>
      </c>
      <c r="DL23" s="14"/>
      <c r="DM23" s="14">
        <f t="shared" si="61"/>
        <v>82.206925783262108</v>
      </c>
      <c r="DN23" s="14">
        <f t="shared" si="62"/>
        <v>22.313632936489725</v>
      </c>
      <c r="DO23" s="14">
        <f t="shared" si="62"/>
        <v>12.783467266336672</v>
      </c>
      <c r="DP23" s="14">
        <f t="shared" si="62"/>
        <v>36.422457089651715</v>
      </c>
      <c r="DQ23" s="14">
        <f t="shared" si="62"/>
        <v>8.270765316245944</v>
      </c>
      <c r="DR23" s="14">
        <f t="shared" si="62"/>
        <v>2.4166031745380536</v>
      </c>
      <c r="DS23" s="14"/>
      <c r="DT23" s="14">
        <f t="shared" si="92"/>
        <v>77.769375261418972</v>
      </c>
      <c r="DU23" s="14">
        <f t="shared" si="93"/>
        <v>21.337341002340864</v>
      </c>
      <c r="DV23" s="14">
        <f t="shared" si="87"/>
        <v>11.718887866513111</v>
      </c>
      <c r="DW23" s="14">
        <f t="shared" si="87"/>
        <v>34.668284057770549</v>
      </c>
      <c r="DX23" s="14">
        <f t="shared" si="87"/>
        <v>7.9426591705640046</v>
      </c>
      <c r="DY23" s="14">
        <f t="shared" si="87"/>
        <v>2.1022031642304455</v>
      </c>
      <c r="DZ23" s="14"/>
      <c r="EA23" s="14">
        <f t="shared" si="63"/>
        <v>71.798461323844606</v>
      </c>
      <c r="EB23" s="14">
        <f t="shared" si="64"/>
        <v>19.69976754784177</v>
      </c>
      <c r="EC23" s="14">
        <f t="shared" si="64"/>
        <v>10.872356088063288</v>
      </c>
      <c r="ED23" s="14">
        <f t="shared" si="64"/>
        <v>32.093347346004201</v>
      </c>
      <c r="EE23" s="14">
        <f t="shared" si="64"/>
        <v>7.4842281085364881</v>
      </c>
      <c r="EF23" s="14">
        <f t="shared" si="64"/>
        <v>1.648762233398849</v>
      </c>
      <c r="EG23" s="14"/>
      <c r="EH23" s="14">
        <f t="shared" si="65"/>
        <v>90.202659126760906</v>
      </c>
      <c r="EI23" s="14">
        <f t="shared" si="66"/>
        <v>24.16849330918728</v>
      </c>
      <c r="EJ23" s="14">
        <f t="shared" si="66"/>
        <v>12.794020133216616</v>
      </c>
      <c r="EK23" s="14">
        <f t="shared" si="66"/>
        <v>40.512716358234734</v>
      </c>
      <c r="EL23" s="14">
        <f t="shared" si="66"/>
        <v>8.9257115075773186</v>
      </c>
      <c r="EM23" s="14">
        <f t="shared" si="66"/>
        <v>3.8017178185449527</v>
      </c>
      <c r="EN23" s="14"/>
      <c r="EO23" s="14">
        <f t="shared" si="67"/>
        <v>86.164165469479741</v>
      </c>
      <c r="EP23" s="14">
        <f t="shared" si="68"/>
        <v>22.352443452268716</v>
      </c>
      <c r="EQ23" s="14">
        <f t="shared" si="68"/>
        <v>12.034129994155897</v>
      </c>
      <c r="ER23" s="14">
        <f t="shared" si="68"/>
        <v>39.603814327237799</v>
      </c>
      <c r="ES23" s="14">
        <f t="shared" si="68"/>
        <v>8.7050686325123259</v>
      </c>
      <c r="ET23" s="14">
        <f t="shared" si="68"/>
        <v>3.4687090633050133</v>
      </c>
      <c r="EU23" s="14"/>
      <c r="EV23" s="14">
        <f t="shared" si="69"/>
        <v>87.254737888587229</v>
      </c>
      <c r="EW23" s="14">
        <f t="shared" si="70"/>
        <v>23.320493381005473</v>
      </c>
      <c r="EX23" s="14">
        <f t="shared" si="70"/>
        <v>11.909221241562635</v>
      </c>
      <c r="EY23" s="14">
        <f t="shared" si="70"/>
        <v>38.840783770968692</v>
      </c>
      <c r="EZ23" s="14">
        <f t="shared" si="70"/>
        <v>8.9696287285049721</v>
      </c>
      <c r="FA23" s="14">
        <f t="shared" si="70"/>
        <v>4.2146107665454506</v>
      </c>
      <c r="FB23" s="14"/>
      <c r="FC23" s="14">
        <f t="shared" si="71"/>
        <v>85.373311635988188</v>
      </c>
      <c r="FD23" s="14">
        <f t="shared" si="72"/>
        <v>21.765230272373497</v>
      </c>
      <c r="FE23" s="14">
        <f t="shared" si="72"/>
        <v>12.695674685796288</v>
      </c>
      <c r="FF23" s="14">
        <f t="shared" si="72"/>
        <v>36.401749375909546</v>
      </c>
      <c r="FG23" s="14">
        <f t="shared" si="72"/>
        <v>9.354049506197196</v>
      </c>
      <c r="FH23" s="14">
        <f t="shared" si="72"/>
        <v>5.1566077957116434</v>
      </c>
      <c r="FI23" s="14"/>
      <c r="FJ23" s="14">
        <f t="shared" si="73"/>
        <v>85.013650337844467</v>
      </c>
      <c r="FK23" s="14">
        <f t="shared" si="74"/>
        <v>22.163229896974109</v>
      </c>
      <c r="FL23" s="14">
        <f t="shared" si="74"/>
        <v>11.912574776277502</v>
      </c>
      <c r="FM23" s="14">
        <f t="shared" si="74"/>
        <v>39.060727975558784</v>
      </c>
      <c r="FN23" s="14">
        <f t="shared" si="74"/>
        <v>8.6053060297555035</v>
      </c>
      <c r="FO23" s="14">
        <f t="shared" si="74"/>
        <v>3.2718116592785695</v>
      </c>
    </row>
    <row r="24" spans="1:171" s="4" customFormat="1" ht="13.15" x14ac:dyDescent="0.2">
      <c r="B24" s="4">
        <v>17.3</v>
      </c>
      <c r="C24" s="4">
        <v>9.7899999999999991</v>
      </c>
      <c r="D24" s="4">
        <v>26.3</v>
      </c>
      <c r="E24" s="4">
        <v>6.63</v>
      </c>
      <c r="F24" s="4">
        <f t="shared" si="41"/>
        <v>1.0116870233576396</v>
      </c>
      <c r="H24" s="4">
        <v>3200</v>
      </c>
      <c r="I24" s="4">
        <v>2322</v>
      </c>
      <c r="J24" s="4">
        <f t="shared" si="42"/>
        <v>-0.46</v>
      </c>
      <c r="K24" s="4">
        <f t="shared" si="43"/>
        <v>-3.52</v>
      </c>
      <c r="L24" s="4">
        <f t="shared" si="19"/>
        <v>61.031687023357641</v>
      </c>
      <c r="P24" s="4">
        <v>3200</v>
      </c>
      <c r="Q24" s="4">
        <f t="shared" si="94"/>
        <v>16.322744290248959</v>
      </c>
      <c r="R24" s="4">
        <f t="shared" si="94"/>
        <v>9.3039106730898489</v>
      </c>
      <c r="S24" s="4">
        <f t="shared" si="94"/>
        <v>24.654321190423587</v>
      </c>
      <c r="T24" s="4">
        <f t="shared" si="94"/>
        <v>6.3491272390127715</v>
      </c>
      <c r="U24" s="4">
        <f t="shared" si="94"/>
        <v>0.88257575103919228</v>
      </c>
      <c r="W24" s="4">
        <f t="shared" si="21"/>
        <v>-3.5190078795432811</v>
      </c>
      <c r="X24" s="4">
        <f t="shared" si="22"/>
        <v>57.51267914381436</v>
      </c>
      <c r="Y24" s="4">
        <f t="shared" si="95"/>
        <v>5.3999999999999986</v>
      </c>
      <c r="Z24" s="4">
        <f t="shared" si="95"/>
        <v>2.7300000000000004</v>
      </c>
      <c r="AA24" s="4">
        <f t="shared" si="95"/>
        <v>12.099999999999998</v>
      </c>
      <c r="AB24" s="4">
        <f t="shared" si="95"/>
        <v>2.0000000000000009</v>
      </c>
      <c r="AC24" s="4">
        <f t="shared" si="95"/>
        <v>2.152663123182712</v>
      </c>
      <c r="AE24" s="4">
        <f t="shared" si="96"/>
        <v>24.382663123182716</v>
      </c>
      <c r="AF24" s="4">
        <f t="shared" si="97"/>
        <v>6.3772557097510392</v>
      </c>
      <c r="AG24" s="4">
        <f t="shared" si="97"/>
        <v>3.2160893269101507</v>
      </c>
      <c r="AH24" s="4">
        <f t="shared" si="97"/>
        <v>13.745678809576411</v>
      </c>
      <c r="AI24" s="4">
        <f t="shared" si="97"/>
        <v>2.2808727609872288</v>
      </c>
      <c r="AJ24" s="4">
        <f t="shared" si="97"/>
        <v>2.2817743955011593</v>
      </c>
      <c r="AL24" s="14"/>
      <c r="AM24" s="14">
        <v>310</v>
      </c>
      <c r="AN24" s="14">
        <f t="shared" si="79"/>
        <v>85.336638338770172</v>
      </c>
      <c r="AO24" s="14">
        <f t="shared" si="80"/>
        <v>22.696590397728986</v>
      </c>
      <c r="AP24" s="14">
        <f t="shared" si="81"/>
        <v>11.918461750337462</v>
      </c>
      <c r="AQ24" s="14">
        <f t="shared" si="82"/>
        <v>38.879094712538638</v>
      </c>
      <c r="AR24" s="14">
        <f t="shared" si="83"/>
        <v>8.592956958540336</v>
      </c>
      <c r="AS24" s="14">
        <f t="shared" si="84"/>
        <v>3.2495345196247398</v>
      </c>
      <c r="AT24" s="14"/>
      <c r="AU24" s="14">
        <f t="shared" si="45"/>
        <v>84.607331373048595</v>
      </c>
      <c r="AV24" s="14">
        <f t="shared" si="46"/>
        <v>22.493802160758783</v>
      </c>
      <c r="AW24" s="14">
        <f t="shared" si="46"/>
        <v>12.185339053460014</v>
      </c>
      <c r="AX24" s="14">
        <f t="shared" si="46"/>
        <v>38.303951779407299</v>
      </c>
      <c r="AY24" s="14">
        <f t="shared" si="46"/>
        <v>8.5485153263229847</v>
      </c>
      <c r="AZ24" s="14">
        <f t="shared" si="46"/>
        <v>3.0757230530995243</v>
      </c>
      <c r="BA24" s="14"/>
      <c r="BB24" s="14">
        <f t="shared" si="88"/>
        <v>79.432711070145388</v>
      </c>
      <c r="BC24" s="14">
        <f t="shared" si="89"/>
        <v>21.69817993852206</v>
      </c>
      <c r="BD24" s="14">
        <f t="shared" si="85"/>
        <v>11.841728970339009</v>
      </c>
      <c r="BE24" s="14">
        <f t="shared" si="85"/>
        <v>35.364908779713431</v>
      </c>
      <c r="BF24" s="14">
        <f t="shared" si="85"/>
        <v>8.1413254293918715</v>
      </c>
      <c r="BG24" s="14">
        <f t="shared" si="85"/>
        <v>2.3865679521790204</v>
      </c>
      <c r="BH24" s="14"/>
      <c r="BI24" s="14">
        <f t="shared" si="47"/>
        <v>71.285959205354132</v>
      </c>
      <c r="BJ24" s="14">
        <f t="shared" si="48"/>
        <v>19.793820806951476</v>
      </c>
      <c r="BK24" s="14">
        <f t="shared" si="48"/>
        <v>9.4769339505628878</v>
      </c>
      <c r="BL24" s="14">
        <f t="shared" si="48"/>
        <v>32.593257757571159</v>
      </c>
      <c r="BM24" s="14">
        <f t="shared" si="48"/>
        <v>7.5032393772521138</v>
      </c>
      <c r="BN24" s="14">
        <f t="shared" si="48"/>
        <v>1.9187073130164916</v>
      </c>
      <c r="BO24" s="14"/>
      <c r="BP24" s="14">
        <f t="shared" si="49"/>
        <v>88.649417627763938</v>
      </c>
      <c r="BQ24" s="14">
        <f t="shared" si="50"/>
        <v>23.441273953441151</v>
      </c>
      <c r="BR24" s="14">
        <f t="shared" si="50"/>
        <v>12.808141650547727</v>
      </c>
      <c r="BS24" s="14">
        <f t="shared" si="50"/>
        <v>40.005442404852005</v>
      </c>
      <c r="BT24" s="14">
        <f t="shared" si="50"/>
        <v>8.833663234939074</v>
      </c>
      <c r="BU24" s="14">
        <f t="shared" si="50"/>
        <v>3.5608963839839887</v>
      </c>
      <c r="BV24" s="14"/>
      <c r="BW24" s="14">
        <f t="shared" si="51"/>
        <v>88.337828180775119</v>
      </c>
      <c r="BX24" s="14">
        <f t="shared" si="52"/>
        <v>23.372077013658902</v>
      </c>
      <c r="BY24" s="14">
        <f t="shared" si="52"/>
        <v>12.797045654973923</v>
      </c>
      <c r="BZ24" s="14">
        <f t="shared" si="52"/>
        <v>39.831402575041324</v>
      </c>
      <c r="CA24" s="14">
        <f t="shared" si="52"/>
        <v>8.8151395708213069</v>
      </c>
      <c r="CB24" s="14">
        <f t="shared" si="52"/>
        <v>3.5221633662796732</v>
      </c>
      <c r="CC24" s="14"/>
      <c r="CD24" s="14">
        <f t="shared" si="53"/>
        <v>80.903104063953577</v>
      </c>
      <c r="CE24" s="14">
        <f t="shared" si="54"/>
        <v>21.87272625357614</v>
      </c>
      <c r="CF24" s="14">
        <f t="shared" si="54"/>
        <v>12.19734213260921</v>
      </c>
      <c r="CG24" s="14">
        <f t="shared" si="54"/>
        <v>36.231237044264326</v>
      </c>
      <c r="CH24" s="14">
        <f t="shared" si="54"/>
        <v>8.1956489588423089</v>
      </c>
      <c r="CI24" s="14">
        <f t="shared" si="54"/>
        <v>2.4061496746615951</v>
      </c>
      <c r="CJ24" s="14"/>
      <c r="CK24" s="14">
        <f t="shared" si="90"/>
        <v>77.949581700801858</v>
      </c>
      <c r="CL24" s="14">
        <f t="shared" si="91"/>
        <v>21.251242152068318</v>
      </c>
      <c r="CM24" s="14">
        <f t="shared" si="86"/>
        <v>11.656093686114895</v>
      </c>
      <c r="CN24" s="14">
        <f t="shared" si="86"/>
        <v>34.876572318513226</v>
      </c>
      <c r="CO24" s="14">
        <f t="shared" si="86"/>
        <v>7.9868104230761716</v>
      </c>
      <c r="CP24" s="14">
        <f t="shared" si="86"/>
        <v>2.1788631210292335</v>
      </c>
      <c r="CQ24" s="14"/>
      <c r="CR24" s="14">
        <f t="shared" si="55"/>
        <v>67.94911644980094</v>
      </c>
      <c r="CS24" s="14">
        <f t="shared" si="56"/>
        <v>18.594030463401207</v>
      </c>
      <c r="CT24" s="14">
        <f t="shared" si="56"/>
        <v>10.108891878971175</v>
      </c>
      <c r="CU24" s="14">
        <f t="shared" si="56"/>
        <v>30.553043933396246</v>
      </c>
      <c r="CV24" s="14">
        <f t="shared" si="56"/>
        <v>7.219175944342572</v>
      </c>
      <c r="CW24" s="14">
        <f t="shared" si="56"/>
        <v>1.4739742296897504</v>
      </c>
      <c r="CX24" s="14"/>
      <c r="CY24" s="14">
        <f t="shared" si="57"/>
        <v>87.279893122159265</v>
      </c>
      <c r="CZ24" s="14">
        <f t="shared" si="58"/>
        <v>23.13345558460022</v>
      </c>
      <c r="DA24" s="14">
        <f t="shared" si="58"/>
        <v>12.584856238455311</v>
      </c>
      <c r="DB24" s="14">
        <f t="shared" si="58"/>
        <v>39.46511985040199</v>
      </c>
      <c r="DC24" s="14">
        <f t="shared" si="58"/>
        <v>8.7274058762142008</v>
      </c>
      <c r="DD24" s="14">
        <f t="shared" si="58"/>
        <v>3.3690555724875386</v>
      </c>
      <c r="DE24" s="14"/>
      <c r="DF24" s="14">
        <f t="shared" si="59"/>
        <v>86.93096752204238</v>
      </c>
      <c r="DG24" s="14">
        <f t="shared" si="60"/>
        <v>23.001201374671918</v>
      </c>
      <c r="DH24" s="14">
        <f t="shared" si="60"/>
        <v>12.796517961185282</v>
      </c>
      <c r="DI24" s="14">
        <f t="shared" si="60"/>
        <v>39.28910661464424</v>
      </c>
      <c r="DJ24" s="14">
        <f t="shared" si="60"/>
        <v>8.6666552171656033</v>
      </c>
      <c r="DK24" s="14">
        <f t="shared" si="60"/>
        <v>3.1774863543753424</v>
      </c>
      <c r="DL24" s="14"/>
      <c r="DM24" s="14">
        <f t="shared" si="61"/>
        <v>81.936284448409509</v>
      </c>
      <c r="DN24" s="14">
        <f t="shared" si="62"/>
        <v>22.253002927829201</v>
      </c>
      <c r="DO24" s="14">
        <f t="shared" si="62"/>
        <v>12.743922634138734</v>
      </c>
      <c r="DP24" s="14">
        <f t="shared" si="62"/>
        <v>36.298615056383404</v>
      </c>
      <c r="DQ24" s="14">
        <f t="shared" si="62"/>
        <v>8.2503631935399966</v>
      </c>
      <c r="DR24" s="14">
        <f t="shared" si="62"/>
        <v>2.3903806365181675</v>
      </c>
      <c r="DS24" s="14"/>
      <c r="DT24" s="14">
        <f t="shared" si="92"/>
        <v>77.456998757509467</v>
      </c>
      <c r="DU24" s="14">
        <f t="shared" si="93"/>
        <v>21.268733458116962</v>
      </c>
      <c r="DV24" s="14">
        <f t="shared" si="87"/>
        <v>11.681403246265988</v>
      </c>
      <c r="DW24" s="14">
        <f t="shared" si="87"/>
        <v>34.514264206685823</v>
      </c>
      <c r="DX24" s="14">
        <f t="shared" si="87"/>
        <v>7.9185896056919765</v>
      </c>
      <c r="DY24" s="14">
        <f t="shared" si="87"/>
        <v>2.0740082407487215</v>
      </c>
      <c r="DZ24" s="14"/>
      <c r="EA24" s="14">
        <f t="shared" si="63"/>
        <v>71.503431794733132</v>
      </c>
      <c r="EB24" s="14">
        <f t="shared" si="64"/>
        <v>19.617240927719354</v>
      </c>
      <c r="EC24" s="14">
        <f t="shared" si="64"/>
        <v>10.832888070324032</v>
      </c>
      <c r="ED24" s="14">
        <f t="shared" si="64"/>
        <v>31.958803563715836</v>
      </c>
      <c r="EE24" s="14">
        <f t="shared" si="64"/>
        <v>7.4633753023766349</v>
      </c>
      <c r="EF24" s="14">
        <f t="shared" si="64"/>
        <v>1.6311239305972658</v>
      </c>
      <c r="EG24" s="14"/>
      <c r="EH24" s="14">
        <f t="shared" si="65"/>
        <v>89.947816968794996</v>
      </c>
      <c r="EI24" s="14">
        <f t="shared" si="66"/>
        <v>24.124069016797598</v>
      </c>
      <c r="EJ24" s="14">
        <f t="shared" si="66"/>
        <v>12.771510384683856</v>
      </c>
      <c r="EK24" s="14">
        <f t="shared" si="66"/>
        <v>40.39004183324171</v>
      </c>
      <c r="EL24" s="14">
        <f t="shared" si="66"/>
        <v>8.9056118046502384</v>
      </c>
      <c r="EM24" s="14">
        <f t="shared" si="66"/>
        <v>3.7565839294216015</v>
      </c>
      <c r="EN24" s="14"/>
      <c r="EO24" s="14">
        <f t="shared" si="67"/>
        <v>85.911318639749936</v>
      </c>
      <c r="EP24" s="14">
        <f t="shared" si="68"/>
        <v>22.293807115340361</v>
      </c>
      <c r="EQ24" s="14">
        <f t="shared" si="68"/>
        <v>12.014286482071837</v>
      </c>
      <c r="ER24" s="14">
        <f t="shared" si="68"/>
        <v>39.485340261732283</v>
      </c>
      <c r="ES24" s="14">
        <f t="shared" si="68"/>
        <v>8.6866605553561023</v>
      </c>
      <c r="ET24" s="14">
        <f t="shared" si="68"/>
        <v>3.4312242252493674</v>
      </c>
      <c r="EU24" s="14"/>
      <c r="EV24" s="14">
        <f t="shared" si="69"/>
        <v>86.992226124926276</v>
      </c>
      <c r="EW24" s="14">
        <f t="shared" si="70"/>
        <v>23.270368123618159</v>
      </c>
      <c r="EX24" s="14">
        <f t="shared" si="70"/>
        <v>11.891895046529909</v>
      </c>
      <c r="EY24" s="14">
        <f t="shared" si="70"/>
        <v>38.714434174847149</v>
      </c>
      <c r="EZ24" s="14">
        <f t="shared" si="70"/>
        <v>8.9502025981631022</v>
      </c>
      <c r="FA24" s="14">
        <f t="shared" si="70"/>
        <v>4.165326181767945</v>
      </c>
      <c r="FB24" s="14"/>
      <c r="FC24" s="14">
        <f t="shared" si="71"/>
        <v>85.111518326815002</v>
      </c>
      <c r="FD24" s="14">
        <f t="shared" si="72"/>
        <v>21.722560792580197</v>
      </c>
      <c r="FE24" s="14">
        <f t="shared" si="72"/>
        <v>12.6781178086969</v>
      </c>
      <c r="FF24" s="14">
        <f t="shared" si="72"/>
        <v>36.280376690256311</v>
      </c>
      <c r="FG24" s="14">
        <f t="shared" si="72"/>
        <v>9.3343741872957011</v>
      </c>
      <c r="FH24" s="14">
        <f t="shared" si="72"/>
        <v>5.0960888479859019</v>
      </c>
      <c r="FI24" s="14"/>
      <c r="FJ24" s="14">
        <f t="shared" si="73"/>
        <v>84.724525428033232</v>
      </c>
      <c r="FK24" s="14">
        <f t="shared" si="74"/>
        <v>22.105724631294635</v>
      </c>
      <c r="FL24" s="14">
        <f t="shared" si="74"/>
        <v>11.901144204367734</v>
      </c>
      <c r="FM24" s="14">
        <f t="shared" si="74"/>
        <v>38.914517041742016</v>
      </c>
      <c r="FN24" s="14">
        <f t="shared" si="74"/>
        <v>8.5822859672353733</v>
      </c>
      <c r="FO24" s="14">
        <f t="shared" si="74"/>
        <v>3.2208535833934619</v>
      </c>
    </row>
    <row r="25" spans="1:171" s="4" customFormat="1" ht="13.15" x14ac:dyDescent="0.2">
      <c r="B25" s="4">
        <v>14.9</v>
      </c>
      <c r="C25" s="4">
        <v>8.56</v>
      </c>
      <c r="D25" s="4">
        <v>22.5</v>
      </c>
      <c r="E25" s="4">
        <v>5.97</v>
      </c>
      <c r="F25" s="4">
        <f t="shared" si="41"/>
        <v>0.73227685800891706</v>
      </c>
      <c r="H25" s="4">
        <v>6400</v>
      </c>
      <c r="I25" s="4">
        <v>4438</v>
      </c>
      <c r="J25" s="4">
        <f t="shared" si="42"/>
        <v>-0.53</v>
      </c>
      <c r="K25" s="4">
        <f t="shared" si="43"/>
        <v>-2.74</v>
      </c>
      <c r="L25" s="4">
        <f t="shared" si="19"/>
        <v>52.662276858008916</v>
      </c>
      <c r="P25" s="4">
        <v>6400</v>
      </c>
      <c r="Q25" s="4">
        <f t="shared" si="94"/>
        <v>14.128959696214473</v>
      </c>
      <c r="R25" s="4">
        <f t="shared" si="94"/>
        <v>8.1488605070150868</v>
      </c>
      <c r="S25" s="4">
        <f t="shared" si="94"/>
        <v>21.299457329365712</v>
      </c>
      <c r="T25" s="4">
        <f t="shared" si="94"/>
        <v>5.7343837665195725</v>
      </c>
      <c r="U25" s="4">
        <f t="shared" si="94"/>
        <v>0.6140674348336761</v>
      </c>
      <c r="W25" s="4">
        <f t="shared" si="21"/>
        <v>-2.7365481240603913</v>
      </c>
      <c r="X25" s="4">
        <f t="shared" si="22"/>
        <v>49.925728733948525</v>
      </c>
      <c r="Y25" s="4">
        <f t="shared" si="95"/>
        <v>7.7999999999999989</v>
      </c>
      <c r="Z25" s="4">
        <f t="shared" si="95"/>
        <v>3.9599999999999991</v>
      </c>
      <c r="AA25" s="4">
        <f t="shared" si="95"/>
        <v>15.899999999999999</v>
      </c>
      <c r="AB25" s="4">
        <f t="shared" si="95"/>
        <v>2.660000000000001</v>
      </c>
      <c r="AC25" s="4">
        <f t="shared" si="95"/>
        <v>2.4320732885314347</v>
      </c>
      <c r="AE25" s="4">
        <f t="shared" si="96"/>
        <v>32.752073288531442</v>
      </c>
      <c r="AF25" s="4">
        <f t="shared" si="97"/>
        <v>8.5710403037855265</v>
      </c>
      <c r="AG25" s="4">
        <f t="shared" si="97"/>
        <v>4.3711394929849128</v>
      </c>
      <c r="AH25" s="4">
        <f t="shared" si="97"/>
        <v>17.100542670634287</v>
      </c>
      <c r="AI25" s="4">
        <f t="shared" si="97"/>
        <v>2.8956162334804287</v>
      </c>
      <c r="AJ25" s="4">
        <f t="shared" si="97"/>
        <v>2.5502827117066755</v>
      </c>
      <c r="AL25" s="14"/>
      <c r="AM25" s="14">
        <v>320</v>
      </c>
      <c r="AN25" s="14">
        <f t="shared" si="79"/>
        <v>85.015649580647263</v>
      </c>
      <c r="AO25" s="14">
        <f t="shared" si="80"/>
        <v>22.639639543452013</v>
      </c>
      <c r="AP25" s="14">
        <f t="shared" si="81"/>
        <v>11.901704485162737</v>
      </c>
      <c r="AQ25" s="14">
        <f t="shared" si="82"/>
        <v>38.714539542789034</v>
      </c>
      <c r="AR25" s="14">
        <f t="shared" si="83"/>
        <v>8.5676302279425034</v>
      </c>
      <c r="AS25" s="14">
        <f t="shared" si="84"/>
        <v>3.1921357813009825</v>
      </c>
      <c r="AT25" s="14"/>
      <c r="AU25" s="14">
        <f t="shared" si="45"/>
        <v>84.267633968327488</v>
      </c>
      <c r="AV25" s="14">
        <f t="shared" si="46"/>
        <v>22.421421854649676</v>
      </c>
      <c r="AW25" s="14">
        <f t="shared" si="46"/>
        <v>12.138446399245677</v>
      </c>
      <c r="AX25" s="14">
        <f t="shared" si="46"/>
        <v>38.152613003441672</v>
      </c>
      <c r="AY25" s="14">
        <f t="shared" si="46"/>
        <v>8.5228409348886291</v>
      </c>
      <c r="AZ25" s="14">
        <f t="shared" si="46"/>
        <v>3.0323117761018215</v>
      </c>
      <c r="BA25" s="14"/>
      <c r="BB25" s="14">
        <f t="shared" si="88"/>
        <v>79.167869506938359</v>
      </c>
      <c r="BC25" s="14">
        <f t="shared" si="89"/>
        <v>21.64185070764659</v>
      </c>
      <c r="BD25" s="14">
        <f t="shared" si="85"/>
        <v>11.809762238864863</v>
      </c>
      <c r="BE25" s="14">
        <f t="shared" si="85"/>
        <v>35.236725314986245</v>
      </c>
      <c r="BF25" s="14">
        <f t="shared" si="85"/>
        <v>8.1202086918221301</v>
      </c>
      <c r="BG25" s="14">
        <f t="shared" si="85"/>
        <v>2.3593225536185223</v>
      </c>
      <c r="BH25" s="14"/>
      <c r="BI25" s="14">
        <f t="shared" si="47"/>
        <v>71.028527004477326</v>
      </c>
      <c r="BJ25" s="14">
        <f t="shared" si="48"/>
        <v>19.731708461537195</v>
      </c>
      <c r="BK25" s="14">
        <f t="shared" si="48"/>
        <v>9.4602119745902868</v>
      </c>
      <c r="BL25" s="14">
        <f t="shared" si="48"/>
        <v>32.458700682256705</v>
      </c>
      <c r="BM25" s="14">
        <f t="shared" si="48"/>
        <v>7.4828298987860871</v>
      </c>
      <c r="BN25" s="14">
        <f t="shared" si="48"/>
        <v>1.8950759873070515</v>
      </c>
      <c r="BO25" s="14"/>
      <c r="BP25" s="14">
        <f t="shared" si="49"/>
        <v>88.354510198724256</v>
      </c>
      <c r="BQ25" s="14">
        <f t="shared" si="50"/>
        <v>23.384339907336319</v>
      </c>
      <c r="BR25" s="14">
        <f t="shared" si="50"/>
        <v>12.759873403406075</v>
      </c>
      <c r="BS25" s="14">
        <f t="shared" si="50"/>
        <v>39.866142135410421</v>
      </c>
      <c r="BT25" s="14">
        <f t="shared" si="50"/>
        <v>8.8147036923646098</v>
      </c>
      <c r="BU25" s="14">
        <f t="shared" si="50"/>
        <v>3.529451060206843</v>
      </c>
      <c r="BV25" s="14"/>
      <c r="BW25" s="14">
        <f t="shared" si="51"/>
        <v>88.068452526718332</v>
      </c>
      <c r="BX25" s="14">
        <f t="shared" si="52"/>
        <v>23.315081637503312</v>
      </c>
      <c r="BY25" s="14">
        <f t="shared" si="52"/>
        <v>12.760676826964165</v>
      </c>
      <c r="BZ25" s="14">
        <f t="shared" si="52"/>
        <v>39.712562836691802</v>
      </c>
      <c r="CA25" s="14">
        <f t="shared" si="52"/>
        <v>8.7952979194742511</v>
      </c>
      <c r="CB25" s="14">
        <f t="shared" si="52"/>
        <v>3.4848333060848127</v>
      </c>
      <c r="CC25" s="14"/>
      <c r="CD25" s="14">
        <f t="shared" si="53"/>
        <v>80.640037844586644</v>
      </c>
      <c r="CE25" s="14">
        <f t="shared" si="54"/>
        <v>21.812642872160669</v>
      </c>
      <c r="CF25" s="14">
        <f t="shared" si="54"/>
        <v>12.165406073091054</v>
      </c>
      <c r="CG25" s="14">
        <f t="shared" si="54"/>
        <v>36.106037416994035</v>
      </c>
      <c r="CH25" s="14">
        <f t="shared" si="54"/>
        <v>8.1758589968529041</v>
      </c>
      <c r="CI25" s="14">
        <f t="shared" si="54"/>
        <v>2.3800924854879844</v>
      </c>
      <c r="CJ25" s="14"/>
      <c r="CK25" s="14">
        <f t="shared" si="90"/>
        <v>77.68597018037697</v>
      </c>
      <c r="CL25" s="14">
        <f t="shared" si="91"/>
        <v>21.197030610192673</v>
      </c>
      <c r="CM25" s="14">
        <f t="shared" si="86"/>
        <v>11.63214444193293</v>
      </c>
      <c r="CN25" s="14">
        <f t="shared" si="86"/>
        <v>34.74002163657002</v>
      </c>
      <c r="CO25" s="14">
        <f t="shared" si="86"/>
        <v>7.9654687100875909</v>
      </c>
      <c r="CP25" s="14">
        <f t="shared" si="86"/>
        <v>2.1513047815937565</v>
      </c>
      <c r="CQ25" s="14"/>
      <c r="CR25" s="14">
        <f t="shared" si="55"/>
        <v>67.752283295553895</v>
      </c>
      <c r="CS25" s="14">
        <f t="shared" si="56"/>
        <v>18.545627163051194</v>
      </c>
      <c r="CT25" s="14">
        <f t="shared" si="56"/>
        <v>10.097498599066446</v>
      </c>
      <c r="CU25" s="14">
        <f t="shared" si="56"/>
        <v>30.447952996494593</v>
      </c>
      <c r="CV25" s="14">
        <f t="shared" si="56"/>
        <v>7.2025497270083463</v>
      </c>
      <c r="CW25" s="14">
        <f t="shared" si="56"/>
        <v>1.4586548099333005</v>
      </c>
      <c r="CX25" s="14"/>
      <c r="CY25" s="14">
        <f t="shared" si="57"/>
        <v>87.026757793379446</v>
      </c>
      <c r="CZ25" s="14">
        <f t="shared" si="58"/>
        <v>23.078844453848259</v>
      </c>
      <c r="DA25" s="14">
        <f t="shared" si="58"/>
        <v>12.547753965654195</v>
      </c>
      <c r="DB25" s="14">
        <f t="shared" si="58"/>
        <v>39.354554514624112</v>
      </c>
      <c r="DC25" s="14">
        <f t="shared" si="58"/>
        <v>8.7088806887146823</v>
      </c>
      <c r="DD25" s="14">
        <f t="shared" si="58"/>
        <v>3.3367241705381869</v>
      </c>
      <c r="DE25" s="14"/>
      <c r="DF25" s="14">
        <f t="shared" si="59"/>
        <v>86.692686509028704</v>
      </c>
      <c r="DG25" s="14">
        <f t="shared" si="60"/>
        <v>22.949664872875829</v>
      </c>
      <c r="DH25" s="14">
        <f t="shared" si="60"/>
        <v>12.764180685764201</v>
      </c>
      <c r="DI25" s="14">
        <f t="shared" si="60"/>
        <v>39.180657223607298</v>
      </c>
      <c r="DJ25" s="14">
        <f t="shared" si="60"/>
        <v>8.6494931295270572</v>
      </c>
      <c r="DK25" s="14">
        <f t="shared" si="60"/>
        <v>3.1486905972543084</v>
      </c>
      <c r="DL25" s="14"/>
      <c r="DM25" s="14">
        <f t="shared" si="61"/>
        <v>81.670711036000498</v>
      </c>
      <c r="DN25" s="14">
        <f t="shared" si="62"/>
        <v>22.193230364611598</v>
      </c>
      <c r="DO25" s="14">
        <f t="shared" si="62"/>
        <v>12.705052539357043</v>
      </c>
      <c r="DP25" s="14">
        <f t="shared" si="62"/>
        <v>36.177172516811332</v>
      </c>
      <c r="DQ25" s="14">
        <f t="shared" si="62"/>
        <v>8.2303481229718152</v>
      </c>
      <c r="DR25" s="14">
        <f t="shared" si="62"/>
        <v>2.3649074922487037</v>
      </c>
      <c r="DS25" s="14"/>
      <c r="DT25" s="14">
        <f t="shared" si="92"/>
        <v>77.149007007358463</v>
      </c>
      <c r="DU25" s="14">
        <f t="shared" si="93"/>
        <v>21.20059044869285</v>
      </c>
      <c r="DV25" s="14">
        <f t="shared" si="87"/>
        <v>11.643909894504034</v>
      </c>
      <c r="DW25" s="14">
        <f t="shared" si="87"/>
        <v>34.362834403228248</v>
      </c>
      <c r="DX25" s="14">
        <f t="shared" si="87"/>
        <v>7.8949284616823387</v>
      </c>
      <c r="DY25" s="14">
        <f t="shared" si="87"/>
        <v>2.0467437992509918</v>
      </c>
      <c r="DZ25" s="14"/>
      <c r="EA25" s="14">
        <f t="shared" si="63"/>
        <v>71.21347652264518</v>
      </c>
      <c r="EB25" s="14">
        <f t="shared" si="64"/>
        <v>19.535773641394677</v>
      </c>
      <c r="EC25" s="14">
        <f t="shared" si="64"/>
        <v>10.793944469817498</v>
      </c>
      <c r="ED25" s="14">
        <f t="shared" si="64"/>
        <v>31.826821557923147</v>
      </c>
      <c r="EE25" s="14">
        <f t="shared" si="64"/>
        <v>7.4429114209636804</v>
      </c>
      <c r="EF25" s="14">
        <f t="shared" si="64"/>
        <v>1.61402543254618</v>
      </c>
      <c r="EG25" s="14"/>
      <c r="EH25" s="14">
        <f t="shared" si="65"/>
        <v>89.697912400031697</v>
      </c>
      <c r="EI25" s="14">
        <f t="shared" si="66"/>
        <v>24.08031623034562</v>
      </c>
      <c r="EJ25" s="14">
        <f t="shared" si="66"/>
        <v>12.749366203355411</v>
      </c>
      <c r="EK25" s="14">
        <f t="shared" si="66"/>
        <v>40.269681462864696</v>
      </c>
      <c r="EL25" s="14">
        <f t="shared" si="66"/>
        <v>8.8858709564342959</v>
      </c>
      <c r="EM25" s="14">
        <f t="shared" si="66"/>
        <v>3.7126775470316669</v>
      </c>
      <c r="EN25" s="14"/>
      <c r="EO25" s="14">
        <f t="shared" si="67"/>
        <v>85.662490229580953</v>
      </c>
      <c r="EP25" s="14">
        <f t="shared" si="68"/>
        <v>22.236049373266663</v>
      </c>
      <c r="EQ25" s="14">
        <f t="shared" si="68"/>
        <v>11.994439071734877</v>
      </c>
      <c r="ER25" s="14">
        <f t="shared" si="68"/>
        <v>39.368772172259206</v>
      </c>
      <c r="ES25" s="14">
        <f t="shared" si="68"/>
        <v>8.6685302150931172</v>
      </c>
      <c r="ET25" s="14">
        <f t="shared" si="68"/>
        <v>3.3946993972270949</v>
      </c>
      <c r="EU25" s="14"/>
      <c r="EV25" s="14">
        <f t="shared" si="69"/>
        <v>86.73382750317154</v>
      </c>
      <c r="EW25" s="14">
        <f t="shared" si="70"/>
        <v>23.220740411073429</v>
      </c>
      <c r="EX25" s="14">
        <f t="shared" si="70"/>
        <v>11.874599294076894</v>
      </c>
      <c r="EY25" s="14">
        <f t="shared" si="70"/>
        <v>38.590129203552017</v>
      </c>
      <c r="EZ25" s="14">
        <f t="shared" si="70"/>
        <v>8.9310636805118691</v>
      </c>
      <c r="FA25" s="14">
        <f t="shared" si="70"/>
        <v>4.1172949139573198</v>
      </c>
      <c r="FB25" s="14"/>
      <c r="FC25" s="14">
        <f t="shared" si="71"/>
        <v>84.854150767961912</v>
      </c>
      <c r="FD25" s="14">
        <f t="shared" si="72"/>
        <v>21.680743916420759</v>
      </c>
      <c r="FE25" s="14">
        <f t="shared" si="72"/>
        <v>12.660935797937901</v>
      </c>
      <c r="FF25" s="14">
        <f t="shared" si="72"/>
        <v>36.160572111649827</v>
      </c>
      <c r="FG25" s="14">
        <f t="shared" si="72"/>
        <v>9.3149840727066238</v>
      </c>
      <c r="FH25" s="14">
        <f t="shared" si="72"/>
        <v>5.0369148692468029</v>
      </c>
      <c r="FI25" s="14"/>
      <c r="FJ25" s="14">
        <f t="shared" si="73"/>
        <v>84.499378515814968</v>
      </c>
      <c r="FK25" s="14">
        <f t="shared" si="74"/>
        <v>22.056679416530056</v>
      </c>
      <c r="FL25" s="14">
        <f t="shared" si="74"/>
        <v>11.889592013016893</v>
      </c>
      <c r="FM25" s="14">
        <f t="shared" si="74"/>
        <v>38.802660279063019</v>
      </c>
      <c r="FN25" s="14">
        <f t="shared" si="74"/>
        <v>8.5648706298736919</v>
      </c>
      <c r="FO25" s="14">
        <f t="shared" si="74"/>
        <v>3.1855761773312965</v>
      </c>
    </row>
    <row r="26" spans="1:171" ht="13.15" x14ac:dyDescent="0.2">
      <c r="F26" t="e">
        <f t="shared" si="41"/>
        <v>#DIV/0!</v>
      </c>
      <c r="L26" t="e">
        <f t="shared" si="19"/>
        <v>#DIV/0!</v>
      </c>
      <c r="W26" t="e">
        <f t="shared" si="21"/>
        <v>#DIV/0!</v>
      </c>
      <c r="X26" t="e">
        <f t="shared" si="22"/>
        <v>#DIV/0!</v>
      </c>
      <c r="AM26" s="14">
        <v>330</v>
      </c>
      <c r="AN26" s="14">
        <f t="shared" si="79"/>
        <v>84.731166102163556</v>
      </c>
      <c r="AO26" s="14">
        <f t="shared" si="80"/>
        <v>22.589102943140503</v>
      </c>
      <c r="AP26" s="14">
        <f t="shared" si="81"/>
        <v>11.886129789039909</v>
      </c>
      <c r="AQ26" s="14">
        <f t="shared" si="82"/>
        <v>38.568018665599958</v>
      </c>
      <c r="AR26" s="14">
        <f t="shared" si="83"/>
        <v>8.5450589240839285</v>
      </c>
      <c r="AS26" s="14">
        <f t="shared" si="84"/>
        <v>3.142855780299243</v>
      </c>
      <c r="AU26" s="14">
        <f t="shared" si="45"/>
        <v>83.932643224685165</v>
      </c>
      <c r="AV26" s="14">
        <f t="shared" si="46"/>
        <v>22.349756866066162</v>
      </c>
      <c r="AW26" s="14">
        <f t="shared" si="46"/>
        <v>12.092115594212675</v>
      </c>
      <c r="AX26" s="14">
        <f t="shared" si="46"/>
        <v>38.003371455847052</v>
      </c>
      <c r="AY26" s="14">
        <f t="shared" si="46"/>
        <v>8.497527592588904</v>
      </c>
      <c r="AZ26" s="14">
        <f t="shared" si="46"/>
        <v>2.9898717159703696</v>
      </c>
      <c r="BB26" s="14">
        <f t="shared" si="88"/>
        <v>78.906007310774385</v>
      </c>
      <c r="BC26" s="14">
        <f t="shared" si="89"/>
        <v>21.585694423975383</v>
      </c>
      <c r="BD26" s="14">
        <f t="shared" si="85"/>
        <v>11.778079177025971</v>
      </c>
      <c r="BE26" s="14">
        <f t="shared" si="85"/>
        <v>35.11022535151983</v>
      </c>
      <c r="BF26" s="14">
        <f t="shared" si="85"/>
        <v>8.0993484240975757</v>
      </c>
      <c r="BG26" s="14">
        <f t="shared" si="85"/>
        <v>2.3326599341556289</v>
      </c>
      <c r="BI26" s="14">
        <f t="shared" si="47"/>
        <v>70.776767457161327</v>
      </c>
      <c r="BJ26" s="14">
        <f t="shared" si="48"/>
        <v>19.670795374667456</v>
      </c>
      <c r="BK26" s="14">
        <f t="shared" si="48"/>
        <v>9.4445638870094317</v>
      </c>
      <c r="BL26" s="14">
        <f t="shared" si="48"/>
        <v>32.326485629997677</v>
      </c>
      <c r="BM26" s="14">
        <f t="shared" si="48"/>
        <v>7.4628728065271046</v>
      </c>
      <c r="BN26" s="14">
        <f t="shared" si="48"/>
        <v>1.8720497589596603</v>
      </c>
      <c r="BP26" s="14">
        <f t="shared" si="49"/>
        <v>88.108124015332407</v>
      </c>
      <c r="BQ26" s="14">
        <f t="shared" si="50"/>
        <v>23.332357346735179</v>
      </c>
      <c r="BR26" s="14">
        <f t="shared" si="50"/>
        <v>12.726563321974803</v>
      </c>
      <c r="BS26" s="14">
        <f t="shared" si="50"/>
        <v>39.754441361340973</v>
      </c>
      <c r="BT26" s="14">
        <f t="shared" si="50"/>
        <v>8.7971785750641907</v>
      </c>
      <c r="BU26" s="14">
        <f t="shared" si="50"/>
        <v>3.4975834102172616</v>
      </c>
      <c r="BW26" s="14">
        <f t="shared" si="51"/>
        <v>87.8037513641261</v>
      </c>
      <c r="BX26" s="14">
        <f t="shared" si="52"/>
        <v>23.258783335093497</v>
      </c>
      <c r="BY26" s="14">
        <f t="shared" si="52"/>
        <v>12.72511032601528</v>
      </c>
      <c r="BZ26" s="14">
        <f t="shared" si="52"/>
        <v>39.595681914857849</v>
      </c>
      <c r="CA26" s="14">
        <f t="shared" si="52"/>
        <v>8.7757873246495777</v>
      </c>
      <c r="CB26" s="14">
        <f t="shared" si="52"/>
        <v>3.4483884635098967</v>
      </c>
      <c r="CD26" s="14">
        <f t="shared" si="53"/>
        <v>80.382142261752875</v>
      </c>
      <c r="CE26" s="14">
        <f t="shared" si="54"/>
        <v>21.753804539178496</v>
      </c>
      <c r="CF26" s="14">
        <f t="shared" si="54"/>
        <v>12.13433734749545</v>
      </c>
      <c r="CG26" s="14">
        <f t="shared" si="54"/>
        <v>35.982902501561369</v>
      </c>
      <c r="CH26" s="14">
        <f t="shared" si="54"/>
        <v>8.1564232732152764</v>
      </c>
      <c r="CI26" s="14">
        <f t="shared" si="54"/>
        <v>2.3546746003022796</v>
      </c>
      <c r="CK26" s="14">
        <f t="shared" si="90"/>
        <v>77.426749792551277</v>
      </c>
      <c r="CL26" s="14">
        <f t="shared" si="91"/>
        <v>21.143430813523651</v>
      </c>
      <c r="CM26" s="14">
        <f t="shared" si="86"/>
        <v>11.608321958354313</v>
      </c>
      <c r="CN26" s="14">
        <f t="shared" si="86"/>
        <v>34.60587030033804</v>
      </c>
      <c r="CO26" s="14">
        <f t="shared" si="86"/>
        <v>7.944506215152134</v>
      </c>
      <c r="CP26" s="14">
        <f t="shared" si="86"/>
        <v>2.1246205051831382</v>
      </c>
      <c r="CR26" s="14">
        <f t="shared" si="55"/>
        <v>67.56049475094251</v>
      </c>
      <c r="CS26" s="14">
        <f t="shared" si="56"/>
        <v>18.498380862811487</v>
      </c>
      <c r="CT26" s="14">
        <f t="shared" si="56"/>
        <v>10.086615134450048</v>
      </c>
      <c r="CU26" s="14">
        <f t="shared" si="56"/>
        <v>30.345358286992642</v>
      </c>
      <c r="CV26" s="14">
        <f t="shared" si="56"/>
        <v>7.1863282850807124</v>
      </c>
      <c r="CW26" s="14">
        <f t="shared" si="56"/>
        <v>1.4438121816076153</v>
      </c>
      <c r="CY26" s="14">
        <f t="shared" si="57"/>
        <v>86.777460809643941</v>
      </c>
      <c r="CZ26" s="14">
        <f t="shared" si="58"/>
        <v>23.024979174588012</v>
      </c>
      <c r="DA26" s="14">
        <f t="shared" si="58"/>
        <v>12.511111447975193</v>
      </c>
      <c r="DB26" s="14">
        <f t="shared" si="58"/>
        <v>39.245613290260508</v>
      </c>
      <c r="DC26" s="14">
        <f t="shared" si="58"/>
        <v>8.690624001715074</v>
      </c>
      <c r="DD26" s="14">
        <f t="shared" si="58"/>
        <v>3.3051328951051486</v>
      </c>
      <c r="DF26" s="14">
        <f t="shared" si="59"/>
        <v>86.457967738596977</v>
      </c>
      <c r="DG26" s="14">
        <f t="shared" si="60"/>
        <v>22.898444240931923</v>
      </c>
      <c r="DH26" s="14">
        <f t="shared" si="60"/>
        <v>12.732554673645646</v>
      </c>
      <c r="DI26" s="14">
        <f t="shared" si="60"/>
        <v>39.073905293928398</v>
      </c>
      <c r="DJ26" s="14">
        <f t="shared" si="60"/>
        <v>8.6325895068362826</v>
      </c>
      <c r="DK26" s="14">
        <f t="shared" si="60"/>
        <v>3.1204740232547299</v>
      </c>
      <c r="DM26" s="14">
        <f t="shared" si="61"/>
        <v>81.410058285937509</v>
      </c>
      <c r="DN26" s="14">
        <f t="shared" si="62"/>
        <v>22.134291852382376</v>
      </c>
      <c r="DO26" s="14">
        <f t="shared" si="62"/>
        <v>12.666837535706456</v>
      </c>
      <c r="DP26" s="14">
        <f t="shared" si="62"/>
        <v>36.058059662971758</v>
      </c>
      <c r="DQ26" s="14">
        <f t="shared" si="62"/>
        <v>8.2107088312355785</v>
      </c>
      <c r="DR26" s="14">
        <f t="shared" si="62"/>
        <v>2.3401604036413484</v>
      </c>
      <c r="DT26" s="14">
        <f t="shared" si="92"/>
        <v>76.845132096039819</v>
      </c>
      <c r="DU26" s="14">
        <f t="shared" si="93"/>
        <v>21.132885409373113</v>
      </c>
      <c r="DV26" s="14">
        <f t="shared" si="87"/>
        <v>11.606429839403662</v>
      </c>
      <c r="DW26" s="14">
        <f t="shared" si="87"/>
        <v>34.213840244136172</v>
      </c>
      <c r="DX26" s="14">
        <f t="shared" si="87"/>
        <v>7.8716482664683998</v>
      </c>
      <c r="DY26" s="14">
        <f t="shared" si="87"/>
        <v>2.0203283366584741</v>
      </c>
      <c r="EA26" s="14">
        <f t="shared" si="63"/>
        <v>70.928411638806693</v>
      </c>
      <c r="EB26" s="14">
        <f t="shared" si="64"/>
        <v>19.45534186109067</v>
      </c>
      <c r="EC26" s="14">
        <f t="shared" si="64"/>
        <v>10.755512651840753</v>
      </c>
      <c r="ED26" s="14">
        <f t="shared" si="64"/>
        <v>31.69729645965684</v>
      </c>
      <c r="EE26" s="14">
        <f t="shared" si="64"/>
        <v>7.4228205424486227</v>
      </c>
      <c r="EF26" s="14">
        <f t="shared" si="64"/>
        <v>1.5974401237698124</v>
      </c>
      <c r="EH26" s="14">
        <f t="shared" si="65"/>
        <v>89.452806085007282</v>
      </c>
      <c r="EI26" s="14">
        <f t="shared" si="66"/>
        <v>24.037216014057268</v>
      </c>
      <c r="EJ26" s="14">
        <f t="shared" si="66"/>
        <v>12.727577261829067</v>
      </c>
      <c r="EK26" s="14">
        <f t="shared" si="66"/>
        <v>40.151570723716908</v>
      </c>
      <c r="EL26" s="14">
        <f t="shared" si="66"/>
        <v>8.8664792863270652</v>
      </c>
      <c r="EM26" s="14">
        <f t="shared" si="66"/>
        <v>3.669962799076969</v>
      </c>
      <c r="EO26" s="14">
        <f t="shared" si="67"/>
        <v>85.417574166783027</v>
      </c>
      <c r="EP26" s="14">
        <f t="shared" si="68"/>
        <v>22.1791480684684</v>
      </c>
      <c r="EQ26" s="14">
        <f t="shared" si="68"/>
        <v>11.974590734991832</v>
      </c>
      <c r="ER26" s="14">
        <f t="shared" si="68"/>
        <v>39.254059288559006</v>
      </c>
      <c r="ES26" s="14">
        <f t="shared" si="68"/>
        <v>8.6506702676763982</v>
      </c>
      <c r="ET26" s="14">
        <f t="shared" si="68"/>
        <v>3.359105807087388</v>
      </c>
      <c r="EV26" s="14">
        <f t="shared" si="69"/>
        <v>86.479424761166399</v>
      </c>
      <c r="EW26" s="14">
        <f t="shared" si="70"/>
        <v>23.171599850124281</v>
      </c>
      <c r="EX26" s="14">
        <f t="shared" si="70"/>
        <v>11.85734109481778</v>
      </c>
      <c r="EY26" s="14">
        <f t="shared" si="70"/>
        <v>38.467807127414183</v>
      </c>
      <c r="EZ26" s="14">
        <f t="shared" si="70"/>
        <v>8.9122038013272213</v>
      </c>
      <c r="FA26" s="14">
        <f t="shared" si="70"/>
        <v>4.0704728874829303</v>
      </c>
      <c r="FC26" s="14">
        <f t="shared" si="71"/>
        <v>84.601085001302977</v>
      </c>
      <c r="FD26" s="14">
        <f t="shared" si="72"/>
        <v>21.639749481431675</v>
      </c>
      <c r="FE26" s="14">
        <f t="shared" si="72"/>
        <v>12.644113908342018</v>
      </c>
      <c r="FF26" s="14">
        <f t="shared" si="72"/>
        <v>36.042300761378485</v>
      </c>
      <c r="FG26" s="14">
        <f t="shared" si="72"/>
        <v>9.2958718832980196</v>
      </c>
      <c r="FH26" s="14">
        <f t="shared" si="72"/>
        <v>4.9790489668527869</v>
      </c>
      <c r="FJ26" s="14">
        <f t="shared" si="73"/>
        <v>84.284248685154054</v>
      </c>
      <c r="FK26" s="14">
        <f t="shared" si="74"/>
        <v>22.008963240847887</v>
      </c>
      <c r="FL26" s="14">
        <f t="shared" si="74"/>
        <v>11.878014713036439</v>
      </c>
      <c r="FM26" s="14">
        <f t="shared" si="74"/>
        <v>38.696156625797826</v>
      </c>
      <c r="FN26" s="14">
        <f t="shared" si="74"/>
        <v>8.5483170543327383</v>
      </c>
      <c r="FO26" s="14">
        <f t="shared" si="74"/>
        <v>3.1527970511391561</v>
      </c>
    </row>
    <row r="27" spans="1:171" s="5" customFormat="1" x14ac:dyDescent="0.15">
      <c r="A27" s="5" t="s">
        <v>6</v>
      </c>
      <c r="B27" s="5">
        <v>21.5</v>
      </c>
      <c r="C27" s="5">
        <v>10.43</v>
      </c>
      <c r="D27" s="5">
        <v>36.1</v>
      </c>
      <c r="E27" s="5">
        <v>8.1</v>
      </c>
      <c r="F27" s="5">
        <f t="shared" si="41"/>
        <v>2.6306232637515916</v>
      </c>
      <c r="G27" s="5">
        <v>10</v>
      </c>
      <c r="H27" s="5">
        <v>100</v>
      </c>
      <c r="I27" s="5">
        <v>130</v>
      </c>
      <c r="J27" s="5">
        <f t="shared" si="42"/>
        <v>0.38</v>
      </c>
      <c r="K27" s="5">
        <f t="shared" si="43"/>
        <v>0.24</v>
      </c>
      <c r="L27" s="5">
        <f t="shared" si="19"/>
        <v>78.760623263751583</v>
      </c>
      <c r="M27" s="7" t="s">
        <v>7</v>
      </c>
      <c r="N27" s="5">
        <v>2008</v>
      </c>
      <c r="P27" s="5">
        <f>H27</f>
        <v>100</v>
      </c>
      <c r="Q27" s="5">
        <f t="shared" ref="Q27:U31" si="99">B$27-AF27</f>
        <v>21.552655677655679</v>
      </c>
      <c r="R27" s="5">
        <f t="shared" si="99"/>
        <v>10.466858974358974</v>
      </c>
      <c r="S27" s="5">
        <f t="shared" si="99"/>
        <v>36.205311355311359</v>
      </c>
      <c r="T27" s="5">
        <f t="shared" si="99"/>
        <v>8.1189560439560431</v>
      </c>
      <c r="U27" s="5">
        <f t="shared" si="99"/>
        <v>2.6534481937374799</v>
      </c>
      <c r="W27" s="5">
        <f t="shared" si="21"/>
        <v>0.2366069812679541</v>
      </c>
      <c r="X27" s="5">
        <f t="shared" si="22"/>
        <v>78.997230245019537</v>
      </c>
      <c r="Y27" s="5">
        <f t="shared" ref="Y27:AC31" si="100">B$27-B27</f>
        <v>0</v>
      </c>
      <c r="Z27" s="5">
        <f t="shared" si="100"/>
        <v>0</v>
      </c>
      <c r="AA27" s="5">
        <f t="shared" si="100"/>
        <v>0</v>
      </c>
      <c r="AB27" s="5">
        <f t="shared" si="100"/>
        <v>0</v>
      </c>
      <c r="AC27" s="5">
        <f t="shared" si="100"/>
        <v>0</v>
      </c>
      <c r="AE27" s="5">
        <f>$L$27-L27</f>
        <v>0</v>
      </c>
      <c r="AF27" s="5">
        <f t="shared" ref="AF27:AJ31" si="101">MacroSpline($I$27:$I$31,Y$27:Y$31,$H27)</f>
        <v>-5.2655677655677635E-2</v>
      </c>
      <c r="AG27" s="5">
        <f t="shared" si="101"/>
        <v>-3.6858974358974318E-2</v>
      </c>
      <c r="AH27" s="5">
        <f t="shared" si="101"/>
        <v>-0.10531135531135527</v>
      </c>
      <c r="AI27" s="5">
        <f t="shared" si="101"/>
        <v>-1.8956043956043923E-2</v>
      </c>
      <c r="AJ27" s="5">
        <f t="shared" si="101"/>
        <v>-2.2824929985888406E-2</v>
      </c>
      <c r="AL27" s="14"/>
      <c r="AM27" s="14">
        <v>340</v>
      </c>
      <c r="AN27" s="14">
        <f t="shared" si="79"/>
        <v>84.529263022529534</v>
      </c>
      <c r="AO27" s="14">
        <f t="shared" si="80"/>
        <v>22.553089617719337</v>
      </c>
      <c r="AP27" s="14">
        <f t="shared" si="81"/>
        <v>11.873273318994274</v>
      </c>
      <c r="AQ27" s="14">
        <f t="shared" si="82"/>
        <v>38.462308637478202</v>
      </c>
      <c r="AR27" s="14">
        <f t="shared" si="83"/>
        <v>8.5287246759976405</v>
      </c>
      <c r="AS27" s="14">
        <f t="shared" si="84"/>
        <v>3.1118667723400772</v>
      </c>
      <c r="AT27" s="14"/>
      <c r="AU27" s="14">
        <f t="shared" si="45"/>
        <v>83.626994923444087</v>
      </c>
      <c r="AV27" s="14">
        <f t="shared" si="46"/>
        <v>22.284096851765291</v>
      </c>
      <c r="AW27" s="14">
        <f t="shared" si="46"/>
        <v>12.050314131212849</v>
      </c>
      <c r="AX27" s="14">
        <f t="shared" si="46"/>
        <v>37.866195170924279</v>
      </c>
      <c r="AY27" s="14">
        <f t="shared" si="46"/>
        <v>8.4744719516288924</v>
      </c>
      <c r="AZ27" s="14">
        <f t="shared" si="46"/>
        <v>2.9519168179127853</v>
      </c>
      <c r="BA27" s="14"/>
      <c r="BB27" s="14">
        <f t="shared" si="88"/>
        <v>78.647063557650782</v>
      </c>
      <c r="BC27" s="14">
        <f t="shared" si="89"/>
        <v>21.529713713151502</v>
      </c>
      <c r="BD27" s="14">
        <f t="shared" si="85"/>
        <v>11.746674751762592</v>
      </c>
      <c r="BE27" s="14">
        <f t="shared" si="85"/>
        <v>34.985371746268939</v>
      </c>
      <c r="BF27" s="14">
        <f t="shared" si="85"/>
        <v>8.0787389435826515</v>
      </c>
      <c r="BG27" s="14">
        <f t="shared" si="85"/>
        <v>2.3065644028851051</v>
      </c>
      <c r="BH27" s="14"/>
      <c r="BI27" s="14">
        <f t="shared" si="47"/>
        <v>70.53024933198931</v>
      </c>
      <c r="BJ27" s="14">
        <f t="shared" si="48"/>
        <v>19.610994743983373</v>
      </c>
      <c r="BK27" s="14">
        <f t="shared" si="48"/>
        <v>9.429867949510486</v>
      </c>
      <c r="BL27" s="14">
        <f t="shared" si="48"/>
        <v>32.196465508879371</v>
      </c>
      <c r="BM27" s="14">
        <f t="shared" si="48"/>
        <v>7.4433327159447096</v>
      </c>
      <c r="BN27" s="14">
        <f t="shared" si="48"/>
        <v>1.8495884136713716</v>
      </c>
      <c r="BO27" s="14"/>
      <c r="BP27" s="14">
        <f t="shared" si="49"/>
        <v>87.865170518753132</v>
      </c>
      <c r="BQ27" s="14">
        <f t="shared" si="50"/>
        <v>23.28070796306152</v>
      </c>
      <c r="BR27" s="14">
        <f t="shared" si="50"/>
        <v>12.693924412617463</v>
      </c>
      <c r="BS27" s="14">
        <f t="shared" si="50"/>
        <v>39.644491454485163</v>
      </c>
      <c r="BT27" s="14">
        <f t="shared" si="50"/>
        <v>8.7798493547311942</v>
      </c>
      <c r="BU27" s="14">
        <f t="shared" si="50"/>
        <v>3.4661973338577958</v>
      </c>
      <c r="BV27" s="14"/>
      <c r="BW27" s="14">
        <f t="shared" si="51"/>
        <v>87.543598732800788</v>
      </c>
      <c r="BX27" s="14">
        <f t="shared" si="52"/>
        <v>23.203165982400716</v>
      </c>
      <c r="BY27" s="14">
        <f t="shared" si="52"/>
        <v>12.690322058752603</v>
      </c>
      <c r="BZ27" s="14">
        <f t="shared" si="52"/>
        <v>39.480708071216647</v>
      </c>
      <c r="CA27" s="14">
        <f t="shared" si="52"/>
        <v>8.7565989638520829</v>
      </c>
      <c r="CB27" s="14">
        <f t="shared" si="52"/>
        <v>3.4128036565787401</v>
      </c>
      <c r="CC27" s="14"/>
      <c r="CD27" s="14">
        <f t="shared" si="53"/>
        <v>80.129247841932539</v>
      </c>
      <c r="CE27" s="14">
        <f t="shared" si="54"/>
        <v>21.696168256939369</v>
      </c>
      <c r="CF27" s="14">
        <f t="shared" si="54"/>
        <v>12.104103183549711</v>
      </c>
      <c r="CG27" s="14">
        <f t="shared" si="54"/>
        <v>35.861770931277192</v>
      </c>
      <c r="CH27" s="14">
        <f t="shared" si="54"/>
        <v>8.1373305247020049</v>
      </c>
      <c r="CI27" s="14">
        <f t="shared" si="54"/>
        <v>2.3298749454642476</v>
      </c>
      <c r="CJ27" s="14"/>
      <c r="CK27" s="14">
        <f t="shared" si="90"/>
        <v>77.171660707396867</v>
      </c>
      <c r="CL27" s="14">
        <f t="shared" si="91"/>
        <v>21.09039286947468</v>
      </c>
      <c r="CM27" s="14">
        <f t="shared" si="86"/>
        <v>11.58461230566782</v>
      </c>
      <c r="CN27" s="14">
        <f t="shared" si="86"/>
        <v>34.473996791744796</v>
      </c>
      <c r="CO27" s="14">
        <f t="shared" si="86"/>
        <v>7.9239011809242346</v>
      </c>
      <c r="CP27" s="14">
        <f t="shared" si="86"/>
        <v>2.0987575595853381</v>
      </c>
      <c r="CQ27" s="14"/>
      <c r="CR27" s="14">
        <f t="shared" si="55"/>
        <v>67.373578863718336</v>
      </c>
      <c r="CS27" s="14">
        <f t="shared" si="56"/>
        <v>18.452252245977306</v>
      </c>
      <c r="CT27" s="14">
        <f t="shared" si="56"/>
        <v>10.076219642695648</v>
      </c>
      <c r="CU27" s="14">
        <f t="shared" si="56"/>
        <v>30.245178302640397</v>
      </c>
      <c r="CV27" s="14">
        <f t="shared" si="56"/>
        <v>7.170498046946939</v>
      </c>
      <c r="CW27" s="14">
        <f t="shared" si="56"/>
        <v>1.4294306254580549</v>
      </c>
      <c r="CX27" s="14"/>
      <c r="CY27" s="14">
        <f t="shared" si="57"/>
        <v>86.531904553678586</v>
      </c>
      <c r="CZ27" s="14">
        <f t="shared" si="58"/>
        <v>22.971840901273762</v>
      </c>
      <c r="DA27" s="14">
        <f t="shared" si="58"/>
        <v>12.474918630430976</v>
      </c>
      <c r="DB27" s="14">
        <f t="shared" si="58"/>
        <v>39.138255041233251</v>
      </c>
      <c r="DC27" s="14">
        <f t="shared" si="58"/>
        <v>8.6726290835914366</v>
      </c>
      <c r="DD27" s="14">
        <f t="shared" si="58"/>
        <v>3.2742608971491829</v>
      </c>
      <c r="DE27" s="14"/>
      <c r="DF27" s="14">
        <f t="shared" si="59"/>
        <v>86.226717539323005</v>
      </c>
      <c r="DG27" s="14">
        <f t="shared" si="60"/>
        <v>22.847536951833987</v>
      </c>
      <c r="DH27" s="14">
        <f t="shared" si="60"/>
        <v>12.70161711731428</v>
      </c>
      <c r="DI27" s="14">
        <f t="shared" si="60"/>
        <v>38.96880530380264</v>
      </c>
      <c r="DJ27" s="14">
        <f t="shared" si="60"/>
        <v>8.6159374398680875</v>
      </c>
      <c r="DK27" s="14">
        <f t="shared" si="60"/>
        <v>3.0928207265040011</v>
      </c>
      <c r="DL27" s="14"/>
      <c r="DM27" s="14">
        <f t="shared" si="61"/>
        <v>81.15417893812301</v>
      </c>
      <c r="DN27" s="14">
        <f t="shared" si="62"/>
        <v>22.076163996687001</v>
      </c>
      <c r="DO27" s="14">
        <f t="shared" si="62"/>
        <v>12.629258176901828</v>
      </c>
      <c r="DP27" s="14">
        <f t="shared" si="62"/>
        <v>35.941206686900919</v>
      </c>
      <c r="DQ27" s="14">
        <f t="shared" si="62"/>
        <v>8.1914340450254652</v>
      </c>
      <c r="DR27" s="14">
        <f t="shared" si="62"/>
        <v>2.3161160326077876</v>
      </c>
      <c r="DS27" s="14"/>
      <c r="DT27" s="14">
        <f t="shared" si="92"/>
        <v>76.545106108627394</v>
      </c>
      <c r="DU27" s="14">
        <f t="shared" si="93"/>
        <v>21.065591775462313</v>
      </c>
      <c r="DV27" s="14">
        <f t="shared" si="87"/>
        <v>11.568985109141286</v>
      </c>
      <c r="DW27" s="14">
        <f t="shared" si="87"/>
        <v>34.067127326147926</v>
      </c>
      <c r="DX27" s="14">
        <f t="shared" si="87"/>
        <v>7.8487215479834687</v>
      </c>
      <c r="DY27" s="14">
        <f t="shared" si="87"/>
        <v>1.9946803498923862</v>
      </c>
      <c r="DZ27" s="14"/>
      <c r="EA27" s="14">
        <f t="shared" si="63"/>
        <v>70.648053274443569</v>
      </c>
      <c r="EB27" s="14">
        <f t="shared" si="64"/>
        <v>19.375921759030266</v>
      </c>
      <c r="EC27" s="14">
        <f t="shared" si="64"/>
        <v>10.717579981690861</v>
      </c>
      <c r="ED27" s="14">
        <f t="shared" si="64"/>
        <v>31.570123399947605</v>
      </c>
      <c r="EE27" s="14">
        <f t="shared" si="64"/>
        <v>7.4030867449824616</v>
      </c>
      <c r="EF27" s="14">
        <f t="shared" si="64"/>
        <v>1.5813413887923831</v>
      </c>
      <c r="EG27" s="14"/>
      <c r="EH27" s="14">
        <f t="shared" si="65"/>
        <v>89.212358688258107</v>
      </c>
      <c r="EI27" s="14">
        <f t="shared" si="66"/>
        <v>23.994749432158486</v>
      </c>
      <c r="EJ27" s="14">
        <f t="shared" si="66"/>
        <v>12.706133232702612</v>
      </c>
      <c r="EK27" s="14">
        <f t="shared" si="66"/>
        <v>40.035645092411556</v>
      </c>
      <c r="EL27" s="14">
        <f t="shared" si="66"/>
        <v>8.8474271177261219</v>
      </c>
      <c r="EM27" s="14">
        <f t="shared" si="66"/>
        <v>3.6284038132593275</v>
      </c>
      <c r="EN27" s="14"/>
      <c r="EO27" s="14">
        <f t="shared" si="67"/>
        <v>85.17646437916639</v>
      </c>
      <c r="EP27" s="14">
        <f t="shared" si="68"/>
        <v>22.123081043366341</v>
      </c>
      <c r="EQ27" s="14">
        <f t="shared" si="68"/>
        <v>11.954744443689515</v>
      </c>
      <c r="ER27" s="14">
        <f t="shared" si="68"/>
        <v>39.14115084037212</v>
      </c>
      <c r="ES27" s="14">
        <f t="shared" si="68"/>
        <v>8.6330733690589749</v>
      </c>
      <c r="ET27" s="14">
        <f t="shared" si="68"/>
        <v>3.3244146826794374</v>
      </c>
      <c r="EU27" s="14"/>
      <c r="EV27" s="14">
        <f t="shared" si="69"/>
        <v>86.228900636754261</v>
      </c>
      <c r="EW27" s="14">
        <f t="shared" si="70"/>
        <v>23.122936047523716</v>
      </c>
      <c r="EX27" s="14">
        <f t="shared" si="70"/>
        <v>11.840127559366763</v>
      </c>
      <c r="EY27" s="14">
        <f t="shared" si="70"/>
        <v>38.347406216764526</v>
      </c>
      <c r="EZ27" s="14">
        <f t="shared" si="70"/>
        <v>8.8936147863851076</v>
      </c>
      <c r="FA27" s="14">
        <f t="shared" si="70"/>
        <v>4.024816026714138</v>
      </c>
      <c r="FB27" s="14"/>
      <c r="FC27" s="14">
        <f t="shared" si="71"/>
        <v>84.352197068712286</v>
      </c>
      <c r="FD27" s="14">
        <f t="shared" si="72"/>
        <v>21.599547325149427</v>
      </c>
      <c r="FE27" s="14">
        <f t="shared" si="72"/>
        <v>12.62763739473198</v>
      </c>
      <c r="FF27" s="14">
        <f t="shared" si="72"/>
        <v>35.925527760730652</v>
      </c>
      <c r="FG27" s="14">
        <f t="shared" si="72"/>
        <v>9.2770303399379443</v>
      </c>
      <c r="FH27" s="14">
        <f t="shared" si="72"/>
        <v>4.9224542481622953</v>
      </c>
      <c r="FI27" s="14"/>
      <c r="FJ27" s="14">
        <f t="shared" si="73"/>
        <v>84.072334935060496</v>
      </c>
      <c r="FK27" s="14">
        <f t="shared" si="74"/>
        <v>21.96168002371861</v>
      </c>
      <c r="FL27" s="14">
        <f t="shared" si="74"/>
        <v>11.866425849272387</v>
      </c>
      <c r="FM27" s="14">
        <f t="shared" si="74"/>
        <v>38.591349702014512</v>
      </c>
      <c r="FN27" s="14">
        <f t="shared" si="74"/>
        <v>8.5320272459856472</v>
      </c>
      <c r="FO27" s="14">
        <f t="shared" si="74"/>
        <v>3.1208521140693337</v>
      </c>
    </row>
    <row r="28" spans="1:171" s="5" customFormat="1" ht="13.15" x14ac:dyDescent="0.2">
      <c r="B28" s="5">
        <v>20.5</v>
      </c>
      <c r="C28" s="5">
        <v>9.73</v>
      </c>
      <c r="D28" s="5">
        <v>34.1</v>
      </c>
      <c r="E28" s="5">
        <v>7.74</v>
      </c>
      <c r="F28" s="5">
        <f t="shared" si="41"/>
        <v>2.1971480716717631</v>
      </c>
      <c r="H28" s="5">
        <v>200</v>
      </c>
      <c r="I28" s="5">
        <v>210</v>
      </c>
      <c r="J28" s="5">
        <f t="shared" si="42"/>
        <v>7.0000000000000007E-2</v>
      </c>
      <c r="K28" s="5">
        <f t="shared" si="43"/>
        <v>0.56999999999999995</v>
      </c>
      <c r="L28" s="5">
        <f t="shared" si="19"/>
        <v>74.267148071671755</v>
      </c>
      <c r="M28" s="7"/>
      <c r="P28" s="5">
        <f t="shared" ref="P28:P31" si="102">H28</f>
        <v>200</v>
      </c>
      <c r="Q28" s="5">
        <f t="shared" si="99"/>
        <v>20.628100440173021</v>
      </c>
      <c r="R28" s="5">
        <f t="shared" si="99"/>
        <v>9.8176902910625081</v>
      </c>
      <c r="S28" s="5">
        <f t="shared" si="99"/>
        <v>34.356962425368586</v>
      </c>
      <c r="T28" s="5">
        <f t="shared" si="99"/>
        <v>7.7859714649080054</v>
      </c>
      <c r="U28" s="5">
        <f t="shared" si="99"/>
        <v>2.2524276884757386</v>
      </c>
      <c r="W28" s="5">
        <f t="shared" si="21"/>
        <v>0.5740042383160926</v>
      </c>
      <c r="X28" s="5">
        <f t="shared" si="22"/>
        <v>74.841152309987848</v>
      </c>
      <c r="Y28" s="5">
        <f t="shared" si="100"/>
        <v>1</v>
      </c>
      <c r="Z28" s="5">
        <f t="shared" si="100"/>
        <v>0.69999999999999929</v>
      </c>
      <c r="AA28" s="5">
        <f t="shared" si="100"/>
        <v>2</v>
      </c>
      <c r="AB28" s="5">
        <f t="shared" si="100"/>
        <v>0.35999999999999943</v>
      </c>
      <c r="AC28" s="5">
        <f t="shared" si="100"/>
        <v>0.43347519207982854</v>
      </c>
      <c r="AE28" s="5">
        <f>$L$27-L28</f>
        <v>4.4934751920798277</v>
      </c>
      <c r="AF28" s="5">
        <f t="shared" si="101"/>
        <v>0.87189955982697698</v>
      </c>
      <c r="AG28" s="5">
        <f t="shared" si="101"/>
        <v>0.6123097089374917</v>
      </c>
      <c r="AH28" s="5">
        <f t="shared" si="101"/>
        <v>1.7430375746314122</v>
      </c>
      <c r="AI28" s="5">
        <f t="shared" si="101"/>
        <v>0.31402853509199413</v>
      </c>
      <c r="AJ28" s="5">
        <f t="shared" si="101"/>
        <v>0.37819557527585301</v>
      </c>
      <c r="AL28" s="14"/>
      <c r="AM28" s="14">
        <v>350</v>
      </c>
      <c r="AN28" s="14">
        <f t="shared" si="79"/>
        <v>84.330086774561366</v>
      </c>
      <c r="AO28" s="14">
        <f t="shared" si="80"/>
        <v>22.517543381240966</v>
      </c>
      <c r="AP28" s="14">
        <f t="shared" si="81"/>
        <v>11.860482424678006</v>
      </c>
      <c r="AQ28" s="14">
        <f t="shared" si="82"/>
        <v>38.357951660831766</v>
      </c>
      <c r="AR28" s="14">
        <f t="shared" si="83"/>
        <v>8.5125960864758774</v>
      </c>
      <c r="AS28" s="14">
        <f t="shared" si="84"/>
        <v>3.08151322133474</v>
      </c>
      <c r="AT28" s="14"/>
      <c r="AU28" s="14">
        <f t="shared" si="45"/>
        <v>83.383889748733523</v>
      </c>
      <c r="AV28" s="14">
        <f t="shared" si="46"/>
        <v>22.231511597855043</v>
      </c>
      <c r="AW28" s="14">
        <f t="shared" si="46"/>
        <v>12.018351179694275</v>
      </c>
      <c r="AX28" s="14">
        <f t="shared" si="46"/>
        <v>37.754553962896502</v>
      </c>
      <c r="AY28" s="14">
        <f t="shared" si="46"/>
        <v>8.4562299586976817</v>
      </c>
      <c r="AZ28" s="14">
        <f t="shared" si="46"/>
        <v>2.9232430495900315</v>
      </c>
      <c r="BA28" s="14"/>
      <c r="BB28" s="14">
        <f t="shared" si="88"/>
        <v>78.390977323564812</v>
      </c>
      <c r="BC28" s="14">
        <f t="shared" si="89"/>
        <v>21.473911200818012</v>
      </c>
      <c r="BD28" s="14">
        <f t="shared" si="85"/>
        <v>11.71554393001499</v>
      </c>
      <c r="BE28" s="14">
        <f t="shared" si="85"/>
        <v>34.86212735618831</v>
      </c>
      <c r="BF28" s="14">
        <f t="shared" si="85"/>
        <v>8.0583745676417937</v>
      </c>
      <c r="BG28" s="14">
        <f t="shared" si="85"/>
        <v>2.2810202689017132</v>
      </c>
      <c r="BH28" s="14"/>
      <c r="BI28" s="14">
        <f t="shared" si="47"/>
        <v>70.288541397544421</v>
      </c>
      <c r="BJ28" s="14">
        <f t="shared" si="48"/>
        <v>19.552219767126051</v>
      </c>
      <c r="BK28" s="14">
        <f t="shared" si="48"/>
        <v>9.4160024237836044</v>
      </c>
      <c r="BL28" s="14">
        <f t="shared" si="48"/>
        <v>32.06849322698708</v>
      </c>
      <c r="BM28" s="14">
        <f t="shared" si="48"/>
        <v>7.4241742425084478</v>
      </c>
      <c r="BN28" s="14">
        <f t="shared" si="48"/>
        <v>1.8276517371392393</v>
      </c>
      <c r="BO28" s="14"/>
      <c r="BP28" s="14">
        <f t="shared" si="49"/>
        <v>87.625573862988688</v>
      </c>
      <c r="BQ28" s="14">
        <f t="shared" si="50"/>
        <v>23.229389381850602</v>
      </c>
      <c r="BR28" s="14">
        <f t="shared" si="50"/>
        <v>12.661938657875023</v>
      </c>
      <c r="BS28" s="14">
        <f t="shared" si="50"/>
        <v>39.536250854561487</v>
      </c>
      <c r="BT28" s="14">
        <f t="shared" si="50"/>
        <v>8.7627122016892596</v>
      </c>
      <c r="BU28" s="14">
        <f t="shared" si="50"/>
        <v>3.4352827670123229</v>
      </c>
      <c r="BV28" s="14"/>
      <c r="BW28" s="14">
        <f t="shared" si="51"/>
        <v>87.287868672544761</v>
      </c>
      <c r="BX28" s="14">
        <f t="shared" si="52"/>
        <v>23.148213455396217</v>
      </c>
      <c r="BY28" s="14">
        <f t="shared" si="52"/>
        <v>12.656287931801469</v>
      </c>
      <c r="BZ28" s="14">
        <f t="shared" si="52"/>
        <v>39.367589567445357</v>
      </c>
      <c r="CA28" s="14">
        <f t="shared" si="52"/>
        <v>8.737724014586556</v>
      </c>
      <c r="CB28" s="14">
        <f t="shared" si="52"/>
        <v>3.378053703315159</v>
      </c>
      <c r="CC28" s="14"/>
      <c r="CD28" s="14">
        <f t="shared" si="53"/>
        <v>79.881185111605873</v>
      </c>
      <c r="CE28" s="14">
        <f t="shared" si="54"/>
        <v>21.639691027753045</v>
      </c>
      <c r="CF28" s="14">
        <f t="shared" si="54"/>
        <v>12.074670808981146</v>
      </c>
      <c r="CG28" s="14">
        <f t="shared" si="54"/>
        <v>35.742581339452386</v>
      </c>
      <c r="CH28" s="14">
        <f t="shared" si="54"/>
        <v>8.1185694880856616</v>
      </c>
      <c r="CI28" s="14">
        <f t="shared" si="54"/>
        <v>2.3056724473336558</v>
      </c>
      <c r="CJ28" s="14"/>
      <c r="CK28" s="14">
        <f t="shared" si="90"/>
        <v>76.920443094985856</v>
      </c>
      <c r="CL28" s="14">
        <f t="shared" si="91"/>
        <v>21.037866885459177</v>
      </c>
      <c r="CM28" s="14">
        <f t="shared" si="86"/>
        <v>11.561001554162218</v>
      </c>
      <c r="CN28" s="14">
        <f t="shared" si="86"/>
        <v>34.344279592717811</v>
      </c>
      <c r="CO28" s="14">
        <f t="shared" si="86"/>
        <v>7.9036318500583302</v>
      </c>
      <c r="CP28" s="14">
        <f t="shared" si="86"/>
        <v>2.0736632125883134</v>
      </c>
      <c r="CQ28" s="14"/>
      <c r="CR28" s="14">
        <f t="shared" si="55"/>
        <v>67.191363681632907</v>
      </c>
      <c r="CS28" s="14">
        <f t="shared" si="56"/>
        <v>18.40720199584386</v>
      </c>
      <c r="CT28" s="14">
        <f t="shared" si="56"/>
        <v>10.066290281376917</v>
      </c>
      <c r="CU28" s="14">
        <f t="shared" si="56"/>
        <v>30.147331541187846</v>
      </c>
      <c r="CV28" s="14">
        <f t="shared" si="56"/>
        <v>7.1550454409942974</v>
      </c>
      <c r="CW28" s="14">
        <f t="shared" si="56"/>
        <v>1.4154944222299797</v>
      </c>
      <c r="CX28" s="14"/>
      <c r="CY28" s="14">
        <f t="shared" si="57"/>
        <v>86.289991408209332</v>
      </c>
      <c r="CZ28" s="14">
        <f t="shared" si="58"/>
        <v>22.919410788359798</v>
      </c>
      <c r="DA28" s="14">
        <f t="shared" si="58"/>
        <v>12.439165458034214</v>
      </c>
      <c r="DB28" s="14">
        <f t="shared" si="58"/>
        <v>39.03243863146443</v>
      </c>
      <c r="DC28" s="14">
        <f t="shared" si="58"/>
        <v>8.6548892027198399</v>
      </c>
      <c r="DD28" s="14">
        <f t="shared" si="58"/>
        <v>3.2440873276310462</v>
      </c>
      <c r="DE28" s="14"/>
      <c r="DF28" s="14">
        <f t="shared" si="59"/>
        <v>85.998842239782505</v>
      </c>
      <c r="DG28" s="14">
        <f t="shared" si="60"/>
        <v>22.796940478575806</v>
      </c>
      <c r="DH28" s="14">
        <f t="shared" si="60"/>
        <v>12.671345209254758</v>
      </c>
      <c r="DI28" s="14">
        <f t="shared" si="60"/>
        <v>38.865311731425159</v>
      </c>
      <c r="DJ28" s="14">
        <f t="shared" si="60"/>
        <v>8.5995300193972692</v>
      </c>
      <c r="DK28" s="14">
        <f t="shared" si="60"/>
        <v>3.0657148011295172</v>
      </c>
      <c r="DL28" s="14"/>
      <c r="DM28" s="14">
        <f t="shared" si="61"/>
        <v>80.902925732459394</v>
      </c>
      <c r="DN28" s="14">
        <f t="shared" si="62"/>
        <v>22.018823403070925</v>
      </c>
      <c r="DO28" s="14">
        <f t="shared" si="62"/>
        <v>12.592295016658017</v>
      </c>
      <c r="DP28" s="14">
        <f t="shared" si="62"/>
        <v>35.826543780635085</v>
      </c>
      <c r="DQ28" s="14">
        <f t="shared" si="62"/>
        <v>8.1725124910356541</v>
      </c>
      <c r="DR28" s="14">
        <f t="shared" si="62"/>
        <v>2.2927510410597085</v>
      </c>
      <c r="DS28" s="14"/>
      <c r="DT28" s="14">
        <f t="shared" si="92"/>
        <v>76.248661130195018</v>
      </c>
      <c r="DU28" s="14">
        <f t="shared" si="93"/>
        <v>20.998682982265031</v>
      </c>
      <c r="DV28" s="14">
        <f t="shared" si="87"/>
        <v>11.531597731893317</v>
      </c>
      <c r="DW28" s="14">
        <f t="shared" si="87"/>
        <v>33.922541246001856</v>
      </c>
      <c r="DX28" s="14">
        <f t="shared" si="87"/>
        <v>7.8261208341608546</v>
      </c>
      <c r="DY28" s="14">
        <f t="shared" si="87"/>
        <v>1.9697183358739465</v>
      </c>
      <c r="DZ28" s="14"/>
      <c r="EA28" s="14">
        <f t="shared" si="63"/>
        <v>70.372217560781735</v>
      </c>
      <c r="EB28" s="14">
        <f t="shared" si="64"/>
        <v>19.297489507436403</v>
      </c>
      <c r="EC28" s="14">
        <f t="shared" si="64"/>
        <v>10.680133824664884</v>
      </c>
      <c r="ED28" s="14">
        <f t="shared" si="64"/>
        <v>31.445197509826148</v>
      </c>
      <c r="EE28" s="14">
        <f t="shared" si="64"/>
        <v>7.3836941067161952</v>
      </c>
      <c r="EF28" s="14">
        <f t="shared" si="64"/>
        <v>1.565702612138113</v>
      </c>
      <c r="EG28" s="14"/>
      <c r="EH28" s="14">
        <f t="shared" si="65"/>
        <v>88.976430874320471</v>
      </c>
      <c r="EI28" s="14">
        <f t="shared" si="66"/>
        <v>23.952897548875203</v>
      </c>
      <c r="EJ28" s="14">
        <f t="shared" si="66"/>
        <v>12.685023788573833</v>
      </c>
      <c r="EK28" s="14">
        <f t="shared" si="66"/>
        <v>39.921840045561844</v>
      </c>
      <c r="EL28" s="14">
        <f t="shared" si="66"/>
        <v>8.8287047740290401</v>
      </c>
      <c r="EM28" s="14">
        <f t="shared" si="66"/>
        <v>3.5879647172805633</v>
      </c>
      <c r="EN28" s="14"/>
      <c r="EO28" s="14">
        <f t="shared" si="67"/>
        <v>84.939054794541278</v>
      </c>
      <c r="EP28" s="14">
        <f t="shared" si="68"/>
        <v>22.067826140381257</v>
      </c>
      <c r="EQ28" s="14">
        <f t="shared" si="68"/>
        <v>11.93490316967474</v>
      </c>
      <c r="ER28" s="14">
        <f t="shared" si="68"/>
        <v>39.029996057438979</v>
      </c>
      <c r="ES28" s="14">
        <f t="shared" si="68"/>
        <v>8.6157321751938749</v>
      </c>
      <c r="ET28" s="14">
        <f t="shared" si="68"/>
        <v>3.2905972518524367</v>
      </c>
      <c r="EU28" s="14"/>
      <c r="EV28" s="14">
        <f t="shared" si="69"/>
        <v>85.982137867778462</v>
      </c>
      <c r="EW28" s="14">
        <f t="shared" si="70"/>
        <v>23.074738610024731</v>
      </c>
      <c r="EX28" s="14">
        <f t="shared" si="70"/>
        <v>11.822965798338034</v>
      </c>
      <c r="EY28" s="14">
        <f t="shared" si="70"/>
        <v>38.228864741933926</v>
      </c>
      <c r="EZ28" s="14">
        <f t="shared" si="70"/>
        <v>8.87528846146148</v>
      </c>
      <c r="FA28" s="14">
        <f t="shared" si="70"/>
        <v>3.9802802560202961</v>
      </c>
      <c r="FB28" s="14"/>
      <c r="FC28" s="14">
        <f t="shared" si="71"/>
        <v>84.107363012063971</v>
      </c>
      <c r="FD28" s="14">
        <f t="shared" si="72"/>
        <v>21.560107285110504</v>
      </c>
      <c r="FE28" s="14">
        <f t="shared" si="72"/>
        <v>12.61149151193052</v>
      </c>
      <c r="FF28" s="14">
        <f t="shared" si="72"/>
        <v>35.810218230994714</v>
      </c>
      <c r="FG28" s="14">
        <f t="shared" si="72"/>
        <v>9.2584521634944501</v>
      </c>
      <c r="FH28" s="14">
        <f t="shared" si="72"/>
        <v>4.8670938205337686</v>
      </c>
      <c r="FI28" s="14"/>
      <c r="FJ28" s="14">
        <f t="shared" si="73"/>
        <v>83.863558577053908</v>
      </c>
      <c r="FK28" s="14">
        <f t="shared" si="74"/>
        <v>21.914822692192104</v>
      </c>
      <c r="FL28" s="14">
        <f t="shared" si="74"/>
        <v>11.854827473708191</v>
      </c>
      <c r="FM28" s="14">
        <f t="shared" si="74"/>
        <v>38.488196278080558</v>
      </c>
      <c r="FN28" s="14">
        <f t="shared" si="74"/>
        <v>8.5159943915369514</v>
      </c>
      <c r="FO28" s="14">
        <f t="shared" si="74"/>
        <v>3.0897177415361083</v>
      </c>
    </row>
    <row r="29" spans="1:171" s="5" customFormat="1" x14ac:dyDescent="0.15">
      <c r="A29" s="5" t="s">
        <v>37</v>
      </c>
      <c r="B29" s="5">
        <v>19.2</v>
      </c>
      <c r="C29" s="5">
        <v>9.34</v>
      </c>
      <c r="D29" s="5">
        <v>31.3</v>
      </c>
      <c r="E29" s="5">
        <v>7.31</v>
      </c>
      <c r="F29" s="5">
        <f t="shared" si="41"/>
        <v>1.6989570191883316</v>
      </c>
      <c r="G29" s="5">
        <v>10</v>
      </c>
      <c r="H29" s="5">
        <v>400</v>
      </c>
      <c r="I29" s="5">
        <v>413</v>
      </c>
      <c r="J29" s="5">
        <f t="shared" si="42"/>
        <v>0.05</v>
      </c>
      <c r="K29" s="5">
        <f t="shared" si="43"/>
        <v>0.28999999999999998</v>
      </c>
      <c r="L29" s="5">
        <f t="shared" si="19"/>
        <v>68.848957019188333</v>
      </c>
      <c r="M29" s="7" t="s">
        <v>7</v>
      </c>
      <c r="N29" s="5">
        <v>2008</v>
      </c>
      <c r="P29" s="5">
        <f t="shared" si="102"/>
        <v>400</v>
      </c>
      <c r="Q29" s="5">
        <f t="shared" si="99"/>
        <v>19.27069160767978</v>
      </c>
      <c r="R29" s="5">
        <f t="shared" si="99"/>
        <v>9.3548701308857645</v>
      </c>
      <c r="S29" s="5">
        <f t="shared" si="99"/>
        <v>31.454201188901006</v>
      </c>
      <c r="T29" s="5">
        <f t="shared" si="99"/>
        <v>7.3328676739531824</v>
      </c>
      <c r="U29" s="5">
        <f t="shared" si="99"/>
        <v>1.7244308852178043</v>
      </c>
      <c r="W29" s="5">
        <f t="shared" si="21"/>
        <v>0.28810446744920171</v>
      </c>
      <c r="X29" s="5">
        <f t="shared" si="22"/>
        <v>69.137061486637535</v>
      </c>
      <c r="Y29" s="5">
        <f t="shared" si="100"/>
        <v>2.3000000000000007</v>
      </c>
      <c r="Z29" s="5">
        <f t="shared" si="100"/>
        <v>1.0899999999999999</v>
      </c>
      <c r="AA29" s="5">
        <f t="shared" si="100"/>
        <v>4.8000000000000007</v>
      </c>
      <c r="AB29" s="5">
        <f t="shared" si="100"/>
        <v>0.79</v>
      </c>
      <c r="AC29" s="5">
        <f t="shared" si="100"/>
        <v>0.93166624456325997</v>
      </c>
      <c r="AE29" s="5">
        <f>$L$27-L29</f>
        <v>9.91166624456325</v>
      </c>
      <c r="AF29" s="5">
        <f t="shared" si="101"/>
        <v>2.2293083923202208</v>
      </c>
      <c r="AG29" s="5">
        <f t="shared" si="101"/>
        <v>1.0751298691142346</v>
      </c>
      <c r="AH29" s="5">
        <f t="shared" si="101"/>
        <v>4.6457988110989952</v>
      </c>
      <c r="AI29" s="5">
        <f t="shared" si="101"/>
        <v>0.76713232604681703</v>
      </c>
      <c r="AJ29" s="5">
        <f t="shared" si="101"/>
        <v>0.90619237853378731</v>
      </c>
      <c r="AL29" s="14"/>
      <c r="AM29" s="14">
        <v>360</v>
      </c>
      <c r="AN29" s="14">
        <f t="shared" si="79"/>
        <v>84.133570816931069</v>
      </c>
      <c r="AO29" s="14">
        <f t="shared" si="80"/>
        <v>22.48245101036559</v>
      </c>
      <c r="AP29" s="14">
        <f t="shared" si="81"/>
        <v>11.847753877467868</v>
      </c>
      <c r="AQ29" s="14">
        <f t="shared" si="82"/>
        <v>38.254917762912612</v>
      </c>
      <c r="AR29" s="14">
        <f t="shared" si="83"/>
        <v>8.4966684861534016</v>
      </c>
      <c r="AS29" s="14">
        <f t="shared" si="84"/>
        <v>3.0517796800315939</v>
      </c>
      <c r="AT29" s="14"/>
      <c r="AU29" s="14">
        <f t="shared" si="45"/>
        <v>83.144431861249487</v>
      </c>
      <c r="AV29" s="14">
        <f t="shared" si="46"/>
        <v>22.179570250308913</v>
      </c>
      <c r="AW29" s="14">
        <f t="shared" si="46"/>
        <v>11.986876514778388</v>
      </c>
      <c r="AX29" s="14">
        <f t="shared" si="46"/>
        <v>37.644489365774234</v>
      </c>
      <c r="AY29" s="14">
        <f t="shared" si="46"/>
        <v>8.4382674014660974</v>
      </c>
      <c r="AZ29" s="14">
        <f t="shared" si="46"/>
        <v>2.8952283289218554</v>
      </c>
      <c r="BA29" s="14"/>
      <c r="BB29" s="14">
        <f t="shared" si="88"/>
        <v>78.137687684513736</v>
      </c>
      <c r="BC29" s="14">
        <f t="shared" si="89"/>
        <v>21.418289512617974</v>
      </c>
      <c r="BD29" s="14">
        <f t="shared" si="89"/>
        <v>11.684681678723422</v>
      </c>
      <c r="BE29" s="14">
        <f t="shared" si="89"/>
        <v>34.740455038232682</v>
      </c>
      <c r="BF29" s="14">
        <f t="shared" si="89"/>
        <v>8.0382496136394401</v>
      </c>
      <c r="BG29" s="14">
        <f t="shared" si="89"/>
        <v>2.2560118413002179</v>
      </c>
      <c r="BH29" s="14"/>
      <c r="BI29" s="14">
        <f t="shared" si="47"/>
        <v>70.051212422409819</v>
      </c>
      <c r="BJ29" s="14">
        <f t="shared" si="48"/>
        <v>19.494383641736608</v>
      </c>
      <c r="BK29" s="14">
        <f t="shared" si="48"/>
        <v>9.4028455715189487</v>
      </c>
      <c r="BL29" s="14">
        <f t="shared" si="48"/>
        <v>31.942421692406089</v>
      </c>
      <c r="BM29" s="14">
        <f t="shared" si="48"/>
        <v>7.4053620016878625</v>
      </c>
      <c r="BN29" s="14">
        <f t="shared" si="48"/>
        <v>1.8061995150603174</v>
      </c>
      <c r="BO29" s="14"/>
      <c r="BP29" s="14">
        <f t="shared" si="49"/>
        <v>87.389258202041319</v>
      </c>
      <c r="BQ29" s="14">
        <f t="shared" si="50"/>
        <v>23.178399228637687</v>
      </c>
      <c r="BR29" s="14">
        <f t="shared" si="50"/>
        <v>12.630588040288446</v>
      </c>
      <c r="BS29" s="14">
        <f t="shared" si="50"/>
        <v>39.429678001288437</v>
      </c>
      <c r="BT29" s="14">
        <f t="shared" si="50"/>
        <v>8.7457632862620311</v>
      </c>
      <c r="BU29" s="14">
        <f t="shared" si="50"/>
        <v>3.4048296455647198</v>
      </c>
      <c r="BV29" s="14"/>
      <c r="BW29" s="14">
        <f t="shared" si="51"/>
        <v>87.036435223160396</v>
      </c>
      <c r="BX29" s="14">
        <f t="shared" si="52"/>
        <v>23.093909630051257</v>
      </c>
      <c r="BY29" s="14">
        <f t="shared" si="52"/>
        <v>12.622983851787215</v>
      </c>
      <c r="BZ29" s="14">
        <f t="shared" si="52"/>
        <v>39.25627466522117</v>
      </c>
      <c r="CA29" s="14">
        <f t="shared" si="52"/>
        <v>8.7191536543577914</v>
      </c>
      <c r="CB29" s="14">
        <f t="shared" si="52"/>
        <v>3.3441134217429669</v>
      </c>
      <c r="CC29" s="14"/>
      <c r="CD29" s="14">
        <f t="shared" si="53"/>
        <v>79.637784597253244</v>
      </c>
      <c r="CE29" s="14">
        <f t="shared" si="54"/>
        <v>21.584329853929276</v>
      </c>
      <c r="CF29" s="14">
        <f t="shared" si="54"/>
        <v>12.046007451517065</v>
      </c>
      <c r="CG29" s="14">
        <f t="shared" si="54"/>
        <v>35.625272359397812</v>
      </c>
      <c r="CH29" s="14">
        <f t="shared" si="54"/>
        <v>8.1001289001388219</v>
      </c>
      <c r="CI29" s="14">
        <f t="shared" si="54"/>
        <v>2.2820460322702711</v>
      </c>
      <c r="CJ29" s="14"/>
      <c r="CK29" s="14">
        <f t="shared" si="90"/>
        <v>76.672837125390302</v>
      </c>
      <c r="CL29" s="14">
        <f t="shared" si="91"/>
        <v>20.985802968890571</v>
      </c>
      <c r="CM29" s="14">
        <f t="shared" si="91"/>
        <v>11.537475774126277</v>
      </c>
      <c r="CN29" s="14">
        <f t="shared" si="91"/>
        <v>34.216597185184582</v>
      </c>
      <c r="CO29" s="14">
        <f t="shared" si="91"/>
        <v>7.883676465208854</v>
      </c>
      <c r="CP29" s="14">
        <f t="shared" si="91"/>
        <v>2.0492847319800225</v>
      </c>
      <c r="CQ29" s="14"/>
      <c r="CR29" s="14">
        <f t="shared" si="55"/>
        <v>67.013677252437688</v>
      </c>
      <c r="CS29" s="14">
        <f t="shared" si="56"/>
        <v>18.363190795706366</v>
      </c>
      <c r="CT29" s="14">
        <f t="shared" si="56"/>
        <v>10.056805208067523</v>
      </c>
      <c r="CU29" s="14">
        <f t="shared" si="56"/>
        <v>30.05173650038499</v>
      </c>
      <c r="CV29" s="14">
        <f t="shared" si="56"/>
        <v>7.1399568956100552</v>
      </c>
      <c r="CW29" s="14">
        <f t="shared" si="56"/>
        <v>1.4019878526687495</v>
      </c>
      <c r="CX29" s="14"/>
      <c r="CY29" s="14">
        <f t="shared" si="57"/>
        <v>86.051623755961941</v>
      </c>
      <c r="CZ29" s="14">
        <f t="shared" si="58"/>
        <v>22.867669990300406</v>
      </c>
      <c r="DA29" s="14">
        <f t="shared" si="58"/>
        <v>12.403841875797577</v>
      </c>
      <c r="DB29" s="14">
        <f t="shared" si="58"/>
        <v>38.928122924876121</v>
      </c>
      <c r="DC29" s="14">
        <f t="shared" si="58"/>
        <v>8.6373976274763482</v>
      </c>
      <c r="DD29" s="14">
        <f t="shared" si="58"/>
        <v>3.2145913375114969</v>
      </c>
      <c r="DE29" s="14"/>
      <c r="DF29" s="14">
        <f t="shared" si="59"/>
        <v>85.774248168551281</v>
      </c>
      <c r="DG29" s="14">
        <f t="shared" si="60"/>
        <v>22.746652294151165</v>
      </c>
      <c r="DH29" s="14">
        <f t="shared" si="60"/>
        <v>12.641716141951738</v>
      </c>
      <c r="DI29" s="14">
        <f t="shared" si="60"/>
        <v>38.76337905499107</v>
      </c>
      <c r="DJ29" s="14">
        <f t="shared" si="60"/>
        <v>8.5833603361986359</v>
      </c>
      <c r="DK29" s="14">
        <f t="shared" si="60"/>
        <v>3.0391403412586726</v>
      </c>
      <c r="DL29" s="14"/>
      <c r="DM29" s="14">
        <f t="shared" si="61"/>
        <v>80.656151408849126</v>
      </c>
      <c r="DN29" s="14">
        <f t="shared" si="62"/>
        <v>21.962246677079619</v>
      </c>
      <c r="DO29" s="14">
        <f t="shared" si="62"/>
        <v>12.555928608689875</v>
      </c>
      <c r="DP29" s="14">
        <f t="shared" si="62"/>
        <v>35.714001136210499</v>
      </c>
      <c r="DQ29" s="14">
        <f t="shared" si="62"/>
        <v>8.1539328959603274</v>
      </c>
      <c r="DR29" s="14">
        <f t="shared" si="62"/>
        <v>2.2700420909087971</v>
      </c>
      <c r="DS29" s="14"/>
      <c r="DT29" s="14">
        <f t="shared" si="92"/>
        <v>75.955529245816535</v>
      </c>
      <c r="DU29" s="14">
        <f t="shared" si="93"/>
        <v>20.932132465085836</v>
      </c>
      <c r="DV29" s="14">
        <f t="shared" si="93"/>
        <v>11.494289735836171</v>
      </c>
      <c r="DW29" s="14">
        <f t="shared" si="93"/>
        <v>33.779927600436281</v>
      </c>
      <c r="DX29" s="14">
        <f t="shared" si="93"/>
        <v>7.8038186529338658</v>
      </c>
      <c r="DY29" s="14">
        <f t="shared" si="93"/>
        <v>1.9453607915243731</v>
      </c>
      <c r="DZ29" s="14"/>
      <c r="EA29" s="14">
        <f t="shared" si="63"/>
        <v>70.100720629047117</v>
      </c>
      <c r="EB29" s="14">
        <f t="shared" si="64"/>
        <v>19.220021278532016</v>
      </c>
      <c r="EC29" s="14">
        <f t="shared" si="64"/>
        <v>10.643161546059888</v>
      </c>
      <c r="ED29" s="14">
        <f t="shared" si="64"/>
        <v>31.322413920323164</v>
      </c>
      <c r="EE29" s="14">
        <f t="shared" si="64"/>
        <v>7.3646267058008217</v>
      </c>
      <c r="EF29" s="14">
        <f t="shared" si="64"/>
        <v>1.5504971783312227</v>
      </c>
      <c r="EG29" s="14"/>
      <c r="EH29" s="14">
        <f t="shared" si="65"/>
        <v>88.744883307730746</v>
      </c>
      <c r="EI29" s="14">
        <f t="shared" si="66"/>
        <v>23.911641428433356</v>
      </c>
      <c r="EJ29" s="14">
        <f t="shared" si="66"/>
        <v>12.664238602040516</v>
      </c>
      <c r="EK29" s="14">
        <f t="shared" si="66"/>
        <v>39.810091059780987</v>
      </c>
      <c r="EL29" s="14">
        <f t="shared" si="66"/>
        <v>8.8103025786333937</v>
      </c>
      <c r="EM29" s="14">
        <f t="shared" si="66"/>
        <v>3.5486096388424957</v>
      </c>
      <c r="EN29" s="14"/>
      <c r="EO29" s="14">
        <f t="shared" si="67"/>
        <v>84.705239340717981</v>
      </c>
      <c r="EP29" s="14">
        <f t="shared" si="68"/>
        <v>22.013361201933925</v>
      </c>
      <c r="EQ29" s="14">
        <f t="shared" si="68"/>
        <v>11.91506988479432</v>
      </c>
      <c r="ER29" s="14">
        <f t="shared" si="68"/>
        <v>38.920544169500026</v>
      </c>
      <c r="ES29" s="14">
        <f t="shared" si="68"/>
        <v>8.5986393420341276</v>
      </c>
      <c r="ET29" s="14">
        <f t="shared" si="68"/>
        <v>3.2576247424555751</v>
      </c>
      <c r="EU29" s="14"/>
      <c r="EV29" s="14">
        <f t="shared" si="69"/>
        <v>85.739019192082424</v>
      </c>
      <c r="EW29" s="14">
        <f t="shared" si="70"/>
        <v>23.026997144380331</v>
      </c>
      <c r="EX29" s="14">
        <f t="shared" si="70"/>
        <v>11.805862922345785</v>
      </c>
      <c r="EY29" s="14">
        <f t="shared" si="70"/>
        <v>38.112120973253269</v>
      </c>
      <c r="EZ29" s="14">
        <f t="shared" si="70"/>
        <v>8.8572166523322853</v>
      </c>
      <c r="FA29" s="14">
        <f t="shared" si="70"/>
        <v>3.9368214997707649</v>
      </c>
      <c r="FB29" s="14"/>
      <c r="FC29" s="14">
        <f t="shared" si="71"/>
        <v>83.866458873232077</v>
      </c>
      <c r="FD29" s="14">
        <f t="shared" si="72"/>
        <v>21.521399198851398</v>
      </c>
      <c r="FE29" s="14">
        <f t="shared" si="72"/>
        <v>12.595661514760369</v>
      </c>
      <c r="FF29" s="14">
        <f t="shared" si="72"/>
        <v>35.696337293459067</v>
      </c>
      <c r="FG29" s="14">
        <f t="shared" si="72"/>
        <v>9.2401300748355908</v>
      </c>
      <c r="FH29" s="14">
        <f t="shared" si="72"/>
        <v>4.8129307913256492</v>
      </c>
      <c r="FI29" s="14"/>
      <c r="FJ29" s="14">
        <f t="shared" si="73"/>
        <v>83.657840922653904</v>
      </c>
      <c r="FK29" s="14">
        <f t="shared" si="74"/>
        <v>21.868384173318248</v>
      </c>
      <c r="FL29" s="14">
        <f t="shared" si="74"/>
        <v>11.843221638327311</v>
      </c>
      <c r="FM29" s="14">
        <f t="shared" si="74"/>
        <v>38.386653124363413</v>
      </c>
      <c r="FN29" s="14">
        <f t="shared" si="74"/>
        <v>8.5002116776911851</v>
      </c>
      <c r="FO29" s="14">
        <f t="shared" si="74"/>
        <v>3.0593703089537607</v>
      </c>
    </row>
    <row r="30" spans="1:171" s="5" customFormat="1" ht="13.15" x14ac:dyDescent="0.2">
      <c r="B30" s="5">
        <v>17.5</v>
      </c>
      <c r="C30" s="5">
        <v>8.34</v>
      </c>
      <c r="D30" s="5">
        <v>28</v>
      </c>
      <c r="E30" s="5">
        <v>6.73</v>
      </c>
      <c r="F30" s="5">
        <f t="shared" si="41"/>
        <v>1.2728165691156905</v>
      </c>
      <c r="H30" s="5">
        <v>800</v>
      </c>
      <c r="I30" s="5">
        <v>849</v>
      </c>
      <c r="J30" s="5">
        <f t="shared" si="42"/>
        <v>0.09</v>
      </c>
      <c r="K30" s="5">
        <f t="shared" si="43"/>
        <v>0.7</v>
      </c>
      <c r="L30" s="5">
        <f t="shared" si="19"/>
        <v>61.842816569115698</v>
      </c>
      <c r="M30" s="7"/>
      <c r="P30" s="5">
        <f t="shared" si="102"/>
        <v>800</v>
      </c>
      <c r="Q30" s="5">
        <f t="shared" si="99"/>
        <v>17.669040920762789</v>
      </c>
      <c r="R30" s="5">
        <f t="shared" si="99"/>
        <v>8.4497635785679641</v>
      </c>
      <c r="S30" s="5">
        <f t="shared" si="99"/>
        <v>28.32288651833834</v>
      </c>
      <c r="T30" s="5">
        <f t="shared" si="99"/>
        <v>6.7880719535344838</v>
      </c>
      <c r="U30" s="5">
        <f t="shared" si="99"/>
        <v>1.3097959678734283</v>
      </c>
      <c r="W30" s="5">
        <f t="shared" si="21"/>
        <v>0.69674236996130645</v>
      </c>
      <c r="X30" s="5">
        <f t="shared" si="22"/>
        <v>62.539558939077004</v>
      </c>
      <c r="Y30" s="5">
        <f t="shared" si="100"/>
        <v>4</v>
      </c>
      <c r="Z30" s="5">
        <f t="shared" si="100"/>
        <v>2.09</v>
      </c>
      <c r="AA30" s="5">
        <f t="shared" si="100"/>
        <v>8.1000000000000014</v>
      </c>
      <c r="AB30" s="5">
        <f t="shared" si="100"/>
        <v>1.3699999999999992</v>
      </c>
      <c r="AC30" s="5">
        <f t="shared" si="100"/>
        <v>1.3578066946359011</v>
      </c>
      <c r="AE30" s="5">
        <f>$L$27-L30</f>
        <v>16.917806694635885</v>
      </c>
      <c r="AF30" s="5">
        <f t="shared" si="101"/>
        <v>3.8309590792372119</v>
      </c>
      <c r="AG30" s="5">
        <f t="shared" si="101"/>
        <v>1.9802364214320352</v>
      </c>
      <c r="AH30" s="5">
        <f t="shared" si="101"/>
        <v>7.7771134816616625</v>
      </c>
      <c r="AI30" s="5">
        <f t="shared" si="101"/>
        <v>1.3119280464655161</v>
      </c>
      <c r="AJ30" s="5">
        <f t="shared" si="101"/>
        <v>1.3208272958781633</v>
      </c>
      <c r="AL30" s="14"/>
      <c r="AM30" s="14">
        <v>370</v>
      </c>
      <c r="AN30" s="14">
        <f t="shared" si="79"/>
        <v>83.939648608310691</v>
      </c>
      <c r="AO30" s="14">
        <f t="shared" si="80"/>
        <v>22.447799281753394</v>
      </c>
      <c r="AP30" s="14">
        <f t="shared" si="81"/>
        <v>11.835084448740622</v>
      </c>
      <c r="AQ30" s="14">
        <f t="shared" si="82"/>
        <v>38.153176970972694</v>
      </c>
      <c r="AR30" s="14">
        <f t="shared" si="83"/>
        <v>8.4809372056649757</v>
      </c>
      <c r="AS30" s="14">
        <f t="shared" si="84"/>
        <v>3.0226507011790025</v>
      </c>
      <c r="AT30" s="14"/>
      <c r="AU30" s="14">
        <f t="shared" si="45"/>
        <v>82.908539598867122</v>
      </c>
      <c r="AV30" s="14">
        <f t="shared" si="46"/>
        <v>22.128259362166141</v>
      </c>
      <c r="AW30" s="14">
        <f t="shared" si="46"/>
        <v>11.955878314096926</v>
      </c>
      <c r="AX30" s="14">
        <f t="shared" si="46"/>
        <v>37.535967750521927</v>
      </c>
      <c r="AY30" s="14">
        <f t="shared" si="46"/>
        <v>8.4205778549821915</v>
      </c>
      <c r="AZ30" s="14">
        <f t="shared" si="46"/>
        <v>2.8678563170999523</v>
      </c>
      <c r="BA30" s="14"/>
      <c r="BB30" s="14">
        <f t="shared" si="88"/>
        <v>77.88713371649483</v>
      </c>
      <c r="BC30" s="14">
        <f t="shared" si="89"/>
        <v>21.362851274194451</v>
      </c>
      <c r="BD30" s="14">
        <f t="shared" si="89"/>
        <v>11.654082964828149</v>
      </c>
      <c r="BE30" s="14">
        <f t="shared" si="89"/>
        <v>34.620317649356807</v>
      </c>
      <c r="BF30" s="14">
        <f t="shared" si="89"/>
        <v>8.0183583989400322</v>
      </c>
      <c r="BG30" s="14">
        <f t="shared" si="89"/>
        <v>2.2315234291753829</v>
      </c>
      <c r="BH30" s="14"/>
      <c r="BI30" s="14">
        <f t="shared" si="47"/>
        <v>69.817831175168692</v>
      </c>
      <c r="BJ30" s="14">
        <f t="shared" si="48"/>
        <v>19.437399565456147</v>
      </c>
      <c r="BK30" s="14">
        <f t="shared" si="48"/>
        <v>9.390275654406679</v>
      </c>
      <c r="BL30" s="14">
        <f t="shared" si="48"/>
        <v>31.818103813221697</v>
      </c>
      <c r="BM30" s="14">
        <f t="shared" si="48"/>
        <v>7.3868606089524995</v>
      </c>
      <c r="BN30" s="14">
        <f t="shared" si="48"/>
        <v>1.785191533131659</v>
      </c>
      <c r="BO30" s="14"/>
      <c r="BP30" s="14">
        <f t="shared" si="49"/>
        <v>87.156147689913226</v>
      </c>
      <c r="BQ30" s="14">
        <f t="shared" si="50"/>
        <v>23.127735128958026</v>
      </c>
      <c r="BR30" s="14">
        <f t="shared" si="50"/>
        <v>12.599854542398699</v>
      </c>
      <c r="BS30" s="14">
        <f t="shared" si="50"/>
        <v>39.324731334384495</v>
      </c>
      <c r="BT30" s="14">
        <f t="shared" si="50"/>
        <v>8.7289987787731462</v>
      </c>
      <c r="BU30" s="14">
        <f t="shared" si="50"/>
        <v>3.3748279053988628</v>
      </c>
      <c r="BV30" s="14"/>
      <c r="BW30" s="14">
        <f t="shared" si="51"/>
        <v>86.789172424450058</v>
      </c>
      <c r="BX30" s="14">
        <f t="shared" si="52"/>
        <v>23.040238382337087</v>
      </c>
      <c r="BY30" s="14">
        <f t="shared" si="52"/>
        <v>12.590385725335176</v>
      </c>
      <c r="BZ30" s="14">
        <f t="shared" si="52"/>
        <v>39.14671162622124</v>
      </c>
      <c r="CA30" s="14">
        <f t="shared" si="52"/>
        <v>8.7008790606705819</v>
      </c>
      <c r="CB30" s="14">
        <f t="shared" si="52"/>
        <v>3.31095762988598</v>
      </c>
      <c r="CC30" s="14"/>
      <c r="CD30" s="14">
        <f t="shared" si="53"/>
        <v>79.398876825354861</v>
      </c>
      <c r="CE30" s="14">
        <f t="shared" si="54"/>
        <v>21.530041737777815</v>
      </c>
      <c r="CF30" s="14">
        <f t="shared" si="54"/>
        <v>12.018080338884779</v>
      </c>
      <c r="CG30" s="14">
        <f t="shared" si="54"/>
        <v>35.509782624424346</v>
      </c>
      <c r="CH30" s="14">
        <f t="shared" si="54"/>
        <v>8.0819974976340578</v>
      </c>
      <c r="CI30" s="14">
        <f t="shared" si="54"/>
        <v>2.2589746266338615</v>
      </c>
      <c r="CJ30" s="14"/>
      <c r="CK30" s="14">
        <f t="shared" si="90"/>
        <v>76.428582968682349</v>
      </c>
      <c r="CL30" s="14">
        <f t="shared" si="91"/>
        <v>20.934151227182284</v>
      </c>
      <c r="CM30" s="14">
        <f t="shared" si="91"/>
        <v>11.514021035848765</v>
      </c>
      <c r="CN30" s="14">
        <f t="shared" si="91"/>
        <v>34.090828051072641</v>
      </c>
      <c r="CO30" s="14">
        <f t="shared" si="91"/>
        <v>7.8640132690302433</v>
      </c>
      <c r="CP30" s="14">
        <f t="shared" si="91"/>
        <v>2.0255693855484243</v>
      </c>
      <c r="CQ30" s="14"/>
      <c r="CR30" s="14">
        <f t="shared" si="55"/>
        <v>66.840347623884227</v>
      </c>
      <c r="CS30" s="14">
        <f t="shared" si="56"/>
        <v>18.32017932886005</v>
      </c>
      <c r="CT30" s="14">
        <f t="shared" si="56"/>
        <v>10.047742580341135</v>
      </c>
      <c r="CU30" s="14">
        <f t="shared" si="56"/>
        <v>29.958311677981825</v>
      </c>
      <c r="CV30" s="14">
        <f t="shared" si="56"/>
        <v>7.1252188391814837</v>
      </c>
      <c r="CW30" s="14">
        <f t="shared" si="56"/>
        <v>1.388895197519725</v>
      </c>
      <c r="CX30" s="14"/>
      <c r="CY30" s="14">
        <f t="shared" si="57"/>
        <v>85.816703979662336</v>
      </c>
      <c r="CZ30" s="14">
        <f t="shared" si="58"/>
        <v>22.816599661549869</v>
      </c>
      <c r="DA30" s="14">
        <f t="shared" si="58"/>
        <v>12.368937828733737</v>
      </c>
      <c r="DB30" s="14">
        <f t="shared" si="58"/>
        <v>38.825266785390404</v>
      </c>
      <c r="DC30" s="14">
        <f t="shared" si="58"/>
        <v>8.620147626237026</v>
      </c>
      <c r="DD30" s="14">
        <f t="shared" si="58"/>
        <v>3.1857520777512942</v>
      </c>
      <c r="DE30" s="14"/>
      <c r="DF30" s="14">
        <f t="shared" si="59"/>
        <v>85.552841654205082</v>
      </c>
      <c r="DG30" s="14">
        <f t="shared" si="60"/>
        <v>22.696669871553851</v>
      </c>
      <c r="DH30" s="14">
        <f t="shared" si="60"/>
        <v>12.612707107889882</v>
      </c>
      <c r="DI30" s="14">
        <f t="shared" si="60"/>
        <v>38.662961752695487</v>
      </c>
      <c r="DJ30" s="14">
        <f t="shared" si="60"/>
        <v>8.5674214810469884</v>
      </c>
      <c r="DK30" s="14">
        <f t="shared" si="60"/>
        <v>3.013081441018862</v>
      </c>
      <c r="DL30" s="14"/>
      <c r="DM30" s="14">
        <f t="shared" si="61"/>
        <v>80.413708707194601</v>
      </c>
      <c r="DN30" s="14">
        <f t="shared" si="62"/>
        <v>21.906410424258539</v>
      </c>
      <c r="DO30" s="14">
        <f t="shared" si="62"/>
        <v>12.520139506712262</v>
      </c>
      <c r="DP30" s="14">
        <f t="shared" si="62"/>
        <v>35.603508945663407</v>
      </c>
      <c r="DQ30" s="14">
        <f t="shared" si="62"/>
        <v>8.1356839864936621</v>
      </c>
      <c r="DR30" s="14">
        <f t="shared" si="62"/>
        <v>2.2479658440667407</v>
      </c>
      <c r="DS30" s="14"/>
      <c r="DT30" s="14">
        <f t="shared" si="92"/>
        <v>75.665442540565806</v>
      </c>
      <c r="DU30" s="14">
        <f t="shared" si="93"/>
        <v>20.8659136592293</v>
      </c>
      <c r="DV30" s="14">
        <f t="shared" si="93"/>
        <v>11.457083149146261</v>
      </c>
      <c r="DW30" s="14">
        <f t="shared" si="93"/>
        <v>33.639131986189554</v>
      </c>
      <c r="DX30" s="14">
        <f t="shared" si="93"/>
        <v>7.7817875322358114</v>
      </c>
      <c r="DY30" s="14">
        <f t="shared" si="93"/>
        <v>1.9215262137648841</v>
      </c>
      <c r="DZ30" s="14"/>
      <c r="EA30" s="14">
        <f t="shared" si="63"/>
        <v>69.833378610465587</v>
      </c>
      <c r="EB30" s="14">
        <f t="shared" si="64"/>
        <v>19.143493244540039</v>
      </c>
      <c r="EC30" s="14">
        <f t="shared" si="64"/>
        <v>10.606650511172935</v>
      </c>
      <c r="ED30" s="14">
        <f t="shared" si="64"/>
        <v>31.201667762469352</v>
      </c>
      <c r="EE30" s="14">
        <f t="shared" si="64"/>
        <v>7.34586862038734</v>
      </c>
      <c r="EF30" s="14">
        <f t="shared" si="64"/>
        <v>1.535698471895933</v>
      </c>
      <c r="EG30" s="14"/>
      <c r="EH30" s="14">
        <f t="shared" si="65"/>
        <v>88.517576653025216</v>
      </c>
      <c r="EI30" s="14">
        <f t="shared" si="66"/>
        <v>23.870962135058871</v>
      </c>
      <c r="EJ30" s="14">
        <f t="shared" si="66"/>
        <v>12.643767345700448</v>
      </c>
      <c r="EK30" s="14">
        <f t="shared" si="66"/>
        <v>39.70033361168219</v>
      </c>
      <c r="EL30" s="14">
        <f t="shared" si="66"/>
        <v>8.7922108549367586</v>
      </c>
      <c r="EM30" s="14">
        <f t="shared" si="66"/>
        <v>3.5103027056469447</v>
      </c>
      <c r="EN30" s="14"/>
      <c r="EO30" s="14">
        <f t="shared" si="67"/>
        <v>84.47491194550669</v>
      </c>
      <c r="EP30" s="14">
        <f t="shared" si="68"/>
        <v>21.959664070445111</v>
      </c>
      <c r="EQ30" s="14">
        <f t="shared" si="68"/>
        <v>11.89524756089507</v>
      </c>
      <c r="ER30" s="14">
        <f t="shared" si="68"/>
        <v>38.812744406295693</v>
      </c>
      <c r="ES30" s="14">
        <f t="shared" si="68"/>
        <v>8.5817875255327589</v>
      </c>
      <c r="ET30" s="14">
        <f t="shared" si="68"/>
        <v>3.2254683823380468</v>
      </c>
      <c r="EU30" s="14"/>
      <c r="EV30" s="14">
        <f t="shared" si="69"/>
        <v>85.499427347509524</v>
      </c>
      <c r="EW30" s="14">
        <f t="shared" si="70"/>
        <v>22.979701257343507</v>
      </c>
      <c r="EX30" s="14">
        <f t="shared" si="70"/>
        <v>11.788826042004207</v>
      </c>
      <c r="EY30" s="14">
        <f t="shared" si="70"/>
        <v>37.997113181053436</v>
      </c>
      <c r="EZ30" s="14">
        <f t="shared" si="70"/>
        <v>8.8393911847734739</v>
      </c>
      <c r="FA30" s="14">
        <f t="shared" si="70"/>
        <v>3.8943956823349017</v>
      </c>
      <c r="FB30" s="14"/>
      <c r="FC30" s="14">
        <f t="shared" si="71"/>
        <v>83.629360694090735</v>
      </c>
      <c r="FD30" s="14">
        <f t="shared" si="72"/>
        <v>21.483392903908587</v>
      </c>
      <c r="FE30" s="14">
        <f t="shared" si="72"/>
        <v>12.580132658044256</v>
      </c>
      <c r="FF30" s="14">
        <f t="shared" si="72"/>
        <v>35.583850069412073</v>
      </c>
      <c r="FG30" s="14">
        <f t="shared" si="72"/>
        <v>9.2220567948294256</v>
      </c>
      <c r="FH30" s="14">
        <f t="shared" si="72"/>
        <v>4.7599282678963784</v>
      </c>
      <c r="FI30" s="14"/>
      <c r="FJ30" s="14">
        <f t="shared" si="73"/>
        <v>83.45510328338014</v>
      </c>
      <c r="FK30" s="14">
        <f t="shared" si="74"/>
        <v>21.82235739414692</v>
      </c>
      <c r="FL30" s="14">
        <f t="shared" si="74"/>
        <v>11.8316103951132</v>
      </c>
      <c r="FM30" s="14">
        <f t="shared" si="74"/>
        <v>38.286677011230552</v>
      </c>
      <c r="FN30" s="14">
        <f t="shared" si="74"/>
        <v>8.4846722911528865</v>
      </c>
      <c r="FO30" s="14">
        <f t="shared" si="74"/>
        <v>3.0297861917365694</v>
      </c>
    </row>
    <row r="31" spans="1:171" s="5" customFormat="1" x14ac:dyDescent="0.15">
      <c r="A31" s="5" t="s">
        <v>38</v>
      </c>
      <c r="B31" s="5">
        <v>15.7</v>
      </c>
      <c r="C31" s="5">
        <v>7.25</v>
      </c>
      <c r="D31" s="5">
        <v>24.1</v>
      </c>
      <c r="E31" s="5">
        <v>6.11</v>
      </c>
      <c r="F31" s="5">
        <f t="shared" si="41"/>
        <v>0.95269802946597693</v>
      </c>
      <c r="G31" s="5">
        <v>10</v>
      </c>
      <c r="H31" s="5">
        <v>1600</v>
      </c>
      <c r="I31" s="5">
        <v>1693</v>
      </c>
      <c r="J31" s="5">
        <f t="shared" si="42"/>
        <v>0.08</v>
      </c>
      <c r="K31" s="5">
        <f t="shared" si="43"/>
        <v>0.78</v>
      </c>
      <c r="L31" s="5">
        <f t="shared" si="19"/>
        <v>54.112698029465975</v>
      </c>
      <c r="M31" s="7" t="s">
        <v>7</v>
      </c>
      <c r="N31" s="5">
        <v>2008</v>
      </c>
      <c r="P31" s="5">
        <f t="shared" si="102"/>
        <v>1600</v>
      </c>
      <c r="Q31" s="5">
        <f t="shared" si="99"/>
        <v>15.880495857519993</v>
      </c>
      <c r="R31" s="5">
        <f t="shared" si="99"/>
        <v>7.3599821533387182</v>
      </c>
      <c r="S31" s="5">
        <f t="shared" si="99"/>
        <v>24.499950844346714</v>
      </c>
      <c r="T31" s="5">
        <f t="shared" si="99"/>
        <v>6.1722995326132111</v>
      </c>
      <c r="U31" s="5">
        <f t="shared" si="99"/>
        <v>0.98193126472314995</v>
      </c>
      <c r="W31" s="5">
        <f t="shared" si="21"/>
        <v>0.78196162307580863</v>
      </c>
      <c r="X31" s="5">
        <f t="shared" si="22"/>
        <v>54.894659652541783</v>
      </c>
      <c r="Y31" s="5">
        <f t="shared" si="100"/>
        <v>5.8000000000000007</v>
      </c>
      <c r="Z31" s="5">
        <f t="shared" si="100"/>
        <v>3.1799999999999997</v>
      </c>
      <c r="AA31" s="5">
        <f t="shared" si="100"/>
        <v>12</v>
      </c>
      <c r="AB31" s="5">
        <f t="shared" si="100"/>
        <v>1.9899999999999993</v>
      </c>
      <c r="AC31" s="5">
        <f t="shared" si="100"/>
        <v>1.6779252342856146</v>
      </c>
      <c r="AE31" s="5">
        <f>$L$27-L31</f>
        <v>24.647925234285609</v>
      </c>
      <c r="AF31" s="5">
        <f t="shared" si="101"/>
        <v>5.6195041424800074</v>
      </c>
      <c r="AG31" s="5">
        <f t="shared" si="101"/>
        <v>3.0700178466612815</v>
      </c>
      <c r="AH31" s="5">
        <f t="shared" si="101"/>
        <v>11.600049155653288</v>
      </c>
      <c r="AI31" s="5">
        <f t="shared" si="101"/>
        <v>1.9277004673867884</v>
      </c>
      <c r="AJ31" s="5">
        <f t="shared" si="101"/>
        <v>1.6486919990284417</v>
      </c>
      <c r="AL31" s="14"/>
      <c r="AM31" s="14">
        <v>380</v>
      </c>
      <c r="AN31" s="14">
        <f t="shared" si="79"/>
        <v>83.748253607372263</v>
      </c>
      <c r="AO31" s="14">
        <f t="shared" si="80"/>
        <v>22.41357497206457</v>
      </c>
      <c r="AP31" s="14">
        <f t="shared" si="81"/>
        <v>11.822470909873031</v>
      </c>
      <c r="AQ31" s="14">
        <f t="shared" si="82"/>
        <v>38.052699312263982</v>
      </c>
      <c r="AR31" s="14">
        <f t="shared" si="83"/>
        <v>8.4653975756453601</v>
      </c>
      <c r="AS31" s="14">
        <f t="shared" si="84"/>
        <v>2.9941108375253305</v>
      </c>
      <c r="AT31" s="14"/>
      <c r="AU31" s="14">
        <f t="shared" si="45"/>
        <v>82.676131299461659</v>
      </c>
      <c r="AV31" s="14">
        <f t="shared" ref="AV31:AY94" si="103">B$12-MacroSpline($I$12:$I$18,Y$12:Y$18,$AM31)</f>
        <v>22.077565486465968</v>
      </c>
      <c r="AW31" s="14">
        <f t="shared" si="103"/>
        <v>11.925344755281628</v>
      </c>
      <c r="AX31" s="14">
        <f t="shared" si="103"/>
        <v>37.42895548810403</v>
      </c>
      <c r="AY31" s="14">
        <f t="shared" si="103"/>
        <v>8.403154894294012</v>
      </c>
      <c r="AZ31" s="14">
        <f t="shared" ref="AZ31:AZ94" si="104">F$12-MacroSpline($I$12:$I$18,AC$12:AC$18,$AM31)</f>
        <v>2.8411106753160209</v>
      </c>
      <c r="BA31" s="14"/>
      <c r="BB31" s="14">
        <f t="shared" si="88"/>
        <v>77.639254495505313</v>
      </c>
      <c r="BC31" s="14">
        <f t="shared" si="89"/>
        <v>21.307599111190502</v>
      </c>
      <c r="BD31" s="14">
        <f t="shared" si="89"/>
        <v>11.623742755269433</v>
      </c>
      <c r="BE31" s="14">
        <f t="shared" si="89"/>
        <v>34.501678046515408</v>
      </c>
      <c r="BF31" s="14">
        <f t="shared" si="89"/>
        <v>7.9986952409080043</v>
      </c>
      <c r="BG31" s="14">
        <f t="shared" si="89"/>
        <v>2.2075393416219713</v>
      </c>
      <c r="BH31" s="14"/>
      <c r="BI31" s="14">
        <f t="shared" si="47"/>
        <v>69.587966424404144</v>
      </c>
      <c r="BJ31" s="14">
        <f t="shared" si="48"/>
        <v>19.381180735925781</v>
      </c>
      <c r="BK31" s="14">
        <f t="shared" si="48"/>
        <v>9.3781709341369517</v>
      </c>
      <c r="BL31" s="14">
        <f t="shared" si="48"/>
        <v>31.69539249751919</v>
      </c>
      <c r="BM31" s="14">
        <f t="shared" si="48"/>
        <v>7.368634679771902</v>
      </c>
      <c r="BN31" s="14">
        <f t="shared" si="48"/>
        <v>1.7645875770503183</v>
      </c>
      <c r="BO31" s="14"/>
      <c r="BP31" s="14">
        <f t="shared" si="49"/>
        <v>86.926166480606668</v>
      </c>
      <c r="BQ31" s="14">
        <f t="shared" si="50"/>
        <v>23.077394708346887</v>
      </c>
      <c r="BR31" s="14">
        <f t="shared" si="50"/>
        <v>12.569720146746747</v>
      </c>
      <c r="BS31" s="14">
        <f t="shared" si="50"/>
        <v>39.221369293568159</v>
      </c>
      <c r="BT31" s="14">
        <f t="shared" si="50"/>
        <v>8.7124148495462457</v>
      </c>
      <c r="BU31" s="14">
        <f t="shared" si="50"/>
        <v>3.3452674823986288</v>
      </c>
      <c r="BV31" s="14"/>
      <c r="BW31" s="14">
        <f t="shared" si="51"/>
        <v>86.545954316216125</v>
      </c>
      <c r="BX31" s="14">
        <f t="shared" si="52"/>
        <v>22.987183588224962</v>
      </c>
      <c r="BY31" s="14">
        <f t="shared" si="52"/>
        <v>12.55846945907069</v>
      </c>
      <c r="BZ31" s="14">
        <f t="shared" si="52"/>
        <v>39.038848712122757</v>
      </c>
      <c r="CA31" s="14">
        <f t="shared" si="52"/>
        <v>8.6828914110297202</v>
      </c>
      <c r="CB31" s="14">
        <f t="shared" si="52"/>
        <v>3.2785611457680135</v>
      </c>
      <c r="CC31" s="14"/>
      <c r="CD31" s="14">
        <f t="shared" si="53"/>
        <v>79.164292322391034</v>
      </c>
      <c r="CE31" s="14">
        <f t="shared" si="54"/>
        <v>21.47678368160841</v>
      </c>
      <c r="CF31" s="14">
        <f t="shared" si="54"/>
        <v>11.990856698811601</v>
      </c>
      <c r="CG31" s="14">
        <f t="shared" si="54"/>
        <v>35.396050767842873</v>
      </c>
      <c r="CH31" s="14">
        <f t="shared" si="54"/>
        <v>8.0641640173439484</v>
      </c>
      <c r="CI31" s="14">
        <f t="shared" si="54"/>
        <v>2.2364371567841941</v>
      </c>
      <c r="CJ31" s="14"/>
      <c r="CK31" s="14">
        <f t="shared" si="90"/>
        <v>76.187420794934084</v>
      </c>
      <c r="CL31" s="14">
        <f t="shared" si="91"/>
        <v>20.882861767747745</v>
      </c>
      <c r="CM31" s="14">
        <f t="shared" si="91"/>
        <v>11.490623409618454</v>
      </c>
      <c r="CN31" s="14">
        <f t="shared" si="91"/>
        <v>33.966850672309491</v>
      </c>
      <c r="CO31" s="14">
        <f t="shared" si="91"/>
        <v>7.844620504176933</v>
      </c>
      <c r="CP31" s="14">
        <f t="shared" si="91"/>
        <v>2.002464441081476</v>
      </c>
      <c r="CQ31" s="14"/>
      <c r="CR31" s="14">
        <f t="shared" si="55"/>
        <v>66.671202843724004</v>
      </c>
      <c r="CS31" s="14">
        <f t="shared" si="56"/>
        <v>18.278128278600114</v>
      </c>
      <c r="CT31" s="14">
        <f t="shared" si="56"/>
        <v>10.039080555771424</v>
      </c>
      <c r="CU31" s="14">
        <f t="shared" si="56"/>
        <v>29.866975571728343</v>
      </c>
      <c r="CV31" s="14">
        <f t="shared" si="56"/>
        <v>7.1108177000958515</v>
      </c>
      <c r="CW31" s="14">
        <f t="shared" si="56"/>
        <v>1.3762007375282663</v>
      </c>
      <c r="CX31" s="14"/>
      <c r="CY31" s="14">
        <f t="shared" si="57"/>
        <v>85.585134462036322</v>
      </c>
      <c r="CZ31" s="14">
        <f t="shared" si="58"/>
        <v>22.766180956562479</v>
      </c>
      <c r="DA31" s="14">
        <f t="shared" si="58"/>
        <v>12.334443261855363</v>
      </c>
      <c r="DB31" s="14">
        <f t="shared" si="58"/>
        <v>38.723829076929356</v>
      </c>
      <c r="DC31" s="14">
        <f t="shared" si="58"/>
        <v>8.6031324673779395</v>
      </c>
      <c r="DD31" s="14">
        <f t="shared" si="58"/>
        <v>3.157548699311195</v>
      </c>
      <c r="DE31" s="14"/>
      <c r="DF31" s="14">
        <f t="shared" si="59"/>
        <v>85.334529025319654</v>
      </c>
      <c r="DG31" s="14">
        <f t="shared" si="60"/>
        <v>22.646990683777656</v>
      </c>
      <c r="DH31" s="14">
        <f t="shared" si="60"/>
        <v>12.584295299553844</v>
      </c>
      <c r="DI31" s="14">
        <f t="shared" si="60"/>
        <v>38.564014302733533</v>
      </c>
      <c r="DJ31" s="14">
        <f t="shared" si="60"/>
        <v>8.5517065447171312</v>
      </c>
      <c r="DK31" s="14">
        <f t="shared" si="60"/>
        <v>2.9875221945374801</v>
      </c>
      <c r="DL31" s="14"/>
      <c r="DM31" s="14">
        <f t="shared" si="61"/>
        <v>80.175450367398312</v>
      </c>
      <c r="DN31" s="14">
        <f t="shared" si="62"/>
        <v>21.851291250153153</v>
      </c>
      <c r="DO31" s="14">
        <f t="shared" si="62"/>
        <v>12.484908264440028</v>
      </c>
      <c r="DP31" s="14">
        <f t="shared" si="62"/>
        <v>35.494997401030069</v>
      </c>
      <c r="DQ31" s="14">
        <f t="shared" si="62"/>
        <v>8.1177544893298368</v>
      </c>
      <c r="DR31" s="14">
        <f t="shared" si="62"/>
        <v>2.2264989624452252</v>
      </c>
      <c r="DS31" s="14"/>
      <c r="DT31" s="14">
        <f t="shared" si="92"/>
        <v>75.378133099516702</v>
      </c>
      <c r="DU31" s="14">
        <f t="shared" si="93"/>
        <v>20.8</v>
      </c>
      <c r="DV31" s="14">
        <f t="shared" si="93"/>
        <v>11.42</v>
      </c>
      <c r="DW31" s="14">
        <f t="shared" si="93"/>
        <v>33.5</v>
      </c>
      <c r="DX31" s="14">
        <f t="shared" si="93"/>
        <v>7.76</v>
      </c>
      <c r="DY31" s="14">
        <f t="shared" si="93"/>
        <v>1.8981330995166976</v>
      </c>
      <c r="DZ31" s="14"/>
      <c r="EA31" s="14">
        <f t="shared" si="63"/>
        <v>69.570007636263114</v>
      </c>
      <c r="EB31" s="14">
        <f t="shared" si="64"/>
        <v>19.067881577683405</v>
      </c>
      <c r="EC31" s="14">
        <f t="shared" si="64"/>
        <v>10.570588085301091</v>
      </c>
      <c r="ED31" s="14">
        <f t="shared" si="64"/>
        <v>31.082854167295409</v>
      </c>
      <c r="EE31" s="14">
        <f t="shared" si="64"/>
        <v>7.3274039286267492</v>
      </c>
      <c r="EF31" s="14">
        <f t="shared" si="64"/>
        <v>1.5212798773564642</v>
      </c>
      <c r="EG31" s="14"/>
      <c r="EH31" s="14">
        <f t="shared" si="65"/>
        <v>88.294371574740211</v>
      </c>
      <c r="EI31" s="14">
        <f t="shared" si="66"/>
        <v>23.830840732977688</v>
      </c>
      <c r="EJ31" s="14">
        <f t="shared" si="66"/>
        <v>12.623599692151416</v>
      </c>
      <c r="EK31" s="14">
        <f t="shared" si="66"/>
        <v>39.592503177878669</v>
      </c>
      <c r="EL31" s="14">
        <f t="shared" si="66"/>
        <v>8.7744199263367104</v>
      </c>
      <c r="EM31" s="14">
        <f t="shared" si="66"/>
        <v>3.4730080453957308</v>
      </c>
      <c r="EN31" s="14"/>
      <c r="EO31" s="14">
        <f t="shared" si="67"/>
        <v>84.247966536717655</v>
      </c>
      <c r="EP31" s="14">
        <f t="shared" si="68"/>
        <v>21.906712588335591</v>
      </c>
      <c r="EQ31" s="14">
        <f t="shared" si="68"/>
        <v>11.875439169823803</v>
      </c>
      <c r="ER31" s="14">
        <f t="shared" si="68"/>
        <v>38.706545997566408</v>
      </c>
      <c r="ES31" s="14">
        <f t="shared" si="68"/>
        <v>8.5651693816428001</v>
      </c>
      <c r="ET31" s="14">
        <f t="shared" si="68"/>
        <v>3.1940993993490423</v>
      </c>
      <c r="EU31" s="14"/>
      <c r="EV31" s="14">
        <f t="shared" si="69"/>
        <v>85.263245071903114</v>
      </c>
      <c r="EW31" s="14">
        <f t="shared" si="70"/>
        <v>22.932840555667259</v>
      </c>
      <c r="EX31" s="14">
        <f t="shared" si="70"/>
        <v>11.771862267927494</v>
      </c>
      <c r="EY31" s="14">
        <f t="shared" si="70"/>
        <v>37.883779635665306</v>
      </c>
      <c r="EZ31" s="14">
        <f t="shared" si="70"/>
        <v>8.8218038845609978</v>
      </c>
      <c r="FA31" s="14">
        <f t="shared" si="70"/>
        <v>3.8529587280820641</v>
      </c>
      <c r="FB31" s="14"/>
      <c r="FC31" s="14">
        <f t="shared" si="71"/>
        <v>83.395944516513993</v>
      </c>
      <c r="FD31" s="14">
        <f t="shared" si="72"/>
        <v>21.446058237818566</v>
      </c>
      <c r="FE31" s="14">
        <f t="shared" si="72"/>
        <v>12.56489019660491</v>
      </c>
      <c r="FF31" s="14">
        <f t="shared" si="72"/>
        <v>35.472721680142129</v>
      </c>
      <c r="FG31" s="14">
        <f t="shared" si="72"/>
        <v>9.204225044344005</v>
      </c>
      <c r="FH31" s="14">
        <f t="shared" si="72"/>
        <v>4.7080493576043958</v>
      </c>
      <c r="FI31" s="14"/>
      <c r="FJ31" s="14">
        <f t="shared" si="73"/>
        <v>83.255266970752189</v>
      </c>
      <c r="FK31" s="14">
        <f t="shared" si="74"/>
        <v>21.776735281728008</v>
      </c>
      <c r="FL31" s="14">
        <f t="shared" si="74"/>
        <v>11.819995796049314</v>
      </c>
      <c r="FM31" s="14">
        <f t="shared" si="74"/>
        <v>38.188224709049443</v>
      </c>
      <c r="FN31" s="14">
        <f t="shared" si="74"/>
        <v>8.4693694186265915</v>
      </c>
      <c r="FO31" s="14">
        <f t="shared" si="74"/>
        <v>3.0009417652988155</v>
      </c>
    </row>
    <row r="32" spans="1:171" ht="13.15" x14ac:dyDescent="0.2">
      <c r="F32" t="e">
        <f t="shared" si="41"/>
        <v>#DIV/0!</v>
      </c>
      <c r="L32" t="e">
        <f t="shared" si="19"/>
        <v>#DIV/0!</v>
      </c>
      <c r="M32" s="1"/>
      <c r="W32" t="e">
        <f t="shared" si="21"/>
        <v>#DIV/0!</v>
      </c>
      <c r="X32" t="e">
        <f t="shared" si="22"/>
        <v>#DIV/0!</v>
      </c>
      <c r="AM32" s="14">
        <v>390</v>
      </c>
      <c r="AN32" s="14">
        <f t="shared" si="79"/>
        <v>83.559319272787846</v>
      </c>
      <c r="AO32" s="14">
        <f t="shared" si="80"/>
        <v>22.379764857959309</v>
      </c>
      <c r="AP32" s="14">
        <f t="shared" si="81"/>
        <v>11.809910032241859</v>
      </c>
      <c r="AQ32" s="14">
        <f t="shared" si="82"/>
        <v>37.953454814038416</v>
      </c>
      <c r="AR32" s="14">
        <f t="shared" si="83"/>
        <v>8.4500449267293156</v>
      </c>
      <c r="AS32" s="14">
        <f t="shared" si="84"/>
        <v>2.9661446418189406</v>
      </c>
      <c r="AU32" s="14">
        <f t="shared" si="45"/>
        <v>82.447125300908226</v>
      </c>
      <c r="AV32" s="14">
        <f t="shared" si="103"/>
        <v>22.027475176247634</v>
      </c>
      <c r="AW32" s="14">
        <f t="shared" si="103"/>
        <v>11.895264015964226</v>
      </c>
      <c r="AX32" s="14">
        <f t="shared" si="103"/>
        <v>37.323418949484996</v>
      </c>
      <c r="AY32" s="14">
        <f t="shared" si="103"/>
        <v>8.3859920944496089</v>
      </c>
      <c r="AZ32" s="14">
        <f t="shared" si="104"/>
        <v>2.8149750647617582</v>
      </c>
      <c r="BB32" s="14">
        <f t="shared" si="88"/>
        <v>77.393989097542502</v>
      </c>
      <c r="BC32" s="14">
        <f t="shared" si="89"/>
        <v>21.252535649249193</v>
      </c>
      <c r="BD32" s="14">
        <f t="shared" si="89"/>
        <v>11.593656016987534</v>
      </c>
      <c r="BE32" s="14">
        <f t="shared" si="89"/>
        <v>34.38449908666324</v>
      </c>
      <c r="BF32" s="14">
        <f t="shared" si="89"/>
        <v>7.9792544569077979</v>
      </c>
      <c r="BG32" s="14">
        <f t="shared" si="89"/>
        <v>2.1840438877347466</v>
      </c>
      <c r="BI32" s="14">
        <f t="shared" si="47"/>
        <v>69.361186938699376</v>
      </c>
      <c r="BJ32" s="14">
        <f t="shared" si="48"/>
        <v>19.325640350786621</v>
      </c>
      <c r="BK32" s="14">
        <f t="shared" si="48"/>
        <v>9.3664096723999268</v>
      </c>
      <c r="BL32" s="14">
        <f t="shared" si="48"/>
        <v>31.574140653383864</v>
      </c>
      <c r="BM32" s="14">
        <f t="shared" si="48"/>
        <v>7.3506488296156149</v>
      </c>
      <c r="BN32" s="14">
        <f t="shared" si="48"/>
        <v>1.7443474325133488</v>
      </c>
      <c r="BP32" s="14">
        <f t="shared" si="49"/>
        <v>86.699238728123845</v>
      </c>
      <c r="BQ32" s="14">
        <f t="shared" si="50"/>
        <v>23.027375592339524</v>
      </c>
      <c r="BR32" s="14">
        <f t="shared" si="50"/>
        <v>12.540166835873556</v>
      </c>
      <c r="BS32" s="14">
        <f t="shared" si="50"/>
        <v>39.119550318557913</v>
      </c>
      <c r="BT32" s="14">
        <f t="shared" si="50"/>
        <v>8.6960076689049703</v>
      </c>
      <c r="BU32" s="14">
        <f t="shared" si="50"/>
        <v>3.3161383124478947</v>
      </c>
      <c r="BW32" s="14">
        <f t="shared" si="51"/>
        <v>86.306654938260991</v>
      </c>
      <c r="BX32" s="14">
        <f t="shared" si="52"/>
        <v>22.934729123686132</v>
      </c>
      <c r="BY32" s="14">
        <f t="shared" si="52"/>
        <v>12.52721095961909</v>
      </c>
      <c r="BZ32" s="14">
        <f t="shared" si="52"/>
        <v>38.932634184602882</v>
      </c>
      <c r="CA32" s="14">
        <f t="shared" si="52"/>
        <v>8.6651818829399989</v>
      </c>
      <c r="CB32" s="14">
        <f t="shared" si="52"/>
        <v>3.2468987874128823</v>
      </c>
      <c r="CD32" s="14">
        <f t="shared" si="53"/>
        <v>78.933861614842016</v>
      </c>
      <c r="CE32" s="14">
        <f t="shared" si="54"/>
        <v>21.424512687730818</v>
      </c>
      <c r="CF32" s="14">
        <f t="shared" si="54"/>
        <v>11.964303759024839</v>
      </c>
      <c r="CG32" s="14">
        <f t="shared" si="54"/>
        <v>35.284015422964252</v>
      </c>
      <c r="CH32" s="14">
        <f t="shared" si="54"/>
        <v>8.0466171960410637</v>
      </c>
      <c r="CI32" s="14">
        <f t="shared" si="54"/>
        <v>2.214412549081036</v>
      </c>
      <c r="CK32" s="14">
        <f t="shared" si="90"/>
        <v>75.949090774217623</v>
      </c>
      <c r="CL32" s="14">
        <f t="shared" si="91"/>
        <v>20.831884698000373</v>
      </c>
      <c r="CM32" s="14">
        <f t="shared" si="91"/>
        <v>11.467268965724111</v>
      </c>
      <c r="CN32" s="14">
        <f t="shared" si="91"/>
        <v>33.844543530822648</v>
      </c>
      <c r="CO32" s="14">
        <f t="shared" si="91"/>
        <v>7.8254764133033587</v>
      </c>
      <c r="CP32" s="14">
        <f t="shared" si="91"/>
        <v>1.9799171663671364</v>
      </c>
      <c r="CR32" s="14">
        <f t="shared" si="55"/>
        <v>66.506070959708552</v>
      </c>
      <c r="CS32" s="14">
        <f t="shared" si="56"/>
        <v>18.236998328221787</v>
      </c>
      <c r="CT32" s="14">
        <f t="shared" si="56"/>
        <v>10.030797291932057</v>
      </c>
      <c r="CU32" s="14">
        <f t="shared" si="56"/>
        <v>29.777646679374541</v>
      </c>
      <c r="CV32" s="14">
        <f t="shared" si="56"/>
        <v>7.0967399067404289</v>
      </c>
      <c r="CW32" s="14">
        <f t="shared" si="56"/>
        <v>1.3638887534397335</v>
      </c>
      <c r="CY32" s="14">
        <f t="shared" si="57"/>
        <v>85.356817585809807</v>
      </c>
      <c r="CZ32" s="14">
        <f t="shared" si="58"/>
        <v>22.716395029792515</v>
      </c>
      <c r="DA32" s="14">
        <f t="shared" si="58"/>
        <v>12.300348120175128</v>
      </c>
      <c r="DB32" s="14">
        <f t="shared" si="58"/>
        <v>38.623768663415049</v>
      </c>
      <c r="DC32" s="14">
        <f t="shared" si="58"/>
        <v>8.5863454192751565</v>
      </c>
      <c r="DD32" s="14">
        <f t="shared" si="58"/>
        <v>3.1299603531519575</v>
      </c>
      <c r="DF32" s="14">
        <f t="shared" si="59"/>
        <v>85.119216610470744</v>
      </c>
      <c r="DG32" s="14">
        <f t="shared" si="60"/>
        <v>22.597612203816361</v>
      </c>
      <c r="DH32" s="14">
        <f t="shared" si="60"/>
        <v>12.556457909428286</v>
      </c>
      <c r="DI32" s="14">
        <f t="shared" si="60"/>
        <v>38.46649118330032</v>
      </c>
      <c r="DJ32" s="14">
        <f t="shared" si="60"/>
        <v>8.5362086179838652</v>
      </c>
      <c r="DK32" s="14">
        <f t="shared" si="60"/>
        <v>2.9624466959419218</v>
      </c>
      <c r="DM32" s="14">
        <f t="shared" si="61"/>
        <v>79.941229129362668</v>
      </c>
      <c r="DN32" s="14">
        <f t="shared" si="62"/>
        <v>21.796865760308918</v>
      </c>
      <c r="DO32" s="14">
        <f t="shared" si="62"/>
        <v>12.450215435588033</v>
      </c>
      <c r="DP32" s="14">
        <f t="shared" si="62"/>
        <v>35.388396694346739</v>
      </c>
      <c r="DQ32" s="14">
        <f t="shared" si="62"/>
        <v>8.1001331311630302</v>
      </c>
      <c r="DR32" s="14">
        <f t="shared" si="62"/>
        <v>2.2056181079559369</v>
      </c>
      <c r="DT32" s="14">
        <f t="shared" si="92"/>
        <v>75.160789725320527</v>
      </c>
      <c r="DU32" s="14">
        <f t="shared" si="93"/>
        <v>20.740825782145048</v>
      </c>
      <c r="DV32" s="14">
        <f t="shared" si="93"/>
        <v>11.388390949636763</v>
      </c>
      <c r="DW32" s="14">
        <f t="shared" si="93"/>
        <v>33.404679603821478</v>
      </c>
      <c r="DX32" s="14">
        <f t="shared" si="93"/>
        <v>7.744110194161455</v>
      </c>
      <c r="DY32" s="14">
        <f t="shared" si="93"/>
        <v>1.8827831955557921</v>
      </c>
      <c r="EA32" s="14">
        <f t="shared" si="63"/>
        <v>69.310423837665581</v>
      </c>
      <c r="EB32" s="14">
        <f t="shared" si="64"/>
        <v>18.99316245018505</v>
      </c>
      <c r="EC32" s="14">
        <f t="shared" si="64"/>
        <v>10.534961633741419</v>
      </c>
      <c r="ED32" s="14">
        <f t="shared" si="64"/>
        <v>30.965868265832036</v>
      </c>
      <c r="EE32" s="14">
        <f t="shared" si="64"/>
        <v>7.3092167086700464</v>
      </c>
      <c r="EF32" s="14">
        <f t="shared" si="64"/>
        <v>1.507214779237037</v>
      </c>
      <c r="EH32" s="14">
        <f t="shared" si="65"/>
        <v>88.075128737412072</v>
      </c>
      <c r="EI32" s="14">
        <f t="shared" si="66"/>
        <v>23.791258286415736</v>
      </c>
      <c r="EJ32" s="14">
        <f t="shared" si="66"/>
        <v>12.603725313991204</v>
      </c>
      <c r="EK32" s="14">
        <f t="shared" si="66"/>
        <v>39.486535234983634</v>
      </c>
      <c r="EL32" s="14">
        <f t="shared" si="66"/>
        <v>8.7569201162308232</v>
      </c>
      <c r="EM32" s="14">
        <f t="shared" si="66"/>
        <v>3.4366897857906733</v>
      </c>
      <c r="EO32" s="14">
        <f t="shared" si="67"/>
        <v>84.024297042161109</v>
      </c>
      <c r="EP32" s="14">
        <f t="shared" si="68"/>
        <v>21.854484598026133</v>
      </c>
      <c r="EQ32" s="14">
        <f t="shared" si="68"/>
        <v>11.855647683427332</v>
      </c>
      <c r="ER32" s="14">
        <f t="shared" si="68"/>
        <v>38.601898173052611</v>
      </c>
      <c r="ES32" s="14">
        <f t="shared" si="68"/>
        <v>8.5487775663172805</v>
      </c>
      <c r="ET32" s="14">
        <f t="shared" si="68"/>
        <v>3.163489021337754</v>
      </c>
      <c r="EV32" s="14">
        <f t="shared" si="69"/>
        <v>85.030355103106601</v>
      </c>
      <c r="EW32" s="14">
        <f t="shared" si="70"/>
        <v>22.886404646104587</v>
      </c>
      <c r="EX32" s="14">
        <f t="shared" si="70"/>
        <v>11.754978710729839</v>
      </c>
      <c r="EY32" s="14">
        <f t="shared" si="70"/>
        <v>37.772058607419758</v>
      </c>
      <c r="EZ32" s="14">
        <f t="shared" si="70"/>
        <v>8.8044465774708041</v>
      </c>
      <c r="FA32" s="14">
        <f t="shared" si="70"/>
        <v>3.8124665613816093</v>
      </c>
      <c r="FC32" s="14">
        <f t="shared" si="71"/>
        <v>83.166086382376022</v>
      </c>
      <c r="FD32" s="14">
        <f t="shared" si="72"/>
        <v>21.409365038117819</v>
      </c>
      <c r="FE32" s="14">
        <f t="shared" si="72"/>
        <v>12.549919385265063</v>
      </c>
      <c r="FF32" s="14">
        <f t="shared" si="72"/>
        <v>35.362917246937613</v>
      </c>
      <c r="FG32" s="14">
        <f t="shared" si="72"/>
        <v>9.1866275442473846</v>
      </c>
      <c r="FH32" s="14">
        <f t="shared" si="72"/>
        <v>4.6572571678081456</v>
      </c>
      <c r="FJ32" s="14">
        <f t="shared" si="73"/>
        <v>83.058253296289664</v>
      </c>
      <c r="FK32" s="14">
        <f t="shared" si="74"/>
        <v>21.731510763111384</v>
      </c>
      <c r="FL32" s="14">
        <f t="shared" si="74"/>
        <v>11.80837989311911</v>
      </c>
      <c r="FM32" s="14">
        <f t="shared" si="74"/>
        <v>38.091252988187541</v>
      </c>
      <c r="FN32" s="14">
        <f t="shared" si="74"/>
        <v>8.454296246816833</v>
      </c>
      <c r="FO32" s="14">
        <f t="shared" si="74"/>
        <v>2.9728134050547781</v>
      </c>
    </row>
    <row r="33" spans="1:171" s="8" customFormat="1" ht="13.15" x14ac:dyDescent="0.2">
      <c r="A33" s="8" t="s">
        <v>11</v>
      </c>
      <c r="B33" s="8">
        <v>25.1</v>
      </c>
      <c r="C33" s="8">
        <v>14.24</v>
      </c>
      <c r="D33" s="8">
        <v>45.4</v>
      </c>
      <c r="E33" s="8">
        <v>9.7100000000000009</v>
      </c>
      <c r="F33" s="8">
        <f t="shared" si="41"/>
        <v>5.881542892999776</v>
      </c>
      <c r="G33" s="8">
        <v>24.3</v>
      </c>
      <c r="H33" s="8">
        <v>100</v>
      </c>
      <c r="I33" s="8">
        <v>79</v>
      </c>
      <c r="J33" s="8">
        <f t="shared" si="42"/>
        <v>-0.34</v>
      </c>
      <c r="K33" s="8">
        <f t="shared" si="43"/>
        <v>-1.45</v>
      </c>
      <c r="L33" s="8">
        <f t="shared" si="19"/>
        <v>100.33154289299979</v>
      </c>
      <c r="M33" s="9" t="s">
        <v>1</v>
      </c>
      <c r="N33" s="8">
        <v>2012</v>
      </c>
      <c r="P33" s="8">
        <f>H33</f>
        <v>100</v>
      </c>
      <c r="Q33" s="8">
        <f t="shared" ref="Q33:Q41" si="105">B$33-AF33</f>
        <v>24.933343089784351</v>
      </c>
      <c r="R33" s="8">
        <f t="shared" ref="R33:R41" si="106">C$33-AG33</f>
        <v>14.112535463925017</v>
      </c>
      <c r="S33" s="8">
        <f t="shared" ref="S33:S41" si="107">D$33-AH33</f>
        <v>44.749851381892391</v>
      </c>
      <c r="T33" s="8">
        <f t="shared" ref="T33:T41" si="108">E$33-AI33</f>
        <v>9.5887110966681135</v>
      </c>
      <c r="U33" s="8">
        <f t="shared" ref="U33:U41" si="109">F$33-AJ33</f>
        <v>5.5004319518170792</v>
      </c>
      <c r="W33" s="8">
        <f t="shared" si="21"/>
        <v>-1.4466699089128383</v>
      </c>
      <c r="X33" s="8">
        <f t="shared" si="22"/>
        <v>98.884872984086954</v>
      </c>
      <c r="Y33" s="8">
        <f t="shared" ref="Y33:Y41" si="110">B$33-B33</f>
        <v>0</v>
      </c>
      <c r="Z33" s="8">
        <f t="shared" ref="Z33:Z41" si="111">C$33-C33</f>
        <v>0</v>
      </c>
      <c r="AA33" s="8">
        <f t="shared" ref="AA33:AA41" si="112">D$33-D33</f>
        <v>0</v>
      </c>
      <c r="AB33" s="8">
        <f t="shared" ref="AB33:AB41" si="113">E$33-E33</f>
        <v>0</v>
      </c>
      <c r="AC33" s="8">
        <f t="shared" ref="AC33:AC41" si="114">F$33-F33</f>
        <v>0</v>
      </c>
      <c r="AE33" s="8">
        <f t="shared" ref="AE33:AE41" si="115">$L$33-L33</f>
        <v>0</v>
      </c>
      <c r="AF33" s="8">
        <f t="shared" ref="AF33:AF41" si="116">MacroSpline($I$33:$I$41,Y$33:Y$41,$H33)</f>
        <v>0.16665691021564835</v>
      </c>
      <c r="AG33" s="8">
        <f t="shared" ref="AG33:AG41" si="117">MacroSpline($I$33:$I$41,Z$33:Z$41,$H33)</f>
        <v>0.1274645360749837</v>
      </c>
      <c r="AH33" s="8">
        <f t="shared" ref="AH33:AH41" si="118">MacroSpline($I$33:$I$41,AA$33:AA$41,$H33)</f>
        <v>0.65014861810760438</v>
      </c>
      <c r="AI33" s="8">
        <f t="shared" ref="AI33:AI41" si="119">MacroSpline($I$33:$I$41,AB$33:AB$41,$H33)</f>
        <v>0.12128890333188747</v>
      </c>
      <c r="AJ33" s="8">
        <f t="shared" ref="AJ33:AJ41" si="120">MacroSpline($I$33:$I$41,AC$33:AC$41,$H33)</f>
        <v>0.38111094118269656</v>
      </c>
      <c r="AL33" s="14"/>
      <c r="AM33" s="14">
        <v>400</v>
      </c>
      <c r="AN33" s="14">
        <f t="shared" si="79"/>
        <v>83.37277906322943</v>
      </c>
      <c r="AO33" s="14">
        <f t="shared" si="80"/>
        <v>22.346355716097801</v>
      </c>
      <c r="AP33" s="14">
        <f t="shared" si="81"/>
        <v>11.797398587223869</v>
      </c>
      <c r="AQ33" s="14">
        <f t="shared" si="82"/>
        <v>37.855413503547965</v>
      </c>
      <c r="AR33" s="14">
        <f t="shared" si="83"/>
        <v>8.4348745895516046</v>
      </c>
      <c r="AS33" s="14">
        <f t="shared" si="84"/>
        <v>2.9387366668081962</v>
      </c>
      <c r="AT33" s="14"/>
      <c r="AU33" s="14">
        <f t="shared" si="45"/>
        <v>82.221439941081996</v>
      </c>
      <c r="AV33" s="14">
        <f t="shared" si="103"/>
        <v>21.977974984550379</v>
      </c>
      <c r="AW33" s="14">
        <f t="shared" si="103"/>
        <v>11.865624273776461</v>
      </c>
      <c r="AX33" s="14">
        <f t="shared" si="103"/>
        <v>37.21932450562926</v>
      </c>
      <c r="AY33" s="14">
        <f t="shared" si="103"/>
        <v>8.3690830304970323</v>
      </c>
      <c r="AZ33" s="14">
        <f t="shared" si="104"/>
        <v>2.78943314662886</v>
      </c>
      <c r="BA33" s="14"/>
      <c r="BB33" s="14">
        <f t="shared" si="88"/>
        <v>77.151276598603658</v>
      </c>
      <c r="BC33" s="14">
        <f t="shared" si="89"/>
        <v>21.197663514013584</v>
      </c>
      <c r="BD33" s="14">
        <f t="shared" si="89"/>
        <v>11.563817716922713</v>
      </c>
      <c r="BE33" s="14">
        <f t="shared" si="89"/>
        <v>34.26874362675504</v>
      </c>
      <c r="BF33" s="14">
        <f t="shared" si="89"/>
        <v>7.960030364303849</v>
      </c>
      <c r="BG33" s="14">
        <f t="shared" si="89"/>
        <v>2.1610213766084732</v>
      </c>
      <c r="BH33" s="14"/>
      <c r="BI33" s="14">
        <f t="shared" si="47"/>
        <v>69.137061486637535</v>
      </c>
      <c r="BJ33" s="14">
        <f t="shared" si="48"/>
        <v>19.27069160767978</v>
      </c>
      <c r="BK33" s="14">
        <f t="shared" si="48"/>
        <v>9.3548701308857645</v>
      </c>
      <c r="BL33" s="14">
        <f t="shared" si="48"/>
        <v>31.454201188901006</v>
      </c>
      <c r="BM33" s="14">
        <f t="shared" si="48"/>
        <v>7.3328676739531824</v>
      </c>
      <c r="BN33" s="14">
        <f t="shared" si="48"/>
        <v>1.7244308852178043</v>
      </c>
      <c r="BO33" s="14"/>
      <c r="BP33" s="14">
        <f t="shared" si="49"/>
        <v>86.47528858646703</v>
      </c>
      <c r="BQ33" s="14">
        <f t="shared" si="50"/>
        <v>22.977675406471196</v>
      </c>
      <c r="BR33" s="14">
        <f t="shared" si="50"/>
        <v>12.511176592320089</v>
      </c>
      <c r="BS33" s="14">
        <f t="shared" si="50"/>
        <v>39.019232849072253</v>
      </c>
      <c r="BT33" s="14">
        <f t="shared" si="50"/>
        <v>8.6797734071729593</v>
      </c>
      <c r="BU33" s="14">
        <f t="shared" si="50"/>
        <v>3.2874303314305369</v>
      </c>
      <c r="BV33" s="14"/>
      <c r="BW33" s="14">
        <f t="shared" si="51"/>
        <v>86.071148330386976</v>
      </c>
      <c r="BX33" s="14">
        <f t="shared" si="52"/>
        <v>22.882858864691858</v>
      </c>
      <c r="BY33" s="14">
        <f t="shared" si="52"/>
        <v>12.496586133605714</v>
      </c>
      <c r="BZ33" s="14">
        <f t="shared" si="52"/>
        <v>38.828016305338792</v>
      </c>
      <c r="CA33" s="14">
        <f t="shared" si="52"/>
        <v>8.6477416539062126</v>
      </c>
      <c r="CB33" s="14">
        <f t="shared" si="52"/>
        <v>3.2159453728444012</v>
      </c>
      <c r="CC33" s="14"/>
      <c r="CD33" s="14">
        <f t="shared" si="53"/>
        <v>78.707415229188086</v>
      </c>
      <c r="CE33" s="14">
        <f t="shared" si="54"/>
        <v>21.373185758454792</v>
      </c>
      <c r="CF33" s="14">
        <f t="shared" si="54"/>
        <v>11.938388747251803</v>
      </c>
      <c r="CG33" s="14">
        <f t="shared" si="54"/>
        <v>35.173615223099354</v>
      </c>
      <c r="CH33" s="14">
        <f t="shared" si="54"/>
        <v>8.0293457704979794</v>
      </c>
      <c r="CI33" s="14">
        <f t="shared" si="54"/>
        <v>2.1928797298841545</v>
      </c>
      <c r="CJ33" s="14"/>
      <c r="CK33" s="14">
        <f t="shared" si="90"/>
        <v>75.713333076605039</v>
      </c>
      <c r="CL33" s="14">
        <f t="shared" si="91"/>
        <v>20.781170125353597</v>
      </c>
      <c r="CM33" s="14">
        <f t="shared" si="91"/>
        <v>11.443943774454508</v>
      </c>
      <c r="CN33" s="14">
        <f t="shared" si="91"/>
        <v>33.723785108539616</v>
      </c>
      <c r="CO33" s="14">
        <f t="shared" si="91"/>
        <v>7.8065592390639562</v>
      </c>
      <c r="CP33" s="14">
        <f t="shared" si="91"/>
        <v>1.9578748291933634</v>
      </c>
      <c r="CQ33" s="14"/>
      <c r="CR33" s="14">
        <f t="shared" si="55"/>
        <v>66.344780019589365</v>
      </c>
      <c r="CS33" s="14">
        <f t="shared" si="56"/>
        <v>18.196750161020276</v>
      </c>
      <c r="CT33" s="14">
        <f t="shared" si="56"/>
        <v>10.022870946396706</v>
      </c>
      <c r="CU33" s="14">
        <f t="shared" si="56"/>
        <v>29.690243498670412</v>
      </c>
      <c r="CV33" s="14">
        <f t="shared" si="56"/>
        <v>7.0829718875024845</v>
      </c>
      <c r="CW33" s="14">
        <f t="shared" si="56"/>
        <v>1.351943525999487</v>
      </c>
      <c r="CX33" s="14"/>
      <c r="CY33" s="14">
        <f t="shared" si="57"/>
        <v>85.131655733708627</v>
      </c>
      <c r="CZ33" s="14">
        <f t="shared" si="58"/>
        <v>22.667223035694271</v>
      </c>
      <c r="DA33" s="14">
        <f t="shared" si="58"/>
        <v>12.2666423487057</v>
      </c>
      <c r="DB33" s="14">
        <f t="shared" si="58"/>
        <v>38.525044408769574</v>
      </c>
      <c r="DC33" s="14">
        <f t="shared" si="58"/>
        <v>8.5697797503047415</v>
      </c>
      <c r="DD33" s="14">
        <f t="shared" si="58"/>
        <v>3.1029661902343406</v>
      </c>
      <c r="DE33" s="14"/>
      <c r="DF33" s="14">
        <f t="shared" si="59"/>
        <v>84.906810738234171</v>
      </c>
      <c r="DG33" s="14">
        <f t="shared" si="60"/>
        <v>22.548531904663751</v>
      </c>
      <c r="DH33" s="14">
        <f t="shared" si="60"/>
        <v>12.529172129997864</v>
      </c>
      <c r="DI33" s="14">
        <f t="shared" si="60"/>
        <v>38.370346872590972</v>
      </c>
      <c r="DJ33" s="14">
        <f t="shared" si="60"/>
        <v>8.5209207916219967</v>
      </c>
      <c r="DK33" s="14">
        <f t="shared" si="60"/>
        <v>2.9378390393595821</v>
      </c>
      <c r="DL33" s="14"/>
      <c r="DM33" s="14">
        <f t="shared" si="61"/>
        <v>79.710897732990091</v>
      </c>
      <c r="DN33" s="14">
        <f t="shared" si="62"/>
        <v>21.743110560271298</v>
      </c>
      <c r="DO33" s="14">
        <f t="shared" si="62"/>
        <v>12.41604157387113</v>
      </c>
      <c r="DP33" s="14">
        <f t="shared" si="62"/>
        <v>35.283637017649667</v>
      </c>
      <c r="DQ33" s="14">
        <f t="shared" si="62"/>
        <v>8.0828086386874212</v>
      </c>
      <c r="DR33" s="14">
        <f t="shared" si="62"/>
        <v>2.1852999425105639</v>
      </c>
      <c r="DS33" s="14"/>
      <c r="DT33" s="14">
        <f t="shared" si="92"/>
        <v>74.945913894686939</v>
      </c>
      <c r="DU33" s="14">
        <f t="shared" si="93"/>
        <v>20.681930284408629</v>
      </c>
      <c r="DV33" s="14">
        <f t="shared" si="93"/>
        <v>11.356927867307922</v>
      </c>
      <c r="DW33" s="14">
        <f t="shared" si="93"/>
        <v>33.310837983033352</v>
      </c>
      <c r="DX33" s="14">
        <f t="shared" si="93"/>
        <v>7.7284324116191296</v>
      </c>
      <c r="DY33" s="14">
        <f t="shared" si="93"/>
        <v>1.8677853483179039</v>
      </c>
      <c r="DZ33" s="14"/>
      <c r="EA33" s="14">
        <f t="shared" si="63"/>
        <v>69.054443345898932</v>
      </c>
      <c r="EB33" s="14">
        <f t="shared" si="64"/>
        <v>18.919312034267907</v>
      </c>
      <c r="EC33" s="14">
        <f t="shared" si="64"/>
        <v>10.499758521790984</v>
      </c>
      <c r="ED33" s="14">
        <f t="shared" si="64"/>
        <v>30.850605189109931</v>
      </c>
      <c r="EE33" s="14">
        <f t="shared" si="64"/>
        <v>7.2912910386682306</v>
      </c>
      <c r="EF33" s="14">
        <f t="shared" si="64"/>
        <v>1.493476562061872</v>
      </c>
      <c r="EG33" s="14"/>
      <c r="EH33" s="14">
        <f t="shared" si="65"/>
        <v>87.859708805577114</v>
      </c>
      <c r="EI33" s="14">
        <f t="shared" si="66"/>
        <v>23.752195859598952</v>
      </c>
      <c r="EJ33" s="14">
        <f t="shared" si="66"/>
        <v>12.584133883817602</v>
      </c>
      <c r="EK33" s="14">
        <f t="shared" si="66"/>
        <v>39.382365259610303</v>
      </c>
      <c r="EL33" s="14">
        <f t="shared" si="66"/>
        <v>8.739701748016671</v>
      </c>
      <c r="EM33" s="14">
        <f t="shared" si="66"/>
        <v>3.4013120545335935</v>
      </c>
      <c r="EN33" s="14"/>
      <c r="EO33" s="14">
        <f t="shared" si="67"/>
        <v>83.803797389647315</v>
      </c>
      <c r="EP33" s="14">
        <f t="shared" si="68"/>
        <v>21.802957941937514</v>
      </c>
      <c r="EQ33" s="14">
        <f t="shared" si="68"/>
        <v>11.835876073552472</v>
      </c>
      <c r="ER33" s="14">
        <f t="shared" si="68"/>
        <v>38.498750162494737</v>
      </c>
      <c r="ES33" s="14">
        <f t="shared" si="68"/>
        <v>8.5326047355092243</v>
      </c>
      <c r="ET33" s="14">
        <f t="shared" si="68"/>
        <v>3.1336084761533733</v>
      </c>
      <c r="EU33" s="14"/>
      <c r="EV33" s="14">
        <f t="shared" si="69"/>
        <v>84.800640178963349</v>
      </c>
      <c r="EW33" s="14">
        <f t="shared" si="70"/>
        <v>22.840383135408494</v>
      </c>
      <c r="EX33" s="14">
        <f t="shared" si="70"/>
        <v>11.738182481025433</v>
      </c>
      <c r="EY33" s="14">
        <f t="shared" si="70"/>
        <v>37.661888366647688</v>
      </c>
      <c r="EZ33" s="14">
        <f t="shared" si="70"/>
        <v>8.7873110892788429</v>
      </c>
      <c r="FA33" s="14">
        <f t="shared" si="70"/>
        <v>3.7728751066028963</v>
      </c>
      <c r="FB33" s="14"/>
      <c r="FC33" s="14">
        <f t="shared" si="71"/>
        <v>82.939662333550871</v>
      </c>
      <c r="FD33" s="14">
        <f t="shared" si="72"/>
        <v>21.373283142342835</v>
      </c>
      <c r="FE33" s="14">
        <f t="shared" si="72"/>
        <v>12.535205478847445</v>
      </c>
      <c r="FF33" s="14">
        <f t="shared" si="72"/>
        <v>35.254401891086907</v>
      </c>
      <c r="FG33" s="14">
        <f t="shared" si="72"/>
        <v>9.1692570154076201</v>
      </c>
      <c r="FH33" s="14">
        <f t="shared" si="72"/>
        <v>4.6075148058660655</v>
      </c>
      <c r="FI33" s="14"/>
      <c r="FJ33" s="14">
        <f t="shared" si="73"/>
        <v>82.863983571512179</v>
      </c>
      <c r="FK33" s="14">
        <f t="shared" si="74"/>
        <v>21.686676765346935</v>
      </c>
      <c r="FL33" s="14">
        <f t="shared" si="74"/>
        <v>11.796764738306042</v>
      </c>
      <c r="FM33" s="14">
        <f t="shared" si="74"/>
        <v>37.995718619012322</v>
      </c>
      <c r="FN33" s="14">
        <f t="shared" si="74"/>
        <v>8.4394459624281488</v>
      </c>
      <c r="FO33" s="14">
        <f t="shared" si="74"/>
        <v>2.9453774864187374</v>
      </c>
    </row>
    <row r="34" spans="1:171" s="8" customFormat="1" ht="13.15" x14ac:dyDescent="0.2">
      <c r="B34" s="8">
        <v>24.4</v>
      </c>
      <c r="C34" s="8">
        <v>13.7</v>
      </c>
      <c r="D34" s="8">
        <v>42.7</v>
      </c>
      <c r="E34" s="8">
        <v>9.2100000000000009</v>
      </c>
      <c r="F34" s="8">
        <f t="shared" si="41"/>
        <v>4.3228054756168417</v>
      </c>
      <c r="H34" s="8">
        <v>200</v>
      </c>
      <c r="I34" s="8">
        <v>159</v>
      </c>
      <c r="J34" s="8">
        <f t="shared" si="42"/>
        <v>-0.33</v>
      </c>
      <c r="K34" s="8">
        <f t="shared" si="43"/>
        <v>-1.79</v>
      </c>
      <c r="L34" s="8">
        <f t="shared" si="19"/>
        <v>94.332805475616837</v>
      </c>
      <c r="M34" s="9"/>
      <c r="P34" s="8">
        <f t="shared" ref="P34:P37" si="121">H34</f>
        <v>200</v>
      </c>
      <c r="Q34" s="8">
        <f t="shared" si="105"/>
        <v>24.122965870196669</v>
      </c>
      <c r="R34" s="8">
        <f t="shared" si="106"/>
        <v>13.446625380416293</v>
      </c>
      <c r="S34" s="8">
        <f t="shared" si="107"/>
        <v>41.861527970299633</v>
      </c>
      <c r="T34" s="8">
        <f t="shared" si="108"/>
        <v>9.0846642532482846</v>
      </c>
      <c r="U34" s="8">
        <f t="shared" si="109"/>
        <v>4.0295403124003109</v>
      </c>
      <c r="W34" s="8">
        <f t="shared" si="21"/>
        <v>-1.7874816890556389</v>
      </c>
      <c r="X34" s="8">
        <f t="shared" si="22"/>
        <v>92.545323786561198</v>
      </c>
      <c r="Y34" s="8">
        <f t="shared" si="110"/>
        <v>0.70000000000000284</v>
      </c>
      <c r="Z34" s="8">
        <f t="shared" si="111"/>
        <v>0.54000000000000092</v>
      </c>
      <c r="AA34" s="8">
        <f t="shared" si="112"/>
        <v>2.6999999999999957</v>
      </c>
      <c r="AB34" s="8">
        <f t="shared" si="113"/>
        <v>0.5</v>
      </c>
      <c r="AC34" s="8">
        <f t="shared" si="114"/>
        <v>1.5587374173829343</v>
      </c>
      <c r="AE34" s="8">
        <f t="shared" si="115"/>
        <v>5.9987374173829551</v>
      </c>
      <c r="AF34" s="8">
        <f t="shared" si="116"/>
        <v>0.97703412980333226</v>
      </c>
      <c r="AG34" s="8">
        <f t="shared" si="117"/>
        <v>0.79337461958370725</v>
      </c>
      <c r="AH34" s="8">
        <f t="shared" si="118"/>
        <v>3.5384720297003649</v>
      </c>
      <c r="AI34" s="8">
        <f t="shared" si="119"/>
        <v>0.62533574675171688</v>
      </c>
      <c r="AJ34" s="8">
        <f t="shared" si="120"/>
        <v>1.8520025805994651</v>
      </c>
      <c r="AL34" s="14"/>
      <c r="AM34" s="14">
        <v>410</v>
      </c>
      <c r="AN34" s="14">
        <f t="shared" si="79"/>
        <v>83.188566437369104</v>
      </c>
      <c r="AO34" s="14">
        <f t="shared" si="80"/>
        <v>22.313334323140236</v>
      </c>
      <c r="AP34" s="14">
        <f t="shared" si="81"/>
        <v>11.784933346195823</v>
      </c>
      <c r="AQ34" s="14">
        <f t="shared" si="82"/>
        <v>37.75854540804459</v>
      </c>
      <c r="AR34" s="14">
        <f t="shared" si="83"/>
        <v>8.4198818947469878</v>
      </c>
      <c r="AS34" s="14">
        <f t="shared" si="84"/>
        <v>2.9118714652414619</v>
      </c>
      <c r="AT34" s="14"/>
      <c r="AU34" s="14">
        <f t="shared" si="45"/>
        <v>81.998993557858128</v>
      </c>
      <c r="AV34" s="14">
        <f t="shared" si="103"/>
        <v>21.92905146441344</v>
      </c>
      <c r="AW34" s="14">
        <f t="shared" si="103"/>
        <v>11.836413706350069</v>
      </c>
      <c r="AX34" s="14">
        <f t="shared" si="103"/>
        <v>37.116638527501287</v>
      </c>
      <c r="AY34" s="14">
        <f t="shared" si="103"/>
        <v>8.3524212774843321</v>
      </c>
      <c r="AZ34" s="14">
        <f t="shared" si="104"/>
        <v>2.7644685821090236</v>
      </c>
      <c r="BA34" s="14"/>
      <c r="BB34" s="14">
        <f t="shared" si="88"/>
        <v>76.911056074686016</v>
      </c>
      <c r="BC34" s="14">
        <f t="shared" si="89"/>
        <v>21.142985331126734</v>
      </c>
      <c r="BD34" s="14">
        <f t="shared" si="89"/>
        <v>11.534222822015231</v>
      </c>
      <c r="BE34" s="14">
        <f t="shared" si="89"/>
        <v>34.154374523745552</v>
      </c>
      <c r="BF34" s="14">
        <f t="shared" si="89"/>
        <v>7.9410172804605992</v>
      </c>
      <c r="BG34" s="14">
        <f t="shared" si="89"/>
        <v>2.1384561173379142</v>
      </c>
      <c r="BH34" s="14"/>
      <c r="BI34" s="14">
        <f t="shared" si="47"/>
        <v>68.91515883680178</v>
      </c>
      <c r="BJ34" s="14">
        <f t="shared" si="48"/>
        <v>19.21624770424636</v>
      </c>
      <c r="BK34" s="14">
        <f t="shared" si="48"/>
        <v>9.3434305712846246</v>
      </c>
      <c r="BL34" s="14">
        <f t="shared" si="48"/>
        <v>31.335427012155911</v>
      </c>
      <c r="BM34" s="14">
        <f t="shared" si="48"/>
        <v>7.3152558282541493</v>
      </c>
      <c r="BN34" s="14">
        <f t="shared" si="48"/>
        <v>1.7047977208607386</v>
      </c>
      <c r="BO34" s="14"/>
      <c r="BP34" s="14">
        <f t="shared" si="49"/>
        <v>86.254240209638425</v>
      </c>
      <c r="BQ34" s="14">
        <f t="shared" si="50"/>
        <v>22.928291776277163</v>
      </c>
      <c r="BR34" s="14">
        <f t="shared" si="50"/>
        <v>12.482731398627314</v>
      </c>
      <c r="BS34" s="14">
        <f t="shared" si="50"/>
        <v>38.920375324829671</v>
      </c>
      <c r="BT34" s="14">
        <f t="shared" si="50"/>
        <v>8.6637082346738534</v>
      </c>
      <c r="BU34" s="14">
        <f t="shared" si="50"/>
        <v>3.2591334752304322</v>
      </c>
      <c r="BV34" s="14"/>
      <c r="BW34" s="14">
        <f t="shared" si="51"/>
        <v>85.839308532396473</v>
      </c>
      <c r="BX34" s="14">
        <f t="shared" si="52"/>
        <v>22.831556687213386</v>
      </c>
      <c r="BY34" s="14">
        <f t="shared" si="52"/>
        <v>12.466570887655896</v>
      </c>
      <c r="BZ34" s="14">
        <f t="shared" si="52"/>
        <v>38.724943336007655</v>
      </c>
      <c r="CA34" s="14">
        <f t="shared" si="52"/>
        <v>8.630561901433154</v>
      </c>
      <c r="CB34" s="14">
        <f t="shared" si="52"/>
        <v>3.1856757200863859</v>
      </c>
      <c r="CC34" s="14"/>
      <c r="CD34" s="14">
        <f t="shared" si="53"/>
        <v>78.484783691909541</v>
      </c>
      <c r="CE34" s="14">
        <f t="shared" si="54"/>
        <v>21.32275989609008</v>
      </c>
      <c r="CF34" s="14">
        <f t="shared" si="54"/>
        <v>11.913078891219808</v>
      </c>
      <c r="CG34" s="14">
        <f t="shared" si="54"/>
        <v>35.064788801559061</v>
      </c>
      <c r="CH34" s="14">
        <f t="shared" si="54"/>
        <v>8.0123384774872708</v>
      </c>
      <c r="CI34" s="14">
        <f t="shared" si="54"/>
        <v>2.1718176255533166</v>
      </c>
      <c r="CJ34" s="14"/>
      <c r="CK34" s="14">
        <f t="shared" si="90"/>
        <v>75.479887872168447</v>
      </c>
      <c r="CL34" s="14">
        <f t="shared" si="91"/>
        <v>20.730668157220837</v>
      </c>
      <c r="CM34" s="14">
        <f t="shared" si="91"/>
        <v>11.420633906098415</v>
      </c>
      <c r="CN34" s="14">
        <f t="shared" si="91"/>
        <v>33.604453887387926</v>
      </c>
      <c r="CO34" s="14">
        <f t="shared" si="91"/>
        <v>7.7878472241131602</v>
      </c>
      <c r="CP34" s="14">
        <f t="shared" si="91"/>
        <v>1.9362846973481151</v>
      </c>
      <c r="CQ34" s="14"/>
      <c r="CR34" s="14">
        <f t="shared" si="55"/>
        <v>66.187158071117992</v>
      </c>
      <c r="CS34" s="14">
        <f t="shared" si="56"/>
        <v>18.157344460290805</v>
      </c>
      <c r="CT34" s="14">
        <f t="shared" si="56"/>
        <v>10.015279676739038</v>
      </c>
      <c r="CU34" s="14">
        <f t="shared" si="56"/>
        <v>29.604684527365958</v>
      </c>
      <c r="CV34" s="14">
        <f t="shared" si="56"/>
        <v>7.0695000707692897</v>
      </c>
      <c r="CW34" s="14">
        <f t="shared" si="56"/>
        <v>1.3403493359528871</v>
      </c>
      <c r="CX34" s="14"/>
      <c r="CY34" s="14">
        <f t="shared" si="57"/>
        <v>84.90955128845863</v>
      </c>
      <c r="CZ34" s="14">
        <f t="shared" si="58"/>
        <v>22.618646128722027</v>
      </c>
      <c r="DA34" s="14">
        <f t="shared" si="58"/>
        <v>12.23331589245975</v>
      </c>
      <c r="DB34" s="14">
        <f t="shared" si="58"/>
        <v>38.427615176915005</v>
      </c>
      <c r="DC34" s="14">
        <f t="shared" si="58"/>
        <v>8.5534287288427588</v>
      </c>
      <c r="DD34" s="14">
        <f t="shared" si="58"/>
        <v>3.0765453615191016</v>
      </c>
      <c r="DE34" s="14"/>
      <c r="DF34" s="14">
        <f t="shared" si="59"/>
        <v>84.697217737185667</v>
      </c>
      <c r="DG34" s="14">
        <f t="shared" si="60"/>
        <v>22.499747259313619</v>
      </c>
      <c r="DH34" s="14">
        <f t="shared" si="60"/>
        <v>12.50241515374724</v>
      </c>
      <c r="DI34" s="14">
        <f t="shared" si="60"/>
        <v>38.275535848800608</v>
      </c>
      <c r="DJ34" s="14">
        <f t="shared" si="60"/>
        <v>8.5058361564063283</v>
      </c>
      <c r="DK34" s="14">
        <f t="shared" si="60"/>
        <v>2.913683318917855</v>
      </c>
      <c r="DL34" s="14"/>
      <c r="DM34" s="14">
        <f t="shared" si="61"/>
        <v>79.484308918183004</v>
      </c>
      <c r="DN34" s="14">
        <f t="shared" si="62"/>
        <v>21.690002255585753</v>
      </c>
      <c r="DO34" s="14">
        <f t="shared" si="62"/>
        <v>12.382367233004176</v>
      </c>
      <c r="DP34" s="14">
        <f t="shared" si="62"/>
        <v>35.180648562975101</v>
      </c>
      <c r="DQ34" s="14">
        <f t="shared" si="62"/>
        <v>8.0657697385971918</v>
      </c>
      <c r="DR34" s="14">
        <f t="shared" si="62"/>
        <v>2.1655211280207913</v>
      </c>
      <c r="DS34" s="14"/>
      <c r="DT34" s="14">
        <f t="shared" si="92"/>
        <v>74.733463801903028</v>
      </c>
      <c r="DU34" s="14">
        <f t="shared" si="93"/>
        <v>20.623313644977475</v>
      </c>
      <c r="DV34" s="14">
        <f t="shared" si="93"/>
        <v>11.325611255327807</v>
      </c>
      <c r="DW34" s="14">
        <f t="shared" si="93"/>
        <v>33.218444688230527</v>
      </c>
      <c r="DX34" s="14">
        <f t="shared" si="93"/>
        <v>7.7129625592736923</v>
      </c>
      <c r="DY34" s="14">
        <f t="shared" si="93"/>
        <v>1.8531316540935283</v>
      </c>
      <c r="DZ34" s="14"/>
      <c r="EA34" s="14">
        <f t="shared" si="63"/>
        <v>68.801882292189049</v>
      </c>
      <c r="EB34" s="14">
        <f t="shared" si="64"/>
        <v>18.846306502154913</v>
      </c>
      <c r="EC34" s="14">
        <f t="shared" si="64"/>
        <v>10.464966114746849</v>
      </c>
      <c r="ED34" s="14">
        <f t="shared" si="64"/>
        <v>30.736960068159792</v>
      </c>
      <c r="EE34" s="14">
        <f t="shared" si="64"/>
        <v>7.2736109967723017</v>
      </c>
      <c r="EF34" s="14">
        <f t="shared" si="64"/>
        <v>1.4800386103551899</v>
      </c>
      <c r="EG34" s="14"/>
      <c r="EH34" s="14">
        <f t="shared" si="65"/>
        <v>87.647972443771664</v>
      </c>
      <c r="EI34" s="14">
        <f t="shared" si="66"/>
        <v>23.71363451675327</v>
      </c>
      <c r="EJ34" s="14">
        <f t="shared" si="66"/>
        <v>12.564815074228395</v>
      </c>
      <c r="EK34" s="14">
        <f t="shared" si="66"/>
        <v>39.279928728371871</v>
      </c>
      <c r="EL34" s="14">
        <f t="shared" si="66"/>
        <v>8.7227551450918295</v>
      </c>
      <c r="EM34" s="14">
        <f t="shared" si="66"/>
        <v>3.3668389793263103</v>
      </c>
      <c r="EN34" s="14"/>
      <c r="EO34" s="14">
        <f t="shared" si="67"/>
        <v>83.586361506986506</v>
      </c>
      <c r="EP34" s="14">
        <f t="shared" si="68"/>
        <v>21.752110462490503</v>
      </c>
      <c r="EQ34" s="14">
        <f t="shared" si="68"/>
        <v>11.816127312046033</v>
      </c>
      <c r="ER34" s="14">
        <f t="shared" si="68"/>
        <v>38.397051195633225</v>
      </c>
      <c r="ES34" s="14">
        <f t="shared" si="68"/>
        <v>8.5166435451716644</v>
      </c>
      <c r="ET34" s="14">
        <f t="shared" si="68"/>
        <v>3.1044289916450922</v>
      </c>
      <c r="EU34" s="14"/>
      <c r="EV34" s="14">
        <f t="shared" si="69"/>
        <v>84.573983037316751</v>
      </c>
      <c r="EW34" s="14">
        <f t="shared" si="70"/>
        <v>22.794765630331977</v>
      </c>
      <c r="EX34" s="14">
        <f t="shared" si="70"/>
        <v>11.721480689428468</v>
      </c>
      <c r="EY34" s="14">
        <f t="shared" si="70"/>
        <v>37.553207183679959</v>
      </c>
      <c r="EZ34" s="14">
        <f t="shared" si="70"/>
        <v>8.7703892457610628</v>
      </c>
      <c r="FA34" s="14">
        <f t="shared" si="70"/>
        <v>3.734140288115281</v>
      </c>
      <c r="FB34" s="14"/>
      <c r="FC34" s="14">
        <f t="shared" si="71"/>
        <v>82.716548411912626</v>
      </c>
      <c r="FD34" s="14">
        <f t="shared" si="72"/>
        <v>21.337782388030099</v>
      </c>
      <c r="FE34" s="14">
        <f t="shared" si="72"/>
        <v>12.520733732174785</v>
      </c>
      <c r="FF34" s="14">
        <f t="shared" si="72"/>
        <v>35.147140733878395</v>
      </c>
      <c r="FG34" s="14">
        <f t="shared" si="72"/>
        <v>9.1521061786927653</v>
      </c>
      <c r="FH34" s="14">
        <f t="shared" si="72"/>
        <v>4.5587853791365998</v>
      </c>
      <c r="FI34" s="14"/>
      <c r="FJ34" s="14">
        <f t="shared" si="73"/>
        <v>82.672379107939378</v>
      </c>
      <c r="FK34" s="14">
        <f t="shared" si="74"/>
        <v>21.642226215484534</v>
      </c>
      <c r="FL34" s="14">
        <f t="shared" si="74"/>
        <v>11.785152383593566</v>
      </c>
      <c r="FM34" s="14">
        <f t="shared" si="74"/>
        <v>37.90157837189124</v>
      </c>
      <c r="FN34" s="14">
        <f t="shared" si="74"/>
        <v>8.4248117521650716</v>
      </c>
      <c r="FO34" s="14">
        <f t="shared" si="74"/>
        <v>2.9186103848049734</v>
      </c>
    </row>
    <row r="35" spans="1:171" s="8" customFormat="1" ht="13.15" x14ac:dyDescent="0.2">
      <c r="A35" s="8" t="s">
        <v>39</v>
      </c>
      <c r="B35" s="8">
        <v>23.4</v>
      </c>
      <c r="C35" s="8">
        <v>12.77</v>
      </c>
      <c r="D35" s="8">
        <v>39.9</v>
      </c>
      <c r="E35" s="8">
        <v>8.82</v>
      </c>
      <c r="F35" s="8">
        <f t="shared" si="41"/>
        <v>3.5391067666469502</v>
      </c>
      <c r="G35" s="8">
        <v>24.3</v>
      </c>
      <c r="H35" s="8">
        <v>400</v>
      </c>
      <c r="I35" s="8">
        <v>317</v>
      </c>
      <c r="J35" s="8">
        <f t="shared" si="42"/>
        <v>-0.34</v>
      </c>
      <c r="K35" s="8">
        <f t="shared" si="43"/>
        <v>-1.95</v>
      </c>
      <c r="L35" s="8">
        <f t="shared" ref="L35:L66" si="122">SUM(B35:F35)</f>
        <v>88.429106766646939</v>
      </c>
      <c r="M35" s="9" t="s">
        <v>1</v>
      </c>
      <c r="N35" s="8">
        <v>2012</v>
      </c>
      <c r="P35" s="8">
        <f t="shared" si="121"/>
        <v>400</v>
      </c>
      <c r="Q35" s="8">
        <f t="shared" si="105"/>
        <v>22.977675406471196</v>
      </c>
      <c r="R35" s="8">
        <f t="shared" si="106"/>
        <v>12.511176592320089</v>
      </c>
      <c r="S35" s="8">
        <f t="shared" si="107"/>
        <v>39.019232849072253</v>
      </c>
      <c r="T35" s="8">
        <f t="shared" si="108"/>
        <v>8.6797734071729593</v>
      </c>
      <c r="U35" s="8">
        <f t="shared" si="109"/>
        <v>3.2874303314305369</v>
      </c>
      <c r="W35" s="8">
        <f t="shared" ref="W35:W66" si="123">SUM(Q35:U35)-SUM(B35:F35)</f>
        <v>-1.9538181801799084</v>
      </c>
      <c r="X35" s="8">
        <f t="shared" ref="X35:X66" si="124">L35+W35</f>
        <v>86.47528858646703</v>
      </c>
      <c r="Y35" s="8">
        <f t="shared" si="110"/>
        <v>1.7000000000000028</v>
      </c>
      <c r="Z35" s="8">
        <f t="shared" si="111"/>
        <v>1.4700000000000006</v>
      </c>
      <c r="AA35" s="8">
        <f t="shared" si="112"/>
        <v>5.5</v>
      </c>
      <c r="AB35" s="8">
        <f t="shared" si="113"/>
        <v>0.89000000000000057</v>
      </c>
      <c r="AC35" s="8">
        <f t="shared" si="114"/>
        <v>2.3424361263528257</v>
      </c>
      <c r="AE35" s="8">
        <f t="shared" si="115"/>
        <v>11.902436126352853</v>
      </c>
      <c r="AF35" s="8">
        <f t="shared" si="116"/>
        <v>2.1223245935288055</v>
      </c>
      <c r="AG35" s="8">
        <f t="shared" si="117"/>
        <v>1.7288234076799109</v>
      </c>
      <c r="AH35" s="8">
        <f t="shared" si="118"/>
        <v>6.3807671509277437</v>
      </c>
      <c r="AI35" s="8">
        <f t="shared" si="119"/>
        <v>1.0302265928270413</v>
      </c>
      <c r="AJ35" s="8">
        <f t="shared" si="120"/>
        <v>2.5941125615692391</v>
      </c>
      <c r="AL35" s="14"/>
      <c r="AM35" s="14">
        <v>420</v>
      </c>
      <c r="AN35" s="14">
        <f t="shared" si="79"/>
        <v>83.006614853878844</v>
      </c>
      <c r="AO35" s="14">
        <f t="shared" si="80"/>
        <v>22.280687455746808</v>
      </c>
      <c r="AP35" s="14">
        <f t="shared" si="81"/>
        <v>11.772511080534482</v>
      </c>
      <c r="AQ35" s="14">
        <f t="shared" si="82"/>
        <v>37.662820554780239</v>
      </c>
      <c r="AR35" s="14">
        <f t="shared" si="83"/>
        <v>8.4050621729502275</v>
      </c>
      <c r="AS35" s="14">
        <f t="shared" si="84"/>
        <v>2.8855335898671006</v>
      </c>
      <c r="AT35" s="14"/>
      <c r="AU35" s="14">
        <f t="shared" si="45"/>
        <v>81.77970448911185</v>
      </c>
      <c r="AV35" s="14">
        <f t="shared" si="103"/>
        <v>21.880691168876062</v>
      </c>
      <c r="AW35" s="14">
        <f t="shared" si="103"/>
        <v>11.807620491316783</v>
      </c>
      <c r="AX35" s="14">
        <f t="shared" si="103"/>
        <v>37.015327386065515</v>
      </c>
      <c r="AY35" s="14">
        <f t="shared" si="103"/>
        <v>8.3360004104595546</v>
      </c>
      <c r="AZ35" s="14">
        <f t="shared" si="104"/>
        <v>2.7400650323939457</v>
      </c>
      <c r="BA35" s="14"/>
      <c r="BB35" s="14">
        <f t="shared" si="88"/>
        <v>76.673266601786892</v>
      </c>
      <c r="BC35" s="14">
        <f t="shared" si="89"/>
        <v>21.088503726231714</v>
      </c>
      <c r="BD35" s="14">
        <f t="shared" si="89"/>
        <v>11.504866299205347</v>
      </c>
      <c r="BE35" s="14">
        <f t="shared" si="89"/>
        <v>34.041354634589517</v>
      </c>
      <c r="BF35" s="14">
        <f t="shared" si="89"/>
        <v>7.9222095227424836</v>
      </c>
      <c r="BG35" s="14">
        <f t="shared" si="89"/>
        <v>2.1163324190178336</v>
      </c>
      <c r="BH35" s="14"/>
      <c r="BI35" s="14">
        <f t="shared" si="47"/>
        <v>68.717222658768009</v>
      </c>
      <c r="BJ35" s="14">
        <f t="shared" si="48"/>
        <v>19.168112263499268</v>
      </c>
      <c r="BK35" s="14">
        <f t="shared" si="48"/>
        <v>9.324125501649732</v>
      </c>
      <c r="BL35" s="14">
        <f t="shared" si="48"/>
        <v>31.236174994433558</v>
      </c>
      <c r="BM35" s="14">
        <f t="shared" si="48"/>
        <v>7.2992269892326931</v>
      </c>
      <c r="BN35" s="14">
        <f t="shared" si="48"/>
        <v>1.6895829099527637</v>
      </c>
      <c r="BO35" s="14"/>
      <c r="BP35" s="14">
        <f t="shared" si="49"/>
        <v>86.036017751640301</v>
      </c>
      <c r="BQ35" s="14">
        <f t="shared" si="50"/>
        <v>22.879222327292688</v>
      </c>
      <c r="BR35" s="14">
        <f t="shared" si="50"/>
        <v>12.454813237336195</v>
      </c>
      <c r="BS35" s="14">
        <f t="shared" si="50"/>
        <v>38.822936185548656</v>
      </c>
      <c r="BT35" s="14">
        <f t="shared" si="50"/>
        <v>8.6478083217312935</v>
      </c>
      <c r="BU35" s="14">
        <f t="shared" si="50"/>
        <v>3.2312376797314579</v>
      </c>
      <c r="BV35" s="14"/>
      <c r="BW35" s="14">
        <f t="shared" si="51"/>
        <v>85.611009584091846</v>
      </c>
      <c r="BX35" s="14">
        <f t="shared" si="52"/>
        <v>22.780806467221968</v>
      </c>
      <c r="BY35" s="14">
        <f t="shared" si="52"/>
        <v>12.437141128394975</v>
      </c>
      <c r="BZ35" s="14">
        <f t="shared" si="52"/>
        <v>38.623363538286654</v>
      </c>
      <c r="CA35" s="14">
        <f t="shared" si="52"/>
        <v>8.6136338030256141</v>
      </c>
      <c r="CB35" s="14">
        <f t="shared" si="52"/>
        <v>3.1560646471626512</v>
      </c>
      <c r="CC35" s="14"/>
      <c r="CD35" s="14">
        <f t="shared" si="53"/>
        <v>78.265797529486647</v>
      </c>
      <c r="CE35" s="14">
        <f t="shared" si="54"/>
        <v>21.273192102946439</v>
      </c>
      <c r="CF35" s="14">
        <f t="shared" si="54"/>
        <v>11.888341418656159</v>
      </c>
      <c r="CG35" s="14">
        <f t="shared" si="54"/>
        <v>34.957474791654242</v>
      </c>
      <c r="CH35" s="14">
        <f t="shared" si="54"/>
        <v>7.9955840537815117</v>
      </c>
      <c r="CI35" s="14">
        <f t="shared" si="54"/>
        <v>2.15120516244829</v>
      </c>
      <c r="CJ35" s="14"/>
      <c r="CK35" s="14">
        <f t="shared" si="90"/>
        <v>75.248495330979949</v>
      </c>
      <c r="CL35" s="14">
        <f t="shared" si="91"/>
        <v>20.680328901015521</v>
      </c>
      <c r="CM35" s="14">
        <f t="shared" si="91"/>
        <v>11.397325430944598</v>
      </c>
      <c r="CN35" s="14">
        <f t="shared" si="91"/>
        <v>33.486428349295082</v>
      </c>
      <c r="CO35" s="14">
        <f t="shared" si="91"/>
        <v>7.7693186111054064</v>
      </c>
      <c r="CP35" s="14">
        <f t="shared" si="91"/>
        <v>1.91509403861935</v>
      </c>
      <c r="CQ35" s="14"/>
      <c r="CR35" s="14">
        <f t="shared" si="55"/>
        <v>66.033033162045882</v>
      </c>
      <c r="CS35" s="14">
        <f t="shared" si="56"/>
        <v>18.118741909328584</v>
      </c>
      <c r="CT35" s="14">
        <f t="shared" si="56"/>
        <v>10.008001640532722</v>
      </c>
      <c r="CU35" s="14">
        <f t="shared" si="56"/>
        <v>29.52088826321117</v>
      </c>
      <c r="CV35" s="14">
        <f t="shared" si="56"/>
        <v>7.0563108849281129</v>
      </c>
      <c r="CW35" s="14">
        <f t="shared" si="56"/>
        <v>1.3290904640452936</v>
      </c>
      <c r="CX35" s="14"/>
      <c r="CY35" s="14">
        <f t="shared" si="57"/>
        <v>84.690406632785738</v>
      </c>
      <c r="CZ35" s="14">
        <f t="shared" si="58"/>
        <v>22.570645463330074</v>
      </c>
      <c r="DA35" s="14">
        <f t="shared" si="58"/>
        <v>12.200358696449952</v>
      </c>
      <c r="DB35" s="14">
        <f t="shared" si="58"/>
        <v>38.331439831773423</v>
      </c>
      <c r="DC35" s="14">
        <f t="shared" si="58"/>
        <v>8.5372856232652747</v>
      </c>
      <c r="DD35" s="14">
        <f t="shared" si="58"/>
        <v>3.0506770179669989</v>
      </c>
      <c r="DE35" s="14"/>
      <c r="DF35" s="14">
        <f t="shared" si="59"/>
        <v>84.490343935900952</v>
      </c>
      <c r="DG35" s="14">
        <f t="shared" si="60"/>
        <v>22.451255740759748</v>
      </c>
      <c r="DH35" s="14">
        <f t="shared" si="60"/>
        <v>12.476164173161067</v>
      </c>
      <c r="DI35" s="14">
        <f t="shared" si="60"/>
        <v>38.182012590124337</v>
      </c>
      <c r="DJ35" s="14">
        <f t="shared" si="60"/>
        <v>8.490947803111661</v>
      </c>
      <c r="DK35" s="14">
        <f t="shared" si="60"/>
        <v>2.8899636287441357</v>
      </c>
      <c r="DL35" s="14"/>
      <c r="DM35" s="14">
        <f t="shared" si="61"/>
        <v>79.261315424843914</v>
      </c>
      <c r="DN35" s="14">
        <f t="shared" si="62"/>
        <v>21.637517451797748</v>
      </c>
      <c r="DO35" s="14">
        <f t="shared" si="62"/>
        <v>12.349172966702026</v>
      </c>
      <c r="DP35" s="14">
        <f t="shared" si="62"/>
        <v>35.079361522359306</v>
      </c>
      <c r="DQ35" s="14">
        <f t="shared" si="62"/>
        <v>8.0490051575865191</v>
      </c>
      <c r="DR35" s="14">
        <f t="shared" si="62"/>
        <v>2.1462583263983062</v>
      </c>
      <c r="DS35" s="14"/>
      <c r="DT35" s="14">
        <f t="shared" si="92"/>
        <v>74.523397641255926</v>
      </c>
      <c r="DU35" s="14">
        <f t="shared" si="93"/>
        <v>20.564976002038314</v>
      </c>
      <c r="DV35" s="14">
        <f t="shared" si="93"/>
        <v>11.294441616010751</v>
      </c>
      <c r="DW35" s="14">
        <f t="shared" si="93"/>
        <v>33.127469270007872</v>
      </c>
      <c r="DX35" s="14">
        <f t="shared" si="93"/>
        <v>7.6976965440258107</v>
      </c>
      <c r="DY35" s="14">
        <f t="shared" si="93"/>
        <v>1.838814209173163</v>
      </c>
      <c r="DZ35" s="14"/>
      <c r="EA35" s="14">
        <f t="shared" si="63"/>
        <v>68.55255680776186</v>
      </c>
      <c r="EB35" s="14">
        <f t="shared" si="64"/>
        <v>18.774122026069001</v>
      </c>
      <c r="EC35" s="14">
        <f t="shared" si="64"/>
        <v>10.43057177790608</v>
      </c>
      <c r="ED35" s="14">
        <f t="shared" si="64"/>
        <v>30.624828034012317</v>
      </c>
      <c r="EE35" s="14">
        <f t="shared" si="64"/>
        <v>7.2561606611332561</v>
      </c>
      <c r="EF35" s="14">
        <f t="shared" si="64"/>
        <v>1.466874308641211</v>
      </c>
      <c r="EG35" s="14"/>
      <c r="EH35" s="14">
        <f t="shared" si="65"/>
        <v>87.439780316532065</v>
      </c>
      <c r="EI35" s="14">
        <f t="shared" si="66"/>
        <v>23.675555322104621</v>
      </c>
      <c r="EJ35" s="14">
        <f t="shared" si="66"/>
        <v>12.545758557821371</v>
      </c>
      <c r="EK35" s="14">
        <f t="shared" si="66"/>
        <v>39.179161117881563</v>
      </c>
      <c r="EL35" s="14">
        <f t="shared" si="66"/>
        <v>8.7060706308538727</v>
      </c>
      <c r="EM35" s="14">
        <f t="shared" si="66"/>
        <v>3.3332346878706449</v>
      </c>
      <c r="EN35" s="14"/>
      <c r="EO35" s="14">
        <f t="shared" si="67"/>
        <v>83.371883321988946</v>
      </c>
      <c r="EP35" s="14">
        <f t="shared" si="68"/>
        <v>21.701920002105872</v>
      </c>
      <c r="EQ35" s="14">
        <f t="shared" si="68"/>
        <v>11.796404370754832</v>
      </c>
      <c r="ER35" s="14">
        <f t="shared" si="68"/>
        <v>38.296750502208511</v>
      </c>
      <c r="ES35" s="14">
        <f t="shared" si="68"/>
        <v>8.5008866512576251</v>
      </c>
      <c r="ET35" s="14">
        <f t="shared" si="68"/>
        <v>3.0759217956621026</v>
      </c>
      <c r="EU35" s="14"/>
      <c r="EV35" s="14">
        <f t="shared" si="69"/>
        <v>84.350266416010172</v>
      </c>
      <c r="EW35" s="14">
        <f t="shared" si="70"/>
        <v>22.749541737628032</v>
      </c>
      <c r="EX35" s="14">
        <f t="shared" si="70"/>
        <v>11.704880446553137</v>
      </c>
      <c r="EY35" s="14">
        <f t="shared" si="70"/>
        <v>37.445953328847466</v>
      </c>
      <c r="EZ35" s="14">
        <f t="shared" si="70"/>
        <v>8.7536728726934179</v>
      </c>
      <c r="FA35" s="14">
        <f t="shared" si="70"/>
        <v>3.6962180302881222</v>
      </c>
      <c r="FB35" s="14"/>
      <c r="FC35" s="14">
        <f t="shared" si="71"/>
        <v>82.496620659335434</v>
      </c>
      <c r="FD35" s="14">
        <f t="shared" si="72"/>
        <v>21.302832612716099</v>
      </c>
      <c r="FE35" s="14">
        <f t="shared" si="72"/>
        <v>12.506489400069814</v>
      </c>
      <c r="FF35" s="14">
        <f t="shared" si="72"/>
        <v>35.041098896600452</v>
      </c>
      <c r="FG35" s="14">
        <f t="shared" si="72"/>
        <v>9.1351677549708743</v>
      </c>
      <c r="FH35" s="14">
        <f t="shared" si="72"/>
        <v>4.5110319949781887</v>
      </c>
      <c r="FI35" s="14"/>
      <c r="FJ35" s="14">
        <f t="shared" si="73"/>
        <v>82.483361217090902</v>
      </c>
      <c r="FK35" s="14">
        <f t="shared" si="74"/>
        <v>21.598152040574071</v>
      </c>
      <c r="FL35" s="14">
        <f t="shared" si="74"/>
        <v>11.77354488096514</v>
      </c>
      <c r="FM35" s="14">
        <f t="shared" si="74"/>
        <v>37.808789017191771</v>
      </c>
      <c r="FN35" s="14">
        <f t="shared" si="74"/>
        <v>8.4103868027321411</v>
      </c>
      <c r="FO35" s="14">
        <f t="shared" si="74"/>
        <v>2.8924884756277658</v>
      </c>
    </row>
    <row r="36" spans="1:171" s="8" customFormat="1" ht="13.15" x14ac:dyDescent="0.2">
      <c r="B36" s="8">
        <v>21.9</v>
      </c>
      <c r="C36" s="8">
        <v>11.95</v>
      </c>
      <c r="D36" s="8">
        <v>37</v>
      </c>
      <c r="E36" s="8">
        <v>8.34</v>
      </c>
      <c r="F36" s="8">
        <f t="shared" si="41"/>
        <v>2.7115789795513949</v>
      </c>
      <c r="H36" s="8">
        <v>800</v>
      </c>
      <c r="I36" s="8">
        <v>634</v>
      </c>
      <c r="J36" s="8">
        <f t="shared" si="42"/>
        <v>-0.34</v>
      </c>
      <c r="K36" s="8">
        <f t="shared" si="43"/>
        <v>-1.98</v>
      </c>
      <c r="L36" s="8">
        <f t="shared" si="122"/>
        <v>81.901578979551388</v>
      </c>
      <c r="M36" s="9"/>
      <c r="P36" s="8">
        <f t="shared" si="121"/>
        <v>800</v>
      </c>
      <c r="Q36" s="8">
        <f t="shared" si="105"/>
        <v>21.4484253583596</v>
      </c>
      <c r="R36" s="8">
        <f t="shared" si="106"/>
        <v>11.67665185273029</v>
      </c>
      <c r="S36" s="8">
        <f t="shared" si="107"/>
        <v>36.103141257265811</v>
      </c>
      <c r="T36" s="8">
        <f t="shared" si="108"/>
        <v>8.1899332147635295</v>
      </c>
      <c r="U36" s="8">
        <f t="shared" si="109"/>
        <v>2.5035261296544151</v>
      </c>
      <c r="W36" s="8">
        <f t="shared" si="123"/>
        <v>-1.9799011667777506</v>
      </c>
      <c r="X36" s="8">
        <f t="shared" si="124"/>
        <v>79.921677812773638</v>
      </c>
      <c r="Y36" s="8">
        <f t="shared" si="110"/>
        <v>3.2000000000000028</v>
      </c>
      <c r="Z36" s="8">
        <f t="shared" si="111"/>
        <v>2.2900000000000009</v>
      </c>
      <c r="AA36" s="8">
        <f t="shared" si="112"/>
        <v>8.3999999999999986</v>
      </c>
      <c r="AB36" s="8">
        <f t="shared" si="113"/>
        <v>1.370000000000001</v>
      </c>
      <c r="AC36" s="8">
        <f t="shared" si="114"/>
        <v>3.169963913448381</v>
      </c>
      <c r="AE36" s="8">
        <f t="shared" si="115"/>
        <v>18.429963913448404</v>
      </c>
      <c r="AF36" s="8">
        <f t="shared" si="116"/>
        <v>3.6515746416404031</v>
      </c>
      <c r="AG36" s="8">
        <f t="shared" si="117"/>
        <v>2.5633481472697111</v>
      </c>
      <c r="AH36" s="8">
        <f t="shared" si="118"/>
        <v>9.2968587427341873</v>
      </c>
      <c r="AI36" s="8">
        <f t="shared" si="119"/>
        <v>1.5200667852364713</v>
      </c>
      <c r="AJ36" s="8">
        <f t="shared" si="120"/>
        <v>3.3780167633453608</v>
      </c>
      <c r="AL36" s="14"/>
      <c r="AM36" s="14">
        <v>430</v>
      </c>
      <c r="AN36" s="14">
        <f t="shared" si="79"/>
        <v>82.826857771430753</v>
      </c>
      <c r="AO36" s="14">
        <f t="shared" si="80"/>
        <v>22.248401890577707</v>
      </c>
      <c r="AP36" s="14">
        <f t="shared" si="81"/>
        <v>11.760128561616613</v>
      </c>
      <c r="AQ36" s="14">
        <f t="shared" si="82"/>
        <v>37.568208971006882</v>
      </c>
      <c r="AR36" s="14">
        <f t="shared" si="83"/>
        <v>8.3904107547960844</v>
      </c>
      <c r="AS36" s="14">
        <f t="shared" si="84"/>
        <v>2.8597075934334764</v>
      </c>
      <c r="AT36" s="14"/>
      <c r="AU36" s="14">
        <f t="shared" si="45"/>
        <v>81.563491072718307</v>
      </c>
      <c r="AV36" s="14">
        <f t="shared" si="103"/>
        <v>21.832880650977479</v>
      </c>
      <c r="AW36" s="14">
        <f t="shared" si="103"/>
        <v>11.779232806308343</v>
      </c>
      <c r="AX36" s="14">
        <f t="shared" si="103"/>
        <v>36.915357452286408</v>
      </c>
      <c r="AY36" s="14">
        <f t="shared" si="103"/>
        <v>8.3198140044707518</v>
      </c>
      <c r="AZ36" s="14">
        <f t="shared" si="104"/>
        <v>2.7162061586753241</v>
      </c>
      <c r="BA36" s="14"/>
      <c r="BB36" s="14">
        <f t="shared" si="88"/>
        <v>76.437847255903506</v>
      </c>
      <c r="BC36" s="14">
        <f t="shared" si="89"/>
        <v>21.034221324971579</v>
      </c>
      <c r="BD36" s="14">
        <f t="shared" si="89"/>
        <v>11.475743115433321</v>
      </c>
      <c r="BE36" s="14">
        <f t="shared" si="89"/>
        <v>33.929646816241679</v>
      </c>
      <c r="BF36" s="14">
        <f t="shared" si="89"/>
        <v>7.9036014085139428</v>
      </c>
      <c r="BG36" s="14">
        <f t="shared" si="89"/>
        <v>2.0946345907429951</v>
      </c>
      <c r="BH36" s="14"/>
      <c r="BI36" s="14">
        <f t="shared" si="47"/>
        <v>68.530426082096213</v>
      </c>
      <c r="BJ36" s="14">
        <f t="shared" si="48"/>
        <v>19.122887589890407</v>
      </c>
      <c r="BK36" s="14">
        <f t="shared" si="48"/>
        <v>9.3014002406113274</v>
      </c>
      <c r="BL36" s="14">
        <f t="shared" si="48"/>
        <v>31.145812773148236</v>
      </c>
      <c r="BM36" s="14">
        <f t="shared" si="48"/>
        <v>7.283940590040797</v>
      </c>
      <c r="BN36" s="14">
        <f t="shared" si="48"/>
        <v>1.6763848884054513</v>
      </c>
      <c r="BO36" s="14"/>
      <c r="BP36" s="14">
        <f t="shared" si="49"/>
        <v>85.820545366474818</v>
      </c>
      <c r="BQ36" s="14">
        <f t="shared" si="50"/>
        <v>22.830464685053023</v>
      </c>
      <c r="BR36" s="14">
        <f t="shared" si="50"/>
        <v>12.427404090987697</v>
      </c>
      <c r="BS36" s="14">
        <f t="shared" si="50"/>
        <v>38.726873870947692</v>
      </c>
      <c r="BT36" s="14">
        <f t="shared" si="50"/>
        <v>8.6320698386689187</v>
      </c>
      <c r="BU36" s="14">
        <f t="shared" si="50"/>
        <v>3.2037328808174905</v>
      </c>
      <c r="BV36" s="14"/>
      <c r="BW36" s="14">
        <f t="shared" si="51"/>
        <v>85.386125525275517</v>
      </c>
      <c r="BX36" s="14">
        <f t="shared" si="52"/>
        <v>22.730592080688865</v>
      </c>
      <c r="BY36" s="14">
        <f t="shared" si="52"/>
        <v>12.408272762448284</v>
      </c>
      <c r="BZ36" s="14">
        <f t="shared" si="52"/>
        <v>38.523225173852957</v>
      </c>
      <c r="CA36" s="14">
        <f t="shared" si="52"/>
        <v>8.5969485361883873</v>
      </c>
      <c r="CB36" s="14">
        <f t="shared" si="52"/>
        <v>3.127086972097012</v>
      </c>
      <c r="CC36" s="14"/>
      <c r="CD36" s="14">
        <f t="shared" si="53"/>
        <v>78.050287268399671</v>
      </c>
      <c r="CE36" s="14">
        <f t="shared" si="54"/>
        <v>21.224439381333621</v>
      </c>
      <c r="CF36" s="14">
        <f t="shared" si="54"/>
        <v>11.86414355728817</v>
      </c>
      <c r="CG36" s="14">
        <f t="shared" si="54"/>
        <v>34.851611826695773</v>
      </c>
      <c r="CH36" s="14">
        <f t="shared" si="54"/>
        <v>7.9790712361532767</v>
      </c>
      <c r="CI36" s="14">
        <f t="shared" si="54"/>
        <v>2.1310212669288418</v>
      </c>
      <c r="CJ36" s="14"/>
      <c r="CK36" s="14">
        <f t="shared" si="90"/>
        <v>75.018895623111646</v>
      </c>
      <c r="CL36" s="14">
        <f t="shared" si="91"/>
        <v>20.630102464151072</v>
      </c>
      <c r="CM36" s="14">
        <f t="shared" si="91"/>
        <v>11.37400441928183</v>
      </c>
      <c r="CN36" s="14">
        <f t="shared" si="91"/>
        <v>33.369586976188593</v>
      </c>
      <c r="CO36" s="14">
        <f t="shared" si="91"/>
        <v>7.7509516426951306</v>
      </c>
      <c r="CP36" s="14">
        <f t="shared" si="91"/>
        <v>1.8942501207950257</v>
      </c>
      <c r="CQ36" s="14"/>
      <c r="CR36" s="14">
        <f t="shared" si="55"/>
        <v>65.8822333401246</v>
      </c>
      <c r="CS36" s="14">
        <f t="shared" si="56"/>
        <v>18.080903191428831</v>
      </c>
      <c r="CT36" s="14">
        <f t="shared" si="56"/>
        <v>10.001014995351429</v>
      </c>
      <c r="CU36" s="14">
        <f t="shared" si="56"/>
        <v>29.438773203956046</v>
      </c>
      <c r="CV36" s="14">
        <f t="shared" si="56"/>
        <v>7.0433907583662227</v>
      </c>
      <c r="CW36" s="14">
        <f t="shared" si="56"/>
        <v>1.3181511910220673</v>
      </c>
      <c r="CX36" s="14"/>
      <c r="CY36" s="14">
        <f t="shared" si="57"/>
        <v>84.474124149415715</v>
      </c>
      <c r="CZ36" s="14">
        <f t="shared" si="58"/>
        <v>22.523202193972693</v>
      </c>
      <c r="DA36" s="14">
        <f t="shared" si="58"/>
        <v>12.167760705688972</v>
      </c>
      <c r="DB36" s="14">
        <f t="shared" si="58"/>
        <v>38.236477237266897</v>
      </c>
      <c r="DC36" s="14">
        <f t="shared" si="58"/>
        <v>8.5213437019483571</v>
      </c>
      <c r="DD36" s="14">
        <f t="shared" si="58"/>
        <v>3.025340310538791</v>
      </c>
      <c r="DE36" s="14"/>
      <c r="DF36" s="14">
        <f t="shared" si="59"/>
        <v>84.286095662955859</v>
      </c>
      <c r="DG36" s="14">
        <f t="shared" si="60"/>
        <v>22.403054821995923</v>
      </c>
      <c r="DH36" s="14">
        <f t="shared" si="60"/>
        <v>12.450396380724007</v>
      </c>
      <c r="DI36" s="14">
        <f t="shared" si="60"/>
        <v>38.089731574757295</v>
      </c>
      <c r="DJ36" s="14">
        <f t="shared" si="60"/>
        <v>8.4762488225127992</v>
      </c>
      <c r="DK36" s="14">
        <f t="shared" si="60"/>
        <v>2.8666640629658184</v>
      </c>
      <c r="DL36" s="14"/>
      <c r="DM36" s="14">
        <f t="shared" si="61"/>
        <v>79.04176999287516</v>
      </c>
      <c r="DN36" s="14">
        <f t="shared" si="62"/>
        <v>21.585632754452746</v>
      </c>
      <c r="DO36" s="14">
        <f t="shared" si="62"/>
        <v>12.316439328679536</v>
      </c>
      <c r="DP36" s="14">
        <f t="shared" si="62"/>
        <v>34.979706087838515</v>
      </c>
      <c r="DQ36" s="14">
        <f t="shared" si="62"/>
        <v>8.0325036223495818</v>
      </c>
      <c r="DR36" s="14">
        <f t="shared" si="62"/>
        <v>2.1274881995547954</v>
      </c>
      <c r="DS36" s="14"/>
      <c r="DT36" s="14">
        <f t="shared" si="92"/>
        <v>74.315673607032693</v>
      </c>
      <c r="DU36" s="14">
        <f t="shared" si="93"/>
        <v>20.50691749377787</v>
      </c>
      <c r="DV36" s="14">
        <f t="shared" si="93"/>
        <v>11.263419451671083</v>
      </c>
      <c r="DW36" s="14">
        <f t="shared" si="93"/>
        <v>33.037881278960278</v>
      </c>
      <c r="DX36" s="14">
        <f t="shared" si="93"/>
        <v>7.6826302727761524</v>
      </c>
      <c r="DY36" s="14">
        <f t="shared" si="93"/>
        <v>1.8248251098473034</v>
      </c>
      <c r="DZ36" s="14"/>
      <c r="EA36" s="14">
        <f t="shared" si="63"/>
        <v>68.306283023843307</v>
      </c>
      <c r="EB36" s="14">
        <f t="shared" si="64"/>
        <v>18.702734778233108</v>
      </c>
      <c r="EC36" s="14">
        <f t="shared" si="64"/>
        <v>10.396562876565737</v>
      </c>
      <c r="ED36" s="14">
        <f t="shared" si="64"/>
        <v>30.514104217698204</v>
      </c>
      <c r="EE36" s="14">
        <f t="shared" si="64"/>
        <v>7.2389241099020945</v>
      </c>
      <c r="EF36" s="14">
        <f t="shared" si="64"/>
        <v>1.4539570414441565</v>
      </c>
      <c r="EG36" s="14"/>
      <c r="EH36" s="14">
        <f t="shared" si="65"/>
        <v>87.234993088394631</v>
      </c>
      <c r="EI36" s="14">
        <f t="shared" si="66"/>
        <v>23.637939339878937</v>
      </c>
      <c r="EJ36" s="14">
        <f t="shared" si="66"/>
        <v>12.526954007194316</v>
      </c>
      <c r="EK36" s="14">
        <f t="shared" si="66"/>
        <v>39.079997904752581</v>
      </c>
      <c r="EL36" s="14">
        <f t="shared" si="66"/>
        <v>8.6896385287003781</v>
      </c>
      <c r="EM36" s="14">
        <f t="shared" si="66"/>
        <v>3.3004633078684158</v>
      </c>
      <c r="EN36" s="14"/>
      <c r="EO36" s="14">
        <f t="shared" si="67"/>
        <v>83.16025676246484</v>
      </c>
      <c r="EP36" s="14">
        <f t="shared" si="68"/>
        <v>21.652364403204395</v>
      </c>
      <c r="EQ36" s="14">
        <f t="shared" si="68"/>
        <v>11.776710221525681</v>
      </c>
      <c r="ER36" s="14">
        <f t="shared" si="68"/>
        <v>38.197797311961025</v>
      </c>
      <c r="ES36" s="14">
        <f t="shared" si="68"/>
        <v>8.4853267097201392</v>
      </c>
      <c r="ET36" s="14">
        <f t="shared" si="68"/>
        <v>3.0480581160535958</v>
      </c>
      <c r="EU36" s="14"/>
      <c r="EV36" s="14">
        <f t="shared" si="69"/>
        <v>84.129373052887019</v>
      </c>
      <c r="EW36" s="14">
        <f t="shared" si="70"/>
        <v>22.704701064049662</v>
      </c>
      <c r="EX36" s="14">
        <f t="shared" si="70"/>
        <v>11.688388863013632</v>
      </c>
      <c r="EY36" s="14">
        <f t="shared" si="70"/>
        <v>37.340065072481082</v>
      </c>
      <c r="EZ36" s="14">
        <f t="shared" si="70"/>
        <v>8.737153795851853</v>
      </c>
      <c r="FA36" s="14">
        <f t="shared" si="70"/>
        <v>3.6590642574907779</v>
      </c>
      <c r="FB36" s="14"/>
      <c r="FC36" s="14">
        <f t="shared" si="71"/>
        <v>82.279755117693341</v>
      </c>
      <c r="FD36" s="14">
        <f t="shared" si="72"/>
        <v>21.268403653937327</v>
      </c>
      <c r="FE36" s="14">
        <f t="shared" si="72"/>
        <v>12.492457737355263</v>
      </c>
      <c r="FF36" s="14">
        <f t="shared" si="72"/>
        <v>34.93624150054147</v>
      </c>
      <c r="FG36" s="14">
        <f t="shared" si="72"/>
        <v>9.1184344651100044</v>
      </c>
      <c r="FH36" s="14">
        <f t="shared" si="72"/>
        <v>4.4642177607492739</v>
      </c>
      <c r="FI36" s="14"/>
      <c r="FJ36" s="14">
        <f t="shared" si="73"/>
        <v>82.296851210486295</v>
      </c>
      <c r="FK36" s="14">
        <f t="shared" si="74"/>
        <v>21.554447167665419</v>
      </c>
      <c r="FL36" s="14">
        <f t="shared" si="74"/>
        <v>11.761944282404217</v>
      </c>
      <c r="FM36" s="14">
        <f t="shared" si="74"/>
        <v>37.717307325281368</v>
      </c>
      <c r="FN36" s="14">
        <f t="shared" si="74"/>
        <v>8.3961643008338882</v>
      </c>
      <c r="FO36" s="14">
        <f t="shared" si="74"/>
        <v>2.8669881343013941</v>
      </c>
    </row>
    <row r="37" spans="1:171" s="8" customFormat="1" ht="13.15" x14ac:dyDescent="0.2">
      <c r="A37" s="8" t="s">
        <v>40</v>
      </c>
      <c r="B37" s="8">
        <v>20.5</v>
      </c>
      <c r="C37" s="8">
        <v>11.08</v>
      </c>
      <c r="D37" s="8">
        <v>34.200000000000003</v>
      </c>
      <c r="E37" s="8">
        <v>7.87</v>
      </c>
      <c r="F37" s="8">
        <f t="shared" si="41"/>
        <v>2.1113795239957267</v>
      </c>
      <c r="G37" s="8">
        <v>24.3</v>
      </c>
      <c r="H37" s="8">
        <v>1600</v>
      </c>
      <c r="I37" s="8">
        <v>1230</v>
      </c>
      <c r="J37" s="8">
        <f t="shared" si="42"/>
        <v>-0.38</v>
      </c>
      <c r="K37" s="8">
        <f t="shared" si="43"/>
        <v>-2.44</v>
      </c>
      <c r="L37" s="8">
        <f t="shared" si="122"/>
        <v>75.761379523995728</v>
      </c>
      <c r="M37" s="9" t="s">
        <v>1</v>
      </c>
      <c r="N37" s="8">
        <v>2012</v>
      </c>
      <c r="P37" s="8">
        <f t="shared" si="121"/>
        <v>1600</v>
      </c>
      <c r="Q37" s="8">
        <f t="shared" si="105"/>
        <v>19.918518982952804</v>
      </c>
      <c r="R37" s="8">
        <f t="shared" si="106"/>
        <v>10.744093982605012</v>
      </c>
      <c r="S37" s="8">
        <f t="shared" si="107"/>
        <v>33.066743348260118</v>
      </c>
      <c r="T37" s="8">
        <f t="shared" si="108"/>
        <v>7.6800160358472516</v>
      </c>
      <c r="U37" s="8">
        <f t="shared" si="109"/>
        <v>1.9143537389324368</v>
      </c>
      <c r="W37" s="8">
        <f t="shared" si="123"/>
        <v>-2.4376534353981185</v>
      </c>
      <c r="X37" s="8">
        <f t="shared" si="124"/>
        <v>73.32372608859761</v>
      </c>
      <c r="Y37" s="8">
        <f t="shared" si="110"/>
        <v>4.6000000000000014</v>
      </c>
      <c r="Z37" s="8">
        <f t="shared" si="111"/>
        <v>3.16</v>
      </c>
      <c r="AA37" s="8">
        <f t="shared" si="112"/>
        <v>11.199999999999996</v>
      </c>
      <c r="AB37" s="8">
        <f t="shared" si="113"/>
        <v>1.8400000000000007</v>
      </c>
      <c r="AC37" s="8">
        <f t="shared" si="114"/>
        <v>3.7701633690040492</v>
      </c>
      <c r="AE37" s="8">
        <f t="shared" si="115"/>
        <v>24.570163369004064</v>
      </c>
      <c r="AF37" s="8">
        <f t="shared" si="116"/>
        <v>5.1814810170471972</v>
      </c>
      <c r="AG37" s="8">
        <f t="shared" si="117"/>
        <v>3.4959060173949892</v>
      </c>
      <c r="AH37" s="8">
        <f t="shared" si="118"/>
        <v>12.33325665173988</v>
      </c>
      <c r="AI37" s="8">
        <f t="shared" si="119"/>
        <v>2.0299839641527493</v>
      </c>
      <c r="AJ37" s="8">
        <f t="shared" si="120"/>
        <v>3.9671891540673392</v>
      </c>
      <c r="AL37" s="14"/>
      <c r="AM37" s="14">
        <v>440</v>
      </c>
      <c r="AN37" s="14">
        <f t="shared" si="79"/>
        <v>82.649228648696834</v>
      </c>
      <c r="AO37" s="14">
        <f t="shared" si="80"/>
        <v>22.21646440429312</v>
      </c>
      <c r="AP37" s="14">
        <f t="shared" si="81"/>
        <v>11.747782560818974</v>
      </c>
      <c r="AQ37" s="14">
        <f t="shared" si="82"/>
        <v>37.474680683976466</v>
      </c>
      <c r="AR37" s="14">
        <f t="shared" si="83"/>
        <v>8.375922970919321</v>
      </c>
      <c r="AS37" s="14">
        <f t="shared" si="84"/>
        <v>2.8343780286889526</v>
      </c>
      <c r="AT37" s="14"/>
      <c r="AU37" s="14">
        <f t="shared" si="45"/>
        <v>81.350271646552642</v>
      </c>
      <c r="AV37" s="14">
        <f t="shared" si="103"/>
        <v>21.785606463756935</v>
      </c>
      <c r="AW37" s="14">
        <f t="shared" si="103"/>
        <v>11.751238828956485</v>
      </c>
      <c r="AX37" s="14">
        <f t="shared" si="103"/>
        <v>36.816695097128395</v>
      </c>
      <c r="AY37" s="14">
        <f t="shared" si="103"/>
        <v>8.3038556345659735</v>
      </c>
      <c r="AZ37" s="14">
        <f t="shared" si="104"/>
        <v>2.6928756221448555</v>
      </c>
      <c r="BA37" s="14"/>
      <c r="BB37" s="14">
        <f t="shared" si="88"/>
        <v>76.204737113033161</v>
      </c>
      <c r="BC37" s="14">
        <f t="shared" si="89"/>
        <v>20.980140752989392</v>
      </c>
      <c r="BD37" s="14">
        <f t="shared" si="89"/>
        <v>11.446848237639417</v>
      </c>
      <c r="BE37" s="14">
        <f t="shared" si="89"/>
        <v>33.819213925656776</v>
      </c>
      <c r="BF37" s="14">
        <f t="shared" si="89"/>
        <v>7.8851872551394147</v>
      </c>
      <c r="BG37" s="14">
        <f t="shared" si="89"/>
        <v>2.073346941608162</v>
      </c>
      <c r="BH37" s="14"/>
      <c r="BI37" s="14">
        <f t="shared" si="47"/>
        <v>68.345247945831701</v>
      </c>
      <c r="BJ37" s="14">
        <f t="shared" si="48"/>
        <v>19.078045009293565</v>
      </c>
      <c r="BK37" s="14">
        <f t="shared" si="48"/>
        <v>9.2786220265681507</v>
      </c>
      <c r="BL37" s="14">
        <f t="shared" si="48"/>
        <v>31.056395620321474</v>
      </c>
      <c r="BM37" s="14">
        <f t="shared" si="48"/>
        <v>7.2687745074907957</v>
      </c>
      <c r="BN37" s="14">
        <f t="shared" si="48"/>
        <v>1.6634107821577284</v>
      </c>
      <c r="BO37" s="14"/>
      <c r="BP37" s="14">
        <f t="shared" si="49"/>
        <v>85.607747208144261</v>
      </c>
      <c r="BQ37" s="14">
        <f t="shared" si="50"/>
        <v>22.782016475093432</v>
      </c>
      <c r="BR37" s="14">
        <f t="shared" si="50"/>
        <v>12.400485942122785</v>
      </c>
      <c r="BS37" s="14">
        <f t="shared" si="50"/>
        <v>38.632146820745277</v>
      </c>
      <c r="BT37" s="14">
        <f t="shared" si="50"/>
        <v>8.6164889558103699</v>
      </c>
      <c r="BU37" s="14">
        <f t="shared" si="50"/>
        <v>3.1766090143724064</v>
      </c>
      <c r="BV37" s="14"/>
      <c r="BW37" s="14">
        <f t="shared" si="51"/>
        <v>85.164530395749779</v>
      </c>
      <c r="BX37" s="14">
        <f t="shared" si="52"/>
        <v>22.680897403585323</v>
      </c>
      <c r="BY37" s="14">
        <f t="shared" si="52"/>
        <v>12.379941696441159</v>
      </c>
      <c r="BZ37" s="14">
        <f t="shared" si="52"/>
        <v>38.42447650438374</v>
      </c>
      <c r="CA37" s="14">
        <f t="shared" si="52"/>
        <v>8.5804972784262663</v>
      </c>
      <c r="CB37" s="14">
        <f t="shared" si="52"/>
        <v>3.098717512913284</v>
      </c>
      <c r="CC37" s="14"/>
      <c r="CD37" s="14">
        <f t="shared" si="53"/>
        <v>77.838083435128922</v>
      </c>
      <c r="CE37" s="14">
        <f t="shared" si="54"/>
        <v>21.176458733561375</v>
      </c>
      <c r="CF37" s="14">
        <f t="shared" si="54"/>
        <v>11.84045253484315</v>
      </c>
      <c r="CG37" s="14">
        <f t="shared" si="54"/>
        <v>34.747138539994523</v>
      </c>
      <c r="CH37" s="14">
        <f t="shared" si="54"/>
        <v>7.9627887613751396</v>
      </c>
      <c r="CI37" s="14">
        <f t="shared" si="54"/>
        <v>2.1112448653547391</v>
      </c>
      <c r="CJ37" s="14"/>
      <c r="CK37" s="14">
        <f t="shared" si="90"/>
        <v>74.80104093250533</v>
      </c>
      <c r="CL37" s="14">
        <f t="shared" si="91"/>
        <v>20.578132649260017</v>
      </c>
      <c r="CM37" s="14">
        <f t="shared" si="91"/>
        <v>11.349296917959057</v>
      </c>
      <c r="CN37" s="14">
        <f t="shared" si="91"/>
        <v>33.264035538926798</v>
      </c>
      <c r="CO37" s="14">
        <f t="shared" si="91"/>
        <v>7.7337767602534564</v>
      </c>
      <c r="CP37" s="14">
        <f t="shared" si="91"/>
        <v>1.8757990661059918</v>
      </c>
      <c r="CQ37" s="14"/>
      <c r="CR37" s="14">
        <f t="shared" si="55"/>
        <v>65.734586653105623</v>
      </c>
      <c r="CS37" s="14">
        <f t="shared" si="56"/>
        <v>18.04378898988676</v>
      </c>
      <c r="CT37" s="14">
        <f t="shared" si="56"/>
        <v>9.9942978987688278</v>
      </c>
      <c r="CU37" s="14">
        <f t="shared" si="56"/>
        <v>29.358257847350579</v>
      </c>
      <c r="CV37" s="14">
        <f t="shared" si="56"/>
        <v>7.0307261194708905</v>
      </c>
      <c r="CW37" s="14">
        <f t="shared" si="56"/>
        <v>1.3075157976285683</v>
      </c>
      <c r="CX37" s="14"/>
      <c r="CY37" s="14">
        <f t="shared" si="57"/>
        <v>84.260606221074482</v>
      </c>
      <c r="CZ37" s="14">
        <f t="shared" si="58"/>
        <v>22.476297475104175</v>
      </c>
      <c r="DA37" s="14">
        <f t="shared" si="58"/>
        <v>12.135511865189482</v>
      </c>
      <c r="DB37" s="14">
        <f t="shared" si="58"/>
        <v>38.142686257317521</v>
      </c>
      <c r="DC37" s="14">
        <f t="shared" si="58"/>
        <v>8.5055962332680686</v>
      </c>
      <c r="DD37" s="14">
        <f t="shared" si="58"/>
        <v>3.0005143901952351</v>
      </c>
      <c r="DE37" s="14"/>
      <c r="DF37" s="14">
        <f t="shared" si="59"/>
        <v>84.084379246926076</v>
      </c>
      <c r="DG37" s="14">
        <f t="shared" si="60"/>
        <v>22.355141976015936</v>
      </c>
      <c r="DH37" s="14">
        <f t="shared" si="60"/>
        <v>12.425088968920717</v>
      </c>
      <c r="DI37" s="14">
        <f t="shared" si="60"/>
        <v>37.998647280894581</v>
      </c>
      <c r="DJ37" s="14">
        <f t="shared" si="60"/>
        <v>8.4617323053845475</v>
      </c>
      <c r="DK37" s="14">
        <f t="shared" si="60"/>
        <v>2.843768715710298</v>
      </c>
      <c r="DL37" s="14"/>
      <c r="DM37" s="14">
        <f t="shared" si="61"/>
        <v>78.825525362179263</v>
      </c>
      <c r="DN37" s="14">
        <f t="shared" si="62"/>
        <v>21.534324769096202</v>
      </c>
      <c r="DO37" s="14">
        <f t="shared" si="62"/>
        <v>12.284146872651561</v>
      </c>
      <c r="DP37" s="14">
        <f t="shared" si="62"/>
        <v>34.881612451449001</v>
      </c>
      <c r="DQ37" s="14">
        <f t="shared" si="62"/>
        <v>8.0162538595805586</v>
      </c>
      <c r="DR37" s="14">
        <f t="shared" si="62"/>
        <v>2.1091874094019447</v>
      </c>
      <c r="DS37" s="14"/>
      <c r="DT37" s="14">
        <f t="shared" si="92"/>
        <v>74.110249893520503</v>
      </c>
      <c r="DU37" s="14">
        <f t="shared" si="93"/>
        <v>20.449138258382877</v>
      </c>
      <c r="DV37" s="14">
        <f t="shared" si="93"/>
        <v>11.232545264623139</v>
      </c>
      <c r="DW37" s="14">
        <f t="shared" si="93"/>
        <v>32.949650265682642</v>
      </c>
      <c r="DX37" s="14">
        <f t="shared" si="93"/>
        <v>7.6677596524253859</v>
      </c>
      <c r="DY37" s="14">
        <f t="shared" si="93"/>
        <v>1.8111564524064461</v>
      </c>
      <c r="DZ37" s="14"/>
      <c r="EA37" s="14">
        <f t="shared" si="63"/>
        <v>68.062877071659273</v>
      </c>
      <c r="EB37" s="14">
        <f t="shared" si="64"/>
        <v>18.632120930870165</v>
      </c>
      <c r="EC37" s="14">
        <f t="shared" si="64"/>
        <v>10.362926776022888</v>
      </c>
      <c r="ED37" s="14">
        <f t="shared" si="64"/>
        <v>30.404683750248157</v>
      </c>
      <c r="EE37" s="14">
        <f t="shared" si="64"/>
        <v>7.221885421229814</v>
      </c>
      <c r="EF37" s="14">
        <f t="shared" si="64"/>
        <v>1.4412601932882465</v>
      </c>
      <c r="EG37" s="14"/>
      <c r="EH37" s="14">
        <f t="shared" si="65"/>
        <v>87.033471423895662</v>
      </c>
      <c r="EI37" s="14">
        <f t="shared" si="66"/>
        <v>23.600767634302155</v>
      </c>
      <c r="EJ37" s="14">
        <f t="shared" si="66"/>
        <v>12.508391094945015</v>
      </c>
      <c r="EK37" s="14">
        <f t="shared" si="66"/>
        <v>38.982374565598136</v>
      </c>
      <c r="EL37" s="14">
        <f t="shared" si="66"/>
        <v>8.6734491620289162</v>
      </c>
      <c r="EM37" s="14">
        <f t="shared" si="66"/>
        <v>3.2684889670214448</v>
      </c>
      <c r="EN37" s="14"/>
      <c r="EO37" s="14">
        <f t="shared" si="67"/>
        <v>82.951375756224422</v>
      </c>
      <c r="EP37" s="14">
        <f t="shared" si="68"/>
        <v>21.603421508206843</v>
      </c>
      <c r="EQ37" s="14">
        <f t="shared" si="68"/>
        <v>11.757047836205395</v>
      </c>
      <c r="ER37" s="14">
        <f t="shared" si="68"/>
        <v>38.100140854631199</v>
      </c>
      <c r="ES37" s="14">
        <f t="shared" si="68"/>
        <v>8.4699563765122328</v>
      </c>
      <c r="ET37" s="14">
        <f t="shared" si="68"/>
        <v>3.0208091806687642</v>
      </c>
      <c r="EU37" s="14"/>
      <c r="EV37" s="14">
        <f t="shared" si="69"/>
        <v>83.911185685790613</v>
      </c>
      <c r="EW37" s="14">
        <f t="shared" si="70"/>
        <v>22.660233216349859</v>
      </c>
      <c r="EX37" s="14">
        <f t="shared" si="70"/>
        <v>11.672013049424145</v>
      </c>
      <c r="EY37" s="14">
        <f t="shared" si="70"/>
        <v>37.235480684911693</v>
      </c>
      <c r="EZ37" s="14">
        <f t="shared" si="70"/>
        <v>8.7208238410123187</v>
      </c>
      <c r="FA37" s="14">
        <f t="shared" si="70"/>
        <v>3.622634894092605</v>
      </c>
      <c r="FB37" s="14"/>
      <c r="FC37" s="14">
        <f t="shared" si="71"/>
        <v>82.065827828860463</v>
      </c>
      <c r="FD37" s="14">
        <f t="shared" si="72"/>
        <v>21.234465349230263</v>
      </c>
      <c r="FE37" s="14">
        <f t="shared" si="72"/>
        <v>12.478623998853861</v>
      </c>
      <c r="FF37" s="14">
        <f t="shared" si="72"/>
        <v>34.832533666989832</v>
      </c>
      <c r="FG37" s="14">
        <f t="shared" si="72"/>
        <v>9.1018990299782061</v>
      </c>
      <c r="FH37" s="14">
        <f t="shared" si="72"/>
        <v>4.4183057838082949</v>
      </c>
      <c r="FI37" s="14"/>
      <c r="FJ37" s="14">
        <f t="shared" si="73"/>
        <v>82.1127703996452</v>
      </c>
      <c r="FK37" s="14">
        <f t="shared" si="74"/>
        <v>21.511104523808459</v>
      </c>
      <c r="FL37" s="14">
        <f t="shared" si="74"/>
        <v>11.750352639894253</v>
      </c>
      <c r="FM37" s="14">
        <f t="shared" si="74"/>
        <v>37.627090066527501</v>
      </c>
      <c r="FN37" s="14">
        <f t="shared" si="74"/>
        <v>8.3821374331748526</v>
      </c>
      <c r="FO37" s="14">
        <f t="shared" si="74"/>
        <v>2.842085736240139</v>
      </c>
    </row>
    <row r="38" spans="1:171" s="8" customFormat="1" ht="13.15" x14ac:dyDescent="0.2">
      <c r="B38" s="8">
        <v>18.899999999999999</v>
      </c>
      <c r="C38" s="8">
        <v>10.17</v>
      </c>
      <c r="D38" s="8">
        <v>31.1</v>
      </c>
      <c r="E38" s="8">
        <v>7.35</v>
      </c>
      <c r="F38" s="8">
        <f t="shared" si="41"/>
        <v>1.6041667679141145</v>
      </c>
      <c r="H38" s="8">
        <v>3200</v>
      </c>
      <c r="I38" s="8">
        <v>2355</v>
      </c>
      <c r="J38" s="8">
        <f t="shared" si="42"/>
        <v>-0.44</v>
      </c>
      <c r="K38" s="8">
        <f t="shared" si="43"/>
        <v>-2.63</v>
      </c>
      <c r="L38" s="8">
        <f t="shared" si="122"/>
        <v>69.124166767914105</v>
      </c>
      <c r="M38" s="9"/>
      <c r="P38" s="8">
        <v>3200</v>
      </c>
      <c r="Q38" s="8">
        <f t="shared" si="105"/>
        <v>18.262267626160387</v>
      </c>
      <c r="R38" s="8">
        <f t="shared" si="106"/>
        <v>9.7903465512487866</v>
      </c>
      <c r="S38" s="8">
        <f t="shared" si="107"/>
        <v>29.866094425516266</v>
      </c>
      <c r="T38" s="8">
        <f t="shared" si="108"/>
        <v>7.136969999631618</v>
      </c>
      <c r="U38" s="8">
        <f t="shared" si="109"/>
        <v>1.4385034476336349</v>
      </c>
      <c r="W38" s="8">
        <f t="shared" si="123"/>
        <v>-2.6299847177234028</v>
      </c>
      <c r="X38" s="8">
        <f t="shared" si="124"/>
        <v>66.494182050190702</v>
      </c>
      <c r="Y38" s="8">
        <f t="shared" si="110"/>
        <v>6.2000000000000028</v>
      </c>
      <c r="Z38" s="8">
        <f t="shared" si="111"/>
        <v>4.07</v>
      </c>
      <c r="AA38" s="8">
        <f t="shared" si="112"/>
        <v>14.299999999999997</v>
      </c>
      <c r="AB38" s="8">
        <f t="shared" si="113"/>
        <v>2.3600000000000012</v>
      </c>
      <c r="AC38" s="8">
        <f t="shared" si="114"/>
        <v>4.2773761250856612</v>
      </c>
      <c r="AE38" s="8">
        <f t="shared" si="115"/>
        <v>31.207376125085688</v>
      </c>
      <c r="AF38" s="8">
        <f t="shared" si="116"/>
        <v>6.8377323738396125</v>
      </c>
      <c r="AG38" s="8">
        <f t="shared" si="117"/>
        <v>4.4496534487512136</v>
      </c>
      <c r="AH38" s="8">
        <f t="shared" si="118"/>
        <v>15.533905574483732</v>
      </c>
      <c r="AI38" s="8">
        <f t="shared" si="119"/>
        <v>2.5730300003683828</v>
      </c>
      <c r="AJ38" s="8">
        <f t="shared" si="120"/>
        <v>4.443039445366141</v>
      </c>
      <c r="AL38" s="14"/>
      <c r="AM38" s="14">
        <v>450</v>
      </c>
      <c r="AN38" s="14">
        <f t="shared" si="79"/>
        <v>82.473660944349135</v>
      </c>
      <c r="AO38" s="14">
        <f t="shared" si="80"/>
        <v>22.184861773553244</v>
      </c>
      <c r="AP38" s="14">
        <f t="shared" si="81"/>
        <v>11.735469849518331</v>
      </c>
      <c r="AQ38" s="14">
        <f t="shared" si="82"/>
        <v>37.382205720940959</v>
      </c>
      <c r="AR38" s="14">
        <f t="shared" si="83"/>
        <v>8.3615941519546979</v>
      </c>
      <c r="AS38" s="14">
        <f t="shared" si="84"/>
        <v>2.8095294483818929</v>
      </c>
      <c r="AT38" s="14"/>
      <c r="AU38" s="14">
        <f t="shared" si="45"/>
        <v>81.13996454849007</v>
      </c>
      <c r="AV38" s="14">
        <f t="shared" si="103"/>
        <v>21.738855160253671</v>
      </c>
      <c r="AW38" s="14">
        <f t="shared" si="103"/>
        <v>11.723626736892944</v>
      </c>
      <c r="AX38" s="14">
        <f t="shared" si="103"/>
        <v>36.719306691555943</v>
      </c>
      <c r="AY38" s="14">
        <f t="shared" si="103"/>
        <v>8.2881188757932698</v>
      </c>
      <c r="AZ38" s="14">
        <f t="shared" si="104"/>
        <v>2.6700570839942359</v>
      </c>
      <c r="BA38" s="14"/>
      <c r="BB38" s="14">
        <f t="shared" si="88"/>
        <v>75.973875249173076</v>
      </c>
      <c r="BC38" s="14">
        <f t="shared" si="89"/>
        <v>20.92626463592822</v>
      </c>
      <c r="BD38" s="14">
        <f t="shared" si="89"/>
        <v>11.418176632763892</v>
      </c>
      <c r="BE38" s="14">
        <f t="shared" si="89"/>
        <v>33.710018819789546</v>
      </c>
      <c r="BF38" s="14">
        <f t="shared" si="89"/>
        <v>7.8669613799833371</v>
      </c>
      <c r="BG38" s="14">
        <f t="shared" si="89"/>
        <v>2.052453780708098</v>
      </c>
      <c r="BH38" s="14"/>
      <c r="BI38" s="14">
        <f t="shared" si="47"/>
        <v>68.161662508223358</v>
      </c>
      <c r="BJ38" s="14">
        <f t="shared" si="48"/>
        <v>19.033578696064701</v>
      </c>
      <c r="BK38" s="14">
        <f t="shared" si="48"/>
        <v>9.2557939918054934</v>
      </c>
      <c r="BL38" s="14">
        <f t="shared" si="48"/>
        <v>30.967906477253219</v>
      </c>
      <c r="BM38" s="14">
        <f t="shared" si="48"/>
        <v>7.2537269807403861</v>
      </c>
      <c r="BN38" s="14">
        <f t="shared" si="48"/>
        <v>1.6506563623595603</v>
      </c>
      <c r="BO38" s="14"/>
      <c r="BP38" s="14">
        <f t="shared" si="49"/>
        <v>85.39754743065086</v>
      </c>
      <c r="BQ38" s="14">
        <f t="shared" si="50"/>
        <v>22.733875322949174</v>
      </c>
      <c r="BR38" s="14">
        <f t="shared" si="50"/>
        <v>12.374040773282426</v>
      </c>
      <c r="BS38" s="14">
        <f t="shared" si="50"/>
        <v>38.5387134746599</v>
      </c>
      <c r="BT38" s="14">
        <f t="shared" si="50"/>
        <v>8.6010618434792878</v>
      </c>
      <c r="BU38" s="14">
        <f t="shared" si="50"/>
        <v>3.1498560162800828</v>
      </c>
      <c r="BV38" s="14"/>
      <c r="BW38" s="14">
        <f t="shared" si="51"/>
        <v>84.946098235317038</v>
      </c>
      <c r="BX38" s="14">
        <f t="shared" si="52"/>
        <v>22.631706311882603</v>
      </c>
      <c r="BY38" s="14">
        <f t="shared" si="52"/>
        <v>12.352123836998938</v>
      </c>
      <c r="BZ38" s="14">
        <f t="shared" si="52"/>
        <v>38.327065791556166</v>
      </c>
      <c r="CA38" s="14">
        <f t="shared" si="52"/>
        <v>8.5642712072440439</v>
      </c>
      <c r="CB38" s="14">
        <f t="shared" si="52"/>
        <v>3.070931087635282</v>
      </c>
      <c r="CC38" s="14"/>
      <c r="CD38" s="14">
        <f t="shared" si="53"/>
        <v>77.629016556154653</v>
      </c>
      <c r="CE38" s="14">
        <f t="shared" si="54"/>
        <v>21.129207161939455</v>
      </c>
      <c r="CF38" s="14">
        <f t="shared" si="54"/>
        <v>11.817235579048411</v>
      </c>
      <c r="CG38" s="14">
        <f t="shared" si="54"/>
        <v>34.643993564861361</v>
      </c>
      <c r="CH38" s="14">
        <f t="shared" si="54"/>
        <v>7.9467253662196757</v>
      </c>
      <c r="CI38" s="14">
        <f t="shared" si="54"/>
        <v>2.0918548840857492</v>
      </c>
      <c r="CJ38" s="14"/>
      <c r="CK38" s="14">
        <f t="shared" si="90"/>
        <v>74.599880591029049</v>
      </c>
      <c r="CL38" s="14">
        <f t="shared" si="91"/>
        <v>20.523489752853248</v>
      </c>
      <c r="CM38" s="14">
        <f t="shared" si="91"/>
        <v>11.322516721835875</v>
      </c>
      <c r="CN38" s="14">
        <f t="shared" si="91"/>
        <v>33.174809820901125</v>
      </c>
      <c r="CO38" s="14">
        <f t="shared" si="91"/>
        <v>7.7183067300311583</v>
      </c>
      <c r="CP38" s="14">
        <f t="shared" si="91"/>
        <v>1.8607575654076389</v>
      </c>
      <c r="CQ38" s="14"/>
      <c r="CR38" s="14">
        <f t="shared" si="55"/>
        <v>65.589921148740501</v>
      </c>
      <c r="CS38" s="14">
        <f t="shared" si="56"/>
        <v>18.007359987997592</v>
      </c>
      <c r="CT38" s="14">
        <f t="shared" si="56"/>
        <v>9.9878285083585876</v>
      </c>
      <c r="CU38" s="14">
        <f t="shared" si="56"/>
        <v>29.279260691144767</v>
      </c>
      <c r="CV38" s="14">
        <f t="shared" si="56"/>
        <v>7.0183033966293857</v>
      </c>
      <c r="CW38" s="14">
        <f t="shared" si="56"/>
        <v>1.2971685646101565</v>
      </c>
      <c r="CX38" s="14"/>
      <c r="CY38" s="14">
        <f t="shared" si="57"/>
        <v>84.049755230487904</v>
      </c>
      <c r="CZ38" s="14">
        <f t="shared" si="58"/>
        <v>22.429912461178802</v>
      </c>
      <c r="DA38" s="14">
        <f t="shared" si="58"/>
        <v>12.103602119964155</v>
      </c>
      <c r="DB38" s="14">
        <f t="shared" si="58"/>
        <v>38.050025755847365</v>
      </c>
      <c r="DC38" s="14">
        <f t="shared" si="58"/>
        <v>8.4900364856004771</v>
      </c>
      <c r="DD38" s="14">
        <f t="shared" si="58"/>
        <v>2.9761784078970899</v>
      </c>
      <c r="DE38" s="14"/>
      <c r="DF38" s="14">
        <f t="shared" si="59"/>
        <v>83.885101016387409</v>
      </c>
      <c r="DG38" s="14">
        <f t="shared" si="60"/>
        <v>22.307514675813565</v>
      </c>
      <c r="DH38" s="14">
        <f t="shared" si="60"/>
        <v>12.400219130235854</v>
      </c>
      <c r="DI38" s="14">
        <f t="shared" si="60"/>
        <v>37.908714186731324</v>
      </c>
      <c r="DJ38" s="14">
        <f t="shared" si="60"/>
        <v>8.4473913425017084</v>
      </c>
      <c r="DK38" s="14">
        <f t="shared" si="60"/>
        <v>2.8212616811049696</v>
      </c>
      <c r="DL38" s="14"/>
      <c r="DM38" s="14">
        <f t="shared" si="61"/>
        <v>78.612434272658604</v>
      </c>
      <c r="DN38" s="14">
        <f t="shared" si="62"/>
        <v>21.483570101273582</v>
      </c>
      <c r="DO38" s="14">
        <f t="shared" si="62"/>
        <v>12.252276152332957</v>
      </c>
      <c r="DP38" s="14">
        <f t="shared" si="62"/>
        <v>34.785010805226996</v>
      </c>
      <c r="DQ38" s="14">
        <f t="shared" si="62"/>
        <v>8.0002445959736299</v>
      </c>
      <c r="DR38" s="14">
        <f t="shared" si="62"/>
        <v>2.0913326178514415</v>
      </c>
      <c r="DS38" s="14"/>
      <c r="DT38" s="14">
        <f t="shared" si="92"/>
        <v>73.907084695006418</v>
      </c>
      <c r="DU38" s="14">
        <f t="shared" si="93"/>
        <v>20.391638434040061</v>
      </c>
      <c r="DV38" s="14">
        <f t="shared" si="93"/>
        <v>11.201819557181251</v>
      </c>
      <c r="DW38" s="14">
        <f t="shared" si="93"/>
        <v>32.862745780769842</v>
      </c>
      <c r="DX38" s="14">
        <f t="shared" si="93"/>
        <v>7.6530805898741789</v>
      </c>
      <c r="DY38" s="14">
        <f t="shared" si="93"/>
        <v>1.7978003331410877</v>
      </c>
      <c r="DZ38" s="14"/>
      <c r="EA38" s="14">
        <f t="shared" si="63"/>
        <v>67.822155082435685</v>
      </c>
      <c r="EB38" s="14">
        <f t="shared" si="64"/>
        <v>18.562256656203111</v>
      </c>
      <c r="EC38" s="14">
        <f t="shared" si="64"/>
        <v>10.329650841574594</v>
      </c>
      <c r="ED38" s="14">
        <f t="shared" si="64"/>
        <v>30.296461762692868</v>
      </c>
      <c r="EE38" s="14">
        <f t="shared" si="64"/>
        <v>7.2050286732674129</v>
      </c>
      <c r="EF38" s="14">
        <f t="shared" si="64"/>
        <v>1.4287571486977015</v>
      </c>
      <c r="EG38" s="14"/>
      <c r="EH38" s="14">
        <f t="shared" si="65"/>
        <v>86.835075987571514</v>
      </c>
      <c r="EI38" s="14">
        <f t="shared" si="66"/>
        <v>23.564021269600207</v>
      </c>
      <c r="EJ38" s="14">
        <f t="shared" si="66"/>
        <v>12.490059493671257</v>
      </c>
      <c r="EK38" s="14">
        <f t="shared" si="66"/>
        <v>38.886226577031437</v>
      </c>
      <c r="EL38" s="14">
        <f t="shared" si="66"/>
        <v>8.6574928542370646</v>
      </c>
      <c r="EM38" s="14">
        <f t="shared" si="66"/>
        <v>3.237275793031551</v>
      </c>
      <c r="EN38" s="14"/>
      <c r="EO38" s="14">
        <f t="shared" si="67"/>
        <v>82.745134231077984</v>
      </c>
      <c r="EP38" s="14">
        <f t="shared" si="68"/>
        <v>21.555069159533986</v>
      </c>
      <c r="EQ38" s="14">
        <f t="shared" si="68"/>
        <v>11.737420186640787</v>
      </c>
      <c r="ER38" s="14">
        <f t="shared" si="68"/>
        <v>38.003730359959476</v>
      </c>
      <c r="ES38" s="14">
        <f t="shared" si="68"/>
        <v>8.4547683075869333</v>
      </c>
      <c r="ET38" s="14">
        <f t="shared" si="68"/>
        <v>2.994146217356799</v>
      </c>
      <c r="EU38" s="14"/>
      <c r="EV38" s="14">
        <f t="shared" si="69"/>
        <v>83.695587052564406</v>
      </c>
      <c r="EW38" s="14">
        <f t="shared" si="70"/>
        <v>22.616127801281632</v>
      </c>
      <c r="EX38" s="14">
        <f t="shared" si="70"/>
        <v>11.655760116398868</v>
      </c>
      <c r="EY38" s="14">
        <f t="shared" si="70"/>
        <v>37.132138436470186</v>
      </c>
      <c r="EZ38" s="14">
        <f t="shared" si="70"/>
        <v>8.7046748339507651</v>
      </c>
      <c r="FA38" s="14">
        <f t="shared" si="70"/>
        <v>3.5868858644629613</v>
      </c>
      <c r="FB38" s="14"/>
      <c r="FC38" s="14">
        <f t="shared" si="71"/>
        <v>81.85471483471089</v>
      </c>
      <c r="FD38" s="14">
        <f t="shared" si="72"/>
        <v>21.200987536131397</v>
      </c>
      <c r="FE38" s="14">
        <f t="shared" si="72"/>
        <v>12.464973439388338</v>
      </c>
      <c r="FF38" s="14">
        <f t="shared" si="72"/>
        <v>34.729940517233914</v>
      </c>
      <c r="FG38" s="14">
        <f t="shared" si="72"/>
        <v>9.0855541704435385</v>
      </c>
      <c r="FH38" s="14">
        <f t="shared" si="72"/>
        <v>4.3732591715136948</v>
      </c>
      <c r="FI38" s="14"/>
      <c r="FJ38" s="14">
        <f t="shared" si="73"/>
        <v>81.931040096087273</v>
      </c>
      <c r="FK38" s="14">
        <f t="shared" si="74"/>
        <v>21.468117036053073</v>
      </c>
      <c r="FL38" s="14">
        <f t="shared" si="74"/>
        <v>11.738772005418706</v>
      </c>
      <c r="FM38" s="14">
        <f t="shared" si="74"/>
        <v>37.538094011297645</v>
      </c>
      <c r="FN38" s="14">
        <f t="shared" si="74"/>
        <v>8.3682993864595669</v>
      </c>
      <c r="FO38" s="14">
        <f t="shared" si="74"/>
        <v>2.8177576568582801</v>
      </c>
    </row>
    <row r="39" spans="1:171" s="8" customFormat="1" ht="13.15" x14ac:dyDescent="0.2">
      <c r="B39" s="8">
        <v>17.3</v>
      </c>
      <c r="C39" s="8">
        <v>9.1999999999999993</v>
      </c>
      <c r="D39" s="8">
        <v>28</v>
      </c>
      <c r="E39" s="8">
        <v>6.81</v>
      </c>
      <c r="F39" s="8">
        <f t="shared" si="41"/>
        <v>1.2196253513962227</v>
      </c>
      <c r="H39" s="8">
        <v>6400</v>
      </c>
      <c r="I39" s="8">
        <v>4870</v>
      </c>
      <c r="J39" s="8">
        <f t="shared" si="42"/>
        <v>-0.39</v>
      </c>
      <c r="K39" s="8">
        <f t="shared" si="43"/>
        <v>-2.1</v>
      </c>
      <c r="L39" s="8">
        <f t="shared" si="122"/>
        <v>62.529625351396227</v>
      </c>
      <c r="M39" s="9"/>
      <c r="P39" s="8">
        <v>6400</v>
      </c>
      <c r="Q39" s="8">
        <f t="shared" si="105"/>
        <v>16.810631459326764</v>
      </c>
      <c r="R39" s="8">
        <f t="shared" si="106"/>
        <v>8.8612269876063543</v>
      </c>
      <c r="S39" s="8">
        <f t="shared" si="107"/>
        <v>26.997449448465719</v>
      </c>
      <c r="T39" s="8">
        <f t="shared" si="108"/>
        <v>6.6352024569221655</v>
      </c>
      <c r="U39" s="8">
        <f t="shared" si="109"/>
        <v>1.1207905794509054</v>
      </c>
      <c r="W39" s="8">
        <f t="shared" si="123"/>
        <v>-2.1043244196243194</v>
      </c>
      <c r="X39" s="8">
        <f t="shared" si="124"/>
        <v>60.425300931771908</v>
      </c>
      <c r="Y39" s="8">
        <f t="shared" si="110"/>
        <v>7.8000000000000007</v>
      </c>
      <c r="Z39" s="8">
        <f t="shared" si="111"/>
        <v>5.0400000000000009</v>
      </c>
      <c r="AA39" s="8">
        <f t="shared" si="112"/>
        <v>17.399999999999999</v>
      </c>
      <c r="AB39" s="8">
        <f t="shared" si="113"/>
        <v>2.9000000000000012</v>
      </c>
      <c r="AC39" s="8">
        <f t="shared" si="114"/>
        <v>4.661917541603553</v>
      </c>
      <c r="AE39" s="8">
        <f t="shared" si="115"/>
        <v>37.801917541603565</v>
      </c>
      <c r="AF39" s="8">
        <f t="shared" si="116"/>
        <v>8.2893685406732374</v>
      </c>
      <c r="AG39" s="8">
        <f t="shared" si="117"/>
        <v>5.3787730123936459</v>
      </c>
      <c r="AH39" s="8">
        <f t="shared" si="118"/>
        <v>18.402550551534279</v>
      </c>
      <c r="AI39" s="8">
        <f t="shared" si="119"/>
        <v>3.0747975430778349</v>
      </c>
      <c r="AJ39" s="8">
        <f t="shared" si="120"/>
        <v>4.7607523135488705</v>
      </c>
      <c r="AL39" s="14"/>
      <c r="AM39" s="14">
        <v>460</v>
      </c>
      <c r="AN39" s="14">
        <f t="shared" si="79"/>
        <v>82.300088117059659</v>
      </c>
      <c r="AO39" s="14">
        <f t="shared" si="80"/>
        <v>22.153580775018263</v>
      </c>
      <c r="AP39" s="14">
        <f t="shared" si="81"/>
        <v>11.723187199091447</v>
      </c>
      <c r="AQ39" s="14">
        <f t="shared" si="82"/>
        <v>37.29075410915231</v>
      </c>
      <c r="AR39" s="14">
        <f t="shared" si="83"/>
        <v>8.3474196285369757</v>
      </c>
      <c r="AS39" s="14">
        <f t="shared" si="84"/>
        <v>2.7851464052606607</v>
      </c>
      <c r="AT39" s="14"/>
      <c r="AU39" s="14">
        <f t="shared" si="45"/>
        <v>80.932488116405722</v>
      </c>
      <c r="AV39" s="14">
        <f t="shared" si="103"/>
        <v>21.692613293506923</v>
      </c>
      <c r="AW39" s="14">
        <f t="shared" si="103"/>
        <v>11.696384707749459</v>
      </c>
      <c r="AX39" s="14">
        <f t="shared" si="103"/>
        <v>36.623158606533494</v>
      </c>
      <c r="AY39" s="14">
        <f t="shared" si="103"/>
        <v>8.272597303200687</v>
      </c>
      <c r="AZ39" s="14">
        <f t="shared" si="104"/>
        <v>2.6477342054151629</v>
      </c>
      <c r="BA39" s="14"/>
      <c r="BB39" s="14">
        <f t="shared" si="88"/>
        <v>75.74520074032057</v>
      </c>
      <c r="BC39" s="14">
        <f t="shared" si="89"/>
        <v>20.872595599431119</v>
      </c>
      <c r="BD39" s="14">
        <f t="shared" si="89"/>
        <v>11.389723267747009</v>
      </c>
      <c r="BE39" s="14">
        <f t="shared" si="89"/>
        <v>33.602024355594736</v>
      </c>
      <c r="BF39" s="14">
        <f t="shared" si="89"/>
        <v>7.8489181004101498</v>
      </c>
      <c r="BG39" s="14">
        <f t="shared" si="89"/>
        <v>2.0319394171375675</v>
      </c>
      <c r="BH39" s="14"/>
      <c r="BI39" s="14">
        <f t="shared" si="47"/>
        <v>67.979644027520052</v>
      </c>
      <c r="BJ39" s="14">
        <f t="shared" si="48"/>
        <v>18.989482824559797</v>
      </c>
      <c r="BK39" s="14">
        <f t="shared" si="48"/>
        <v>9.2329192686086472</v>
      </c>
      <c r="BL39" s="14">
        <f t="shared" si="48"/>
        <v>30.880328285243426</v>
      </c>
      <c r="BM39" s="14">
        <f t="shared" si="48"/>
        <v>7.2387962489472679</v>
      </c>
      <c r="BN39" s="14">
        <f t="shared" si="48"/>
        <v>1.6381174001609125</v>
      </c>
      <c r="BO39" s="14"/>
      <c r="BP39" s="14">
        <f t="shared" si="49"/>
        <v>85.189870187996846</v>
      </c>
      <c r="BQ39" s="14">
        <f t="shared" si="50"/>
        <v>22.686038854155509</v>
      </c>
      <c r="BR39" s="14">
        <f t="shared" si="50"/>
        <v>12.348050567007583</v>
      </c>
      <c r="BS39" s="14">
        <f t="shared" si="50"/>
        <v>38.446532272410053</v>
      </c>
      <c r="BT39" s="14">
        <f t="shared" si="50"/>
        <v>8.5857846719993116</v>
      </c>
      <c r="BU39" s="14">
        <f t="shared" si="50"/>
        <v>3.1234638224243962</v>
      </c>
      <c r="BV39" s="14"/>
      <c r="BW39" s="14">
        <f t="shared" si="51"/>
        <v>84.730703083779645</v>
      </c>
      <c r="BX39" s="14">
        <f t="shared" si="52"/>
        <v>22.58300268155195</v>
      </c>
      <c r="BY39" s="14">
        <f t="shared" si="52"/>
        <v>12.324795090746957</v>
      </c>
      <c r="BZ39" s="14">
        <f t="shared" si="52"/>
        <v>38.230941297047416</v>
      </c>
      <c r="CA39" s="14">
        <f t="shared" si="52"/>
        <v>8.5482615001465128</v>
      </c>
      <c r="CB39" s="14">
        <f t="shared" si="52"/>
        <v>3.0437025142868217</v>
      </c>
      <c r="CC39" s="14"/>
      <c r="CD39" s="14">
        <f t="shared" si="53"/>
        <v>77.42291715795713</v>
      </c>
      <c r="CE39" s="14">
        <f t="shared" si="54"/>
        <v>21.082641668777615</v>
      </c>
      <c r="CF39" s="14">
        <f t="shared" si="54"/>
        <v>11.794459917631263</v>
      </c>
      <c r="CG39" s="14">
        <f t="shared" si="54"/>
        <v>34.542115534607163</v>
      </c>
      <c r="CH39" s="14">
        <f t="shared" si="54"/>
        <v>7.9308697874594589</v>
      </c>
      <c r="CI39" s="14">
        <f t="shared" si="54"/>
        <v>2.0728302494816395</v>
      </c>
      <c r="CJ39" s="14"/>
      <c r="CK39" s="14">
        <f t="shared" si="90"/>
        <v>74.400077442626397</v>
      </c>
      <c r="CL39" s="14">
        <f t="shared" si="91"/>
        <v>20.468887802987336</v>
      </c>
      <c r="CM39" s="14">
        <f t="shared" si="91"/>
        <v>11.295707987705843</v>
      </c>
      <c r="CN39" s="14">
        <f t="shared" si="91"/>
        <v>33.086549236972701</v>
      </c>
      <c r="CO39" s="14">
        <f t="shared" si="91"/>
        <v>7.702961153162966</v>
      </c>
      <c r="CP39" s="14">
        <f t="shared" si="91"/>
        <v>1.8459712617975619</v>
      </c>
      <c r="CQ39" s="14"/>
      <c r="CR39" s="14">
        <f t="shared" si="55"/>
        <v>65.448064874780698</v>
      </c>
      <c r="CS39" s="14">
        <f t="shared" si="56"/>
        <v>17.971576869056541</v>
      </c>
      <c r="CT39" s="14">
        <f t="shared" si="56"/>
        <v>9.9815849816943771</v>
      </c>
      <c r="CU39" s="14">
        <f t="shared" si="56"/>
        <v>29.201700233088609</v>
      </c>
      <c r="CV39" s="14">
        <f t="shared" si="56"/>
        <v>7.0061090182289769</v>
      </c>
      <c r="CW39" s="14">
        <f t="shared" si="56"/>
        <v>1.2870937727121925</v>
      </c>
      <c r="CX39" s="14"/>
      <c r="CY39" s="14">
        <f t="shared" si="57"/>
        <v>83.841473560381786</v>
      </c>
      <c r="CZ39" s="14">
        <f t="shared" si="58"/>
        <v>22.384028306650862</v>
      </c>
      <c r="DA39" s="14">
        <f t="shared" si="58"/>
        <v>12.072021415025656</v>
      </c>
      <c r="DB39" s="14">
        <f t="shared" si="58"/>
        <v>37.958454596778509</v>
      </c>
      <c r="DC39" s="14">
        <f t="shared" si="58"/>
        <v>8.4746577273216452</v>
      </c>
      <c r="DD39" s="14">
        <f t="shared" si="58"/>
        <v>2.9523115146051131</v>
      </c>
      <c r="DE39" s="14"/>
      <c r="DF39" s="14">
        <f t="shared" si="59"/>
        <v>83.688167299915634</v>
      </c>
      <c r="DG39" s="14">
        <f t="shared" si="60"/>
        <v>22.260170394382605</v>
      </c>
      <c r="DH39" s="14">
        <f t="shared" si="60"/>
        <v>12.375764057154081</v>
      </c>
      <c r="DI39" s="14">
        <f t="shared" si="60"/>
        <v>37.819886770462638</v>
      </c>
      <c r="DJ39" s="14">
        <f t="shared" si="60"/>
        <v>8.433219024639083</v>
      </c>
      <c r="DK39" s="14">
        <f t="shared" si="60"/>
        <v>2.7991270532772274</v>
      </c>
      <c r="DL39" s="14"/>
      <c r="DM39" s="14">
        <f t="shared" si="61"/>
        <v>78.402349464215661</v>
      </c>
      <c r="DN39" s="14">
        <f t="shared" si="62"/>
        <v>21.433345356530349</v>
      </c>
      <c r="DO39" s="14">
        <f t="shared" si="62"/>
        <v>12.220807721438579</v>
      </c>
      <c r="DP39" s="14">
        <f t="shared" si="62"/>
        <v>34.689831341208773</v>
      </c>
      <c r="DQ39" s="14">
        <f t="shared" si="62"/>
        <v>7.9844645582229745</v>
      </c>
      <c r="DR39" s="14">
        <f t="shared" si="62"/>
        <v>2.0739004868149715</v>
      </c>
      <c r="DS39" s="14"/>
      <c r="DT39" s="14">
        <f t="shared" si="92"/>
        <v>73.706136205777582</v>
      </c>
      <c r="DU39" s="14">
        <f t="shared" si="93"/>
        <v>20.334418158936149</v>
      </c>
      <c r="DV39" s="14">
        <f t="shared" si="93"/>
        <v>11.171242831659747</v>
      </c>
      <c r="DW39" s="14">
        <f t="shared" si="93"/>
        <v>32.77713737481676</v>
      </c>
      <c r="DX39" s="14">
        <f t="shared" si="93"/>
        <v>7.6385889920232</v>
      </c>
      <c r="DY39" s="14">
        <f t="shared" si="93"/>
        <v>1.7847488483417242</v>
      </c>
      <c r="DZ39" s="14"/>
      <c r="EA39" s="14">
        <f t="shared" si="63"/>
        <v>67.592034871077033</v>
      </c>
      <c r="EB39" s="14">
        <f t="shared" si="64"/>
        <v>18.495851312939124</v>
      </c>
      <c r="EC39" s="14">
        <f t="shared" si="64"/>
        <v>10.298016219390099</v>
      </c>
      <c r="ED39" s="14">
        <f t="shared" si="64"/>
        <v>30.192554487280848</v>
      </c>
      <c r="EE39" s="14">
        <f t="shared" si="64"/>
        <v>7.1888284310479698</v>
      </c>
      <c r="EF39" s="14">
        <f t="shared" si="64"/>
        <v>1.4167844204189937</v>
      </c>
      <c r="EG39" s="14"/>
      <c r="EH39" s="14">
        <f t="shared" si="65"/>
        <v>86.639667443958501</v>
      </c>
      <c r="EI39" s="14">
        <f t="shared" si="66"/>
        <v>23.527681309999025</v>
      </c>
      <c r="EJ39" s="14">
        <f t="shared" si="66"/>
        <v>12.471948875970829</v>
      </c>
      <c r="EK39" s="14">
        <f t="shared" si="66"/>
        <v>38.791489415665708</v>
      </c>
      <c r="EL39" s="14">
        <f t="shared" si="66"/>
        <v>8.641759928722399</v>
      </c>
      <c r="EM39" s="14">
        <f t="shared" si="66"/>
        <v>3.2067879136005546</v>
      </c>
      <c r="EN39" s="14"/>
      <c r="EO39" s="14">
        <f t="shared" si="67"/>
        <v>82.54142611483573</v>
      </c>
      <c r="EP39" s="14">
        <f t="shared" si="68"/>
        <v>21.507285199606599</v>
      </c>
      <c r="EQ39" s="14">
        <f t="shared" si="68"/>
        <v>11.71783024467867</v>
      </c>
      <c r="ER39" s="14">
        <f t="shared" si="68"/>
        <v>37.908515057686294</v>
      </c>
      <c r="ES39" s="14">
        <f t="shared" si="68"/>
        <v>8.4397551588972703</v>
      </c>
      <c r="ET39" s="14">
        <f t="shared" si="68"/>
        <v>2.9680404539668928</v>
      </c>
      <c r="EU39" s="14"/>
      <c r="EV39" s="14">
        <f t="shared" si="69"/>
        <v>83.482459891051747</v>
      </c>
      <c r="EW39" s="14">
        <f t="shared" si="70"/>
        <v>22.572374425597971</v>
      </c>
      <c r="EX39" s="14">
        <f t="shared" si="70"/>
        <v>11.639637174551996</v>
      </c>
      <c r="EY39" s="14">
        <f t="shared" si="70"/>
        <v>37.029976597487433</v>
      </c>
      <c r="EZ39" s="14">
        <f t="shared" si="70"/>
        <v>8.6886986004431428</v>
      </c>
      <c r="FA39" s="14">
        <f t="shared" si="70"/>
        <v>3.5517730929712039</v>
      </c>
      <c r="FB39" s="14"/>
      <c r="FC39" s="14">
        <f t="shared" si="71"/>
        <v>81.64629217711871</v>
      </c>
      <c r="FD39" s="14">
        <f t="shared" si="72"/>
        <v>21.167940052177219</v>
      </c>
      <c r="FE39" s="14">
        <f t="shared" si="72"/>
        <v>12.451491313781426</v>
      </c>
      <c r="FF39" s="14">
        <f t="shared" si="72"/>
        <v>34.628427172562098</v>
      </c>
      <c r="FG39" s="14">
        <f t="shared" si="72"/>
        <v>9.0693926073740521</v>
      </c>
      <c r="FH39" s="14">
        <f t="shared" si="72"/>
        <v>4.3290410312239143</v>
      </c>
      <c r="FI39" s="14"/>
      <c r="FJ39" s="14">
        <f t="shared" si="73"/>
        <v>81.751581611332085</v>
      </c>
      <c r="FK39" s="14">
        <f t="shared" si="74"/>
        <v>21.425477631449141</v>
      </c>
      <c r="FL39" s="14">
        <f t="shared" si="74"/>
        <v>11.727204430961029</v>
      </c>
      <c r="FM39" s="14">
        <f t="shared" si="74"/>
        <v>37.450275929959247</v>
      </c>
      <c r="FN39" s="14">
        <f t="shared" si="74"/>
        <v>8.3546433473925692</v>
      </c>
      <c r="FO39" s="14">
        <f t="shared" si="74"/>
        <v>2.7939802715700965</v>
      </c>
    </row>
    <row r="40" spans="1:171" s="8" customFormat="1" ht="13.15" x14ac:dyDescent="0.2">
      <c r="B40" s="8">
        <v>16</v>
      </c>
      <c r="C40" s="8">
        <v>8.2799999999999994</v>
      </c>
      <c r="D40" s="8">
        <v>25.3</v>
      </c>
      <c r="E40" s="8">
        <v>6.34</v>
      </c>
      <c r="F40" s="8">
        <f t="shared" si="41"/>
        <v>0.97836258471132753</v>
      </c>
      <c r="H40" s="8">
        <v>12800</v>
      </c>
      <c r="I40" s="8">
        <v>9534</v>
      </c>
      <c r="J40" s="8">
        <f t="shared" si="42"/>
        <v>-0.42</v>
      </c>
      <c r="K40" s="8">
        <f t="shared" si="43"/>
        <v>-4.1900000000000004</v>
      </c>
      <c r="L40" s="8">
        <f t="shared" si="122"/>
        <v>56.898362584711329</v>
      </c>
      <c r="M40" s="9"/>
      <c r="P40" s="8">
        <v>12800</v>
      </c>
      <c r="Q40" s="8">
        <f t="shared" si="105"/>
        <v>14.950869454200273</v>
      </c>
      <c r="R40" s="8">
        <f t="shared" si="106"/>
        <v>7.7083001959985813</v>
      </c>
      <c r="S40" s="8">
        <f t="shared" si="107"/>
        <v>23.223503955178398</v>
      </c>
      <c r="T40" s="8">
        <f t="shared" si="108"/>
        <v>5.9882054677502392</v>
      </c>
      <c r="U40" s="8">
        <f t="shared" si="109"/>
        <v>0.84228140065516133</v>
      </c>
      <c r="W40" s="8">
        <f t="shared" si="123"/>
        <v>-4.1852021109286781</v>
      </c>
      <c r="X40" s="8">
        <f t="shared" si="124"/>
        <v>52.713160473782651</v>
      </c>
      <c r="Y40" s="8">
        <f t="shared" si="110"/>
        <v>9.1000000000000014</v>
      </c>
      <c r="Z40" s="8">
        <f t="shared" si="111"/>
        <v>5.9600000000000009</v>
      </c>
      <c r="AA40" s="8">
        <f t="shared" si="112"/>
        <v>20.099999999999998</v>
      </c>
      <c r="AB40" s="8">
        <f t="shared" si="113"/>
        <v>3.370000000000001</v>
      </c>
      <c r="AC40" s="8">
        <f t="shared" si="114"/>
        <v>4.903180308288448</v>
      </c>
      <c r="AE40" s="8">
        <f t="shared" si="115"/>
        <v>43.433180308288463</v>
      </c>
      <c r="AF40" s="8">
        <f t="shared" si="116"/>
        <v>10.149130545799729</v>
      </c>
      <c r="AG40" s="8">
        <f t="shared" si="117"/>
        <v>6.5316998040014189</v>
      </c>
      <c r="AH40" s="8">
        <f t="shared" si="118"/>
        <v>22.176496044821601</v>
      </c>
      <c r="AI40" s="8">
        <f t="shared" si="119"/>
        <v>3.7217945322497616</v>
      </c>
      <c r="AJ40" s="8">
        <f t="shared" si="120"/>
        <v>5.0392614923446146</v>
      </c>
      <c r="AL40" s="14"/>
      <c r="AM40" s="14">
        <v>470</v>
      </c>
      <c r="AN40" s="14">
        <f t="shared" si="79"/>
        <v>82.128443625500466</v>
      </c>
      <c r="AO40" s="14">
        <f t="shared" si="80"/>
        <v>22.122608185348373</v>
      </c>
      <c r="AP40" s="14">
        <f t="shared" si="81"/>
        <v>11.710931380915085</v>
      </c>
      <c r="AQ40" s="14">
        <f t="shared" si="82"/>
        <v>37.200295875862487</v>
      </c>
      <c r="AR40" s="14">
        <f t="shared" si="83"/>
        <v>8.3333947313009169</v>
      </c>
      <c r="AS40" s="14">
        <f t="shared" si="84"/>
        <v>2.76121345207362</v>
      </c>
      <c r="AT40" s="14"/>
      <c r="AU40" s="14">
        <f t="shared" si="45"/>
        <v>80.727760688174811</v>
      </c>
      <c r="AV40" s="14">
        <f t="shared" si="103"/>
        <v>21.646867416555935</v>
      </c>
      <c r="AW40" s="14">
        <f t="shared" si="103"/>
        <v>11.669500919157768</v>
      </c>
      <c r="AX40" s="14">
        <f t="shared" si="103"/>
        <v>36.528217213025499</v>
      </c>
      <c r="AY40" s="14">
        <f t="shared" si="103"/>
        <v>8.2572844918362769</v>
      </c>
      <c r="AZ40" s="14">
        <f t="shared" si="104"/>
        <v>2.6258906475993342</v>
      </c>
      <c r="BA40" s="14"/>
      <c r="BB40" s="14">
        <f t="shared" si="88"/>
        <v>75.518652662472903</v>
      </c>
      <c r="BC40" s="14">
        <f t="shared" si="89"/>
        <v>20.819136269141154</v>
      </c>
      <c r="BD40" s="14">
        <f t="shared" si="89"/>
        <v>11.361483109529026</v>
      </c>
      <c r="BE40" s="14">
        <f t="shared" si="89"/>
        <v>33.49519339002709</v>
      </c>
      <c r="BF40" s="14">
        <f t="shared" si="89"/>
        <v>7.8310517337842898</v>
      </c>
      <c r="BG40" s="14">
        <f t="shared" si="89"/>
        <v>2.0117881599913332</v>
      </c>
      <c r="BH40" s="14"/>
      <c r="BI40" s="14">
        <f t="shared" si="47"/>
        <v>67.799166761970653</v>
      </c>
      <c r="BJ40" s="14">
        <f t="shared" si="48"/>
        <v>18.945751569134814</v>
      </c>
      <c r="BK40" s="14">
        <f t="shared" si="48"/>
        <v>9.2100009892629089</v>
      </c>
      <c r="BL40" s="14">
        <f t="shared" si="48"/>
        <v>30.793643985592041</v>
      </c>
      <c r="BM40" s="14">
        <f t="shared" si="48"/>
        <v>7.223980551269138</v>
      </c>
      <c r="BN40" s="14">
        <f t="shared" si="48"/>
        <v>1.6257896667117497</v>
      </c>
      <c r="BO40" s="14"/>
      <c r="BP40" s="14">
        <f t="shared" si="49"/>
        <v>84.984639634184433</v>
      </c>
      <c r="BQ40" s="14">
        <f t="shared" si="50"/>
        <v>22.63850469424769</v>
      </c>
      <c r="BR40" s="14">
        <f t="shared" si="50"/>
        <v>12.322497305839224</v>
      </c>
      <c r="BS40" s="14">
        <f t="shared" si="50"/>
        <v>38.355561653714219</v>
      </c>
      <c r="BT40" s="14">
        <f t="shared" si="50"/>
        <v>8.5706536116940804</v>
      </c>
      <c r="BU40" s="14">
        <f t="shared" si="50"/>
        <v>3.097422368689223</v>
      </c>
      <c r="BV40" s="14"/>
      <c r="BW40" s="14">
        <f t="shared" si="51"/>
        <v>84.51821898094002</v>
      </c>
      <c r="BX40" s="14">
        <f t="shared" si="52"/>
        <v>22.534770388564624</v>
      </c>
      <c r="BY40" s="14">
        <f t="shared" si="52"/>
        <v>12.29793136431055</v>
      </c>
      <c r="BZ40" s="14">
        <f t="shared" si="52"/>
        <v>38.136051282534666</v>
      </c>
      <c r="CA40" s="14">
        <f t="shared" si="52"/>
        <v>8.5324593346384674</v>
      </c>
      <c r="CB40" s="14">
        <f t="shared" si="52"/>
        <v>3.017006610891718</v>
      </c>
      <c r="CC40" s="14"/>
      <c r="CD40" s="14">
        <f t="shared" si="53"/>
        <v>77.219615767016663</v>
      </c>
      <c r="CE40" s="14">
        <f t="shared" si="54"/>
        <v>21.036719256385606</v>
      </c>
      <c r="CF40" s="14">
        <f t="shared" si="54"/>
        <v>11.772092778319017</v>
      </c>
      <c r="CG40" s="14">
        <f t="shared" si="54"/>
        <v>34.441443082542804</v>
      </c>
      <c r="CH40" s="14">
        <f t="shared" si="54"/>
        <v>7.9152107618670637</v>
      </c>
      <c r="CI40" s="14">
        <f t="shared" si="54"/>
        <v>2.0541498879021769</v>
      </c>
      <c r="CJ40" s="14"/>
      <c r="CK40" s="14">
        <f t="shared" si="90"/>
        <v>74.201617264181778</v>
      </c>
      <c r="CL40" s="14">
        <f t="shared" si="91"/>
        <v>20.414332482046937</v>
      </c>
      <c r="CM40" s="14">
        <f t="shared" si="91"/>
        <v>11.268875205597578</v>
      </c>
      <c r="CN40" s="14">
        <f t="shared" si="91"/>
        <v>32.999236214303586</v>
      </c>
      <c r="CO40" s="14">
        <f t="shared" si="91"/>
        <v>7.6877383300128299</v>
      </c>
      <c r="CP40" s="14">
        <f t="shared" si="91"/>
        <v>1.8314350322208326</v>
      </c>
      <c r="CQ40" s="14"/>
      <c r="CR40" s="14">
        <f t="shared" si="55"/>
        <v>65.308845878977735</v>
      </c>
      <c r="CS40" s="14">
        <f t="shared" si="56"/>
        <v>17.936400316358821</v>
      </c>
      <c r="CT40" s="14">
        <f t="shared" si="56"/>
        <v>9.9755454763498665</v>
      </c>
      <c r="CU40" s="14">
        <f t="shared" si="56"/>
        <v>29.125494970932092</v>
      </c>
      <c r="CV40" s="14">
        <f t="shared" si="56"/>
        <v>6.9941294126569344</v>
      </c>
      <c r="CW40" s="14">
        <f t="shared" si="56"/>
        <v>1.2772757026800363</v>
      </c>
      <c r="CX40" s="14"/>
      <c r="CY40" s="14">
        <f t="shared" si="57"/>
        <v>83.635663593482036</v>
      </c>
      <c r="CZ40" s="14">
        <f t="shared" si="58"/>
        <v>22.338626165974642</v>
      </c>
      <c r="DA40" s="14">
        <f t="shared" si="58"/>
        <v>12.040759695386662</v>
      </c>
      <c r="DB40" s="14">
        <f t="shared" si="58"/>
        <v>37.867931644033035</v>
      </c>
      <c r="DC40" s="14">
        <f t="shared" si="58"/>
        <v>8.4594532268076428</v>
      </c>
      <c r="DD40" s="14">
        <f t="shared" si="58"/>
        <v>2.9288928612800631</v>
      </c>
      <c r="DE40" s="14"/>
      <c r="DF40" s="14">
        <f t="shared" si="59"/>
        <v>83.493484426086468</v>
      </c>
      <c r="DG40" s="14">
        <f t="shared" si="60"/>
        <v>22.213106604716838</v>
      </c>
      <c r="DH40" s="14">
        <f t="shared" si="60"/>
        <v>12.351700942160054</v>
      </c>
      <c r="DI40" s="14">
        <f t="shared" si="60"/>
        <v>37.732119510283646</v>
      </c>
      <c r="DJ40" s="14">
        <f t="shared" si="60"/>
        <v>8.4192084425714793</v>
      </c>
      <c r="DK40" s="14">
        <f t="shared" si="60"/>
        <v>2.777348926354466</v>
      </c>
      <c r="DL40" s="14"/>
      <c r="DM40" s="14">
        <f t="shared" si="61"/>
        <v>78.195123676752814</v>
      </c>
      <c r="DN40" s="14">
        <f t="shared" si="62"/>
        <v>21.383627140411964</v>
      </c>
      <c r="DO40" s="14">
        <f t="shared" si="62"/>
        <v>12.189722133683285</v>
      </c>
      <c r="DP40" s="14">
        <f t="shared" si="62"/>
        <v>34.596004251430564</v>
      </c>
      <c r="DQ40" s="14">
        <f t="shared" si="62"/>
        <v>7.968902473022772</v>
      </c>
      <c r="DR40" s="14">
        <f t="shared" si="62"/>
        <v>2.0568676782042226</v>
      </c>
      <c r="DS40" s="14"/>
      <c r="DT40" s="14">
        <f t="shared" si="92"/>
        <v>73.5073626201211</v>
      </c>
      <c r="DU40" s="14">
        <f t="shared" si="93"/>
        <v>20.277477571257869</v>
      </c>
      <c r="DV40" s="14">
        <f t="shared" si="93"/>
        <v>11.140815590372963</v>
      </c>
      <c r="DW40" s="14">
        <f t="shared" si="93"/>
        <v>32.692794598418303</v>
      </c>
      <c r="DX40" s="14">
        <f t="shared" si="93"/>
        <v>7.6242807657731158</v>
      </c>
      <c r="DY40" s="14">
        <f t="shared" si="93"/>
        <v>1.7719940942988517</v>
      </c>
      <c r="DZ40" s="14"/>
      <c r="EA40" s="14">
        <f t="shared" si="63"/>
        <v>67.437177245769561</v>
      </c>
      <c r="EB40" s="14">
        <f t="shared" si="64"/>
        <v>18.454748929328527</v>
      </c>
      <c r="EC40" s="14">
        <f t="shared" si="64"/>
        <v>10.278361926714638</v>
      </c>
      <c r="ED40" s="14">
        <f t="shared" si="64"/>
        <v>30.118645097485196</v>
      </c>
      <c r="EE40" s="14">
        <f t="shared" si="64"/>
        <v>7.177195578789199</v>
      </c>
      <c r="EF40" s="14">
        <f t="shared" si="64"/>
        <v>1.408225713452004</v>
      </c>
      <c r="EG40" s="14"/>
      <c r="EH40" s="14">
        <f t="shared" si="65"/>
        <v>86.447106457592966</v>
      </c>
      <c r="EI40" s="14">
        <f t="shared" si="66"/>
        <v>23.491728819724546</v>
      </c>
      <c r="EJ40" s="14">
        <f t="shared" si="66"/>
        <v>12.454048914441517</v>
      </c>
      <c r="EK40" s="14">
        <f t="shared" si="66"/>
        <v>38.69809855811414</v>
      </c>
      <c r="EL40" s="14">
        <f t="shared" si="66"/>
        <v>8.6262407088824915</v>
      </c>
      <c r="EM40" s="14">
        <f t="shared" si="66"/>
        <v>3.1769894564302747</v>
      </c>
      <c r="EN40" s="14"/>
      <c r="EO40" s="14">
        <f t="shared" si="67"/>
        <v>82.340145335307895</v>
      </c>
      <c r="EP40" s="14">
        <f t="shared" si="68"/>
        <v>21.460047470845453</v>
      </c>
      <c r="EQ40" s="14">
        <f t="shared" si="68"/>
        <v>11.698280982165858</v>
      </c>
      <c r="ER40" s="14">
        <f t="shared" si="68"/>
        <v>37.814444177552076</v>
      </c>
      <c r="ES40" s="14">
        <f t="shared" si="68"/>
        <v>8.4249095863962751</v>
      </c>
      <c r="ET40" s="14">
        <f t="shared" si="68"/>
        <v>2.942463118348237</v>
      </c>
      <c r="EU40" s="14"/>
      <c r="EV40" s="14">
        <f t="shared" si="69"/>
        <v>83.271686939096014</v>
      </c>
      <c r="EW40" s="14">
        <f t="shared" si="70"/>
        <v>22.528962696051877</v>
      </c>
      <c r="EX40" s="14">
        <f t="shared" si="70"/>
        <v>11.623651334497719</v>
      </c>
      <c r="EY40" s="14">
        <f t="shared" si="70"/>
        <v>36.928933438294315</v>
      </c>
      <c r="EZ40" s="14">
        <f t="shared" si="70"/>
        <v>8.672886966265402</v>
      </c>
      <c r="FA40" s="14">
        <f t="shared" si="70"/>
        <v>3.5172525039866924</v>
      </c>
      <c r="FB40" s="14"/>
      <c r="FC40" s="14">
        <f t="shared" si="71"/>
        <v>81.440435897958025</v>
      </c>
      <c r="FD40" s="14">
        <f t="shared" si="72"/>
        <v>21.135292734904212</v>
      </c>
      <c r="FE40" s="14">
        <f t="shared" si="72"/>
        <v>12.438162876855856</v>
      </c>
      <c r="FF40" s="14">
        <f t="shared" si="72"/>
        <v>34.52795875426277</v>
      </c>
      <c r="FG40" s="14">
        <f t="shared" si="72"/>
        <v>9.053407061637806</v>
      </c>
      <c r="FH40" s="14">
        <f t="shared" si="72"/>
        <v>4.2856144702973946</v>
      </c>
      <c r="FI40" s="14"/>
      <c r="FJ40" s="14">
        <f t="shared" si="73"/>
        <v>81.57431625689928</v>
      </c>
      <c r="FK40" s="14">
        <f t="shared" si="74"/>
        <v>21.383179237046548</v>
      </c>
      <c r="FL40" s="14">
        <f t="shared" si="74"/>
        <v>11.71565196850468</v>
      </c>
      <c r="FM40" s="14">
        <f t="shared" si="74"/>
        <v>37.36359259287979</v>
      </c>
      <c r="FN40" s="14">
        <f t="shared" si="74"/>
        <v>8.341162502678392</v>
      </c>
      <c r="FO40" s="14">
        <f t="shared" si="74"/>
        <v>2.7707299557898692</v>
      </c>
    </row>
    <row r="41" spans="1:171" s="8" customFormat="1" ht="13.15" x14ac:dyDescent="0.2">
      <c r="B41" s="8">
        <v>12.9</v>
      </c>
      <c r="C41" s="8">
        <v>6.65</v>
      </c>
      <c r="D41" s="8">
        <v>19.2</v>
      </c>
      <c r="E41" s="8">
        <v>5.31</v>
      </c>
      <c r="F41" s="8">
        <f t="shared" si="41"/>
        <v>0.59655107365485016</v>
      </c>
      <c r="H41" s="8">
        <v>25600</v>
      </c>
      <c r="I41" s="8">
        <v>19015</v>
      </c>
      <c r="J41" s="8">
        <f t="shared" si="42"/>
        <v>-0.43</v>
      </c>
      <c r="K41" s="8">
        <f t="shared" si="43"/>
        <v>-3.31</v>
      </c>
      <c r="L41" s="8">
        <f t="shared" si="122"/>
        <v>44.656551073654853</v>
      </c>
      <c r="M41" s="9"/>
      <c r="P41" s="8">
        <v>25600</v>
      </c>
      <c r="Q41" s="8">
        <f t="shared" si="105"/>
        <v>12.088726612487504</v>
      </c>
      <c r="R41" s="8">
        <f t="shared" si="106"/>
        <v>6.1723081375325073</v>
      </c>
      <c r="S41" s="8">
        <f t="shared" si="107"/>
        <v>17.713023880719174</v>
      </c>
      <c r="T41" s="8">
        <f t="shared" si="108"/>
        <v>4.9670175715632157</v>
      </c>
      <c r="U41" s="8">
        <f t="shared" si="109"/>
        <v>0.40388492471786108</v>
      </c>
      <c r="W41" s="8">
        <f t="shared" si="123"/>
        <v>-3.3115899466345979</v>
      </c>
      <c r="X41" s="8">
        <f t="shared" si="124"/>
        <v>41.344961127020255</v>
      </c>
      <c r="Y41" s="8">
        <f t="shared" si="110"/>
        <v>12.200000000000001</v>
      </c>
      <c r="Z41" s="8">
        <f t="shared" si="111"/>
        <v>7.59</v>
      </c>
      <c r="AA41" s="8">
        <f t="shared" si="112"/>
        <v>26.2</v>
      </c>
      <c r="AB41" s="8">
        <f t="shared" si="113"/>
        <v>4.4000000000000012</v>
      </c>
      <c r="AC41" s="8">
        <f t="shared" si="114"/>
        <v>5.2849918193449259</v>
      </c>
      <c r="AE41" s="8">
        <f t="shared" si="115"/>
        <v>55.674991819344939</v>
      </c>
      <c r="AF41" s="8">
        <f t="shared" si="116"/>
        <v>13.011273387512498</v>
      </c>
      <c r="AG41" s="8">
        <f t="shared" si="117"/>
        <v>8.0676918624674929</v>
      </c>
      <c r="AH41" s="8">
        <f t="shared" si="118"/>
        <v>27.686976119280825</v>
      </c>
      <c r="AI41" s="8">
        <f t="shared" si="119"/>
        <v>4.7429824284367852</v>
      </c>
      <c r="AJ41" s="8">
        <f t="shared" si="120"/>
        <v>5.4776579682819149</v>
      </c>
      <c r="AL41" s="14"/>
      <c r="AM41" s="14">
        <v>480</v>
      </c>
      <c r="AN41" s="14">
        <f t="shared" si="79"/>
        <v>81.958660928343633</v>
      </c>
      <c r="AO41" s="14">
        <f t="shared" si="80"/>
        <v>22.091930781203761</v>
      </c>
      <c r="AP41" s="14">
        <f t="shared" si="81"/>
        <v>11.698699166366005</v>
      </c>
      <c r="AQ41" s="14">
        <f t="shared" si="82"/>
        <v>37.110801048323438</v>
      </c>
      <c r="AR41" s="14">
        <f t="shared" si="83"/>
        <v>8.3195147908812839</v>
      </c>
      <c r="AS41" s="14">
        <f t="shared" si="84"/>
        <v>2.7377151415691348</v>
      </c>
      <c r="AT41" s="14"/>
      <c r="AU41" s="14">
        <f t="shared" si="45"/>
        <v>80.525700601672497</v>
      </c>
      <c r="AV41" s="14">
        <f t="shared" si="103"/>
        <v>21.601604082439941</v>
      </c>
      <c r="AW41" s="14">
        <f t="shared" si="103"/>
        <v>11.642963548749604</v>
      </c>
      <c r="AX41" s="14">
        <f t="shared" si="103"/>
        <v>36.434448881996403</v>
      </c>
      <c r="AY41" s="14">
        <f t="shared" si="103"/>
        <v>8.2421740167480895</v>
      </c>
      <c r="AZ41" s="14">
        <f t="shared" si="104"/>
        <v>2.6045100717384448</v>
      </c>
      <c r="BA41" s="14"/>
      <c r="BB41" s="14">
        <f t="shared" si="88"/>
        <v>75.294170091627308</v>
      </c>
      <c r="BC41" s="14">
        <f t="shared" si="89"/>
        <v>20.76588927070139</v>
      </c>
      <c r="BD41" s="14">
        <f t="shared" si="89"/>
        <v>11.333451125050207</v>
      </c>
      <c r="BE41" s="14">
        <f t="shared" si="89"/>
        <v>33.389488780041347</v>
      </c>
      <c r="BF41" s="14">
        <f t="shared" si="89"/>
        <v>7.8133565974701966</v>
      </c>
      <c r="BG41" s="14">
        <f t="shared" si="89"/>
        <v>1.9919843183641595</v>
      </c>
      <c r="BH41" s="14"/>
      <c r="BI41" s="14">
        <f t="shared" si="47"/>
        <v>67.62020496982403</v>
      </c>
      <c r="BJ41" s="14">
        <f t="shared" si="48"/>
        <v>18.902379104145719</v>
      </c>
      <c r="BK41" s="14">
        <f t="shared" si="48"/>
        <v>9.1870422860535701</v>
      </c>
      <c r="BL41" s="14">
        <f t="shared" si="48"/>
        <v>30.707836519599013</v>
      </c>
      <c r="BM41" s="14">
        <f t="shared" si="48"/>
        <v>7.209278126863695</v>
      </c>
      <c r="BN41" s="14">
        <f t="shared" si="48"/>
        <v>1.613668933162038</v>
      </c>
      <c r="BO41" s="14"/>
      <c r="BP41" s="14">
        <f t="shared" si="49"/>
        <v>84.781779923215879</v>
      </c>
      <c r="BQ41" s="14">
        <f t="shared" si="50"/>
        <v>22.591270468760982</v>
      </c>
      <c r="BR41" s="14">
        <f t="shared" si="50"/>
        <v>12.297362972318314</v>
      </c>
      <c r="BS41" s="14">
        <f t="shared" si="50"/>
        <v>38.265760058290894</v>
      </c>
      <c r="BT41" s="14">
        <f t="shared" si="50"/>
        <v>8.5556648328872384</v>
      </c>
      <c r="BU41" s="14">
        <f t="shared" si="50"/>
        <v>3.071721590958441</v>
      </c>
      <c r="BV41" s="14"/>
      <c r="BW41" s="14">
        <f t="shared" si="51"/>
        <v>84.308519966600471</v>
      </c>
      <c r="BX41" s="14">
        <f t="shared" si="52"/>
        <v>22.486993308891876</v>
      </c>
      <c r="BY41" s="14">
        <f t="shared" si="52"/>
        <v>12.271508564315052</v>
      </c>
      <c r="BZ41" s="14">
        <f t="shared" si="52"/>
        <v>38.042344009695078</v>
      </c>
      <c r="CA41" s="14">
        <f t="shared" si="52"/>
        <v>8.5168558882246987</v>
      </c>
      <c r="CB41" s="14">
        <f t="shared" si="52"/>
        <v>2.9908181954737856</v>
      </c>
      <c r="CC41" s="14"/>
      <c r="CD41" s="14">
        <f t="shared" si="53"/>
        <v>77.018942909813518</v>
      </c>
      <c r="CE41" s="14">
        <f t="shared" si="54"/>
        <v>20.991396927073183</v>
      </c>
      <c r="CF41" s="14">
        <f t="shared" si="54"/>
        <v>11.750101388838981</v>
      </c>
      <c r="CG41" s="14">
        <f t="shared" si="54"/>
        <v>34.341914841979154</v>
      </c>
      <c r="CH41" s="14">
        <f t="shared" si="54"/>
        <v>7.8997370262150648</v>
      </c>
      <c r="CI41" s="14">
        <f t="shared" si="54"/>
        <v>2.0357927257071289</v>
      </c>
      <c r="CJ41" s="14"/>
      <c r="CK41" s="14">
        <f t="shared" si="90"/>
        <v>74.004485832579448</v>
      </c>
      <c r="CL41" s="14">
        <f t="shared" si="91"/>
        <v>20.359829472416699</v>
      </c>
      <c r="CM41" s="14">
        <f t="shared" si="91"/>
        <v>11.242022865539703</v>
      </c>
      <c r="CN41" s="14">
        <f t="shared" si="91"/>
        <v>32.912853180055826</v>
      </c>
      <c r="CO41" s="14">
        <f t="shared" si="91"/>
        <v>7.6726365609447003</v>
      </c>
      <c r="CP41" s="14">
        <f t="shared" si="91"/>
        <v>1.8171437536225243</v>
      </c>
      <c r="CQ41" s="14"/>
      <c r="CR41" s="14">
        <f t="shared" si="55"/>
        <v>65.172092209083175</v>
      </c>
      <c r="CS41" s="14">
        <f t="shared" si="56"/>
        <v>17.901791013199652</v>
      </c>
      <c r="CT41" s="14">
        <f t="shared" si="56"/>
        <v>9.9696881498987242</v>
      </c>
      <c r="CU41" s="14">
        <f t="shared" si="56"/>
        <v>29.050563402425219</v>
      </c>
      <c r="CV41" s="14">
        <f t="shared" si="56"/>
        <v>6.9823510083005278</v>
      </c>
      <c r="CW41" s="14">
        <f t="shared" si="56"/>
        <v>1.2676986352590482</v>
      </c>
      <c r="CX41" s="14"/>
      <c r="CY41" s="14">
        <f t="shared" si="57"/>
        <v>83.432227712514504</v>
      </c>
      <c r="CZ41" s="14">
        <f t="shared" si="58"/>
        <v>22.293687193604427</v>
      </c>
      <c r="DA41" s="14">
        <f t="shared" si="58"/>
        <v>12.00980690605984</v>
      </c>
      <c r="DB41" s="14">
        <f t="shared" si="58"/>
        <v>37.778415761533012</v>
      </c>
      <c r="DC41" s="14">
        <f t="shared" si="58"/>
        <v>8.4444162524345341</v>
      </c>
      <c r="DD41" s="14">
        <f t="shared" si="58"/>
        <v>2.9059015988826977</v>
      </c>
      <c r="DE41" s="14"/>
      <c r="DF41" s="14">
        <f t="shared" si="59"/>
        <v>83.300958723475716</v>
      </c>
      <c r="DG41" s="14">
        <f t="shared" si="60"/>
        <v>22.16632077981005</v>
      </c>
      <c r="DH41" s="14">
        <f t="shared" si="60"/>
        <v>12.328006977738429</v>
      </c>
      <c r="DI41" s="14">
        <f t="shared" si="60"/>
        <v>37.64536688438946</v>
      </c>
      <c r="DJ41" s="14">
        <f t="shared" si="60"/>
        <v>8.4053526870736963</v>
      </c>
      <c r="DK41" s="14">
        <f t="shared" si="60"/>
        <v>2.7559113944640807</v>
      </c>
      <c r="DL41" s="14"/>
      <c r="DM41" s="14">
        <f t="shared" si="61"/>
        <v>77.99060965017253</v>
      </c>
      <c r="DN41" s="14">
        <f t="shared" si="62"/>
        <v>21.334392058463887</v>
      </c>
      <c r="DO41" s="14">
        <f t="shared" si="62"/>
        <v>12.158999942781925</v>
      </c>
      <c r="DP41" s="14">
        <f t="shared" si="62"/>
        <v>34.503459727928636</v>
      </c>
      <c r="DQ41" s="14">
        <f t="shared" si="62"/>
        <v>7.9535470670672002</v>
      </c>
      <c r="DR41" s="14">
        <f t="shared" si="62"/>
        <v>2.0402108539308799</v>
      </c>
      <c r="DS41" s="14"/>
      <c r="DT41" s="14">
        <f t="shared" si="92"/>
        <v>73.310722132324059</v>
      </c>
      <c r="DU41" s="14">
        <f t="shared" si="93"/>
        <v>20.220816809191948</v>
      </c>
      <c r="DV41" s="14">
        <f t="shared" si="93"/>
        <v>11.110538335635226</v>
      </c>
      <c r="DW41" s="14">
        <f t="shared" si="93"/>
        <v>32.609687002169338</v>
      </c>
      <c r="DX41" s="14">
        <f t="shared" si="93"/>
        <v>7.6101518180245957</v>
      </c>
      <c r="DY41" s="14">
        <f t="shared" si="93"/>
        <v>1.7595281673029675</v>
      </c>
      <c r="DZ41" s="14"/>
      <c r="EA41" s="14">
        <f t="shared" si="63"/>
        <v>67.284608014759257</v>
      </c>
      <c r="EB41" s="14">
        <f t="shared" si="64"/>
        <v>18.414336455849661</v>
      </c>
      <c r="EC41" s="14">
        <f t="shared" si="64"/>
        <v>10.259036920878701</v>
      </c>
      <c r="ED41" s="14">
        <f t="shared" si="64"/>
        <v>30.045715744175844</v>
      </c>
      <c r="EE41" s="14">
        <f t="shared" si="64"/>
        <v>7.165711456743745</v>
      </c>
      <c r="EF41" s="14">
        <f t="shared" si="64"/>
        <v>1.3998074371113052</v>
      </c>
      <c r="EG41" s="14"/>
      <c r="EH41" s="14">
        <f t="shared" si="65"/>
        <v>86.257253693011222</v>
      </c>
      <c r="EI41" s="14">
        <f t="shared" si="66"/>
        <v>23.456144863002699</v>
      </c>
      <c r="EJ41" s="14">
        <f t="shared" si="66"/>
        <v>12.436349281681107</v>
      </c>
      <c r="EK41" s="14">
        <f t="shared" si="66"/>
        <v>38.605989480989962</v>
      </c>
      <c r="EL41" s="14">
        <f t="shared" si="66"/>
        <v>8.610925518114918</v>
      </c>
      <c r="EM41" s="14">
        <f t="shared" si="66"/>
        <v>3.1478445492225333</v>
      </c>
      <c r="EN41" s="14"/>
      <c r="EO41" s="14">
        <f t="shared" si="67"/>
        <v>82.141185820304742</v>
      </c>
      <c r="EP41" s="14">
        <f t="shared" si="68"/>
        <v>21.413333815671319</v>
      </c>
      <c r="EQ41" s="14">
        <f t="shared" si="68"/>
        <v>11.678775370949165</v>
      </c>
      <c r="ER41" s="14">
        <f t="shared" si="68"/>
        <v>37.721466949297266</v>
      </c>
      <c r="ES41" s="14">
        <f t="shared" si="68"/>
        <v>8.4102242460369716</v>
      </c>
      <c r="ET41" s="14">
        <f t="shared" si="68"/>
        <v>2.9173854383500228</v>
      </c>
      <c r="EU41" s="14"/>
      <c r="EV41" s="14">
        <f t="shared" si="69"/>
        <v>83.063150934540587</v>
      </c>
      <c r="EW41" s="14">
        <f t="shared" si="70"/>
        <v>22.485882219396355</v>
      </c>
      <c r="EX41" s="14">
        <f t="shared" si="70"/>
        <v>11.607809706850228</v>
      </c>
      <c r="EY41" s="14">
        <f t="shared" si="70"/>
        <v>36.828947229221725</v>
      </c>
      <c r="EZ41" s="14">
        <f t="shared" si="70"/>
        <v>8.6572317571934896</v>
      </c>
      <c r="FA41" s="14">
        <f t="shared" si="70"/>
        <v>3.4832800218787829</v>
      </c>
      <c r="FB41" s="14"/>
      <c r="FC41" s="14">
        <f t="shared" si="71"/>
        <v>81.237022039102968</v>
      </c>
      <c r="FD41" s="14">
        <f t="shared" si="72"/>
        <v>21.10301542184887</v>
      </c>
      <c r="FE41" s="14">
        <f t="shared" si="72"/>
        <v>12.424973383434354</v>
      </c>
      <c r="FF41" s="14">
        <f t="shared" si="72"/>
        <v>34.428500383624311</v>
      </c>
      <c r="FG41" s="14">
        <f t="shared" si="72"/>
        <v>9.0375902541028506</v>
      </c>
      <c r="FH41" s="14">
        <f t="shared" si="72"/>
        <v>4.2429425960925773</v>
      </c>
      <c r="FI41" s="14"/>
      <c r="FJ41" s="14">
        <f t="shared" si="73"/>
        <v>81.399165344308457</v>
      </c>
      <c r="FK41" s="14">
        <f t="shared" si="74"/>
        <v>21.341214779895164</v>
      </c>
      <c r="FL41" s="14">
        <f t="shared" si="74"/>
        <v>11.704116670033114</v>
      </c>
      <c r="FM41" s="14">
        <f t="shared" si="74"/>
        <v>37.278000770426729</v>
      </c>
      <c r="FN41" s="14">
        <f t="shared" si="74"/>
        <v>8.3278500390215733</v>
      </c>
      <c r="FO41" s="14">
        <f t="shared" si="74"/>
        <v>2.7479830849318772</v>
      </c>
    </row>
    <row r="42" spans="1:171" ht="13.15" x14ac:dyDescent="0.2">
      <c r="F42" t="e">
        <f t="shared" si="41"/>
        <v>#DIV/0!</v>
      </c>
      <c r="L42" t="e">
        <f t="shared" si="122"/>
        <v>#DIV/0!</v>
      </c>
      <c r="M42" s="1"/>
      <c r="W42" t="e">
        <f t="shared" si="123"/>
        <v>#DIV/0!</v>
      </c>
      <c r="X42" t="e">
        <f t="shared" si="124"/>
        <v>#DIV/0!</v>
      </c>
      <c r="AM42" s="14">
        <v>490</v>
      </c>
      <c r="AN42" s="14">
        <f t="shared" si="79"/>
        <v>81.790673484261134</v>
      </c>
      <c r="AO42" s="14">
        <f t="shared" si="80"/>
        <v>22.061535339244621</v>
      </c>
      <c r="AP42" s="14">
        <f t="shared" si="81"/>
        <v>11.686487326820972</v>
      </c>
      <c r="AQ42" s="14">
        <f t="shared" si="82"/>
        <v>37.022239653787139</v>
      </c>
      <c r="AR42" s="14">
        <f t="shared" si="83"/>
        <v>8.3057751379128373</v>
      </c>
      <c r="AS42" s="14">
        <f t="shared" si="84"/>
        <v>2.714636026495568</v>
      </c>
      <c r="AU42" s="14">
        <f t="shared" si="45"/>
        <v>80.326226194773923</v>
      </c>
      <c r="AV42" s="14">
        <f t="shared" si="103"/>
        <v>21.556809844198188</v>
      </c>
      <c r="AW42" s="14">
        <f t="shared" si="103"/>
        <v>11.616760774156706</v>
      </c>
      <c r="AX42" s="14">
        <f t="shared" si="103"/>
        <v>36.341819984410662</v>
      </c>
      <c r="AY42" s="14">
        <f t="shared" si="103"/>
        <v>8.2272594529841729</v>
      </c>
      <c r="AZ42" s="14">
        <f t="shared" si="104"/>
        <v>2.5835761390241938</v>
      </c>
      <c r="BB42" s="14">
        <f t="shared" si="88"/>
        <v>75.071692103781061</v>
      </c>
      <c r="BC42" s="14">
        <f t="shared" si="89"/>
        <v>20.712857229754885</v>
      </c>
      <c r="BD42" s="14">
        <f t="shared" si="89"/>
        <v>11.305622281250809</v>
      </c>
      <c r="BE42" s="14">
        <f t="shared" si="89"/>
        <v>33.284873382592245</v>
      </c>
      <c r="BF42" s="14">
        <f t="shared" si="89"/>
        <v>7.7958270088323074</v>
      </c>
      <c r="BG42" s="14">
        <f t="shared" si="89"/>
        <v>1.9725122013508096</v>
      </c>
      <c r="BI42" s="14">
        <f t="shared" si="47"/>
        <v>67.442732909329081</v>
      </c>
      <c r="BJ42" s="14">
        <f t="shared" si="48"/>
        <v>18.859359603948487</v>
      </c>
      <c r="BK42" s="14">
        <f t="shared" si="48"/>
        <v>9.1640462912659242</v>
      </c>
      <c r="BL42" s="14">
        <f t="shared" si="48"/>
        <v>30.622888828564296</v>
      </c>
      <c r="BM42" s="14">
        <f t="shared" si="48"/>
        <v>7.1946872148886367</v>
      </c>
      <c r="BN42" s="14">
        <f t="shared" si="48"/>
        <v>1.6017509706617419</v>
      </c>
      <c r="BP42" s="14">
        <f t="shared" si="49"/>
        <v>84.581215209093386</v>
      </c>
      <c r="BQ42" s="14">
        <f t="shared" si="50"/>
        <v>22.544333803230643</v>
      </c>
      <c r="BR42" s="14">
        <f t="shared" si="50"/>
        <v>12.272629548985815</v>
      </c>
      <c r="BS42" s="14">
        <f t="shared" si="50"/>
        <v>38.177085925858577</v>
      </c>
      <c r="BT42" s="14">
        <f t="shared" si="50"/>
        <v>8.5408145059024214</v>
      </c>
      <c r="BU42" s="14">
        <f t="shared" si="50"/>
        <v>3.046351425115926</v>
      </c>
      <c r="BW42" s="14">
        <f t="shared" si="51"/>
        <v>84.10148008056342</v>
      </c>
      <c r="BX42" s="14">
        <f t="shared" si="52"/>
        <v>22.439655318504954</v>
      </c>
      <c r="BY42" s="14">
        <f t="shared" si="52"/>
        <v>12.245502597385803</v>
      </c>
      <c r="BZ42" s="14">
        <f t="shared" si="52"/>
        <v>37.949767740205836</v>
      </c>
      <c r="CA42" s="14">
        <f t="shared" si="52"/>
        <v>8.5014423384100013</v>
      </c>
      <c r="CB42" s="14">
        <f t="shared" si="52"/>
        <v>2.9651120860568394</v>
      </c>
      <c r="CD42" s="14">
        <f t="shared" si="53"/>
        <v>76.820729112827962</v>
      </c>
      <c r="CE42" s="14">
        <f t="shared" si="54"/>
        <v>20.946631683150095</v>
      </c>
      <c r="CF42" s="14">
        <f t="shared" si="54"/>
        <v>11.72845297691847</v>
      </c>
      <c r="CG42" s="14">
        <f t="shared" si="54"/>
        <v>34.243469446227088</v>
      </c>
      <c r="CH42" s="14">
        <f t="shared" si="54"/>
        <v>7.8844373172760358</v>
      </c>
      <c r="CI42" s="14">
        <f t="shared" si="54"/>
        <v>2.0177376892562631</v>
      </c>
      <c r="CK42" s="14">
        <f t="shared" si="90"/>
        <v>73.808668924703824</v>
      </c>
      <c r="CL42" s="14">
        <f t="shared" si="91"/>
        <v>20.305384456481271</v>
      </c>
      <c r="CM42" s="14">
        <f t="shared" si="91"/>
        <v>11.215155457560837</v>
      </c>
      <c r="CN42" s="14">
        <f t="shared" si="91"/>
        <v>32.827382561391481</v>
      </c>
      <c r="CO42" s="14">
        <f t="shared" si="91"/>
        <v>7.6576541463225283</v>
      </c>
      <c r="CP42" s="14">
        <f t="shared" si="91"/>
        <v>1.8030923029477088</v>
      </c>
      <c r="CR42" s="14">
        <f t="shared" si="55"/>
        <v>65.037631912848468</v>
      </c>
      <c r="CS42" s="14">
        <f t="shared" si="56"/>
        <v>17.867709642874246</v>
      </c>
      <c r="CT42" s="14">
        <f t="shared" si="56"/>
        <v>9.9639911599146185</v>
      </c>
      <c r="CU42" s="14">
        <f t="shared" si="56"/>
        <v>28.976824025317981</v>
      </c>
      <c r="CV42" s="14">
        <f t="shared" si="56"/>
        <v>6.9707602335470265</v>
      </c>
      <c r="CW42" s="14">
        <f t="shared" si="56"/>
        <v>1.2583468511945883</v>
      </c>
      <c r="CY42" s="14">
        <f t="shared" si="57"/>
        <v>83.231068300205052</v>
      </c>
      <c r="CZ42" s="14">
        <f t="shared" si="58"/>
        <v>22.249192543994504</v>
      </c>
      <c r="DA42" s="14">
        <f t="shared" si="58"/>
        <v>11.979152992057861</v>
      </c>
      <c r="DB42" s="14">
        <f t="shared" si="58"/>
        <v>37.689865813200534</v>
      </c>
      <c r="DC42" s="14">
        <f t="shared" si="58"/>
        <v>8.4295400725783836</v>
      </c>
      <c r="DD42" s="14">
        <f t="shared" si="58"/>
        <v>2.8833168783737753</v>
      </c>
      <c r="DF42" s="14">
        <f t="shared" si="59"/>
        <v>83.110496520659098</v>
      </c>
      <c r="DG42" s="14">
        <f t="shared" si="60"/>
        <v>22.119810392656031</v>
      </c>
      <c r="DH42" s="14">
        <f t="shared" si="60"/>
        <v>12.304659356373868</v>
      </c>
      <c r="DI42" s="14">
        <f t="shared" si="60"/>
        <v>37.559583370975204</v>
      </c>
      <c r="DJ42" s="14">
        <f t="shared" si="60"/>
        <v>8.3916448489205386</v>
      </c>
      <c r="DK42" s="14">
        <f t="shared" si="60"/>
        <v>2.7347985517334656</v>
      </c>
      <c r="DM42" s="14">
        <f t="shared" si="61"/>
        <v>77.788660124377245</v>
      </c>
      <c r="DN42" s="14">
        <f t="shared" si="62"/>
        <v>21.285616716231583</v>
      </c>
      <c r="DO42" s="14">
        <f t="shared" si="62"/>
        <v>12.128621702449362</v>
      </c>
      <c r="DP42" s="14">
        <f t="shared" si="62"/>
        <v>34.412127962739234</v>
      </c>
      <c r="DQ42" s="14">
        <f t="shared" si="62"/>
        <v>7.9383870670504386</v>
      </c>
      <c r="DR42" s="14">
        <f t="shared" si="62"/>
        <v>2.0239066759066313</v>
      </c>
      <c r="DT42" s="14">
        <f t="shared" si="92"/>
        <v>73.116172936673635</v>
      </c>
      <c r="DU42" s="14">
        <f t="shared" si="93"/>
        <v>20.164436010925119</v>
      </c>
      <c r="DV42" s="14">
        <f t="shared" si="93"/>
        <v>11.080411569760875</v>
      </c>
      <c r="DW42" s="14">
        <f t="shared" si="93"/>
        <v>32.527784136664764</v>
      </c>
      <c r="DX42" s="14">
        <f t="shared" si="93"/>
        <v>7.5961980556783057</v>
      </c>
      <c r="DY42" s="14">
        <f t="shared" si="93"/>
        <v>1.7473431636445667</v>
      </c>
      <c r="EA42" s="14">
        <f t="shared" si="63"/>
        <v>67.134285161689291</v>
      </c>
      <c r="EB42" s="14">
        <f t="shared" si="64"/>
        <v>18.374600810877318</v>
      </c>
      <c r="EC42" s="14">
        <f t="shared" si="64"/>
        <v>10.240034953410065</v>
      </c>
      <c r="ED42" s="14">
        <f t="shared" si="64"/>
        <v>29.973748979746638</v>
      </c>
      <c r="EE42" s="14">
        <f t="shared" si="64"/>
        <v>7.154373374926644</v>
      </c>
      <c r="EF42" s="14">
        <f t="shared" si="64"/>
        <v>1.391527042728629</v>
      </c>
      <c r="EH42" s="14">
        <f t="shared" si="65"/>
        <v>86.069969814749584</v>
      </c>
      <c r="EI42" s="14">
        <f t="shared" si="66"/>
        <v>23.420910504059421</v>
      </c>
      <c r="EJ42" s="14">
        <f t="shared" si="66"/>
        <v>12.418839650287385</v>
      </c>
      <c r="EK42" s="14">
        <f t="shared" si="66"/>
        <v>38.51509766090637</v>
      </c>
      <c r="EL42" s="14">
        <f t="shared" si="66"/>
        <v>8.5958046798172543</v>
      </c>
      <c r="EM42" s="14">
        <f t="shared" si="66"/>
        <v>3.1193173196791486</v>
      </c>
      <c r="EO42" s="14">
        <f t="shared" si="67"/>
        <v>81.94444149763649</v>
      </c>
      <c r="EP42" s="14">
        <f t="shared" si="68"/>
        <v>21.36712207650497</v>
      </c>
      <c r="EQ42" s="14">
        <f t="shared" si="68"/>
        <v>11.659316382875405</v>
      </c>
      <c r="ER42" s="14">
        <f t="shared" si="68"/>
        <v>37.629532602662294</v>
      </c>
      <c r="ES42" s="14">
        <f t="shared" si="68"/>
        <v>8.3956917937723912</v>
      </c>
      <c r="ET42" s="14">
        <f t="shared" si="68"/>
        <v>2.892778641821443</v>
      </c>
      <c r="EV42" s="14">
        <f t="shared" si="69"/>
        <v>82.856734615228859</v>
      </c>
      <c r="EW42" s="14">
        <f t="shared" si="70"/>
        <v>22.443122602384399</v>
      </c>
      <c r="EX42" s="14">
        <f t="shared" si="70"/>
        <v>11.592119402223718</v>
      </c>
      <c r="EY42" s="14">
        <f t="shared" si="70"/>
        <v>36.729956240600544</v>
      </c>
      <c r="EZ42" s="14">
        <f t="shared" si="70"/>
        <v>8.6417247990033559</v>
      </c>
      <c r="FA42" s="14">
        <f t="shared" si="70"/>
        <v>3.4498115710168324</v>
      </c>
      <c r="FC42" s="14">
        <f t="shared" si="71"/>
        <v>81.035926642427569</v>
      </c>
      <c r="FD42" s="14">
        <f t="shared" si="72"/>
        <v>21.071077950547672</v>
      </c>
      <c r="FE42" s="14">
        <f t="shared" si="72"/>
        <v>12.411908088339654</v>
      </c>
      <c r="FF42" s="14">
        <f t="shared" si="72"/>
        <v>34.330017181935105</v>
      </c>
      <c r="FG42" s="14">
        <f t="shared" si="72"/>
        <v>9.0219349056372415</v>
      </c>
      <c r="FH42" s="14">
        <f t="shared" si="72"/>
        <v>4.2009885159679037</v>
      </c>
      <c r="FJ42" s="14">
        <f t="shared" si="73"/>
        <v>81.226050185079245</v>
      </c>
      <c r="FK42" s="14">
        <f t="shared" si="74"/>
        <v>21.299577187044878</v>
      </c>
      <c r="FL42" s="14">
        <f t="shared" si="74"/>
        <v>11.692600587529787</v>
      </c>
      <c r="FM42" s="14">
        <f t="shared" si="74"/>
        <v>37.193457232967532</v>
      </c>
      <c r="FN42" s="14">
        <f t="shared" si="74"/>
        <v>8.3146991431266475</v>
      </c>
      <c r="FO42" s="14">
        <f t="shared" si="74"/>
        <v>2.725716034410401</v>
      </c>
    </row>
    <row r="43" spans="1:171" s="10" customFormat="1" ht="13.15" x14ac:dyDescent="0.2">
      <c r="A43" s="10" t="s">
        <v>10</v>
      </c>
      <c r="B43" s="10">
        <v>25.6</v>
      </c>
      <c r="C43" s="10">
        <v>14.33</v>
      </c>
      <c r="D43" s="10">
        <v>46</v>
      </c>
      <c r="E43" s="10">
        <v>9.83</v>
      </c>
      <c r="F43" s="10">
        <f t="shared" si="41"/>
        <v>6.351534581399636</v>
      </c>
      <c r="G43" s="10">
        <v>36.299999999999997</v>
      </c>
      <c r="H43" s="10">
        <v>100</v>
      </c>
      <c r="I43" s="10">
        <v>73</v>
      </c>
      <c r="J43" s="10">
        <f t="shared" si="42"/>
        <v>-0.45</v>
      </c>
      <c r="K43" s="10">
        <f t="shared" si="43"/>
        <v>-2.39</v>
      </c>
      <c r="L43" s="10">
        <f t="shared" si="122"/>
        <v>102.11153458139964</v>
      </c>
      <c r="M43" s="11" t="s">
        <v>1</v>
      </c>
      <c r="N43" s="10">
        <v>2012</v>
      </c>
      <c r="P43" s="10">
        <f>H43</f>
        <v>100</v>
      </c>
      <c r="Q43" s="10">
        <f t="shared" ref="Q43:Q51" si="125">B$43-AF43</f>
        <v>25.280457262078862</v>
      </c>
      <c r="R43" s="10">
        <f t="shared" ref="R43:R51" si="126">C$43-AG43</f>
        <v>14.166246689933246</v>
      </c>
      <c r="S43" s="10">
        <f t="shared" ref="S43:S51" si="127">D$43-AH43</f>
        <v>44.887582947735545</v>
      </c>
      <c r="T43" s="10">
        <f t="shared" ref="T43:T51" si="128">E$43-AI43</f>
        <v>9.6507402047397388</v>
      </c>
      <c r="U43" s="10">
        <f t="shared" ref="U43:U51" si="129">F$43-AJ43</f>
        <v>5.7341475405774469</v>
      </c>
      <c r="W43" s="10">
        <f t="shared" si="123"/>
        <v>-2.3923599363347989</v>
      </c>
      <c r="X43" s="10">
        <f t="shared" si="124"/>
        <v>99.71917464506484</v>
      </c>
      <c r="Y43" s="10">
        <f t="shared" ref="Y43:Y51" si="130">B$43-B43</f>
        <v>0</v>
      </c>
      <c r="Z43" s="10">
        <f t="shared" ref="Z43:Z51" si="131">C$43-C43</f>
        <v>0</v>
      </c>
      <c r="AA43" s="10">
        <f t="shared" ref="AA43:AA51" si="132">D$43-D43</f>
        <v>0</v>
      </c>
      <c r="AB43" s="10">
        <f t="shared" ref="AB43:AB51" si="133">E$43-E43</f>
        <v>0</v>
      </c>
      <c r="AC43" s="10">
        <f t="shared" ref="AC43:AC51" si="134">F$43-F43</f>
        <v>0</v>
      </c>
      <c r="AE43" s="10">
        <f t="shared" ref="AE43:AE51" si="135">$L$43-L43</f>
        <v>0</v>
      </c>
      <c r="AF43" s="10">
        <f t="shared" ref="AF43:AF51" si="136">MacroSpline($I$43:$I$51,Y$43:Y$51,$H43)</f>
        <v>0.31954273792114041</v>
      </c>
      <c r="AG43" s="10">
        <f t="shared" ref="AG43:AG51" si="137">MacroSpline($I$43:$I$51,Z$43:Z$51,$H43)</f>
        <v>0.1637533100667552</v>
      </c>
      <c r="AH43" s="10">
        <f t="shared" ref="AH43:AH51" si="138">MacroSpline($I$43:$I$51,AA$43:AA$51,$H43)</f>
        <v>1.1124170522644552</v>
      </c>
      <c r="AI43" s="10">
        <f t="shared" ref="AI43:AI51" si="139">MacroSpline($I$43:$I$51,AB$43:AB$51,$H43)</f>
        <v>0.17925979526026123</v>
      </c>
      <c r="AJ43" s="10">
        <f t="shared" ref="AJ43:AJ51" si="140">MacroSpline($I$43:$I$51,AC$43:AC$51,$H43)</f>
        <v>0.61738704082218931</v>
      </c>
      <c r="AL43" s="14"/>
      <c r="AM43" s="14">
        <v>500</v>
      </c>
      <c r="AN43" s="14">
        <f t="shared" si="79"/>
        <v>81.62441475192503</v>
      </c>
      <c r="AO43" s="14">
        <f t="shared" si="80"/>
        <v>22.03140863613114</v>
      </c>
      <c r="AP43" s="14">
        <f t="shared" si="81"/>
        <v>11.674292633656748</v>
      </c>
      <c r="AQ43" s="14">
        <f t="shared" si="82"/>
        <v>36.934581719505523</v>
      </c>
      <c r="AR43" s="14">
        <f t="shared" si="83"/>
        <v>8.2921711030303378</v>
      </c>
      <c r="AS43" s="14">
        <f t="shared" si="84"/>
        <v>2.6919606596012837</v>
      </c>
      <c r="AT43" s="14"/>
      <c r="AU43" s="14">
        <f t="shared" si="45"/>
        <v>80.129255805354305</v>
      </c>
      <c r="AV43" s="14">
        <f t="shared" si="103"/>
        <v>21.512471254869912</v>
      </c>
      <c r="AW43" s="14">
        <f t="shared" si="103"/>
        <v>11.590880773010809</v>
      </c>
      <c r="AX43" s="14">
        <f t="shared" si="103"/>
        <v>36.250296891232722</v>
      </c>
      <c r="AY43" s="14">
        <f t="shared" si="103"/>
        <v>8.2125343755925773</v>
      </c>
      <c r="AZ43" s="14">
        <f t="shared" si="104"/>
        <v>2.5630725106482766</v>
      </c>
      <c r="BA43" s="14"/>
      <c r="BB43" s="14">
        <f t="shared" si="88"/>
        <v>74.851157774931437</v>
      </c>
      <c r="BC43" s="14">
        <f t="shared" si="89"/>
        <v>20.660042771944703</v>
      </c>
      <c r="BD43" s="14">
        <f t="shared" si="89"/>
        <v>11.277991545071094</v>
      </c>
      <c r="BE43" s="14">
        <f t="shared" si="89"/>
        <v>33.18131005463453</v>
      </c>
      <c r="BF43" s="14">
        <f t="shared" si="89"/>
        <v>7.7784572852350617</v>
      </c>
      <c r="BG43" s="14">
        <f t="shared" si="89"/>
        <v>1.9533561180460473</v>
      </c>
      <c r="BH43" s="14"/>
      <c r="BI43" s="14">
        <f t="shared" si="47"/>
        <v>67.266724838734689</v>
      </c>
      <c r="BJ43" s="14">
        <f t="shared" si="48"/>
        <v>18.816687242899082</v>
      </c>
      <c r="BK43" s="14">
        <f t="shared" si="48"/>
        <v>9.1410161371852627</v>
      </c>
      <c r="BL43" s="14">
        <f t="shared" si="48"/>
        <v>30.538783853787837</v>
      </c>
      <c r="BM43" s="14">
        <f t="shared" si="48"/>
        <v>7.1802060545016628</v>
      </c>
      <c r="BN43" s="14">
        <f t="shared" si="48"/>
        <v>1.5900315503608271</v>
      </c>
      <c r="BO43" s="14"/>
      <c r="BP43" s="14">
        <f t="shared" si="49"/>
        <v>84.382869645819198</v>
      </c>
      <c r="BQ43" s="14">
        <f t="shared" si="50"/>
        <v>22.497692323191931</v>
      </c>
      <c r="BR43" s="14">
        <f t="shared" si="50"/>
        <v>12.248279018382696</v>
      </c>
      <c r="BS43" s="14">
        <f t="shared" si="50"/>
        <v>38.089497696135744</v>
      </c>
      <c r="BT43" s="14">
        <f t="shared" si="50"/>
        <v>8.5260988010632737</v>
      </c>
      <c r="BU43" s="14">
        <f t="shared" si="50"/>
        <v>3.0213018070455555</v>
      </c>
      <c r="BV43" s="14"/>
      <c r="BW43" s="14">
        <f t="shared" si="51"/>
        <v>83.896973362631229</v>
      </c>
      <c r="BX43" s="14">
        <f t="shared" si="52"/>
        <v>22.392740293375123</v>
      </c>
      <c r="BY43" s="14">
        <f t="shared" si="52"/>
        <v>12.219889370148135</v>
      </c>
      <c r="BZ43" s="14">
        <f t="shared" si="52"/>
        <v>37.858270735744107</v>
      </c>
      <c r="CA43" s="14">
        <f t="shared" si="52"/>
        <v>8.4862098626991678</v>
      </c>
      <c r="CB43" s="14">
        <f t="shared" si="52"/>
        <v>2.9398631006646951</v>
      </c>
      <c r="CC43" s="14"/>
      <c r="CD43" s="14">
        <f t="shared" si="53"/>
        <v>76.624804902540262</v>
      </c>
      <c r="CE43" s="14">
        <f t="shared" si="54"/>
        <v>20.902380526926095</v>
      </c>
      <c r="CF43" s="14">
        <f t="shared" si="54"/>
        <v>11.707114770284793</v>
      </c>
      <c r="CG43" s="14">
        <f t="shared" si="54"/>
        <v>34.146045528597476</v>
      </c>
      <c r="CH43" s="14">
        <f t="shared" si="54"/>
        <v>7.8693003718225523</v>
      </c>
      <c r="CI43" s="14">
        <f t="shared" si="54"/>
        <v>1.9999637049093464</v>
      </c>
      <c r="CJ43" s="14"/>
      <c r="CK43" s="14">
        <f t="shared" si="90"/>
        <v>73.614152317439235</v>
      </c>
      <c r="CL43" s="14">
        <f t="shared" si="91"/>
        <v>20.251003116625313</v>
      </c>
      <c r="CM43" s="14">
        <f t="shared" si="91"/>
        <v>11.188277471689601</v>
      </c>
      <c r="CN43" s="14">
        <f t="shared" si="91"/>
        <v>32.742806785472588</v>
      </c>
      <c r="CO43" s="14">
        <f t="shared" si="91"/>
        <v>7.6427893865102643</v>
      </c>
      <c r="CP43" s="14">
        <f t="shared" si="91"/>
        <v>1.7892755571414587</v>
      </c>
      <c r="CQ43" s="14"/>
      <c r="CR43" s="14">
        <f t="shared" si="55"/>
        <v>64.905293038025135</v>
      </c>
      <c r="CS43" s="14">
        <f t="shared" si="56"/>
        <v>17.834116888677823</v>
      </c>
      <c r="CT43" s="14">
        <f t="shared" si="56"/>
        <v>9.9584326639712213</v>
      </c>
      <c r="CU43" s="14">
        <f t="shared" si="56"/>
        <v>28.904195337360381</v>
      </c>
      <c r="CV43" s="14">
        <f t="shared" si="56"/>
        <v>6.9593435167836999</v>
      </c>
      <c r="CW43" s="14">
        <f t="shared" si="56"/>
        <v>1.2492046312320173</v>
      </c>
      <c r="CX43" s="14"/>
      <c r="CY43" s="14">
        <f t="shared" si="57"/>
        <v>83.032087739279532</v>
      </c>
      <c r="CZ43" s="14">
        <f t="shared" si="58"/>
        <v>22.205123371599157</v>
      </c>
      <c r="DA43" s="14">
        <f t="shared" si="58"/>
        <v>11.948787898393396</v>
      </c>
      <c r="DB43" s="14">
        <f t="shared" si="58"/>
        <v>37.602240662957669</v>
      </c>
      <c r="DC43" s="14">
        <f t="shared" si="58"/>
        <v>8.4148179556152574</v>
      </c>
      <c r="DD43" s="14">
        <f t="shared" si="58"/>
        <v>2.8611178507140531</v>
      </c>
      <c r="DE43" s="14"/>
      <c r="DF43" s="14">
        <f t="shared" si="59"/>
        <v>82.922004146212416</v>
      </c>
      <c r="DG43" s="14">
        <f t="shared" si="60"/>
        <v>22.073572916248565</v>
      </c>
      <c r="DH43" s="14">
        <f t="shared" si="60"/>
        <v>12.281635270551027</v>
      </c>
      <c r="DI43" s="14">
        <f t="shared" si="60"/>
        <v>37.474723448235999</v>
      </c>
      <c r="DJ43" s="14">
        <f t="shared" si="60"/>
        <v>8.3780780188868089</v>
      </c>
      <c r="DK43" s="14">
        <f t="shared" si="60"/>
        <v>2.7139944922900154</v>
      </c>
      <c r="DL43" s="14"/>
      <c r="DM43" s="14">
        <f t="shared" si="61"/>
        <v>77.589127839269395</v>
      </c>
      <c r="DN43" s="14">
        <f t="shared" si="62"/>
        <v>21.237277719260515</v>
      </c>
      <c r="DO43" s="14">
        <f t="shared" si="62"/>
        <v>12.098567966400445</v>
      </c>
      <c r="DP43" s="14">
        <f t="shared" si="62"/>
        <v>34.321939147898618</v>
      </c>
      <c r="DQ43" s="14">
        <f t="shared" si="62"/>
        <v>7.923411199666667</v>
      </c>
      <c r="DR43" s="14">
        <f t="shared" si="62"/>
        <v>2.0079318060431621</v>
      </c>
      <c r="DS43" s="14"/>
      <c r="DT43" s="14">
        <f t="shared" si="92"/>
        <v>72.923673227456874</v>
      </c>
      <c r="DU43" s="14">
        <f t="shared" si="93"/>
        <v>20.108335314644105</v>
      </c>
      <c r="DV43" s="14">
        <f t="shared" si="93"/>
        <v>11.050435795064235</v>
      </c>
      <c r="DW43" s="14">
        <f t="shared" si="93"/>
        <v>32.447055552499464</v>
      </c>
      <c r="DX43" s="14">
        <f t="shared" si="93"/>
        <v>7.5824153856349161</v>
      </c>
      <c r="DY43" s="14">
        <f t="shared" si="93"/>
        <v>1.7354311796141464</v>
      </c>
      <c r="DZ43" s="14"/>
      <c r="EA43" s="14">
        <f t="shared" si="63"/>
        <v>66.98616667020282</v>
      </c>
      <c r="EB43" s="14">
        <f t="shared" si="64"/>
        <v>18.335528912786287</v>
      </c>
      <c r="EC43" s="14">
        <f t="shared" si="64"/>
        <v>10.221349775836499</v>
      </c>
      <c r="ED43" s="14">
        <f t="shared" si="64"/>
        <v>29.902727356591399</v>
      </c>
      <c r="EE43" s="14">
        <f t="shared" si="64"/>
        <v>7.1431786433529316</v>
      </c>
      <c r="EF43" s="14">
        <f t="shared" si="64"/>
        <v>1.3833819816357096</v>
      </c>
      <c r="EG43" s="14"/>
      <c r="EH43" s="14">
        <f t="shared" si="65"/>
        <v>85.885115487344379</v>
      </c>
      <c r="EI43" s="14">
        <f t="shared" si="66"/>
        <v>23.386006807120644</v>
      </c>
      <c r="EJ43" s="14">
        <f t="shared" si="66"/>
        <v>12.40150969285814</v>
      </c>
      <c r="EK43" s="14">
        <f t="shared" si="66"/>
        <v>38.425358574476583</v>
      </c>
      <c r="EL43" s="14">
        <f t="shared" si="66"/>
        <v>8.5808685173870742</v>
      </c>
      <c r="EM43" s="14">
        <f t="shared" si="66"/>
        <v>3.0913718955019425</v>
      </c>
      <c r="EN43" s="14"/>
      <c r="EO43" s="14">
        <f t="shared" si="67"/>
        <v>81.749806295113416</v>
      </c>
      <c r="EP43" s="14">
        <f t="shared" si="68"/>
        <v>21.321390095767175</v>
      </c>
      <c r="EQ43" s="14">
        <f t="shared" si="68"/>
        <v>11.639906989791388</v>
      </c>
      <c r="ER43" s="14">
        <f t="shared" si="68"/>
        <v>37.538590367387599</v>
      </c>
      <c r="ES43" s="14">
        <f t="shared" si="68"/>
        <v>8.3813048855555614</v>
      </c>
      <c r="ET43" s="14">
        <f t="shared" si="68"/>
        <v>2.8686139566116893</v>
      </c>
      <c r="EU43" s="14"/>
      <c r="EV43" s="14">
        <f t="shared" si="69"/>
        <v>82.65232071900418</v>
      </c>
      <c r="EW43" s="14">
        <f t="shared" si="70"/>
        <v>22.400673451769009</v>
      </c>
      <c r="EX43" s="14">
        <f t="shared" si="70"/>
        <v>11.576587531232381</v>
      </c>
      <c r="EY43" s="14">
        <f t="shared" si="70"/>
        <v>36.631898742761642</v>
      </c>
      <c r="EZ43" s="14">
        <f t="shared" si="70"/>
        <v>8.6263579174709513</v>
      </c>
      <c r="FA43" s="14">
        <f t="shared" si="70"/>
        <v>3.4168030757702015</v>
      </c>
      <c r="FB43" s="14"/>
      <c r="FC43" s="14">
        <f t="shared" si="71"/>
        <v>80.837025749805974</v>
      </c>
      <c r="FD43" s="14">
        <f t="shared" si="72"/>
        <v>21.039450158537111</v>
      </c>
      <c r="FE43" s="14">
        <f t="shared" si="72"/>
        <v>12.398952246394483</v>
      </c>
      <c r="FF43" s="14">
        <f t="shared" si="72"/>
        <v>34.232474270483536</v>
      </c>
      <c r="FG43" s="14">
        <f t="shared" si="72"/>
        <v>9.0064337371090364</v>
      </c>
      <c r="FH43" s="14">
        <f t="shared" si="72"/>
        <v>4.1597153372818143</v>
      </c>
      <c r="FI43" s="14"/>
      <c r="FJ43" s="14">
        <f t="shared" si="73"/>
        <v>81.054892090731244</v>
      </c>
      <c r="FK43" s="14">
        <f t="shared" si="74"/>
        <v>21.258259385545568</v>
      </c>
      <c r="FL43" s="14">
        <f t="shared" si="74"/>
        <v>11.681105772978155</v>
      </c>
      <c r="FM43" s="14">
        <f t="shared" si="74"/>
        <v>37.109918750869667</v>
      </c>
      <c r="FN43" s="14">
        <f t="shared" si="74"/>
        <v>8.3017030016981508</v>
      </c>
      <c r="FO43" s="14">
        <f t="shared" si="74"/>
        <v>2.7039051796397198</v>
      </c>
    </row>
    <row r="44" spans="1:171" s="10" customFormat="1" ht="13.15" x14ac:dyDescent="0.2">
      <c r="B44" s="10">
        <v>24.7</v>
      </c>
      <c r="C44" s="10">
        <v>13.86</v>
      </c>
      <c r="D44" s="10">
        <v>42.9</v>
      </c>
      <c r="E44" s="10">
        <v>9.33</v>
      </c>
      <c r="F44" s="10">
        <f t="shared" si="41"/>
        <v>4.643512610066205</v>
      </c>
      <c r="H44" s="10">
        <v>200</v>
      </c>
      <c r="I44" s="10">
        <v>144</v>
      </c>
      <c r="J44" s="10">
        <f t="shared" si="42"/>
        <v>-0.47</v>
      </c>
      <c r="K44" s="10">
        <f t="shared" si="43"/>
        <v>-2.88</v>
      </c>
      <c r="L44" s="10">
        <f t="shared" si="122"/>
        <v>95.433512610066217</v>
      </c>
      <c r="M44" s="11"/>
      <c r="P44" s="10">
        <f t="shared" ref="P44:P47" si="141">H44</f>
        <v>200</v>
      </c>
      <c r="Q44" s="10">
        <f t="shared" si="125"/>
        <v>24.198064810138732</v>
      </c>
      <c r="R44" s="10">
        <f t="shared" si="126"/>
        <v>13.470000691245218</v>
      </c>
      <c r="S44" s="10">
        <f t="shared" si="127"/>
        <v>41.637825976625663</v>
      </c>
      <c r="T44" s="10">
        <f t="shared" si="128"/>
        <v>9.1198689928480317</v>
      </c>
      <c r="U44" s="10">
        <f t="shared" si="129"/>
        <v>4.1258306117173973</v>
      </c>
      <c r="W44" s="10">
        <f t="shared" si="123"/>
        <v>-2.8819215274911727</v>
      </c>
      <c r="X44" s="10">
        <f t="shared" si="124"/>
        <v>92.551591082575044</v>
      </c>
      <c r="Y44" s="10">
        <f t="shared" si="130"/>
        <v>0.90000000000000213</v>
      </c>
      <c r="Z44" s="10">
        <f t="shared" si="131"/>
        <v>0.47000000000000064</v>
      </c>
      <c r="AA44" s="10">
        <f t="shared" si="132"/>
        <v>3.1000000000000014</v>
      </c>
      <c r="AB44" s="10">
        <f t="shared" si="133"/>
        <v>0.5</v>
      </c>
      <c r="AC44" s="10">
        <f t="shared" si="134"/>
        <v>1.708021971333431</v>
      </c>
      <c r="AE44" s="10">
        <f t="shared" si="135"/>
        <v>6.6780219713334219</v>
      </c>
      <c r="AF44" s="10">
        <f t="shared" si="136"/>
        <v>1.4019351898612682</v>
      </c>
      <c r="AG44" s="10">
        <f t="shared" si="137"/>
        <v>0.85999930875478159</v>
      </c>
      <c r="AH44" s="10">
        <f t="shared" si="138"/>
        <v>4.3621740233743385</v>
      </c>
      <c r="AI44" s="10">
        <f t="shared" si="139"/>
        <v>0.71013100715196809</v>
      </c>
      <c r="AJ44" s="10">
        <f t="shared" si="140"/>
        <v>2.2257039696822392</v>
      </c>
      <c r="AL44" s="14"/>
      <c r="AM44" s="14">
        <v>510</v>
      </c>
      <c r="AN44" s="14">
        <f t="shared" si="79"/>
        <v>81.459818190007354</v>
      </c>
      <c r="AO44" s="14">
        <f t="shared" si="80"/>
        <v>22.001537448523511</v>
      </c>
      <c r="AP44" s="14">
        <f t="shared" si="81"/>
        <v>11.662111858250098</v>
      </c>
      <c r="AQ44" s="14">
        <f t="shared" si="82"/>
        <v>36.847797272730567</v>
      </c>
      <c r="AR44" s="14">
        <f t="shared" si="83"/>
        <v>8.2786980168685478</v>
      </c>
      <c r="AS44" s="14">
        <f t="shared" si="84"/>
        <v>2.669673593634645</v>
      </c>
      <c r="AT44" s="14"/>
      <c r="AU44" s="14">
        <f t="shared" si="45"/>
        <v>79.934707771288785</v>
      </c>
      <c r="AV44" s="14">
        <f t="shared" si="103"/>
        <v>21.468574867494354</v>
      </c>
      <c r="AW44" s="14">
        <f t="shared" si="103"/>
        <v>11.565311722943651</v>
      </c>
      <c r="AX44" s="14">
        <f t="shared" si="103"/>
        <v>36.159845973427032</v>
      </c>
      <c r="AY44" s="14">
        <f t="shared" si="103"/>
        <v>8.1979923596213524</v>
      </c>
      <c r="AZ44" s="14">
        <f t="shared" si="104"/>
        <v>2.5429828478023913</v>
      </c>
      <c r="BA44" s="14"/>
      <c r="BB44" s="14">
        <f t="shared" si="88"/>
        <v>74.632506181075698</v>
      </c>
      <c r="BC44" s="14">
        <f t="shared" si="89"/>
        <v>20.607448522913906</v>
      </c>
      <c r="BD44" s="14">
        <f t="shared" si="89"/>
        <v>11.250553883451325</v>
      </c>
      <c r="BE44" s="14">
        <f t="shared" si="89"/>
        <v>33.078761653122939</v>
      </c>
      <c r="BF44" s="14">
        <f t="shared" si="89"/>
        <v>7.7612417440428985</v>
      </c>
      <c r="BG44" s="14">
        <f t="shared" si="89"/>
        <v>1.9345003775446363</v>
      </c>
      <c r="BH44" s="14"/>
      <c r="BI44" s="14">
        <f t="shared" si="47"/>
        <v>67.092155016289666</v>
      </c>
      <c r="BJ44" s="14">
        <f t="shared" si="48"/>
        <v>18.774356195353477</v>
      </c>
      <c r="BK44" s="14">
        <f t="shared" si="48"/>
        <v>9.1179549560968809</v>
      </c>
      <c r="BL44" s="14">
        <f t="shared" si="48"/>
        <v>30.455504536569592</v>
      </c>
      <c r="BM44" s="14">
        <f t="shared" si="48"/>
        <v>7.1658328848604702</v>
      </c>
      <c r="BN44" s="14">
        <f t="shared" si="48"/>
        <v>1.5785064434092588</v>
      </c>
      <c r="BO44" s="14"/>
      <c r="BP44" s="14">
        <f t="shared" si="49"/>
        <v>84.186667387395559</v>
      </c>
      <c r="BQ44" s="14">
        <f t="shared" si="50"/>
        <v>22.451343654180107</v>
      </c>
      <c r="BR44" s="14">
        <f t="shared" si="50"/>
        <v>12.224293363049922</v>
      </c>
      <c r="BS44" s="14">
        <f t="shared" si="50"/>
        <v>38.0029538088409</v>
      </c>
      <c r="BT44" s="14">
        <f t="shared" si="50"/>
        <v>8.5115138886934307</v>
      </c>
      <c r="BU44" s="14">
        <f t="shared" si="50"/>
        <v>2.9965626726312058</v>
      </c>
      <c r="BV44" s="14"/>
      <c r="BW44" s="14">
        <f t="shared" si="51"/>
        <v>83.694873852606221</v>
      </c>
      <c r="BX44" s="14">
        <f t="shared" si="52"/>
        <v>22.346232109473625</v>
      </c>
      <c r="BY44" s="14">
        <f t="shared" si="52"/>
        <v>12.194644789227386</v>
      </c>
      <c r="BZ44" s="14">
        <f t="shared" si="52"/>
        <v>37.76780125798706</v>
      </c>
      <c r="CA44" s="14">
        <f t="shared" si="52"/>
        <v>8.4711496385969909</v>
      </c>
      <c r="CB44" s="14">
        <f t="shared" si="52"/>
        <v>2.9150460573211685</v>
      </c>
      <c r="CC44" s="14"/>
      <c r="CD44" s="14">
        <f t="shared" si="53"/>
        <v>76.431000805430727</v>
      </c>
      <c r="CE44" s="14">
        <f t="shared" si="54"/>
        <v>20.858600460710939</v>
      </c>
      <c r="CF44" s="14">
        <f t="shared" si="54"/>
        <v>11.686053996665258</v>
      </c>
      <c r="CG44" s="14">
        <f t="shared" si="54"/>
        <v>34.049581722401193</v>
      </c>
      <c r="CH44" s="14">
        <f t="shared" si="54"/>
        <v>7.854314926627187</v>
      </c>
      <c r="CI44" s="14">
        <f t="shared" si="54"/>
        <v>1.9824496990261462</v>
      </c>
      <c r="CJ44" s="14"/>
      <c r="CK44" s="14">
        <f t="shared" si="90"/>
        <v>73.420921787669982</v>
      </c>
      <c r="CL44" s="14">
        <f t="shared" si="91"/>
        <v>20.196691135233468</v>
      </c>
      <c r="CM44" s="14">
        <f t="shared" si="91"/>
        <v>11.161393397954615</v>
      </c>
      <c r="CN44" s="14">
        <f t="shared" si="91"/>
        <v>32.659108279461208</v>
      </c>
      <c r="CO44" s="14">
        <f t="shared" si="91"/>
        <v>7.6280405818718577</v>
      </c>
      <c r="CP44" s="14">
        <f t="shared" si="91"/>
        <v>1.7756883931488465</v>
      </c>
      <c r="CQ44" s="14"/>
      <c r="CR44" s="14">
        <f t="shared" si="55"/>
        <v>64.774903632364712</v>
      </c>
      <c r="CS44" s="14">
        <f t="shared" si="56"/>
        <v>17.800973433905597</v>
      </c>
      <c r="CT44" s="14">
        <f t="shared" si="56"/>
        <v>9.9529908196421992</v>
      </c>
      <c r="CU44" s="14">
        <f t="shared" si="56"/>
        <v>28.832595836302406</v>
      </c>
      <c r="CV44" s="14">
        <f t="shared" si="56"/>
        <v>6.9480872863978176</v>
      </c>
      <c r="CW44" s="14">
        <f t="shared" si="56"/>
        <v>1.240256256116695</v>
      </c>
      <c r="CX44" s="14"/>
      <c r="CY44" s="14">
        <f t="shared" si="57"/>
        <v>82.835188412463808</v>
      </c>
      <c r="CZ44" s="14">
        <f t="shared" si="58"/>
        <v>22.161460830872674</v>
      </c>
      <c r="DA44" s="14">
        <f t="shared" si="58"/>
        <v>11.918701570079117</v>
      </c>
      <c r="DB44" s="14">
        <f t="shared" si="58"/>
        <v>37.5154991747265</v>
      </c>
      <c r="DC44" s="14">
        <f t="shared" si="58"/>
        <v>8.4002431699212217</v>
      </c>
      <c r="DD44" s="14">
        <f t="shared" si="58"/>
        <v>2.8392836668642905</v>
      </c>
      <c r="DE44" s="14"/>
      <c r="DF44" s="14">
        <f t="shared" si="59"/>
        <v>82.73538792871139</v>
      </c>
      <c r="DG44" s="14">
        <f t="shared" si="60"/>
        <v>22.027605823581439</v>
      </c>
      <c r="DH44" s="14">
        <f t="shared" si="60"/>
        <v>12.258911912754565</v>
      </c>
      <c r="DI44" s="14">
        <f t="shared" si="60"/>
        <v>37.390741594366951</v>
      </c>
      <c r="DJ44" s="14">
        <f t="shared" si="60"/>
        <v>8.3646452877473116</v>
      </c>
      <c r="DK44" s="14">
        <f t="shared" si="60"/>
        <v>2.6934833102611249</v>
      </c>
      <c r="DL44" s="14"/>
      <c r="DM44" s="14">
        <f t="shared" si="61"/>
        <v>77.391865534751417</v>
      </c>
      <c r="DN44" s="14">
        <f t="shared" si="62"/>
        <v>21.189351673096141</v>
      </c>
      <c r="DO44" s="14">
        <f t="shared" si="62"/>
        <v>12.068819288350033</v>
      </c>
      <c r="DP44" s="14">
        <f t="shared" si="62"/>
        <v>34.232823475443027</v>
      </c>
      <c r="DQ44" s="14">
        <f t="shared" si="62"/>
        <v>7.908608191610063</v>
      </c>
      <c r="DR44" s="14">
        <f t="shared" si="62"/>
        <v>1.9922629062521597</v>
      </c>
      <c r="DS44" s="14"/>
      <c r="DT44" s="14">
        <f t="shared" si="92"/>
        <v>72.733181198960892</v>
      </c>
      <c r="DU44" s="14">
        <f t="shared" si="93"/>
        <v>20.052514858535634</v>
      </c>
      <c r="DV44" s="14">
        <f t="shared" si="93"/>
        <v>11.020611513859643</v>
      </c>
      <c r="DW44" s="14">
        <f t="shared" si="93"/>
        <v>32.367470800268322</v>
      </c>
      <c r="DX44" s="14">
        <f t="shared" si="93"/>
        <v>7.5687997147950936</v>
      </c>
      <c r="DY44" s="14">
        <f t="shared" si="93"/>
        <v>1.7237843115022027</v>
      </c>
      <c r="DZ44" s="14"/>
      <c r="EA44" s="14">
        <f t="shared" si="63"/>
        <v>66.840210523943028</v>
      </c>
      <c r="EB44" s="14">
        <f t="shared" si="64"/>
        <v>18.297107679951363</v>
      </c>
      <c r="EC44" s="14">
        <f t="shared" si="64"/>
        <v>10.202975139685774</v>
      </c>
      <c r="ED44" s="14">
        <f t="shared" si="64"/>
        <v>29.832633427103971</v>
      </c>
      <c r="EE44" s="14">
        <f t="shared" si="64"/>
        <v>7.1321245720376432</v>
      </c>
      <c r="EF44" s="14">
        <f t="shared" si="64"/>
        <v>1.3753697051642786</v>
      </c>
      <c r="EG44" s="14"/>
      <c r="EH44" s="14">
        <f t="shared" si="65"/>
        <v>85.702551375331964</v>
      </c>
      <c r="EI44" s="14">
        <f t="shared" si="66"/>
        <v>23.351414836412303</v>
      </c>
      <c r="EJ44" s="14">
        <f t="shared" si="66"/>
        <v>12.384349081991157</v>
      </c>
      <c r="EK44" s="14">
        <f t="shared" si="66"/>
        <v>38.336707698313809</v>
      </c>
      <c r="EL44" s="14">
        <f t="shared" si="66"/>
        <v>8.5661073542219537</v>
      </c>
      <c r="EM44" s="14">
        <f t="shared" si="66"/>
        <v>3.0639724043927332</v>
      </c>
      <c r="EN44" s="14"/>
      <c r="EO44" s="14">
        <f t="shared" si="67"/>
        <v>81.557174140545712</v>
      </c>
      <c r="EP44" s="14">
        <f t="shared" si="68"/>
        <v>21.27611571587871</v>
      </c>
      <c r="EQ44" s="14">
        <f t="shared" si="68"/>
        <v>11.620550163543934</v>
      </c>
      <c r="ER44" s="14">
        <f t="shared" si="68"/>
        <v>37.448589473213616</v>
      </c>
      <c r="ES44" s="14">
        <f t="shared" si="68"/>
        <v>8.36705617733951</v>
      </c>
      <c r="ET44" s="14">
        <f t="shared" si="68"/>
        <v>2.8448626105699519</v>
      </c>
      <c r="EU44" s="14"/>
      <c r="EV44" s="14">
        <f t="shared" si="69"/>
        <v>82.449791983709972</v>
      </c>
      <c r="EW44" s="14">
        <f t="shared" si="70"/>
        <v>22.35852437430318</v>
      </c>
      <c r="EX44" s="14">
        <f t="shared" si="70"/>
        <v>11.561221204490407</v>
      </c>
      <c r="EY44" s="14">
        <f t="shared" si="70"/>
        <v>36.534713006035908</v>
      </c>
      <c r="EZ44" s="14">
        <f t="shared" si="70"/>
        <v>8.6111229383722261</v>
      </c>
      <c r="FA44" s="14">
        <f t="shared" si="70"/>
        <v>3.3842104605082453</v>
      </c>
      <c r="FB44" s="14"/>
      <c r="FC44" s="14">
        <f t="shared" si="71"/>
        <v>80.640195403112259</v>
      </c>
      <c r="FD44" s="14">
        <f t="shared" si="72"/>
        <v>21.008101883353671</v>
      </c>
      <c r="FE44" s="14">
        <f t="shared" si="72"/>
        <v>12.386091112421576</v>
      </c>
      <c r="FF44" s="14">
        <f t="shared" si="72"/>
        <v>34.135836770557979</v>
      </c>
      <c r="FG44" s="14">
        <f t="shared" si="72"/>
        <v>8.9910794693862854</v>
      </c>
      <c r="FH44" s="14">
        <f t="shared" si="72"/>
        <v>4.1190861673927506</v>
      </c>
      <c r="FI44" s="14"/>
      <c r="FJ44" s="14">
        <f t="shared" si="73"/>
        <v>80.885612372784109</v>
      </c>
      <c r="FK44" s="14">
        <f t="shared" si="74"/>
        <v>21.21725430244711</v>
      </c>
      <c r="FL44" s="14">
        <f t="shared" si="74"/>
        <v>11.669634278361672</v>
      </c>
      <c r="FM44" s="14">
        <f t="shared" si="74"/>
        <v>37.02734209450059</v>
      </c>
      <c r="FN44" s="14">
        <f t="shared" si="74"/>
        <v>8.2888548014406176</v>
      </c>
      <c r="FO44" s="14">
        <f t="shared" si="74"/>
        <v>2.6825268960341142</v>
      </c>
    </row>
    <row r="45" spans="1:171" s="10" customFormat="1" ht="13.15" x14ac:dyDescent="0.2">
      <c r="A45" s="10" t="s">
        <v>42</v>
      </c>
      <c r="B45" s="10">
        <v>23.5</v>
      </c>
      <c r="C45" s="10">
        <v>12.88</v>
      </c>
      <c r="D45" s="10">
        <v>40.1</v>
      </c>
      <c r="E45" s="10">
        <v>8.86</v>
      </c>
      <c r="F45" s="10">
        <f t="shared" si="41"/>
        <v>3.6075295615092098</v>
      </c>
      <c r="G45" s="10">
        <v>36.299999999999997</v>
      </c>
      <c r="H45" s="10">
        <v>400</v>
      </c>
      <c r="I45" s="10">
        <v>288</v>
      </c>
      <c r="J45" s="10">
        <f t="shared" si="42"/>
        <v>-0.47</v>
      </c>
      <c r="K45" s="10">
        <f t="shared" si="43"/>
        <v>-2.88</v>
      </c>
      <c r="L45" s="10">
        <f t="shared" si="122"/>
        <v>88.947529561509214</v>
      </c>
      <c r="M45" s="11" t="s">
        <v>1</v>
      </c>
      <c r="N45" s="10">
        <v>2012</v>
      </c>
      <c r="P45" s="10">
        <f t="shared" si="141"/>
        <v>400</v>
      </c>
      <c r="Q45" s="10">
        <f t="shared" si="125"/>
        <v>22.882858864691858</v>
      </c>
      <c r="R45" s="10">
        <f t="shared" si="126"/>
        <v>12.496586133605714</v>
      </c>
      <c r="S45" s="10">
        <f t="shared" si="127"/>
        <v>38.828016305338792</v>
      </c>
      <c r="T45" s="10">
        <f t="shared" si="128"/>
        <v>8.6477416539062126</v>
      </c>
      <c r="U45" s="10">
        <f t="shared" si="129"/>
        <v>3.2159453728444012</v>
      </c>
      <c r="W45" s="10">
        <f t="shared" si="123"/>
        <v>-2.8763812311222381</v>
      </c>
      <c r="X45" s="10">
        <f t="shared" si="124"/>
        <v>86.071148330386976</v>
      </c>
      <c r="Y45" s="10">
        <f t="shared" si="130"/>
        <v>2.1000000000000014</v>
      </c>
      <c r="Z45" s="10">
        <f t="shared" si="131"/>
        <v>1.4499999999999993</v>
      </c>
      <c r="AA45" s="10">
        <f t="shared" si="132"/>
        <v>5.8999999999999986</v>
      </c>
      <c r="AB45" s="10">
        <f t="shared" si="133"/>
        <v>0.97000000000000064</v>
      </c>
      <c r="AC45" s="10">
        <f t="shared" si="134"/>
        <v>2.7440050198904262</v>
      </c>
      <c r="AE45" s="10">
        <f t="shared" si="135"/>
        <v>13.164005019890425</v>
      </c>
      <c r="AF45" s="10">
        <f t="shared" si="136"/>
        <v>2.7171411353081441</v>
      </c>
      <c r="AG45" s="10">
        <f t="shared" si="137"/>
        <v>1.8334138663942865</v>
      </c>
      <c r="AH45" s="10">
        <f t="shared" si="138"/>
        <v>7.1719836946612103</v>
      </c>
      <c r="AI45" s="10">
        <f t="shared" si="139"/>
        <v>1.1822583460937872</v>
      </c>
      <c r="AJ45" s="10">
        <f t="shared" si="140"/>
        <v>3.1355892085552348</v>
      </c>
      <c r="AL45" s="14"/>
      <c r="AM45" s="14">
        <v>520</v>
      </c>
      <c r="AN45" s="14">
        <f t="shared" si="79"/>
        <v>81.296817257180166</v>
      </c>
      <c r="AO45" s="14">
        <f t="shared" si="80"/>
        <v>21.971908553081924</v>
      </c>
      <c r="AP45" s="14">
        <f t="shared" si="81"/>
        <v>11.649941771977781</v>
      </c>
      <c r="AQ45" s="14">
        <f t="shared" si="82"/>
        <v>36.761856340714225</v>
      </c>
      <c r="AR45" s="14">
        <f t="shared" si="83"/>
        <v>8.2653512100622279</v>
      </c>
      <c r="AS45" s="14">
        <f t="shared" si="84"/>
        <v>2.6477593813440157</v>
      </c>
      <c r="AT45" s="14"/>
      <c r="AU45" s="14">
        <f t="shared" si="45"/>
        <v>79.742500430452552</v>
      </c>
      <c r="AV45" s="14">
        <f t="shared" si="103"/>
        <v>21.425107235110755</v>
      </c>
      <c r="AW45" s="14">
        <f t="shared" si="103"/>
        <v>11.54004180158697</v>
      </c>
      <c r="AX45" s="14">
        <f t="shared" si="103"/>
        <v>36.070433601958044</v>
      </c>
      <c r="AY45" s="14">
        <f t="shared" si="103"/>
        <v>8.1836269801185466</v>
      </c>
      <c r="AZ45" s="14">
        <f t="shared" si="104"/>
        <v>2.5232908116782342</v>
      </c>
      <c r="BA45" s="14"/>
      <c r="BB45" s="14">
        <f t="shared" si="88"/>
        <v>74.415676398211133</v>
      </c>
      <c r="BC45" s="14">
        <f t="shared" si="89"/>
        <v>20.555077108305554</v>
      </c>
      <c r="BD45" s="14">
        <f t="shared" si="89"/>
        <v>11.223304263331757</v>
      </c>
      <c r="BE45" s="14">
        <f t="shared" si="89"/>
        <v>32.977191035012225</v>
      </c>
      <c r="BF45" s="14">
        <f t="shared" si="89"/>
        <v>7.7441747026202545</v>
      </c>
      <c r="BG45" s="14">
        <f t="shared" si="89"/>
        <v>1.9159292889413404</v>
      </c>
      <c r="BH45" s="14"/>
      <c r="BI45" s="14">
        <f t="shared" si="47"/>
        <v>66.918997700242969</v>
      </c>
      <c r="BJ45" s="14">
        <f t="shared" si="48"/>
        <v>18.732360635667636</v>
      </c>
      <c r="BK45" s="14">
        <f t="shared" si="48"/>
        <v>9.094865880286072</v>
      </c>
      <c r="BL45" s="14">
        <f t="shared" si="48"/>
        <v>30.373033818209503</v>
      </c>
      <c r="BM45" s="14">
        <f t="shared" si="48"/>
        <v>7.1515659451227576</v>
      </c>
      <c r="BN45" s="14">
        <f t="shared" si="48"/>
        <v>1.5671714209570022</v>
      </c>
      <c r="BO45" s="14"/>
      <c r="BP45" s="14">
        <f t="shared" si="49"/>
        <v>83.992532587824684</v>
      </c>
      <c r="BQ45" s="14">
        <f t="shared" si="50"/>
        <v>22.405285421730426</v>
      </c>
      <c r="BR45" s="14">
        <f t="shared" si="50"/>
        <v>12.200654565528456</v>
      </c>
      <c r="BS45" s="14">
        <f t="shared" si="50"/>
        <v>37.91741270369252</v>
      </c>
      <c r="BT45" s="14">
        <f t="shared" si="50"/>
        <v>8.497055939116537</v>
      </c>
      <c r="BU45" s="14">
        <f t="shared" si="50"/>
        <v>2.9721239577567538</v>
      </c>
      <c r="BV45" s="14"/>
      <c r="BW45" s="14">
        <f t="shared" si="51"/>
        <v>83.495055590290818</v>
      </c>
      <c r="BX45" s="14">
        <f t="shared" si="52"/>
        <v>22.300114642771721</v>
      </c>
      <c r="BY45" s="14">
        <f t="shared" si="52"/>
        <v>12.169744761248893</v>
      </c>
      <c r="BZ45" s="14">
        <f t="shared" si="52"/>
        <v>37.678307568611885</v>
      </c>
      <c r="CA45" s="14">
        <f t="shared" si="52"/>
        <v>8.4562528436082616</v>
      </c>
      <c r="CB45" s="14">
        <f t="shared" si="52"/>
        <v>2.890635774050073</v>
      </c>
      <c r="CC45" s="14"/>
      <c r="CD45" s="14">
        <f t="shared" si="53"/>
        <v>76.239147347979596</v>
      </c>
      <c r="CE45" s="14">
        <f t="shared" si="54"/>
        <v>20.815248486814376</v>
      </c>
      <c r="CF45" s="14">
        <f t="shared" si="54"/>
        <v>11.665237883787178</v>
      </c>
      <c r="CG45" s="14">
        <f t="shared" si="54"/>
        <v>33.954016660949108</v>
      </c>
      <c r="CH45" s="14">
        <f t="shared" si="54"/>
        <v>7.8394697184625155</v>
      </c>
      <c r="CI45" s="14">
        <f t="shared" si="54"/>
        <v>1.9651745979664295</v>
      </c>
      <c r="CJ45" s="14"/>
      <c r="CK45" s="14">
        <f t="shared" si="90"/>
        <v>73.228963112280496</v>
      </c>
      <c r="CL45" s="14">
        <f t="shared" si="91"/>
        <v>20.142454194690391</v>
      </c>
      <c r="CM45" s="14">
        <f t="shared" si="91"/>
        <v>11.134507726384502</v>
      </c>
      <c r="CN45" s="14">
        <f t="shared" si="91"/>
        <v>32.576269470519399</v>
      </c>
      <c r="CO45" s="14">
        <f t="shared" si="91"/>
        <v>7.6134060327712607</v>
      </c>
      <c r="CP45" s="14">
        <f t="shared" si="91"/>
        <v>1.7623256879149447</v>
      </c>
      <c r="CQ45" s="14"/>
      <c r="CR45" s="14">
        <f t="shared" si="55"/>
        <v>64.646291743618704</v>
      </c>
      <c r="CS45" s="14">
        <f t="shared" si="56"/>
        <v>17.768239961852785</v>
      </c>
      <c r="CT45" s="14">
        <f t="shared" si="56"/>
        <v>9.9476437845012242</v>
      </c>
      <c r="CU45" s="14">
        <f t="shared" si="56"/>
        <v>28.761944019894059</v>
      </c>
      <c r="CV45" s="14">
        <f t="shared" si="56"/>
        <v>6.9369779707766508</v>
      </c>
      <c r="CW45" s="14">
        <f t="shared" si="56"/>
        <v>1.2314860065939817</v>
      </c>
      <c r="CX45" s="14"/>
      <c r="CY45" s="14">
        <f t="shared" si="57"/>
        <v>82.640272702483728</v>
      </c>
      <c r="CZ45" s="14">
        <f t="shared" si="58"/>
        <v>22.118186076269343</v>
      </c>
      <c r="DA45" s="14">
        <f t="shared" si="58"/>
        <v>11.888883952127692</v>
      </c>
      <c r="DB45" s="14">
        <f t="shared" si="58"/>
        <v>37.429600212429108</v>
      </c>
      <c r="DC45" s="14">
        <f t="shared" si="58"/>
        <v>8.3858089838723409</v>
      </c>
      <c r="DD45" s="14">
        <f t="shared" si="58"/>
        <v>2.8177934777852451</v>
      </c>
      <c r="DE45" s="14"/>
      <c r="DF45" s="14">
        <f t="shared" si="59"/>
        <v>82.550554196731809</v>
      </c>
      <c r="DG45" s="14">
        <f t="shared" si="60"/>
        <v>21.981906587648442</v>
      </c>
      <c r="DH45" s="14">
        <f t="shared" si="60"/>
        <v>12.23646647546914</v>
      </c>
      <c r="DI45" s="14">
        <f t="shared" si="60"/>
        <v>37.307592287563189</v>
      </c>
      <c r="DJ45" s="14">
        <f t="shared" si="60"/>
        <v>8.3513397462768495</v>
      </c>
      <c r="DK45" s="14">
        <f t="shared" si="60"/>
        <v>2.67324909977419</v>
      </c>
      <c r="DL45" s="14"/>
      <c r="DM45" s="14">
        <f t="shared" si="61"/>
        <v>77.196725950725735</v>
      </c>
      <c r="DN45" s="14">
        <f t="shared" si="62"/>
        <v>21.141815183283921</v>
      </c>
      <c r="DO45" s="14">
        <f t="shared" si="62"/>
        <v>12.03935622201298</v>
      </c>
      <c r="DP45" s="14">
        <f t="shared" si="62"/>
        <v>34.144711137408727</v>
      </c>
      <c r="DQ45" s="14">
        <f t="shared" si="62"/>
        <v>7.8939667695748073</v>
      </c>
      <c r="DR45" s="14">
        <f t="shared" si="62"/>
        <v>1.9768766384453103</v>
      </c>
      <c r="DS45" s="14"/>
      <c r="DT45" s="14">
        <f t="shared" si="92"/>
        <v>72.544655045472837</v>
      </c>
      <c r="DU45" s="14">
        <f t="shared" si="93"/>
        <v>19.996974780786438</v>
      </c>
      <c r="DV45" s="14">
        <f t="shared" si="93"/>
        <v>10.99093922846143</v>
      </c>
      <c r="DW45" s="14">
        <f t="shared" si="93"/>
        <v>32.288999430566236</v>
      </c>
      <c r="DX45" s="14">
        <f t="shared" si="93"/>
        <v>7.5553469500595059</v>
      </c>
      <c r="DY45" s="14">
        <f t="shared" si="93"/>
        <v>1.712394655599232</v>
      </c>
      <c r="DZ45" s="14"/>
      <c r="EA45" s="14">
        <f t="shared" si="63"/>
        <v>66.696374706553058</v>
      </c>
      <c r="EB45" s="14">
        <f t="shared" si="64"/>
        <v>18.259324030747333</v>
      </c>
      <c r="EC45" s="14">
        <f t="shared" si="64"/>
        <v>10.184904796485663</v>
      </c>
      <c r="ED45" s="14">
        <f t="shared" si="64"/>
        <v>29.763449743678184</v>
      </c>
      <c r="EE45" s="14">
        <f t="shared" si="64"/>
        <v>7.1212084709958141</v>
      </c>
      <c r="EF45" s="14">
        <f t="shared" si="64"/>
        <v>1.3674876646460692</v>
      </c>
      <c r="EG45" s="14"/>
      <c r="EH45" s="14">
        <f t="shared" si="65"/>
        <v>85.522138143248625</v>
      </c>
      <c r="EI45" s="14">
        <f t="shared" si="66"/>
        <v>23.317115656160329</v>
      </c>
      <c r="EJ45" s="14">
        <f t="shared" si="66"/>
        <v>12.367347490284224</v>
      </c>
      <c r="EK45" s="14">
        <f t="shared" si="66"/>
        <v>38.249080509031259</v>
      </c>
      <c r="EL45" s="14">
        <f t="shared" si="66"/>
        <v>8.5515115137194648</v>
      </c>
      <c r="EM45" s="14">
        <f t="shared" si="66"/>
        <v>3.0370829740533418</v>
      </c>
      <c r="EN45" s="14"/>
      <c r="EO45" s="14">
        <f t="shared" si="67"/>
        <v>81.366438961743654</v>
      </c>
      <c r="EP45" s="14">
        <f t="shared" si="68"/>
        <v>21.231276779260348</v>
      </c>
      <c r="EQ45" s="14">
        <f t="shared" si="68"/>
        <v>11.60124887597985</v>
      </c>
      <c r="ER45" s="14">
        <f t="shared" si="68"/>
        <v>37.359479149880784</v>
      </c>
      <c r="ES45" s="14">
        <f t="shared" si="68"/>
        <v>8.3529383250772664</v>
      </c>
      <c r="ET45" s="14">
        <f t="shared" si="68"/>
        <v>2.821495831545425</v>
      </c>
      <c r="EU45" s="14"/>
      <c r="EV45" s="14">
        <f t="shared" si="69"/>
        <v>82.249031147189569</v>
      </c>
      <c r="EW45" s="14">
        <f t="shared" si="70"/>
        <v>22.316664976739915</v>
      </c>
      <c r="EX45" s="14">
        <f t="shared" si="70"/>
        <v>11.546027532611991</v>
      </c>
      <c r="EY45" s="14">
        <f t="shared" si="70"/>
        <v>36.43833730075422</v>
      </c>
      <c r="EZ45" s="14">
        <f t="shared" si="70"/>
        <v>8.5960116874831307</v>
      </c>
      <c r="FA45" s="14">
        <f t="shared" si="70"/>
        <v>3.3519896496003216</v>
      </c>
      <c r="FB45" s="14"/>
      <c r="FC45" s="14">
        <f t="shared" si="71"/>
        <v>80.445311644220524</v>
      </c>
      <c r="FD45" s="14">
        <f t="shared" si="72"/>
        <v>20.977002962533842</v>
      </c>
      <c r="FE45" s="14">
        <f t="shared" si="72"/>
        <v>12.37330994124366</v>
      </c>
      <c r="FF45" s="14">
        <f t="shared" si="72"/>
        <v>34.040069803446819</v>
      </c>
      <c r="FG45" s="14">
        <f t="shared" si="72"/>
        <v>8.9758648233370479</v>
      </c>
      <c r="FH45" s="14">
        <f t="shared" si="72"/>
        <v>4.0790641136591557</v>
      </c>
      <c r="FI45" s="14"/>
      <c r="FJ45" s="14">
        <f t="shared" si="73"/>
        <v>80.7181323427574</v>
      </c>
      <c r="FK45" s="14">
        <f t="shared" si="74"/>
        <v>21.176554864799392</v>
      </c>
      <c r="FL45" s="14">
        <f t="shared" si="74"/>
        <v>11.658188155663794</v>
      </c>
      <c r="FM45" s="14">
        <f t="shared" si="74"/>
        <v>36.945684034227774</v>
      </c>
      <c r="FN45" s="14">
        <f t="shared" si="74"/>
        <v>8.2761477290585859</v>
      </c>
      <c r="FO45" s="14">
        <f t="shared" si="74"/>
        <v>2.6615575590078637</v>
      </c>
    </row>
    <row r="46" spans="1:171" s="10" customFormat="1" ht="13.15" x14ac:dyDescent="0.2">
      <c r="B46" s="10">
        <v>22</v>
      </c>
      <c r="C46" s="10">
        <v>12.01</v>
      </c>
      <c r="D46" s="10">
        <v>37.1</v>
      </c>
      <c r="E46" s="10">
        <v>8.36</v>
      </c>
      <c r="F46" s="10">
        <f t="shared" si="41"/>
        <v>2.7356955018826263</v>
      </c>
      <c r="H46" s="10">
        <v>800</v>
      </c>
      <c r="I46" s="10">
        <v>587</v>
      </c>
      <c r="J46" s="10">
        <f t="shared" si="42"/>
        <v>-0.45</v>
      </c>
      <c r="K46" s="10">
        <f t="shared" si="43"/>
        <v>-2.76</v>
      </c>
      <c r="L46" s="10">
        <f t="shared" si="122"/>
        <v>82.20569550188263</v>
      </c>
      <c r="M46" s="11"/>
      <c r="P46" s="10">
        <f t="shared" si="141"/>
        <v>800</v>
      </c>
      <c r="Q46" s="10">
        <f t="shared" si="125"/>
        <v>21.344672417515486</v>
      </c>
      <c r="R46" s="10">
        <f t="shared" si="126"/>
        <v>11.638008770932711</v>
      </c>
      <c r="S46" s="10">
        <f t="shared" si="127"/>
        <v>35.862017578376012</v>
      </c>
      <c r="T46" s="10">
        <f t="shared" si="128"/>
        <v>8.1526090170575003</v>
      </c>
      <c r="U46" s="10">
        <f t="shared" si="129"/>
        <v>2.4483314283136073</v>
      </c>
      <c r="W46" s="10">
        <f t="shared" si="123"/>
        <v>-2.7600562896873129</v>
      </c>
      <c r="X46" s="10">
        <f t="shared" si="124"/>
        <v>79.445639212195317</v>
      </c>
      <c r="Y46" s="10">
        <f t="shared" si="130"/>
        <v>3.6000000000000014</v>
      </c>
      <c r="Z46" s="10">
        <f t="shared" si="131"/>
        <v>2.3200000000000003</v>
      </c>
      <c r="AA46" s="10">
        <f t="shared" si="132"/>
        <v>8.8999999999999986</v>
      </c>
      <c r="AB46" s="10">
        <f t="shared" si="133"/>
        <v>1.4700000000000006</v>
      </c>
      <c r="AC46" s="10">
        <f t="shared" si="134"/>
        <v>3.6158390795170097</v>
      </c>
      <c r="AE46" s="10">
        <f t="shared" si="135"/>
        <v>19.905839079517008</v>
      </c>
      <c r="AF46" s="10">
        <f t="shared" si="136"/>
        <v>4.255327582484516</v>
      </c>
      <c r="AG46" s="10">
        <f t="shared" si="137"/>
        <v>2.6919912290672898</v>
      </c>
      <c r="AH46" s="10">
        <f t="shared" si="138"/>
        <v>10.137982421623992</v>
      </c>
      <c r="AI46" s="10">
        <f t="shared" si="139"/>
        <v>1.6773909829424989</v>
      </c>
      <c r="AJ46" s="10">
        <f t="shared" si="140"/>
        <v>3.9032031530860287</v>
      </c>
      <c r="AL46" s="14"/>
      <c r="AM46" s="14">
        <v>530</v>
      </c>
      <c r="AN46" s="14">
        <f t="shared" si="79"/>
        <v>81.135345412115484</v>
      </c>
      <c r="AO46" s="14">
        <f t="shared" si="80"/>
        <v>21.942508726466574</v>
      </c>
      <c r="AP46" s="14">
        <f t="shared" si="81"/>
        <v>11.637779146216564</v>
      </c>
      <c r="AQ46" s="14">
        <f t="shared" si="82"/>
        <v>36.676728950708451</v>
      </c>
      <c r="AR46" s="14">
        <f t="shared" si="83"/>
        <v>8.2521260132461389</v>
      </c>
      <c r="AS46" s="14">
        <f t="shared" si="84"/>
        <v>2.6262025754777598</v>
      </c>
      <c r="AT46" s="14"/>
      <c r="AU46" s="14">
        <f t="shared" si="45"/>
        <v>79.552552120720776</v>
      </c>
      <c r="AV46" s="14">
        <f t="shared" si="103"/>
        <v>21.382054910758349</v>
      </c>
      <c r="AW46" s="14">
        <f t="shared" si="103"/>
        <v>11.515059186572499</v>
      </c>
      <c r="AX46" s="14">
        <f t="shared" si="103"/>
        <v>35.982026147790208</v>
      </c>
      <c r="AY46" s="14">
        <f t="shared" si="103"/>
        <v>8.1694318121322098</v>
      </c>
      <c r="AZ46" s="14">
        <f t="shared" si="104"/>
        <v>2.5039800634675018</v>
      </c>
      <c r="BA46" s="14"/>
      <c r="BB46" s="14">
        <f t="shared" si="88"/>
        <v>74.200607502334975</v>
      </c>
      <c r="BC46" s="14">
        <f t="shared" si="89"/>
        <v>20.502931153762713</v>
      </c>
      <c r="BD46" s="14">
        <f t="shared" si="89"/>
        <v>11.196237651652657</v>
      </c>
      <c r="BE46" s="14">
        <f t="shared" si="89"/>
        <v>32.876561057257113</v>
      </c>
      <c r="BF46" s="14">
        <f t="shared" si="89"/>
        <v>7.7272504783315696</v>
      </c>
      <c r="BG46" s="14">
        <f t="shared" si="89"/>
        <v>1.8976271613309232</v>
      </c>
      <c r="BH46" s="14"/>
      <c r="BI46" s="14">
        <f t="shared" si="47"/>
        <v>66.747227148843422</v>
      </c>
      <c r="BJ46" s="14">
        <f t="shared" si="48"/>
        <v>18.690694738197532</v>
      </c>
      <c r="BK46" s="14">
        <f t="shared" si="48"/>
        <v>9.0717520420381277</v>
      </c>
      <c r="BL46" s="14">
        <f t="shared" si="48"/>
        <v>30.291354640007526</v>
      </c>
      <c r="BM46" s="14">
        <f t="shared" si="48"/>
        <v>7.1374034744462236</v>
      </c>
      <c r="BN46" s="14">
        <f t="shared" si="48"/>
        <v>1.5560222541540227</v>
      </c>
      <c r="BO46" s="14"/>
      <c r="BP46" s="14">
        <f t="shared" si="49"/>
        <v>83.800389401108831</v>
      </c>
      <c r="BQ46" s="14">
        <f t="shared" si="50"/>
        <v>22.359515251378152</v>
      </c>
      <c r="BR46" s="14">
        <f t="shared" si="50"/>
        <v>12.177344608359263</v>
      </c>
      <c r="BS46" s="14">
        <f t="shared" si="50"/>
        <v>37.832832820409102</v>
      </c>
      <c r="BT46" s="14">
        <f t="shared" si="50"/>
        <v>8.4827211226562316</v>
      </c>
      <c r="BU46" s="14">
        <f t="shared" si="50"/>
        <v>2.9479755983060763</v>
      </c>
      <c r="BV46" s="14"/>
      <c r="BW46" s="14">
        <f t="shared" si="51"/>
        <v>83.297392615487382</v>
      </c>
      <c r="BX46" s="14">
        <f t="shared" si="52"/>
        <v>22.25437176924066</v>
      </c>
      <c r="BY46" s="14">
        <f t="shared" si="52"/>
        <v>12.145165192837988</v>
      </c>
      <c r="BZ46" s="14">
        <f t="shared" si="52"/>
        <v>37.58973792929573</v>
      </c>
      <c r="CA46" s="14">
        <f t="shared" si="52"/>
        <v>8.4415106552377761</v>
      </c>
      <c r="CB46" s="14">
        <f t="shared" si="52"/>
        <v>2.8666070688752257</v>
      </c>
      <c r="CC46" s="14"/>
      <c r="CD46" s="14">
        <f t="shared" si="53"/>
        <v>76.049075056667192</v>
      </c>
      <c r="CE46" s="14">
        <f t="shared" si="54"/>
        <v>20.772281607546159</v>
      </c>
      <c r="CF46" s="14">
        <f t="shared" si="54"/>
        <v>11.644633659377865</v>
      </c>
      <c r="CG46" s="14">
        <f t="shared" si="54"/>
        <v>33.859288977552097</v>
      </c>
      <c r="CH46" s="14">
        <f t="shared" si="54"/>
        <v>7.8247534841011133</v>
      </c>
      <c r="CI46" s="14">
        <f t="shared" si="54"/>
        <v>1.9481173280899637</v>
      </c>
      <c r="CJ46" s="14"/>
      <c r="CK46" s="14">
        <f t="shared" si="90"/>
        <v>73.038262068155063</v>
      </c>
      <c r="CL46" s="14">
        <f t="shared" si="91"/>
        <v>20.088297977380734</v>
      </c>
      <c r="CM46" s="14">
        <f t="shared" si="91"/>
        <v>11.107624947007881</v>
      </c>
      <c r="CN46" s="14">
        <f t="shared" si="91"/>
        <v>32.494272785809201</v>
      </c>
      <c r="CO46" s="14">
        <f t="shared" si="91"/>
        <v>7.5988840395724235</v>
      </c>
      <c r="CP46" s="14">
        <f t="shared" si="91"/>
        <v>1.7491823183848259</v>
      </c>
      <c r="CQ46" s="14"/>
      <c r="CR46" s="14">
        <f t="shared" si="55"/>
        <v>64.519285419538591</v>
      </c>
      <c r="CS46" s="14">
        <f t="shared" si="56"/>
        <v>17.735877155814602</v>
      </c>
      <c r="CT46" s="14">
        <f t="shared" si="56"/>
        <v>9.9423697161219629</v>
      </c>
      <c r="CU46" s="14">
        <f t="shared" si="56"/>
        <v>28.692158385885328</v>
      </c>
      <c r="CV46" s="14">
        <f t="shared" si="56"/>
        <v>6.9260019983074663</v>
      </c>
      <c r="CW46" s="14">
        <f t="shared" si="56"/>
        <v>1.2228781634092378</v>
      </c>
      <c r="CX46" s="14"/>
      <c r="CY46" s="14">
        <f t="shared" si="57"/>
        <v>82.447242992065171</v>
      </c>
      <c r="CZ46" s="14">
        <f t="shared" si="58"/>
        <v>22.075280262243449</v>
      </c>
      <c r="DA46" s="14">
        <f t="shared" si="58"/>
        <v>11.859324989551791</v>
      </c>
      <c r="DB46" s="14">
        <f t="shared" si="58"/>
        <v>37.344502639987567</v>
      </c>
      <c r="DC46" s="14">
        <f t="shared" si="58"/>
        <v>8.3715086658446829</v>
      </c>
      <c r="DD46" s="14">
        <f t="shared" si="58"/>
        <v>2.7966264344376746</v>
      </c>
      <c r="DE46" s="14"/>
      <c r="DF46" s="14">
        <f t="shared" si="59"/>
        <v>82.367409278849422</v>
      </c>
      <c r="DG46" s="14">
        <f t="shared" si="60"/>
        <v>21.936472681443355</v>
      </c>
      <c r="DH46" s="14">
        <f t="shared" si="60"/>
        <v>12.214276151179412</v>
      </c>
      <c r="DI46" s="14">
        <f t="shared" si="60"/>
        <v>37.225230006019828</v>
      </c>
      <c r="DJ46" s="14">
        <f t="shared" si="60"/>
        <v>8.338154485250227</v>
      </c>
      <c r="DK46" s="14">
        <f t="shared" si="60"/>
        <v>2.653275954956603</v>
      </c>
      <c r="DL46" s="14"/>
      <c r="DM46" s="14">
        <f t="shared" si="61"/>
        <v>77.003561827094799</v>
      </c>
      <c r="DN46" s="14">
        <f t="shared" si="62"/>
        <v>21.094644855369324</v>
      </c>
      <c r="DO46" s="14">
        <f t="shared" si="62"/>
        <v>12.010159321104144</v>
      </c>
      <c r="DP46" s="14">
        <f t="shared" si="62"/>
        <v>34.057532325831957</v>
      </c>
      <c r="DQ46" s="14">
        <f t="shared" si="62"/>
        <v>7.8794756602550775</v>
      </c>
      <c r="DR46" s="14">
        <f t="shared" si="62"/>
        <v>1.9617496645343007</v>
      </c>
      <c r="DS46" s="14"/>
      <c r="DT46" s="14">
        <f t="shared" si="92"/>
        <v>72.35805296127981</v>
      </c>
      <c r="DU46" s="14">
        <f t="shared" si="93"/>
        <v>19.941715219583244</v>
      </c>
      <c r="DV46" s="14">
        <f t="shared" si="93"/>
        <v>10.961419441183926</v>
      </c>
      <c r="DW46" s="14">
        <f t="shared" si="93"/>
        <v>32.211610993988081</v>
      </c>
      <c r="DX46" s="14">
        <f t="shared" si="93"/>
        <v>7.5420529983288223</v>
      </c>
      <c r="DY46" s="14">
        <f t="shared" si="93"/>
        <v>1.7012543081957305</v>
      </c>
      <c r="DZ46" s="14"/>
      <c r="EA46" s="14">
        <f t="shared" si="63"/>
        <v>66.554617201676095</v>
      </c>
      <c r="EB46" s="14">
        <f t="shared" si="64"/>
        <v>18.222164883548992</v>
      </c>
      <c r="EC46" s="14">
        <f t="shared" si="64"/>
        <v>10.167132497763937</v>
      </c>
      <c r="ED46" s="14">
        <f t="shared" si="64"/>
        <v>29.69515885870787</v>
      </c>
      <c r="EE46" s="14">
        <f t="shared" si="64"/>
        <v>7.1104276502424808</v>
      </c>
      <c r="EF46" s="14">
        <f t="shared" si="64"/>
        <v>1.3597333114128145</v>
      </c>
      <c r="EG46" s="14"/>
      <c r="EH46" s="14">
        <f t="shared" si="65"/>
        <v>85.343736455630705</v>
      </c>
      <c r="EI46" s="14">
        <f t="shared" si="66"/>
        <v>23.283090330590657</v>
      </c>
      <c r="EJ46" s="14">
        <f t="shared" si="66"/>
        <v>12.350494590335126</v>
      </c>
      <c r="EK46" s="14">
        <f t="shared" si="66"/>
        <v>38.16241248324215</v>
      </c>
      <c r="EL46" s="14">
        <f t="shared" si="66"/>
        <v>8.537071319277187</v>
      </c>
      <c r="EM46" s="14">
        <f t="shared" si="66"/>
        <v>3.0106677321855884</v>
      </c>
      <c r="EN46" s="14"/>
      <c r="EO46" s="14">
        <f t="shared" si="67"/>
        <v>81.177494686517491</v>
      </c>
      <c r="EP46" s="14">
        <f t="shared" si="68"/>
        <v>21.186851128332854</v>
      </c>
      <c r="EQ46" s="14">
        <f t="shared" si="68"/>
        <v>11.582006098945953</v>
      </c>
      <c r="ER46" s="14">
        <f t="shared" si="68"/>
        <v>37.271208627129525</v>
      </c>
      <c r="ES46" s="14">
        <f t="shared" si="68"/>
        <v>8.3389439847218583</v>
      </c>
      <c r="ET46" s="14">
        <f t="shared" si="68"/>
        <v>2.7984848473872987</v>
      </c>
      <c r="EU46" s="14"/>
      <c r="EV46" s="14">
        <f t="shared" si="69"/>
        <v>82.086464457096781</v>
      </c>
      <c r="EW46" s="14">
        <f t="shared" si="70"/>
        <v>22.281949139225112</v>
      </c>
      <c r="EX46" s="14">
        <f t="shared" si="70"/>
        <v>11.536772918843766</v>
      </c>
      <c r="EY46" s="14">
        <f t="shared" si="70"/>
        <v>36.358462279261772</v>
      </c>
      <c r="EZ46" s="14">
        <f t="shared" si="70"/>
        <v>8.5835636759364871</v>
      </c>
      <c r="FA46" s="14">
        <f t="shared" si="70"/>
        <v>3.3257164438296325</v>
      </c>
      <c r="FB46" s="14"/>
      <c r="FC46" s="14">
        <f t="shared" si="71"/>
        <v>80.252250515004874</v>
      </c>
      <c r="FD46" s="14">
        <f t="shared" si="72"/>
        <v>20.946123233614113</v>
      </c>
      <c r="FE46" s="14">
        <f t="shared" si="72"/>
        <v>12.360593987683465</v>
      </c>
      <c r="FF46" s="14">
        <f t="shared" si="72"/>
        <v>33.945138490438445</v>
      </c>
      <c r="FG46" s="14">
        <f t="shared" si="72"/>
        <v>8.9607825198293742</v>
      </c>
      <c r="FH46" s="14">
        <f t="shared" si="72"/>
        <v>4.0396122834394674</v>
      </c>
      <c r="FI46" s="14"/>
      <c r="FJ46" s="14">
        <f t="shared" si="73"/>
        <v>80.552373312170786</v>
      </c>
      <c r="FK46" s="14">
        <f t="shared" si="74"/>
        <v>21.13615399965229</v>
      </c>
      <c r="FL46" s="14">
        <f t="shared" si="74"/>
        <v>11.646769456867979</v>
      </c>
      <c r="FM46" s="14">
        <f t="shared" si="74"/>
        <v>36.864901340418683</v>
      </c>
      <c r="FN46" s="14">
        <f t="shared" si="74"/>
        <v>8.2635749712565882</v>
      </c>
      <c r="FO46" s="14">
        <f t="shared" si="74"/>
        <v>2.6409735439752486</v>
      </c>
    </row>
    <row r="47" spans="1:171" s="10" customFormat="1" ht="13.15" x14ac:dyDescent="0.2">
      <c r="A47" s="10" t="s">
        <v>41</v>
      </c>
      <c r="B47" s="10">
        <v>20.5</v>
      </c>
      <c r="C47" s="10">
        <v>11.16</v>
      </c>
      <c r="D47" s="10">
        <v>34.299999999999997</v>
      </c>
      <c r="E47" s="10">
        <v>7.89</v>
      </c>
      <c r="F47" s="10">
        <f t="shared" si="41"/>
        <v>2.1255066652682335</v>
      </c>
      <c r="G47" s="10">
        <v>36.299999999999997</v>
      </c>
      <c r="H47" s="10">
        <v>1600</v>
      </c>
      <c r="I47" s="10">
        <v>1126</v>
      </c>
      <c r="J47" s="10">
        <f t="shared" si="42"/>
        <v>-0.51</v>
      </c>
      <c r="K47" s="10">
        <f t="shared" si="43"/>
        <v>-3.19</v>
      </c>
      <c r="L47" s="10">
        <f t="shared" si="122"/>
        <v>75.975506665268227</v>
      </c>
      <c r="M47" s="11" t="s">
        <v>1</v>
      </c>
      <c r="N47" s="10">
        <v>2012</v>
      </c>
      <c r="P47" s="10">
        <f t="shared" si="141"/>
        <v>1600</v>
      </c>
      <c r="Q47" s="10">
        <f t="shared" si="125"/>
        <v>19.728775485625196</v>
      </c>
      <c r="R47" s="10">
        <f t="shared" si="126"/>
        <v>10.685008279463769</v>
      </c>
      <c r="S47" s="10">
        <f t="shared" si="127"/>
        <v>32.856772432506986</v>
      </c>
      <c r="T47" s="10">
        <f t="shared" si="128"/>
        <v>7.6411370440530924</v>
      </c>
      <c r="U47" s="10">
        <f t="shared" si="129"/>
        <v>1.8724238800872159</v>
      </c>
      <c r="W47" s="10">
        <f t="shared" si="123"/>
        <v>-3.1913895435319688</v>
      </c>
      <c r="X47" s="10">
        <f t="shared" si="124"/>
        <v>72.784117121736259</v>
      </c>
      <c r="Y47" s="10">
        <f t="shared" si="130"/>
        <v>5.1000000000000014</v>
      </c>
      <c r="Z47" s="10">
        <f t="shared" si="131"/>
        <v>3.17</v>
      </c>
      <c r="AA47" s="10">
        <f t="shared" si="132"/>
        <v>11.700000000000003</v>
      </c>
      <c r="AB47" s="10">
        <f t="shared" si="133"/>
        <v>1.9400000000000004</v>
      </c>
      <c r="AC47" s="10">
        <f t="shared" si="134"/>
        <v>4.2260279161314021</v>
      </c>
      <c r="AE47" s="10">
        <f t="shared" si="135"/>
        <v>26.136027916131411</v>
      </c>
      <c r="AF47" s="10">
        <f t="shared" si="136"/>
        <v>5.8712245143748056</v>
      </c>
      <c r="AG47" s="10">
        <f t="shared" si="137"/>
        <v>3.6449917205362299</v>
      </c>
      <c r="AH47" s="10">
        <f t="shared" si="138"/>
        <v>13.14322756749301</v>
      </c>
      <c r="AI47" s="10">
        <f t="shared" si="139"/>
        <v>2.1888629559469082</v>
      </c>
      <c r="AJ47" s="10">
        <f t="shared" si="140"/>
        <v>4.4791107013124201</v>
      </c>
      <c r="AL47" s="14"/>
      <c r="AM47" s="14">
        <v>540</v>
      </c>
      <c r="AN47" s="14">
        <f t="shared" si="79"/>
        <v>80.975336113485355</v>
      </c>
      <c r="AO47" s="14">
        <f t="shared" si="80"/>
        <v>21.913324745337647</v>
      </c>
      <c r="AP47" s="14">
        <f t="shared" si="81"/>
        <v>11.625620752343208</v>
      </c>
      <c r="AQ47" s="14">
        <f t="shared" si="82"/>
        <v>36.592385129965209</v>
      </c>
      <c r="AR47" s="14">
        <f t="shared" si="83"/>
        <v>8.2390177570550449</v>
      </c>
      <c r="AS47" s="14">
        <f t="shared" si="84"/>
        <v>2.6049877287842409</v>
      </c>
      <c r="AT47" s="14"/>
      <c r="AU47" s="14">
        <f t="shared" si="45"/>
        <v>79.364781179968602</v>
      </c>
      <c r="AV47" s="14">
        <f t="shared" si="103"/>
        <v>21.339404447476383</v>
      </c>
      <c r="AW47" s="14">
        <f t="shared" si="103"/>
        <v>11.490352055531977</v>
      </c>
      <c r="AX47" s="14">
        <f t="shared" si="103"/>
        <v>35.894589981887961</v>
      </c>
      <c r="AY47" s="14">
        <f t="shared" si="103"/>
        <v>8.155400430710392</v>
      </c>
      <c r="AZ47" s="14">
        <f t="shared" si="104"/>
        <v>2.4850342643618912</v>
      </c>
      <c r="BA47" s="14"/>
      <c r="BB47" s="14">
        <f t="shared" si="88"/>
        <v>73.987238569444514</v>
      </c>
      <c r="BC47" s="14">
        <f t="shared" si="89"/>
        <v>20.451013284928447</v>
      </c>
      <c r="BD47" s="14">
        <f t="shared" si="89"/>
        <v>11.169349015354282</v>
      </c>
      <c r="BE47" s="14">
        <f t="shared" si="89"/>
        <v>32.776834576812355</v>
      </c>
      <c r="BF47" s="14">
        <f t="shared" si="89"/>
        <v>7.7104633885412817</v>
      </c>
      <c r="BG47" s="14">
        <f t="shared" si="89"/>
        <v>1.8795783038081484</v>
      </c>
      <c r="BH47" s="14"/>
      <c r="BI47" s="14">
        <f t="shared" si="47"/>
        <v>66.576817620339938</v>
      </c>
      <c r="BJ47" s="14">
        <f t="shared" si="48"/>
        <v>18.649352677299131</v>
      </c>
      <c r="BK47" s="14">
        <f t="shared" si="48"/>
        <v>9.0486165736383413</v>
      </c>
      <c r="BL47" s="14">
        <f t="shared" si="48"/>
        <v>30.210449943263612</v>
      </c>
      <c r="BM47" s="14">
        <f t="shared" si="48"/>
        <v>7.1233437119885652</v>
      </c>
      <c r="BN47" s="14">
        <f t="shared" si="48"/>
        <v>1.5450547141502855</v>
      </c>
      <c r="BO47" s="14"/>
      <c r="BP47" s="14">
        <f t="shared" si="49"/>
        <v>83.610161981250201</v>
      </c>
      <c r="BQ47" s="14">
        <f t="shared" si="50"/>
        <v>22.31403076865854</v>
      </c>
      <c r="BR47" s="14">
        <f t="shared" si="50"/>
        <v>12.154345474083312</v>
      </c>
      <c r="BS47" s="14">
        <f t="shared" si="50"/>
        <v>37.749172598709144</v>
      </c>
      <c r="BT47" s="14">
        <f t="shared" si="50"/>
        <v>8.4685056096361535</v>
      </c>
      <c r="BU47" s="14">
        <f t="shared" si="50"/>
        <v>2.9241075301630497</v>
      </c>
      <c r="BV47" s="14"/>
      <c r="BW47" s="14">
        <f t="shared" si="51"/>
        <v>83.101758967998251</v>
      </c>
      <c r="BX47" s="14">
        <f t="shared" si="52"/>
        <v>22.208987364851698</v>
      </c>
      <c r="BY47" s="14">
        <f t="shared" si="52"/>
        <v>12.12088199062001</v>
      </c>
      <c r="BZ47" s="14">
        <f t="shared" si="52"/>
        <v>37.502040601715791</v>
      </c>
      <c r="CA47" s="14">
        <f t="shared" si="52"/>
        <v>8.4269142509903254</v>
      </c>
      <c r="CB47" s="14">
        <f t="shared" si="52"/>
        <v>2.8429347598204404</v>
      </c>
      <c r="CC47" s="14"/>
      <c r="CD47" s="14">
        <f t="shared" si="53"/>
        <v>75.860614457973767</v>
      </c>
      <c r="CE47" s="14">
        <f t="shared" si="54"/>
        <v>20.72965682521604</v>
      </c>
      <c r="CF47" s="14">
        <f t="shared" si="54"/>
        <v>11.624208551164626</v>
      </c>
      <c r="CG47" s="14">
        <f t="shared" si="54"/>
        <v>33.765337305521037</v>
      </c>
      <c r="CH47" s="14">
        <f t="shared" si="54"/>
        <v>7.8101549603155522</v>
      </c>
      <c r="CI47" s="14">
        <f t="shared" si="54"/>
        <v>1.9312568157565164</v>
      </c>
      <c r="CJ47" s="14"/>
      <c r="CK47" s="14">
        <f t="shared" si="90"/>
        <v>72.848804432178042</v>
      </c>
      <c r="CL47" s="14">
        <f t="shared" si="91"/>
        <v>20.03422816568915</v>
      </c>
      <c r="CM47" s="14">
        <f t="shared" si="91"/>
        <v>11.080749549853373</v>
      </c>
      <c r="CN47" s="14">
        <f t="shared" si="91"/>
        <v>32.413100652492666</v>
      </c>
      <c r="CO47" s="14">
        <f t="shared" si="91"/>
        <v>7.5844729026392965</v>
      </c>
      <c r="CP47" s="14">
        <f t="shared" si="91"/>
        <v>1.7362531615035621</v>
      </c>
      <c r="CQ47" s="14"/>
      <c r="CR47" s="14">
        <f t="shared" si="55"/>
        <v>64.393712707875935</v>
      </c>
      <c r="CS47" s="14">
        <f t="shared" si="56"/>
        <v>17.703845699086266</v>
      </c>
      <c r="CT47" s="14">
        <f t="shared" si="56"/>
        <v>9.9371467720780853</v>
      </c>
      <c r="CU47" s="14">
        <f t="shared" si="56"/>
        <v>28.623157432026218</v>
      </c>
      <c r="CV47" s="14">
        <f t="shared" si="56"/>
        <v>6.9151457973775363</v>
      </c>
      <c r="CW47" s="14">
        <f t="shared" si="56"/>
        <v>1.2144170073078233</v>
      </c>
      <c r="CX47" s="14"/>
      <c r="CY47" s="14">
        <f t="shared" si="57"/>
        <v>82.256001663933986</v>
      </c>
      <c r="CZ47" s="14">
        <f t="shared" si="58"/>
        <v>22.032724543249277</v>
      </c>
      <c r="DA47" s="14">
        <f t="shared" si="58"/>
        <v>11.830014627364088</v>
      </c>
      <c r="DB47" s="14">
        <f t="shared" si="58"/>
        <v>37.26016532132396</v>
      </c>
      <c r="DC47" s="14">
        <f t="shared" si="58"/>
        <v>8.3573354842143122</v>
      </c>
      <c r="DD47" s="14">
        <f t="shared" si="58"/>
        <v>2.7757616877823375</v>
      </c>
      <c r="DE47" s="14"/>
      <c r="DF47" s="14">
        <f t="shared" si="59"/>
        <v>82.185859503640003</v>
      </c>
      <c r="DG47" s="14">
        <f t="shared" si="60"/>
        <v>21.891301577959972</v>
      </c>
      <c r="DH47" s="14">
        <f t="shared" si="60"/>
        <v>12.192318132370037</v>
      </c>
      <c r="DI47" s="14">
        <f t="shared" si="60"/>
        <v>37.143609227931989</v>
      </c>
      <c r="DJ47" s="14">
        <f t="shared" si="60"/>
        <v>8.3250825954422449</v>
      </c>
      <c r="DK47" s="14">
        <f t="shared" si="60"/>
        <v>2.6335479699357611</v>
      </c>
      <c r="DL47" s="14"/>
      <c r="DM47" s="14">
        <f t="shared" si="61"/>
        <v>76.812225903761032</v>
      </c>
      <c r="DN47" s="14">
        <f t="shared" si="62"/>
        <v>21.047817294897808</v>
      </c>
      <c r="DO47" s="14">
        <f t="shared" si="62"/>
        <v>11.981209139338377</v>
      </c>
      <c r="DP47" s="14">
        <f t="shared" si="62"/>
        <v>33.971217232748984</v>
      </c>
      <c r="DQ47" s="14">
        <f t="shared" si="62"/>
        <v>7.8651235903450543</v>
      </c>
      <c r="DR47" s="14">
        <f t="shared" si="62"/>
        <v>1.9468586464308175</v>
      </c>
      <c r="DS47" s="14"/>
      <c r="DT47" s="14">
        <f t="shared" si="92"/>
        <v>72.173333140668888</v>
      </c>
      <c r="DU47" s="14">
        <f t="shared" si="93"/>
        <v>19.886736313112777</v>
      </c>
      <c r="DV47" s="14">
        <f t="shared" si="93"/>
        <v>10.932052654341465</v>
      </c>
      <c r="DW47" s="14">
        <f t="shared" si="93"/>
        <v>32.13527504112875</v>
      </c>
      <c r="DX47" s="14">
        <f t="shared" si="93"/>
        <v>7.5289137665037087</v>
      </c>
      <c r="DY47" s="14">
        <f t="shared" si="93"/>
        <v>1.6903553655821948</v>
      </c>
      <c r="DZ47" s="14"/>
      <c r="EA47" s="14">
        <f t="shared" si="63"/>
        <v>66.414895992955294</v>
      </c>
      <c r="EB47" s="14">
        <f t="shared" si="64"/>
        <v>18.185617156731123</v>
      </c>
      <c r="EC47" s="14">
        <f t="shared" si="64"/>
        <v>10.149651995048366</v>
      </c>
      <c r="ED47" s="14">
        <f t="shared" si="64"/>
        <v>29.62774332458687</v>
      </c>
      <c r="EE47" s="14">
        <f t="shared" si="64"/>
        <v>7.0997794197926796</v>
      </c>
      <c r="EF47" s="14">
        <f t="shared" si="64"/>
        <v>1.3521040967962468</v>
      </c>
      <c r="EG47" s="14"/>
      <c r="EH47" s="14">
        <f t="shared" si="65"/>
        <v>85.16720697701453</v>
      </c>
      <c r="EI47" s="14">
        <f t="shared" si="66"/>
        <v>23.249319923929221</v>
      </c>
      <c r="EJ47" s="14">
        <f t="shared" si="66"/>
        <v>12.33378005474165</v>
      </c>
      <c r="EK47" s="14">
        <f t="shared" si="66"/>
        <v>38.076639097559678</v>
      </c>
      <c r="EL47" s="14">
        <f t="shared" si="66"/>
        <v>8.5227770942926906</v>
      </c>
      <c r="EM47" s="14">
        <f t="shared" si="66"/>
        <v>2.9846908064912929</v>
      </c>
      <c r="EN47" s="14"/>
      <c r="EO47" s="14">
        <f t="shared" si="67"/>
        <v>80.990235242677414</v>
      </c>
      <c r="EP47" s="14">
        <f t="shared" si="68"/>
        <v>21.142816605517009</v>
      </c>
      <c r="EQ47" s="14">
        <f t="shared" si="68"/>
        <v>11.562824804289058</v>
      </c>
      <c r="ER47" s="14">
        <f t="shared" si="68"/>
        <v>37.183727134700284</v>
      </c>
      <c r="ES47" s="14">
        <f t="shared" si="68"/>
        <v>8.3250658122263168</v>
      </c>
      <c r="ET47" s="14">
        <f t="shared" si="68"/>
        <v>2.7758008859447658</v>
      </c>
      <c r="EU47" s="14"/>
      <c r="EV47" s="14">
        <f t="shared" si="69"/>
        <v>81.949848043048078</v>
      </c>
      <c r="EW47" s="14">
        <f t="shared" si="70"/>
        <v>22.252082154290562</v>
      </c>
      <c r="EX47" s="14">
        <f t="shared" si="70"/>
        <v>11.53153843569255</v>
      </c>
      <c r="EY47" s="14">
        <f t="shared" si="70"/>
        <v>36.289805519333115</v>
      </c>
      <c r="EZ47" s="14">
        <f t="shared" si="70"/>
        <v>8.5729253284352875</v>
      </c>
      <c r="FA47" s="14">
        <f t="shared" si="70"/>
        <v>3.3034966052965604</v>
      </c>
      <c r="FB47" s="14"/>
      <c r="FC47" s="14">
        <f t="shared" si="71"/>
        <v>80.060888057339383</v>
      </c>
      <c r="FD47" s="14">
        <f t="shared" si="72"/>
        <v>20.915432534130964</v>
      </c>
      <c r="FE47" s="14">
        <f t="shared" si="72"/>
        <v>12.347928506563722</v>
      </c>
      <c r="FF47" s="14">
        <f t="shared" si="72"/>
        <v>33.851007952821234</v>
      </c>
      <c r="FG47" s="14">
        <f t="shared" si="72"/>
        <v>8.9458252797313218</v>
      </c>
      <c r="FH47" s="14">
        <f t="shared" si="72"/>
        <v>4.0006937840921308</v>
      </c>
      <c r="FI47" s="14"/>
      <c r="FJ47" s="14">
        <f t="shared" si="73"/>
        <v>80.388256592543854</v>
      </c>
      <c r="FK47" s="14">
        <f t="shared" si="74"/>
        <v>21.096044634055684</v>
      </c>
      <c r="FL47" s="14">
        <f t="shared" si="74"/>
        <v>11.635380233957681</v>
      </c>
      <c r="FM47" s="14">
        <f t="shared" si="74"/>
        <v>36.784950783440777</v>
      </c>
      <c r="FN47" s="14">
        <f t="shared" si="74"/>
        <v>8.2511297147391609</v>
      </c>
      <c r="FO47" s="14">
        <f t="shared" si="74"/>
        <v>2.6207512263505475</v>
      </c>
    </row>
    <row r="48" spans="1:171" s="10" customFormat="1" ht="13.15" x14ac:dyDescent="0.2">
      <c r="B48" s="10">
        <v>18.899999999999999</v>
      </c>
      <c r="C48" s="10">
        <v>10.16</v>
      </c>
      <c r="D48" s="10">
        <v>31.3</v>
      </c>
      <c r="E48" s="10">
        <v>7.37</v>
      </c>
      <c r="F48" s="10">
        <f t="shared" si="41"/>
        <v>1.6281610464724308</v>
      </c>
      <c r="H48" s="10">
        <v>3200</v>
      </c>
      <c r="I48" s="10">
        <v>2220</v>
      </c>
      <c r="J48" s="10">
        <f t="shared" si="42"/>
        <v>-0.53</v>
      </c>
      <c r="K48" s="10">
        <f t="shared" si="43"/>
        <v>-3.18</v>
      </c>
      <c r="L48" s="10">
        <f t="shared" si="122"/>
        <v>69.358161046472432</v>
      </c>
      <c r="M48" s="11"/>
      <c r="P48" s="10">
        <v>3200</v>
      </c>
      <c r="Q48" s="10">
        <f t="shared" si="125"/>
        <v>18.138535927665611</v>
      </c>
      <c r="R48" s="10">
        <f t="shared" si="126"/>
        <v>9.7127202560932062</v>
      </c>
      <c r="S48" s="10">
        <f t="shared" si="127"/>
        <v>29.794859505759121</v>
      </c>
      <c r="T48" s="10">
        <f t="shared" si="128"/>
        <v>7.1109682149677678</v>
      </c>
      <c r="U48" s="10">
        <f t="shared" si="129"/>
        <v>1.4256137579180415</v>
      </c>
      <c r="W48" s="10">
        <f t="shared" si="123"/>
        <v>-3.1754633840686779</v>
      </c>
      <c r="X48" s="10">
        <f t="shared" si="124"/>
        <v>66.182697662403754</v>
      </c>
      <c r="Y48" s="10">
        <f t="shared" si="130"/>
        <v>6.7000000000000028</v>
      </c>
      <c r="Z48" s="10">
        <f t="shared" si="131"/>
        <v>4.17</v>
      </c>
      <c r="AA48" s="10">
        <f t="shared" si="132"/>
        <v>14.7</v>
      </c>
      <c r="AB48" s="10">
        <f t="shared" si="133"/>
        <v>2.46</v>
      </c>
      <c r="AC48" s="10">
        <f t="shared" si="134"/>
        <v>4.7233735349272052</v>
      </c>
      <c r="AE48" s="10">
        <f t="shared" si="135"/>
        <v>32.753373534927206</v>
      </c>
      <c r="AF48" s="10">
        <f t="shared" si="136"/>
        <v>7.4614640723343895</v>
      </c>
      <c r="AG48" s="10">
        <f t="shared" si="137"/>
        <v>4.6172797439067939</v>
      </c>
      <c r="AH48" s="10">
        <f t="shared" si="138"/>
        <v>16.205140494240879</v>
      </c>
      <c r="AI48" s="10">
        <f t="shared" si="139"/>
        <v>2.7190317850322328</v>
      </c>
      <c r="AJ48" s="10">
        <f t="shared" si="140"/>
        <v>4.9259208234815945</v>
      </c>
      <c r="AL48" s="14"/>
      <c r="AM48" s="14">
        <v>550</v>
      </c>
      <c r="AN48" s="14">
        <f t="shared" si="79"/>
        <v>80.816722819961797</v>
      </c>
      <c r="AO48" s="14">
        <f t="shared" si="80"/>
        <v>21.884343386355333</v>
      </c>
      <c r="AP48" s="14">
        <f t="shared" si="81"/>
        <v>11.613463361734475</v>
      </c>
      <c r="AQ48" s="14">
        <f t="shared" si="82"/>
        <v>36.508794905736451</v>
      </c>
      <c r="AR48" s="14">
        <f t="shared" si="83"/>
        <v>8.2260217721237048</v>
      </c>
      <c r="AS48" s="14">
        <f t="shared" si="84"/>
        <v>2.5840993940118224</v>
      </c>
      <c r="AT48" s="14"/>
      <c r="AU48" s="14">
        <f t="shared" si="45"/>
        <v>79.179105946071246</v>
      </c>
      <c r="AV48" s="14">
        <f t="shared" si="103"/>
        <v>21.297142398304096</v>
      </c>
      <c r="AW48" s="14">
        <f t="shared" si="103"/>
        <v>11.465908586097139</v>
      </c>
      <c r="AX48" s="14">
        <f t="shared" si="103"/>
        <v>35.808091475215775</v>
      </c>
      <c r="AY48" s="14">
        <f t="shared" si="103"/>
        <v>8.1415264109011432</v>
      </c>
      <c r="AZ48" s="14">
        <f t="shared" si="104"/>
        <v>2.4664370755531007</v>
      </c>
      <c r="BA48" s="14"/>
      <c r="BB48" s="14">
        <f t="shared" si="88"/>
        <v>73.775508675536997</v>
      </c>
      <c r="BC48" s="14">
        <f t="shared" si="89"/>
        <v>20.399326127445811</v>
      </c>
      <c r="BD48" s="14">
        <f t="shared" si="89"/>
        <v>11.142633321376891</v>
      </c>
      <c r="BE48" s="14">
        <f t="shared" si="89"/>
        <v>32.677974450632689</v>
      </c>
      <c r="BF48" s="14">
        <f t="shared" si="89"/>
        <v>7.6938077506138285</v>
      </c>
      <c r="BG48" s="14">
        <f t="shared" si="89"/>
        <v>1.8617670254677792</v>
      </c>
      <c r="BH48" s="14"/>
      <c r="BI48" s="14">
        <f t="shared" si="47"/>
        <v>66.407743372981358</v>
      </c>
      <c r="BJ48" s="14">
        <f t="shared" si="48"/>
        <v>18.608328627328405</v>
      </c>
      <c r="BK48" s="14">
        <f t="shared" si="48"/>
        <v>9.0254626073720061</v>
      </c>
      <c r="BL48" s="14">
        <f t="shared" si="48"/>
        <v>30.130302669277707</v>
      </c>
      <c r="BM48" s="14">
        <f t="shared" si="48"/>
        <v>7.109384896907482</v>
      </c>
      <c r="BN48" s="14">
        <f t="shared" si="48"/>
        <v>1.534264572095756</v>
      </c>
      <c r="BO48" s="14"/>
      <c r="BP48" s="14">
        <f t="shared" si="49"/>
        <v>83.421774482251038</v>
      </c>
      <c r="BQ48" s="14">
        <f t="shared" si="50"/>
        <v>22.268829599106855</v>
      </c>
      <c r="BR48" s="14">
        <f t="shared" si="50"/>
        <v>12.131639145241566</v>
      </c>
      <c r="BS48" s="14">
        <f t="shared" si="50"/>
        <v>37.666390478311122</v>
      </c>
      <c r="BT48" s="14">
        <f t="shared" si="50"/>
        <v>8.4544055703799437</v>
      </c>
      <c r="BU48" s="14">
        <f t="shared" si="50"/>
        <v>2.9005096892115509</v>
      </c>
      <c r="BV48" s="14"/>
      <c r="BW48" s="14">
        <f t="shared" si="51"/>
        <v>82.908028687625844</v>
      </c>
      <c r="BX48" s="14">
        <f t="shared" si="52"/>
        <v>22.163945305576085</v>
      </c>
      <c r="BY48" s="14">
        <f t="shared" si="52"/>
        <v>12.096871061220295</v>
      </c>
      <c r="BZ48" s="14">
        <f t="shared" si="52"/>
        <v>37.415163847549223</v>
      </c>
      <c r="CA48" s="14">
        <f t="shared" si="52"/>
        <v>8.412454808370704</v>
      </c>
      <c r="CB48" s="14">
        <f t="shared" si="52"/>
        <v>2.8195936649095321</v>
      </c>
      <c r="CC48" s="14"/>
      <c r="CD48" s="14">
        <f t="shared" si="53"/>
        <v>75.686227739682153</v>
      </c>
      <c r="CE48" s="14">
        <f t="shared" si="54"/>
        <v>20.689535240364894</v>
      </c>
      <c r="CF48" s="14">
        <f t="shared" si="54"/>
        <v>11.604447667783525</v>
      </c>
      <c r="CG48" s="14">
        <f t="shared" si="54"/>
        <v>33.679469224631994</v>
      </c>
      <c r="CH48" s="14">
        <f t="shared" si="54"/>
        <v>7.7966524636181713</v>
      </c>
      <c r="CI48" s="14">
        <f t="shared" si="54"/>
        <v>1.9161231432835697</v>
      </c>
      <c r="CJ48" s="14"/>
      <c r="CK48" s="14">
        <f t="shared" si="90"/>
        <v>72.660575981233791</v>
      </c>
      <c r="CL48" s="14">
        <f t="shared" si="91"/>
        <v>19.98025044200029</v>
      </c>
      <c r="CM48" s="14">
        <f t="shared" si="91"/>
        <v>11.053886024949596</v>
      </c>
      <c r="CN48" s="14">
        <f t="shared" si="91"/>
        <v>32.332735497731854</v>
      </c>
      <c r="CO48" s="14">
        <f t="shared" si="91"/>
        <v>7.57017092233583</v>
      </c>
      <c r="CP48" s="14">
        <f t="shared" si="91"/>
        <v>1.7235330942162261</v>
      </c>
      <c r="CQ48" s="14"/>
      <c r="CR48" s="14">
        <f t="shared" si="55"/>
        <v>64.2694016563822</v>
      </c>
      <c r="CS48" s="14">
        <f t="shared" si="56"/>
        <v>17.672106274962992</v>
      </c>
      <c r="CT48" s="14">
        <f t="shared" si="56"/>
        <v>9.9319531099432616</v>
      </c>
      <c r="CU48" s="14">
        <f t="shared" si="56"/>
        <v>28.554859656066718</v>
      </c>
      <c r="CV48" s="14">
        <f t="shared" si="56"/>
        <v>6.9043957963741285</v>
      </c>
      <c r="CW48" s="14">
        <f t="shared" si="56"/>
        <v>1.2060868190350986</v>
      </c>
      <c r="CX48" s="14"/>
      <c r="CY48" s="14">
        <f t="shared" si="57"/>
        <v>82.06645110081601</v>
      </c>
      <c r="CZ48" s="14">
        <f t="shared" si="58"/>
        <v>21.99050007374111</v>
      </c>
      <c r="DA48" s="14">
        <f t="shared" si="58"/>
        <v>11.800942810577251</v>
      </c>
      <c r="DB48" s="14">
        <f t="shared" si="58"/>
        <v>37.176547120360368</v>
      </c>
      <c r="DC48" s="14">
        <f t="shared" si="58"/>
        <v>8.3432827073572948</v>
      </c>
      <c r="DD48" s="14">
        <f t="shared" si="58"/>
        <v>2.7551783887799912</v>
      </c>
      <c r="DE48" s="14"/>
      <c r="DF48" s="14">
        <f t="shared" si="59"/>
        <v>82.0058111996793</v>
      </c>
      <c r="DG48" s="14">
        <f t="shared" si="60"/>
        <v>21.846390750192072</v>
      </c>
      <c r="DH48" s="14">
        <f t="shared" si="60"/>
        <v>12.170569611525677</v>
      </c>
      <c r="DI48" s="14">
        <f t="shared" si="60"/>
        <v>37.06268443149478</v>
      </c>
      <c r="DJ48" s="14">
        <f t="shared" si="60"/>
        <v>8.3121171676277079</v>
      </c>
      <c r="DK48" s="14">
        <f t="shared" si="60"/>
        <v>2.6140492388390566</v>
      </c>
      <c r="DL48" s="14"/>
      <c r="DM48" s="14">
        <f t="shared" si="61"/>
        <v>76.622570920626885</v>
      </c>
      <c r="DN48" s="14">
        <f t="shared" si="62"/>
        <v>21.001309107414833</v>
      </c>
      <c r="DO48" s="14">
        <f t="shared" si="62"/>
        <v>11.952486230430537</v>
      </c>
      <c r="DP48" s="14">
        <f t="shared" si="62"/>
        <v>33.885696050196053</v>
      </c>
      <c r="DQ48" s="14">
        <f t="shared" si="62"/>
        <v>7.8508992865389153</v>
      </c>
      <c r="DR48" s="14">
        <f t="shared" si="62"/>
        <v>1.9321802460465469</v>
      </c>
      <c r="DS48" s="14"/>
      <c r="DT48" s="14">
        <f t="shared" si="92"/>
        <v>71.990453777927229</v>
      </c>
      <c r="DU48" s="14">
        <f t="shared" si="93"/>
        <v>19.832038199561772</v>
      </c>
      <c r="DV48" s="14">
        <f t="shared" si="93"/>
        <v>10.902839370248376</v>
      </c>
      <c r="DW48" s="14">
        <f t="shared" si="93"/>
        <v>32.059961122583132</v>
      </c>
      <c r="DX48" s="14">
        <f t="shared" si="93"/>
        <v>7.5159251614848337</v>
      </c>
      <c r="DY48" s="14">
        <f t="shared" si="93"/>
        <v>1.679689924049121</v>
      </c>
      <c r="DZ48" s="14"/>
      <c r="EA48" s="14">
        <f t="shared" si="63"/>
        <v>66.277169064033814</v>
      </c>
      <c r="EB48" s="14">
        <f t="shared" si="64"/>
        <v>18.149667768668522</v>
      </c>
      <c r="EC48" s="14">
        <f t="shared" si="64"/>
        <v>10.132457039866726</v>
      </c>
      <c r="ED48" s="14">
        <f t="shared" si="64"/>
        <v>29.561185693709014</v>
      </c>
      <c r="EE48" s="14">
        <f t="shared" si="64"/>
        <v>7.0892610896614459</v>
      </c>
      <c r="EF48" s="14">
        <f t="shared" si="64"/>
        <v>1.3445974721280991</v>
      </c>
      <c r="EG48" s="14"/>
      <c r="EH48" s="14">
        <f t="shared" si="65"/>
        <v>84.99241037193643</v>
      </c>
      <c r="EI48" s="14">
        <f t="shared" si="66"/>
        <v>23.21578550040195</v>
      </c>
      <c r="EJ48" s="14">
        <f t="shared" si="66"/>
        <v>12.317193556101586</v>
      </c>
      <c r="EK48" s="14">
        <f t="shared" si="66"/>
        <v>37.991695828597059</v>
      </c>
      <c r="EL48" s="14">
        <f t="shared" si="66"/>
        <v>8.5086191621635532</v>
      </c>
      <c r="EM48" s="14">
        <f t="shared" si="66"/>
        <v>2.9591163246722751</v>
      </c>
      <c r="EN48" s="14"/>
      <c r="EO48" s="14">
        <f t="shared" si="67"/>
        <v>80.804554558033743</v>
      </c>
      <c r="EP48" s="14">
        <f t="shared" si="68"/>
        <v>21.099151053233577</v>
      </c>
      <c r="EQ48" s="14">
        <f t="shared" si="68"/>
        <v>11.543707963855974</v>
      </c>
      <c r="ER48" s="14">
        <f t="shared" si="68"/>
        <v>37.096983902333506</v>
      </c>
      <c r="ES48" s="14">
        <f t="shared" si="68"/>
        <v>8.3112964635436661</v>
      </c>
      <c r="ET48" s="14">
        <f t="shared" si="68"/>
        <v>2.7534151750670177</v>
      </c>
      <c r="EU48" s="14"/>
      <c r="EV48" s="14">
        <f t="shared" si="69"/>
        <v>81.8147965459668</v>
      </c>
      <c r="EW48" s="14">
        <f t="shared" si="70"/>
        <v>22.222483970180548</v>
      </c>
      <c r="EX48" s="14">
        <f t="shared" si="70"/>
        <v>11.526480828620477</v>
      </c>
      <c r="EY48" s="14">
        <f t="shared" si="70"/>
        <v>36.221855696700494</v>
      </c>
      <c r="EZ48" s="14">
        <f t="shared" si="70"/>
        <v>8.5623966247788381</v>
      </c>
      <c r="FA48" s="14">
        <f t="shared" si="70"/>
        <v>3.2815794256864299</v>
      </c>
      <c r="FB48" s="14"/>
      <c r="FC48" s="14">
        <f t="shared" si="71"/>
        <v>79.871100313098154</v>
      </c>
      <c r="FD48" s="14">
        <f t="shared" si="72"/>
        <v>20.884900701620889</v>
      </c>
      <c r="FE48" s="14">
        <f t="shared" si="72"/>
        <v>12.33529875270716</v>
      </c>
      <c r="FF48" s="14">
        <f t="shared" si="72"/>
        <v>33.757643311883569</v>
      </c>
      <c r="FG48" s="14">
        <f t="shared" si="72"/>
        <v>8.9309858239109445</v>
      </c>
      <c r="FH48" s="14">
        <f t="shared" si="72"/>
        <v>3.9622717229755846</v>
      </c>
      <c r="FI48" s="14"/>
      <c r="FJ48" s="14">
        <f t="shared" si="73"/>
        <v>80.225703495396218</v>
      </c>
      <c r="FK48" s="14">
        <f t="shared" si="74"/>
        <v>21.056219695059454</v>
      </c>
      <c r="FL48" s="14">
        <f t="shared" si="74"/>
        <v>11.624022538916357</v>
      </c>
      <c r="FM48" s="14">
        <f t="shared" si="74"/>
        <v>36.705789133661526</v>
      </c>
      <c r="FN48" s="14">
        <f t="shared" si="74"/>
        <v>8.23880514621084</v>
      </c>
      <c r="FO48" s="14">
        <f t="shared" si="74"/>
        <v>2.6008669815480419</v>
      </c>
    </row>
    <row r="49" spans="1:171" s="10" customFormat="1" ht="13.15" x14ac:dyDescent="0.2">
      <c r="B49" s="10">
        <v>17.3</v>
      </c>
      <c r="C49" s="10">
        <v>9.23</v>
      </c>
      <c r="D49" s="10">
        <v>28.1</v>
      </c>
      <c r="E49" s="10">
        <v>6.82</v>
      </c>
      <c r="F49" s="10">
        <f t="shared" si="41"/>
        <v>1.2241168312589799</v>
      </c>
      <c r="H49" s="10">
        <v>6400</v>
      </c>
      <c r="I49" s="10">
        <v>4575</v>
      </c>
      <c r="J49" s="10">
        <f t="shared" si="42"/>
        <v>-0.48</v>
      </c>
      <c r="K49" s="10">
        <f t="shared" si="43"/>
        <v>-3.05</v>
      </c>
      <c r="L49" s="10">
        <f t="shared" si="122"/>
        <v>62.674116831258985</v>
      </c>
      <c r="M49" s="11"/>
      <c r="P49" s="10">
        <v>6400</v>
      </c>
      <c r="Q49" s="10">
        <f t="shared" si="125"/>
        <v>16.563050309903133</v>
      </c>
      <c r="R49" s="10">
        <f t="shared" si="126"/>
        <v>8.7314005909277128</v>
      </c>
      <c r="S49" s="10">
        <f t="shared" si="127"/>
        <v>26.665222079028467</v>
      </c>
      <c r="T49" s="10">
        <f t="shared" si="128"/>
        <v>6.5705325511904453</v>
      </c>
      <c r="U49" s="10">
        <f t="shared" si="129"/>
        <v>1.0899172231671956</v>
      </c>
      <c r="W49" s="10">
        <f t="shared" si="123"/>
        <v>-3.0539940770420273</v>
      </c>
      <c r="X49" s="10">
        <f t="shared" si="124"/>
        <v>59.620122754216958</v>
      </c>
      <c r="Y49" s="10">
        <f t="shared" si="130"/>
        <v>8.3000000000000007</v>
      </c>
      <c r="Z49" s="10">
        <f t="shared" si="131"/>
        <v>5.0999999999999996</v>
      </c>
      <c r="AA49" s="10">
        <f t="shared" si="132"/>
        <v>17.899999999999999</v>
      </c>
      <c r="AB49" s="10">
        <f t="shared" si="133"/>
        <v>3.01</v>
      </c>
      <c r="AC49" s="10">
        <f t="shared" si="134"/>
        <v>5.1274177501406566</v>
      </c>
      <c r="AE49" s="10">
        <f t="shared" si="135"/>
        <v>39.437417750140654</v>
      </c>
      <c r="AF49" s="10">
        <f t="shared" si="136"/>
        <v>9.0369496900968684</v>
      </c>
      <c r="AG49" s="10">
        <f t="shared" si="137"/>
        <v>5.5985994090722881</v>
      </c>
      <c r="AH49" s="10">
        <f t="shared" si="138"/>
        <v>19.334777920971533</v>
      </c>
      <c r="AI49" s="10">
        <f t="shared" si="139"/>
        <v>3.2594674488095547</v>
      </c>
      <c r="AJ49" s="10">
        <f t="shared" si="140"/>
        <v>5.2616173582324404</v>
      </c>
      <c r="AL49" s="14"/>
      <c r="AM49" s="14">
        <v>560</v>
      </c>
      <c r="AN49" s="14">
        <f t="shared" si="79"/>
        <v>80.659438990216842</v>
      </c>
      <c r="AO49" s="14">
        <f t="shared" si="80"/>
        <v>21.855551426179826</v>
      </c>
      <c r="AP49" s="14">
        <f t="shared" si="81"/>
        <v>11.601303745767128</v>
      </c>
      <c r="AQ49" s="14">
        <f t="shared" si="82"/>
        <v>36.425928305274148</v>
      </c>
      <c r="AR49" s="14">
        <f t="shared" si="83"/>
        <v>8.2131333890868827</v>
      </c>
      <c r="AS49" s="14">
        <f t="shared" si="84"/>
        <v>2.5635221239088679</v>
      </c>
      <c r="AT49" s="14"/>
      <c r="AU49" s="14">
        <f t="shared" si="45"/>
        <v>78.995444756903879</v>
      </c>
      <c r="AV49" s="14">
        <f t="shared" si="103"/>
        <v>21.255255316280728</v>
      </c>
      <c r="AW49" s="14">
        <f t="shared" si="103"/>
        <v>11.441716955899725</v>
      </c>
      <c r="AX49" s="14">
        <f t="shared" si="103"/>
        <v>35.72249699873808</v>
      </c>
      <c r="AY49" s="14">
        <f t="shared" si="103"/>
        <v>8.1278033277525115</v>
      </c>
      <c r="AZ49" s="14">
        <f t="shared" si="104"/>
        <v>2.4481721582328255</v>
      </c>
      <c r="BA49" s="14"/>
      <c r="BB49" s="14">
        <f t="shared" si="88"/>
        <v>73.565356896609714</v>
      </c>
      <c r="BC49" s="14">
        <f t="shared" si="89"/>
        <v>20.347872306957871</v>
      </c>
      <c r="BD49" s="14">
        <f t="shared" si="89"/>
        <v>11.116085536660748</v>
      </c>
      <c r="BE49" s="14">
        <f t="shared" si="89"/>
        <v>32.579943535672861</v>
      </c>
      <c r="BF49" s="14">
        <f t="shared" si="89"/>
        <v>7.6772778819136498</v>
      </c>
      <c r="BG49" s="14">
        <f t="shared" si="89"/>
        <v>1.8441776354045798</v>
      </c>
      <c r="BH49" s="14"/>
      <c r="BI49" s="14">
        <f t="shared" si="47"/>
        <v>66.239978665016579</v>
      </c>
      <c r="BJ49" s="14">
        <f t="shared" si="48"/>
        <v>18.567616762641322</v>
      </c>
      <c r="BK49" s="14">
        <f t="shared" si="48"/>
        <v>9.0022932755244174</v>
      </c>
      <c r="BL49" s="14">
        <f t="shared" si="48"/>
        <v>30.050895759349764</v>
      </c>
      <c r="BM49" s="14">
        <f t="shared" si="48"/>
        <v>7.0955252683606718</v>
      </c>
      <c r="BN49" s="14">
        <f t="shared" si="48"/>
        <v>1.5236475991403993</v>
      </c>
      <c r="BO49" s="14"/>
      <c r="BP49" s="14">
        <f t="shared" si="49"/>
        <v>83.235151058113573</v>
      </c>
      <c r="BQ49" s="14">
        <f t="shared" si="50"/>
        <v>22.223909368258351</v>
      </c>
      <c r="BR49" s="14">
        <f t="shared" si="50"/>
        <v>12.109207604374991</v>
      </c>
      <c r="BS49" s="14">
        <f t="shared" si="50"/>
        <v>37.58444489893354</v>
      </c>
      <c r="BT49" s="14">
        <f t="shared" si="50"/>
        <v>8.4404171752112429</v>
      </c>
      <c r="BU49" s="14">
        <f t="shared" si="50"/>
        <v>2.8771720113354569</v>
      </c>
      <c r="BV49" s="14"/>
      <c r="BW49" s="14">
        <f t="shared" si="51"/>
        <v>82.71607581417247</v>
      </c>
      <c r="BX49" s="14">
        <f t="shared" si="52"/>
        <v>22.119229467385075</v>
      </c>
      <c r="BY49" s="14">
        <f t="shared" si="52"/>
        <v>12.073108311264178</v>
      </c>
      <c r="BZ49" s="14">
        <f t="shared" si="52"/>
        <v>37.32905592847321</v>
      </c>
      <c r="CA49" s="14">
        <f t="shared" si="52"/>
        <v>8.3981235048837029</v>
      </c>
      <c r="CB49" s="14">
        <f t="shared" si="52"/>
        <v>2.7965586021663174</v>
      </c>
      <c r="CC49" s="14"/>
      <c r="CD49" s="14">
        <f t="shared" si="53"/>
        <v>75.542640284363188</v>
      </c>
      <c r="CE49" s="14">
        <f t="shared" si="54"/>
        <v>20.654826419520479</v>
      </c>
      <c r="CF49" s="14">
        <f t="shared" si="54"/>
        <v>11.586019599649655</v>
      </c>
      <c r="CG49" s="14">
        <f t="shared" si="54"/>
        <v>33.61146670934987</v>
      </c>
      <c r="CH49" s="14">
        <f t="shared" si="54"/>
        <v>7.7855576237729593</v>
      </c>
      <c r="CI49" s="14">
        <f t="shared" si="54"/>
        <v>1.90476993207023</v>
      </c>
      <c r="CJ49" s="14"/>
      <c r="CK49" s="14">
        <f t="shared" si="90"/>
        <v>72.473562492206653</v>
      </c>
      <c r="CL49" s="14">
        <f t="shared" si="91"/>
        <v>19.926370488698801</v>
      </c>
      <c r="CM49" s="14">
        <f t="shared" si="91"/>
        <v>11.027038862325174</v>
      </c>
      <c r="CN49" s="14">
        <f t="shared" si="91"/>
        <v>32.253159748688809</v>
      </c>
      <c r="CO49" s="14">
        <f t="shared" si="91"/>
        <v>7.5559763990259743</v>
      </c>
      <c r="CP49" s="14">
        <f t="shared" si="91"/>
        <v>1.7110169934678905</v>
      </c>
      <c r="CQ49" s="14"/>
      <c r="CR49" s="14">
        <f t="shared" si="55"/>
        <v>64.146180312808923</v>
      </c>
      <c r="CS49" s="14">
        <f t="shared" si="56"/>
        <v>17.640619566739996</v>
      </c>
      <c r="CT49" s="14">
        <f t="shared" si="56"/>
        <v>9.9267668872911621</v>
      </c>
      <c r="CU49" s="14">
        <f t="shared" si="56"/>
        <v>28.487183555756829</v>
      </c>
      <c r="CV49" s="14">
        <f t="shared" si="56"/>
        <v>6.8937384236845141</v>
      </c>
      <c r="CW49" s="14">
        <f t="shared" si="56"/>
        <v>1.197871879336424</v>
      </c>
      <c r="CX49" s="14"/>
      <c r="CY49" s="14">
        <f t="shared" si="57"/>
        <v>81.878493685437135</v>
      </c>
      <c r="CZ49" s="14">
        <f t="shared" si="58"/>
        <v>21.948588008173243</v>
      </c>
      <c r="DA49" s="14">
        <f t="shared" si="58"/>
        <v>11.772099484203952</v>
      </c>
      <c r="DB49" s="14">
        <f t="shared" si="58"/>
        <v>37.093606901018859</v>
      </c>
      <c r="DC49" s="14">
        <f t="shared" si="58"/>
        <v>8.3293436036496971</v>
      </c>
      <c r="DD49" s="14">
        <f t="shared" si="58"/>
        <v>2.734855688391395</v>
      </c>
      <c r="DE49" s="14"/>
      <c r="DF49" s="14">
        <f t="shared" si="59"/>
        <v>81.82717069554306</v>
      </c>
      <c r="DG49" s="14">
        <f t="shared" si="60"/>
        <v>21.801737671133445</v>
      </c>
      <c r="DH49" s="14">
        <f t="shared" si="60"/>
        <v>12.149007781130987</v>
      </c>
      <c r="DI49" s="14">
        <f t="shared" si="60"/>
        <v>36.982410094903337</v>
      </c>
      <c r="DJ49" s="14">
        <f t="shared" si="60"/>
        <v>8.2992512925814204</v>
      </c>
      <c r="DK49" s="14">
        <f t="shared" si="60"/>
        <v>2.5947638557938859</v>
      </c>
      <c r="DL49" s="14"/>
      <c r="DM49" s="14">
        <f t="shared" si="61"/>
        <v>76.43444961759478</v>
      </c>
      <c r="DN49" s="14">
        <f t="shared" si="62"/>
        <v>20.955096898465865</v>
      </c>
      <c r="DO49" s="14">
        <f t="shared" si="62"/>
        <v>11.923971148095481</v>
      </c>
      <c r="DP49" s="14">
        <f t="shared" si="62"/>
        <v>33.800898970209417</v>
      </c>
      <c r="DQ49" s="14">
        <f t="shared" si="62"/>
        <v>7.8367914755308412</v>
      </c>
      <c r="DR49" s="14">
        <f t="shared" si="62"/>
        <v>1.9176911252931763</v>
      </c>
      <c r="DS49" s="14"/>
      <c r="DT49" s="14">
        <f t="shared" si="92"/>
        <v>71.809373067341923</v>
      </c>
      <c r="DU49" s="14">
        <f t="shared" si="93"/>
        <v>19.77762101711695</v>
      </c>
      <c r="DV49" s="14">
        <f t="shared" si="93"/>
        <v>10.873780091218995</v>
      </c>
      <c r="DW49" s="14">
        <f t="shared" si="93"/>
        <v>31.985638788946105</v>
      </c>
      <c r="DX49" s="14">
        <f t="shared" si="93"/>
        <v>7.5030830901728667</v>
      </c>
      <c r="DY49" s="14">
        <f t="shared" si="93"/>
        <v>1.6692500798870054</v>
      </c>
      <c r="DZ49" s="14"/>
      <c r="EA49" s="14">
        <f t="shared" si="63"/>
        <v>66.141394398554809</v>
      </c>
      <c r="EB49" s="14">
        <f t="shared" si="64"/>
        <v>18.114303637735979</v>
      </c>
      <c r="EC49" s="14">
        <f t="shared" si="64"/>
        <v>10.115541383746784</v>
      </c>
      <c r="ED49" s="14">
        <f t="shared" si="64"/>
        <v>29.495468518468133</v>
      </c>
      <c r="EE49" s="14">
        <f t="shared" si="64"/>
        <v>7.0788699698638151</v>
      </c>
      <c r="EF49" s="14">
        <f t="shared" si="64"/>
        <v>1.3372108887401046</v>
      </c>
      <c r="EG49" s="14"/>
      <c r="EH49" s="14">
        <f t="shared" si="65"/>
        <v>84.819207304932704</v>
      </c>
      <c r="EI49" s="14">
        <f t="shared" si="66"/>
        <v>23.182468124234784</v>
      </c>
      <c r="EJ49" s="14">
        <f t="shared" si="66"/>
        <v>12.300724767012715</v>
      </c>
      <c r="EK49" s="14">
        <f t="shared" si="66"/>
        <v>37.907518152967512</v>
      </c>
      <c r="EL49" s="14">
        <f t="shared" si="66"/>
        <v>8.494587846287347</v>
      </c>
      <c r="EM49" s="14">
        <f t="shared" si="66"/>
        <v>2.9339084144303551</v>
      </c>
      <c r="EN49" s="14"/>
      <c r="EO49" s="14">
        <f t="shared" si="67"/>
        <v>80.620346560396655</v>
      </c>
      <c r="EP49" s="14">
        <f t="shared" si="68"/>
        <v>21.055832313903338</v>
      </c>
      <c r="EQ49" s="14">
        <f t="shared" si="68"/>
        <v>11.52465854949352</v>
      </c>
      <c r="ER49" s="14">
        <f t="shared" si="68"/>
        <v>37.010928159769605</v>
      </c>
      <c r="ES49" s="14">
        <f t="shared" si="68"/>
        <v>8.2976285946269375</v>
      </c>
      <c r="ET49" s="14">
        <f t="shared" si="68"/>
        <v>2.7312989426032455</v>
      </c>
      <c r="EU49" s="14"/>
      <c r="EV49" s="14">
        <f t="shared" si="69"/>
        <v>81.681285706610964</v>
      </c>
      <c r="EW49" s="14">
        <f t="shared" si="70"/>
        <v>22.193150631562432</v>
      </c>
      <c r="EX49" s="14">
        <f t="shared" si="70"/>
        <v>11.521596514099871</v>
      </c>
      <c r="EY49" s="14">
        <f t="shared" si="70"/>
        <v>36.154602390981907</v>
      </c>
      <c r="EZ49" s="14">
        <f t="shared" si="70"/>
        <v>8.5519759146851353</v>
      </c>
      <c r="FA49" s="14">
        <f t="shared" si="70"/>
        <v>3.2599602552816229</v>
      </c>
      <c r="FB49" s="14"/>
      <c r="FC49" s="14">
        <f t="shared" si="71"/>
        <v>79.682763324155275</v>
      </c>
      <c r="FD49" s="14">
        <f t="shared" si="72"/>
        <v>20.854497573620371</v>
      </c>
      <c r="FE49" s="14">
        <f t="shared" si="72"/>
        <v>12.322689980936513</v>
      </c>
      <c r="FF49" s="14">
        <f t="shared" si="72"/>
        <v>33.665009688913834</v>
      </c>
      <c r="FG49" s="14">
        <f t="shared" si="72"/>
        <v>8.9162568732362963</v>
      </c>
      <c r="FH49" s="14">
        <f t="shared" si="72"/>
        <v>3.9243092074482702</v>
      </c>
      <c r="FI49" s="14"/>
      <c r="FJ49" s="14">
        <f t="shared" si="73"/>
        <v>80.064635332247505</v>
      </c>
      <c r="FK49" s="14">
        <f t="shared" si="74"/>
        <v>21.016672109713483</v>
      </c>
      <c r="FL49" s="14">
        <f t="shared" si="74"/>
        <v>11.612698423727462</v>
      </c>
      <c r="FM49" s="14">
        <f t="shared" si="74"/>
        <v>36.627373161448396</v>
      </c>
      <c r="FN49" s="14">
        <f t="shared" si="74"/>
        <v>8.2265944523761618</v>
      </c>
      <c r="FO49" s="14">
        <f t="shared" si="74"/>
        <v>2.5812971849820108</v>
      </c>
    </row>
    <row r="50" spans="1:171" s="10" customFormat="1" ht="13.15" x14ac:dyDescent="0.2">
      <c r="B50" s="10">
        <v>15.7</v>
      </c>
      <c r="C50" s="10">
        <v>8.1199999999999992</v>
      </c>
      <c r="D50" s="10">
        <v>25</v>
      </c>
      <c r="E50" s="10">
        <v>6.28</v>
      </c>
      <c r="F50" s="10">
        <f t="shared" si="41"/>
        <v>0.95700089410447053</v>
      </c>
      <c r="H50" s="10">
        <v>12800</v>
      </c>
      <c r="I50" s="10">
        <v>8983</v>
      </c>
      <c r="J50" s="10">
        <f t="shared" si="42"/>
        <v>-0.51</v>
      </c>
      <c r="K50" s="10">
        <f t="shared" si="43"/>
        <v>-2.94</v>
      </c>
      <c r="L50" s="10">
        <f t="shared" si="122"/>
        <v>56.057000894104469</v>
      </c>
      <c r="M50" s="11"/>
      <c r="P50" s="10">
        <v>12800</v>
      </c>
      <c r="Q50" s="10">
        <f t="shared" si="125"/>
        <v>14.980234476114283</v>
      </c>
      <c r="R50" s="10">
        <f t="shared" si="126"/>
        <v>7.6791167975260706</v>
      </c>
      <c r="S50" s="10">
        <f t="shared" si="127"/>
        <v>23.569050072539447</v>
      </c>
      <c r="T50" s="10">
        <f t="shared" si="128"/>
        <v>6.0356431520766725</v>
      </c>
      <c r="U50" s="10">
        <f t="shared" si="129"/>
        <v>0.85555287598533702</v>
      </c>
      <c r="W50" s="10">
        <f t="shared" si="123"/>
        <v>-2.9374035198626558</v>
      </c>
      <c r="X50" s="10">
        <f t="shared" si="124"/>
        <v>53.119597374241813</v>
      </c>
      <c r="Y50" s="10">
        <f t="shared" si="130"/>
        <v>9.9000000000000021</v>
      </c>
      <c r="Z50" s="10">
        <f t="shared" si="131"/>
        <v>6.2100000000000009</v>
      </c>
      <c r="AA50" s="10">
        <f t="shared" si="132"/>
        <v>21</v>
      </c>
      <c r="AB50" s="10">
        <f t="shared" si="133"/>
        <v>3.55</v>
      </c>
      <c r="AC50" s="10">
        <f t="shared" si="134"/>
        <v>5.3945336872951657</v>
      </c>
      <c r="AE50" s="10">
        <f t="shared" si="135"/>
        <v>46.054533687295169</v>
      </c>
      <c r="AF50" s="10">
        <f t="shared" si="136"/>
        <v>10.619765523885718</v>
      </c>
      <c r="AG50" s="10">
        <f t="shared" si="137"/>
        <v>6.6508832024739295</v>
      </c>
      <c r="AH50" s="10">
        <f t="shared" si="138"/>
        <v>22.430949927460553</v>
      </c>
      <c r="AI50" s="10">
        <f t="shared" si="139"/>
        <v>3.7943568479233276</v>
      </c>
      <c r="AJ50" s="10">
        <f t="shared" si="140"/>
        <v>5.495981705414299</v>
      </c>
      <c r="AL50" s="14"/>
      <c r="AM50" s="14">
        <v>570</v>
      </c>
      <c r="AN50" s="14">
        <f t="shared" si="79"/>
        <v>80.503418082922565</v>
      </c>
      <c r="AO50" s="14">
        <f t="shared" si="80"/>
        <v>21.826935641471312</v>
      </c>
      <c r="AP50" s="14">
        <f t="shared" si="81"/>
        <v>11.589138675817932</v>
      </c>
      <c r="AQ50" s="14">
        <f t="shared" si="82"/>
        <v>36.34375535583024</v>
      </c>
      <c r="AR50" s="14">
        <f t="shared" si="83"/>
        <v>8.2003479385793376</v>
      </c>
      <c r="AS50" s="14">
        <f t="shared" si="84"/>
        <v>2.5432404712237409</v>
      </c>
      <c r="AT50" s="14"/>
      <c r="AU50" s="14">
        <f t="shared" si="45"/>
        <v>78.813715950341631</v>
      </c>
      <c r="AV50" s="14">
        <f t="shared" si="103"/>
        <v>21.213729754445513</v>
      </c>
      <c r="AW50" s="14">
        <f t="shared" si="103"/>
        <v>11.417765342571471</v>
      </c>
      <c r="AX50" s="14">
        <f t="shared" si="103"/>
        <v>35.637772923419334</v>
      </c>
      <c r="AY50" s="14">
        <f t="shared" si="103"/>
        <v>8.1142247563125487</v>
      </c>
      <c r="AZ50" s="14">
        <f t="shared" si="104"/>
        <v>2.4302231735927631</v>
      </c>
      <c r="BA50" s="14"/>
      <c r="BB50" s="14">
        <f t="shared" si="88"/>
        <v>73.356722308659897</v>
      </c>
      <c r="BC50" s="14">
        <f t="shared" si="89"/>
        <v>20.296654449107692</v>
      </c>
      <c r="BD50" s="14">
        <f t="shared" si="89"/>
        <v>11.089700628146112</v>
      </c>
      <c r="BE50" s="14">
        <f t="shared" si="89"/>
        <v>32.482704688887608</v>
      </c>
      <c r="BF50" s="14">
        <f t="shared" si="89"/>
        <v>7.6608680998051835</v>
      </c>
      <c r="BG50" s="14">
        <f t="shared" si="89"/>
        <v>1.826794442713314</v>
      </c>
      <c r="BH50" s="14"/>
      <c r="BI50" s="14">
        <f t="shared" si="47"/>
        <v>66.073497754694458</v>
      </c>
      <c r="BJ50" s="14">
        <f t="shared" si="48"/>
        <v>18.527211257593844</v>
      </c>
      <c r="BK50" s="14">
        <f t="shared" si="48"/>
        <v>8.9791117103808649</v>
      </c>
      <c r="BL50" s="14">
        <f t="shared" si="48"/>
        <v>29.972212154779733</v>
      </c>
      <c r="BM50" s="14">
        <f t="shared" si="48"/>
        <v>7.0817630655058323</v>
      </c>
      <c r="BN50" s="14">
        <f t="shared" si="48"/>
        <v>1.5131995664341809</v>
      </c>
      <c r="BO50" s="14"/>
      <c r="BP50" s="14">
        <f t="shared" si="49"/>
        <v>83.050215862840062</v>
      </c>
      <c r="BQ50" s="14">
        <f t="shared" si="50"/>
        <v>22.179267701648289</v>
      </c>
      <c r="BR50" s="14">
        <f t="shared" si="50"/>
        <v>12.087032834024551</v>
      </c>
      <c r="BS50" s="14">
        <f t="shared" si="50"/>
        <v>37.503294300294883</v>
      </c>
      <c r="BT50" s="14">
        <f t="shared" si="50"/>
        <v>8.4265365944536903</v>
      </c>
      <c r="BU50" s="14">
        <f t="shared" si="50"/>
        <v>2.8540844324186443</v>
      </c>
      <c r="BV50" s="14"/>
      <c r="BW50" s="14">
        <f t="shared" si="51"/>
        <v>82.525774387440563</v>
      </c>
      <c r="BX50" s="14">
        <f t="shared" si="52"/>
        <v>22.074823726249928</v>
      </c>
      <c r="BY50" s="14">
        <f t="shared" si="52"/>
        <v>12.049569647376995</v>
      </c>
      <c r="BZ50" s="14">
        <f t="shared" si="52"/>
        <v>37.243665106164926</v>
      </c>
      <c r="CA50" s="14">
        <f t="shared" si="52"/>
        <v>8.3839115180341146</v>
      </c>
      <c r="CB50" s="14">
        <f t="shared" si="52"/>
        <v>2.7738043896146096</v>
      </c>
      <c r="CC50" s="14"/>
      <c r="CD50" s="14">
        <f t="shared" si="53"/>
        <v>75.400353504930948</v>
      </c>
      <c r="CE50" s="14">
        <f t="shared" si="54"/>
        <v>20.620382327205355</v>
      </c>
      <c r="CF50" s="14">
        <f t="shared" si="54"/>
        <v>11.56771303642924</v>
      </c>
      <c r="CG50" s="14">
        <f t="shared" si="54"/>
        <v>33.5441239023679</v>
      </c>
      <c r="CH50" s="14">
        <f t="shared" si="54"/>
        <v>7.7745596548403064</v>
      </c>
      <c r="CI50" s="14">
        <f t="shared" si="54"/>
        <v>1.8935745840881557</v>
      </c>
      <c r="CJ50" s="14"/>
      <c r="CK50" s="14">
        <f t="shared" si="90"/>
        <v>72.28774974198096</v>
      </c>
      <c r="CL50" s="14">
        <f t="shared" si="91"/>
        <v>19.872593988169342</v>
      </c>
      <c r="CM50" s="14">
        <f t="shared" si="91"/>
        <v>11.000212552008726</v>
      </c>
      <c r="CN50" s="14">
        <f t="shared" si="91"/>
        <v>32.174355832525585</v>
      </c>
      <c r="CO50" s="14">
        <f t="shared" si="91"/>
        <v>7.5418876330736806</v>
      </c>
      <c r="CP50" s="14">
        <f t="shared" si="91"/>
        <v>1.6986997362036274</v>
      </c>
      <c r="CQ50" s="14"/>
      <c r="CR50" s="14">
        <f t="shared" si="55"/>
        <v>64.023876724907609</v>
      </c>
      <c r="CS50" s="14">
        <f t="shared" si="56"/>
        <v>17.609346257712495</v>
      </c>
      <c r="CT50" s="14">
        <f t="shared" si="56"/>
        <v>9.9215662616954532</v>
      </c>
      <c r="CU50" s="14">
        <f t="shared" si="56"/>
        <v>28.42004762884654</v>
      </c>
      <c r="CV50" s="14">
        <f t="shared" si="56"/>
        <v>6.8831601076959616</v>
      </c>
      <c r="CW50" s="14">
        <f t="shared" si="56"/>
        <v>1.1897564689571596</v>
      </c>
      <c r="CX50" s="14"/>
      <c r="CY50" s="14">
        <f t="shared" si="57"/>
        <v>81.69203180052321</v>
      </c>
      <c r="CZ50" s="14">
        <f t="shared" si="58"/>
        <v>21.906969500999953</v>
      </c>
      <c r="DA50" s="14">
        <f t="shared" si="58"/>
        <v>11.74347459325686</v>
      </c>
      <c r="DB50" s="14">
        <f t="shared" si="58"/>
        <v>37.011303527221521</v>
      </c>
      <c r="DC50" s="14">
        <f t="shared" si="58"/>
        <v>8.3155114414675815</v>
      </c>
      <c r="DD50" s="14">
        <f t="shared" si="58"/>
        <v>2.7147727375773054</v>
      </c>
      <c r="DE50" s="14"/>
      <c r="DF50" s="14">
        <f t="shared" si="59"/>
        <v>81.649844319807102</v>
      </c>
      <c r="DG50" s="14">
        <f t="shared" si="60"/>
        <v>21.757339813777879</v>
      </c>
      <c r="DH50" s="14">
        <f t="shared" si="60"/>
        <v>12.127609833670626</v>
      </c>
      <c r="DI50" s="14">
        <f t="shared" si="60"/>
        <v>36.902740696352765</v>
      </c>
      <c r="DJ50" s="14">
        <f t="shared" si="60"/>
        <v>8.2864780610781814</v>
      </c>
      <c r="DK50" s="14">
        <f t="shared" si="60"/>
        <v>2.5756759149276429</v>
      </c>
      <c r="DL50" s="14"/>
      <c r="DM50" s="14">
        <f t="shared" si="61"/>
        <v>76.247714734567154</v>
      </c>
      <c r="DN50" s="14">
        <f t="shared" si="62"/>
        <v>20.909157273596364</v>
      </c>
      <c r="DO50" s="14">
        <f t="shared" si="62"/>
        <v>11.895644446048061</v>
      </c>
      <c r="DP50" s="14">
        <f t="shared" si="62"/>
        <v>33.716756184825329</v>
      </c>
      <c r="DQ50" s="14">
        <f t="shared" si="62"/>
        <v>7.8227888840150097</v>
      </c>
      <c r="DR50" s="14">
        <f t="shared" si="62"/>
        <v>1.9033679460823909</v>
      </c>
      <c r="DS50" s="14"/>
      <c r="DT50" s="14">
        <f t="shared" si="92"/>
        <v>71.630049203200073</v>
      </c>
      <c r="DU50" s="14">
        <f t="shared" si="93"/>
        <v>19.723484903965041</v>
      </c>
      <c r="DV50" s="14">
        <f t="shared" si="93"/>
        <v>10.844875319567651</v>
      </c>
      <c r="DW50" s="14">
        <f t="shared" si="93"/>
        <v>31.912277590812572</v>
      </c>
      <c r="DX50" s="14">
        <f t="shared" si="93"/>
        <v>7.4903834594684753</v>
      </c>
      <c r="DY50" s="14">
        <f t="shared" si="93"/>
        <v>1.6590279293863444</v>
      </c>
      <c r="DZ50" s="14"/>
      <c r="EA50" s="14">
        <f t="shared" si="63"/>
        <v>66.007529980161479</v>
      </c>
      <c r="EB50" s="14">
        <f t="shared" si="64"/>
        <v>18.079511682308286</v>
      </c>
      <c r="EC50" s="14">
        <f t="shared" si="64"/>
        <v>10.098898778216313</v>
      </c>
      <c r="ED50" s="14">
        <f t="shared" si="64"/>
        <v>29.430574351258066</v>
      </c>
      <c r="EE50" s="14">
        <f t="shared" si="64"/>
        <v>7.0686033704148237</v>
      </c>
      <c r="EF50" s="14">
        <f t="shared" si="64"/>
        <v>1.3299417979639956</v>
      </c>
      <c r="EG50" s="14"/>
      <c r="EH50" s="14">
        <f t="shared" si="65"/>
        <v>84.647458440539708</v>
      </c>
      <c r="EI50" s="14">
        <f t="shared" si="66"/>
        <v>23.149348859653653</v>
      </c>
      <c r="EJ50" s="14">
        <f t="shared" si="66"/>
        <v>12.284363360072829</v>
      </c>
      <c r="EK50" s="14">
        <f t="shared" si="66"/>
        <v>37.824041547284239</v>
      </c>
      <c r="EL50" s="14">
        <f t="shared" si="66"/>
        <v>8.4806734700616495</v>
      </c>
      <c r="EM50" s="14">
        <f t="shared" si="66"/>
        <v>2.9090312034673533</v>
      </c>
      <c r="EN50" s="14"/>
      <c r="EO50" s="14">
        <f t="shared" si="67"/>
        <v>80.437505177576384</v>
      </c>
      <c r="EP50" s="14">
        <f t="shared" si="68"/>
        <v>21.012838229947057</v>
      </c>
      <c r="EQ50" s="14">
        <f t="shared" si="68"/>
        <v>11.505679533048506</v>
      </c>
      <c r="ER50" s="14">
        <f t="shared" si="68"/>
        <v>36.925509136749028</v>
      </c>
      <c r="ES50" s="14">
        <f t="shared" si="68"/>
        <v>8.2840548614291603</v>
      </c>
      <c r="ET50" s="14">
        <f t="shared" si="68"/>
        <v>2.7094234164026423</v>
      </c>
      <c r="EU50" s="14"/>
      <c r="EV50" s="14">
        <f t="shared" si="69"/>
        <v>81.549291265738631</v>
      </c>
      <c r="EW50" s="14">
        <f t="shared" si="70"/>
        <v>22.16407818310357</v>
      </c>
      <c r="EX50" s="14">
        <f t="shared" si="70"/>
        <v>11.516881908603052</v>
      </c>
      <c r="EY50" s="14">
        <f t="shared" si="70"/>
        <v>36.08803518179532</v>
      </c>
      <c r="EZ50" s="14">
        <f t="shared" si="70"/>
        <v>8.541661547872172</v>
      </c>
      <c r="FA50" s="14">
        <f t="shared" si="70"/>
        <v>3.2386344443645161</v>
      </c>
      <c r="FB50" s="14"/>
      <c r="FC50" s="14">
        <f t="shared" si="71"/>
        <v>79.495753132384877</v>
      </c>
      <c r="FD50" s="14">
        <f t="shared" si="72"/>
        <v>20.824192987665903</v>
      </c>
      <c r="FE50" s="14">
        <f t="shared" si="72"/>
        <v>12.310087446074508</v>
      </c>
      <c r="FF50" s="14">
        <f t="shared" si="72"/>
        <v>33.573072205200404</v>
      </c>
      <c r="FG50" s="14">
        <f t="shared" si="72"/>
        <v>8.9016311485754329</v>
      </c>
      <c r="FH50" s="14">
        <f t="shared" si="72"/>
        <v>3.8867693448686289</v>
      </c>
      <c r="FI50" s="14"/>
      <c r="FJ50" s="14">
        <f t="shared" si="73"/>
        <v>79.904973414617345</v>
      </c>
      <c r="FK50" s="14">
        <f t="shared" si="74"/>
        <v>20.97739480506765</v>
      </c>
      <c r="FL50" s="14">
        <f t="shared" si="74"/>
        <v>11.601409940374452</v>
      </c>
      <c r="FM50" s="14">
        <f t="shared" si="74"/>
        <v>36.549659637168851</v>
      </c>
      <c r="FN50" s="14">
        <f t="shared" si="74"/>
        <v>8.2144908199396607</v>
      </c>
      <c r="FO50" s="14">
        <f t="shared" si="74"/>
        <v>2.5620182120667341</v>
      </c>
    </row>
    <row r="51" spans="1:171" s="10" customFormat="1" ht="13.15" x14ac:dyDescent="0.2">
      <c r="B51" s="10">
        <v>14.2</v>
      </c>
      <c r="C51" s="10">
        <v>7.23</v>
      </c>
      <c r="D51" s="10">
        <v>22</v>
      </c>
      <c r="E51" s="10">
        <v>5.77</v>
      </c>
      <c r="F51" s="10">
        <f t="shared" si="41"/>
        <v>0.75475287791354384</v>
      </c>
      <c r="H51" s="10">
        <v>25600</v>
      </c>
      <c r="I51" s="10">
        <v>17845</v>
      </c>
      <c r="J51" s="10">
        <f t="shared" si="42"/>
        <v>-0.52</v>
      </c>
      <c r="K51" s="10">
        <f t="shared" si="43"/>
        <v>-2.35</v>
      </c>
      <c r="L51" s="10">
        <f t="shared" si="122"/>
        <v>49.954752877913549</v>
      </c>
      <c r="M51" s="11"/>
      <c r="P51" s="10">
        <v>25600</v>
      </c>
      <c r="Q51" s="10">
        <f t="shared" si="125"/>
        <v>13.649379797249662</v>
      </c>
      <c r="R51" s="10">
        <f t="shared" si="126"/>
        <v>6.8508033061989329</v>
      </c>
      <c r="S51" s="10">
        <f t="shared" si="127"/>
        <v>21.030483967973328</v>
      </c>
      <c r="T51" s="10">
        <f t="shared" si="128"/>
        <v>5.4971214298339985</v>
      </c>
      <c r="U51" s="10">
        <f t="shared" si="129"/>
        <v>0.57318348557262144</v>
      </c>
      <c r="W51" s="10">
        <f t="shared" si="123"/>
        <v>-2.3537808910850089</v>
      </c>
      <c r="X51" s="10">
        <f t="shared" si="124"/>
        <v>47.60097198682854</v>
      </c>
      <c r="Y51" s="10">
        <f t="shared" si="130"/>
        <v>11.400000000000002</v>
      </c>
      <c r="Z51" s="10">
        <f t="shared" si="131"/>
        <v>7.1</v>
      </c>
      <c r="AA51" s="10">
        <f t="shared" si="132"/>
        <v>24</v>
      </c>
      <c r="AB51" s="10">
        <f t="shared" si="133"/>
        <v>4.0600000000000005</v>
      </c>
      <c r="AC51" s="10">
        <f t="shared" si="134"/>
        <v>5.5967817034860925</v>
      </c>
      <c r="AE51" s="10">
        <f t="shared" si="135"/>
        <v>52.156781703486089</v>
      </c>
      <c r="AF51" s="10">
        <f t="shared" si="136"/>
        <v>11.95062020275034</v>
      </c>
      <c r="AG51" s="10">
        <f t="shared" si="137"/>
        <v>7.4791966938010672</v>
      </c>
      <c r="AH51" s="10">
        <f t="shared" si="138"/>
        <v>24.969516032026672</v>
      </c>
      <c r="AI51" s="10">
        <f t="shared" si="139"/>
        <v>4.3328785701660015</v>
      </c>
      <c r="AJ51" s="10">
        <f t="shared" si="140"/>
        <v>5.7783510958270146</v>
      </c>
      <c r="AL51" s="14"/>
      <c r="AM51" s="14">
        <v>580</v>
      </c>
      <c r="AN51" s="14">
        <f t="shared" si="79"/>
        <v>80.348593556750956</v>
      </c>
      <c r="AO51" s="14">
        <f t="shared" si="80"/>
        <v>21.79848280888999</v>
      </c>
      <c r="AP51" s="14">
        <f t="shared" si="81"/>
        <v>11.576964923263647</v>
      </c>
      <c r="AQ51" s="14">
        <f t="shared" si="82"/>
        <v>36.262246084656695</v>
      </c>
      <c r="AR51" s="14">
        <f t="shared" si="83"/>
        <v>8.1876607512358301</v>
      </c>
      <c r="AS51" s="14">
        <f t="shared" si="84"/>
        <v>2.5232389887048057</v>
      </c>
      <c r="AT51" s="14"/>
      <c r="AU51" s="14">
        <f t="shared" si="45"/>
        <v>78.633837864259704</v>
      </c>
      <c r="AV51" s="14">
        <f t="shared" si="103"/>
        <v>21.172552265837698</v>
      </c>
      <c r="AW51" s="14">
        <f t="shared" si="103"/>
        <v>11.394041923744112</v>
      </c>
      <c r="AX51" s="14">
        <f t="shared" si="103"/>
        <v>35.55388562022398</v>
      </c>
      <c r="AY51" s="14">
        <f t="shared" si="103"/>
        <v>8.1007842716293013</v>
      </c>
      <c r="AZ51" s="14">
        <f t="shared" si="104"/>
        <v>2.4125737828246105</v>
      </c>
      <c r="BA51" s="14"/>
      <c r="BB51" s="14">
        <f t="shared" si="88"/>
        <v>73.149543987684865</v>
      </c>
      <c r="BC51" s="14">
        <f t="shared" si="89"/>
        <v>20.245675179538331</v>
      </c>
      <c r="BD51" s="14">
        <f t="shared" si="89"/>
        <v>11.063473562773243</v>
      </c>
      <c r="BE51" s="14">
        <f t="shared" si="89"/>
        <v>32.386220767231677</v>
      </c>
      <c r="BF51" s="14">
        <f t="shared" si="89"/>
        <v>7.6445727216528674</v>
      </c>
      <c r="BG51" s="14">
        <f t="shared" si="89"/>
        <v>1.809601756488745</v>
      </c>
      <c r="BH51" s="14"/>
      <c r="BI51" s="14">
        <f t="shared" si="47"/>
        <v>65.908274900263891</v>
      </c>
      <c r="BJ51" s="14">
        <f t="shared" si="48"/>
        <v>18.487106286541952</v>
      </c>
      <c r="BK51" s="14">
        <f t="shared" si="48"/>
        <v>8.9559210442266437</v>
      </c>
      <c r="BL51" s="14">
        <f t="shared" si="48"/>
        <v>29.894234796867565</v>
      </c>
      <c r="BM51" s="14">
        <f t="shared" si="48"/>
        <v>7.0680965275006624</v>
      </c>
      <c r="BN51" s="14">
        <f t="shared" si="48"/>
        <v>1.5029162451270657</v>
      </c>
      <c r="BO51" s="14"/>
      <c r="BP51" s="14">
        <f t="shared" si="49"/>
        <v>82.866893050432694</v>
      </c>
      <c r="BQ51" s="14">
        <f t="shared" si="50"/>
        <v>22.134902224811924</v>
      </c>
      <c r="BR51" s="14">
        <f t="shared" si="50"/>
        <v>12.065096816731213</v>
      </c>
      <c r="BS51" s="14">
        <f t="shared" si="50"/>
        <v>37.422897122113639</v>
      </c>
      <c r="BT51" s="14">
        <f t="shared" si="50"/>
        <v>8.4127599984309267</v>
      </c>
      <c r="BU51" s="14">
        <f t="shared" si="50"/>
        <v>2.8312368883449901</v>
      </c>
      <c r="BV51" s="14"/>
      <c r="BW51" s="14">
        <f t="shared" si="51"/>
        <v>82.33699844723246</v>
      </c>
      <c r="BX51" s="14">
        <f t="shared" si="52"/>
        <v>22.03071195814189</v>
      </c>
      <c r="BY51" s="14">
        <f t="shared" si="52"/>
        <v>12.026230976184081</v>
      </c>
      <c r="BZ51" s="14">
        <f t="shared" si="52"/>
        <v>37.158939642301533</v>
      </c>
      <c r="CA51" s="14">
        <f t="shared" si="52"/>
        <v>8.3698100253267356</v>
      </c>
      <c r="CB51" s="14">
        <f t="shared" si="52"/>
        <v>2.7513058452782255</v>
      </c>
      <c r="CC51" s="14"/>
      <c r="CD51" s="14">
        <f t="shared" si="53"/>
        <v>75.259349776963347</v>
      </c>
      <c r="CE51" s="14">
        <f t="shared" si="54"/>
        <v>20.586199677007684</v>
      </c>
      <c r="CF51" s="14">
        <f t="shared" si="54"/>
        <v>11.549526517799936</v>
      </c>
      <c r="CG51" s="14">
        <f t="shared" si="54"/>
        <v>33.477431588536653</v>
      </c>
      <c r="CH51" s="14">
        <f t="shared" si="54"/>
        <v>7.763657255145862</v>
      </c>
      <c r="CI51" s="14">
        <f t="shared" si="54"/>
        <v>1.8825347384732261</v>
      </c>
      <c r="CJ51" s="14"/>
      <c r="CK51" s="14">
        <f t="shared" si="90"/>
        <v>72.103123507441083</v>
      </c>
      <c r="CL51" s="14">
        <f t="shared" si="91"/>
        <v>19.81892662279656</v>
      </c>
      <c r="CM51" s="14">
        <f t="shared" si="91"/>
        <v>10.973411584028874</v>
      </c>
      <c r="CN51" s="14">
        <f t="shared" si="91"/>
        <v>32.096306176404241</v>
      </c>
      <c r="CO51" s="14">
        <f t="shared" si="91"/>
        <v>7.5279029248428992</v>
      </c>
      <c r="CP51" s="14">
        <f t="shared" si="91"/>
        <v>1.6865761993685093</v>
      </c>
      <c r="CQ51" s="14"/>
      <c r="CR51" s="14">
        <f t="shared" si="55"/>
        <v>63.908977139314821</v>
      </c>
      <c r="CS51" s="14">
        <f t="shared" si="56"/>
        <v>17.5798379626623</v>
      </c>
      <c r="CT51" s="14">
        <f t="shared" si="56"/>
        <v>9.9120975344164126</v>
      </c>
      <c r="CU51" s="14">
        <f t="shared" si="56"/>
        <v>28.360619401428394</v>
      </c>
      <c r="CV51" s="14">
        <f t="shared" si="56"/>
        <v>6.8734240035133265</v>
      </c>
      <c r="CW51" s="14">
        <f t="shared" si="56"/>
        <v>1.1829982372943828</v>
      </c>
      <c r="CX51" s="14"/>
      <c r="CY51" s="14">
        <f t="shared" si="57"/>
        <v>81.5069678288001</v>
      </c>
      <c r="CZ51" s="14">
        <f t="shared" si="58"/>
        <v>21.865625706675534</v>
      </c>
      <c r="DA51" s="14">
        <f t="shared" si="58"/>
        <v>11.715058082748648</v>
      </c>
      <c r="DB51" s="14">
        <f t="shared" si="58"/>
        <v>36.92959586289043</v>
      </c>
      <c r="DC51" s="14">
        <f t="shared" si="58"/>
        <v>8.3017794891870178</v>
      </c>
      <c r="DD51" s="14">
        <f t="shared" si="58"/>
        <v>2.694908687298482</v>
      </c>
      <c r="DE51" s="14"/>
      <c r="DF51" s="14">
        <f t="shared" si="59"/>
        <v>81.473738401047129</v>
      </c>
      <c r="DG51" s="14">
        <f t="shared" si="60"/>
        <v>21.71319465111916</v>
      </c>
      <c r="DH51" s="14">
        <f t="shared" si="60"/>
        <v>12.106352961629252</v>
      </c>
      <c r="DI51" s="14">
        <f t="shared" si="60"/>
        <v>36.823630714038181</v>
      </c>
      <c r="DJ51" s="14">
        <f t="shared" si="60"/>
        <v>8.2737905638927991</v>
      </c>
      <c r="DK51" s="14">
        <f t="shared" si="60"/>
        <v>2.5567695103677233</v>
      </c>
      <c r="DL51" s="14"/>
      <c r="DM51" s="14">
        <f t="shared" si="61"/>
        <v>76.094039023046591</v>
      </c>
      <c r="DN51" s="14">
        <f t="shared" si="62"/>
        <v>20.87039874188196</v>
      </c>
      <c r="DO51" s="14">
        <f t="shared" si="62"/>
        <v>11.871741528732167</v>
      </c>
      <c r="DP51" s="14">
        <f t="shared" si="62"/>
        <v>33.648363616500617</v>
      </c>
      <c r="DQ51" s="14">
        <f t="shared" si="62"/>
        <v>7.8113009355148675</v>
      </c>
      <c r="DR51" s="14">
        <f t="shared" si="62"/>
        <v>1.8922342004169836</v>
      </c>
      <c r="DS51" s="14"/>
      <c r="DT51" s="14">
        <f t="shared" si="92"/>
        <v>71.452440379788811</v>
      </c>
      <c r="DU51" s="14">
        <f t="shared" si="93"/>
        <v>19.669629998292773</v>
      </c>
      <c r="DV51" s="14">
        <f t="shared" si="93"/>
        <v>10.816125557608677</v>
      </c>
      <c r="DW51" s="14">
        <f t="shared" si="93"/>
        <v>31.839847078777403</v>
      </c>
      <c r="DX51" s="14">
        <f t="shared" si="93"/>
        <v>7.4778221762723254</v>
      </c>
      <c r="DY51" s="14">
        <f t="shared" si="93"/>
        <v>1.6490155688376344</v>
      </c>
      <c r="DZ51" s="14"/>
      <c r="EA51" s="14">
        <f t="shared" si="63"/>
        <v>65.875533792496981</v>
      </c>
      <c r="EB51" s="14">
        <f t="shared" si="64"/>
        <v>18.045278820760231</v>
      </c>
      <c r="EC51" s="14">
        <f t="shared" si="64"/>
        <v>10.082522974803087</v>
      </c>
      <c r="ED51" s="14">
        <f t="shared" si="64"/>
        <v>29.366485744472648</v>
      </c>
      <c r="EE51" s="14">
        <f t="shared" si="64"/>
        <v>7.058458601329507</v>
      </c>
      <c r="EF51" s="14">
        <f t="shared" si="64"/>
        <v>1.3227876511315049</v>
      </c>
      <c r="EG51" s="14"/>
      <c r="EH51" s="14">
        <f t="shared" si="65"/>
        <v>84.477024443293786</v>
      </c>
      <c r="EI51" s="14">
        <f t="shared" si="66"/>
        <v>23.11640877088449</v>
      </c>
      <c r="EJ51" s="14">
        <f t="shared" si="66"/>
        <v>12.268099007879712</v>
      </c>
      <c r="EK51" s="14">
        <f t="shared" si="66"/>
        <v>37.741201488160456</v>
      </c>
      <c r="EL51" s="14">
        <f t="shared" si="66"/>
        <v>8.4668663568840348</v>
      </c>
      <c r="EM51" s="14">
        <f t="shared" si="66"/>
        <v>2.8844488194850895</v>
      </c>
      <c r="EN51" s="14"/>
      <c r="EO51" s="14">
        <f t="shared" si="67"/>
        <v>80.28854397800184</v>
      </c>
      <c r="EP51" s="14">
        <f t="shared" si="68"/>
        <v>20.978367641088376</v>
      </c>
      <c r="EQ51" s="14">
        <f t="shared" si="68"/>
        <v>11.489509081994303</v>
      </c>
      <c r="ER51" s="14">
        <f t="shared" si="68"/>
        <v>36.855693817252821</v>
      </c>
      <c r="ES51" s="14">
        <f t="shared" si="68"/>
        <v>8.2727878930222651</v>
      </c>
      <c r="ET51" s="14">
        <f t="shared" si="68"/>
        <v>2.6921855446440643</v>
      </c>
      <c r="EU51" s="14"/>
      <c r="EV51" s="14">
        <f t="shared" si="69"/>
        <v>81.418788964107833</v>
      </c>
      <c r="EW51" s="14">
        <f t="shared" si="70"/>
        <v>22.135262669471324</v>
      </c>
      <c r="EX51" s="14">
        <f t="shared" si="70"/>
        <v>11.512333428602346</v>
      </c>
      <c r="EY51" s="14">
        <f t="shared" si="70"/>
        <v>36.022143648758714</v>
      </c>
      <c r="EZ51" s="14">
        <f t="shared" si="70"/>
        <v>8.5314518740579448</v>
      </c>
      <c r="FA51" s="14">
        <f t="shared" si="70"/>
        <v>3.2175973432174914</v>
      </c>
      <c r="FB51" s="14"/>
      <c r="FC51" s="14">
        <f t="shared" si="71"/>
        <v>79.317536299436227</v>
      </c>
      <c r="FD51" s="14">
        <f t="shared" si="72"/>
        <v>20.793439532050552</v>
      </c>
      <c r="FE51" s="14">
        <f t="shared" si="72"/>
        <v>12.296766907063541</v>
      </c>
      <c r="FF51" s="14">
        <f t="shared" si="72"/>
        <v>33.48726976170353</v>
      </c>
      <c r="FG51" s="14">
        <f t="shared" si="72"/>
        <v>8.887803485244671</v>
      </c>
      <c r="FH51" s="14">
        <f t="shared" si="72"/>
        <v>3.8522566133739433</v>
      </c>
      <c r="FI51" s="14"/>
      <c r="FJ51" s="14">
        <f t="shared" si="73"/>
        <v>79.746639054025337</v>
      </c>
      <c r="FK51" s="14">
        <f t="shared" si="74"/>
        <v>20.938380708171834</v>
      </c>
      <c r="FL51" s="14">
        <f t="shared" si="74"/>
        <v>11.590159140840781</v>
      </c>
      <c r="FM51" s="14">
        <f t="shared" si="74"/>
        <v>36.472605331190358</v>
      </c>
      <c r="FN51" s="14">
        <f t="shared" si="74"/>
        <v>8.2024874356058728</v>
      </c>
      <c r="FO51" s="14">
        <f t="shared" si="74"/>
        <v>2.5430064382164916</v>
      </c>
    </row>
    <row r="52" spans="1:171" ht="13.15" x14ac:dyDescent="0.2">
      <c r="F52" t="e">
        <f t="shared" si="41"/>
        <v>#DIV/0!</v>
      </c>
      <c r="L52" t="e">
        <f t="shared" si="122"/>
        <v>#DIV/0!</v>
      </c>
      <c r="M52" s="1"/>
      <c r="W52" t="e">
        <f t="shared" si="123"/>
        <v>#DIV/0!</v>
      </c>
      <c r="X52" t="e">
        <f t="shared" si="124"/>
        <v>#DIV/0!</v>
      </c>
      <c r="AM52" s="14">
        <v>590</v>
      </c>
      <c r="AN52" s="14">
        <f t="shared" si="79"/>
        <v>80.194898870374104</v>
      </c>
      <c r="AO52" s="14">
        <f t="shared" si="80"/>
        <v>21.770179705096044</v>
      </c>
      <c r="AP52" s="14">
        <f t="shared" si="81"/>
        <v>11.564779259481037</v>
      </c>
      <c r="AQ52" s="14">
        <f t="shared" si="82"/>
        <v>36.181370519005476</v>
      </c>
      <c r="AR52" s="14">
        <f t="shared" si="83"/>
        <v>8.1750671576911245</v>
      </c>
      <c r="AS52" s="14">
        <f t="shared" si="84"/>
        <v>2.5035022291004254</v>
      </c>
      <c r="AU52" s="14">
        <f t="shared" si="45"/>
        <v>78.455728836533254</v>
      </c>
      <c r="AV52" s="14">
        <f t="shared" si="103"/>
        <v>21.131709403496519</v>
      </c>
      <c r="AW52" s="14">
        <f t="shared" si="103"/>
        <v>11.370534877049383</v>
      </c>
      <c r="AX52" s="14">
        <f t="shared" si="103"/>
        <v>35.470801460116476</v>
      </c>
      <c r="AY52" s="14">
        <f t="shared" si="103"/>
        <v>8.0874754487508191</v>
      </c>
      <c r="AZ52" s="14">
        <f t="shared" si="104"/>
        <v>2.3952076471200652</v>
      </c>
      <c r="BB52" s="14">
        <f t="shared" si="88"/>
        <v>72.949246200875479</v>
      </c>
      <c r="BC52" s="14">
        <f t="shared" si="89"/>
        <v>20.196082078589736</v>
      </c>
      <c r="BD52" s="14">
        <f t="shared" si="89"/>
        <v>11.03800527579075</v>
      </c>
      <c r="BE52" s="14">
        <f t="shared" si="89"/>
        <v>32.293224861674062</v>
      </c>
      <c r="BF52" s="14">
        <f t="shared" si="89"/>
        <v>7.6287958698083251</v>
      </c>
      <c r="BG52" s="14">
        <f t="shared" si="89"/>
        <v>1.7931381150126136</v>
      </c>
      <c r="BI52" s="14">
        <f t="shared" si="47"/>
        <v>65.744284359973733</v>
      </c>
      <c r="BJ52" s="14">
        <f t="shared" si="48"/>
        <v>18.447296023841602</v>
      </c>
      <c r="BK52" s="14">
        <f t="shared" si="48"/>
        <v>8.932724409347049</v>
      </c>
      <c r="BL52" s="14">
        <f t="shared" si="48"/>
        <v>29.816946626913207</v>
      </c>
      <c r="BM52" s="14">
        <f t="shared" si="48"/>
        <v>7.0545238935028598</v>
      </c>
      <c r="BN52" s="14">
        <f t="shared" si="48"/>
        <v>1.4927934063690194</v>
      </c>
      <c r="BP52" s="14">
        <f t="shared" si="49"/>
        <v>82.685106774893725</v>
      </c>
      <c r="BQ52" s="14">
        <f t="shared" si="50"/>
        <v>22.090810563284521</v>
      </c>
      <c r="BR52" s="14">
        <f t="shared" si="50"/>
        <v>12.043381535035941</v>
      </c>
      <c r="BS52" s="14">
        <f t="shared" si="50"/>
        <v>37.3432118041083</v>
      </c>
      <c r="BT52" s="14">
        <f t="shared" si="50"/>
        <v>8.399083557466593</v>
      </c>
      <c r="BU52" s="14">
        <f t="shared" si="50"/>
        <v>2.8086193149983711</v>
      </c>
      <c r="BW52" s="14">
        <f t="shared" si="51"/>
        <v>82.163100516207322</v>
      </c>
      <c r="BX52" s="14">
        <f t="shared" si="52"/>
        <v>21.99000850371543</v>
      </c>
      <c r="BY52" s="14">
        <f t="shared" si="52"/>
        <v>12.00430956656756</v>
      </c>
      <c r="BZ52" s="14">
        <f t="shared" si="52"/>
        <v>37.080924570677283</v>
      </c>
      <c r="CA52" s="14">
        <f t="shared" si="52"/>
        <v>8.3568081498718101</v>
      </c>
      <c r="CB52" s="14">
        <f t="shared" si="52"/>
        <v>2.7310497253752395</v>
      </c>
      <c r="CD52" s="14">
        <f t="shared" si="53"/>
        <v>75.119611476038287</v>
      </c>
      <c r="CE52" s="14">
        <f t="shared" si="54"/>
        <v>20.552275182515633</v>
      </c>
      <c r="CF52" s="14">
        <f t="shared" si="54"/>
        <v>11.531458583439393</v>
      </c>
      <c r="CG52" s="14">
        <f t="shared" si="54"/>
        <v>33.411380552706675</v>
      </c>
      <c r="CH52" s="14">
        <f t="shared" si="54"/>
        <v>7.7528491230152712</v>
      </c>
      <c r="CI52" s="14">
        <f t="shared" si="54"/>
        <v>1.8716480343613191</v>
      </c>
      <c r="CK52" s="14">
        <f t="shared" si="90"/>
        <v>71.919669565471338</v>
      </c>
      <c r="CL52" s="14">
        <f t="shared" si="91"/>
        <v>19.765374074965106</v>
      </c>
      <c r="CM52" s="14">
        <f t="shared" si="91"/>
        <v>10.946640448414236</v>
      </c>
      <c r="CN52" s="14">
        <f t="shared" si="91"/>
        <v>32.018993207486815</v>
      </c>
      <c r="CO52" s="14">
        <f t="shared" si="91"/>
        <v>7.5140205746975806</v>
      </c>
      <c r="CP52" s="14">
        <f t="shared" si="91"/>
        <v>1.6746412599076088</v>
      </c>
      <c r="CR52" s="14">
        <f t="shared" si="55"/>
        <v>63.797616896941726</v>
      </c>
      <c r="CS52" s="14">
        <f t="shared" si="56"/>
        <v>17.551171935779426</v>
      </c>
      <c r="CT52" s="14">
        <f t="shared" si="56"/>
        <v>9.9007727847463816</v>
      </c>
      <c r="CU52" s="14">
        <f t="shared" si="56"/>
        <v>28.304726919653156</v>
      </c>
      <c r="CV52" s="14">
        <f t="shared" si="56"/>
        <v>6.8640814670184067</v>
      </c>
      <c r="CW52" s="14">
        <f t="shared" si="56"/>
        <v>1.1768637897443506</v>
      </c>
      <c r="CY52" s="14">
        <f t="shared" si="57"/>
        <v>81.323204152993668</v>
      </c>
      <c r="CZ52" s="14">
        <f t="shared" si="58"/>
        <v>21.824537779654264</v>
      </c>
      <c r="DA52" s="14">
        <f t="shared" si="58"/>
        <v>11.686839897691984</v>
      </c>
      <c r="DB52" s="14">
        <f t="shared" si="58"/>
        <v>36.848442771947674</v>
      </c>
      <c r="DC52" s="14">
        <f t="shared" si="58"/>
        <v>8.2881410151840704</v>
      </c>
      <c r="DD52" s="14">
        <f t="shared" si="58"/>
        <v>2.6752426885156817</v>
      </c>
      <c r="DF52" s="14">
        <f t="shared" si="59"/>
        <v>81.327416185241589</v>
      </c>
      <c r="DG52" s="14">
        <f t="shared" si="60"/>
        <v>21.677637331594639</v>
      </c>
      <c r="DH52" s="14">
        <f t="shared" si="60"/>
        <v>12.086645609713491</v>
      </c>
      <c r="DI52" s="14">
        <f t="shared" si="60"/>
        <v>36.757871997604695</v>
      </c>
      <c r="DJ52" s="14">
        <f t="shared" si="60"/>
        <v>8.2631481930533539</v>
      </c>
      <c r="DK52" s="14">
        <f t="shared" si="60"/>
        <v>2.5421130532754082</v>
      </c>
      <c r="DM52" s="14">
        <f t="shared" si="61"/>
        <v>75.9495137200188</v>
      </c>
      <c r="DN52" s="14">
        <f t="shared" si="62"/>
        <v>20.833615280094612</v>
      </c>
      <c r="DO52" s="14">
        <f t="shared" si="62"/>
        <v>11.849065710749001</v>
      </c>
      <c r="DP52" s="14">
        <f t="shared" si="62"/>
        <v>33.58432590004584</v>
      </c>
      <c r="DQ52" s="14">
        <f t="shared" si="62"/>
        <v>7.8005087288872526</v>
      </c>
      <c r="DR52" s="14">
        <f t="shared" si="62"/>
        <v>1.8819981002420829</v>
      </c>
      <c r="DT52" s="14">
        <f t="shared" si="92"/>
        <v>71.27650479139524</v>
      </c>
      <c r="DU52" s="14">
        <f t="shared" si="93"/>
        <v>19.616056438286876</v>
      </c>
      <c r="DV52" s="14">
        <f t="shared" si="93"/>
        <v>10.787531307656405</v>
      </c>
      <c r="DW52" s="14">
        <f t="shared" si="93"/>
        <v>31.7683168034355</v>
      </c>
      <c r="DX52" s="14">
        <f t="shared" si="93"/>
        <v>7.4653951474850864</v>
      </c>
      <c r="DY52" s="14">
        <f t="shared" si="93"/>
        <v>1.6392050945313716</v>
      </c>
      <c r="EA52" s="14">
        <f t="shared" si="63"/>
        <v>65.745363819204456</v>
      </c>
      <c r="EB52" s="14">
        <f t="shared" si="64"/>
        <v>18.011591971466608</v>
      </c>
      <c r="EC52" s="14">
        <f t="shared" si="64"/>
        <v>10.066407725034875</v>
      </c>
      <c r="ED52" s="14">
        <f t="shared" si="64"/>
        <v>29.303185250505706</v>
      </c>
      <c r="EE52" s="14">
        <f t="shared" si="64"/>
        <v>7.0484329726229014</v>
      </c>
      <c r="EF52" s="14">
        <f t="shared" si="64"/>
        <v>1.3157458995743654</v>
      </c>
      <c r="EH52" s="14">
        <f t="shared" si="65"/>
        <v>84.325189218620821</v>
      </c>
      <c r="EI52" s="14">
        <f t="shared" si="66"/>
        <v>23.085860342599862</v>
      </c>
      <c r="EJ52" s="14">
        <f t="shared" si="66"/>
        <v>12.253135394041523</v>
      </c>
      <c r="EK52" s="14">
        <f t="shared" si="66"/>
        <v>37.667735553770612</v>
      </c>
      <c r="EL52" s="14">
        <f t="shared" si="66"/>
        <v>8.4547806583212957</v>
      </c>
      <c r="EM52" s="14">
        <f t="shared" si="66"/>
        <v>2.8636772698875173</v>
      </c>
      <c r="EO52" s="14">
        <f t="shared" si="67"/>
        <v>80.154778144598453</v>
      </c>
      <c r="EP52" s="14">
        <f t="shared" si="68"/>
        <v>20.94771297483415</v>
      </c>
      <c r="EQ52" s="14">
        <f t="shared" si="68"/>
        <v>11.474584692168927</v>
      </c>
      <c r="ER52" s="14">
        <f t="shared" si="68"/>
        <v>36.792879226031467</v>
      </c>
      <c r="ES52" s="14">
        <f t="shared" si="68"/>
        <v>8.2625560604756139</v>
      </c>
      <c r="ET52" s="14">
        <f t="shared" si="68"/>
        <v>2.6770451910883</v>
      </c>
      <c r="EV52" s="14">
        <f t="shared" si="69"/>
        <v>81.289754542476587</v>
      </c>
      <c r="EW52" s="14">
        <f t="shared" si="70"/>
        <v>22.106700135333057</v>
      </c>
      <c r="EX52" s="14">
        <f t="shared" si="70"/>
        <v>11.507947490570077</v>
      </c>
      <c r="EY52" s="14">
        <f t="shared" si="70"/>
        <v>35.956917371490078</v>
      </c>
      <c r="EZ52" s="14">
        <f t="shared" si="70"/>
        <v>8.5213452429604502</v>
      </c>
      <c r="FA52" s="14">
        <f t="shared" si="70"/>
        <v>3.1968443021229271</v>
      </c>
      <c r="FC52" s="14">
        <f t="shared" si="71"/>
        <v>79.170791528217052</v>
      </c>
      <c r="FD52" s="14">
        <f t="shared" si="72"/>
        <v>20.760663936220979</v>
      </c>
      <c r="FE52" s="14">
        <f t="shared" si="72"/>
        <v>12.28058959176545</v>
      </c>
      <c r="FF52" s="14">
        <f t="shared" si="72"/>
        <v>33.423996189822475</v>
      </c>
      <c r="FG52" s="14">
        <f t="shared" si="72"/>
        <v>8.8768746790997728</v>
      </c>
      <c r="FH52" s="14">
        <f t="shared" si="72"/>
        <v>3.828667131308376</v>
      </c>
      <c r="FJ52" s="14">
        <f t="shared" si="73"/>
        <v>79.589553561991096</v>
      </c>
      <c r="FK52" s="14">
        <f t="shared" si="74"/>
        <v>20.899622746075917</v>
      </c>
      <c r="FL52" s="14">
        <f t="shared" si="74"/>
        <v>11.578948077109908</v>
      </c>
      <c r="FM52" s="14">
        <f t="shared" si="74"/>
        <v>36.396167013880373</v>
      </c>
      <c r="FN52" s="14">
        <f t="shared" si="74"/>
        <v>8.1905774860793326</v>
      </c>
      <c r="FO52" s="14">
        <f t="shared" si="74"/>
        <v>2.5242382388455633</v>
      </c>
    </row>
    <row r="53" spans="1:171" s="12" customFormat="1" ht="13.15" x14ac:dyDescent="0.2">
      <c r="A53" s="12" t="s">
        <v>13</v>
      </c>
      <c r="B53" s="12">
        <v>24.2</v>
      </c>
      <c r="C53" s="12">
        <v>13.86</v>
      </c>
      <c r="D53" s="12">
        <v>41.1</v>
      </c>
      <c r="E53" s="12">
        <v>8.99</v>
      </c>
      <c r="F53" s="12">
        <f t="shared" si="41"/>
        <v>3.6685667941108386</v>
      </c>
      <c r="G53" s="12">
        <v>24.1</v>
      </c>
      <c r="H53" s="12">
        <v>100</v>
      </c>
      <c r="I53" s="12">
        <v>69</v>
      </c>
      <c r="J53" s="12">
        <f t="shared" si="42"/>
        <v>-0.54</v>
      </c>
      <c r="K53" s="12">
        <f t="shared" si="43"/>
        <v>-1.48</v>
      </c>
      <c r="L53" s="12">
        <f t="shared" si="122"/>
        <v>91.818566794110836</v>
      </c>
      <c r="M53" s="12" t="s">
        <v>5</v>
      </c>
      <c r="N53" s="12">
        <v>2012</v>
      </c>
      <c r="P53" s="12">
        <f>H53</f>
        <v>100</v>
      </c>
      <c r="Q53" s="12">
        <f t="shared" ref="Q53:Q61" si="142">B$53-AF53</f>
        <v>23.952858611129379</v>
      </c>
      <c r="R53" s="12">
        <f t="shared" ref="R53:R61" si="143">C$53-AG53</f>
        <v>13.598190834935368</v>
      </c>
      <c r="S53" s="12">
        <f t="shared" ref="S53:S61" si="144">D$53-AH53</f>
        <v>40.428709191776775</v>
      </c>
      <c r="T53" s="12">
        <f t="shared" ref="T53:T61" si="145">E$53-AI53</f>
        <v>8.8809662732660932</v>
      </c>
      <c r="U53" s="12">
        <f t="shared" ref="U53:U61" si="146">F$53-AJ53</f>
        <v>3.4738445222001793</v>
      </c>
      <c r="W53" s="12">
        <f t="shared" si="123"/>
        <v>-1.4839973608030448</v>
      </c>
      <c r="X53" s="12">
        <f t="shared" si="124"/>
        <v>90.334569433307792</v>
      </c>
      <c r="Y53" s="12">
        <f t="shared" ref="Y53:Y61" si="147">B$53-B53</f>
        <v>0</v>
      </c>
      <c r="Z53" s="12">
        <f t="shared" ref="Z53:Z61" si="148">C$53-C53</f>
        <v>0</v>
      </c>
      <c r="AA53" s="12">
        <f t="shared" ref="AA53:AA61" si="149">D$53-D53</f>
        <v>0</v>
      </c>
      <c r="AB53" s="12">
        <f t="shared" ref="AB53:AB61" si="150">E$53-E53</f>
        <v>0</v>
      </c>
      <c r="AC53" s="12">
        <f t="shared" ref="AC53:AC61" si="151">F$53-F53</f>
        <v>0</v>
      </c>
      <c r="AE53" s="12">
        <f t="shared" ref="AE53:AE61" si="152">$L$53-L53</f>
        <v>0</v>
      </c>
      <c r="AF53" s="12">
        <f t="shared" ref="AF53:AF61" si="153">MacroSpline($I$53:$I$61,Y$53:Y$61,$H53)</f>
        <v>0.24714138887062143</v>
      </c>
      <c r="AG53" s="12">
        <f t="shared" ref="AG53:AG61" si="154">MacroSpline($I$53:$I$61,Z$53:Z$61,$H53)</f>
        <v>0.26180916506463148</v>
      </c>
      <c r="AH53" s="12">
        <f t="shared" ref="AH53:AH61" si="155">MacroSpline($I$53:$I$61,AA$53:AA$61,$H53)</f>
        <v>0.67129080822322607</v>
      </c>
      <c r="AI53" s="12">
        <f t="shared" ref="AI53:AI61" si="156">MacroSpline($I$53:$I$61,AB$53:AB$61,$H53)</f>
        <v>0.10903372673390638</v>
      </c>
      <c r="AJ53" s="12">
        <f t="shared" ref="AJ53:AJ61" si="157">MacroSpline($I$53:$I$61,AC$53:AC$61,$H53)</f>
        <v>0.19472227191065944</v>
      </c>
      <c r="AL53" s="14"/>
      <c r="AM53" s="14">
        <v>600</v>
      </c>
      <c r="AN53" s="14">
        <f t="shared" si="79"/>
        <v>80.042267482463998</v>
      </c>
      <c r="AO53" s="14">
        <f t="shared" si="80"/>
        <v>21.742013106749667</v>
      </c>
      <c r="AP53" s="14">
        <f t="shared" si="81"/>
        <v>11.552578455846865</v>
      </c>
      <c r="AQ53" s="14">
        <f t="shared" si="82"/>
        <v>36.10109868612853</v>
      </c>
      <c r="AR53" s="14">
        <f t="shared" si="83"/>
        <v>8.1625624885799812</v>
      </c>
      <c r="AS53" s="14">
        <f t="shared" si="84"/>
        <v>2.4840147451589636</v>
      </c>
      <c r="AT53" s="14"/>
      <c r="AU53" s="14">
        <f t="shared" si="45"/>
        <v>78.279307205037483</v>
      </c>
      <c r="AV53" s="14">
        <f t="shared" si="103"/>
        <v>21.091187720461221</v>
      </c>
      <c r="AW53" s="14">
        <f t="shared" si="103"/>
        <v>11.347232380119024</v>
      </c>
      <c r="AX53" s="14">
        <f t="shared" si="103"/>
        <v>35.388486814061267</v>
      </c>
      <c r="AY53" s="14">
        <f t="shared" si="103"/>
        <v>8.0742918627251541</v>
      </c>
      <c r="AZ53" s="14">
        <f t="shared" si="104"/>
        <v>2.3781084276708233</v>
      </c>
      <c r="BA53" s="14"/>
      <c r="BB53" s="14">
        <f t="shared" si="88"/>
        <v>72.799659292304682</v>
      </c>
      <c r="BC53" s="14">
        <f t="shared" si="89"/>
        <v>20.157036409798643</v>
      </c>
      <c r="BD53" s="14">
        <f t="shared" si="89"/>
        <v>11.018139301299067</v>
      </c>
      <c r="BE53" s="14">
        <f t="shared" si="89"/>
        <v>32.225847731887463</v>
      </c>
      <c r="BF53" s="14">
        <f t="shared" si="89"/>
        <v>7.6168112676562751</v>
      </c>
      <c r="BG53" s="14">
        <f t="shared" si="89"/>
        <v>1.7818245816632234</v>
      </c>
      <c r="BH53" s="14"/>
      <c r="BI53" s="14">
        <f t="shared" si="47"/>
        <v>65.581500392072897</v>
      </c>
      <c r="BJ53" s="14">
        <f t="shared" si="48"/>
        <v>18.407774643848775</v>
      </c>
      <c r="BK53" s="14">
        <f t="shared" si="48"/>
        <v>8.9095249380273689</v>
      </c>
      <c r="BL53" s="14">
        <f t="shared" si="48"/>
        <v>29.740330586216615</v>
      </c>
      <c r="BM53" s="14">
        <f t="shared" si="48"/>
        <v>7.0410434026701232</v>
      </c>
      <c r="BN53" s="14">
        <f t="shared" si="48"/>
        <v>1.4828268213100069</v>
      </c>
      <c r="BO53" s="14"/>
      <c r="BP53" s="14">
        <f t="shared" si="49"/>
        <v>82.504781190225387</v>
      </c>
      <c r="BQ53" s="14">
        <f t="shared" si="50"/>
        <v>22.046990342601337</v>
      </c>
      <c r="BR53" s="14">
        <f t="shared" si="50"/>
        <v>12.021868971479702</v>
      </c>
      <c r="BS53" s="14">
        <f t="shared" si="50"/>
        <v>37.264196785997356</v>
      </c>
      <c r="BT53" s="14">
        <f t="shared" si="50"/>
        <v>8.3855034418843282</v>
      </c>
      <c r="BU53" s="14">
        <f t="shared" si="50"/>
        <v>2.7862216482626634</v>
      </c>
      <c r="BV53" s="14"/>
      <c r="BW53" s="14">
        <f t="shared" si="51"/>
        <v>82.021963346812811</v>
      </c>
      <c r="BX53" s="14">
        <f t="shared" si="52"/>
        <v>21.95687558712822</v>
      </c>
      <c r="BY53" s="14">
        <f t="shared" si="52"/>
        <v>11.985444065439349</v>
      </c>
      <c r="BZ53" s="14">
        <f t="shared" si="52"/>
        <v>37.017712370707514</v>
      </c>
      <c r="CA53" s="14">
        <f t="shared" si="52"/>
        <v>8.346230263811103</v>
      </c>
      <c r="CB53" s="14">
        <f t="shared" si="52"/>
        <v>2.7157010597266091</v>
      </c>
      <c r="CC53" s="14"/>
      <c r="CD53" s="14">
        <f t="shared" si="53"/>
        <v>74.981120977733667</v>
      </c>
      <c r="CE53" s="14">
        <f t="shared" si="54"/>
        <v>20.518605557317365</v>
      </c>
      <c r="CF53" s="14">
        <f t="shared" si="54"/>
        <v>11.513507773025271</v>
      </c>
      <c r="CG53" s="14">
        <f t="shared" si="54"/>
        <v>33.345961579728531</v>
      </c>
      <c r="CH53" s="14">
        <f t="shared" si="54"/>
        <v>7.7421339567741825</v>
      </c>
      <c r="CI53" s="14">
        <f t="shared" si="54"/>
        <v>1.8609121108883142</v>
      </c>
      <c r="CJ53" s="14"/>
      <c r="CK53" s="14">
        <f t="shared" si="90"/>
        <v>71.737373692956112</v>
      </c>
      <c r="CL53" s="14">
        <f t="shared" si="91"/>
        <v>19.711942027059635</v>
      </c>
      <c r="CM53" s="14">
        <f t="shared" si="91"/>
        <v>10.919903635193435</v>
      </c>
      <c r="CN53" s="14">
        <f t="shared" si="91"/>
        <v>31.942399352935368</v>
      </c>
      <c r="CO53" s="14">
        <f t="shared" si="91"/>
        <v>7.5002388830016757</v>
      </c>
      <c r="CP53" s="14">
        <f t="shared" si="91"/>
        <v>1.6628897947659986</v>
      </c>
      <c r="CQ53" s="14"/>
      <c r="CR53" s="14">
        <f t="shared" si="55"/>
        <v>63.686938499087177</v>
      </c>
      <c r="CS53" s="14">
        <f t="shared" si="56"/>
        <v>17.522665544481253</v>
      </c>
      <c r="CT53" s="14">
        <f t="shared" si="56"/>
        <v>9.8894074001312902</v>
      </c>
      <c r="CU53" s="14">
        <f t="shared" si="56"/>
        <v>28.249259730304473</v>
      </c>
      <c r="CV53" s="14">
        <f t="shared" si="56"/>
        <v>6.8547992007192278</v>
      </c>
      <c r="CW53" s="14">
        <f t="shared" si="56"/>
        <v>1.1708066234509322</v>
      </c>
      <c r="CX53" s="14"/>
      <c r="CY53" s="14">
        <f t="shared" si="57"/>
        <v>81.158604250634113</v>
      </c>
      <c r="CZ53" s="14">
        <f t="shared" si="58"/>
        <v>21.787201559361897</v>
      </c>
      <c r="DA53" s="14">
        <f t="shared" si="58"/>
        <v>11.661981804610511</v>
      </c>
      <c r="DB53" s="14">
        <f t="shared" si="58"/>
        <v>36.775521555467833</v>
      </c>
      <c r="DC53" s="14">
        <f t="shared" si="58"/>
        <v>8.2759084859731402</v>
      </c>
      <c r="DD53" s="14">
        <f t="shared" si="58"/>
        <v>2.6579908452207204</v>
      </c>
      <c r="DE53" s="14"/>
      <c r="DF53" s="14">
        <f t="shared" si="59"/>
        <v>81.194463056113975</v>
      </c>
      <c r="DG53" s="14">
        <f t="shared" si="60"/>
        <v>21.645900614311827</v>
      </c>
      <c r="DH53" s="14">
        <f t="shared" si="60"/>
        <v>12.067661960621198</v>
      </c>
      <c r="DI53" s="14">
        <f t="shared" si="60"/>
        <v>36.69810998512515</v>
      </c>
      <c r="DJ53" s="14">
        <f t="shared" si="60"/>
        <v>8.2534244886972541</v>
      </c>
      <c r="DK53" s="14">
        <f t="shared" si="60"/>
        <v>2.5293660073585471</v>
      </c>
      <c r="DL53" s="14"/>
      <c r="DM53" s="14">
        <f t="shared" si="61"/>
        <v>75.806171916202814</v>
      </c>
      <c r="DN53" s="14">
        <f t="shared" si="62"/>
        <v>20.797071831809564</v>
      </c>
      <c r="DO53" s="14">
        <f t="shared" si="62"/>
        <v>11.826552008659082</v>
      </c>
      <c r="DP53" s="14">
        <f t="shared" si="62"/>
        <v>33.520845532586357</v>
      </c>
      <c r="DQ53" s="14">
        <f t="shared" si="62"/>
        <v>7.7898061405681327</v>
      </c>
      <c r="DR53" s="14">
        <f t="shared" si="62"/>
        <v>1.8718964025796843</v>
      </c>
      <c r="DS53" s="14"/>
      <c r="DT53" s="14">
        <f t="shared" si="92"/>
        <v>71.102200632306463</v>
      </c>
      <c r="DU53" s="14">
        <f t="shared" si="93"/>
        <v>19.562764362134075</v>
      </c>
      <c r="DV53" s="14">
        <f t="shared" si="93"/>
        <v>10.759093072025168</v>
      </c>
      <c r="DW53" s="14">
        <f t="shared" si="93"/>
        <v>31.697656315381742</v>
      </c>
      <c r="DX53" s="14">
        <f t="shared" si="93"/>
        <v>7.4530982800074268</v>
      </c>
      <c r="DY53" s="14">
        <f t="shared" si="93"/>
        <v>1.6295886027580524</v>
      </c>
      <c r="DZ53" s="14"/>
      <c r="EA53" s="14">
        <f t="shared" si="63"/>
        <v>65.616978043927091</v>
      </c>
      <c r="EB53" s="14">
        <f t="shared" si="64"/>
        <v>17.978438052802201</v>
      </c>
      <c r="EC53" s="14">
        <f t="shared" si="64"/>
        <v>10.050546780439447</v>
      </c>
      <c r="ED53" s="14">
        <f t="shared" si="64"/>
        <v>29.240655421751086</v>
      </c>
      <c r="EE53" s="14">
        <f t="shared" si="64"/>
        <v>7.0385237943100423</v>
      </c>
      <c r="EF53" s="14">
        <f t="shared" si="64"/>
        <v>1.3088139946243103</v>
      </c>
      <c r="EG53" s="14"/>
      <c r="EH53" s="14">
        <f t="shared" si="65"/>
        <v>84.191876356128176</v>
      </c>
      <c r="EI53" s="14">
        <f t="shared" si="66"/>
        <v>23.057693465551424</v>
      </c>
      <c r="EJ53" s="14">
        <f t="shared" si="66"/>
        <v>12.239466983893269</v>
      </c>
      <c r="EK53" s="14">
        <f t="shared" si="66"/>
        <v>37.60360809690701</v>
      </c>
      <c r="EL53" s="14">
        <f t="shared" si="66"/>
        <v>8.4444109334448125</v>
      </c>
      <c r="EM53" s="14">
        <f t="shared" si="66"/>
        <v>2.8466968763316682</v>
      </c>
      <c r="EN53" s="14"/>
      <c r="EO53" s="14">
        <f t="shared" si="67"/>
        <v>80.022213333828816</v>
      </c>
      <c r="EP53" s="14">
        <f t="shared" si="68"/>
        <v>20.917347235792658</v>
      </c>
      <c r="EQ53" s="14">
        <f t="shared" si="68"/>
        <v>11.459733348103082</v>
      </c>
      <c r="ER53" s="14">
        <f t="shared" si="68"/>
        <v>36.730622465729319</v>
      </c>
      <c r="ES53" s="14">
        <f t="shared" si="68"/>
        <v>8.2524070094676834</v>
      </c>
      <c r="ET53" s="14">
        <f t="shared" si="68"/>
        <v>2.662103274736074</v>
      </c>
      <c r="EU53" s="14"/>
      <c r="EV53" s="14">
        <f t="shared" si="69"/>
        <v>81.162163741602939</v>
      </c>
      <c r="EW53" s="14">
        <f t="shared" si="70"/>
        <v>22.078386625356121</v>
      </c>
      <c r="EX53" s="14">
        <f t="shared" si="70"/>
        <v>11.503720510978566</v>
      </c>
      <c r="EY53" s="14">
        <f t="shared" si="70"/>
        <v>35.892345929607373</v>
      </c>
      <c r="EZ53" s="14">
        <f t="shared" si="70"/>
        <v>8.511340004297681</v>
      </c>
      <c r="FA53" s="14">
        <f t="shared" si="70"/>
        <v>3.1763706713632063</v>
      </c>
      <c r="FB53" s="14"/>
      <c r="FC53" s="14">
        <f t="shared" si="71"/>
        <v>79.025134972826862</v>
      </c>
      <c r="FD53" s="14">
        <f t="shared" si="72"/>
        <v>20.72793342207731</v>
      </c>
      <c r="FE53" s="14">
        <f t="shared" si="72"/>
        <v>12.264393395044641</v>
      </c>
      <c r="FF53" s="14">
        <f t="shared" si="72"/>
        <v>33.361345711471415</v>
      </c>
      <c r="FG53" s="14">
        <f t="shared" si="72"/>
        <v>8.8660346828996648</v>
      </c>
      <c r="FH53" s="14">
        <f t="shared" si="72"/>
        <v>3.8054277613338243</v>
      </c>
      <c r="FI53" s="14"/>
      <c r="FJ53" s="14">
        <f t="shared" si="73"/>
        <v>79.433638250034264</v>
      </c>
      <c r="FK53" s="14">
        <f t="shared" si="74"/>
        <v>20.861113845829781</v>
      </c>
      <c r="FL53" s="14">
        <f t="shared" si="74"/>
        <v>11.567778801165286</v>
      </c>
      <c r="FM53" s="14">
        <f t="shared" si="74"/>
        <v>36.320301455606376</v>
      </c>
      <c r="FN53" s="14">
        <f t="shared" si="74"/>
        <v>8.178754158064578</v>
      </c>
      <c r="FO53" s="14">
        <f t="shared" si="74"/>
        <v>2.5056899893682298</v>
      </c>
    </row>
    <row r="54" spans="1:171" s="12" customFormat="1" ht="13.15" x14ac:dyDescent="0.2">
      <c r="B54" s="12">
        <v>23.6</v>
      </c>
      <c r="C54" s="12">
        <v>13.24</v>
      </c>
      <c r="D54" s="12">
        <v>39.5</v>
      </c>
      <c r="E54" s="12">
        <v>8.73</v>
      </c>
      <c r="F54" s="12">
        <f t="shared" si="41"/>
        <v>3.2070363100981423</v>
      </c>
      <c r="H54" s="12">
        <v>200</v>
      </c>
      <c r="I54" s="12">
        <v>138</v>
      </c>
      <c r="J54" s="12">
        <f t="shared" si="42"/>
        <v>-0.54</v>
      </c>
      <c r="K54" s="12">
        <f t="shared" si="43"/>
        <v>-3</v>
      </c>
      <c r="L54" s="12">
        <f t="shared" si="122"/>
        <v>88.277036310098154</v>
      </c>
      <c r="P54" s="12">
        <f t="shared" ref="P54:P57" si="158">H54</f>
        <v>200</v>
      </c>
      <c r="Q54" s="12">
        <f t="shared" si="142"/>
        <v>22.913555585122506</v>
      </c>
      <c r="R54" s="12">
        <f t="shared" si="143"/>
        <v>12.796463124097947</v>
      </c>
      <c r="S54" s="12">
        <f t="shared" si="144"/>
        <v>38.182424943235283</v>
      </c>
      <c r="T54" s="12">
        <f t="shared" si="145"/>
        <v>8.5135518421146266</v>
      </c>
      <c r="U54" s="12">
        <f t="shared" si="146"/>
        <v>2.8702376965640148</v>
      </c>
      <c r="W54" s="12">
        <f t="shared" si="123"/>
        <v>-3.0008031189637734</v>
      </c>
      <c r="X54" s="12">
        <f t="shared" si="124"/>
        <v>85.276233191134381</v>
      </c>
      <c r="Y54" s="12">
        <f t="shared" si="147"/>
        <v>0.59999999999999787</v>
      </c>
      <c r="Z54" s="12">
        <f t="shared" si="148"/>
        <v>0.61999999999999922</v>
      </c>
      <c r="AA54" s="12">
        <f t="shared" si="149"/>
        <v>1.6000000000000014</v>
      </c>
      <c r="AB54" s="12">
        <f t="shared" si="150"/>
        <v>0.25999999999999979</v>
      </c>
      <c r="AC54" s="12">
        <f t="shared" si="151"/>
        <v>0.46153048401269636</v>
      </c>
      <c r="AE54" s="12">
        <f t="shared" si="152"/>
        <v>3.5415304840126822</v>
      </c>
      <c r="AF54" s="12">
        <f t="shared" si="153"/>
        <v>1.2864444148774945</v>
      </c>
      <c r="AG54" s="12">
        <f t="shared" si="154"/>
        <v>1.063536875902052</v>
      </c>
      <c r="AH54" s="12">
        <f t="shared" si="155"/>
        <v>2.9175750567647154</v>
      </c>
      <c r="AI54" s="12">
        <f t="shared" si="156"/>
        <v>0.47644815788537354</v>
      </c>
      <c r="AJ54" s="12">
        <f t="shared" si="157"/>
        <v>0.7983290975468238</v>
      </c>
      <c r="AL54" s="14"/>
      <c r="AM54" s="14">
        <v>610</v>
      </c>
      <c r="AN54" s="14">
        <f t="shared" si="79"/>
        <v>79.8906328516927</v>
      </c>
      <c r="AO54" s="14">
        <f t="shared" si="80"/>
        <v>21.713969790511047</v>
      </c>
      <c r="AP54" s="14">
        <f t="shared" si="81"/>
        <v>11.540359283737894</v>
      </c>
      <c r="AQ54" s="14">
        <f t="shared" si="82"/>
        <v>36.021400613277827</v>
      </c>
      <c r="AR54" s="14">
        <f t="shared" si="83"/>
        <v>8.1501420745371611</v>
      </c>
      <c r="AS54" s="14">
        <f t="shared" si="84"/>
        <v>2.4647610896287837</v>
      </c>
      <c r="AT54" s="14"/>
      <c r="AU54" s="14">
        <f t="shared" si="45"/>
        <v>78.10449130764755</v>
      </c>
      <c r="AV54" s="14">
        <f t="shared" si="103"/>
        <v>21.050973769771034</v>
      </c>
      <c r="AW54" s="14">
        <f t="shared" si="103"/>
        <v>11.324122610584771</v>
      </c>
      <c r="AX54" s="14">
        <f t="shared" si="103"/>
        <v>35.306908053022802</v>
      </c>
      <c r="AY54" s="14">
        <f t="shared" si="103"/>
        <v>8.0612270886003543</v>
      </c>
      <c r="AZ54" s="14">
        <f t="shared" si="104"/>
        <v>2.3612597856685817</v>
      </c>
      <c r="BA54" s="14"/>
      <c r="BB54" s="14">
        <f t="shared" si="88"/>
        <v>72.651394571332673</v>
      </c>
      <c r="BC54" s="14">
        <f t="shared" si="89"/>
        <v>20.118232207810642</v>
      </c>
      <c r="BD54" s="14">
        <f t="shared" si="89"/>
        <v>10.998420174236925</v>
      </c>
      <c r="BE54" s="14">
        <f t="shared" si="89"/>
        <v>32.159144251113979</v>
      </c>
      <c r="BF54" s="14">
        <f t="shared" si="89"/>
        <v>7.6049288521676832</v>
      </c>
      <c r="BG54" s="14">
        <f t="shared" si="89"/>
        <v>1.7706690860034426</v>
      </c>
      <c r="BH54" s="14"/>
      <c r="BI54" s="14">
        <f t="shared" si="47"/>
        <v>65.419897254810209</v>
      </c>
      <c r="BJ54" s="14">
        <f t="shared" si="48"/>
        <v>18.368536320919432</v>
      </c>
      <c r="BK54" s="14">
        <f t="shared" si="48"/>
        <v>8.886325762552902</v>
      </c>
      <c r="BL54" s="14">
        <f t="shared" si="48"/>
        <v>29.664369616077735</v>
      </c>
      <c r="BM54" s="14">
        <f t="shared" si="48"/>
        <v>7.0276532941601513</v>
      </c>
      <c r="BN54" s="14">
        <f t="shared" si="48"/>
        <v>1.4730122610999938</v>
      </c>
      <c r="BO54" s="14"/>
      <c r="BP54" s="14">
        <f t="shared" si="49"/>
        <v>82.325840450429894</v>
      </c>
      <c r="BQ54" s="14">
        <f t="shared" si="50"/>
        <v>22.003439188297634</v>
      </c>
      <c r="BR54" s="14">
        <f t="shared" si="50"/>
        <v>12.000541108603457</v>
      </c>
      <c r="BS54" s="14">
        <f t="shared" si="50"/>
        <v>37.185810507499298</v>
      </c>
      <c r="BT54" s="14">
        <f t="shared" si="50"/>
        <v>8.3720158220077732</v>
      </c>
      <c r="BU54" s="14">
        <f t="shared" si="50"/>
        <v>2.7640338240217446</v>
      </c>
      <c r="BV54" s="14"/>
      <c r="BW54" s="14">
        <f t="shared" si="51"/>
        <v>81.882114041485067</v>
      </c>
      <c r="BX54" s="14">
        <f t="shared" si="52"/>
        <v>21.924004753764859</v>
      </c>
      <c r="BY54" s="14">
        <f t="shared" si="52"/>
        <v>11.966734741672173</v>
      </c>
      <c r="BZ54" s="14">
        <f t="shared" si="52"/>
        <v>36.955067270146969</v>
      </c>
      <c r="CA54" s="14">
        <f t="shared" si="52"/>
        <v>8.3357461562683426</v>
      </c>
      <c r="CB54" s="14">
        <f t="shared" si="52"/>
        <v>2.7005611196327219</v>
      </c>
      <c r="CC54" s="14"/>
      <c r="CD54" s="14">
        <f t="shared" si="53"/>
        <v>74.843860657627374</v>
      </c>
      <c r="CE54" s="14">
        <f t="shared" si="54"/>
        <v>20.485187515001037</v>
      </c>
      <c r="CF54" s="14">
        <f t="shared" si="54"/>
        <v>11.495672626235219</v>
      </c>
      <c r="CG54" s="14">
        <f t="shared" si="54"/>
        <v>33.281165454452783</v>
      </c>
      <c r="CH54" s="14">
        <f t="shared" si="54"/>
        <v>7.7315104547482409</v>
      </c>
      <c r="CI54" s="14">
        <f t="shared" si="54"/>
        <v>1.8503246071900907</v>
      </c>
      <c r="CJ54" s="14"/>
      <c r="CK54" s="14">
        <f t="shared" si="90"/>
        <v>71.55622166677972</v>
      </c>
      <c r="CL54" s="14">
        <f t="shared" si="91"/>
        <v>19.658636161464795</v>
      </c>
      <c r="CM54" s="14">
        <f t="shared" si="91"/>
        <v>10.893205634395091</v>
      </c>
      <c r="CN54" s="14">
        <f t="shared" si="91"/>
        <v>31.866507039911951</v>
      </c>
      <c r="CO54" s="14">
        <f t="shared" si="91"/>
        <v>7.4865561501191351</v>
      </c>
      <c r="CP54" s="14">
        <f t="shared" si="91"/>
        <v>1.6513166808887503</v>
      </c>
      <c r="CQ54" s="14"/>
      <c r="CR54" s="14">
        <f t="shared" si="55"/>
        <v>63.576934667380385</v>
      </c>
      <c r="CS54" s="14">
        <f t="shared" si="56"/>
        <v>17.494317228829797</v>
      </c>
      <c r="CT54" s="14">
        <f t="shared" si="56"/>
        <v>9.8780026530139544</v>
      </c>
      <c r="CU54" s="14">
        <f t="shared" si="56"/>
        <v>28.19421258158938</v>
      </c>
      <c r="CV54" s="14">
        <f t="shared" si="56"/>
        <v>6.8455765320223962</v>
      </c>
      <c r="CW54" s="14">
        <f t="shared" si="56"/>
        <v>1.1648256719248551</v>
      </c>
      <c r="CX54" s="14"/>
      <c r="CY54" s="14">
        <f t="shared" si="57"/>
        <v>81.022086348433419</v>
      </c>
      <c r="CZ54" s="14">
        <f t="shared" si="58"/>
        <v>21.755362426528805</v>
      </c>
      <c r="DA54" s="14">
        <f t="shared" si="58"/>
        <v>11.64206299917322</v>
      </c>
      <c r="DB54" s="14">
        <f t="shared" si="58"/>
        <v>36.714665115627731</v>
      </c>
      <c r="DC54" s="14">
        <f t="shared" si="58"/>
        <v>8.2657371813153304</v>
      </c>
      <c r="DD54" s="14">
        <f t="shared" si="58"/>
        <v>2.6442586257883285</v>
      </c>
      <c r="DE54" s="14"/>
      <c r="DF54" s="14">
        <f t="shared" si="59"/>
        <v>81.062585460991315</v>
      </c>
      <c r="DG54" s="14">
        <f t="shared" si="60"/>
        <v>21.61440819091089</v>
      </c>
      <c r="DH54" s="14">
        <f t="shared" si="60"/>
        <v>12.048788085966235</v>
      </c>
      <c r="DI54" s="14">
        <f t="shared" si="60"/>
        <v>36.638837325232679</v>
      </c>
      <c r="DJ54" s="14">
        <f t="shared" si="60"/>
        <v>8.2437759161803363</v>
      </c>
      <c r="DK54" s="14">
        <f t="shared" si="60"/>
        <v>2.5167759427011696</v>
      </c>
      <c r="DL54" s="14"/>
      <c r="DM54" s="14">
        <f t="shared" si="61"/>
        <v>75.663999051223385</v>
      </c>
      <c r="DN54" s="14">
        <f t="shared" si="62"/>
        <v>20.760765898564742</v>
      </c>
      <c r="DO54" s="14">
        <f t="shared" si="62"/>
        <v>11.804198795322293</v>
      </c>
      <c r="DP54" s="14">
        <f t="shared" si="62"/>
        <v>33.457915194093978</v>
      </c>
      <c r="DQ54" s="14">
        <f t="shared" si="62"/>
        <v>7.7791920187704156</v>
      </c>
      <c r="DR54" s="14">
        <f t="shared" si="62"/>
        <v>1.8619271444719478</v>
      </c>
      <c r="DS54" s="14"/>
      <c r="DT54" s="14">
        <f t="shared" si="92"/>
        <v>70.929486096809612</v>
      </c>
      <c r="DU54" s="14">
        <f t="shared" si="93"/>
        <v>19.509753908021104</v>
      </c>
      <c r="DV54" s="14">
        <f t="shared" si="93"/>
        <v>10.730811353029296</v>
      </c>
      <c r="DW54" s="14">
        <f t="shared" si="93"/>
        <v>31.627835165211017</v>
      </c>
      <c r="DX54" s="14">
        <f t="shared" si="93"/>
        <v>7.4409274807400134</v>
      </c>
      <c r="DY54" s="14">
        <f t="shared" si="93"/>
        <v>1.6201581898081732</v>
      </c>
      <c r="DZ54" s="14"/>
      <c r="EA54" s="14">
        <f t="shared" si="63"/>
        <v>65.49033445030804</v>
      </c>
      <c r="EB54" s="14">
        <f t="shared" si="64"/>
        <v>17.945803983141808</v>
      </c>
      <c r="EC54" s="14">
        <f t="shared" si="64"/>
        <v>10.034933892544579</v>
      </c>
      <c r="ED54" s="14">
        <f t="shared" si="64"/>
        <v>29.178878810602612</v>
      </c>
      <c r="EE54" s="14">
        <f t="shared" si="64"/>
        <v>7.0287283764059652</v>
      </c>
      <c r="EF54" s="14">
        <f t="shared" si="64"/>
        <v>1.3019893876130717</v>
      </c>
      <c r="EG54" s="14"/>
      <c r="EH54" s="14">
        <f t="shared" si="65"/>
        <v>84.059649129604736</v>
      </c>
      <c r="EI54" s="14">
        <f t="shared" si="66"/>
        <v>23.029675436569931</v>
      </c>
      <c r="EJ54" s="14">
        <f t="shared" si="66"/>
        <v>12.225879024496795</v>
      </c>
      <c r="EK54" s="14">
        <f t="shared" si="66"/>
        <v>37.540010244979811</v>
      </c>
      <c r="EL54" s="14">
        <f t="shared" si="66"/>
        <v>8.4341321488305567</v>
      </c>
      <c r="EM54" s="14">
        <f t="shared" si="66"/>
        <v>2.8299522747276464</v>
      </c>
      <c r="EN54" s="14"/>
      <c r="EO54" s="14">
        <f t="shared" si="67"/>
        <v>79.890833252553819</v>
      </c>
      <c r="EP54" s="14">
        <f t="shared" si="68"/>
        <v>20.887266351429638</v>
      </c>
      <c r="EQ54" s="14">
        <f t="shared" si="68"/>
        <v>11.444954334762199</v>
      </c>
      <c r="ER54" s="14">
        <f t="shared" si="68"/>
        <v>36.668915955589497</v>
      </c>
      <c r="ES54" s="14">
        <f t="shared" si="68"/>
        <v>8.2423396771048516</v>
      </c>
      <c r="ET54" s="14">
        <f t="shared" si="68"/>
        <v>2.6473569336676346</v>
      </c>
      <c r="EU54" s="14"/>
      <c r="EV54" s="14">
        <f t="shared" si="69"/>
        <v>81.035992302244949</v>
      </c>
      <c r="EW54" s="14">
        <f t="shared" si="70"/>
        <v>22.050318184207882</v>
      </c>
      <c r="EX54" s="14">
        <f t="shared" si="70"/>
        <v>11.499648906300138</v>
      </c>
      <c r="EY54" s="14">
        <f t="shared" si="70"/>
        <v>35.828418902728586</v>
      </c>
      <c r="EZ54" s="14">
        <f t="shared" si="70"/>
        <v>8.5014345077876321</v>
      </c>
      <c r="FA54" s="14">
        <f t="shared" si="70"/>
        <v>3.1561718012207063</v>
      </c>
      <c r="FB54" s="14"/>
      <c r="FC54" s="14">
        <f t="shared" si="71"/>
        <v>78.880553752668277</v>
      </c>
      <c r="FD54" s="14">
        <f t="shared" si="72"/>
        <v>20.695248683014682</v>
      </c>
      <c r="FE54" s="14">
        <f t="shared" si="72"/>
        <v>12.248179502724222</v>
      </c>
      <c r="FF54" s="14">
        <f t="shared" si="72"/>
        <v>33.299309773279177</v>
      </c>
      <c r="FG54" s="14">
        <f t="shared" si="72"/>
        <v>8.8552824019514365</v>
      </c>
      <c r="FH54" s="14">
        <f t="shared" si="72"/>
        <v>3.7825333916987445</v>
      </c>
      <c r="FI54" s="14"/>
      <c r="FJ54" s="14">
        <f t="shared" si="73"/>
        <v>79.278814429674412</v>
      </c>
      <c r="FK54" s="14">
        <f t="shared" si="74"/>
        <v>20.822846934483302</v>
      </c>
      <c r="FL54" s="14">
        <f t="shared" si="74"/>
        <v>11.556653364990371</v>
      </c>
      <c r="FM54" s="14">
        <f t="shared" si="74"/>
        <v>36.244965426735817</v>
      </c>
      <c r="FN54" s="14">
        <f t="shared" si="74"/>
        <v>8.1670106382661416</v>
      </c>
      <c r="FO54" s="14">
        <f t="shared" si="74"/>
        <v>2.4873380651987698</v>
      </c>
    </row>
    <row r="55" spans="1:171" s="12" customFormat="1" ht="13.15" x14ac:dyDescent="0.2">
      <c r="A55" s="12" t="s">
        <v>14</v>
      </c>
      <c r="B55" s="12">
        <v>22.1</v>
      </c>
      <c r="C55" s="12">
        <v>12.32</v>
      </c>
      <c r="D55" s="12">
        <v>36.700000000000003</v>
      </c>
      <c r="E55" s="12">
        <v>8.27</v>
      </c>
      <c r="F55" s="12">
        <f t="shared" si="41"/>
        <v>2.5055747068898913</v>
      </c>
      <c r="G55" s="12">
        <v>24.1</v>
      </c>
      <c r="H55" s="12">
        <v>400</v>
      </c>
      <c r="I55" s="12">
        <v>274</v>
      </c>
      <c r="J55" s="12">
        <f t="shared" si="42"/>
        <v>-0.55000000000000004</v>
      </c>
      <c r="K55" s="12">
        <f t="shared" si="43"/>
        <v>-3.19</v>
      </c>
      <c r="L55" s="12">
        <f t="shared" si="122"/>
        <v>81.895574706889889</v>
      </c>
      <c r="M55" s="12" t="s">
        <v>5</v>
      </c>
      <c r="N55" s="12">
        <v>2012</v>
      </c>
      <c r="P55" s="12">
        <f t="shared" si="158"/>
        <v>400</v>
      </c>
      <c r="Q55" s="12">
        <f t="shared" si="142"/>
        <v>21.373185758454792</v>
      </c>
      <c r="R55" s="12">
        <f t="shared" si="143"/>
        <v>11.938388747251803</v>
      </c>
      <c r="S55" s="12">
        <f t="shared" si="144"/>
        <v>35.173615223099354</v>
      </c>
      <c r="T55" s="12">
        <f t="shared" si="145"/>
        <v>8.0293457704979794</v>
      </c>
      <c r="U55" s="12">
        <f t="shared" si="146"/>
        <v>2.1928797298841545</v>
      </c>
      <c r="W55" s="12">
        <f t="shared" si="123"/>
        <v>-3.1881594777018023</v>
      </c>
      <c r="X55" s="12">
        <f t="shared" si="124"/>
        <v>78.707415229188086</v>
      </c>
      <c r="Y55" s="12">
        <f t="shared" si="147"/>
        <v>2.0999999999999979</v>
      </c>
      <c r="Z55" s="12">
        <f t="shared" si="148"/>
        <v>1.5399999999999991</v>
      </c>
      <c r="AA55" s="12">
        <f t="shared" si="149"/>
        <v>4.3999999999999986</v>
      </c>
      <c r="AB55" s="12">
        <f t="shared" si="150"/>
        <v>0.72000000000000064</v>
      </c>
      <c r="AC55" s="12">
        <f t="shared" si="151"/>
        <v>1.1629920872209474</v>
      </c>
      <c r="AE55" s="12">
        <f t="shared" si="152"/>
        <v>9.9229920872209476</v>
      </c>
      <c r="AF55" s="12">
        <f t="shared" si="153"/>
        <v>2.826814241545208</v>
      </c>
      <c r="AG55" s="12">
        <f t="shared" si="154"/>
        <v>1.9216112527481952</v>
      </c>
      <c r="AH55" s="12">
        <f t="shared" si="155"/>
        <v>5.9263847769006457</v>
      </c>
      <c r="AI55" s="12">
        <f t="shared" si="156"/>
        <v>0.96065422950202073</v>
      </c>
      <c r="AJ55" s="12">
        <f t="shared" si="157"/>
        <v>1.4756870642266842</v>
      </c>
      <c r="AL55" s="14"/>
      <c r="AM55" s="14">
        <v>620</v>
      </c>
      <c r="AN55" s="14">
        <f t="shared" si="79"/>
        <v>79.739928436732271</v>
      </c>
      <c r="AO55" s="14">
        <f t="shared" si="80"/>
        <v>21.686036533040379</v>
      </c>
      <c r="AP55" s="14">
        <f t="shared" si="81"/>
        <v>11.528118514530886</v>
      </c>
      <c r="AQ55" s="14">
        <f t="shared" si="82"/>
        <v>35.94224632770532</v>
      </c>
      <c r="AR55" s="14">
        <f t="shared" si="83"/>
        <v>8.1378012461974265</v>
      </c>
      <c r="AS55" s="14">
        <f t="shared" si="84"/>
        <v>2.4457258152582502</v>
      </c>
      <c r="AT55" s="14"/>
      <c r="AU55" s="14">
        <f t="shared" si="45"/>
        <v>77.931199482238611</v>
      </c>
      <c r="AV55" s="14">
        <f t="shared" si="103"/>
        <v>21.011054104465209</v>
      </c>
      <c r="AW55" s="14">
        <f t="shared" si="103"/>
        <v>11.301193746078361</v>
      </c>
      <c r="AX55" s="14">
        <f t="shared" si="103"/>
        <v>35.226031547965533</v>
      </c>
      <c r="AY55" s="14">
        <f t="shared" si="103"/>
        <v>8.0482747014244698</v>
      </c>
      <c r="AZ55" s="14">
        <f t="shared" si="104"/>
        <v>2.3446453823050386</v>
      </c>
      <c r="BA55" s="14"/>
      <c r="BB55" s="14">
        <f t="shared" si="88"/>
        <v>72.504435379986077</v>
      </c>
      <c r="BC55" s="14">
        <f t="shared" si="89"/>
        <v>20.07966755426251</v>
      </c>
      <c r="BD55" s="14">
        <f t="shared" si="89"/>
        <v>10.978846591969122</v>
      </c>
      <c r="BE55" s="14">
        <f t="shared" si="89"/>
        <v>32.093104688144322</v>
      </c>
      <c r="BF55" s="14">
        <f t="shared" si="89"/>
        <v>7.5931473321742535</v>
      </c>
      <c r="BG55" s="14">
        <f t="shared" si="89"/>
        <v>1.759669213435872</v>
      </c>
      <c r="BH55" s="14"/>
      <c r="BI55" s="14">
        <f t="shared" si="47"/>
        <v>65.259449206434581</v>
      </c>
      <c r="BJ55" s="14">
        <f t="shared" si="48"/>
        <v>18.329575229409542</v>
      </c>
      <c r="BK55" s="14">
        <f t="shared" si="48"/>
        <v>8.8631300152089381</v>
      </c>
      <c r="BL55" s="14">
        <f t="shared" si="48"/>
        <v>29.589046657796516</v>
      </c>
      <c r="BM55" s="14">
        <f t="shared" si="48"/>
        <v>7.014351807130641</v>
      </c>
      <c r="BN55" s="14">
        <f t="shared" si="48"/>
        <v>1.4633454968889454</v>
      </c>
      <c r="BO55" s="14"/>
      <c r="BP55" s="14">
        <f t="shared" si="49"/>
        <v>82.148208709509532</v>
      </c>
      <c r="BQ55" s="14">
        <f t="shared" si="50"/>
        <v>21.960154725908662</v>
      </c>
      <c r="BR55" s="14">
        <f t="shared" si="50"/>
        <v>11.979379928948177</v>
      </c>
      <c r="BS55" s="14">
        <f t="shared" si="50"/>
        <v>37.108011408332629</v>
      </c>
      <c r="BT55" s="14">
        <f t="shared" si="50"/>
        <v>8.3586168681605688</v>
      </c>
      <c r="BU55" s="14">
        <f t="shared" si="50"/>
        <v>2.7420457781594911</v>
      </c>
      <c r="BV55" s="14"/>
      <c r="BW55" s="14">
        <f t="shared" si="51"/>
        <v>81.743534530900263</v>
      </c>
      <c r="BX55" s="14">
        <f t="shared" si="52"/>
        <v>21.891392558275818</v>
      </c>
      <c r="BY55" s="14">
        <f t="shared" si="52"/>
        <v>11.948179397884257</v>
      </c>
      <c r="BZ55" s="14">
        <f t="shared" si="52"/>
        <v>36.892981342928827</v>
      </c>
      <c r="CA55" s="14">
        <f t="shared" si="52"/>
        <v>8.3253545061801422</v>
      </c>
      <c r="CB55" s="14">
        <f t="shared" si="52"/>
        <v>2.6856267256312192</v>
      </c>
      <c r="CC55" s="14"/>
      <c r="CD55" s="14">
        <f t="shared" si="53"/>
        <v>74.707812891297323</v>
      </c>
      <c r="CE55" s="14">
        <f t="shared" si="54"/>
        <v>20.452017769154818</v>
      </c>
      <c r="CF55" s="14">
        <f t="shared" si="54"/>
        <v>11.477951682746896</v>
      </c>
      <c r="CG55" s="14">
        <f t="shared" si="54"/>
        <v>33.216982961729983</v>
      </c>
      <c r="CH55" s="14">
        <f t="shared" si="54"/>
        <v>7.7209773152630952</v>
      </c>
      <c r="CI55" s="14">
        <f t="shared" si="54"/>
        <v>1.8398831624025271</v>
      </c>
      <c r="CJ55" s="14"/>
      <c r="CK55" s="14">
        <f t="shared" si="90"/>
        <v>71.376199263826521</v>
      </c>
      <c r="CL55" s="14">
        <f t="shared" si="91"/>
        <v>19.605462160565242</v>
      </c>
      <c r="CM55" s="14">
        <f t="shared" si="91"/>
        <v>10.866550936047823</v>
      </c>
      <c r="CN55" s="14">
        <f t="shared" si="91"/>
        <v>31.791298695578611</v>
      </c>
      <c r="CO55" s="14">
        <f t="shared" si="91"/>
        <v>7.472970676413909</v>
      </c>
      <c r="CP55" s="14">
        <f t="shared" si="91"/>
        <v>1.6399167952209375</v>
      </c>
      <c r="CQ55" s="14"/>
      <c r="CR55" s="14">
        <f t="shared" si="55"/>
        <v>63.467598123450529</v>
      </c>
      <c r="CS55" s="14">
        <f t="shared" si="56"/>
        <v>17.466125428887068</v>
      </c>
      <c r="CT55" s="14">
        <f t="shared" si="56"/>
        <v>9.8665598158371832</v>
      </c>
      <c r="CU55" s="14">
        <f t="shared" si="56"/>
        <v>28.139580221714908</v>
      </c>
      <c r="CV55" s="14">
        <f t="shared" si="56"/>
        <v>6.8364127883345169</v>
      </c>
      <c r="CW55" s="14">
        <f t="shared" si="56"/>
        <v>1.1589198686768452</v>
      </c>
      <c r="CX55" s="14"/>
      <c r="CY55" s="14">
        <f t="shared" si="57"/>
        <v>80.886693545606889</v>
      </c>
      <c r="CZ55" s="14">
        <f t="shared" si="58"/>
        <v>21.72374557032958</v>
      </c>
      <c r="DA55" s="14">
        <f t="shared" si="58"/>
        <v>11.62232348722827</v>
      </c>
      <c r="DB55" s="14">
        <f t="shared" si="58"/>
        <v>36.654289239870451</v>
      </c>
      <c r="DC55" s="14">
        <f t="shared" si="58"/>
        <v>8.2556472011162114</v>
      </c>
      <c r="DD55" s="14">
        <f t="shared" si="58"/>
        <v>2.6306880470623808</v>
      </c>
      <c r="DE55" s="14"/>
      <c r="DF55" s="14">
        <f t="shared" si="59"/>
        <v>80.931769782156223</v>
      </c>
      <c r="DG55" s="14">
        <f t="shared" si="60"/>
        <v>21.583157052152487</v>
      </c>
      <c r="DH55" s="14">
        <f t="shared" si="60"/>
        <v>12.030023014447599</v>
      </c>
      <c r="DI55" s="14">
        <f t="shared" si="60"/>
        <v>36.580047614808123</v>
      </c>
      <c r="DJ55" s="14">
        <f t="shared" si="60"/>
        <v>8.2342015222755904</v>
      </c>
      <c r="DK55" s="14">
        <f t="shared" si="60"/>
        <v>2.504340578472422</v>
      </c>
      <c r="DL55" s="14"/>
      <c r="DM55" s="14">
        <f t="shared" si="61"/>
        <v>75.522980564705151</v>
      </c>
      <c r="DN55" s="14">
        <f t="shared" si="62"/>
        <v>20.724694981898075</v>
      </c>
      <c r="DO55" s="14">
        <f t="shared" si="62"/>
        <v>11.782004443598513</v>
      </c>
      <c r="DP55" s="14">
        <f t="shared" si="62"/>
        <v>33.395527564540508</v>
      </c>
      <c r="DQ55" s="14">
        <f t="shared" si="62"/>
        <v>7.7686652117070114</v>
      </c>
      <c r="DR55" s="14">
        <f t="shared" si="62"/>
        <v>1.8520883629610365</v>
      </c>
      <c r="DS55" s="14"/>
      <c r="DT55" s="14">
        <f t="shared" si="92"/>
        <v>70.758319379191761</v>
      </c>
      <c r="DU55" s="14">
        <f t="shared" si="93"/>
        <v>19.457025214134685</v>
      </c>
      <c r="DV55" s="14">
        <f t="shared" si="93"/>
        <v>10.702686652983122</v>
      </c>
      <c r="DW55" s="14">
        <f t="shared" si="93"/>
        <v>31.558822903518212</v>
      </c>
      <c r="DX55" s="14">
        <f t="shared" si="93"/>
        <v>7.4288786565835156</v>
      </c>
      <c r="DY55" s="14">
        <f t="shared" si="93"/>
        <v>1.6109059519722304</v>
      </c>
      <c r="DZ55" s="14"/>
      <c r="EA55" s="14">
        <f t="shared" si="63"/>
        <v>65.365391021990476</v>
      </c>
      <c r="EB55" s="14">
        <f t="shared" si="64"/>
        <v>17.913676680860213</v>
      </c>
      <c r="EC55" s="14">
        <f t="shared" si="64"/>
        <v>10.019562812878041</v>
      </c>
      <c r="ED55" s="14">
        <f t="shared" si="64"/>
        <v>29.117837969454122</v>
      </c>
      <c r="EE55" s="14">
        <f t="shared" si="64"/>
        <v>7.0190440289257072</v>
      </c>
      <c r="EF55" s="14">
        <f t="shared" si="64"/>
        <v>1.2952695298723826</v>
      </c>
      <c r="EG55" s="14"/>
      <c r="EH55" s="14">
        <f t="shared" si="65"/>
        <v>83.928494053728912</v>
      </c>
      <c r="EI55" s="14">
        <f t="shared" si="66"/>
        <v>23.001804972932771</v>
      </c>
      <c r="EJ55" s="14">
        <f t="shared" si="66"/>
        <v>12.212370773924324</v>
      </c>
      <c r="EK55" s="14">
        <f t="shared" si="66"/>
        <v>37.476935226960407</v>
      </c>
      <c r="EL55" s="14">
        <f t="shared" si="66"/>
        <v>8.4239430992237132</v>
      </c>
      <c r="EM55" s="14">
        <f t="shared" si="66"/>
        <v>2.8134399806876917</v>
      </c>
      <c r="EN55" s="14"/>
      <c r="EO55" s="14">
        <f t="shared" si="67"/>
        <v>79.76062160763442</v>
      </c>
      <c r="EP55" s="14">
        <f t="shared" si="68"/>
        <v>20.857466249210837</v>
      </c>
      <c r="EQ55" s="14">
        <f t="shared" si="68"/>
        <v>11.430246937111709</v>
      </c>
      <c r="ER55" s="14">
        <f t="shared" si="68"/>
        <v>36.607752114855145</v>
      </c>
      <c r="ES55" s="14">
        <f t="shared" si="68"/>
        <v>8.2323530004934895</v>
      </c>
      <c r="ET55" s="14">
        <f t="shared" si="68"/>
        <v>2.6328033059632303</v>
      </c>
      <c r="EU55" s="14"/>
      <c r="EV55" s="14">
        <f t="shared" si="69"/>
        <v>80.911215965160608</v>
      </c>
      <c r="EW55" s="14">
        <f t="shared" si="70"/>
        <v>22.022490856555699</v>
      </c>
      <c r="EX55" s="14">
        <f t="shared" si="70"/>
        <v>11.495729093007112</v>
      </c>
      <c r="EY55" s="14">
        <f t="shared" si="70"/>
        <v>35.765125870471692</v>
      </c>
      <c r="EZ55" s="14">
        <f t="shared" si="70"/>
        <v>8.4916271031483035</v>
      </c>
      <c r="FA55" s="14">
        <f t="shared" si="70"/>
        <v>3.1362430419778082</v>
      </c>
      <c r="FB55" s="14"/>
      <c r="FC55" s="14">
        <f t="shared" si="71"/>
        <v>78.7370349871439</v>
      </c>
      <c r="FD55" s="14">
        <f t="shared" si="72"/>
        <v>20.662610412428251</v>
      </c>
      <c r="FE55" s="14">
        <f t="shared" si="72"/>
        <v>12.231949100627297</v>
      </c>
      <c r="FF55" s="14">
        <f t="shared" si="72"/>
        <v>33.237879821874571</v>
      </c>
      <c r="FG55" s="14">
        <f t="shared" si="72"/>
        <v>8.8446167415621773</v>
      </c>
      <c r="FH55" s="14">
        <f t="shared" si="72"/>
        <v>3.7599789106515908</v>
      </c>
      <c r="FI55" s="14"/>
      <c r="FJ55" s="14">
        <f t="shared" si="73"/>
        <v>79.140402486251077</v>
      </c>
      <c r="FK55" s="14">
        <f t="shared" si="74"/>
        <v>20.789249939949819</v>
      </c>
      <c r="FL55" s="14">
        <f t="shared" si="74"/>
        <v>11.546701080476844</v>
      </c>
      <c r="FM55" s="14">
        <f t="shared" si="74"/>
        <v>36.177067393109091</v>
      </c>
      <c r="FN55" s="14">
        <f t="shared" si="74"/>
        <v>8.1563508316543789</v>
      </c>
      <c r="FO55" s="14">
        <f t="shared" si="74"/>
        <v>2.4710332410609515</v>
      </c>
    </row>
    <row r="56" spans="1:171" s="12" customFormat="1" ht="13.15" x14ac:dyDescent="0.2">
      <c r="B56" s="12">
        <v>20.7</v>
      </c>
      <c r="C56" s="12">
        <v>11.61</v>
      </c>
      <c r="D56" s="12">
        <v>33.700000000000003</v>
      </c>
      <c r="E56" s="12">
        <v>7.8</v>
      </c>
      <c r="F56" s="12">
        <f t="shared" si="41"/>
        <v>1.9195602429268543</v>
      </c>
      <c r="H56" s="12">
        <v>800</v>
      </c>
      <c r="I56" s="12">
        <v>547</v>
      </c>
      <c r="J56" s="12">
        <f t="shared" si="42"/>
        <v>-0.55000000000000004</v>
      </c>
      <c r="K56" s="12">
        <f t="shared" si="43"/>
        <v>-3.28</v>
      </c>
      <c r="L56" s="12">
        <f t="shared" si="122"/>
        <v>75.729560242926851</v>
      </c>
      <c r="P56" s="12">
        <f t="shared" si="158"/>
        <v>800</v>
      </c>
      <c r="Q56" s="12">
        <f t="shared" si="142"/>
        <v>19.893674530817648</v>
      </c>
      <c r="R56" s="12">
        <f t="shared" si="143"/>
        <v>11.176838697078544</v>
      </c>
      <c r="S56" s="12">
        <f t="shared" si="144"/>
        <v>32.156123988911602</v>
      </c>
      <c r="T56" s="12">
        <f t="shared" si="145"/>
        <v>7.545348890244135</v>
      </c>
      <c r="U56" s="12">
        <f t="shared" si="146"/>
        <v>1.6742218448513011</v>
      </c>
      <c r="W56" s="12">
        <f t="shared" si="123"/>
        <v>-3.2833522910236184</v>
      </c>
      <c r="X56" s="12">
        <f t="shared" si="124"/>
        <v>72.446207951903233</v>
      </c>
      <c r="Y56" s="12">
        <f t="shared" si="147"/>
        <v>3.5</v>
      </c>
      <c r="Z56" s="12">
        <f t="shared" si="148"/>
        <v>2.25</v>
      </c>
      <c r="AA56" s="12">
        <f t="shared" si="149"/>
        <v>7.3999999999999986</v>
      </c>
      <c r="AB56" s="12">
        <f t="shared" si="150"/>
        <v>1.1900000000000004</v>
      </c>
      <c r="AC56" s="12">
        <f t="shared" si="151"/>
        <v>1.7490065511839843</v>
      </c>
      <c r="AE56" s="12">
        <f t="shared" si="152"/>
        <v>16.089006551183985</v>
      </c>
      <c r="AF56" s="12">
        <f t="shared" si="153"/>
        <v>4.3063254691823527</v>
      </c>
      <c r="AG56" s="12">
        <f t="shared" si="154"/>
        <v>2.6831613029214552</v>
      </c>
      <c r="AH56" s="12">
        <f t="shared" si="155"/>
        <v>8.943876011088399</v>
      </c>
      <c r="AI56" s="12">
        <f t="shared" si="156"/>
        <v>1.4446511097558647</v>
      </c>
      <c r="AJ56" s="12">
        <f t="shared" si="157"/>
        <v>1.9943449492595375</v>
      </c>
      <c r="AL56" s="14"/>
      <c r="AM56" s="14">
        <v>630</v>
      </c>
      <c r="AN56" s="14">
        <f t="shared" si="79"/>
        <v>79.590087696254699</v>
      </c>
      <c r="AO56" s="14">
        <f t="shared" si="80"/>
        <v>21.658200110997853</v>
      </c>
      <c r="AP56" s="14">
        <f t="shared" si="81"/>
        <v>11.515852919602606</v>
      </c>
      <c r="AQ56" s="14">
        <f t="shared" si="82"/>
        <v>35.863605856662964</v>
      </c>
      <c r="AR56" s="14">
        <f t="shared" si="83"/>
        <v>8.1255353341955381</v>
      </c>
      <c r="AS56" s="14">
        <f t="shared" si="84"/>
        <v>2.426893474795726</v>
      </c>
      <c r="AT56" s="14"/>
      <c r="AU56" s="14">
        <f t="shared" si="45"/>
        <v>77.759350066685855</v>
      </c>
      <c r="AV56" s="14">
        <f t="shared" si="103"/>
        <v>20.971415277582977</v>
      </c>
      <c r="AW56" s="14">
        <f t="shared" si="103"/>
        <v>11.278433964231528</v>
      </c>
      <c r="AX56" s="14">
        <f t="shared" si="103"/>
        <v>35.145823669853904</v>
      </c>
      <c r="AY56" s="14">
        <f t="shared" si="103"/>
        <v>8.0354282762455504</v>
      </c>
      <c r="AZ56" s="14">
        <f t="shared" si="104"/>
        <v>2.3282488787718894</v>
      </c>
      <c r="BA56" s="14"/>
      <c r="BB56" s="14">
        <f t="shared" si="88"/>
        <v>72.358765060291489</v>
      </c>
      <c r="BC56" s="14">
        <f t="shared" si="89"/>
        <v>20.041340530791029</v>
      </c>
      <c r="BD56" s="14">
        <f t="shared" si="89"/>
        <v>10.959417251860456</v>
      </c>
      <c r="BE56" s="14">
        <f t="shared" si="89"/>
        <v>32.027719311769204</v>
      </c>
      <c r="BF56" s="14">
        <f t="shared" si="89"/>
        <v>7.5814654165076893</v>
      </c>
      <c r="BG56" s="14">
        <f t="shared" si="89"/>
        <v>1.7488225493631131</v>
      </c>
      <c r="BH56" s="14"/>
      <c r="BI56" s="14">
        <f t="shared" si="47"/>
        <v>65.100130505194883</v>
      </c>
      <c r="BJ56" s="14">
        <f t="shared" si="48"/>
        <v>18.290885543675078</v>
      </c>
      <c r="BK56" s="14">
        <f t="shared" si="48"/>
        <v>8.8399408282807705</v>
      </c>
      <c r="BL56" s="14">
        <f t="shared" si="48"/>
        <v>29.514344652672911</v>
      </c>
      <c r="BM56" s="14">
        <f t="shared" si="48"/>
        <v>7.0011371807392901</v>
      </c>
      <c r="BN56" s="14">
        <f t="shared" si="48"/>
        <v>1.4538222998268266</v>
      </c>
      <c r="BO56" s="14"/>
      <c r="BP56" s="14">
        <f t="shared" si="49"/>
        <v>81.971810121466476</v>
      </c>
      <c r="BQ56" s="14">
        <f t="shared" si="50"/>
        <v>21.917134580969691</v>
      </c>
      <c r="BR56" s="14">
        <f t="shared" si="50"/>
        <v>11.958367415054825</v>
      </c>
      <c r="BS56" s="14">
        <f t="shared" si="50"/>
        <v>37.03075792821582</v>
      </c>
      <c r="BT56" s="14">
        <f t="shared" si="50"/>
        <v>8.3453027506663542</v>
      </c>
      <c r="BU56" s="14">
        <f t="shared" si="50"/>
        <v>2.7202474465597795</v>
      </c>
      <c r="BV56" s="14"/>
      <c r="BW56" s="14">
        <f t="shared" si="51"/>
        <v>81.606206745734525</v>
      </c>
      <c r="BX56" s="14">
        <f t="shared" si="52"/>
        <v>21.859035555311564</v>
      </c>
      <c r="BY56" s="14">
        <f t="shared" si="52"/>
        <v>11.929775836693828</v>
      </c>
      <c r="BZ56" s="14">
        <f t="shared" si="52"/>
        <v>36.831446662986266</v>
      </c>
      <c r="CA56" s="14">
        <f t="shared" si="52"/>
        <v>8.3150539924831079</v>
      </c>
      <c r="CB56" s="14">
        <f t="shared" si="52"/>
        <v>2.670894698259743</v>
      </c>
      <c r="CC56" s="14"/>
      <c r="CD56" s="14">
        <f t="shared" si="53"/>
        <v>74.572960054321413</v>
      </c>
      <c r="CE56" s="14">
        <f t="shared" si="54"/>
        <v>20.41909303336687</v>
      </c>
      <c r="CF56" s="14">
        <f t="shared" si="54"/>
        <v>11.460343482237954</v>
      </c>
      <c r="CG56" s="14">
        <f t="shared" si="54"/>
        <v>33.153404886410691</v>
      </c>
      <c r="CH56" s="14">
        <f t="shared" si="54"/>
        <v>7.7105332366443928</v>
      </c>
      <c r="CI56" s="14">
        <f t="shared" si="54"/>
        <v>1.8295854156615028</v>
      </c>
      <c r="CJ56" s="14"/>
      <c r="CK56" s="14">
        <f t="shared" si="90"/>
        <v>71.197292260980859</v>
      </c>
      <c r="CL56" s="14">
        <f t="shared" si="91"/>
        <v>19.552425706745623</v>
      </c>
      <c r="CM56" s="14">
        <f t="shared" si="91"/>
        <v>10.839944030180254</v>
      </c>
      <c r="CN56" s="14">
        <f t="shared" si="91"/>
        <v>31.716756747097406</v>
      </c>
      <c r="CO56" s="14">
        <f t="shared" si="91"/>
        <v>7.4594807622499477</v>
      </c>
      <c r="CP56" s="14">
        <f t="shared" si="91"/>
        <v>1.6286850147076319</v>
      </c>
      <c r="CQ56" s="14"/>
      <c r="CR56" s="14">
        <f t="shared" si="55"/>
        <v>63.358921588926812</v>
      </c>
      <c r="CS56" s="14">
        <f t="shared" si="56"/>
        <v>17.438088584715089</v>
      </c>
      <c r="CT56" s="14">
        <f t="shared" si="56"/>
        <v>9.8550801610437908</v>
      </c>
      <c r="CU56" s="14">
        <f t="shared" si="56"/>
        <v>28.0853573988881</v>
      </c>
      <c r="CV56" s="14">
        <f t="shared" si="56"/>
        <v>6.8273072970621955</v>
      </c>
      <c r="CW56" s="14">
        <f t="shared" si="56"/>
        <v>1.15308814721763</v>
      </c>
      <c r="CX56" s="14"/>
      <c r="CY56" s="14">
        <f t="shared" si="57"/>
        <v>80.752412264366029</v>
      </c>
      <c r="CZ56" s="14">
        <f t="shared" si="58"/>
        <v>21.692348535195542</v>
      </c>
      <c r="DA56" s="14">
        <f t="shared" si="58"/>
        <v>11.602761165933176</v>
      </c>
      <c r="DB56" s="14">
        <f t="shared" si="58"/>
        <v>36.594388077066824</v>
      </c>
      <c r="DC56" s="14">
        <f t="shared" si="58"/>
        <v>8.2456375573610501</v>
      </c>
      <c r="DD56" s="14">
        <f t="shared" si="58"/>
        <v>2.6172769288094528</v>
      </c>
      <c r="DE56" s="14"/>
      <c r="DF56" s="14">
        <f t="shared" si="59"/>
        <v>80.802002401891329</v>
      </c>
      <c r="DG56" s="14">
        <f t="shared" si="60"/>
        <v>21.552144188797271</v>
      </c>
      <c r="DH56" s="14">
        <f t="shared" si="60"/>
        <v>12.011365774764283</v>
      </c>
      <c r="DI56" s="14">
        <f t="shared" si="60"/>
        <v>36.521734450732311</v>
      </c>
      <c r="DJ56" s="14">
        <f t="shared" si="60"/>
        <v>8.2247003537560079</v>
      </c>
      <c r="DK56" s="14">
        <f t="shared" si="60"/>
        <v>2.49205763384145</v>
      </c>
      <c r="DL56" s="14"/>
      <c r="DM56" s="14">
        <f t="shared" si="61"/>
        <v>75.383101896272819</v>
      </c>
      <c r="DN56" s="14">
        <f t="shared" si="62"/>
        <v>20.688856583347494</v>
      </c>
      <c r="DO56" s="14">
        <f t="shared" si="62"/>
        <v>11.759967326347624</v>
      </c>
      <c r="DP56" s="14">
        <f t="shared" si="62"/>
        <v>33.333675323897751</v>
      </c>
      <c r="DQ56" s="14">
        <f t="shared" si="62"/>
        <v>7.7582245675908288</v>
      </c>
      <c r="DR56" s="14">
        <f t="shared" si="62"/>
        <v>1.8423780950891118</v>
      </c>
      <c r="DS56" s="14"/>
      <c r="DT56" s="14">
        <f t="shared" si="92"/>
        <v>70.588658673740056</v>
      </c>
      <c r="DU56" s="14">
        <f t="shared" si="93"/>
        <v>19.404578418661547</v>
      </c>
      <c r="DV56" s="14">
        <f t="shared" si="93"/>
        <v>10.674719474200977</v>
      </c>
      <c r="DW56" s="14">
        <f t="shared" si="93"/>
        <v>31.490589080898218</v>
      </c>
      <c r="DX56" s="14">
        <f t="shared" si="93"/>
        <v>7.4169477144385993</v>
      </c>
      <c r="DY56" s="14">
        <f t="shared" si="93"/>
        <v>1.6018239855407199</v>
      </c>
      <c r="DZ56" s="14"/>
      <c r="EA56" s="14">
        <f t="shared" si="63"/>
        <v>65.242105742617554</v>
      </c>
      <c r="EB56" s="14">
        <f t="shared" si="64"/>
        <v>17.882043064332215</v>
      </c>
      <c r="EC56" s="14">
        <f t="shared" si="64"/>
        <v>10.004427292967604</v>
      </c>
      <c r="ED56" s="14">
        <f t="shared" si="64"/>
        <v>29.057515450699448</v>
      </c>
      <c r="EE56" s="14">
        <f t="shared" si="64"/>
        <v>7.0094680618843022</v>
      </c>
      <c r="EF56" s="14">
        <f t="shared" si="64"/>
        <v>1.2886518727339762</v>
      </c>
      <c r="EG56" s="14"/>
      <c r="EH56" s="14">
        <f t="shared" si="65"/>
        <v>83.798397643179115</v>
      </c>
      <c r="EI56" s="14">
        <f t="shared" si="66"/>
        <v>22.974080791917324</v>
      </c>
      <c r="EJ56" s="14">
        <f t="shared" si="66"/>
        <v>12.198941490248076</v>
      </c>
      <c r="EK56" s="14">
        <f t="shared" si="66"/>
        <v>37.414376271820203</v>
      </c>
      <c r="EL56" s="14">
        <f t="shared" si="66"/>
        <v>8.4138425793694758</v>
      </c>
      <c r="EM56" s="14">
        <f t="shared" si="66"/>
        <v>2.7971565098240441</v>
      </c>
      <c r="EN56" s="14"/>
      <c r="EO56" s="14">
        <f t="shared" si="67"/>
        <v>79.631562105931494</v>
      </c>
      <c r="EP56" s="14">
        <f t="shared" si="68"/>
        <v>20.827942856602</v>
      </c>
      <c r="EQ56" s="14">
        <f t="shared" si="68"/>
        <v>11.415610440117044</v>
      </c>
      <c r="ER56" s="14">
        <f t="shared" si="68"/>
        <v>36.547123362769369</v>
      </c>
      <c r="ES56" s="14">
        <f t="shared" si="68"/>
        <v>8.2224459167399697</v>
      </c>
      <c r="ET56" s="14">
        <f t="shared" si="68"/>
        <v>2.618439529703108</v>
      </c>
      <c r="EU56" s="14"/>
      <c r="EV56" s="14">
        <f t="shared" si="69"/>
        <v>80.787810471107974</v>
      </c>
      <c r="EW56" s="14">
        <f t="shared" si="70"/>
        <v>21.994900687066927</v>
      </c>
      <c r="EX56" s="14">
        <f t="shared" si="70"/>
        <v>11.491957487571817</v>
      </c>
      <c r="EY56" s="14">
        <f t="shared" si="70"/>
        <v>35.702456412454673</v>
      </c>
      <c r="EZ56" s="14">
        <f t="shared" si="70"/>
        <v>8.4819161400976846</v>
      </c>
      <c r="FA56" s="14">
        <f t="shared" si="70"/>
        <v>3.1165797439168905</v>
      </c>
      <c r="FB56" s="14"/>
      <c r="FC56" s="14">
        <f t="shared" si="71"/>
        <v>78.594565795656351</v>
      </c>
      <c r="FD56" s="14">
        <f t="shared" si="72"/>
        <v>20.630019303713155</v>
      </c>
      <c r="FE56" s="14">
        <f t="shared" si="72"/>
        <v>12.215703374576973</v>
      </c>
      <c r="FF56" s="14">
        <f t="shared" si="72"/>
        <v>33.177047303886432</v>
      </c>
      <c r="FG56" s="14">
        <f t="shared" si="72"/>
        <v>8.8340366070389749</v>
      </c>
      <c r="FH56" s="14">
        <f t="shared" si="72"/>
        <v>3.7377592064408223</v>
      </c>
      <c r="FI56" s="14"/>
      <c r="FJ56" s="14">
        <f t="shared" si="73"/>
        <v>79.026051108859761</v>
      </c>
      <c r="FK56" s="14">
        <f t="shared" si="74"/>
        <v>20.762534963851312</v>
      </c>
      <c r="FL56" s="14">
        <f t="shared" si="74"/>
        <v>11.538486494969494</v>
      </c>
      <c r="FM56" s="14">
        <f t="shared" si="74"/>
        <v>36.120055709978175</v>
      </c>
      <c r="FN56" s="14">
        <f t="shared" si="74"/>
        <v>8.1472757988193845</v>
      </c>
      <c r="FO56" s="14">
        <f t="shared" si="74"/>
        <v>2.4576981412414072</v>
      </c>
    </row>
    <row r="57" spans="1:171" s="12" customFormat="1" ht="13.15" x14ac:dyDescent="0.2">
      <c r="A57" s="12" t="s">
        <v>43</v>
      </c>
      <c r="B57" s="12">
        <v>19.100000000000001</v>
      </c>
      <c r="C57" s="12">
        <v>10.74</v>
      </c>
      <c r="D57" s="12">
        <v>30.7</v>
      </c>
      <c r="E57" s="12">
        <v>7.3</v>
      </c>
      <c r="F57" s="12">
        <f t="shared" si="41"/>
        <v>1.4672857067797882</v>
      </c>
      <c r="G57" s="12">
        <v>24.1</v>
      </c>
      <c r="H57" s="12">
        <v>1600</v>
      </c>
      <c r="I57" s="12">
        <v>1095</v>
      </c>
      <c r="J57" s="12">
        <f t="shared" si="42"/>
        <v>-0.55000000000000004</v>
      </c>
      <c r="K57" s="12">
        <f t="shared" si="43"/>
        <v>-3.28</v>
      </c>
      <c r="L57" s="12">
        <f t="shared" si="122"/>
        <v>69.307285706779794</v>
      </c>
      <c r="M57" s="12" t="s">
        <v>5</v>
      </c>
      <c r="N57" s="12">
        <v>2012</v>
      </c>
      <c r="P57" s="12">
        <f t="shared" si="158"/>
        <v>1600</v>
      </c>
      <c r="Q57" s="12">
        <f t="shared" si="142"/>
        <v>18.280495320014477</v>
      </c>
      <c r="R57" s="12">
        <f t="shared" si="143"/>
        <v>10.255254388340859</v>
      </c>
      <c r="S57" s="12">
        <f t="shared" si="144"/>
        <v>29.165261288192603</v>
      </c>
      <c r="T57" s="12">
        <f t="shared" si="145"/>
        <v>7.0398206086376449</v>
      </c>
      <c r="U57" s="12">
        <f t="shared" si="146"/>
        <v>1.2847469782814711</v>
      </c>
      <c r="W57" s="12">
        <f t="shared" si="123"/>
        <v>-3.2817071233127422</v>
      </c>
      <c r="X57" s="12">
        <f t="shared" si="124"/>
        <v>66.025578583467052</v>
      </c>
      <c r="Y57" s="12">
        <f t="shared" si="147"/>
        <v>5.0999999999999979</v>
      </c>
      <c r="Z57" s="12">
        <f t="shared" si="148"/>
        <v>3.1199999999999992</v>
      </c>
      <c r="AA57" s="12">
        <f t="shared" si="149"/>
        <v>10.400000000000002</v>
      </c>
      <c r="AB57" s="12">
        <f t="shared" si="150"/>
        <v>1.6900000000000004</v>
      </c>
      <c r="AC57" s="12">
        <f t="shared" si="151"/>
        <v>2.2012810873310507</v>
      </c>
      <c r="AE57" s="12">
        <f t="shared" si="152"/>
        <v>22.511281087331042</v>
      </c>
      <c r="AF57" s="12">
        <f t="shared" si="153"/>
        <v>5.9195046799855229</v>
      </c>
      <c r="AG57" s="12">
        <f t="shared" si="154"/>
        <v>3.6047456116591414</v>
      </c>
      <c r="AH57" s="12">
        <f t="shared" si="155"/>
        <v>11.934738711807398</v>
      </c>
      <c r="AI57" s="12">
        <f t="shared" si="156"/>
        <v>1.9501793913623555</v>
      </c>
      <c r="AJ57" s="12">
        <f t="shared" si="157"/>
        <v>2.3838198158293675</v>
      </c>
      <c r="AL57" s="14"/>
      <c r="AM57" s="14">
        <v>640</v>
      </c>
      <c r="AN57" s="14">
        <f t="shared" si="79"/>
        <v>79.441044088932045</v>
      </c>
      <c r="AO57" s="14">
        <f t="shared" si="80"/>
        <v>21.630447301043656</v>
      </c>
      <c r="AP57" s="14">
        <f t="shared" si="81"/>
        <v>11.503559270329815</v>
      </c>
      <c r="AQ57" s="14">
        <f t="shared" si="82"/>
        <v>35.785449227402722</v>
      </c>
      <c r="AR57" s="14">
        <f t="shared" si="83"/>
        <v>8.1133396691662583</v>
      </c>
      <c r="AS57" s="14">
        <f t="shared" si="84"/>
        <v>2.4082486209895753</v>
      </c>
      <c r="AT57" s="14"/>
      <c r="AU57" s="14">
        <f t="shared" si="45"/>
        <v>77.588861398864452</v>
      </c>
      <c r="AV57" s="14">
        <f t="shared" si="103"/>
        <v>20.932043842163587</v>
      </c>
      <c r="AW57" s="14">
        <f t="shared" si="103"/>
        <v>11.255831442676012</v>
      </c>
      <c r="AX57" s="14">
        <f t="shared" si="103"/>
        <v>35.066250789652372</v>
      </c>
      <c r="AY57" s="14">
        <f t="shared" si="103"/>
        <v>8.0226813881116428</v>
      </c>
      <c r="AZ57" s="14">
        <f t="shared" si="104"/>
        <v>2.3120539362608321</v>
      </c>
      <c r="BA57" s="14"/>
      <c r="BB57" s="14">
        <f t="shared" si="88"/>
        <v>72.214366954275505</v>
      </c>
      <c r="BC57" s="14">
        <f t="shared" si="89"/>
        <v>20.003249219032973</v>
      </c>
      <c r="BD57" s="14">
        <f t="shared" si="89"/>
        <v>10.940130851275725</v>
      </c>
      <c r="BE57" s="14">
        <f t="shared" si="89"/>
        <v>31.962978390779341</v>
      </c>
      <c r="BF57" s="14">
        <f t="shared" si="89"/>
        <v>7.5698818139996948</v>
      </c>
      <c r="BG57" s="14">
        <f t="shared" si="89"/>
        <v>1.7381266791877663</v>
      </c>
      <c r="BH57" s="14"/>
      <c r="BI57" s="14">
        <f t="shared" si="47"/>
        <v>64.94191540933997</v>
      </c>
      <c r="BJ57" s="14">
        <f t="shared" si="48"/>
        <v>18.252461438072004</v>
      </c>
      <c r="BK57" s="14">
        <f t="shared" si="48"/>
        <v>8.8167613340536928</v>
      </c>
      <c r="BL57" s="14">
        <f t="shared" si="48"/>
        <v>29.440246542006872</v>
      </c>
      <c r="BM57" s="14">
        <f t="shared" si="48"/>
        <v>6.9880076541437992</v>
      </c>
      <c r="BN57" s="14">
        <f t="shared" si="48"/>
        <v>1.4444384410636031</v>
      </c>
      <c r="BO57" s="14"/>
      <c r="BP57" s="14">
        <f t="shared" si="49"/>
        <v>81.825009088073415</v>
      </c>
      <c r="BQ57" s="14">
        <f t="shared" si="50"/>
        <v>21.882520904636507</v>
      </c>
      <c r="BR57" s="14">
        <f t="shared" si="50"/>
        <v>11.939566964425886</v>
      </c>
      <c r="BS57" s="14">
        <f t="shared" si="50"/>
        <v>36.965416687588927</v>
      </c>
      <c r="BT57" s="14">
        <f t="shared" si="50"/>
        <v>8.334222360874934</v>
      </c>
      <c r="BU57" s="14">
        <f t="shared" si="50"/>
        <v>2.7032821705471539</v>
      </c>
      <c r="BV57" s="14"/>
      <c r="BW57" s="14">
        <f t="shared" si="51"/>
        <v>81.470112616663926</v>
      </c>
      <c r="BX57" s="14">
        <f t="shared" si="52"/>
        <v>21.826930299522562</v>
      </c>
      <c r="BY57" s="14">
        <f t="shared" si="52"/>
        <v>11.911521860719111</v>
      </c>
      <c r="BZ57" s="14">
        <f t="shared" si="52"/>
        <v>36.770455304252465</v>
      </c>
      <c r="CA57" s="14">
        <f t="shared" si="52"/>
        <v>8.304843294113855</v>
      </c>
      <c r="CB57" s="14">
        <f t="shared" si="52"/>
        <v>2.6563618580559352</v>
      </c>
      <c r="CC57" s="14"/>
      <c r="CD57" s="14">
        <f t="shared" si="53"/>
        <v>74.439284522277546</v>
      </c>
      <c r="CE57" s="14">
        <f t="shared" si="54"/>
        <v>20.386410021225359</v>
      </c>
      <c r="CF57" s="14">
        <f t="shared" si="54"/>
        <v>11.442846564386048</v>
      </c>
      <c r="CG57" s="14">
        <f t="shared" si="54"/>
        <v>33.090422013345474</v>
      </c>
      <c r="CH57" s="14">
        <f t="shared" si="54"/>
        <v>7.700176917217779</v>
      </c>
      <c r="CI57" s="14">
        <f t="shared" si="54"/>
        <v>1.8194290061028964</v>
      </c>
      <c r="CJ57" s="14"/>
      <c r="CK57" s="14">
        <f t="shared" si="90"/>
        <v>71.019486435127092</v>
      </c>
      <c r="CL57" s="14">
        <f t="shared" si="91"/>
        <v>19.499532482390592</v>
      </c>
      <c r="CM57" s="14">
        <f t="shared" si="91"/>
        <v>10.813389406821003</v>
      </c>
      <c r="CN57" s="14">
        <f t="shared" si="91"/>
        <v>31.642863621630383</v>
      </c>
      <c r="CO57" s="14">
        <f t="shared" si="91"/>
        <v>7.4460847079912025</v>
      </c>
      <c r="CP57" s="14">
        <f t="shared" si="91"/>
        <v>1.6176162162939058</v>
      </c>
      <c r="CQ57" s="14"/>
      <c r="CR57" s="14">
        <f t="shared" si="55"/>
        <v>63.250897785438411</v>
      </c>
      <c r="CS57" s="14">
        <f t="shared" si="56"/>
        <v>17.410205136375868</v>
      </c>
      <c r="CT57" s="14">
        <f t="shared" si="56"/>
        <v>9.8435649610765861</v>
      </c>
      <c r="CU57" s="14">
        <f t="shared" si="56"/>
        <v>28.031538861315983</v>
      </c>
      <c r="CV57" s="14">
        <f t="shared" si="56"/>
        <v>6.8182593856120359</v>
      </c>
      <c r="CW57" s="14">
        <f t="shared" si="56"/>
        <v>1.1473294410579356</v>
      </c>
      <c r="CX57" s="14"/>
      <c r="CY57" s="14">
        <f t="shared" si="57"/>
        <v>80.619228926922389</v>
      </c>
      <c r="CZ57" s="14">
        <f t="shared" si="58"/>
        <v>21.661168865558025</v>
      </c>
      <c r="DA57" s="14">
        <f t="shared" si="58"/>
        <v>11.583373932445451</v>
      </c>
      <c r="DB57" s="14">
        <f t="shared" si="58"/>
        <v>36.534955776087685</v>
      </c>
      <c r="DC57" s="14">
        <f t="shared" si="58"/>
        <v>8.2357072620351062</v>
      </c>
      <c r="DD57" s="14">
        <f t="shared" si="58"/>
        <v>2.6040230907961219</v>
      </c>
      <c r="DE57" s="14"/>
      <c r="DF57" s="14">
        <f t="shared" si="59"/>
        <v>80.673269702479246</v>
      </c>
      <c r="DG57" s="14">
        <f t="shared" si="60"/>
        <v>21.52136659160589</v>
      </c>
      <c r="DH57" s="14">
        <f t="shared" si="60"/>
        <v>11.992815395615281</v>
      </c>
      <c r="DI57" s="14">
        <f t="shared" si="60"/>
        <v>36.463891429886097</v>
      </c>
      <c r="DJ57" s="14">
        <f t="shared" si="60"/>
        <v>8.2152714573945769</v>
      </c>
      <c r="DK57" s="14">
        <f t="shared" si="60"/>
        <v>2.4799248279773991</v>
      </c>
      <c r="DL57" s="14"/>
      <c r="DM57" s="14">
        <f t="shared" si="61"/>
        <v>75.244348485551072</v>
      </c>
      <c r="DN57" s="14">
        <f t="shared" si="62"/>
        <v>20.653248204450932</v>
      </c>
      <c r="DO57" s="14">
        <f t="shared" si="62"/>
        <v>11.738085816429503</v>
      </c>
      <c r="DP57" s="14">
        <f t="shared" si="62"/>
        <v>33.272351152137517</v>
      </c>
      <c r="DQ57" s="14">
        <f t="shared" si="62"/>
        <v>7.7478689346347771</v>
      </c>
      <c r="DR57" s="14">
        <f t="shared" si="62"/>
        <v>1.8327943778983351</v>
      </c>
      <c r="DS57" s="14"/>
      <c r="DT57" s="14">
        <f t="shared" si="92"/>
        <v>70.420462174741601</v>
      </c>
      <c r="DU57" s="14">
        <f t="shared" si="93"/>
        <v>19.352413659788422</v>
      </c>
      <c r="DV57" s="14">
        <f t="shared" si="93"/>
        <v>10.646910318997195</v>
      </c>
      <c r="DW57" s="14">
        <f t="shared" si="93"/>
        <v>31.423103247945917</v>
      </c>
      <c r="DX57" s="14">
        <f t="shared" si="93"/>
        <v>7.4051305612059339</v>
      </c>
      <c r="DY57" s="14">
        <f t="shared" si="93"/>
        <v>1.5929043868041384</v>
      </c>
      <c r="DZ57" s="14"/>
      <c r="EA57" s="14">
        <f t="shared" si="63"/>
        <v>65.12043659583243</v>
      </c>
      <c r="EB57" s="14">
        <f t="shared" si="64"/>
        <v>17.850890051932595</v>
      </c>
      <c r="EC57" s="14">
        <f t="shared" si="64"/>
        <v>9.9895210843410389</v>
      </c>
      <c r="ED57" s="14">
        <f t="shared" si="64"/>
        <v>28.997893806732424</v>
      </c>
      <c r="EE57" s="14">
        <f t="shared" si="64"/>
        <v>6.9999977852967881</v>
      </c>
      <c r="EF57" s="14">
        <f t="shared" si="64"/>
        <v>1.282133867529585</v>
      </c>
      <c r="EG57" s="14"/>
      <c r="EH57" s="14">
        <f t="shared" si="65"/>
        <v>83.669346412633814</v>
      </c>
      <c r="EI57" s="14">
        <f t="shared" si="66"/>
        <v>22.946501610800972</v>
      </c>
      <c r="EJ57" s="14">
        <f t="shared" si="66"/>
        <v>12.185590431540273</v>
      </c>
      <c r="EK57" s="14">
        <f t="shared" si="66"/>
        <v>37.352326608530603</v>
      </c>
      <c r="EL57" s="14">
        <f t="shared" si="66"/>
        <v>8.4038293840130276</v>
      </c>
      <c r="EM57" s="14">
        <f t="shared" si="66"/>
        <v>2.7810983777489438</v>
      </c>
      <c r="EN57" s="14"/>
      <c r="EO57" s="14">
        <f t="shared" si="67"/>
        <v>79.503638454306014</v>
      </c>
      <c r="EP57" s="14">
        <f t="shared" si="68"/>
        <v>20.798692101068873</v>
      </c>
      <c r="EQ57" s="14">
        <f t="shared" si="68"/>
        <v>11.401044128743635</v>
      </c>
      <c r="ER57" s="14">
        <f t="shared" si="68"/>
        <v>36.487022118575311</v>
      </c>
      <c r="ES57" s="14">
        <f t="shared" si="68"/>
        <v>8.2126173629506702</v>
      </c>
      <c r="ET57" s="14">
        <f t="shared" si="68"/>
        <v>2.6042627429675163</v>
      </c>
      <c r="EU57" s="14"/>
      <c r="EV57" s="14">
        <f t="shared" si="69"/>
        <v>80.665751560845138</v>
      </c>
      <c r="EW57" s="14">
        <f t="shared" si="70"/>
        <v>21.96754372040893</v>
      </c>
      <c r="EX57" s="14">
        <f t="shared" si="70"/>
        <v>11.488330506466571</v>
      </c>
      <c r="EY57" s="14">
        <f t="shared" si="70"/>
        <v>35.640400108295509</v>
      </c>
      <c r="EZ57" s="14">
        <f t="shared" si="70"/>
        <v>8.4722999683537736</v>
      </c>
      <c r="FA57" s="14">
        <f t="shared" si="70"/>
        <v>3.0971772573203351</v>
      </c>
      <c r="FB57" s="14"/>
      <c r="FC57" s="14">
        <f t="shared" si="71"/>
        <v>78.453133297608304</v>
      </c>
      <c r="FD57" s="14">
        <f t="shared" si="72"/>
        <v>20.597476050264543</v>
      </c>
      <c r="FE57" s="14">
        <f t="shared" si="72"/>
        <v>12.199443510396355</v>
      </c>
      <c r="FF57" s="14">
        <f t="shared" si="72"/>
        <v>33.116803665943593</v>
      </c>
      <c r="FG57" s="14">
        <f t="shared" si="72"/>
        <v>8.8235409036889205</v>
      </c>
      <c r="FH57" s="14">
        <f t="shared" si="72"/>
        <v>3.715869167314894</v>
      </c>
      <c r="FI57" s="14"/>
      <c r="FJ57" s="14">
        <f t="shared" si="73"/>
        <v>78.912647959844037</v>
      </c>
      <c r="FK57" s="14">
        <f t="shared" si="74"/>
        <v>20.736046338269993</v>
      </c>
      <c r="FL57" s="14">
        <f t="shared" si="74"/>
        <v>11.530318123206312</v>
      </c>
      <c r="FM57" s="14">
        <f t="shared" si="74"/>
        <v>36.063496324513295</v>
      </c>
      <c r="FN57" s="14">
        <f t="shared" si="74"/>
        <v>8.138268516823155</v>
      </c>
      <c r="FO57" s="14">
        <f t="shared" si="74"/>
        <v>2.4445186570312738</v>
      </c>
    </row>
    <row r="58" spans="1:171" s="12" customFormat="1" ht="13.15" x14ac:dyDescent="0.2">
      <c r="B58" s="12">
        <v>17.5</v>
      </c>
      <c r="C58" s="12">
        <v>9.7799999999999994</v>
      </c>
      <c r="D58" s="12">
        <v>27.7</v>
      </c>
      <c r="E58" s="12">
        <v>6.79</v>
      </c>
      <c r="F58" s="12">
        <f t="shared" si="41"/>
        <v>1.1315006708323794</v>
      </c>
      <c r="H58" s="12">
        <v>3200</v>
      </c>
      <c r="I58" s="12">
        <v>2195</v>
      </c>
      <c r="J58" s="12">
        <f t="shared" si="42"/>
        <v>-0.54</v>
      </c>
      <c r="K58" s="12">
        <f t="shared" si="43"/>
        <v>-3.18</v>
      </c>
      <c r="L58" s="12">
        <f t="shared" si="122"/>
        <v>62.901500670832384</v>
      </c>
      <c r="P58" s="12">
        <v>3200</v>
      </c>
      <c r="Q58" s="12">
        <f t="shared" si="142"/>
        <v>16.712906277987976</v>
      </c>
      <c r="R58" s="12">
        <f t="shared" si="143"/>
        <v>9.3430284382486146</v>
      </c>
      <c r="S58" s="12">
        <f t="shared" si="144"/>
        <v>26.141919929332314</v>
      </c>
      <c r="T58" s="12">
        <f t="shared" si="145"/>
        <v>6.5312259660984076</v>
      </c>
      <c r="U58" s="12">
        <f t="shared" si="146"/>
        <v>0.99160917318911856</v>
      </c>
      <c r="W58" s="12">
        <f t="shared" si="123"/>
        <v>-3.1808108859759514</v>
      </c>
      <c r="X58" s="12">
        <f t="shared" si="124"/>
        <v>59.720689784856432</v>
      </c>
      <c r="Y58" s="12">
        <f t="shared" si="147"/>
        <v>6.6999999999999993</v>
      </c>
      <c r="Z58" s="12">
        <f t="shared" si="148"/>
        <v>4.08</v>
      </c>
      <c r="AA58" s="12">
        <f t="shared" si="149"/>
        <v>13.400000000000002</v>
      </c>
      <c r="AB58" s="12">
        <f t="shared" si="150"/>
        <v>2.2000000000000002</v>
      </c>
      <c r="AC58" s="12">
        <f t="shared" si="151"/>
        <v>2.5370661232784593</v>
      </c>
      <c r="AE58" s="12">
        <f t="shared" si="152"/>
        <v>28.917066123278452</v>
      </c>
      <c r="AF58" s="12">
        <f t="shared" si="153"/>
        <v>7.4870937220120251</v>
      </c>
      <c r="AG58" s="12">
        <f t="shared" si="154"/>
        <v>4.5169715617513848</v>
      </c>
      <c r="AH58" s="12">
        <f t="shared" si="155"/>
        <v>14.958080070667688</v>
      </c>
      <c r="AI58" s="12">
        <f t="shared" si="156"/>
        <v>2.4587740339015927</v>
      </c>
      <c r="AJ58" s="12">
        <f t="shared" si="157"/>
        <v>2.6769576209217201</v>
      </c>
      <c r="AL58" s="14"/>
      <c r="AM58" s="14">
        <v>650</v>
      </c>
      <c r="AN58" s="14">
        <f t="shared" si="79"/>
        <v>79.292731073436315</v>
      </c>
      <c r="AO58" s="14">
        <f t="shared" si="80"/>
        <v>21.602764879837984</v>
      </c>
      <c r="AP58" s="14">
        <f t="shared" si="81"/>
        <v>11.491234338089274</v>
      </c>
      <c r="AQ58" s="14">
        <f t="shared" si="82"/>
        <v>35.707746467176548</v>
      </c>
      <c r="AR58" s="14">
        <f t="shared" si="83"/>
        <v>8.1012095817443477</v>
      </c>
      <c r="AS58" s="14">
        <f t="shared" si="84"/>
        <v>2.3897758065881609</v>
      </c>
      <c r="AT58" s="14"/>
      <c r="AU58" s="14">
        <f t="shared" si="45"/>
        <v>77.419651816649562</v>
      </c>
      <c r="AV58" s="14">
        <f t="shared" si="103"/>
        <v>20.89292635124627</v>
      </c>
      <c r="AW58" s="14">
        <f t="shared" si="103"/>
        <v>11.233374359043548</v>
      </c>
      <c r="AX58" s="14">
        <f t="shared" si="103"/>
        <v>34.987279278325381</v>
      </c>
      <c r="AY58" s="14">
        <f t="shared" si="103"/>
        <v>8.0100276120707985</v>
      </c>
      <c r="AZ58" s="14">
        <f t="shared" si="104"/>
        <v>2.2960442159635628</v>
      </c>
      <c r="BA58" s="14"/>
      <c r="BB58" s="14">
        <f t="shared" si="88"/>
        <v>72.071224403964706</v>
      </c>
      <c r="BC58" s="14">
        <f t="shared" si="89"/>
        <v>19.965391700625119</v>
      </c>
      <c r="BD58" s="14">
        <f t="shared" si="89"/>
        <v>10.920986087579729</v>
      </c>
      <c r="BE58" s="14">
        <f t="shared" si="89"/>
        <v>31.898872193965445</v>
      </c>
      <c r="BF58" s="14">
        <f t="shared" si="89"/>
        <v>7.5583952334819751</v>
      </c>
      <c r="BG58" s="14">
        <f t="shared" si="89"/>
        <v>1.7275791883124332</v>
      </c>
      <c r="BH58" s="14"/>
      <c r="BI58" s="14">
        <f t="shared" si="47"/>
        <v>64.784778177118753</v>
      </c>
      <c r="BJ58" s="14">
        <f t="shared" si="48"/>
        <v>18.214297086956293</v>
      </c>
      <c r="BK58" s="14">
        <f t="shared" si="48"/>
        <v>8.7935946648129999</v>
      </c>
      <c r="BL58" s="14">
        <f t="shared" si="48"/>
        <v>29.366735267098345</v>
      </c>
      <c r="BM58" s="14">
        <f t="shared" si="48"/>
        <v>6.9749614665018651</v>
      </c>
      <c r="BN58" s="14">
        <f t="shared" si="48"/>
        <v>1.4351896917492397</v>
      </c>
      <c r="BO58" s="14"/>
      <c r="BP58" s="14">
        <f t="shared" si="49"/>
        <v>81.698285601964159</v>
      </c>
      <c r="BQ58" s="14">
        <f t="shared" si="50"/>
        <v>21.853595834603897</v>
      </c>
      <c r="BR58" s="14">
        <f t="shared" si="50"/>
        <v>11.922276482030233</v>
      </c>
      <c r="BS58" s="14">
        <f t="shared" si="50"/>
        <v>36.908164094269907</v>
      </c>
      <c r="BT58" s="14">
        <f t="shared" si="50"/>
        <v>8.3246559465447554</v>
      </c>
      <c r="BU58" s="14">
        <f t="shared" si="50"/>
        <v>2.6895932445153665</v>
      </c>
      <c r="BV58" s="14"/>
      <c r="BW58" s="14">
        <f t="shared" si="51"/>
        <v>81.335234074364649</v>
      </c>
      <c r="BX58" s="14">
        <f t="shared" si="52"/>
        <v>21.795073345559288</v>
      </c>
      <c r="BY58" s="14">
        <f t="shared" si="52"/>
        <v>11.893415272578331</v>
      </c>
      <c r="BZ58" s="14">
        <f t="shared" si="52"/>
        <v>36.709999340660595</v>
      </c>
      <c r="CA58" s="14">
        <f t="shared" si="52"/>
        <v>8.2947210900089878</v>
      </c>
      <c r="CB58" s="14">
        <f t="shared" si="52"/>
        <v>2.6420250255574378</v>
      </c>
      <c r="CC58" s="14"/>
      <c r="CD58" s="14">
        <f t="shared" si="53"/>
        <v>74.306768670743651</v>
      </c>
      <c r="CE58" s="14">
        <f t="shared" si="54"/>
        <v>20.353965446318444</v>
      </c>
      <c r="CF58" s="14">
        <f t="shared" si="54"/>
        <v>11.425459468868834</v>
      </c>
      <c r="CG58" s="14">
        <f t="shared" si="54"/>
        <v>33.028025127384879</v>
      </c>
      <c r="CH58" s="14">
        <f t="shared" si="54"/>
        <v>7.6899070553089022</v>
      </c>
      <c r="CI58" s="14">
        <f t="shared" si="54"/>
        <v>1.809411572862587</v>
      </c>
      <c r="CJ58" s="14"/>
      <c r="CK58" s="14">
        <f t="shared" si="90"/>
        <v>70.842767563149536</v>
      </c>
      <c r="CL58" s="14">
        <f t="shared" si="91"/>
        <v>19.446788169884805</v>
      </c>
      <c r="CM58" s="14">
        <f t="shared" si="91"/>
        <v>10.78689155599869</v>
      </c>
      <c r="CN58" s="14">
        <f t="shared" si="91"/>
        <v>31.569601746339593</v>
      </c>
      <c r="CO58" s="14">
        <f t="shared" si="91"/>
        <v>7.4327808140016236</v>
      </c>
      <c r="CP58" s="14">
        <f t="shared" si="91"/>
        <v>1.6067052769248324</v>
      </c>
      <c r="CQ58" s="14"/>
      <c r="CR58" s="14">
        <f t="shared" si="55"/>
        <v>63.143519434614532</v>
      </c>
      <c r="CS58" s="14">
        <f t="shared" si="56"/>
        <v>17.382473523931424</v>
      </c>
      <c r="CT58" s="14">
        <f t="shared" si="56"/>
        <v>9.8320154883783832</v>
      </c>
      <c r="CU58" s="14">
        <f t="shared" si="56"/>
        <v>27.978119357205593</v>
      </c>
      <c r="CV58" s="14">
        <f t="shared" si="56"/>
        <v>6.8092683813906456</v>
      </c>
      <c r="CW58" s="14">
        <f t="shared" si="56"/>
        <v>1.1416426837084896</v>
      </c>
      <c r="CX58" s="14"/>
      <c r="CY58" s="14">
        <f t="shared" si="57"/>
        <v>80.487129955487447</v>
      </c>
      <c r="CZ58" s="14">
        <f t="shared" si="58"/>
        <v>21.63020410584835</v>
      </c>
      <c r="DA58" s="14">
        <f t="shared" si="58"/>
        <v>11.564159683922611</v>
      </c>
      <c r="DB58" s="14">
        <f t="shared" si="58"/>
        <v>36.475986485803872</v>
      </c>
      <c r="DC58" s="14">
        <f t="shared" si="58"/>
        <v>8.2258553271236483</v>
      </c>
      <c r="DD58" s="14">
        <f t="shared" si="58"/>
        <v>2.5909243527889645</v>
      </c>
      <c r="DE58" s="14"/>
      <c r="DF58" s="14">
        <f t="shared" si="59"/>
        <v>80.545558066202588</v>
      </c>
      <c r="DG58" s="14">
        <f t="shared" si="60"/>
        <v>21.490821251339003</v>
      </c>
      <c r="DH58" s="14">
        <f t="shared" si="60"/>
        <v>11.974370905699583</v>
      </c>
      <c r="DI58" s="14">
        <f t="shared" si="60"/>
        <v>36.406512149150309</v>
      </c>
      <c r="DJ58" s="14">
        <f t="shared" si="60"/>
        <v>8.2059138799642888</v>
      </c>
      <c r="DK58" s="14">
        <f t="shared" si="60"/>
        <v>2.4679398800494159</v>
      </c>
      <c r="DL58" s="14"/>
      <c r="DM58" s="14">
        <f t="shared" si="61"/>
        <v>75.106705772164588</v>
      </c>
      <c r="DN58" s="14">
        <f t="shared" si="62"/>
        <v>20.617867346746316</v>
      </c>
      <c r="DO58" s="14">
        <f t="shared" si="62"/>
        <v>11.716358286704036</v>
      </c>
      <c r="DP58" s="14">
        <f t="shared" si="62"/>
        <v>33.211547729231597</v>
      </c>
      <c r="DQ58" s="14">
        <f t="shared" si="62"/>
        <v>7.7375971610517658</v>
      </c>
      <c r="DR58" s="14">
        <f t="shared" si="62"/>
        <v>1.8233352484308689</v>
      </c>
      <c r="DS58" s="14"/>
      <c r="DT58" s="14">
        <f t="shared" si="92"/>
        <v>70.253688076483513</v>
      </c>
      <c r="DU58" s="14">
        <f t="shared" si="93"/>
        <v>19.300531075702033</v>
      </c>
      <c r="DV58" s="14">
        <f t="shared" si="93"/>
        <v>10.619259689686107</v>
      </c>
      <c r="DW58" s="14">
        <f t="shared" si="93"/>
        <v>31.356334955256202</v>
      </c>
      <c r="DX58" s="14">
        <f t="shared" si="93"/>
        <v>7.3934231037861871</v>
      </c>
      <c r="DY58" s="14">
        <f t="shared" si="93"/>
        <v>1.5841392520529824</v>
      </c>
      <c r="DZ58" s="14"/>
      <c r="EA58" s="14">
        <f t="shared" si="63"/>
        <v>65.000341565278305</v>
      </c>
      <c r="EB58" s="14">
        <f t="shared" si="64"/>
        <v>17.820204562036153</v>
      </c>
      <c r="EC58" s="14">
        <f t="shared" si="64"/>
        <v>9.9748379385261181</v>
      </c>
      <c r="ED58" s="14">
        <f t="shared" si="64"/>
        <v>28.93895558994689</v>
      </c>
      <c r="EE58" s="14">
        <f t="shared" si="64"/>
        <v>6.9906305091781995</v>
      </c>
      <c r="EF58" s="14">
        <f t="shared" si="64"/>
        <v>1.2757129655909416</v>
      </c>
      <c r="EG58" s="14"/>
      <c r="EH58" s="14">
        <f t="shared" si="65"/>
        <v>83.54132687677145</v>
      </c>
      <c r="EI58" s="14">
        <f t="shared" si="66"/>
        <v>22.919066146861102</v>
      </c>
      <c r="EJ58" s="14">
        <f t="shared" si="66"/>
        <v>12.172316855873136</v>
      </c>
      <c r="EK58" s="14">
        <f t="shared" si="66"/>
        <v>37.290779466063007</v>
      </c>
      <c r="EL58" s="14">
        <f t="shared" si="66"/>
        <v>8.3939023078995589</v>
      </c>
      <c r="EM58" s="14">
        <f t="shared" si="66"/>
        <v>2.7652621000746294</v>
      </c>
      <c r="EN58" s="14"/>
      <c r="EO58" s="14">
        <f t="shared" si="67"/>
        <v>79.376834359618854</v>
      </c>
      <c r="EP58" s="14">
        <f t="shared" si="68"/>
        <v>20.769709910077196</v>
      </c>
      <c r="EQ58" s="14">
        <f t="shared" si="68"/>
        <v>11.38654728795691</v>
      </c>
      <c r="ER58" s="14">
        <f t="shared" si="68"/>
        <v>36.427440801516092</v>
      </c>
      <c r="ES58" s="14">
        <f t="shared" si="68"/>
        <v>8.202866276231962</v>
      </c>
      <c r="ET58" s="14">
        <f t="shared" si="68"/>
        <v>2.5902700838367023</v>
      </c>
      <c r="EU58" s="14"/>
      <c r="EV58" s="14">
        <f t="shared" si="69"/>
        <v>80.54501497513003</v>
      </c>
      <c r="EW58" s="14">
        <f t="shared" si="70"/>
        <v>21.940416001249066</v>
      </c>
      <c r="EX58" s="14">
        <f t="shared" si="70"/>
        <v>11.484844566163702</v>
      </c>
      <c r="EY58" s="14">
        <f t="shared" si="70"/>
        <v>35.578946537612168</v>
      </c>
      <c r="EZ58" s="14">
        <f t="shared" si="70"/>
        <v>8.4627769376345654</v>
      </c>
      <c r="FA58" s="14">
        <f t="shared" si="70"/>
        <v>3.0780309324705213</v>
      </c>
      <c r="FB58" s="14"/>
      <c r="FC58" s="14">
        <f t="shared" si="71"/>
        <v>78.312724612402349</v>
      </c>
      <c r="FD58" s="14">
        <f t="shared" si="72"/>
        <v>20.564981345477566</v>
      </c>
      <c r="FE58" s="14">
        <f t="shared" si="72"/>
        <v>12.183170693908547</v>
      </c>
      <c r="FF58" s="14">
        <f t="shared" si="72"/>
        <v>33.057140354674871</v>
      </c>
      <c r="FG58" s="14">
        <f t="shared" si="72"/>
        <v>8.8131285368191019</v>
      </c>
      <c r="FH58" s="14">
        <f t="shared" si="72"/>
        <v>3.6943036815222632</v>
      </c>
      <c r="FI58" s="14"/>
      <c r="FJ58" s="14">
        <f t="shared" si="73"/>
        <v>78.800180638023249</v>
      </c>
      <c r="FK58" s="14">
        <f t="shared" si="74"/>
        <v>20.709780976304231</v>
      </c>
      <c r="FL58" s="14">
        <f t="shared" si="74"/>
        <v>11.522195315759392</v>
      </c>
      <c r="FM58" s="14">
        <f t="shared" si="74"/>
        <v>36.007383476482048</v>
      </c>
      <c r="FN58" s="14">
        <f t="shared" si="74"/>
        <v>8.1293281598765397</v>
      </c>
      <c r="FO58" s="14">
        <f t="shared" si="74"/>
        <v>2.4314927096010419</v>
      </c>
    </row>
    <row r="59" spans="1:171" s="12" customFormat="1" ht="13.15" x14ac:dyDescent="0.2">
      <c r="B59" s="12">
        <v>15.9</v>
      </c>
      <c r="C59" s="12">
        <v>8.9</v>
      </c>
      <c r="D59" s="12">
        <v>24.5</v>
      </c>
      <c r="E59" s="12">
        <v>6.26</v>
      </c>
      <c r="F59" s="12">
        <f t="shared" si="41"/>
        <v>0.86110828197316169</v>
      </c>
      <c r="H59" s="12">
        <v>6400</v>
      </c>
      <c r="I59" s="12">
        <v>4522</v>
      </c>
      <c r="J59" s="12">
        <f t="shared" si="42"/>
        <v>-0.5</v>
      </c>
      <c r="K59" s="12">
        <f t="shared" si="43"/>
        <v>-2.67</v>
      </c>
      <c r="L59" s="12">
        <f t="shared" si="122"/>
        <v>56.421108281973154</v>
      </c>
      <c r="P59" s="12">
        <v>6400</v>
      </c>
      <c r="Q59" s="12">
        <f t="shared" si="142"/>
        <v>15.244072513191409</v>
      </c>
      <c r="R59" s="12">
        <f t="shared" si="143"/>
        <v>8.4187774780016298</v>
      </c>
      <c r="S59" s="12">
        <f t="shared" si="144"/>
        <v>23.272354820701473</v>
      </c>
      <c r="T59" s="12">
        <f t="shared" si="145"/>
        <v>6.0387980288560126</v>
      </c>
      <c r="U59" s="12">
        <f t="shared" si="146"/>
        <v>0.78041435534439696</v>
      </c>
      <c r="W59" s="12">
        <f t="shared" si="123"/>
        <v>-2.6666910858782344</v>
      </c>
      <c r="X59" s="12">
        <f t="shared" si="124"/>
        <v>53.75441719609492</v>
      </c>
      <c r="Y59" s="12">
        <f t="shared" si="147"/>
        <v>8.2999999999999989</v>
      </c>
      <c r="Z59" s="12">
        <f t="shared" si="148"/>
        <v>4.9599999999999991</v>
      </c>
      <c r="AA59" s="12">
        <f t="shared" si="149"/>
        <v>16.600000000000001</v>
      </c>
      <c r="AB59" s="12">
        <f t="shared" si="150"/>
        <v>2.7300000000000004</v>
      </c>
      <c r="AC59" s="12">
        <f t="shared" si="151"/>
        <v>2.8074585121376767</v>
      </c>
      <c r="AE59" s="12">
        <f t="shared" si="152"/>
        <v>35.397458512137682</v>
      </c>
      <c r="AF59" s="12">
        <f t="shared" si="153"/>
        <v>8.9559274868085907</v>
      </c>
      <c r="AG59" s="12">
        <f t="shared" si="154"/>
        <v>5.4412225219983705</v>
      </c>
      <c r="AH59" s="12">
        <f t="shared" si="155"/>
        <v>17.827645179298528</v>
      </c>
      <c r="AI59" s="12">
        <f t="shared" si="156"/>
        <v>2.9512019711439876</v>
      </c>
      <c r="AJ59" s="12">
        <f t="shared" si="157"/>
        <v>2.8881524387664417</v>
      </c>
      <c r="AL59" s="14"/>
      <c r="AM59" s="14">
        <v>660</v>
      </c>
      <c r="AN59" s="14">
        <f t="shared" si="79"/>
        <v>79.166115818706501</v>
      </c>
      <c r="AO59" s="14">
        <f t="shared" si="80"/>
        <v>21.575288062076662</v>
      </c>
      <c r="AP59" s="14">
        <f t="shared" si="81"/>
        <v>11.47619017550911</v>
      </c>
      <c r="AQ59" s="14">
        <f t="shared" si="82"/>
        <v>35.64644778257464</v>
      </c>
      <c r="AR59" s="14">
        <f t="shared" si="83"/>
        <v>8.0913553787496024</v>
      </c>
      <c r="AS59" s="14">
        <f t="shared" si="84"/>
        <v>2.3768344197964946</v>
      </c>
      <c r="AT59" s="14"/>
      <c r="AU59" s="14">
        <f t="shared" si="45"/>
        <v>77.251639657916385</v>
      </c>
      <c r="AV59" s="14">
        <f t="shared" si="103"/>
        <v>20.854049357870274</v>
      </c>
      <c r="AW59" s="14">
        <f t="shared" si="103"/>
        <v>11.211050890965872</v>
      </c>
      <c r="AX59" s="14">
        <f t="shared" si="103"/>
        <v>34.908875506837383</v>
      </c>
      <c r="AY59" s="14">
        <f t="shared" si="103"/>
        <v>7.9974605231710676</v>
      </c>
      <c r="AZ59" s="14">
        <f t="shared" si="104"/>
        <v>2.2802033790717791</v>
      </c>
      <c r="BA59" s="14"/>
      <c r="BB59" s="14">
        <f t="shared" si="88"/>
        <v>71.929320751385688</v>
      </c>
      <c r="BC59" s="14">
        <f t="shared" si="89"/>
        <v>19.927766057204241</v>
      </c>
      <c r="BD59" s="14">
        <f t="shared" si="89"/>
        <v>10.901981658137265</v>
      </c>
      <c r="BE59" s="14">
        <f t="shared" si="89"/>
        <v>31.835390990118228</v>
      </c>
      <c r="BF59" s="14">
        <f t="shared" si="89"/>
        <v>7.5470043837862324</v>
      </c>
      <c r="BG59" s="14">
        <f t="shared" si="89"/>
        <v>1.717177662139715</v>
      </c>
      <c r="BH59" s="14"/>
      <c r="BI59" s="14">
        <f t="shared" si="47"/>
        <v>64.628693066780073</v>
      </c>
      <c r="BJ59" s="14">
        <f t="shared" si="48"/>
        <v>18.176386664683911</v>
      </c>
      <c r="BK59" s="14">
        <f t="shared" si="48"/>
        <v>8.7704439528439817</v>
      </c>
      <c r="BL59" s="14">
        <f t="shared" si="48"/>
        <v>29.293793769247284</v>
      </c>
      <c r="BM59" s="14">
        <f t="shared" si="48"/>
        <v>6.9619968569711865</v>
      </c>
      <c r="BN59" s="14">
        <f t="shared" si="48"/>
        <v>1.4260718230337022</v>
      </c>
      <c r="BO59" s="14"/>
      <c r="BP59" s="14">
        <f t="shared" si="49"/>
        <v>81.572665697707265</v>
      </c>
      <c r="BQ59" s="14">
        <f t="shared" si="50"/>
        <v>21.824926196898993</v>
      </c>
      <c r="BR59" s="14">
        <f t="shared" si="50"/>
        <v>11.905107142333268</v>
      </c>
      <c r="BS59" s="14">
        <f t="shared" si="50"/>
        <v>36.85138888008342</v>
      </c>
      <c r="BT59" s="14">
        <f t="shared" si="50"/>
        <v>8.3151673825662815</v>
      </c>
      <c r="BU59" s="14">
        <f t="shared" si="50"/>
        <v>2.6760760958252927</v>
      </c>
      <c r="BV59" s="14"/>
      <c r="BW59" s="14">
        <f t="shared" si="51"/>
        <v>81.201553049512768</v>
      </c>
      <c r="BX59" s="14">
        <f t="shared" si="52"/>
        <v>21.763461248072204</v>
      </c>
      <c r="BY59" s="14">
        <f t="shared" si="52"/>
        <v>11.875453874889715</v>
      </c>
      <c r="BZ59" s="14">
        <f t="shared" si="52"/>
        <v>36.650070846143834</v>
      </c>
      <c r="CA59" s="14">
        <f t="shared" si="52"/>
        <v>8.2846860591051215</v>
      </c>
      <c r="CB59" s="14">
        <f t="shared" si="52"/>
        <v>2.6278810213018922</v>
      </c>
      <c r="CC59" s="14"/>
      <c r="CD59" s="14">
        <f t="shared" si="53"/>
        <v>74.175394875297599</v>
      </c>
      <c r="CE59" s="14">
        <f t="shared" si="54"/>
        <v>20.32175602223429</v>
      </c>
      <c r="CF59" s="14">
        <f t="shared" si="54"/>
        <v>11.408180735363963</v>
      </c>
      <c r="CG59" s="14">
        <f t="shared" si="54"/>
        <v>32.966205013379479</v>
      </c>
      <c r="CH59" s="14">
        <f t="shared" si="54"/>
        <v>7.6797223492434084</v>
      </c>
      <c r="CI59" s="14">
        <f t="shared" si="54"/>
        <v>1.7995307550764541</v>
      </c>
      <c r="CJ59" s="14"/>
      <c r="CK59" s="14">
        <f t="shared" si="90"/>
        <v>70.667121421932592</v>
      </c>
      <c r="CL59" s="14">
        <f t="shared" si="91"/>
        <v>19.394198451612905</v>
      </c>
      <c r="CM59" s="14">
        <f t="shared" si="91"/>
        <v>10.760454967741936</v>
      </c>
      <c r="CN59" s="14">
        <f t="shared" si="91"/>
        <v>31.496953548387097</v>
      </c>
      <c r="CO59" s="14">
        <f t="shared" si="91"/>
        <v>7.4195673806451614</v>
      </c>
      <c r="CP59" s="14">
        <f t="shared" si="91"/>
        <v>1.5959470735454837</v>
      </c>
      <c r="CQ59" s="14"/>
      <c r="CR59" s="14">
        <f t="shared" si="55"/>
        <v>63.03677925808438</v>
      </c>
      <c r="CS59" s="14">
        <f t="shared" si="56"/>
        <v>17.354892187443774</v>
      </c>
      <c r="CT59" s="14">
        <f t="shared" si="56"/>
        <v>9.8204330153919912</v>
      </c>
      <c r="CU59" s="14">
        <f t="shared" si="56"/>
        <v>27.925093634763968</v>
      </c>
      <c r="CV59" s="14">
        <f t="shared" si="56"/>
        <v>6.8003336118046276</v>
      </c>
      <c r="CW59" s="14">
        <f t="shared" si="56"/>
        <v>1.1360268086800183</v>
      </c>
      <c r="CX59" s="14"/>
      <c r="CY59" s="14">
        <f t="shared" si="57"/>
        <v>80.356101772272723</v>
      </c>
      <c r="CZ59" s="14">
        <f t="shared" si="58"/>
        <v>21.599451800497839</v>
      </c>
      <c r="DA59" s="14">
        <f t="shared" si="58"/>
        <v>11.545116317522167</v>
      </c>
      <c r="DB59" s="14">
        <f t="shared" si="58"/>
        <v>36.417474355086213</v>
      </c>
      <c r="DC59" s="14">
        <f t="shared" si="58"/>
        <v>8.2160807646119398</v>
      </c>
      <c r="DD59" s="14">
        <f t="shared" si="58"/>
        <v>2.5779785345545587</v>
      </c>
      <c r="DE59" s="14"/>
      <c r="DF59" s="14">
        <f t="shared" si="59"/>
        <v>80.418853875344013</v>
      </c>
      <c r="DG59" s="14">
        <f t="shared" si="60"/>
        <v>21.460505158757265</v>
      </c>
      <c r="DH59" s="14">
        <f t="shared" si="60"/>
        <v>11.956031333716188</v>
      </c>
      <c r="DI59" s="14">
        <f t="shared" si="60"/>
        <v>36.349590205405789</v>
      </c>
      <c r="DJ59" s="14">
        <f t="shared" si="60"/>
        <v>8.1966266682381317</v>
      </c>
      <c r="DK59" s="14">
        <f t="shared" si="60"/>
        <v>2.4561005092266464</v>
      </c>
      <c r="DL59" s="14"/>
      <c r="DM59" s="14">
        <f t="shared" si="61"/>
        <v>74.970159195738063</v>
      </c>
      <c r="DN59" s="14">
        <f t="shared" si="62"/>
        <v>20.582711511771578</v>
      </c>
      <c r="DO59" s="14">
        <f t="shared" si="62"/>
        <v>11.694783110031096</v>
      </c>
      <c r="DP59" s="14">
        <f t="shared" si="62"/>
        <v>33.151257735151816</v>
      </c>
      <c r="DQ59" s="14">
        <f t="shared" si="62"/>
        <v>7.7274080950547042</v>
      </c>
      <c r="DR59" s="14">
        <f t="shared" si="62"/>
        <v>1.8139987437288747</v>
      </c>
      <c r="DS59" s="14"/>
      <c r="DT59" s="14">
        <f t="shared" si="92"/>
        <v>70.088294573252881</v>
      </c>
      <c r="DU59" s="14">
        <f t="shared" si="93"/>
        <v>19.248930804589111</v>
      </c>
      <c r="DV59" s="14">
        <f t="shared" si="93"/>
        <v>10.591768088582045</v>
      </c>
      <c r="DW59" s="14">
        <f t="shared" si="93"/>
        <v>31.290253753423954</v>
      </c>
      <c r="DX59" s="14">
        <f t="shared" si="93"/>
        <v>7.3818212490800263</v>
      </c>
      <c r="DY59" s="14">
        <f t="shared" si="93"/>
        <v>1.5755206775777475</v>
      </c>
      <c r="DZ59" s="14"/>
      <c r="EA59" s="14">
        <f t="shared" si="63"/>
        <v>64.881778634598319</v>
      </c>
      <c r="EB59" s="14">
        <f t="shared" si="64"/>
        <v>17.789973513017674</v>
      </c>
      <c r="EC59" s="14">
        <f t="shared" si="64"/>
        <v>9.9603716070506145</v>
      </c>
      <c r="ED59" s="14">
        <f t="shared" si="64"/>
        <v>28.880683352736675</v>
      </c>
      <c r="EE59" s="14">
        <f t="shared" si="64"/>
        <v>6.9813635435435728</v>
      </c>
      <c r="EF59" s="14">
        <f t="shared" si="64"/>
        <v>1.2693866182497791</v>
      </c>
      <c r="EG59" s="14"/>
      <c r="EH59" s="14">
        <f t="shared" si="65"/>
        <v>83.414325550270391</v>
      </c>
      <c r="EI59" s="14">
        <f t="shared" si="66"/>
        <v>22.891773117375099</v>
      </c>
      <c r="EJ59" s="14">
        <f t="shared" si="66"/>
        <v>12.159120021318886</v>
      </c>
      <c r="EK59" s="14">
        <f t="shared" si="66"/>
        <v>37.229728073388799</v>
      </c>
      <c r="EL59" s="14">
        <f t="shared" si="66"/>
        <v>8.3840601457742565</v>
      </c>
      <c r="EM59" s="14">
        <f t="shared" si="66"/>
        <v>2.7496441924133408</v>
      </c>
      <c r="EN59" s="14"/>
      <c r="EO59" s="14">
        <f t="shared" si="67"/>
        <v>79.251133528730975</v>
      </c>
      <c r="EP59" s="14">
        <f t="shared" si="68"/>
        <v>20.740992211092717</v>
      </c>
      <c r="EQ59" s="14">
        <f t="shared" si="68"/>
        <v>11.372119202722304</v>
      </c>
      <c r="ER59" s="14">
        <f t="shared" si="68"/>
        <v>36.368371830834832</v>
      </c>
      <c r="ES59" s="14">
        <f t="shared" si="68"/>
        <v>8.1931915936902193</v>
      </c>
      <c r="ET59" s="14">
        <f t="shared" si="68"/>
        <v>2.5764586903909135</v>
      </c>
      <c r="EU59" s="14"/>
      <c r="EV59" s="14">
        <f t="shared" si="69"/>
        <v>80.425576454720755</v>
      </c>
      <c r="EW59" s="14">
        <f t="shared" si="70"/>
        <v>21.913513574254694</v>
      </c>
      <c r="EX59" s="14">
        <f t="shared" si="70"/>
        <v>11.481496083135529</v>
      </c>
      <c r="EY59" s="14">
        <f t="shared" si="70"/>
        <v>35.518085280022639</v>
      </c>
      <c r="EZ59" s="14">
        <f t="shared" si="70"/>
        <v>8.4533453976580546</v>
      </c>
      <c r="FA59" s="14">
        <f t="shared" si="70"/>
        <v>3.0591361196498283</v>
      </c>
      <c r="FB59" s="14"/>
      <c r="FC59" s="14">
        <f t="shared" si="71"/>
        <v>78.173326859441119</v>
      </c>
      <c r="FD59" s="14">
        <f t="shared" si="72"/>
        <v>20.532535882747364</v>
      </c>
      <c r="FE59" s="14">
        <f t="shared" si="72"/>
        <v>12.166886110936655</v>
      </c>
      <c r="FF59" s="14">
        <f t="shared" si="72"/>
        <v>32.998048816709101</v>
      </c>
      <c r="FG59" s="14">
        <f t="shared" si="72"/>
        <v>8.8027984117366085</v>
      </c>
      <c r="FH59" s="14">
        <f t="shared" si="72"/>
        <v>3.6730576373113824</v>
      </c>
      <c r="FI59" s="14"/>
      <c r="FJ59" s="14">
        <f t="shared" si="73"/>
        <v>78.688636742216872</v>
      </c>
      <c r="FK59" s="14">
        <f t="shared" si="74"/>
        <v>20.683735791052403</v>
      </c>
      <c r="FL59" s="14">
        <f t="shared" si="74"/>
        <v>11.514117423200826</v>
      </c>
      <c r="FM59" s="14">
        <f t="shared" si="74"/>
        <v>35.951711405652048</v>
      </c>
      <c r="FN59" s="14">
        <f t="shared" si="74"/>
        <v>8.1204539021903859</v>
      </c>
      <c r="FO59" s="14">
        <f t="shared" si="74"/>
        <v>2.4186182201212034</v>
      </c>
    </row>
    <row r="60" spans="1:171" s="12" customFormat="1" ht="13.15" x14ac:dyDescent="0.2">
      <c r="B60" s="12">
        <v>14.6</v>
      </c>
      <c r="C60" s="12">
        <v>7.9</v>
      </c>
      <c r="D60" s="12">
        <v>22.1</v>
      </c>
      <c r="E60" s="12">
        <v>5.82</v>
      </c>
      <c r="F60" s="12">
        <f t="shared" si="41"/>
        <v>0.71510116155192294</v>
      </c>
      <c r="H60" s="12">
        <v>12800</v>
      </c>
      <c r="I60" s="12">
        <v>8720</v>
      </c>
      <c r="J60" s="12">
        <f t="shared" si="42"/>
        <v>-0.55000000000000004</v>
      </c>
      <c r="K60" s="12">
        <f t="shared" si="43"/>
        <v>-3.42</v>
      </c>
      <c r="L60" s="12">
        <f t="shared" si="122"/>
        <v>51.135101161551923</v>
      </c>
      <c r="P60" s="12">
        <v>12800</v>
      </c>
      <c r="Q60" s="12">
        <f t="shared" si="142"/>
        <v>13.743540644742883</v>
      </c>
      <c r="R60" s="12">
        <f t="shared" si="143"/>
        <v>7.362931655826439</v>
      </c>
      <c r="S60" s="12">
        <f t="shared" si="144"/>
        <v>20.448002168551636</v>
      </c>
      <c r="T60" s="12">
        <f t="shared" si="145"/>
        <v>5.5325005517051977</v>
      </c>
      <c r="U60" s="12">
        <f t="shared" si="146"/>
        <v>0.63197870466363426</v>
      </c>
      <c r="W60" s="12">
        <f t="shared" si="123"/>
        <v>-3.4161474360621256</v>
      </c>
      <c r="X60" s="12">
        <f t="shared" si="124"/>
        <v>47.718953725489797</v>
      </c>
      <c r="Y60" s="12">
        <f t="shared" si="147"/>
        <v>9.6</v>
      </c>
      <c r="Z60" s="12">
        <f t="shared" si="148"/>
        <v>5.9599999999999991</v>
      </c>
      <c r="AA60" s="12">
        <f t="shared" si="149"/>
        <v>19</v>
      </c>
      <c r="AB60" s="12">
        <f t="shared" si="150"/>
        <v>3.17</v>
      </c>
      <c r="AC60" s="12">
        <f t="shared" si="151"/>
        <v>2.9534656325589159</v>
      </c>
      <c r="AE60" s="12">
        <f t="shared" si="152"/>
        <v>40.683465632558914</v>
      </c>
      <c r="AF60" s="12">
        <f t="shared" si="153"/>
        <v>10.456459355257117</v>
      </c>
      <c r="AG60" s="12">
        <f t="shared" si="154"/>
        <v>6.4970683441735604</v>
      </c>
      <c r="AH60" s="12">
        <f t="shared" si="155"/>
        <v>20.651997831448366</v>
      </c>
      <c r="AI60" s="12">
        <f t="shared" si="156"/>
        <v>3.4574994482948025</v>
      </c>
      <c r="AJ60" s="12">
        <f t="shared" si="157"/>
        <v>3.0365880894472044</v>
      </c>
      <c r="AL60" s="14"/>
      <c r="AM60" s="14">
        <v>670</v>
      </c>
      <c r="AN60" s="14">
        <f t="shared" si="79"/>
        <v>79.042489022687036</v>
      </c>
      <c r="AO60" s="14">
        <f t="shared" si="80"/>
        <v>21.547883642964948</v>
      </c>
      <c r="AP60" s="14">
        <f t="shared" si="81"/>
        <v>11.46081387066266</v>
      </c>
      <c r="AQ60" s="14">
        <f t="shared" si="82"/>
        <v>35.58734109514603</v>
      </c>
      <c r="AR60" s="14">
        <f t="shared" si="83"/>
        <v>8.0818071113755199</v>
      </c>
      <c r="AS60" s="14">
        <f t="shared" si="84"/>
        <v>2.364643302537873</v>
      </c>
      <c r="AT60" s="14"/>
      <c r="AU60" s="14">
        <f t="shared" si="45"/>
        <v>77.084743260540066</v>
      </c>
      <c r="AV60" s="14">
        <f t="shared" si="103"/>
        <v>20.815399415074832</v>
      </c>
      <c r="AW60" s="14">
        <f t="shared" si="103"/>
        <v>11.188849216074724</v>
      </c>
      <c r="AX60" s="14">
        <f t="shared" si="103"/>
        <v>34.83100584615282</v>
      </c>
      <c r="AY60" s="14">
        <f t="shared" si="103"/>
        <v>7.9849736964604991</v>
      </c>
      <c r="AZ60" s="14">
        <f t="shared" si="104"/>
        <v>2.2645150867771777</v>
      </c>
      <c r="BA60" s="14"/>
      <c r="BB60" s="14">
        <f t="shared" si="88"/>
        <v>71.788639338565034</v>
      </c>
      <c r="BC60" s="14">
        <f t="shared" si="89"/>
        <v>19.890370370407123</v>
      </c>
      <c r="BD60" s="14">
        <f t="shared" si="89"/>
        <v>10.88311626031313</v>
      </c>
      <c r="BE60" s="14">
        <f t="shared" si="89"/>
        <v>31.772525048028402</v>
      </c>
      <c r="BF60" s="14">
        <f t="shared" si="89"/>
        <v>7.5357079737441719</v>
      </c>
      <c r="BG60" s="14">
        <f t="shared" si="89"/>
        <v>1.7069196860722124</v>
      </c>
      <c r="BH60" s="14"/>
      <c r="BI60" s="14">
        <f t="shared" si="47"/>
        <v>64.473634336572815</v>
      </c>
      <c r="BJ60" s="14">
        <f t="shared" si="48"/>
        <v>18.138724345610829</v>
      </c>
      <c r="BK60" s="14">
        <f t="shared" si="48"/>
        <v>8.7473123304319351</v>
      </c>
      <c r="BL60" s="14">
        <f t="shared" si="48"/>
        <v>29.221404989753637</v>
      </c>
      <c r="BM60" s="14">
        <f t="shared" si="48"/>
        <v>6.9491120647094604</v>
      </c>
      <c r="BN60" s="14">
        <f t="shared" si="48"/>
        <v>1.4170806060669556</v>
      </c>
      <c r="BO60" s="14"/>
      <c r="BP60" s="14">
        <f t="shared" si="49"/>
        <v>81.44813475866016</v>
      </c>
      <c r="BQ60" s="14">
        <f t="shared" si="50"/>
        <v>21.796508515977006</v>
      </c>
      <c r="BR60" s="14">
        <f t="shared" si="50"/>
        <v>11.888057508697118</v>
      </c>
      <c r="BS60" s="14">
        <f t="shared" si="50"/>
        <v>36.795084760327477</v>
      </c>
      <c r="BT60" s="14">
        <f t="shared" si="50"/>
        <v>8.3057556536555257</v>
      </c>
      <c r="BU60" s="14">
        <f t="shared" si="50"/>
        <v>2.6627283200030214</v>
      </c>
      <c r="BV60" s="14"/>
      <c r="BW60" s="14">
        <f t="shared" si="51"/>
        <v>81.069051472784437</v>
      </c>
      <c r="BX60" s="14">
        <f t="shared" si="52"/>
        <v>21.732090561711782</v>
      </c>
      <c r="BY60" s="14">
        <f t="shared" si="52"/>
        <v>11.857635470271488</v>
      </c>
      <c r="BZ60" s="14">
        <f t="shared" si="52"/>
        <v>36.590661894635375</v>
      </c>
      <c r="CA60" s="14">
        <f t="shared" si="52"/>
        <v>8.2747368803388639</v>
      </c>
      <c r="CB60" s="14">
        <f t="shared" si="52"/>
        <v>2.61392666582694</v>
      </c>
      <c r="CC60" s="14"/>
      <c r="CD60" s="14">
        <f t="shared" si="53"/>
        <v>74.045145511517305</v>
      </c>
      <c r="CE60" s="14">
        <f t="shared" si="54"/>
        <v>20.289778462561063</v>
      </c>
      <c r="CF60" s="14">
        <f t="shared" si="54"/>
        <v>11.391008903549093</v>
      </c>
      <c r="CG60" s="14">
        <f t="shared" si="54"/>
        <v>32.904952456179821</v>
      </c>
      <c r="CH60" s="14">
        <f t="shared" si="54"/>
        <v>7.6696214973469461</v>
      </c>
      <c r="CI60" s="14">
        <f t="shared" si="54"/>
        <v>1.7897841918803756</v>
      </c>
      <c r="CJ60" s="14"/>
      <c r="CK60" s="14">
        <f t="shared" si="90"/>
        <v>70.492533788360547</v>
      </c>
      <c r="CL60" s="14">
        <f t="shared" si="91"/>
        <v>19.341769009959545</v>
      </c>
      <c r="CM60" s="14">
        <f t="shared" si="91"/>
        <v>10.734084132079362</v>
      </c>
      <c r="CN60" s="14">
        <f t="shared" si="91"/>
        <v>31.424901454934933</v>
      </c>
      <c r="CO60" s="14">
        <f t="shared" si="91"/>
        <v>7.4064427082857671</v>
      </c>
      <c r="CP60" s="14">
        <f t="shared" si="91"/>
        <v>1.5853364831009322</v>
      </c>
      <c r="CQ60" s="14"/>
      <c r="CR60" s="14">
        <f t="shared" si="55"/>
        <v>62.930669977477123</v>
      </c>
      <c r="CS60" s="14">
        <f t="shared" si="56"/>
        <v>17.327459566974923</v>
      </c>
      <c r="CT60" s="14">
        <f t="shared" si="56"/>
        <v>9.808818814560226</v>
      </c>
      <c r="CU60" s="14">
        <f t="shared" si="56"/>
        <v>27.872456442198136</v>
      </c>
      <c r="CV60" s="14">
        <f t="shared" si="56"/>
        <v>6.7914544042605884</v>
      </c>
      <c r="CW60" s="14">
        <f t="shared" si="56"/>
        <v>1.1304807494832485</v>
      </c>
      <c r="CX60" s="14"/>
      <c r="CY60" s="14">
        <f t="shared" si="57"/>
        <v>80.226130799489738</v>
      </c>
      <c r="CZ60" s="14">
        <f t="shared" si="58"/>
        <v>21.56890949393782</v>
      </c>
      <c r="DA60" s="14">
        <f t="shared" si="58"/>
        <v>11.526241730401637</v>
      </c>
      <c r="DB60" s="14">
        <f t="shared" si="58"/>
        <v>36.359413532805547</v>
      </c>
      <c r="DC60" s="14">
        <f t="shared" si="58"/>
        <v>8.206382586485244</v>
      </c>
      <c r="DD60" s="14">
        <f t="shared" si="58"/>
        <v>2.5651834558594784</v>
      </c>
      <c r="DE60" s="14"/>
      <c r="DF60" s="14">
        <f t="shared" si="59"/>
        <v>80.29314351218612</v>
      </c>
      <c r="DG60" s="14">
        <f t="shared" si="60"/>
        <v>21.43041530462132</v>
      </c>
      <c r="DH60" s="14">
        <f t="shared" si="60"/>
        <v>11.937795708364085</v>
      </c>
      <c r="DI60" s="14">
        <f t="shared" si="60"/>
        <v>36.293119195533379</v>
      </c>
      <c r="DJ60" s="14">
        <f t="shared" si="60"/>
        <v>8.1874088689890954</v>
      </c>
      <c r="DK60" s="14">
        <f t="shared" si="60"/>
        <v>2.4444044346782352</v>
      </c>
      <c r="DL60" s="14"/>
      <c r="DM60" s="14">
        <f t="shared" si="61"/>
        <v>74.834694195896191</v>
      </c>
      <c r="DN60" s="14">
        <f t="shared" si="62"/>
        <v>20.547778201064649</v>
      </c>
      <c r="DO60" s="14">
        <f t="shared" si="62"/>
        <v>11.673358659270571</v>
      </c>
      <c r="DP60" s="14">
        <f t="shared" si="62"/>
        <v>33.091473849869963</v>
      </c>
      <c r="DQ60" s="14">
        <f t="shared" si="62"/>
        <v>7.7173005848564999</v>
      </c>
      <c r="DR60" s="14">
        <f t="shared" si="62"/>
        <v>1.8047829008345149</v>
      </c>
      <c r="DS60" s="14"/>
      <c r="DT60" s="14">
        <f t="shared" si="92"/>
        <v>69.924239859336836</v>
      </c>
      <c r="DU60" s="14">
        <f t="shared" si="93"/>
        <v>19.197612984636383</v>
      </c>
      <c r="DV60" s="14">
        <f t="shared" si="93"/>
        <v>10.56443601799934</v>
      </c>
      <c r="DW60" s="14">
        <f t="shared" si="93"/>
        <v>31.224829193044066</v>
      </c>
      <c r="DX60" s="14">
        <f t="shared" si="93"/>
        <v>7.3703209039881203</v>
      </c>
      <c r="DY60" s="14">
        <f t="shared" si="93"/>
        <v>1.5670407596689309</v>
      </c>
      <c r="DZ60" s="14"/>
      <c r="EA60" s="14">
        <f t="shared" si="63"/>
        <v>64.764705787435631</v>
      </c>
      <c r="EB60" s="14">
        <f t="shared" si="64"/>
        <v>17.76018382325195</v>
      </c>
      <c r="EC60" s="14">
        <f t="shared" si="64"/>
        <v>9.9461158414422961</v>
      </c>
      <c r="ED60" s="14">
        <f t="shared" si="64"/>
        <v>28.823059647495612</v>
      </c>
      <c r="EE60" s="14">
        <f t="shared" si="64"/>
        <v>6.9721941984079434</v>
      </c>
      <c r="EF60" s="14">
        <f t="shared" si="64"/>
        <v>1.2631522768378303</v>
      </c>
      <c r="EG60" s="14"/>
      <c r="EH60" s="14">
        <f t="shared" si="65"/>
        <v>83.288328947809106</v>
      </c>
      <c r="EI60" s="14">
        <f t="shared" si="66"/>
        <v>22.864621239620348</v>
      </c>
      <c r="EJ60" s="14">
        <f t="shared" si="66"/>
        <v>12.145999185949744</v>
      </c>
      <c r="EK60" s="14">
        <f t="shared" si="66"/>
        <v>37.16916565947939</v>
      </c>
      <c r="EL60" s="14">
        <f t="shared" si="66"/>
        <v>8.3743016923823088</v>
      </c>
      <c r="EM60" s="14">
        <f t="shared" si="66"/>
        <v>2.7342411703773184</v>
      </c>
      <c r="EN60" s="14"/>
      <c r="EO60" s="14">
        <f t="shared" si="67"/>
        <v>79.12651966850332</v>
      </c>
      <c r="EP60" s="14">
        <f t="shared" si="68"/>
        <v>20.712534931581182</v>
      </c>
      <c r="EQ60" s="14">
        <f t="shared" si="68"/>
        <v>11.357759158005244</v>
      </c>
      <c r="ER60" s="14">
        <f t="shared" si="68"/>
        <v>36.309807625774674</v>
      </c>
      <c r="ES60" s="14">
        <f t="shared" si="68"/>
        <v>8.1835922524318185</v>
      </c>
      <c r="ET60" s="14">
        <f t="shared" si="68"/>
        <v>2.5628257007103992</v>
      </c>
      <c r="EU60" s="14"/>
      <c r="EV60" s="14">
        <f t="shared" si="69"/>
        <v>80.307411740375329</v>
      </c>
      <c r="EW60" s="14">
        <f t="shared" si="70"/>
        <v>21.886832484093176</v>
      </c>
      <c r="EX60" s="14">
        <f t="shared" si="70"/>
        <v>11.478281473854377</v>
      </c>
      <c r="EY60" s="14">
        <f t="shared" si="70"/>
        <v>35.457805915144888</v>
      </c>
      <c r="EZ60" s="14">
        <f t="shared" si="70"/>
        <v>8.4440036981422377</v>
      </c>
      <c r="FA60" s="14">
        <f t="shared" si="70"/>
        <v>3.0404881691406374</v>
      </c>
      <c r="FB60" s="14"/>
      <c r="FC60" s="14">
        <f t="shared" si="71"/>
        <v>78.034927158127203</v>
      </c>
      <c r="FD60" s="14">
        <f t="shared" si="72"/>
        <v>20.500140355469085</v>
      </c>
      <c r="FE60" s="14">
        <f t="shared" si="72"/>
        <v>12.150590947303787</v>
      </c>
      <c r="FF60" s="14">
        <f t="shared" si="72"/>
        <v>32.939520498675094</v>
      </c>
      <c r="FG60" s="14">
        <f t="shared" si="72"/>
        <v>8.7925494337485315</v>
      </c>
      <c r="FH60" s="14">
        <f t="shared" si="72"/>
        <v>3.6521259229307121</v>
      </c>
      <c r="FI60" s="14"/>
      <c r="FJ60" s="14">
        <f t="shared" si="73"/>
        <v>78.578003871244263</v>
      </c>
      <c r="FK60" s="14">
        <f t="shared" si="74"/>
        <v>20.657907695612874</v>
      </c>
      <c r="FL60" s="14">
        <f t="shared" si="74"/>
        <v>11.506083796102709</v>
      </c>
      <c r="FM60" s="14">
        <f t="shared" si="74"/>
        <v>35.896474351790893</v>
      </c>
      <c r="FN60" s="14">
        <f t="shared" si="74"/>
        <v>8.1116449179755428</v>
      </c>
      <c r="FO60" s="14">
        <f t="shared" si="74"/>
        <v>2.4058931097622511</v>
      </c>
    </row>
    <row r="61" spans="1:171" s="12" customFormat="1" ht="13.15" x14ac:dyDescent="0.2">
      <c r="B61" s="12">
        <v>12.9</v>
      </c>
      <c r="C61" s="12">
        <v>6.87</v>
      </c>
      <c r="D61" s="12">
        <v>18.8</v>
      </c>
      <c r="E61" s="12">
        <v>5.25</v>
      </c>
      <c r="F61" s="12">
        <f t="shared" si="41"/>
        <v>0.55392471150053968</v>
      </c>
      <c r="H61" s="12">
        <v>25600</v>
      </c>
      <c r="I61" s="12">
        <v>17210</v>
      </c>
      <c r="J61" s="12">
        <f t="shared" si="42"/>
        <v>-0.56999999999999995</v>
      </c>
      <c r="K61" s="12">
        <f t="shared" si="43"/>
        <v>-2.85</v>
      </c>
      <c r="L61" s="12">
        <f t="shared" si="122"/>
        <v>44.373924711500543</v>
      </c>
      <c r="P61" s="12">
        <v>25600</v>
      </c>
      <c r="Q61" s="12">
        <f t="shared" si="142"/>
        <v>12.218066657986288</v>
      </c>
      <c r="R61" s="12">
        <f t="shared" si="143"/>
        <v>6.4015357331892986</v>
      </c>
      <c r="S61" s="12">
        <f t="shared" si="144"/>
        <v>17.609285927340466</v>
      </c>
      <c r="T61" s="12">
        <f t="shared" si="145"/>
        <v>4.9276869860889736</v>
      </c>
      <c r="U61" s="12">
        <f t="shared" si="146"/>
        <v>0.36468974973043089</v>
      </c>
      <c r="W61" s="12">
        <f t="shared" si="123"/>
        <v>-2.8526596571650842</v>
      </c>
      <c r="X61" s="12">
        <f t="shared" si="124"/>
        <v>41.521265054335458</v>
      </c>
      <c r="Y61" s="12">
        <f t="shared" si="147"/>
        <v>11.299999999999999</v>
      </c>
      <c r="Z61" s="12">
        <f t="shared" si="148"/>
        <v>6.9899999999999993</v>
      </c>
      <c r="AA61" s="12">
        <f t="shared" si="149"/>
        <v>22.3</v>
      </c>
      <c r="AB61" s="12">
        <f t="shared" si="150"/>
        <v>3.74</v>
      </c>
      <c r="AC61" s="12">
        <f t="shared" si="151"/>
        <v>3.114642082610299</v>
      </c>
      <c r="AE61" s="12">
        <f t="shared" si="152"/>
        <v>47.444642082610294</v>
      </c>
      <c r="AF61" s="12">
        <f t="shared" si="153"/>
        <v>11.981933342013711</v>
      </c>
      <c r="AG61" s="12">
        <f t="shared" si="154"/>
        <v>7.4584642668107008</v>
      </c>
      <c r="AH61" s="12">
        <f t="shared" si="155"/>
        <v>23.490714072659536</v>
      </c>
      <c r="AI61" s="12">
        <f t="shared" si="156"/>
        <v>4.0623130139110266</v>
      </c>
      <c r="AJ61" s="12">
        <f t="shared" si="157"/>
        <v>3.3038770443804077</v>
      </c>
      <c r="AL61" s="14"/>
      <c r="AM61" s="14">
        <v>680</v>
      </c>
      <c r="AN61" s="14">
        <f t="shared" si="79"/>
        <v>78.919508631555104</v>
      </c>
      <c r="AO61" s="14">
        <f t="shared" si="80"/>
        <v>21.520535578580102</v>
      </c>
      <c r="AP61" s="14">
        <f t="shared" si="81"/>
        <v>11.4454049541883</v>
      </c>
      <c r="AQ61" s="14">
        <f t="shared" si="82"/>
        <v>35.52864656883586</v>
      </c>
      <c r="AR61" s="14">
        <f t="shared" si="83"/>
        <v>8.0723181026818711</v>
      </c>
      <c r="AS61" s="14">
        <f t="shared" si="84"/>
        <v>2.3526034272689778</v>
      </c>
      <c r="AT61" s="14"/>
      <c r="AU61" s="14">
        <f t="shared" si="45"/>
        <v>76.946058817755073</v>
      </c>
      <c r="AV61" s="14">
        <f t="shared" si="103"/>
        <v>20.782957722346648</v>
      </c>
      <c r="AW61" s="14">
        <f t="shared" si="103"/>
        <v>11.169103460999381</v>
      </c>
      <c r="AX61" s="14">
        <f t="shared" si="103"/>
        <v>34.76770089417689</v>
      </c>
      <c r="AY61" s="14">
        <f t="shared" si="103"/>
        <v>7.9744194738296095</v>
      </c>
      <c r="AZ61" s="14">
        <f t="shared" si="104"/>
        <v>2.2518772664025497</v>
      </c>
      <c r="BA61" s="14"/>
      <c r="BB61" s="14">
        <f t="shared" si="88"/>
        <v>71.649163507529366</v>
      </c>
      <c r="BC61" s="14">
        <f t="shared" si="89"/>
        <v>19.853202721870538</v>
      </c>
      <c r="BD61" s="14">
        <f t="shared" si="89"/>
        <v>10.864388591472125</v>
      </c>
      <c r="BE61" s="14">
        <f t="shared" si="89"/>
        <v>31.710264636486688</v>
      </c>
      <c r="BF61" s="14">
        <f t="shared" si="89"/>
        <v>7.5245047121874968</v>
      </c>
      <c r="BG61" s="14">
        <f t="shared" si="89"/>
        <v>1.6968028455125266</v>
      </c>
      <c r="BH61" s="14"/>
      <c r="BI61" s="14">
        <f t="shared" si="47"/>
        <v>64.319576244745875</v>
      </c>
      <c r="BJ61" s="14">
        <f t="shared" si="48"/>
        <v>18.101304304093016</v>
      </c>
      <c r="BK61" s="14">
        <f t="shared" si="48"/>
        <v>8.7242029298621517</v>
      </c>
      <c r="BL61" s="14">
        <f t="shared" si="48"/>
        <v>29.149551869917353</v>
      </c>
      <c r="BM61" s="14">
        <f t="shared" si="48"/>
        <v>6.9363053288743863</v>
      </c>
      <c r="BN61" s="14">
        <f t="shared" si="48"/>
        <v>1.4082118119989655</v>
      </c>
      <c r="BO61" s="14"/>
      <c r="BP61" s="14">
        <f t="shared" si="49"/>
        <v>81.324678168180256</v>
      </c>
      <c r="BQ61" s="14">
        <f t="shared" si="50"/>
        <v>21.768339316293151</v>
      </c>
      <c r="BR61" s="14">
        <f t="shared" si="50"/>
        <v>11.871126144483913</v>
      </c>
      <c r="BS61" s="14">
        <f t="shared" si="50"/>
        <v>36.739245450300061</v>
      </c>
      <c r="BT61" s="14">
        <f t="shared" si="50"/>
        <v>8.2964197445284995</v>
      </c>
      <c r="BU61" s="14">
        <f t="shared" si="50"/>
        <v>2.6495475125746424</v>
      </c>
      <c r="BV61" s="14"/>
      <c r="BW61" s="14">
        <f t="shared" si="51"/>
        <v>80.937711274855801</v>
      </c>
      <c r="BX61" s="14">
        <f t="shared" si="52"/>
        <v>21.700957841128492</v>
      </c>
      <c r="BY61" s="14">
        <f t="shared" si="52"/>
        <v>11.839957861341876</v>
      </c>
      <c r="BZ61" s="14">
        <f t="shared" si="52"/>
        <v>36.531764560068382</v>
      </c>
      <c r="CA61" s="14">
        <f t="shared" si="52"/>
        <v>8.2648722326468249</v>
      </c>
      <c r="CB61" s="14">
        <f t="shared" si="52"/>
        <v>2.600158779670223</v>
      </c>
      <c r="CC61" s="14"/>
      <c r="CD61" s="14">
        <f t="shared" si="53"/>
        <v>73.916002954980655</v>
      </c>
      <c r="CE61" s="14">
        <f t="shared" si="54"/>
        <v>20.258029480886922</v>
      </c>
      <c r="CF61" s="14">
        <f t="shared" si="54"/>
        <v>11.373942513101877</v>
      </c>
      <c r="CG61" s="14">
        <f t="shared" si="54"/>
        <v>32.844258240636471</v>
      </c>
      <c r="CH61" s="14">
        <f t="shared" si="54"/>
        <v>7.6596031979451613</v>
      </c>
      <c r="CI61" s="14">
        <f t="shared" si="54"/>
        <v>1.7801695224102314</v>
      </c>
      <c r="CJ61" s="14"/>
      <c r="CK61" s="14">
        <f t="shared" si="90"/>
        <v>70.318990439317773</v>
      </c>
      <c r="CL61" s="14">
        <f t="shared" si="91"/>
        <v>19.289505527309384</v>
      </c>
      <c r="CM61" s="14">
        <f t="shared" si="91"/>
        <v>10.707783539039589</v>
      </c>
      <c r="CN61" s="14">
        <f t="shared" si="91"/>
        <v>31.35342789314516</v>
      </c>
      <c r="CO61" s="14">
        <f t="shared" si="91"/>
        <v>7.3934050972873901</v>
      </c>
      <c r="CP61" s="14">
        <f t="shared" si="91"/>
        <v>1.5748683825362502</v>
      </c>
      <c r="CQ61" s="14"/>
      <c r="CR61" s="14">
        <f t="shared" si="55"/>
        <v>62.825184314421961</v>
      </c>
      <c r="CS61" s="14">
        <f t="shared" si="56"/>
        <v>17.300174102586897</v>
      </c>
      <c r="CT61" s="14">
        <f t="shared" si="56"/>
        <v>9.7971741583258947</v>
      </c>
      <c r="CU61" s="14">
        <f t="shared" si="56"/>
        <v>27.820202527715132</v>
      </c>
      <c r="CV61" s="14">
        <f t="shared" si="56"/>
        <v>6.782630086165133</v>
      </c>
      <c r="CW61" s="14">
        <f t="shared" si="56"/>
        <v>1.125003439628907</v>
      </c>
      <c r="CX61" s="14"/>
      <c r="CY61" s="14">
        <f t="shared" si="57"/>
        <v>80.097203459349984</v>
      </c>
      <c r="CZ61" s="14">
        <f t="shared" si="58"/>
        <v>21.538574730599617</v>
      </c>
      <c r="DA61" s="14">
        <f t="shared" si="58"/>
        <v>11.50753381971853</v>
      </c>
      <c r="DB61" s="14">
        <f t="shared" si="58"/>
        <v>36.3017981678327</v>
      </c>
      <c r="DC61" s="14">
        <f t="shared" si="58"/>
        <v>8.1967598047288277</v>
      </c>
      <c r="DD61" s="14">
        <f t="shared" si="58"/>
        <v>2.5525369364703021</v>
      </c>
      <c r="DE61" s="14"/>
      <c r="DF61" s="14">
        <f t="shared" si="59"/>
        <v>80.168413359011524</v>
      </c>
      <c r="DG61" s="14">
        <f t="shared" si="60"/>
        <v>21.400548679691831</v>
      </c>
      <c r="DH61" s="14">
        <f t="shared" si="60"/>
        <v>11.91966305834227</v>
      </c>
      <c r="DI61" s="14">
        <f t="shared" si="60"/>
        <v>36.237092716413926</v>
      </c>
      <c r="DJ61" s="14">
        <f t="shared" si="60"/>
        <v>8.1782595289901732</v>
      </c>
      <c r="DK61" s="14">
        <f t="shared" si="60"/>
        <v>2.4328493755733298</v>
      </c>
      <c r="DL61" s="14"/>
      <c r="DM61" s="14">
        <f t="shared" si="61"/>
        <v>74.700296212263666</v>
      </c>
      <c r="DN61" s="14">
        <f t="shared" si="62"/>
        <v>20.513064916163458</v>
      </c>
      <c r="DO61" s="14">
        <f t="shared" si="62"/>
        <v>11.652083307282336</v>
      </c>
      <c r="DP61" s="14">
        <f t="shared" si="62"/>
        <v>33.03218875335785</v>
      </c>
      <c r="DQ61" s="14">
        <f t="shared" si="62"/>
        <v>7.7072734786700634</v>
      </c>
      <c r="DR61" s="14">
        <f t="shared" si="62"/>
        <v>1.7956857567899505</v>
      </c>
      <c r="DS61" s="14"/>
      <c r="DT61" s="14">
        <f t="shared" si="92"/>
        <v>69.761482129022482</v>
      </c>
      <c r="DU61" s="14">
        <f t="shared" si="93"/>
        <v>19.146577754030577</v>
      </c>
      <c r="DV61" s="14">
        <f t="shared" si="93"/>
        <v>10.537263980252325</v>
      </c>
      <c r="DW61" s="14">
        <f t="shared" si="93"/>
        <v>31.16003082471142</v>
      </c>
      <c r="DX61" s="14">
        <f t="shared" si="93"/>
        <v>7.3589179754111367</v>
      </c>
      <c r="DY61" s="14">
        <f t="shared" si="93"/>
        <v>1.5586915946170281</v>
      </c>
      <c r="DZ61" s="14"/>
      <c r="EA61" s="14">
        <f t="shared" si="63"/>
        <v>64.649081007433423</v>
      </c>
      <c r="EB61" s="14">
        <f t="shared" si="64"/>
        <v>17.73082241111377</v>
      </c>
      <c r="EC61" s="14">
        <f t="shared" si="64"/>
        <v>9.9320643932289396</v>
      </c>
      <c r="ED61" s="14">
        <f t="shared" si="64"/>
        <v>28.766067026617538</v>
      </c>
      <c r="EE61" s="14">
        <f t="shared" si="64"/>
        <v>6.9631197837863468</v>
      </c>
      <c r="EF61" s="14">
        <f t="shared" si="64"/>
        <v>1.2570073926868277</v>
      </c>
      <c r="EG61" s="14"/>
      <c r="EH61" s="14">
        <f t="shared" si="65"/>
        <v>83.163323584066035</v>
      </c>
      <c r="EI61" s="14">
        <f t="shared" si="66"/>
        <v>22.837609230874229</v>
      </c>
      <c r="EJ61" s="14">
        <f t="shared" si="66"/>
        <v>12.132953607837933</v>
      </c>
      <c r="EK61" s="14">
        <f t="shared" si="66"/>
        <v>37.109085453306179</v>
      </c>
      <c r="EL61" s="14">
        <f t="shared" si="66"/>
        <v>8.3646257424689043</v>
      </c>
      <c r="EM61" s="14">
        <f t="shared" si="66"/>
        <v>2.7190495495788012</v>
      </c>
      <c r="EN61" s="14"/>
      <c r="EO61" s="14">
        <f t="shared" si="67"/>
        <v>79.002976485796765</v>
      </c>
      <c r="EP61" s="14">
        <f t="shared" si="68"/>
        <v>20.684333999008331</v>
      </c>
      <c r="EQ61" s="14">
        <f t="shared" si="68"/>
        <v>11.343466438771166</v>
      </c>
      <c r="ER61" s="14">
        <f t="shared" si="68"/>
        <v>36.251740605578732</v>
      </c>
      <c r="ES61" s="14">
        <f t="shared" si="68"/>
        <v>8.1740671895631305</v>
      </c>
      <c r="ET61" s="14">
        <f t="shared" si="68"/>
        <v>2.5493682528754054</v>
      </c>
      <c r="EU61" s="14"/>
      <c r="EV61" s="14">
        <f t="shared" si="69"/>
        <v>80.190496572851785</v>
      </c>
      <c r="EW61" s="14">
        <f t="shared" si="70"/>
        <v>21.860368775431869</v>
      </c>
      <c r="EX61" s="14">
        <f t="shared" si="70"/>
        <v>11.475197154792568</v>
      </c>
      <c r="EY61" s="14">
        <f t="shared" si="70"/>
        <v>35.398098022596912</v>
      </c>
      <c r="EZ61" s="14">
        <f t="shared" si="70"/>
        <v>8.4347501888051095</v>
      </c>
      <c r="FA61" s="14">
        <f t="shared" si="70"/>
        <v>3.0220824312253276</v>
      </c>
      <c r="FB61" s="14"/>
      <c r="FC61" s="14">
        <f t="shared" si="71"/>
        <v>77.897512627863279</v>
      </c>
      <c r="FD61" s="14">
        <f t="shared" si="72"/>
        <v>20.467795457037877</v>
      </c>
      <c r="FE61" s="14">
        <f t="shared" si="72"/>
        <v>12.134286388833045</v>
      </c>
      <c r="FF61" s="14">
        <f t="shared" si="72"/>
        <v>32.881546847201683</v>
      </c>
      <c r="FG61" s="14">
        <f t="shared" si="72"/>
        <v>8.7823805081619568</v>
      </c>
      <c r="FH61" s="14">
        <f t="shared" si="72"/>
        <v>3.631503426628707</v>
      </c>
      <c r="FI61" s="14"/>
      <c r="FJ61" s="14">
        <f t="shared" si="73"/>
        <v>78.468269623924883</v>
      </c>
      <c r="FK61" s="14">
        <f t="shared" si="74"/>
        <v>20.632293603084019</v>
      </c>
      <c r="FL61" s="14">
        <f t="shared" si="74"/>
        <v>11.498093785037133</v>
      </c>
      <c r="FM61" s="14">
        <f t="shared" si="74"/>
        <v>35.84166655466619</v>
      </c>
      <c r="FN61" s="14">
        <f t="shared" si="74"/>
        <v>8.1029003814428613</v>
      </c>
      <c r="FO61" s="14">
        <f t="shared" si="74"/>
        <v>2.3933152996946752</v>
      </c>
    </row>
    <row r="62" spans="1:171" ht="13.15" x14ac:dyDescent="0.2">
      <c r="F62" t="e">
        <f t="shared" si="41"/>
        <v>#DIV/0!</v>
      </c>
      <c r="L62" t="e">
        <f t="shared" si="122"/>
        <v>#DIV/0!</v>
      </c>
      <c r="Q62" s="14"/>
      <c r="R62" s="14"/>
      <c r="S62" s="14"/>
      <c r="T62" s="14"/>
      <c r="U62" s="14"/>
      <c r="V62" s="14"/>
      <c r="W62" s="14" t="e">
        <f t="shared" si="123"/>
        <v>#DIV/0!</v>
      </c>
      <c r="X62" t="e">
        <f t="shared" si="124"/>
        <v>#DIV/0!</v>
      </c>
      <c r="Y62" s="14"/>
      <c r="Z62" s="14"/>
      <c r="AA62" s="14"/>
      <c r="AB62" s="14"/>
      <c r="AC62" s="14"/>
      <c r="AD62" s="14"/>
      <c r="AE62" s="14"/>
      <c r="AM62" s="14">
        <v>690</v>
      </c>
      <c r="AN62" s="14">
        <f t="shared" si="79"/>
        <v>78.79716886032196</v>
      </c>
      <c r="AO62" s="14">
        <f t="shared" si="80"/>
        <v>21.493244138212724</v>
      </c>
      <c r="AP62" s="14">
        <f t="shared" si="81"/>
        <v>11.429964595994131</v>
      </c>
      <c r="AQ62" s="14">
        <f t="shared" si="82"/>
        <v>35.470359604753163</v>
      </c>
      <c r="AR62" s="14">
        <f t="shared" si="83"/>
        <v>8.0628877302343565</v>
      </c>
      <c r="AS62" s="14">
        <f t="shared" si="84"/>
        <v>2.3407127911275918</v>
      </c>
      <c r="AU62" s="14">
        <f t="shared" si="45"/>
        <v>76.826486677199753</v>
      </c>
      <c r="AV62" s="14">
        <f t="shared" si="103"/>
        <v>20.754719200757794</v>
      </c>
      <c r="AW62" s="14">
        <f t="shared" si="103"/>
        <v>11.15102623399274</v>
      </c>
      <c r="AX62" s="14">
        <f t="shared" si="103"/>
        <v>34.71425526962787</v>
      </c>
      <c r="AY62" s="14">
        <f t="shared" si="103"/>
        <v>7.9651751469558665</v>
      </c>
      <c r="AZ62" s="14">
        <f t="shared" si="104"/>
        <v>2.2413108258654728</v>
      </c>
      <c r="BB62" s="14">
        <f t="shared" si="88"/>
        <v>71.510876600305266</v>
      </c>
      <c r="BC62" s="14">
        <f t="shared" si="89"/>
        <v>19.816261193231263</v>
      </c>
      <c r="BD62" s="14">
        <f t="shared" si="89"/>
        <v>10.845797348979044</v>
      </c>
      <c r="BE62" s="14">
        <f t="shared" si="89"/>
        <v>31.648600024283795</v>
      </c>
      <c r="BF62" s="14">
        <f t="shared" si="89"/>
        <v>7.5133933079479114</v>
      </c>
      <c r="BG62" s="14">
        <f t="shared" si="89"/>
        <v>1.6868247258632589</v>
      </c>
      <c r="BI62" s="14">
        <f t="shared" si="47"/>
        <v>64.166493049548109</v>
      </c>
      <c r="BJ62" s="14">
        <f t="shared" si="48"/>
        <v>18.064120714486439</v>
      </c>
      <c r="BK62" s="14">
        <f t="shared" si="48"/>
        <v>8.7011188834199231</v>
      </c>
      <c r="BL62" s="14">
        <f t="shared" si="48"/>
        <v>29.07821735103839</v>
      </c>
      <c r="BM62" s="14">
        <f t="shared" si="48"/>
        <v>6.9235748886236621</v>
      </c>
      <c r="BN62" s="14">
        <f t="shared" si="48"/>
        <v>1.3994612119796965</v>
      </c>
      <c r="BP62" s="14">
        <f t="shared" si="49"/>
        <v>81.202281309625079</v>
      </c>
      <c r="BQ62" s="14">
        <f t="shared" si="50"/>
        <v>21.740415122302647</v>
      </c>
      <c r="BR62" s="14">
        <f t="shared" si="50"/>
        <v>11.854311613055783</v>
      </c>
      <c r="BS62" s="14">
        <f t="shared" si="50"/>
        <v>36.683864665299168</v>
      </c>
      <c r="BT62" s="14">
        <f t="shared" si="50"/>
        <v>8.2871586399012163</v>
      </c>
      <c r="BU62" s="14">
        <f t="shared" si="50"/>
        <v>2.6365312690662468</v>
      </c>
      <c r="BW62" s="14">
        <f t="shared" si="51"/>
        <v>80.807514386402929</v>
      </c>
      <c r="BX62" s="14">
        <f t="shared" si="52"/>
        <v>21.670059640972795</v>
      </c>
      <c r="BY62" s="14">
        <f t="shared" si="52"/>
        <v>11.822418850719107</v>
      </c>
      <c r="BZ62" s="14">
        <f t="shared" si="52"/>
        <v>36.473370916376041</v>
      </c>
      <c r="CA62" s="14">
        <f t="shared" si="52"/>
        <v>8.2550907949656143</v>
      </c>
      <c r="CB62" s="14">
        <f t="shared" si="52"/>
        <v>2.5865741833693843</v>
      </c>
      <c r="CD62" s="14">
        <f t="shared" si="53"/>
        <v>73.787949581265593</v>
      </c>
      <c r="CE62" s="14">
        <f t="shared" si="54"/>
        <v>20.226505790800037</v>
      </c>
      <c r="CF62" s="14">
        <f t="shared" si="54"/>
        <v>11.35698010369997</v>
      </c>
      <c r="CG62" s="14">
        <f t="shared" si="54"/>
        <v>32.784113151599982</v>
      </c>
      <c r="CH62" s="14">
        <f t="shared" si="54"/>
        <v>7.6496661493637008</v>
      </c>
      <c r="CI62" s="14">
        <f t="shared" si="54"/>
        <v>1.7706843858019004</v>
      </c>
      <c r="CK62" s="14">
        <f t="shared" si="90"/>
        <v>70.146477151688643</v>
      </c>
      <c r="CL62" s="14">
        <f t="shared" si="91"/>
        <v>19.23741368604707</v>
      </c>
      <c r="CM62" s="14">
        <f t="shared" si="91"/>
        <v>10.681557678651238</v>
      </c>
      <c r="CN62" s="14">
        <f t="shared" si="91"/>
        <v>31.28251529017983</v>
      </c>
      <c r="CO62" s="14">
        <f t="shared" si="91"/>
        <v>7.3804528480139826</v>
      </c>
      <c r="CP62" s="14">
        <f t="shared" si="91"/>
        <v>1.5645376487965106</v>
      </c>
      <c r="CR62" s="14">
        <f t="shared" si="55"/>
        <v>62.720314990548111</v>
      </c>
      <c r="CS62" s="14">
        <f t="shared" si="56"/>
        <v>17.273034234341708</v>
      </c>
      <c r="CT62" s="14">
        <f t="shared" si="56"/>
        <v>9.7855003191318133</v>
      </c>
      <c r="CU62" s="14">
        <f t="shared" si="56"/>
        <v>27.768326639521998</v>
      </c>
      <c r="CV62" s="14">
        <f t="shared" si="56"/>
        <v>6.773859984924866</v>
      </c>
      <c r="CW62" s="14">
        <f t="shared" si="56"/>
        <v>1.1195938126277207</v>
      </c>
      <c r="CY62" s="14">
        <f t="shared" si="57"/>
        <v>79.969306174064982</v>
      </c>
      <c r="CZ62" s="14">
        <f t="shared" si="58"/>
        <v>21.508445054914556</v>
      </c>
      <c r="DA62" s="14">
        <f t="shared" si="58"/>
        <v>11.488990482630363</v>
      </c>
      <c r="DB62" s="14">
        <f t="shared" si="58"/>
        <v>36.24462240903852</v>
      </c>
      <c r="DC62" s="14">
        <f t="shared" si="58"/>
        <v>8.1872114313279543</v>
      </c>
      <c r="DD62" s="14">
        <f t="shared" si="58"/>
        <v>2.5400367961536054</v>
      </c>
      <c r="DF62" s="14">
        <f t="shared" si="59"/>
        <v>80.044649798102867</v>
      </c>
      <c r="DG62" s="14">
        <f t="shared" si="60"/>
        <v>21.370902274729442</v>
      </c>
      <c r="DH62" s="14">
        <f t="shared" si="60"/>
        <v>11.901632412349734</v>
      </c>
      <c r="DI62" s="14">
        <f t="shared" si="60"/>
        <v>36.181504364928252</v>
      </c>
      <c r="DJ62" s="14">
        <f t="shared" si="60"/>
        <v>8.1691776950143531</v>
      </c>
      <c r="DK62" s="14">
        <f t="shared" si="60"/>
        <v>2.4214330510810749</v>
      </c>
      <c r="DM62" s="14">
        <f t="shared" si="61"/>
        <v>74.566950684465127</v>
      </c>
      <c r="DN62" s="14">
        <f t="shared" si="62"/>
        <v>20.478569158605936</v>
      </c>
      <c r="DO62" s="14">
        <f t="shared" si="62"/>
        <v>11.630955426926272</v>
      </c>
      <c r="DP62" s="14">
        <f t="shared" si="62"/>
        <v>32.973395125587281</v>
      </c>
      <c r="DQ62" s="14">
        <f t="shared" si="62"/>
        <v>7.6973256247083031</v>
      </c>
      <c r="DR62" s="14">
        <f t="shared" si="62"/>
        <v>1.7867053486373434</v>
      </c>
      <c r="DT62" s="14">
        <f t="shared" si="92"/>
        <v>69.599979576596951</v>
      </c>
      <c r="DU62" s="14">
        <f t="shared" si="93"/>
        <v>19.095825250958427</v>
      </c>
      <c r="DV62" s="14">
        <f t="shared" si="93"/>
        <v>10.510252477655332</v>
      </c>
      <c r="DW62" s="14">
        <f t="shared" si="93"/>
        <v>31.095828199020907</v>
      </c>
      <c r="DX62" s="14">
        <f t="shared" si="93"/>
        <v>7.347608370249743</v>
      </c>
      <c r="DY62" s="14">
        <f t="shared" si="93"/>
        <v>1.5504652787125364</v>
      </c>
      <c r="EA62" s="14">
        <f t="shared" si="63"/>
        <v>64.534862278234854</v>
      </c>
      <c r="EB62" s="14">
        <f t="shared" si="64"/>
        <v>17.701876194977928</v>
      </c>
      <c r="EC62" s="14">
        <f t="shared" si="64"/>
        <v>9.9182110139383131</v>
      </c>
      <c r="ED62" s="14">
        <f t="shared" si="64"/>
        <v>28.709688042496289</v>
      </c>
      <c r="EE62" s="14">
        <f t="shared" si="64"/>
        <v>6.9541376096938201</v>
      </c>
      <c r="EF62" s="14">
        <f t="shared" si="64"/>
        <v>1.2509494171285045</v>
      </c>
      <c r="EH62" s="14">
        <f t="shared" si="65"/>
        <v>83.039295973719632</v>
      </c>
      <c r="EI62" s="14">
        <f t="shared" si="66"/>
        <v>22.81073580841413</v>
      </c>
      <c r="EJ62" s="14">
        <f t="shared" si="66"/>
        <v>12.119982545055672</v>
      </c>
      <c r="EK62" s="14">
        <f t="shared" si="66"/>
        <v>37.049480683840571</v>
      </c>
      <c r="EL62" s="14">
        <f t="shared" si="66"/>
        <v>8.3550310907792316</v>
      </c>
      <c r="EM62" s="14">
        <f t="shared" si="66"/>
        <v>2.7040658456300291</v>
      </c>
      <c r="EO62" s="14">
        <f t="shared" si="67"/>
        <v>78.880487687472254</v>
      </c>
      <c r="EP62" s="14">
        <f t="shared" si="68"/>
        <v>20.656385340839911</v>
      </c>
      <c r="EQ62" s="14">
        <f t="shared" si="68"/>
        <v>11.329240329985495</v>
      </c>
      <c r="ER62" s="14">
        <f t="shared" si="68"/>
        <v>36.194163189490141</v>
      </c>
      <c r="ES62" s="14">
        <f t="shared" si="68"/>
        <v>8.1646153421905296</v>
      </c>
      <c r="ET62" s="14">
        <f t="shared" si="68"/>
        <v>2.5360834849661815</v>
      </c>
      <c r="EV62" s="14">
        <f t="shared" si="69"/>
        <v>80.074806692908183</v>
      </c>
      <c r="EW62" s="14">
        <f t="shared" si="70"/>
        <v>21.834118492938131</v>
      </c>
      <c r="EX62" s="14">
        <f t="shared" si="70"/>
        <v>11.472239542422427</v>
      </c>
      <c r="EY62" s="14">
        <f t="shared" si="70"/>
        <v>35.33895118199667</v>
      </c>
      <c r="EZ62" s="14">
        <f t="shared" si="70"/>
        <v>8.4255832193646647</v>
      </c>
      <c r="FA62" s="14">
        <f t="shared" si="70"/>
        <v>3.0039142561862784</v>
      </c>
      <c r="FC62" s="14">
        <f t="shared" si="71"/>
        <v>77.76107038805192</v>
      </c>
      <c r="FD62" s="14">
        <f t="shared" si="72"/>
        <v>20.435501880848886</v>
      </c>
      <c r="FE62" s="14">
        <f t="shared" si="72"/>
        <v>12.117973621347536</v>
      </c>
      <c r="FF62" s="14">
        <f t="shared" si="72"/>
        <v>32.824119308917702</v>
      </c>
      <c r="FG62" s="14">
        <f t="shared" si="72"/>
        <v>8.7722905402839775</v>
      </c>
      <c r="FH62" s="14">
        <f t="shared" si="72"/>
        <v>3.6111850366538221</v>
      </c>
      <c r="FJ62" s="14">
        <f t="shared" si="73"/>
        <v>78.35942159907809</v>
      </c>
      <c r="FK62" s="14">
        <f t="shared" si="74"/>
        <v>20.606890426564206</v>
      </c>
      <c r="FL62" s="14">
        <f t="shared" si="74"/>
        <v>11.490146740576192</v>
      </c>
      <c r="FM62" s="14">
        <f t="shared" si="74"/>
        <v>35.787282254045536</v>
      </c>
      <c r="FN62" s="14">
        <f t="shared" si="74"/>
        <v>8.094219466803187</v>
      </c>
      <c r="FO62" s="14">
        <f t="shared" si="74"/>
        <v>2.3808827110889683</v>
      </c>
    </row>
    <row r="63" spans="1:171" s="13" customFormat="1" x14ac:dyDescent="0.15">
      <c r="A63" s="13" t="s">
        <v>15</v>
      </c>
      <c r="B63" s="13">
        <v>22.8</v>
      </c>
      <c r="C63" s="13">
        <v>12.25</v>
      </c>
      <c r="D63" s="13">
        <v>39.1</v>
      </c>
      <c r="E63" s="13">
        <v>8.66</v>
      </c>
      <c r="F63" s="13">
        <f t="shared" si="41"/>
        <v>3.3020502177473388</v>
      </c>
      <c r="G63" s="13">
        <v>16.2</v>
      </c>
      <c r="H63" s="13">
        <v>200</v>
      </c>
      <c r="I63" s="13">
        <v>107</v>
      </c>
      <c r="J63" s="13">
        <f t="shared" si="42"/>
        <v>-0.9</v>
      </c>
      <c r="K63" s="13">
        <f t="shared" si="43"/>
        <v>-4.59</v>
      </c>
      <c r="L63" s="13">
        <f t="shared" si="122"/>
        <v>86.112050217747338</v>
      </c>
      <c r="M63" s="13" t="s">
        <v>7</v>
      </c>
      <c r="N63" s="13">
        <v>2012</v>
      </c>
      <c r="P63" s="13">
        <f>H63</f>
        <v>200</v>
      </c>
      <c r="Q63" s="13">
        <f t="shared" ref="Q63:U70" si="159">B$63-AF63</f>
        <v>21.953672332106844</v>
      </c>
      <c r="R63" s="13">
        <f t="shared" si="159"/>
        <v>11.945944316988237</v>
      </c>
      <c r="S63" s="13">
        <f t="shared" si="159"/>
        <v>36.727996612810195</v>
      </c>
      <c r="T63" s="13">
        <f t="shared" si="159"/>
        <v>8.2787080655696705</v>
      </c>
      <c r="U63" s="13">
        <f t="shared" si="159"/>
        <v>2.6128336976128708</v>
      </c>
      <c r="W63" s="13">
        <f t="shared" si="123"/>
        <v>-4.5928951926595118</v>
      </c>
      <c r="X63" s="13">
        <f t="shared" si="124"/>
        <v>81.519155025087827</v>
      </c>
      <c r="Y63" s="13">
        <f t="shared" ref="Y63:AC70" si="160">B$63-B63</f>
        <v>0</v>
      </c>
      <c r="Z63" s="13">
        <f t="shared" si="160"/>
        <v>0</v>
      </c>
      <c r="AA63" s="13">
        <f t="shared" si="160"/>
        <v>0</v>
      </c>
      <c r="AB63" s="13">
        <f t="shared" si="160"/>
        <v>0</v>
      </c>
      <c r="AC63" s="13">
        <f t="shared" si="160"/>
        <v>0</v>
      </c>
      <c r="AE63" s="13">
        <f t="shared" ref="AE63:AE70" si="161">$L$63-L63</f>
        <v>0</v>
      </c>
      <c r="AF63" s="13">
        <f t="shared" ref="AF63:AJ70" si="162">MacroSpline($I$63:$I$70,Y$63:Y$70,$H63)</f>
        <v>0.84632766789315683</v>
      </c>
      <c r="AG63" s="13">
        <f t="shared" si="162"/>
        <v>0.30405568301176294</v>
      </c>
      <c r="AH63" s="13">
        <f t="shared" si="162"/>
        <v>2.372003387189805</v>
      </c>
      <c r="AI63" s="13">
        <f t="shared" si="162"/>
        <v>0.38129193443032927</v>
      </c>
      <c r="AJ63" s="13">
        <f t="shared" si="162"/>
        <v>0.68921652013446821</v>
      </c>
      <c r="AL63" s="14"/>
      <c r="AM63" s="14">
        <v>700</v>
      </c>
      <c r="AN63" s="14">
        <f t="shared" si="79"/>
        <v>78.675463923998862</v>
      </c>
      <c r="AO63" s="14">
        <f t="shared" si="80"/>
        <v>21.466009591153416</v>
      </c>
      <c r="AP63" s="14">
        <f t="shared" si="81"/>
        <v>11.414493965988253</v>
      </c>
      <c r="AQ63" s="14">
        <f t="shared" si="82"/>
        <v>35.412475604007007</v>
      </c>
      <c r="AR63" s="14">
        <f t="shared" si="83"/>
        <v>8.0535153715986763</v>
      </c>
      <c r="AS63" s="14">
        <f t="shared" si="84"/>
        <v>2.3289693912515004</v>
      </c>
      <c r="AT63" s="14"/>
      <c r="AU63" s="14">
        <f t="shared" si="45"/>
        <v>76.707897934034676</v>
      </c>
      <c r="AV63" s="14">
        <f t="shared" si="103"/>
        <v>20.726685343908986</v>
      </c>
      <c r="AW63" s="14">
        <f t="shared" si="103"/>
        <v>11.133052824759666</v>
      </c>
      <c r="AX63" s="14">
        <f t="shared" si="103"/>
        <v>34.661287387141321</v>
      </c>
      <c r="AY63" s="14">
        <f t="shared" si="103"/>
        <v>7.9560008226251879</v>
      </c>
      <c r="AZ63" s="14">
        <f t="shared" si="104"/>
        <v>2.2308715555995189</v>
      </c>
      <c r="BA63" s="14"/>
      <c r="BB63" s="14">
        <f t="shared" si="88"/>
        <v>71.373761958919332</v>
      </c>
      <c r="BC63" s="14">
        <f t="shared" si="89"/>
        <v>19.779543866126076</v>
      </c>
      <c r="BD63" s="14">
        <f t="shared" si="89"/>
        <v>10.827341230198691</v>
      </c>
      <c r="BE63" s="14">
        <f t="shared" si="89"/>
        <v>31.587521480210434</v>
      </c>
      <c r="BF63" s="14">
        <f t="shared" si="89"/>
        <v>7.5023724698571188</v>
      </c>
      <c r="BG63" s="14">
        <f t="shared" si="89"/>
        <v>1.6769829125270106</v>
      </c>
      <c r="BH63" s="14"/>
      <c r="BI63" s="14">
        <f t="shared" si="47"/>
        <v>64.0143590092284</v>
      </c>
      <c r="BJ63" s="14">
        <f t="shared" si="48"/>
        <v>18.027167751147065</v>
      </c>
      <c r="BK63" s="14">
        <f t="shared" si="48"/>
        <v>8.6780633233905444</v>
      </c>
      <c r="BL63" s="14">
        <f t="shared" si="48"/>
        <v>29.007384374416688</v>
      </c>
      <c r="BM63" s="14">
        <f t="shared" si="48"/>
        <v>6.9109189831149864</v>
      </c>
      <c r="BN63" s="14">
        <f t="shared" ref="BN63:BN126" si="163">F$27-MacroSpline($I$27:$I$31,AC$27:AC$31,$AM63)</f>
        <v>1.3908245771591146</v>
      </c>
      <c r="BO63" s="14"/>
      <c r="BP63" s="14">
        <f t="shared" si="49"/>
        <v>81.080929566351955</v>
      </c>
      <c r="BQ63" s="14">
        <f t="shared" si="50"/>
        <v>21.712732458460703</v>
      </c>
      <c r="BR63" s="14">
        <f t="shared" si="50"/>
        <v>11.837612477774858</v>
      </c>
      <c r="BS63" s="14">
        <f t="shared" si="50"/>
        <v>36.628936120622789</v>
      </c>
      <c r="BT63" s="14">
        <f t="shared" si="50"/>
        <v>8.2779713244896858</v>
      </c>
      <c r="BU63" s="14">
        <f t="shared" ref="BU63:BU126" si="164">F$33-MacroSpline($I$33:$I$41,AC$33:AC$41,$AM63)</f>
        <v>2.6236771850039231</v>
      </c>
      <c r="BV63" s="14"/>
      <c r="BW63" s="14">
        <f t="shared" si="51"/>
        <v>80.678442738102007</v>
      </c>
      <c r="BX63" s="14">
        <f t="shared" si="52"/>
        <v>21.639392515895164</v>
      </c>
      <c r="BY63" s="14">
        <f t="shared" si="52"/>
        <v>11.805016241021402</v>
      </c>
      <c r="BZ63" s="14">
        <f t="shared" si="52"/>
        <v>36.415473037491523</v>
      </c>
      <c r="CA63" s="14">
        <f t="shared" si="52"/>
        <v>8.2453912462318435</v>
      </c>
      <c r="CB63" s="14">
        <f t="shared" ref="CB63:CB126" si="165">F$43-MacroSpline($I$43:$I$51,AC$43:AC$51,$AM63)</f>
        <v>2.5731696974620641</v>
      </c>
      <c r="CC63" s="14"/>
      <c r="CD63" s="14">
        <f t="shared" si="53"/>
        <v>73.660967765949991</v>
      </c>
      <c r="CE63" s="14">
        <f t="shared" si="54"/>
        <v>20.195204105888564</v>
      </c>
      <c r="CF63" s="14">
        <f t="shared" si="54"/>
        <v>11.340120215021026</v>
      </c>
      <c r="CG63" s="14">
        <f t="shared" si="54"/>
        <v>32.724507973920922</v>
      </c>
      <c r="CH63" s="14">
        <f t="shared" si="54"/>
        <v>7.6398090499282123</v>
      </c>
      <c r="CI63" s="14">
        <f t="shared" ref="CI63:CI126" si="166">F$53-MacroSpline($I$53:$I$61,AC$53:AC$61,$AM63)</f>
        <v>1.7613264211912609</v>
      </c>
      <c r="CJ63" s="14"/>
      <c r="CK63" s="14">
        <f t="shared" si="90"/>
        <v>69.974979702357459</v>
      </c>
      <c r="CL63" s="14">
        <f t="shared" si="91"/>
        <v>19.18549916855725</v>
      </c>
      <c r="CM63" s="14">
        <f t="shared" si="91"/>
        <v>10.655411040942928</v>
      </c>
      <c r="CN63" s="14">
        <f t="shared" si="91"/>
        <v>31.212146073200991</v>
      </c>
      <c r="CO63" s="14">
        <f t="shared" si="91"/>
        <v>7.367584260829493</v>
      </c>
      <c r="CP63" s="14">
        <f t="shared" si="91"/>
        <v>1.5543391588267854</v>
      </c>
      <c r="CQ63" s="14"/>
      <c r="CR63" s="14">
        <f t="shared" si="55"/>
        <v>62.61605472748473</v>
      </c>
      <c r="CS63" s="14">
        <f t="shared" si="56"/>
        <v>17.246038402301366</v>
      </c>
      <c r="CT63" s="14">
        <f t="shared" si="56"/>
        <v>9.7737985694207907</v>
      </c>
      <c r="CU63" s="14">
        <f t="shared" si="56"/>
        <v>27.71682352582576</v>
      </c>
      <c r="CV63" s="14">
        <f t="shared" si="56"/>
        <v>6.7651434279463949</v>
      </c>
      <c r="CW63" s="14">
        <f t="shared" ref="CW63:CW126" si="167">F$72-MacroSpline($I$72:$I$78,AC$72:AC$78,$AM63)</f>
        <v>1.1142508019904163</v>
      </c>
      <c r="CX63" s="14"/>
      <c r="CY63" s="14">
        <f t="shared" si="57"/>
        <v>79.842425365846296</v>
      </c>
      <c r="CZ63" s="14">
        <f t="shared" si="58"/>
        <v>21.478518011313962</v>
      </c>
      <c r="DA63" s="14">
        <f t="shared" si="58"/>
        <v>11.470609616294649</v>
      </c>
      <c r="DB63" s="14">
        <f t="shared" si="58"/>
        <v>36.187880405293832</v>
      </c>
      <c r="DC63" s="14">
        <f t="shared" si="58"/>
        <v>8.177736478267887</v>
      </c>
      <c r="DD63" s="14">
        <f t="shared" ref="DD63:DD126" si="168">F$80-MacroSpline($I$80:$I$90,AC$80:AC$90,$AM63)</f>
        <v>2.5276808546759666</v>
      </c>
      <c r="DE63" s="14"/>
      <c r="DF63" s="14">
        <f t="shared" si="59"/>
        <v>79.921839211742736</v>
      </c>
      <c r="DG63" s="14">
        <f t="shared" si="60"/>
        <v>21.341473080494815</v>
      </c>
      <c r="DH63" s="14">
        <f t="shared" si="60"/>
        <v>11.883702799085475</v>
      </c>
      <c r="DI63" s="14">
        <f t="shared" si="60"/>
        <v>36.126347737957204</v>
      </c>
      <c r="DJ63" s="14">
        <f t="shared" si="60"/>
        <v>8.1601624138346249</v>
      </c>
      <c r="DK63" s="14">
        <f t="shared" ref="DK63:DK126" si="169">F$92-MacroSpline($I$92:$I$101,AC$92:AC$101,$AM63)</f>
        <v>2.4101531803706169</v>
      </c>
      <c r="DL63" s="14"/>
      <c r="DM63" s="14">
        <f t="shared" si="61"/>
        <v>74.434643052125324</v>
      </c>
      <c r="DN63" s="14">
        <f t="shared" si="62"/>
        <v>20.444288429930012</v>
      </c>
      <c r="DO63" s="14">
        <f t="shared" si="62"/>
        <v>11.60997339106226</v>
      </c>
      <c r="DP63" s="14">
        <f t="shared" si="62"/>
        <v>32.915085646530059</v>
      </c>
      <c r="DQ63" s="14">
        <f t="shared" si="62"/>
        <v>7.6874558711841292</v>
      </c>
      <c r="DR63" s="14">
        <f t="shared" ref="DR63:DR126" si="170">F$103-MacroSpline($I$103:$I$111,AC$103:AC$111,$AM63)</f>
        <v>1.7778397134188562</v>
      </c>
      <c r="DS63" s="14"/>
      <c r="DT63" s="14">
        <f t="shared" si="92"/>
        <v>69.439690396347316</v>
      </c>
      <c r="DU63" s="14">
        <f t="shared" si="93"/>
        <v>19.045355613606652</v>
      </c>
      <c r="DV63" s="14">
        <f t="shared" si="93"/>
        <v>10.48340201252269</v>
      </c>
      <c r="DW63" s="14">
        <f t="shared" si="93"/>
        <v>31.032190866567412</v>
      </c>
      <c r="DX63" s="14">
        <f t="shared" si="93"/>
        <v>7.3363879954046078</v>
      </c>
      <c r="DY63" s="14">
        <f t="shared" si="93"/>
        <v>1.5423539082459512</v>
      </c>
      <c r="DZ63" s="14"/>
      <c r="EA63" s="14">
        <f t="shared" si="63"/>
        <v>64.422007583483079</v>
      </c>
      <c r="EB63" s="14">
        <f t="shared" si="64"/>
        <v>17.673332093219216</v>
      </c>
      <c r="EC63" s="14">
        <f t="shared" si="64"/>
        <v>9.9045494550981878</v>
      </c>
      <c r="ED63" s="14">
        <f t="shared" si="64"/>
        <v>28.653905247525692</v>
      </c>
      <c r="EE63" s="14">
        <f t="shared" si="64"/>
        <v>6.945244986145398</v>
      </c>
      <c r="EF63" s="14">
        <f t="shared" ref="EF63:EF126" si="171">F$122-MacroSpline($I$122:$I$129,AC$122:AC$129,$AM63)</f>
        <v>1.2449758014945931</v>
      </c>
      <c r="EG63" s="14"/>
      <c r="EH63" s="14">
        <f t="shared" si="65"/>
        <v>82.916232631448281</v>
      </c>
      <c r="EI63" s="14">
        <f t="shared" si="66"/>
        <v>22.783999689517433</v>
      </c>
      <c r="EJ63" s="14">
        <f t="shared" si="66"/>
        <v>12.107085255675184</v>
      </c>
      <c r="EK63" s="14">
        <f t="shared" si="66"/>
        <v>36.990344580053943</v>
      </c>
      <c r="EL63" s="14">
        <f t="shared" si="66"/>
        <v>8.3455165320584772</v>
      </c>
      <c r="EM63" s="14">
        <f t="shared" ref="EM63:EM126" si="172">F$132-MacroSpline($I$132:$I$142,AC$132:AC$142,$AM63)</f>
        <v>2.6892865741432415</v>
      </c>
      <c r="EN63" s="14"/>
      <c r="EO63" s="14">
        <f t="shared" si="67"/>
        <v>78.759036980390732</v>
      </c>
      <c r="EP63" s="14">
        <f t="shared" si="68"/>
        <v>20.62868488454167</v>
      </c>
      <c r="EQ63" s="14">
        <f t="shared" si="68"/>
        <v>11.315080116613668</v>
      </c>
      <c r="ER63" s="14">
        <f t="shared" si="68"/>
        <v>36.137067796752028</v>
      </c>
      <c r="ES63" s="14">
        <f t="shared" si="68"/>
        <v>8.1552356474203904</v>
      </c>
      <c r="ET63" s="14">
        <f t="shared" ref="ET63:ET126" si="173">F$144-MacroSpline($I$144:$I$151,AC$144:AC$151,$AM63)</f>
        <v>2.522968535062974</v>
      </c>
      <c r="EU63" s="14"/>
      <c r="EV63" s="14">
        <f t="shared" si="69"/>
        <v>79.960317841302526</v>
      </c>
      <c r="EW63" s="14">
        <f t="shared" si="70"/>
        <v>21.808077681279329</v>
      </c>
      <c r="EX63" s="14">
        <f t="shared" si="70"/>
        <v>11.469405053216276</v>
      </c>
      <c r="EY63" s="14">
        <f t="shared" si="70"/>
        <v>35.280354972962151</v>
      </c>
      <c r="EZ63" s="14">
        <f t="shared" si="70"/>
        <v>8.416501139538898</v>
      </c>
      <c r="FA63" s="14">
        <f t="shared" ref="FA63:FA126" si="174">F$153-MacroSpline($I$153:$I$166,AC$153:AC$166,$AM63)</f>
        <v>2.9859789943058708</v>
      </c>
      <c r="FB63" s="14"/>
      <c r="FC63" s="14">
        <f t="shared" si="71"/>
        <v>77.625587558095788</v>
      </c>
      <c r="FD63" s="14">
        <f t="shared" si="72"/>
        <v>20.403260320297257</v>
      </c>
      <c r="FE63" s="14">
        <f t="shared" si="72"/>
        <v>12.101653830670367</v>
      </c>
      <c r="FF63" s="14">
        <f t="shared" si="72"/>
        <v>32.767229330451961</v>
      </c>
      <c r="FG63" s="14">
        <f t="shared" si="72"/>
        <v>8.7622784354216812</v>
      </c>
      <c r="FH63" s="14">
        <f t="shared" ref="FH63:FH126" si="175">F$168-MacroSpline($I$168:$I$181,AC$168:AC$181,$AM63)</f>
        <v>3.5911656412545154</v>
      </c>
      <c r="FI63" s="14"/>
      <c r="FJ63" s="14">
        <f t="shared" si="73"/>
        <v>78.251447395523329</v>
      </c>
      <c r="FK63" s="14">
        <f t="shared" si="74"/>
        <v>20.58169507915181</v>
      </c>
      <c r="FL63" s="14">
        <f t="shared" si="74"/>
        <v>11.48224201329198</v>
      </c>
      <c r="FM63" s="14">
        <f t="shared" si="74"/>
        <v>35.733315689696539</v>
      </c>
      <c r="FN63" s="14">
        <f t="shared" si="74"/>
        <v>8.085601348267371</v>
      </c>
      <c r="FO63" s="14">
        <f t="shared" ref="FO63:FO126" si="176">F$183-MacroSpline($I$183:$I$193,AC$183:AC$193,$AM63)</f>
        <v>2.3685932651156225</v>
      </c>
    </row>
    <row r="64" spans="1:171" s="13" customFormat="1" x14ac:dyDescent="0.15">
      <c r="A64" s="13" t="s">
        <v>16</v>
      </c>
      <c r="B64" s="13">
        <v>21.8</v>
      </c>
      <c r="C64" s="13">
        <v>11.89</v>
      </c>
      <c r="D64" s="13">
        <v>36.299999999999997</v>
      </c>
      <c r="E64" s="13">
        <v>8.2100000000000009</v>
      </c>
      <c r="F64" s="13">
        <f t="shared" si="41"/>
        <v>2.4904304043713505</v>
      </c>
      <c r="G64" s="13">
        <v>16.2</v>
      </c>
      <c r="H64" s="13">
        <v>400</v>
      </c>
      <c r="I64" s="13">
        <v>216</v>
      </c>
      <c r="J64" s="13">
        <f t="shared" si="42"/>
        <v>-0.89</v>
      </c>
      <c r="K64" s="13">
        <f t="shared" si="43"/>
        <v>-4.9800000000000004</v>
      </c>
      <c r="L64" s="13">
        <f t="shared" si="122"/>
        <v>80.690430404371341</v>
      </c>
      <c r="M64" s="13" t="s">
        <v>7</v>
      </c>
      <c r="N64" s="13">
        <v>2012</v>
      </c>
      <c r="P64" s="13">
        <f t="shared" ref="P64:P66" si="177">H64</f>
        <v>400</v>
      </c>
      <c r="Q64" s="13">
        <f t="shared" si="159"/>
        <v>20.781170125353597</v>
      </c>
      <c r="R64" s="13">
        <f t="shared" si="159"/>
        <v>11.443943774454508</v>
      </c>
      <c r="S64" s="13">
        <f t="shared" si="159"/>
        <v>33.723785108539616</v>
      </c>
      <c r="T64" s="13">
        <f t="shared" si="159"/>
        <v>7.8065592390639562</v>
      </c>
      <c r="U64" s="13">
        <f t="shared" si="159"/>
        <v>1.9578748291933634</v>
      </c>
      <c r="W64" s="13">
        <f t="shared" si="123"/>
        <v>-4.9770973277663018</v>
      </c>
      <c r="X64" s="13">
        <f t="shared" si="124"/>
        <v>75.713333076605039</v>
      </c>
      <c r="Y64" s="13">
        <f t="shared" si="160"/>
        <v>1</v>
      </c>
      <c r="Z64" s="13">
        <f t="shared" si="160"/>
        <v>0.35999999999999943</v>
      </c>
      <c r="AA64" s="13">
        <f t="shared" si="160"/>
        <v>2.8000000000000043</v>
      </c>
      <c r="AB64" s="13">
        <f t="shared" si="160"/>
        <v>0.44999999999999929</v>
      </c>
      <c r="AC64" s="13">
        <f t="shared" si="160"/>
        <v>0.81161981337598821</v>
      </c>
      <c r="AE64" s="13">
        <f t="shared" si="161"/>
        <v>5.4216198133759974</v>
      </c>
      <c r="AF64" s="13">
        <f t="shared" si="162"/>
        <v>2.0188298746464048</v>
      </c>
      <c r="AG64" s="13">
        <f t="shared" si="162"/>
        <v>0.8060562255454915</v>
      </c>
      <c r="AH64" s="13">
        <f t="shared" si="162"/>
        <v>5.3762148914603829</v>
      </c>
      <c r="AI64" s="13">
        <f t="shared" si="162"/>
        <v>0.85344076093604426</v>
      </c>
      <c r="AJ64" s="13">
        <f t="shared" si="162"/>
        <v>1.3441753885539753</v>
      </c>
      <c r="AL64" s="14"/>
      <c r="AM64" s="14">
        <v>710</v>
      </c>
      <c r="AN64" s="14">
        <f t="shared" si="79"/>
        <v>78.554388037597008</v>
      </c>
      <c r="AO64" s="14">
        <f t="shared" si="80"/>
        <v>21.438832206692773</v>
      </c>
      <c r="AP64" s="14">
        <f t="shared" si="81"/>
        <v>11.398994234078776</v>
      </c>
      <c r="AQ64" s="14">
        <f t="shared" si="82"/>
        <v>35.354989967706437</v>
      </c>
      <c r="AR64" s="14">
        <f t="shared" si="83"/>
        <v>8.0442004043405291</v>
      </c>
      <c r="AS64" s="14">
        <f t="shared" si="84"/>
        <v>2.3173712247784861</v>
      </c>
      <c r="AT64" s="14"/>
      <c r="AU64" s="14">
        <f t="shared" si="45"/>
        <v>76.590281315139976</v>
      </c>
      <c r="AV64" s="14">
        <f t="shared" si="103"/>
        <v>20.698853926740576</v>
      </c>
      <c r="AW64" s="14">
        <f t="shared" si="103"/>
        <v>11.11518234323929</v>
      </c>
      <c r="AX64" s="14">
        <f t="shared" si="103"/>
        <v>34.60879144166023</v>
      </c>
      <c r="AY64" s="14">
        <f t="shared" si="103"/>
        <v>7.9468957103917175</v>
      </c>
      <c r="AZ64" s="14">
        <f t="shared" si="104"/>
        <v>2.2205578931081673</v>
      </c>
      <c r="BA64" s="14"/>
      <c r="BB64" s="14">
        <f t="shared" si="88"/>
        <v>71.237802925398142</v>
      </c>
      <c r="BC64" s="14">
        <f t="shared" si="89"/>
        <v>19.743048822191756</v>
      </c>
      <c r="BD64" s="14">
        <f t="shared" si="89"/>
        <v>10.80901893249586</v>
      </c>
      <c r="BE64" s="14">
        <f t="shared" si="89"/>
        <v>31.52701927305732</v>
      </c>
      <c r="BF64" s="14">
        <f t="shared" si="89"/>
        <v>7.4914409067468242</v>
      </c>
      <c r="BG64" s="14">
        <f t="shared" si="89"/>
        <v>1.6672749909063822</v>
      </c>
      <c r="BH64" s="14"/>
      <c r="BI64" s="14">
        <f t="shared" si="47"/>
        <v>63.863148382035618</v>
      </c>
      <c r="BJ64" s="14">
        <f t="shared" si="48"/>
        <v>17.990439588430867</v>
      </c>
      <c r="BK64" s="14">
        <f t="shared" si="48"/>
        <v>8.6550393820593072</v>
      </c>
      <c r="BL64" s="14">
        <f t="shared" si="48"/>
        <v>28.937035881352202</v>
      </c>
      <c r="BM64" s="14">
        <f t="shared" si="48"/>
        <v>6.8983358515060571</v>
      </c>
      <c r="BN64" s="14">
        <f t="shared" si="163"/>
        <v>1.3822976786871846</v>
      </c>
      <c r="BO64" s="14"/>
      <c r="BP64" s="14">
        <f t="shared" si="49"/>
        <v>80.960608321718411</v>
      </c>
      <c r="BQ64" s="14">
        <f t="shared" si="50"/>
        <v>21.68528784922254</v>
      </c>
      <c r="BR64" s="14">
        <f t="shared" si="50"/>
        <v>11.821027302003266</v>
      </c>
      <c r="BS64" s="14">
        <f t="shared" si="50"/>
        <v>36.574453531568921</v>
      </c>
      <c r="BT64" s="14">
        <f t="shared" si="50"/>
        <v>8.2688567830099231</v>
      </c>
      <c r="BU64" s="14">
        <f t="shared" si="164"/>
        <v>2.6109828559137611</v>
      </c>
      <c r="BV64" s="14"/>
      <c r="BW64" s="14">
        <f t="shared" si="51"/>
        <v>80.550478260629106</v>
      </c>
      <c r="BX64" s="14">
        <f t="shared" si="52"/>
        <v>21.608953020546068</v>
      </c>
      <c r="BY64" s="14">
        <f t="shared" si="52"/>
        <v>11.787747834866991</v>
      </c>
      <c r="BZ64" s="14">
        <f t="shared" si="52"/>
        <v>36.358062997348007</v>
      </c>
      <c r="CA64" s="14">
        <f t="shared" si="52"/>
        <v>8.2357722653821206</v>
      </c>
      <c r="CB64" s="14">
        <f t="shared" si="165"/>
        <v>2.5599421424859052</v>
      </c>
      <c r="CC64" s="14"/>
      <c r="CD64" s="14">
        <f t="shared" si="53"/>
        <v>73.535039884611749</v>
      </c>
      <c r="CE64" s="14">
        <f t="shared" si="54"/>
        <v>20.164121139740672</v>
      </c>
      <c r="CF64" s="14">
        <f t="shared" si="54"/>
        <v>11.3233613867427</v>
      </c>
      <c r="CG64" s="14">
        <f t="shared" si="54"/>
        <v>32.665433492449843</v>
      </c>
      <c r="CH64" s="14">
        <f t="shared" si="54"/>
        <v>7.6300305979643435</v>
      </c>
      <c r="CI64" s="14">
        <f t="shared" si="166"/>
        <v>1.7520932677141925</v>
      </c>
      <c r="CJ64" s="14"/>
      <c r="CK64" s="14">
        <f t="shared" si="90"/>
        <v>69.804483868208578</v>
      </c>
      <c r="CL64" s="14">
        <f t="shared" si="91"/>
        <v>19.133767657224581</v>
      </c>
      <c r="CM64" s="14">
        <f t="shared" si="91"/>
        <v>10.62934811594328</v>
      </c>
      <c r="CN64" s="14">
        <f t="shared" si="91"/>
        <v>31.1423026693707</v>
      </c>
      <c r="CO64" s="14">
        <f t="shared" si="91"/>
        <v>7.3547976360978744</v>
      </c>
      <c r="CP64" s="14">
        <f t="shared" si="91"/>
        <v>1.5442677895721473</v>
      </c>
      <c r="CQ64" s="14"/>
      <c r="CR64" s="14">
        <f t="shared" si="55"/>
        <v>62.51239624686103</v>
      </c>
      <c r="CS64" s="14">
        <f t="shared" si="56"/>
        <v>17.219185046527894</v>
      </c>
      <c r="CT64" s="14">
        <f t="shared" si="56"/>
        <v>9.7620701816356412</v>
      </c>
      <c r="CU64" s="14">
        <f t="shared" si="56"/>
        <v>27.665687934833453</v>
      </c>
      <c r="CV64" s="14">
        <f t="shared" si="56"/>
        <v>6.7564797426363219</v>
      </c>
      <c r="CW64" s="14">
        <f t="shared" si="167"/>
        <v>1.1089733412277205</v>
      </c>
      <c r="CX64" s="14"/>
      <c r="CY64" s="14">
        <f t="shared" si="57"/>
        <v>79.716547456905374</v>
      </c>
      <c r="CZ64" s="14">
        <f t="shared" si="58"/>
        <v>21.448791144229162</v>
      </c>
      <c r="DA64" s="14">
        <f t="shared" si="58"/>
        <v>11.452389117868904</v>
      </c>
      <c r="DB64" s="14">
        <f t="shared" si="58"/>
        <v>36.131566305469462</v>
      </c>
      <c r="DC64" s="14">
        <f t="shared" si="58"/>
        <v>8.1683339575338927</v>
      </c>
      <c r="DD64" s="14">
        <f t="shared" si="168"/>
        <v>2.5154669318039606</v>
      </c>
      <c r="DE64" s="14"/>
      <c r="DF64" s="14">
        <f t="shared" si="59"/>
        <v>79.799967982213772</v>
      </c>
      <c r="DG64" s="14">
        <f t="shared" si="60"/>
        <v>21.312258087748596</v>
      </c>
      <c r="DH64" s="14">
        <f t="shared" si="60"/>
        <v>11.86587324724848</v>
      </c>
      <c r="DI64" s="14">
        <f t="shared" si="60"/>
        <v>36.071616432381617</v>
      </c>
      <c r="DJ64" s="14">
        <f t="shared" si="60"/>
        <v>8.1512127322239785</v>
      </c>
      <c r="DK64" s="14">
        <f t="shared" si="169"/>
        <v>2.3990074826111019</v>
      </c>
      <c r="DL64" s="14"/>
      <c r="DM64" s="14">
        <f t="shared" si="61"/>
        <v>74.303358754868881</v>
      </c>
      <c r="DN64" s="14">
        <f t="shared" si="62"/>
        <v>20.41022023167362</v>
      </c>
      <c r="DO64" s="14">
        <f t="shared" si="62"/>
        <v>11.589135572550182</v>
      </c>
      <c r="DP64" s="14">
        <f t="shared" si="62"/>
        <v>32.857252996157989</v>
      </c>
      <c r="DQ64" s="14">
        <f t="shared" si="62"/>
        <v>7.6776630663104495</v>
      </c>
      <c r="DR64" s="14">
        <f t="shared" si="170"/>
        <v>1.7690868881766497</v>
      </c>
      <c r="DS64" s="14"/>
      <c r="DT64" s="14">
        <f t="shared" si="92"/>
        <v>69.280572782560725</v>
      </c>
      <c r="DU64" s="14">
        <f t="shared" si="93"/>
        <v>18.995168980161985</v>
      </c>
      <c r="DV64" s="14">
        <f t="shared" si="93"/>
        <v>10.456713087168737</v>
      </c>
      <c r="DW64" s="14">
        <f t="shared" si="93"/>
        <v>30.969088377945823</v>
      </c>
      <c r="DX64" s="14">
        <f t="shared" si="93"/>
        <v>7.3252527577763988</v>
      </c>
      <c r="DY64" s="14">
        <f t="shared" si="93"/>
        <v>1.5343495795077691</v>
      </c>
      <c r="DZ64" s="14"/>
      <c r="EA64" s="14">
        <f t="shared" si="63"/>
        <v>64.310474906821284</v>
      </c>
      <c r="EB64" s="14">
        <f t="shared" si="64"/>
        <v>17.645177024212416</v>
      </c>
      <c r="EC64" s="14">
        <f t="shared" si="64"/>
        <v>9.891073468236339</v>
      </c>
      <c r="ED64" s="14">
        <f t="shared" si="64"/>
        <v>28.59870119409959</v>
      </c>
      <c r="EE64" s="14">
        <f t="shared" si="64"/>
        <v>6.9364392231561167</v>
      </c>
      <c r="EF64" s="14">
        <f t="shared" si="171"/>
        <v>1.2390839971168264</v>
      </c>
      <c r="EG64" s="14"/>
      <c r="EH64" s="14">
        <f t="shared" si="65"/>
        <v>82.794120071930422</v>
      </c>
      <c r="EI64" s="14">
        <f t="shared" si="66"/>
        <v>22.757399591461521</v>
      </c>
      <c r="EJ64" s="14">
        <f t="shared" si="66"/>
        <v>12.094260997768687</v>
      </c>
      <c r="EK64" s="14">
        <f t="shared" si="66"/>
        <v>36.931670370917715</v>
      </c>
      <c r="EL64" s="14">
        <f t="shared" si="66"/>
        <v>8.3360808610518298</v>
      </c>
      <c r="EM64" s="14">
        <f t="shared" si="172"/>
        <v>2.6747082507306787</v>
      </c>
      <c r="EN64" s="14"/>
      <c r="EO64" s="14">
        <f t="shared" si="67"/>
        <v>78.638608071413103</v>
      </c>
      <c r="EP64" s="14">
        <f t="shared" si="68"/>
        <v>20.601228557579347</v>
      </c>
      <c r="EQ64" s="14">
        <f t="shared" si="68"/>
        <v>11.300985083621113</v>
      </c>
      <c r="ER64" s="14">
        <f t="shared" si="68"/>
        <v>36.080446846607515</v>
      </c>
      <c r="ES64" s="14">
        <f t="shared" si="68"/>
        <v>8.1459270423590873</v>
      </c>
      <c r="ET64" s="14">
        <f t="shared" si="173"/>
        <v>2.510020541246031</v>
      </c>
      <c r="EU64" s="14"/>
      <c r="EV64" s="14">
        <f t="shared" si="69"/>
        <v>79.847005758792861</v>
      </c>
      <c r="EW64" s="14">
        <f t="shared" si="70"/>
        <v>21.782242385122814</v>
      </c>
      <c r="EX64" s="14">
        <f t="shared" si="70"/>
        <v>11.466690103646437</v>
      </c>
      <c r="EY64" s="14">
        <f t="shared" si="70"/>
        <v>35.222298975111329</v>
      </c>
      <c r="EZ64" s="14">
        <f t="shared" si="70"/>
        <v>8.4075022990458059</v>
      </c>
      <c r="FA64" s="14">
        <f t="shared" si="174"/>
        <v>2.968271995866484</v>
      </c>
      <c r="FB64" s="14"/>
      <c r="FC64" s="14">
        <f t="shared" si="71"/>
        <v>77.491051257397473</v>
      </c>
      <c r="FD64" s="14">
        <f t="shared" si="72"/>
        <v>20.371071468778137</v>
      </c>
      <c r="FE64" s="14">
        <f t="shared" si="72"/>
        <v>12.085328202624641</v>
      </c>
      <c r="FF64" s="14">
        <f t="shared" si="72"/>
        <v>32.710868358433302</v>
      </c>
      <c r="FG64" s="14">
        <f t="shared" si="72"/>
        <v>8.7523430988821556</v>
      </c>
      <c r="FH64" s="14">
        <f t="shared" si="175"/>
        <v>3.5714401286792414</v>
      </c>
      <c r="FI64" s="14"/>
      <c r="FJ64" s="14">
        <f t="shared" si="73"/>
        <v>78.144334612079987</v>
      </c>
      <c r="FK64" s="14">
        <f t="shared" si="74"/>
        <v>20.556704473945203</v>
      </c>
      <c r="FL64" s="14">
        <f t="shared" si="74"/>
        <v>11.47437895375659</v>
      </c>
      <c r="FM64" s="14">
        <f t="shared" si="74"/>
        <v>35.679761101386802</v>
      </c>
      <c r="FN64" s="14">
        <f t="shared" si="74"/>
        <v>8.0770452000462623</v>
      </c>
      <c r="FO64" s="14">
        <f t="shared" si="176"/>
        <v>2.3564448829451288</v>
      </c>
    </row>
    <row r="65" spans="1:171" s="13" customFormat="1" ht="13.15" x14ac:dyDescent="0.2">
      <c r="B65" s="13">
        <v>20.6</v>
      </c>
      <c r="C65" s="13">
        <v>11.36</v>
      </c>
      <c r="D65" s="13">
        <v>33.299999999999997</v>
      </c>
      <c r="E65" s="13">
        <v>7.74</v>
      </c>
      <c r="F65" s="13">
        <f t="shared" si="41"/>
        <v>1.8818882691343537</v>
      </c>
      <c r="H65" s="13">
        <v>800</v>
      </c>
      <c r="I65" s="13">
        <v>436</v>
      </c>
      <c r="J65" s="13">
        <f t="shared" si="42"/>
        <v>-0.88</v>
      </c>
      <c r="K65" s="13">
        <f t="shared" si="43"/>
        <v>-6.57</v>
      </c>
      <c r="L65" s="13">
        <f t="shared" si="122"/>
        <v>74.881888269134336</v>
      </c>
      <c r="P65" s="13">
        <f t="shared" si="177"/>
        <v>800</v>
      </c>
      <c r="Q65" s="13">
        <f t="shared" si="159"/>
        <v>18.677356925769793</v>
      </c>
      <c r="R65" s="13">
        <f t="shared" si="159"/>
        <v>10.399289717558652</v>
      </c>
      <c r="S65" s="13">
        <f t="shared" si="159"/>
        <v>30.534474108321113</v>
      </c>
      <c r="T65" s="13">
        <f t="shared" si="159"/>
        <v>7.2431258839442814</v>
      </c>
      <c r="U65" s="13">
        <f t="shared" si="159"/>
        <v>1.4585005943962759</v>
      </c>
      <c r="W65" s="13">
        <f t="shared" si="123"/>
        <v>-6.5691410391442275</v>
      </c>
      <c r="X65" s="13">
        <f t="shared" si="124"/>
        <v>68.312747229990109</v>
      </c>
      <c r="Y65" s="13">
        <f t="shared" si="160"/>
        <v>2.1999999999999993</v>
      </c>
      <c r="Z65" s="13">
        <f t="shared" si="160"/>
        <v>0.89000000000000057</v>
      </c>
      <c r="AA65" s="13">
        <f t="shared" si="160"/>
        <v>5.8000000000000043</v>
      </c>
      <c r="AB65" s="13">
        <f t="shared" si="160"/>
        <v>0.91999999999999993</v>
      </c>
      <c r="AC65" s="13">
        <f t="shared" si="160"/>
        <v>1.4201619486129851</v>
      </c>
      <c r="AE65" s="13">
        <f t="shared" si="161"/>
        <v>11.230161948613002</v>
      </c>
      <c r="AF65" s="13">
        <f t="shared" si="162"/>
        <v>4.1226430742302069</v>
      </c>
      <c r="AG65" s="13">
        <f t="shared" si="162"/>
        <v>1.8507102824413484</v>
      </c>
      <c r="AH65" s="13">
        <f t="shared" si="162"/>
        <v>8.5655258916788881</v>
      </c>
      <c r="AI65" s="13">
        <f t="shared" si="162"/>
        <v>1.4168741160557186</v>
      </c>
      <c r="AJ65" s="13">
        <f t="shared" si="162"/>
        <v>1.8435496233510629</v>
      </c>
      <c r="AL65" s="14"/>
      <c r="AM65" s="14">
        <v>720</v>
      </c>
      <c r="AN65" s="14">
        <f t="shared" si="79"/>
        <v>78.433935416127667</v>
      </c>
      <c r="AO65" s="14">
        <f t="shared" si="80"/>
        <v>21.411712254121394</v>
      </c>
      <c r="AP65" s="14">
        <f t="shared" si="81"/>
        <v>11.383466570173798</v>
      </c>
      <c r="AQ65" s="14">
        <f t="shared" si="82"/>
        <v>35.297898096960516</v>
      </c>
      <c r="AR65" s="14">
        <f t="shared" si="83"/>
        <v>8.0349422060256117</v>
      </c>
      <c r="AS65" s="14">
        <f t="shared" si="84"/>
        <v>2.3059162888463343</v>
      </c>
      <c r="AT65" s="14"/>
      <c r="AU65" s="14">
        <f t="shared" si="45"/>
        <v>76.473625547395756</v>
      </c>
      <c r="AV65" s="14">
        <f t="shared" si="103"/>
        <v>20.671222724192909</v>
      </c>
      <c r="AW65" s="14">
        <f t="shared" si="103"/>
        <v>11.097413899370746</v>
      </c>
      <c r="AX65" s="14">
        <f t="shared" si="103"/>
        <v>34.55676162812761</v>
      </c>
      <c r="AY65" s="14">
        <f t="shared" si="103"/>
        <v>7.9378590198095997</v>
      </c>
      <c r="AZ65" s="14">
        <f t="shared" si="104"/>
        <v>2.2103682758948948</v>
      </c>
      <c r="BA65" s="14"/>
      <c r="BB65" s="14">
        <f t="shared" si="88"/>
        <v>71.102982841768309</v>
      </c>
      <c r="BC65" s="14">
        <f t="shared" si="89"/>
        <v>19.706774143065076</v>
      </c>
      <c r="BD65" s="14">
        <f t="shared" si="89"/>
        <v>10.79082915323535</v>
      </c>
      <c r="BE65" s="14">
        <f t="shared" si="89"/>
        <v>31.467083671615171</v>
      </c>
      <c r="BF65" s="14">
        <f t="shared" si="89"/>
        <v>7.4805973274487307</v>
      </c>
      <c r="BG65" s="14">
        <f t="shared" si="89"/>
        <v>1.6576985464039753</v>
      </c>
      <c r="BH65" s="14"/>
      <c r="BI65" s="14">
        <f t="shared" si="47"/>
        <v>63.712835426218639</v>
      </c>
      <c r="BJ65" s="14">
        <f t="shared" si="48"/>
        <v>17.953930400693814</v>
      </c>
      <c r="BK65" s="14">
        <f t="shared" si="48"/>
        <v>8.6320501917115067</v>
      </c>
      <c r="BL65" s="14">
        <f t="shared" si="48"/>
        <v>28.867154813144879</v>
      </c>
      <c r="BM65" s="14">
        <f t="shared" si="48"/>
        <v>6.885823732954572</v>
      </c>
      <c r="BN65" s="14">
        <f t="shared" si="163"/>
        <v>1.3738762877138717</v>
      </c>
      <c r="BO65" s="14"/>
      <c r="BP65" s="14">
        <f t="shared" si="49"/>
        <v>80.841302959081858</v>
      </c>
      <c r="BQ65" s="14">
        <f t="shared" si="50"/>
        <v>21.65807781904337</v>
      </c>
      <c r="BR65" s="14">
        <f t="shared" si="50"/>
        <v>11.804554649103135</v>
      </c>
      <c r="BS65" s="14">
        <f t="shared" si="50"/>
        <v>36.520410613435558</v>
      </c>
      <c r="BT65" s="14">
        <f t="shared" si="50"/>
        <v>8.2598140001779381</v>
      </c>
      <c r="BU65" s="14">
        <f t="shared" si="164"/>
        <v>2.5984458773218519</v>
      </c>
      <c r="BV65" s="14"/>
      <c r="BW65" s="14">
        <f t="shared" si="51"/>
        <v>80.423602884660369</v>
      </c>
      <c r="BX65" s="14">
        <f t="shared" si="52"/>
        <v>21.578737709575972</v>
      </c>
      <c r="BY65" s="14">
        <f t="shared" si="52"/>
        <v>11.770611434874098</v>
      </c>
      <c r="BZ65" s="14">
        <f t="shared" si="52"/>
        <v>36.301132869878678</v>
      </c>
      <c r="CA65" s="14">
        <f t="shared" si="52"/>
        <v>8.2262325313530589</v>
      </c>
      <c r="CB65" s="14">
        <f t="shared" si="165"/>
        <v>2.5468883389785484</v>
      </c>
      <c r="CC65" s="14"/>
      <c r="CD65" s="14">
        <f t="shared" si="53"/>
        <v>73.410148312828795</v>
      </c>
      <c r="CE65" s="14">
        <f t="shared" si="54"/>
        <v>20.133253605944518</v>
      </c>
      <c r="CF65" s="14">
        <f t="shared" si="54"/>
        <v>11.306702158542645</v>
      </c>
      <c r="CG65" s="14">
        <f t="shared" si="54"/>
        <v>32.606880492037305</v>
      </c>
      <c r="CH65" s="14">
        <f t="shared" si="54"/>
        <v>7.6203294917977402</v>
      </c>
      <c r="CI65" s="14">
        <f t="shared" si="166"/>
        <v>1.742982564506574</v>
      </c>
      <c r="CJ65" s="14"/>
      <c r="CK65" s="14">
        <f t="shared" si="90"/>
        <v>69.634975426126374</v>
      </c>
      <c r="CL65" s="14">
        <f t="shared" si="91"/>
        <v>19.08222483443371</v>
      </c>
      <c r="CM65" s="14">
        <f t="shared" si="91"/>
        <v>10.603373393680917</v>
      </c>
      <c r="CN65" s="14">
        <f t="shared" si="91"/>
        <v>31.072967505851004</v>
      </c>
      <c r="CO65" s="14">
        <f t="shared" si="91"/>
        <v>7.3420912741830753</v>
      </c>
      <c r="CP65" s="14">
        <f t="shared" si="91"/>
        <v>1.5343184179776688</v>
      </c>
      <c r="CQ65" s="14"/>
      <c r="CR65" s="14">
        <f t="shared" si="55"/>
        <v>62.409332270306209</v>
      </c>
      <c r="CS65" s="14">
        <f t="shared" si="56"/>
        <v>17.1924726070833</v>
      </c>
      <c r="CT65" s="14">
        <f t="shared" si="56"/>
        <v>9.7503164282191737</v>
      </c>
      <c r="CU65" s="14">
        <f t="shared" si="56"/>
        <v>27.614914614752117</v>
      </c>
      <c r="CV65" s="14">
        <f t="shared" si="56"/>
        <v>6.7478682564012544</v>
      </c>
      <c r="CW65" s="14">
        <f t="shared" si="167"/>
        <v>1.1037603638503604</v>
      </c>
      <c r="CX65" s="14"/>
      <c r="CY65" s="14">
        <f t="shared" si="57"/>
        <v>79.591658869453781</v>
      </c>
      <c r="CZ65" s="14">
        <f t="shared" si="58"/>
        <v>21.419261998091475</v>
      </c>
      <c r="DA65" s="14">
        <f t="shared" si="58"/>
        <v>11.434326884510639</v>
      </c>
      <c r="DB65" s="14">
        <f t="shared" si="58"/>
        <v>36.075674258436266</v>
      </c>
      <c r="DC65" s="14">
        <f t="shared" si="58"/>
        <v>8.159002881111233</v>
      </c>
      <c r="DD65" s="14">
        <f t="shared" si="168"/>
        <v>2.503392847304164</v>
      </c>
      <c r="DE65" s="14"/>
      <c r="DF65" s="14">
        <f t="shared" si="59"/>
        <v>79.679022491798619</v>
      </c>
      <c r="DG65" s="14">
        <f t="shared" si="60"/>
        <v>21.283254287251445</v>
      </c>
      <c r="DH65" s="14">
        <f t="shared" si="60"/>
        <v>11.848142785537748</v>
      </c>
      <c r="DI65" s="14">
        <f t="shared" si="60"/>
        <v>36.017304045082348</v>
      </c>
      <c r="DJ65" s="14">
        <f t="shared" si="60"/>
        <v>8.1423276969554053</v>
      </c>
      <c r="DK65" s="14">
        <f t="shared" si="169"/>
        <v>2.387993676971675</v>
      </c>
      <c r="DL65" s="14"/>
      <c r="DM65" s="14">
        <f t="shared" si="61"/>
        <v>74.173083232320536</v>
      </c>
      <c r="DN65" s="14">
        <f t="shared" si="62"/>
        <v>20.376362065374689</v>
      </c>
      <c r="DO65" s="14">
        <f t="shared" si="62"/>
        <v>11.568440344249916</v>
      </c>
      <c r="DP65" s="14">
        <f t="shared" si="62"/>
        <v>32.799889854442881</v>
      </c>
      <c r="DQ65" s="14">
        <f t="shared" si="62"/>
        <v>7.6679460583001742</v>
      </c>
      <c r="DR65" s="14">
        <f t="shared" si="170"/>
        <v>1.7604449099528865</v>
      </c>
      <c r="DS65" s="14"/>
      <c r="DT65" s="14">
        <f t="shared" si="92"/>
        <v>69.122584929524251</v>
      </c>
      <c r="DU65" s="14">
        <f t="shared" si="93"/>
        <v>18.945265488811152</v>
      </c>
      <c r="DV65" s="14">
        <f t="shared" si="93"/>
        <v>10.4301862039078</v>
      </c>
      <c r="DW65" s="14">
        <f t="shared" si="93"/>
        <v>30.906490283751026</v>
      </c>
      <c r="DX65" s="14">
        <f t="shared" si="93"/>
        <v>7.3141985642657845</v>
      </c>
      <c r="DY65" s="14">
        <f t="shared" si="93"/>
        <v>1.5264443887884871</v>
      </c>
      <c r="DZ65" s="14"/>
      <c r="EA65" s="14">
        <f t="shared" si="63"/>
        <v>64.200222231892624</v>
      </c>
      <c r="EB65" s="14">
        <f t="shared" si="64"/>
        <v>17.617397906332329</v>
      </c>
      <c r="EC65" s="14">
        <f t="shared" si="64"/>
        <v>9.8777768048805328</v>
      </c>
      <c r="ED65" s="14">
        <f t="shared" si="64"/>
        <v>28.544058434611813</v>
      </c>
      <c r="EE65" s="14">
        <f t="shared" si="64"/>
        <v>6.9277176307410118</v>
      </c>
      <c r="EF65" s="14">
        <f t="shared" si="171"/>
        <v>1.2332714553269373</v>
      </c>
      <c r="EG65" s="14"/>
      <c r="EH65" s="14">
        <f t="shared" si="65"/>
        <v>82.672944809844523</v>
      </c>
      <c r="EI65" s="14">
        <f t="shared" si="66"/>
        <v>22.730934231523783</v>
      </c>
      <c r="EJ65" s="14">
        <f t="shared" si="66"/>
        <v>12.081509029408405</v>
      </c>
      <c r="EK65" s="14">
        <f t="shared" si="66"/>
        <v>36.873451285403277</v>
      </c>
      <c r="EL65" s="14">
        <f t="shared" si="66"/>
        <v>8.3267228725044777</v>
      </c>
      <c r="EM65" s="14">
        <f t="shared" si="172"/>
        <v>2.6603273910045795</v>
      </c>
      <c r="EN65" s="14"/>
      <c r="EO65" s="14">
        <f t="shared" si="67"/>
        <v>78.519184667400268</v>
      </c>
      <c r="EP65" s="14">
        <f t="shared" si="68"/>
        <v>20.574012287418689</v>
      </c>
      <c r="EQ65" s="14">
        <f t="shared" si="68"/>
        <v>11.286954515973258</v>
      </c>
      <c r="ER65" s="14">
        <f t="shared" si="68"/>
        <v>36.024292758299723</v>
      </c>
      <c r="ES65" s="14">
        <f t="shared" si="68"/>
        <v>8.1366884641129928</v>
      </c>
      <c r="ET65" s="14">
        <f t="shared" si="173"/>
        <v>2.4972366415956015</v>
      </c>
      <c r="EU65" s="14"/>
      <c r="EV65" s="14">
        <f t="shared" si="69"/>
        <v>79.734846186137261</v>
      </c>
      <c r="EW65" s="14">
        <f t="shared" si="70"/>
        <v>21.756608649135952</v>
      </c>
      <c r="EX65" s="14">
        <f t="shared" si="70"/>
        <v>11.464091110185235</v>
      </c>
      <c r="EY65" s="14">
        <f t="shared" si="70"/>
        <v>35.164772768062178</v>
      </c>
      <c r="EZ65" s="14">
        <f t="shared" si="70"/>
        <v>8.398585047603385</v>
      </c>
      <c r="FA65" s="14">
        <f t="shared" si="174"/>
        <v>2.9507886111505002</v>
      </c>
      <c r="FB65" s="14"/>
      <c r="FC65" s="14">
        <f t="shared" si="71"/>
        <v>77.357448605359622</v>
      </c>
      <c r="FD65" s="14">
        <f t="shared" si="72"/>
        <v>20.338936019686674</v>
      </c>
      <c r="FE65" s="14">
        <f t="shared" si="72"/>
        <v>12.068997923033464</v>
      </c>
      <c r="FF65" s="14">
        <f t="shared" si="72"/>
        <v>32.655027839490543</v>
      </c>
      <c r="FG65" s="14">
        <f t="shared" si="72"/>
        <v>8.7424834359724919</v>
      </c>
      <c r="FH65" s="14">
        <f t="shared" si="175"/>
        <v>3.552003387176458</v>
      </c>
      <c r="FI65" s="14"/>
      <c r="FJ65" s="14">
        <f t="shared" si="73"/>
        <v>78.038070847567482</v>
      </c>
      <c r="FK65" s="14">
        <f t="shared" si="74"/>
        <v>20.531915524042752</v>
      </c>
      <c r="FL65" s="14">
        <f t="shared" si="74"/>
        <v>11.466556912542114</v>
      </c>
      <c r="FM65" s="14">
        <f t="shared" si="74"/>
        <v>35.626612728883927</v>
      </c>
      <c r="FN65" s="14">
        <f t="shared" si="74"/>
        <v>8.0685501963507082</v>
      </c>
      <c r="FO65" s="14">
        <f t="shared" si="176"/>
        <v>2.344435485747979</v>
      </c>
    </row>
    <row r="66" spans="1:171" s="13" customFormat="1" x14ac:dyDescent="0.15">
      <c r="A66" s="13" t="s">
        <v>44</v>
      </c>
      <c r="B66" s="13">
        <v>18.5</v>
      </c>
      <c r="C66" s="13">
        <v>10.31</v>
      </c>
      <c r="D66" s="13">
        <v>30.3</v>
      </c>
      <c r="E66" s="13">
        <v>7.2</v>
      </c>
      <c r="F66" s="13">
        <f t="shared" si="41"/>
        <v>1.4261240488808966</v>
      </c>
      <c r="G66" s="13">
        <v>16.2</v>
      </c>
      <c r="H66" s="13">
        <v>1600</v>
      </c>
      <c r="I66" s="13">
        <v>836</v>
      </c>
      <c r="J66" s="13">
        <f t="shared" si="42"/>
        <v>-0.94</v>
      </c>
      <c r="K66" s="13">
        <f t="shared" si="43"/>
        <v>-6.14</v>
      </c>
      <c r="L66" s="13">
        <f t="shared" si="122"/>
        <v>67.736124048880896</v>
      </c>
      <c r="M66" s="13" t="s">
        <v>7</v>
      </c>
      <c r="N66" s="13">
        <v>2012</v>
      </c>
      <c r="P66" s="13">
        <f t="shared" si="177"/>
        <v>1600</v>
      </c>
      <c r="Q66" s="13">
        <f t="shared" si="159"/>
        <v>16.907849706519833</v>
      </c>
      <c r="R66" s="13">
        <f t="shared" si="159"/>
        <v>9.651793820261382</v>
      </c>
      <c r="S66" s="13">
        <f t="shared" si="159"/>
        <v>27.22869406451106</v>
      </c>
      <c r="T66" s="13">
        <f t="shared" si="159"/>
        <v>6.7149330080959526</v>
      </c>
      <c r="U66" s="13">
        <f t="shared" si="159"/>
        <v>1.0891591340686406</v>
      </c>
      <c r="W66" s="13">
        <f t="shared" si="123"/>
        <v>-6.1436943154240282</v>
      </c>
      <c r="X66" s="13">
        <f t="shared" si="124"/>
        <v>61.592429733456868</v>
      </c>
      <c r="Y66" s="13">
        <f t="shared" si="160"/>
        <v>4.3000000000000007</v>
      </c>
      <c r="Z66" s="13">
        <f t="shared" si="160"/>
        <v>1.9399999999999995</v>
      </c>
      <c r="AA66" s="13">
        <f t="shared" si="160"/>
        <v>8.8000000000000007</v>
      </c>
      <c r="AB66" s="13">
        <f t="shared" si="160"/>
        <v>1.46</v>
      </c>
      <c r="AC66" s="13">
        <f t="shared" si="160"/>
        <v>1.8759261688664421</v>
      </c>
      <c r="AE66" s="13">
        <f t="shared" si="161"/>
        <v>18.375926168866442</v>
      </c>
      <c r="AF66" s="13">
        <f t="shared" si="162"/>
        <v>5.8921502934801655</v>
      </c>
      <c r="AG66" s="13">
        <f t="shared" si="162"/>
        <v>2.598206179738618</v>
      </c>
      <c r="AH66" s="13">
        <f t="shared" si="162"/>
        <v>11.871305935488941</v>
      </c>
      <c r="AI66" s="13">
        <f t="shared" si="162"/>
        <v>1.9450669919040471</v>
      </c>
      <c r="AJ66" s="13">
        <f t="shared" si="162"/>
        <v>2.2128910836786981</v>
      </c>
      <c r="AL66" s="14"/>
      <c r="AM66" s="14">
        <v>730</v>
      </c>
      <c r="AN66" s="14">
        <f t="shared" si="79"/>
        <v>78.314100274602026</v>
      </c>
      <c r="AO66" s="14">
        <f t="shared" si="80"/>
        <v>21.384650002729877</v>
      </c>
      <c r="AP66" s="14">
        <f t="shared" si="81"/>
        <v>11.367912144181425</v>
      </c>
      <c r="AQ66" s="14">
        <f t="shared" si="82"/>
        <v>35.241195392878289</v>
      </c>
      <c r="AR66" s="14">
        <f t="shared" si="83"/>
        <v>8.0257401542196263</v>
      </c>
      <c r="AS66" s="14">
        <f t="shared" si="84"/>
        <v>2.2946025805928274</v>
      </c>
      <c r="AT66" s="14"/>
      <c r="AU66" s="14">
        <f t="shared" si="45"/>
        <v>76.357919357682107</v>
      </c>
      <c r="AV66" s="14">
        <f t="shared" si="103"/>
        <v>20.643789511206332</v>
      </c>
      <c r="AW66" s="14">
        <f t="shared" si="103"/>
        <v>11.079746603093167</v>
      </c>
      <c r="AX66" s="14">
        <f t="shared" si="103"/>
        <v>34.505192141486447</v>
      </c>
      <c r="AY66" s="14">
        <f t="shared" si="103"/>
        <v>7.9288899604329792</v>
      </c>
      <c r="AZ66" s="14">
        <f t="shared" si="104"/>
        <v>2.2003011414631821</v>
      </c>
      <c r="BA66" s="14"/>
      <c r="BB66" s="14">
        <f t="shared" si="88"/>
        <v>70.969285050056399</v>
      </c>
      <c r="BC66" s="14">
        <f t="shared" si="89"/>
        <v>19.670717910382816</v>
      </c>
      <c r="BD66" s="14">
        <f t="shared" si="89"/>
        <v>10.77277058978196</v>
      </c>
      <c r="BE66" s="14">
        <f t="shared" si="89"/>
        <v>31.407704944674695</v>
      </c>
      <c r="BF66" s="14">
        <f t="shared" si="89"/>
        <v>7.4698404407945436</v>
      </c>
      <c r="BG66" s="14">
        <f t="shared" si="89"/>
        <v>1.6482511644223905</v>
      </c>
      <c r="BH66" s="14"/>
      <c r="BI66" s="14">
        <f t="shared" si="47"/>
        <v>63.563394400026354</v>
      </c>
      <c r="BJ66" s="14">
        <f t="shared" si="48"/>
        <v>17.917634362291871</v>
      </c>
      <c r="BK66" s="14">
        <f t="shared" si="48"/>
        <v>8.6090988846324343</v>
      </c>
      <c r="BL66" s="14">
        <f t="shared" si="48"/>
        <v>28.797724111094677</v>
      </c>
      <c r="BM66" s="14">
        <f t="shared" si="48"/>
        <v>6.8733808666182297</v>
      </c>
      <c r="BN66" s="14">
        <f t="shared" si="163"/>
        <v>1.3655561753891416</v>
      </c>
      <c r="BO66" s="14"/>
      <c r="BP66" s="14">
        <f t="shared" si="49"/>
        <v>80.722998861799724</v>
      </c>
      <c r="BQ66" s="14">
        <f t="shared" si="50"/>
        <v>21.631098892378411</v>
      </c>
      <c r="BR66" s="14">
        <f t="shared" si="50"/>
        <v>11.788193082436598</v>
      </c>
      <c r="BS66" s="14">
        <f t="shared" si="50"/>
        <v>36.466801081520686</v>
      </c>
      <c r="BT66" s="14">
        <f t="shared" si="50"/>
        <v>8.2508419607097441</v>
      </c>
      <c r="BU66" s="14">
        <f t="shared" si="164"/>
        <v>2.5860638447542836</v>
      </c>
      <c r="BV66" s="14"/>
      <c r="BW66" s="14">
        <f t="shared" si="51"/>
        <v>80.297798540871909</v>
      </c>
      <c r="BX66" s="14">
        <f t="shared" si="52"/>
        <v>21.548743137635348</v>
      </c>
      <c r="BY66" s="14">
        <f t="shared" si="52"/>
        <v>11.753604843660948</v>
      </c>
      <c r="BZ66" s="14">
        <f t="shared" si="52"/>
        <v>36.244674729016708</v>
      </c>
      <c r="CA66" s="14">
        <f t="shared" si="52"/>
        <v>8.2167707230812645</v>
      </c>
      <c r="CB66" s="14">
        <f t="shared" si="165"/>
        <v>2.5340051074776362</v>
      </c>
      <c r="CC66" s="14"/>
      <c r="CD66" s="14">
        <f t="shared" si="53"/>
        <v>73.286275426178989</v>
      </c>
      <c r="CE66" s="14">
        <f t="shared" si="54"/>
        <v>20.102598218088275</v>
      </c>
      <c r="CF66" s="14">
        <f t="shared" si="54"/>
        <v>11.290141070098517</v>
      </c>
      <c r="CG66" s="14">
        <f t="shared" si="54"/>
        <v>32.548839757533869</v>
      </c>
      <c r="CH66" s="14">
        <f t="shared" si="54"/>
        <v>7.6107044297540494</v>
      </c>
      <c r="CI66" s="14">
        <f t="shared" si="166"/>
        <v>1.7339919507042842</v>
      </c>
      <c r="CJ66" s="14"/>
      <c r="CK66" s="14">
        <f t="shared" si="90"/>
        <v>69.466440152995176</v>
      </c>
      <c r="CL66" s="14">
        <f t="shared" si="91"/>
        <v>19.030876382569296</v>
      </c>
      <c r="CM66" s="14">
        <f t="shared" si="91"/>
        <v>10.577491364184455</v>
      </c>
      <c r="CN66" s="14">
        <f t="shared" si="91"/>
        <v>31.004123009803955</v>
      </c>
      <c r="CO66" s="14">
        <f t="shared" si="91"/>
        <v>7.3294634754490469</v>
      </c>
      <c r="CP66" s="14">
        <f t="shared" si="91"/>
        <v>1.5244859209884221</v>
      </c>
      <c r="CQ66" s="14"/>
      <c r="CR66" s="14">
        <f t="shared" si="55"/>
        <v>62.306855519449449</v>
      </c>
      <c r="CS66" s="14">
        <f t="shared" si="56"/>
        <v>17.165899524029602</v>
      </c>
      <c r="CT66" s="14">
        <f t="shared" si="56"/>
        <v>9.7385385816142023</v>
      </c>
      <c r="CU66" s="14">
        <f t="shared" si="56"/>
        <v>27.564498313788782</v>
      </c>
      <c r="CV66" s="14">
        <f t="shared" si="56"/>
        <v>6.7393082966477964</v>
      </c>
      <c r="CW66" s="14">
        <f t="shared" si="167"/>
        <v>1.0986108033690625</v>
      </c>
      <c r="CX66" s="14"/>
      <c r="CY66" s="14">
        <f t="shared" si="57"/>
        <v>79.467746025702994</v>
      </c>
      <c r="CZ66" s="14">
        <f t="shared" si="58"/>
        <v>21.389928117332232</v>
      </c>
      <c r="DA66" s="14">
        <f t="shared" si="58"/>
        <v>11.416420813377373</v>
      </c>
      <c r="DB66" s="14">
        <f t="shared" si="58"/>
        <v>36.02019841306506</v>
      </c>
      <c r="DC66" s="14">
        <f t="shared" si="58"/>
        <v>8.1497422609851746</v>
      </c>
      <c r="DD66" s="14">
        <f t="shared" si="168"/>
        <v>2.4914564209431544</v>
      </c>
      <c r="DE66" s="14"/>
      <c r="DF66" s="14">
        <f t="shared" si="59"/>
        <v>79.558989122779863</v>
      </c>
      <c r="DG66" s="14">
        <f t="shared" si="60"/>
        <v>21.254458669764009</v>
      </c>
      <c r="DH66" s="14">
        <f t="shared" si="60"/>
        <v>11.830510442652271</v>
      </c>
      <c r="DI66" s="14">
        <f t="shared" si="60"/>
        <v>35.963404172940216</v>
      </c>
      <c r="DJ66" s="14">
        <f t="shared" si="60"/>
        <v>8.1335063548018951</v>
      </c>
      <c r="DK66" s="14">
        <f t="shared" si="169"/>
        <v>2.3771094826214831</v>
      </c>
      <c r="DL66" s="14"/>
      <c r="DM66" s="14">
        <f t="shared" si="61"/>
        <v>74.043801924104955</v>
      </c>
      <c r="DN66" s="14">
        <f t="shared" si="62"/>
        <v>20.342711432571143</v>
      </c>
      <c r="DO66" s="14">
        <f t="shared" si="62"/>
        <v>11.547886079021342</v>
      </c>
      <c r="DP66" s="14">
        <f t="shared" si="62"/>
        <v>32.742988901356533</v>
      </c>
      <c r="DQ66" s="14">
        <f t="shared" si="62"/>
        <v>7.6583036953662118</v>
      </c>
      <c r="DR66" s="14">
        <f t="shared" si="170"/>
        <v>1.7519118157897284</v>
      </c>
      <c r="DS66" s="14"/>
      <c r="DT66" s="14">
        <f t="shared" si="92"/>
        <v>68.965685031525041</v>
      </c>
      <c r="DU66" s="14">
        <f t="shared" si="93"/>
        <v>18.895645277740883</v>
      </c>
      <c r="DV66" s="14">
        <f t="shared" si="93"/>
        <v>10.403821865054214</v>
      </c>
      <c r="DW66" s="14">
        <f t="shared" si="93"/>
        <v>30.844366134577911</v>
      </c>
      <c r="DX66" s="14">
        <f t="shared" si="93"/>
        <v>7.3032213217734316</v>
      </c>
      <c r="DY66" s="14">
        <f t="shared" si="93"/>
        <v>1.5186304323786004</v>
      </c>
      <c r="DZ66" s="14"/>
      <c r="EA66" s="14">
        <f t="shared" si="63"/>
        <v>64.091207542340243</v>
      </c>
      <c r="EB66" s="14">
        <f t="shared" si="64"/>
        <v>17.589981657953736</v>
      </c>
      <c r="EC66" s="14">
        <f t="shared" si="64"/>
        <v>9.8646532165585459</v>
      </c>
      <c r="ED66" s="14">
        <f t="shared" si="64"/>
        <v>28.489959521456193</v>
      </c>
      <c r="EE66" s="14">
        <f t="shared" si="64"/>
        <v>6.9190775189151195</v>
      </c>
      <c r="EF66" s="14">
        <f t="shared" si="171"/>
        <v>1.2275356274566587</v>
      </c>
      <c r="EG66" s="14"/>
      <c r="EH66" s="14">
        <f t="shared" si="65"/>
        <v>82.552693359868982</v>
      </c>
      <c r="EI66" s="14">
        <f t="shared" si="66"/>
        <v>22.7046023269816</v>
      </c>
      <c r="EJ66" s="14">
        <f t="shared" si="66"/>
        <v>12.068828608666559</v>
      </c>
      <c r="EK66" s="14">
        <f t="shared" si="66"/>
        <v>36.815680552482036</v>
      </c>
      <c r="EL66" s="14">
        <f t="shared" si="66"/>
        <v>8.3174413611616096</v>
      </c>
      <c r="EM66" s="14">
        <f t="shared" si="172"/>
        <v>2.6461405105771849</v>
      </c>
      <c r="EN66" s="14"/>
      <c r="EO66" s="14">
        <f t="shared" si="67"/>
        <v>78.400750475213187</v>
      </c>
      <c r="EP66" s="14">
        <f t="shared" si="68"/>
        <v>20.547032001525437</v>
      </c>
      <c r="EQ66" s="14">
        <f t="shared" si="68"/>
        <v>11.272987698635539</v>
      </c>
      <c r="ER66" s="14">
        <f t="shared" si="68"/>
        <v>35.968597951071793</v>
      </c>
      <c r="ES66" s="14">
        <f t="shared" si="68"/>
        <v>8.1275188497884816</v>
      </c>
      <c r="ET66" s="14">
        <f t="shared" si="173"/>
        <v>2.4846139741919311</v>
      </c>
      <c r="EU66" s="14"/>
      <c r="EV66" s="14">
        <f t="shared" si="69"/>
        <v>79.623814864093703</v>
      </c>
      <c r="EW66" s="14">
        <f t="shared" si="70"/>
        <v>21.731172517986099</v>
      </c>
      <c r="EX66" s="14">
        <f t="shared" si="70"/>
        <v>11.461604489304992</v>
      </c>
      <c r="EY66" s="14">
        <f t="shared" si="70"/>
        <v>35.107765931432688</v>
      </c>
      <c r="EZ66" s="14">
        <f t="shared" si="70"/>
        <v>8.3897477349296263</v>
      </c>
      <c r="FA66" s="14">
        <f t="shared" si="174"/>
        <v>2.9335241904402949</v>
      </c>
      <c r="FB66" s="14"/>
      <c r="FC66" s="14">
        <f t="shared" si="71"/>
        <v>77.224766721384853</v>
      </c>
      <c r="FD66" s="14">
        <f t="shared" si="72"/>
        <v>20.306854666418012</v>
      </c>
      <c r="FE66" s="14">
        <f t="shared" si="72"/>
        <v>12.052664177719942</v>
      </c>
      <c r="FF66" s="14">
        <f t="shared" si="72"/>
        <v>32.599699220252504</v>
      </c>
      <c r="FG66" s="14">
        <f t="shared" si="72"/>
        <v>8.7326983519997796</v>
      </c>
      <c r="FH66" s="14">
        <f t="shared" si="175"/>
        <v>3.5328503049946214</v>
      </c>
      <c r="FI66" s="14"/>
      <c r="FJ66" s="14">
        <f t="shared" si="73"/>
        <v>77.93264370080523</v>
      </c>
      <c r="FK66" s="14">
        <f t="shared" si="74"/>
        <v>20.507325142542832</v>
      </c>
      <c r="FL66" s="14">
        <f t="shared" si="74"/>
        <v>11.458775240220648</v>
      </c>
      <c r="FM66" s="14">
        <f t="shared" si="74"/>
        <v>35.573864811955531</v>
      </c>
      <c r="FN66" s="14">
        <f t="shared" si="74"/>
        <v>8.0601155113915581</v>
      </c>
      <c r="FO66" s="14">
        <f t="shared" si="176"/>
        <v>2.3325629946946651</v>
      </c>
    </row>
    <row r="67" spans="1:171" s="13" customFormat="1" ht="13.15" x14ac:dyDescent="0.2">
      <c r="B67" s="13">
        <v>16.8</v>
      </c>
      <c r="C67" s="13">
        <v>9.61</v>
      </c>
      <c r="D67" s="13">
        <v>27</v>
      </c>
      <c r="E67" s="13">
        <v>6.68</v>
      </c>
      <c r="F67" s="13">
        <f t="shared" si="41"/>
        <v>1.0669817308165623</v>
      </c>
      <c r="H67" s="13">
        <v>3200</v>
      </c>
      <c r="I67" s="13">
        <v>1668</v>
      </c>
      <c r="J67" s="13">
        <f t="shared" si="42"/>
        <v>-0.94</v>
      </c>
      <c r="K67" s="13">
        <f t="shared" si="43"/>
        <v>-5.4</v>
      </c>
      <c r="L67" s="13">
        <f t="shared" ref="L67:L98" si="178">SUM(B67:F67)</f>
        <v>61.156981730816561</v>
      </c>
      <c r="P67" s="13">
        <v>3200</v>
      </c>
      <c r="Q67" s="13">
        <f t="shared" si="159"/>
        <v>15.364676029562487</v>
      </c>
      <c r="R67" s="13">
        <f t="shared" si="159"/>
        <v>8.7834325721400468</v>
      </c>
      <c r="S67" s="13">
        <f t="shared" si="159"/>
        <v>24.506290455163452</v>
      </c>
      <c r="T67" s="13">
        <f t="shared" si="159"/>
        <v>6.2417596530430135</v>
      </c>
      <c r="U67" s="13">
        <f t="shared" si="159"/>
        <v>0.86046719023880369</v>
      </c>
      <c r="W67" s="13">
        <f t="shared" ref="W67:W98" si="179">SUM(Q67:U67)-SUM(B67:F67)</f>
        <v>-5.4003558306687651</v>
      </c>
      <c r="X67" s="13">
        <f t="shared" ref="X67:X98" si="180">L67+W67</f>
        <v>55.756625900147796</v>
      </c>
      <c r="Y67" s="13">
        <f t="shared" si="160"/>
        <v>6</v>
      </c>
      <c r="Z67" s="13">
        <f t="shared" si="160"/>
        <v>2.6400000000000006</v>
      </c>
      <c r="AA67" s="13">
        <f t="shared" si="160"/>
        <v>12.100000000000001</v>
      </c>
      <c r="AB67" s="13">
        <f t="shared" si="160"/>
        <v>1.9800000000000004</v>
      </c>
      <c r="AC67" s="13">
        <f t="shared" si="160"/>
        <v>2.2350684869307766</v>
      </c>
      <c r="AE67" s="13">
        <f t="shared" si="161"/>
        <v>24.955068486930777</v>
      </c>
      <c r="AF67" s="13">
        <f t="shared" si="162"/>
        <v>7.4353239704375138</v>
      </c>
      <c r="AG67" s="13">
        <f t="shared" si="162"/>
        <v>3.4665674278599532</v>
      </c>
      <c r="AH67" s="13">
        <f t="shared" si="162"/>
        <v>14.593709544836548</v>
      </c>
      <c r="AI67" s="13">
        <f t="shared" si="162"/>
        <v>2.4182403469569871</v>
      </c>
      <c r="AJ67" s="13">
        <f t="shared" si="162"/>
        <v>2.4415830275085351</v>
      </c>
      <c r="AL67" s="14"/>
      <c r="AM67" s="14">
        <v>740</v>
      </c>
      <c r="AN67" s="14">
        <f t="shared" si="79"/>
        <v>78.194876828031425</v>
      </c>
      <c r="AO67" s="14">
        <f t="shared" si="80"/>
        <v>21.357645721808826</v>
      </c>
      <c r="AP67" s="14">
        <f t="shared" si="81"/>
        <v>11.352332126009758</v>
      </c>
      <c r="AQ67" s="14">
        <f t="shared" si="82"/>
        <v>35.184877256568825</v>
      </c>
      <c r="AR67" s="14">
        <f t="shared" si="83"/>
        <v>8.0165936264882696</v>
      </c>
      <c r="AS67" s="14">
        <f t="shared" si="84"/>
        <v>2.2834280971557503</v>
      </c>
      <c r="AT67" s="14"/>
      <c r="AU67" s="14">
        <f t="shared" si="45"/>
        <v>76.243151472879134</v>
      </c>
      <c r="AV67" s="14">
        <f t="shared" si="103"/>
        <v>20.616552062721194</v>
      </c>
      <c r="AW67" s="14">
        <f t="shared" si="103"/>
        <v>11.062179564345678</v>
      </c>
      <c r="AX67" s="14">
        <f t="shared" si="103"/>
        <v>34.454077176679746</v>
      </c>
      <c r="AY67" s="14">
        <f t="shared" si="103"/>
        <v>7.9199877418160023</v>
      </c>
      <c r="AZ67" s="14">
        <f t="shared" si="104"/>
        <v>2.1903549273165051</v>
      </c>
      <c r="BA67" s="14"/>
      <c r="BB67" s="14">
        <f t="shared" si="88"/>
        <v>70.836692892289037</v>
      </c>
      <c r="BC67" s="14">
        <f t="shared" si="89"/>
        <v>19.634878205781753</v>
      </c>
      <c r="BD67" s="14">
        <f t="shared" si="89"/>
        <v>10.754841939500487</v>
      </c>
      <c r="BE67" s="14">
        <f t="shared" si="89"/>
        <v>31.348873361026609</v>
      </c>
      <c r="BF67" s="14">
        <f t="shared" si="89"/>
        <v>7.459168955615965</v>
      </c>
      <c r="BG67" s="14">
        <f t="shared" si="89"/>
        <v>1.6389304303642298</v>
      </c>
      <c r="BH67" s="14"/>
      <c r="BI67" s="14">
        <f t="shared" si="47"/>
        <v>63.414799561707618</v>
      </c>
      <c r="BJ67" s="14">
        <f t="shared" si="48"/>
        <v>17.881545647581007</v>
      </c>
      <c r="BK67" s="14">
        <f t="shared" si="48"/>
        <v>8.5861885931073836</v>
      </c>
      <c r="BL67" s="14">
        <f t="shared" si="48"/>
        <v>28.728726716501541</v>
      </c>
      <c r="BM67" s="14">
        <f t="shared" si="48"/>
        <v>6.8610054916547281</v>
      </c>
      <c r="BN67" s="14">
        <f t="shared" si="163"/>
        <v>1.3573331128629595</v>
      </c>
      <c r="BO67" s="14"/>
      <c r="BP67" s="14">
        <f t="shared" si="49"/>
        <v>80.605681413229448</v>
      </c>
      <c r="BQ67" s="14">
        <f t="shared" si="50"/>
        <v>21.604347593682874</v>
      </c>
      <c r="BR67" s="14">
        <f t="shared" si="50"/>
        <v>11.771941165365782</v>
      </c>
      <c r="BS67" s="14">
        <f t="shared" si="50"/>
        <v>36.413618651122299</v>
      </c>
      <c r="BT67" s="14">
        <f t="shared" si="50"/>
        <v>8.2419396493213508</v>
      </c>
      <c r="BU67" s="14">
        <f t="shared" si="164"/>
        <v>2.5738343537371469</v>
      </c>
      <c r="BV67" s="14"/>
      <c r="BW67" s="14">
        <f t="shared" si="51"/>
        <v>80.17304715993987</v>
      </c>
      <c r="BX67" s="14">
        <f t="shared" si="52"/>
        <v>21.51896585937466</v>
      </c>
      <c r="BY67" s="14">
        <f t="shared" si="52"/>
        <v>11.73672586384577</v>
      </c>
      <c r="BZ67" s="14">
        <f t="shared" si="52"/>
        <v>36.188680648695282</v>
      </c>
      <c r="CA67" s="14">
        <f t="shared" si="52"/>
        <v>8.2073855195033509</v>
      </c>
      <c r="CB67" s="14">
        <f t="shared" si="165"/>
        <v>2.5212892685208108</v>
      </c>
      <c r="CC67" s="14"/>
      <c r="CD67" s="14">
        <f t="shared" si="53"/>
        <v>73.163403600240287</v>
      </c>
      <c r="CE67" s="14">
        <f t="shared" si="54"/>
        <v>20.072151689760098</v>
      </c>
      <c r="CF67" s="14">
        <f t="shared" si="54"/>
        <v>11.27367666108797</v>
      </c>
      <c r="CG67" s="14">
        <f t="shared" si="54"/>
        <v>32.491302073790095</v>
      </c>
      <c r="CH67" s="14">
        <f t="shared" si="54"/>
        <v>7.6011541101589195</v>
      </c>
      <c r="CI67" s="14">
        <f t="shared" si="166"/>
        <v>1.7251190654432029</v>
      </c>
      <c r="CJ67" s="14"/>
      <c r="CK67" s="14">
        <f t="shared" si="90"/>
        <v>69.298863825699328</v>
      </c>
      <c r="CL67" s="14">
        <f t="shared" si="91"/>
        <v>18.979727984015984</v>
      </c>
      <c r="CM67" s="14">
        <f t="shared" si="91"/>
        <v>10.551706517482518</v>
      </c>
      <c r="CN67" s="14">
        <f t="shared" si="91"/>
        <v>30.935751608391605</v>
      </c>
      <c r="CO67" s="14">
        <f t="shared" si="91"/>
        <v>7.3169125402597404</v>
      </c>
      <c r="CP67" s="14">
        <f t="shared" si="91"/>
        <v>1.5147651755494795</v>
      </c>
      <c r="CQ67" s="14"/>
      <c r="CR67" s="14">
        <f t="shared" si="55"/>
        <v>62.204958715919943</v>
      </c>
      <c r="CS67" s="14">
        <f t="shared" si="56"/>
        <v>17.139464237428811</v>
      </c>
      <c r="CT67" s="14">
        <f t="shared" si="56"/>
        <v>9.7267379142635377</v>
      </c>
      <c r="CU67" s="14">
        <f t="shared" si="56"/>
        <v>27.51443378015048</v>
      </c>
      <c r="CV67" s="14">
        <f t="shared" si="56"/>
        <v>6.7307991907825544</v>
      </c>
      <c r="CW67" s="14">
        <f t="shared" si="167"/>
        <v>1.0935235932945537</v>
      </c>
      <c r="CX67" s="14"/>
      <c r="CY67" s="14">
        <f t="shared" si="57"/>
        <v>79.344795347864547</v>
      </c>
      <c r="CZ67" s="14">
        <f t="shared" si="58"/>
        <v>21.360787046382757</v>
      </c>
      <c r="DA67" s="14">
        <f t="shared" si="58"/>
        <v>11.398668801626613</v>
      </c>
      <c r="DB67" s="14">
        <f t="shared" si="58"/>
        <v>35.965132918226679</v>
      </c>
      <c r="DC67" s="14">
        <f t="shared" si="58"/>
        <v>8.1405511091409828</v>
      </c>
      <c r="DD67" s="14">
        <f t="shared" si="168"/>
        <v>2.479655472487508</v>
      </c>
      <c r="DE67" s="14"/>
      <c r="DF67" s="14">
        <f t="shared" si="59"/>
        <v>79.43985425744016</v>
      </c>
      <c r="DG67" s="14">
        <f t="shared" si="60"/>
        <v>21.225868226046945</v>
      </c>
      <c r="DH67" s="14">
        <f t="shared" si="60"/>
        <v>11.812975247291041</v>
      </c>
      <c r="DI67" s="14">
        <f t="shared" si="60"/>
        <v>35.909910412836069</v>
      </c>
      <c r="DJ67" s="14">
        <f t="shared" si="60"/>
        <v>8.124747752536436</v>
      </c>
      <c r="DK67" s="14">
        <f t="shared" si="169"/>
        <v>2.366352618729672</v>
      </c>
      <c r="DL67" s="14"/>
      <c r="DM67" s="14">
        <f t="shared" si="61"/>
        <v>73.915500269846845</v>
      </c>
      <c r="DN67" s="14">
        <f t="shared" si="62"/>
        <v>20.309265834800922</v>
      </c>
      <c r="DO67" s="14">
        <f t="shared" si="62"/>
        <v>11.527471149724345</v>
      </c>
      <c r="DP67" s="14">
        <f t="shared" si="62"/>
        <v>32.686542816870755</v>
      </c>
      <c r="DQ67" s="14">
        <f t="shared" si="62"/>
        <v>7.6487348257214718</v>
      </c>
      <c r="DR67" s="14">
        <f t="shared" si="170"/>
        <v>1.7434856427293366</v>
      </c>
      <c r="DS67" s="14"/>
      <c r="DT67" s="14">
        <f t="shared" si="92"/>
        <v>68.809831282850183</v>
      </c>
      <c r="DU67" s="14">
        <f t="shared" si="93"/>
        <v>18.846308485137904</v>
      </c>
      <c r="DV67" s="14">
        <f t="shared" si="93"/>
        <v>10.377620572922307</v>
      </c>
      <c r="DW67" s="14">
        <f t="shared" si="93"/>
        <v>30.782685481021364</v>
      </c>
      <c r="DX67" s="14">
        <f t="shared" si="93"/>
        <v>7.2923169372000087</v>
      </c>
      <c r="DY67" s="14">
        <f t="shared" si="93"/>
        <v>1.5108998065686061</v>
      </c>
      <c r="DZ67" s="14"/>
      <c r="EA67" s="14">
        <f t="shared" si="63"/>
        <v>63.98338882180736</v>
      </c>
      <c r="EB67" s="14">
        <f t="shared" si="64"/>
        <v>17.562915197451435</v>
      </c>
      <c r="EC67" s="14">
        <f t="shared" si="64"/>
        <v>9.851696454798148</v>
      </c>
      <c r="ED67" s="14">
        <f t="shared" si="64"/>
        <v>28.436387007026571</v>
      </c>
      <c r="EE67" s="14">
        <f t="shared" si="64"/>
        <v>6.9105161976934752</v>
      </c>
      <c r="EF67" s="14">
        <f t="shared" si="171"/>
        <v>1.2218739648377233</v>
      </c>
      <c r="EG67" s="14"/>
      <c r="EH67" s="14">
        <f t="shared" si="65"/>
        <v>82.433352236682254</v>
      </c>
      <c r="EI67" s="14">
        <f t="shared" si="66"/>
        <v>22.678402595112356</v>
      </c>
      <c r="EJ67" s="14">
        <f t="shared" si="66"/>
        <v>12.056218993615369</v>
      </c>
      <c r="EK67" s="14">
        <f t="shared" si="66"/>
        <v>36.758351401125381</v>
      </c>
      <c r="EL67" s="14">
        <f t="shared" si="66"/>
        <v>8.3082351217684121</v>
      </c>
      <c r="EM67" s="14">
        <f t="shared" si="172"/>
        <v>2.6321441250607336</v>
      </c>
      <c r="EN67" s="14"/>
      <c r="EO67" s="14">
        <f t="shared" si="67"/>
        <v>78.283289201712776</v>
      </c>
      <c r="EP67" s="14">
        <f t="shared" si="68"/>
        <v>20.520283627365345</v>
      </c>
      <c r="EQ67" s="14">
        <f t="shared" si="68"/>
        <v>11.259083916573386</v>
      </c>
      <c r="ER67" s="14">
        <f t="shared" si="68"/>
        <v>35.913354844166847</v>
      </c>
      <c r="ES67" s="14">
        <f t="shared" si="68"/>
        <v>8.118417136491928</v>
      </c>
      <c r="ET67" s="14">
        <f t="shared" si="173"/>
        <v>2.4721496771152696</v>
      </c>
      <c r="EU67" s="14"/>
      <c r="EV67" s="14">
        <f t="shared" si="69"/>
        <v>79.513887533420245</v>
      </c>
      <c r="EW67" s="14">
        <f t="shared" si="70"/>
        <v>21.705930036340614</v>
      </c>
      <c r="EX67" s="14">
        <f t="shared" si="70"/>
        <v>11.459226657478032</v>
      </c>
      <c r="EY67" s="14">
        <f t="shared" si="70"/>
        <v>35.051268044840825</v>
      </c>
      <c r="EZ67" s="14">
        <f t="shared" si="70"/>
        <v>8.38098871074253</v>
      </c>
      <c r="FA67" s="14">
        <f t="shared" si="174"/>
        <v>2.9164740840182528</v>
      </c>
      <c r="FB67" s="14"/>
      <c r="FC67" s="14">
        <f t="shared" si="71"/>
        <v>77.092992724875799</v>
      </c>
      <c r="FD67" s="14">
        <f t="shared" si="72"/>
        <v>20.274828102367298</v>
      </c>
      <c r="FE67" s="14">
        <f t="shared" si="72"/>
        <v>12.036328152507179</v>
      </c>
      <c r="FF67" s="14">
        <f t="shared" si="72"/>
        <v>32.544873947348023</v>
      </c>
      <c r="FG67" s="14">
        <f t="shared" si="72"/>
        <v>8.7229867522711064</v>
      </c>
      <c r="FH67" s="14">
        <f t="shared" si="175"/>
        <v>3.5139757703821859</v>
      </c>
      <c r="FI67" s="14"/>
      <c r="FJ67" s="14">
        <f t="shared" si="73"/>
        <v>77.828040770612645</v>
      </c>
      <c r="FK67" s="14">
        <f t="shared" si="74"/>
        <v>20.482930242543812</v>
      </c>
      <c r="FL67" s="14">
        <f t="shared" si="74"/>
        <v>11.451033287364284</v>
      </c>
      <c r="FM67" s="14">
        <f t="shared" si="74"/>
        <v>35.521511590369194</v>
      </c>
      <c r="FN67" s="14">
        <f t="shared" si="74"/>
        <v>8.0517403193796593</v>
      </c>
      <c r="FO67" s="14">
        <f t="shared" si="176"/>
        <v>2.3208253309556786</v>
      </c>
    </row>
    <row r="68" spans="1:171" s="13" customFormat="1" ht="13.15" x14ac:dyDescent="0.2">
      <c r="B68" s="13">
        <v>15</v>
      </c>
      <c r="C68" s="13">
        <v>8.5500000000000007</v>
      </c>
      <c r="D68" s="13">
        <v>23.9</v>
      </c>
      <c r="E68" s="13">
        <v>6.13</v>
      </c>
      <c r="F68" s="13">
        <f t="shared" ref="F68:F131" si="181">1/((C68/2^E68)*10)</f>
        <v>0.81912043135306767</v>
      </c>
      <c r="H68" s="13">
        <v>6400</v>
      </c>
      <c r="I68" s="13">
        <v>3704</v>
      </c>
      <c r="J68" s="13">
        <f t="shared" si="42"/>
        <v>-0.79</v>
      </c>
      <c r="K68" s="13">
        <f t="shared" si="43"/>
        <v>-5.28</v>
      </c>
      <c r="L68" s="13">
        <f t="shared" si="178"/>
        <v>54.399120431353076</v>
      </c>
      <c r="P68" s="13">
        <v>6400</v>
      </c>
      <c r="Q68" s="13">
        <f t="shared" si="159"/>
        <v>13.620266069616644</v>
      </c>
      <c r="R68" s="13">
        <f t="shared" si="159"/>
        <v>7.8403082730471594</v>
      </c>
      <c r="S68" s="13">
        <f t="shared" si="159"/>
        <v>21.313252717522371</v>
      </c>
      <c r="T68" s="13">
        <f t="shared" si="159"/>
        <v>5.6848287776666186</v>
      </c>
      <c r="U68" s="13">
        <f t="shared" si="159"/>
        <v>0.65789605101553494</v>
      </c>
      <c r="W68" s="13">
        <f t="shared" si="179"/>
        <v>-5.2825685424847464</v>
      </c>
      <c r="X68" s="13">
        <f t="shared" si="180"/>
        <v>49.116551888868329</v>
      </c>
      <c r="Y68" s="13">
        <f t="shared" si="160"/>
        <v>7.8000000000000007</v>
      </c>
      <c r="Z68" s="13">
        <f t="shared" si="160"/>
        <v>3.6999999999999993</v>
      </c>
      <c r="AA68" s="13">
        <f t="shared" si="160"/>
        <v>15.200000000000003</v>
      </c>
      <c r="AB68" s="13">
        <f t="shared" si="160"/>
        <v>2.5300000000000002</v>
      </c>
      <c r="AC68" s="13">
        <f t="shared" si="160"/>
        <v>2.482929786394271</v>
      </c>
      <c r="AE68" s="13">
        <f t="shared" si="161"/>
        <v>31.712929786394263</v>
      </c>
      <c r="AF68" s="13">
        <f t="shared" si="162"/>
        <v>9.1797339303833567</v>
      </c>
      <c r="AG68" s="13">
        <f t="shared" si="162"/>
        <v>4.4096917269528406</v>
      </c>
      <c r="AH68" s="13">
        <f t="shared" si="162"/>
        <v>17.786747282477631</v>
      </c>
      <c r="AI68" s="13">
        <f t="shared" si="162"/>
        <v>2.975171222333381</v>
      </c>
      <c r="AJ68" s="13">
        <f t="shared" si="162"/>
        <v>2.6441541667318038</v>
      </c>
      <c r="AL68" s="14"/>
      <c r="AM68" s="14">
        <v>750</v>
      </c>
      <c r="AN68" s="14">
        <f t="shared" ref="AN68:AN131" si="182">AO68+AP68+AQ68+AR68+AS68</f>
        <v>78.076259291427007</v>
      </c>
      <c r="AO68" s="14">
        <f t="shared" ref="AO68:AO131" si="183">$B$3-MacroSpline($I$3:$I$10,$Y$3:$Y$10,AM68)</f>
        <v>21.330699680648834</v>
      </c>
      <c r="AP68" s="14">
        <f t="shared" ref="AP68:AP131" si="184">$C$3-MacroSpline($I$3:$I$10,$Z$3:$Z$10,AM68)</f>
        <v>11.336727685566903</v>
      </c>
      <c r="AQ68" s="14">
        <f t="shared" ref="AQ68:AQ131" si="185">$D$3-MacroSpline($I$3:$I$10,$AA$3:$AA$10,AM68)</f>
        <v>35.128939089141156</v>
      </c>
      <c r="AR68" s="14">
        <f t="shared" ref="AR68:AR131" si="186">$E$3-MacroSpline($I$3:$I$10,$AB$3:$AB$10,AM68)</f>
        <v>8.0075020003972419</v>
      </c>
      <c r="AS68" s="14">
        <f t="shared" ref="AS68:AS131" si="187">$F$3-MacroSpline($I$3:$I$10,$AC$3:$AC$10,AM68)</f>
        <v>2.2723908356728866</v>
      </c>
      <c r="AT68" s="14"/>
      <c r="AU68" s="14">
        <f t="shared" ref="AU68:AU131" si="188">SUM(AV68:AZ68)</f>
        <v>76.129310619866914</v>
      </c>
      <c r="AV68" s="14">
        <f t="shared" si="103"/>
        <v>20.589508153677841</v>
      </c>
      <c r="AW68" s="14">
        <f t="shared" si="103"/>
        <v>11.044711893067417</v>
      </c>
      <c r="AX68" s="14">
        <f t="shared" si="103"/>
        <v>34.403410928650501</v>
      </c>
      <c r="AY68" s="14">
        <f t="shared" si="103"/>
        <v>7.9111515735128126</v>
      </c>
      <c r="AZ68" s="14">
        <f t="shared" si="104"/>
        <v>2.1805280709583434</v>
      </c>
      <c r="BA68" s="14"/>
      <c r="BB68" s="14">
        <f t="shared" si="88"/>
        <v>70.705189710492817</v>
      </c>
      <c r="BC68" s="14">
        <f t="shared" si="89"/>
        <v>19.599253110898662</v>
      </c>
      <c r="BD68" s="14">
        <f t="shared" si="89"/>
        <v>10.737041899755731</v>
      </c>
      <c r="BE68" s="14">
        <f t="shared" si="89"/>
        <v>31.290579189461624</v>
      </c>
      <c r="BF68" s="14">
        <f t="shared" si="89"/>
        <v>7.4485815807446993</v>
      </c>
      <c r="BG68" s="14">
        <f t="shared" si="89"/>
        <v>1.629733929632093</v>
      </c>
      <c r="BH68" s="14"/>
      <c r="BI68" s="14">
        <f t="shared" ref="BI68:BI131" si="189">SUM(BJ68:BN68)</f>
        <v>63.267025169511328</v>
      </c>
      <c r="BJ68" s="14">
        <f t="shared" ref="BJ68:BM131" si="190">B$27-MacroSpline($I$27:$I$31,Y$27:Y$31,$AM68)</f>
        <v>17.845658430917197</v>
      </c>
      <c r="BK68" s="14">
        <f t="shared" si="190"/>
        <v>8.5633224494216496</v>
      </c>
      <c r="BL68" s="14">
        <f t="shared" si="190"/>
        <v>28.660145570665421</v>
      </c>
      <c r="BM68" s="14">
        <f t="shared" si="190"/>
        <v>6.8486958472217667</v>
      </c>
      <c r="BN68" s="14">
        <f t="shared" si="163"/>
        <v>1.3492028712852906</v>
      </c>
      <c r="BO68" s="14"/>
      <c r="BP68" s="14">
        <f t="shared" ref="BP68:BP131" si="191">SUM(BQ68:BU68)</f>
        <v>80.489335996728499</v>
      </c>
      <c r="BQ68" s="14">
        <f t="shared" ref="BQ68:BT131" si="192">B$33-MacroSpline($I$33:$I$41,Y$33:Y$41,$AM68)</f>
        <v>21.577820447411977</v>
      </c>
      <c r="BR68" s="14">
        <f t="shared" si="192"/>
        <v>11.755797461252817</v>
      </c>
      <c r="BS68" s="14">
        <f t="shared" si="192"/>
        <v>36.360857037538395</v>
      </c>
      <c r="BT68" s="14">
        <f t="shared" si="192"/>
        <v>8.2331060507287734</v>
      </c>
      <c r="BU68" s="14">
        <f t="shared" si="164"/>
        <v>2.5617549997965314</v>
      </c>
      <c r="BV68" s="14"/>
      <c r="BW68" s="14">
        <f t="shared" ref="BW68:BW131" si="193">SUM(BX68:CB68)</f>
        <v>80.049330672540378</v>
      </c>
      <c r="BX68" s="14">
        <f t="shared" ref="BX68:CA131" si="194">B$43-MacroSpline($I$43:$I$51,Y$43:Y$51,$AM68)</f>
        <v>21.489402429444382</v>
      </c>
      <c r="BY68" s="14">
        <f t="shared" si="194"/>
        <v>11.719972298046788</v>
      </c>
      <c r="BZ68" s="14">
        <f t="shared" si="194"/>
        <v>36.133142702847572</v>
      </c>
      <c r="CA68" s="14">
        <f t="shared" si="194"/>
        <v>8.1980755995559278</v>
      </c>
      <c r="CB68" s="14">
        <f t="shared" si="165"/>
        <v>2.5087376426457131</v>
      </c>
      <c r="CC68" s="14"/>
      <c r="CD68" s="14">
        <f t="shared" ref="CD68:CD131" si="195">SUM(CE68:CI68)</f>
        <v>73.041515210590546</v>
      </c>
      <c r="CE68" s="14">
        <f t="shared" ref="CE68:CH131" si="196">B$53-MacroSpline($I$53:$I$61,Y$53:Y$61,$AM68)</f>
        <v>20.041910734548154</v>
      </c>
      <c r="CF68" s="14">
        <f t="shared" si="196"/>
        <v>11.257307471188659</v>
      </c>
      <c r="CG68" s="14">
        <f t="shared" si="196"/>
        <v>32.434258225656535</v>
      </c>
      <c r="CH68" s="14">
        <f t="shared" si="196"/>
        <v>7.5916772313379965</v>
      </c>
      <c r="CI68" s="14">
        <f t="shared" si="166"/>
        <v>1.716361547859208</v>
      </c>
      <c r="CJ68" s="14"/>
      <c r="CK68" s="14">
        <f t="shared" si="90"/>
        <v>69.132232221123189</v>
      </c>
      <c r="CL68" s="14">
        <f t="shared" si="91"/>
        <v>18.928785321158429</v>
      </c>
      <c r="CM68" s="14">
        <f t="shared" si="91"/>
        <v>10.526023343603725</v>
      </c>
      <c r="CN68" s="14">
        <f t="shared" si="91"/>
        <v>30.867835728776011</v>
      </c>
      <c r="CO68" s="14">
        <f t="shared" si="91"/>
        <v>7.3044367689791052</v>
      </c>
      <c r="CP68" s="14">
        <f t="shared" si="91"/>
        <v>1.5051510586059142</v>
      </c>
      <c r="CQ68" s="14"/>
      <c r="CR68" s="14">
        <f t="shared" ref="CR68:CR131" si="197">SUM(CS68:CW68)</f>
        <v>62.103634581346881</v>
      </c>
      <c r="CS68" s="14">
        <f t="shared" ref="CS68:CV131" si="198">B$72-MacroSpline($I$72:$I$78,Y$72:Y$78,$AM68)</f>
        <v>17.11316518734295</v>
      </c>
      <c r="CT68" s="14">
        <f t="shared" si="198"/>
        <v>9.7149156986099925</v>
      </c>
      <c r="CU68" s="14">
        <f t="shared" si="198"/>
        <v>27.46471576204425</v>
      </c>
      <c r="CV68" s="14">
        <f t="shared" si="198"/>
        <v>6.7223402662121323</v>
      </c>
      <c r="CW68" s="14">
        <f t="shared" si="167"/>
        <v>1.0884976671375604</v>
      </c>
      <c r="CX68" s="14"/>
      <c r="CY68" s="14">
        <f t="shared" ref="CY68:CY131" si="199">SUM(CZ68:DD68)</f>
        <v>79.222793258149935</v>
      </c>
      <c r="CZ68" s="14">
        <f t="shared" ref="CZ68:DC131" si="200">B$80-MacroSpline($I$80:$I$90,Y$80:Y$90,$AM68)</f>
        <v>21.331836329674374</v>
      </c>
      <c r="DA68" s="14">
        <f t="shared" si="200"/>
        <v>11.381068746415878</v>
      </c>
      <c r="DB68" s="14">
        <f t="shared" si="200"/>
        <v>35.910471922791963</v>
      </c>
      <c r="DC68" s="14">
        <f t="shared" si="200"/>
        <v>8.131428437563919</v>
      </c>
      <c r="DD68" s="14">
        <f t="shared" si="168"/>
        <v>2.4679878217038018</v>
      </c>
      <c r="DE68" s="14"/>
      <c r="DF68" s="14">
        <f t="shared" ref="DF68:DF131" si="201">SUM(DG68:DK68)</f>
        <v>79.321604278062125</v>
      </c>
      <c r="DG68" s="14">
        <f t="shared" ref="DG68:DJ131" si="202">B$92-MacroSpline($I$92:$I$101,Y$92:Y$101,$AM68)</f>
        <v>21.197479946860906</v>
      </c>
      <c r="DH68" s="14">
        <f t="shared" si="202"/>
        <v>11.795536228153052</v>
      </c>
      <c r="DI68" s="14">
        <f t="shared" si="202"/>
        <v>35.856816361650743</v>
      </c>
      <c r="DJ68" s="14">
        <f t="shared" si="202"/>
        <v>8.1160509369320195</v>
      </c>
      <c r="DK68" s="14">
        <f t="shared" si="169"/>
        <v>2.3557208044653866</v>
      </c>
      <c r="DL68" s="14"/>
      <c r="DM68" s="14">
        <f t="shared" ref="DM68:DM131" si="203">SUM(DN68:DR68)</f>
        <v>73.788163709170831</v>
      </c>
      <c r="DN68" s="14">
        <f t="shared" ref="DN68:DQ131" si="204">B$103-MacroSpline($I$103:$I$111,Y$103:Y$111,$AM68)</f>
        <v>20.276022773601952</v>
      </c>
      <c r="DO68" s="14">
        <f t="shared" si="204"/>
        <v>11.507193929218799</v>
      </c>
      <c r="DP68" s="14">
        <f t="shared" si="204"/>
        <v>32.630544280957352</v>
      </c>
      <c r="DQ68" s="14">
        <f t="shared" si="204"/>
        <v>7.6392382975788626</v>
      </c>
      <c r="DR68" s="14">
        <f t="shared" si="170"/>
        <v>1.7351644278138734</v>
      </c>
      <c r="DS68" s="14"/>
      <c r="DT68" s="14">
        <f t="shared" si="92"/>
        <v>68.65498187778681</v>
      </c>
      <c r="DU68" s="14">
        <f t="shared" si="93"/>
        <v>18.797255249188947</v>
      </c>
      <c r="DV68" s="14">
        <f t="shared" si="93"/>
        <v>10.351582829826416</v>
      </c>
      <c r="DW68" s="14">
        <f t="shared" si="93"/>
        <v>30.721417873676273</v>
      </c>
      <c r="DX68" s="14">
        <f t="shared" si="93"/>
        <v>7.2814813174461834</v>
      </c>
      <c r="DY68" s="14">
        <f t="shared" si="93"/>
        <v>1.5032446076490003</v>
      </c>
      <c r="DZ68" s="14"/>
      <c r="EA68" s="14">
        <f t="shared" ref="EA68:EA131" si="205">SUM(EB68:EF68)</f>
        <v>63.876724053937075</v>
      </c>
      <c r="EB68" s="14">
        <f t="shared" ref="EB68:EE131" si="206">B$122-MacroSpline($I$122:$I$129,Y$122:Y$129,$AM68)</f>
        <v>17.536185443200214</v>
      </c>
      <c r="EC68" s="14">
        <f t="shared" si="206"/>
        <v>9.838900271127109</v>
      </c>
      <c r="ED68" s="14">
        <f t="shared" si="206"/>
        <v>28.383323443716773</v>
      </c>
      <c r="EE68" s="14">
        <f t="shared" si="206"/>
        <v>6.9020309770911155</v>
      </c>
      <c r="EF68" s="14">
        <f t="shared" si="171"/>
        <v>1.2162839188018637</v>
      </c>
      <c r="EG68" s="14"/>
      <c r="EH68" s="14">
        <f t="shared" ref="EH68:EH131" si="207">SUM(EI68:EM68)</f>
        <v>82.314907954962749</v>
      </c>
      <c r="EI68" s="14">
        <f t="shared" ref="EI68:EL131" si="208">B$132-MacroSpline($I$132:$I$142,Y$132:Y$142,$AM68)</f>
        <v>22.652333753193439</v>
      </c>
      <c r="EJ68" s="14">
        <f t="shared" si="208"/>
        <v>12.043679442327058</v>
      </c>
      <c r="EK68" s="14">
        <f t="shared" si="208"/>
        <v>36.701457060304719</v>
      </c>
      <c r="EL68" s="14">
        <f t="shared" si="208"/>
        <v>8.2991029490700736</v>
      </c>
      <c r="EM68" s="14">
        <f t="shared" si="172"/>
        <v>2.618334750067465</v>
      </c>
      <c r="EN68" s="14"/>
      <c r="EO68" s="14">
        <f t="shared" ref="EO68:EO131" si="209">SUM(EP68:ET68)</f>
        <v>78.166784553759967</v>
      </c>
      <c r="EP68" s="14">
        <f t="shared" ref="EP68:ES131" si="210">B$144-MacroSpline($I$144:$I$151,Y$144:Y$151,$AM68)</f>
        <v>20.493763092404148</v>
      </c>
      <c r="EQ68" s="14">
        <f t="shared" si="210"/>
        <v>11.245242454752228</v>
      </c>
      <c r="ER68" s="14">
        <f t="shared" si="210"/>
        <v>35.858555856828012</v>
      </c>
      <c r="ES68" s="14">
        <f t="shared" si="210"/>
        <v>8.1093822613297064</v>
      </c>
      <c r="ET68" s="14">
        <f t="shared" si="173"/>
        <v>2.4598408884458638</v>
      </c>
      <c r="EU68" s="14"/>
      <c r="EV68" s="14">
        <f t="shared" ref="EV68:EV131" si="211">SUM(EW68:FA68)</f>
        <v>79.405039934874949</v>
      </c>
      <c r="EW68" s="14">
        <f t="shared" ref="EW68:EZ131" si="212">B$153-MacroSpline($I$153:$I$166,Y$153:Y$166,$AM68)</f>
        <v>21.68087724886686</v>
      </c>
      <c r="EX68" s="14">
        <f t="shared" si="212"/>
        <v>11.456954031176679</v>
      </c>
      <c r="EY68" s="14">
        <f t="shared" si="212"/>
        <v>34.99526868790457</v>
      </c>
      <c r="EZ68" s="14">
        <f t="shared" si="212"/>
        <v>8.3723063247600873</v>
      </c>
      <c r="FA68" s="14">
        <f t="shared" si="174"/>
        <v>2.8996336421667497</v>
      </c>
      <c r="FB68" s="14"/>
      <c r="FC68" s="14">
        <f t="shared" ref="FC68:FC131" si="213">SUM(FD68:FH68)</f>
        <v>76.96211373523505</v>
      </c>
      <c r="FD68" s="14">
        <f t="shared" ref="FD68:FG131" si="214">B$168-MacroSpline($I$168:$I$181,Y$168:Y$181,$AM68)</f>
        <v>20.24285702092968</v>
      </c>
      <c r="FE68" s="14">
        <f t="shared" si="214"/>
        <v>12.019991033218284</v>
      </c>
      <c r="FF68" s="14">
        <f t="shared" si="214"/>
        <v>32.490543467405914</v>
      </c>
      <c r="FG68" s="14">
        <f t="shared" si="214"/>
        <v>8.7133475420935635</v>
      </c>
      <c r="FH68" s="14">
        <f t="shared" si="175"/>
        <v>3.4953746715876086</v>
      </c>
      <c r="FI68" s="14"/>
      <c r="FJ68" s="14">
        <f t="shared" ref="FJ68:FJ131" si="215">SUM(FK68:FO68)</f>
        <v>77.724249655809103</v>
      </c>
      <c r="FK68" s="14">
        <f t="shared" ref="FK68:FN131" si="216">B$183-MacroSpline($I$183:$I$193,Y$183:Y$193,$AM68)</f>
        <v>20.458727737144066</v>
      </c>
      <c r="FL68" s="14">
        <f t="shared" si="216"/>
        <v>11.443330404545115</v>
      </c>
      <c r="FM68" s="14">
        <f t="shared" si="216"/>
        <v>35.46954730389254</v>
      </c>
      <c r="FN68" s="14">
        <f t="shared" si="216"/>
        <v>8.0434237945258644</v>
      </c>
      <c r="FO68" s="14">
        <f t="shared" si="176"/>
        <v>2.3092204157015113</v>
      </c>
    </row>
    <row r="69" spans="1:171" s="13" customFormat="1" ht="13.15" x14ac:dyDescent="0.2">
      <c r="B69" s="13">
        <v>13.3</v>
      </c>
      <c r="C69" s="13">
        <v>7.68</v>
      </c>
      <c r="D69" s="13">
        <v>20.7</v>
      </c>
      <c r="E69" s="13">
        <v>5.58</v>
      </c>
      <c r="F69" s="13">
        <f t="shared" si="181"/>
        <v>0.62285385359789103</v>
      </c>
      <c r="H69" s="13">
        <v>12800</v>
      </c>
      <c r="I69" s="13">
        <v>7130</v>
      </c>
      <c r="J69" s="13">
        <f t="shared" si="42"/>
        <v>-0.84</v>
      </c>
      <c r="K69" s="13">
        <f t="shared" si="43"/>
        <v>-5.56</v>
      </c>
      <c r="L69" s="13">
        <f t="shared" si="178"/>
        <v>47.882853853597886</v>
      </c>
      <c r="P69" s="13">
        <v>12800</v>
      </c>
      <c r="Q69" s="13">
        <f t="shared" si="159"/>
        <v>11.876880803454416</v>
      </c>
      <c r="R69" s="13">
        <f t="shared" si="159"/>
        <v>6.8122368221477672</v>
      </c>
      <c r="S69" s="13">
        <f t="shared" si="159"/>
        <v>18.012481386069144</v>
      </c>
      <c r="T69" s="13">
        <f t="shared" si="159"/>
        <v>5.113943178675016</v>
      </c>
      <c r="U69" s="13">
        <f t="shared" si="159"/>
        <v>0.50928036700292623</v>
      </c>
      <c r="W69" s="13">
        <f t="shared" si="179"/>
        <v>-5.5580312962486218</v>
      </c>
      <c r="X69" s="13">
        <f t="shared" si="180"/>
        <v>42.324822557349265</v>
      </c>
      <c r="Y69" s="13">
        <f t="shared" si="160"/>
        <v>9.5</v>
      </c>
      <c r="Z69" s="13">
        <f t="shared" si="160"/>
        <v>4.57</v>
      </c>
      <c r="AA69" s="13">
        <f t="shared" si="160"/>
        <v>18.400000000000002</v>
      </c>
      <c r="AB69" s="13">
        <f t="shared" si="160"/>
        <v>3.08</v>
      </c>
      <c r="AC69" s="13">
        <f t="shared" si="160"/>
        <v>2.6791963641494476</v>
      </c>
      <c r="AE69" s="13">
        <f t="shared" si="161"/>
        <v>38.229196364149452</v>
      </c>
      <c r="AF69" s="13">
        <f t="shared" si="162"/>
        <v>10.923119196545585</v>
      </c>
      <c r="AG69" s="13">
        <f t="shared" si="162"/>
        <v>5.4377631778522328</v>
      </c>
      <c r="AH69" s="13">
        <f t="shared" si="162"/>
        <v>21.087518613930857</v>
      </c>
      <c r="AI69" s="13">
        <f t="shared" si="162"/>
        <v>3.5460568213249841</v>
      </c>
      <c r="AJ69" s="13">
        <f t="shared" si="162"/>
        <v>2.7927698507444125</v>
      </c>
      <c r="AL69" s="14"/>
      <c r="AM69" s="14">
        <v>760</v>
      </c>
      <c r="AN69" s="14">
        <f t="shared" si="182"/>
        <v>77.958241879800084</v>
      </c>
      <c r="AO69" s="14">
        <f t="shared" si="183"/>
        <v>21.303812148540505</v>
      </c>
      <c r="AP69" s="14">
        <f t="shared" si="184"/>
        <v>11.32109999276096</v>
      </c>
      <c r="AQ69" s="14">
        <f t="shared" si="185"/>
        <v>35.073376291704356</v>
      </c>
      <c r="AR69" s="14">
        <f t="shared" si="186"/>
        <v>7.9984646535122437</v>
      </c>
      <c r="AS69" s="14">
        <f t="shared" si="187"/>
        <v>2.2614887932820196</v>
      </c>
      <c r="AT69" s="14"/>
      <c r="AU69" s="14">
        <f t="shared" si="188"/>
        <v>76.016385525525578</v>
      </c>
      <c r="AV69" s="14">
        <f t="shared" si="103"/>
        <v>20.562655559016619</v>
      </c>
      <c r="AW69" s="14">
        <f t="shared" si="103"/>
        <v>11.027342699197513</v>
      </c>
      <c r="AX69" s="14">
        <f t="shared" si="103"/>
        <v>34.353187592341719</v>
      </c>
      <c r="AY69" s="14">
        <f t="shared" si="103"/>
        <v>7.9023806650775548</v>
      </c>
      <c r="AZ69" s="14">
        <f t="shared" si="104"/>
        <v>2.1708190098921758</v>
      </c>
      <c r="BA69" s="14"/>
      <c r="BB69" s="14">
        <f t="shared" si="88"/>
        <v>70.574758846694294</v>
      </c>
      <c r="BC69" s="14">
        <f t="shared" si="89"/>
        <v>19.563840707370321</v>
      </c>
      <c r="BD69" s="14">
        <f t="shared" si="89"/>
        <v>10.71936916791249</v>
      </c>
      <c r="BE69" s="14">
        <f t="shared" si="89"/>
        <v>31.232812698770459</v>
      </c>
      <c r="BF69" s="14">
        <f t="shared" si="89"/>
        <v>7.4380770250124506</v>
      </c>
      <c r="BG69" s="14">
        <f t="shared" si="89"/>
        <v>1.6206592476285824</v>
      </c>
      <c r="BH69" s="14"/>
      <c r="BI69" s="14">
        <f t="shared" si="189"/>
        <v>63.120045481686333</v>
      </c>
      <c r="BJ69" s="14">
        <f t="shared" si="190"/>
        <v>17.809966886656401</v>
      </c>
      <c r="BK69" s="14">
        <f t="shared" si="190"/>
        <v>8.5405035858605238</v>
      </c>
      <c r="BL69" s="14">
        <f t="shared" si="190"/>
        <v>28.591963614886268</v>
      </c>
      <c r="BM69" s="14">
        <f t="shared" si="190"/>
        <v>6.8364501724770417</v>
      </c>
      <c r="BN69" s="14">
        <f t="shared" si="163"/>
        <v>1.3411612218061002</v>
      </c>
      <c r="BO69" s="14"/>
      <c r="BP69" s="14">
        <f t="shared" si="191"/>
        <v>80.373947995654277</v>
      </c>
      <c r="BQ69" s="14">
        <f t="shared" si="192"/>
        <v>21.551513978020932</v>
      </c>
      <c r="BR69" s="14">
        <f t="shared" si="192"/>
        <v>11.739760533459833</v>
      </c>
      <c r="BS69" s="14">
        <f t="shared" si="192"/>
        <v>36.308509956066956</v>
      </c>
      <c r="BT69" s="14">
        <f t="shared" si="192"/>
        <v>8.2243401496480235</v>
      </c>
      <c r="BU69" s="14">
        <f t="shared" si="164"/>
        <v>2.5498233784585267</v>
      </c>
      <c r="BV69" s="14"/>
      <c r="BW69" s="14">
        <f t="shared" si="193"/>
        <v>79.926631009349549</v>
      </c>
      <c r="BX69" s="14">
        <f t="shared" si="194"/>
        <v>21.460049402494981</v>
      </c>
      <c r="BY69" s="14">
        <f t="shared" si="194"/>
        <v>11.703341948882226</v>
      </c>
      <c r="BZ69" s="14">
        <f t="shared" si="194"/>
        <v>36.078052965406755</v>
      </c>
      <c r="CA69" s="14">
        <f t="shared" si="194"/>
        <v>8.1888396421756013</v>
      </c>
      <c r="CB69" s="14">
        <f t="shared" si="165"/>
        <v>2.4963470503899847</v>
      </c>
      <c r="CC69" s="14"/>
      <c r="CD69" s="14">
        <f t="shared" si="195"/>
        <v>72.920592632807711</v>
      </c>
      <c r="CE69" s="14">
        <f t="shared" si="196"/>
        <v>20.011872066040606</v>
      </c>
      <c r="CF69" s="14">
        <f t="shared" si="196"/>
        <v>11.241032040078238</v>
      </c>
      <c r="CG69" s="14">
        <f t="shared" si="196"/>
        <v>32.377698997983757</v>
      </c>
      <c r="CH69" s="14">
        <f t="shared" si="196"/>
        <v>7.5822724916169282</v>
      </c>
      <c r="CI69" s="14">
        <f t="shared" si="166"/>
        <v>1.7077170370881789</v>
      </c>
      <c r="CJ69" s="14"/>
      <c r="CK69" s="14">
        <f t="shared" si="90"/>
        <v>68.966531116151089</v>
      </c>
      <c r="CL69" s="14">
        <f t="shared" si="91"/>
        <v>18.878054076381279</v>
      </c>
      <c r="CM69" s="14">
        <f t="shared" si="91"/>
        <v>10.500446332576697</v>
      </c>
      <c r="CN69" s="14">
        <f t="shared" si="91"/>
        <v>30.800357798119219</v>
      </c>
      <c r="CO69" s="14">
        <f t="shared" si="91"/>
        <v>7.2920344619710935</v>
      </c>
      <c r="CP69" s="14">
        <f t="shared" si="91"/>
        <v>1.4956384471027981</v>
      </c>
      <c r="CQ69" s="14"/>
      <c r="CR69" s="14">
        <f t="shared" si="197"/>
        <v>62.00287583735949</v>
      </c>
      <c r="CS69" s="14">
        <f t="shared" si="198"/>
        <v>17.087000813834031</v>
      </c>
      <c r="CT69" s="14">
        <f t="shared" si="198"/>
        <v>9.7030732070963772</v>
      </c>
      <c r="CU69" s="14">
        <f t="shared" si="198"/>
        <v>27.415339007677126</v>
      </c>
      <c r="CV69" s="14">
        <f t="shared" si="198"/>
        <v>6.7139308503431367</v>
      </c>
      <c r="CW69" s="14">
        <f t="shared" si="167"/>
        <v>1.0835319584088099</v>
      </c>
      <c r="CX69" s="14"/>
      <c r="CY69" s="14">
        <f t="shared" si="199"/>
        <v>79.10172617877069</v>
      </c>
      <c r="CZ69" s="14">
        <f t="shared" si="200"/>
        <v>21.303073511638409</v>
      </c>
      <c r="DA69" s="14">
        <f t="shared" si="200"/>
        <v>11.36361854490268</v>
      </c>
      <c r="DB69" s="14">
        <f t="shared" si="200"/>
        <v>35.856209575631745</v>
      </c>
      <c r="DC69" s="14">
        <f t="shared" si="200"/>
        <v>8.12237325823925</v>
      </c>
      <c r="DD69" s="14">
        <f t="shared" si="168"/>
        <v>2.456451288358612</v>
      </c>
      <c r="DE69" s="14"/>
      <c r="DF69" s="14">
        <f t="shared" si="201"/>
        <v>79.204225566928329</v>
      </c>
      <c r="DG69" s="14">
        <f t="shared" si="202"/>
        <v>21.169290822966541</v>
      </c>
      <c r="DH69" s="14">
        <f t="shared" si="202"/>
        <v>11.778192413937298</v>
      </c>
      <c r="DI69" s="14">
        <f t="shared" si="202"/>
        <v>35.804115616265079</v>
      </c>
      <c r="DJ69" s="14">
        <f t="shared" si="202"/>
        <v>8.1074149547616337</v>
      </c>
      <c r="DK69" s="14">
        <f t="shared" si="169"/>
        <v>2.3452117589977735</v>
      </c>
      <c r="DL69" s="14"/>
      <c r="DM69" s="14">
        <f t="shared" si="203"/>
        <v>73.661777681701665</v>
      </c>
      <c r="DN69" s="14">
        <f t="shared" si="204"/>
        <v>20.242979750512163</v>
      </c>
      <c r="DO69" s="14">
        <f t="shared" si="204"/>
        <v>11.487052790364586</v>
      </c>
      <c r="DP69" s="14">
        <f t="shared" si="204"/>
        <v>32.574985973588127</v>
      </c>
      <c r="DQ69" s="14">
        <f t="shared" si="204"/>
        <v>7.6298129591512946</v>
      </c>
      <c r="DR69" s="14">
        <f t="shared" si="170"/>
        <v>1.7269462080855007</v>
      </c>
      <c r="DS69" s="14"/>
      <c r="DT69" s="14">
        <f t="shared" si="92"/>
        <v>68.501095010622024</v>
      </c>
      <c r="DU69" s="14">
        <f t="shared" si="93"/>
        <v>18.748485708080736</v>
      </c>
      <c r="DV69" s="14">
        <f t="shared" si="93"/>
        <v>10.325709138080869</v>
      </c>
      <c r="DW69" s="14">
        <f t="shared" si="93"/>
        <v>30.660532863137522</v>
      </c>
      <c r="DX69" s="14">
        <f t="shared" si="93"/>
        <v>7.2707103694126243</v>
      </c>
      <c r="DY69" s="14">
        <f t="shared" si="93"/>
        <v>1.4956569319102795</v>
      </c>
      <c r="DZ69" s="14"/>
      <c r="EA69" s="14">
        <f t="shared" si="205"/>
        <v>63.771171222372594</v>
      </c>
      <c r="EB69" s="14">
        <f t="shared" si="206"/>
        <v>17.509779313574864</v>
      </c>
      <c r="EC69" s="14">
        <f t="shared" si="206"/>
        <v>9.8262584170732019</v>
      </c>
      <c r="ED69" s="14">
        <f t="shared" si="206"/>
        <v>28.330751383920635</v>
      </c>
      <c r="EE69" s="14">
        <f t="shared" si="206"/>
        <v>6.8936191671230755</v>
      </c>
      <c r="EF69" s="14">
        <f t="shared" si="171"/>
        <v>1.2107629406808131</v>
      </c>
      <c r="EG69" s="14"/>
      <c r="EH69" s="14">
        <f t="shared" si="207"/>
        <v>82.197347029388908</v>
      </c>
      <c r="EI69" s="14">
        <f t="shared" si="208"/>
        <v>22.626394518502224</v>
      </c>
      <c r="EJ69" s="14">
        <f t="shared" si="208"/>
        <v>12.031209212873845</v>
      </c>
      <c r="EK69" s="14">
        <f t="shared" si="208"/>
        <v>36.64499075899144</v>
      </c>
      <c r="EL69" s="14">
        <f t="shared" si="208"/>
        <v>8.2900436378117828</v>
      </c>
      <c r="EM69" s="14">
        <f t="shared" si="172"/>
        <v>2.6047089012096194</v>
      </c>
      <c r="EN69" s="14"/>
      <c r="EO69" s="14">
        <f t="shared" si="209"/>
        <v>78.051220238215649</v>
      </c>
      <c r="EP69" s="14">
        <f t="shared" si="210"/>
        <v>20.467466324107594</v>
      </c>
      <c r="EQ69" s="14">
        <f t="shared" si="210"/>
        <v>11.231462598137497</v>
      </c>
      <c r="ER69" s="14">
        <f t="shared" si="210"/>
        <v>35.80419340829841</v>
      </c>
      <c r="ES69" s="14">
        <f t="shared" si="210"/>
        <v>8.1004131614081878</v>
      </c>
      <c r="ET69" s="14">
        <f t="shared" si="173"/>
        <v>2.4476847462639624</v>
      </c>
      <c r="EU69" s="14"/>
      <c r="EV69" s="14">
        <f t="shared" si="211"/>
        <v>79.297247809215818</v>
      </c>
      <c r="EW69" s="14">
        <f t="shared" si="212"/>
        <v>21.656010200232192</v>
      </c>
      <c r="EX69" s="14">
        <f t="shared" si="212"/>
        <v>11.454783026873253</v>
      </c>
      <c r="EY69" s="14">
        <f t="shared" si="212"/>
        <v>34.939757440241912</v>
      </c>
      <c r="EZ69" s="14">
        <f t="shared" si="212"/>
        <v>8.3636989267002964</v>
      </c>
      <c r="FA69" s="14">
        <f t="shared" si="174"/>
        <v>2.8829982151681701</v>
      </c>
      <c r="FB69" s="14"/>
      <c r="FC69" s="14">
        <f t="shared" si="213"/>
        <v>76.832116871865267</v>
      </c>
      <c r="FD69" s="14">
        <f t="shared" si="214"/>
        <v>20.210942115500302</v>
      </c>
      <c r="FE69" s="14">
        <f t="shared" si="214"/>
        <v>12.00365400567636</v>
      </c>
      <c r="FF69" s="14">
        <f t="shared" si="214"/>
        <v>32.436699227055016</v>
      </c>
      <c r="FG69" s="14">
        <f t="shared" si="214"/>
        <v>8.7037796267742387</v>
      </c>
      <c r="FH69" s="14">
        <f t="shared" si="175"/>
        <v>3.4770418968593466</v>
      </c>
      <c r="FI69" s="14"/>
      <c r="FJ69" s="14">
        <f t="shared" si="215"/>
        <v>77.621257955214034</v>
      </c>
      <c r="FK69" s="14">
        <f t="shared" si="216"/>
        <v>20.434714539441963</v>
      </c>
      <c r="FL69" s="14">
        <f t="shared" si="216"/>
        <v>11.435665942335238</v>
      </c>
      <c r="FM69" s="14">
        <f t="shared" si="216"/>
        <v>35.417966192293164</v>
      </c>
      <c r="FN69" s="14">
        <f t="shared" si="216"/>
        <v>8.0351651110410174</v>
      </c>
      <c r="FO69" s="14">
        <f t="shared" si="176"/>
        <v>2.2977461701026556</v>
      </c>
    </row>
    <row r="70" spans="1:171" s="13" customFormat="1" ht="13.15" x14ac:dyDescent="0.2">
      <c r="B70" s="13">
        <v>11.5</v>
      </c>
      <c r="C70" s="13">
        <v>6.57</v>
      </c>
      <c r="D70" s="13">
        <v>17.3</v>
      </c>
      <c r="E70" s="13">
        <v>4.99</v>
      </c>
      <c r="F70" s="13">
        <f t="shared" si="181"/>
        <v>0.48369801908653193</v>
      </c>
      <c r="H70" s="13">
        <v>25600</v>
      </c>
      <c r="I70" s="13">
        <v>14552</v>
      </c>
      <c r="J70" s="13">
        <f t="shared" si="42"/>
        <v>-0.81</v>
      </c>
      <c r="K70" s="13">
        <f t="shared" si="43"/>
        <v>-4.3099999999999996</v>
      </c>
      <c r="L70" s="13">
        <f t="shared" si="178"/>
        <v>40.843698019086538</v>
      </c>
      <c r="P70" s="13">
        <v>25600</v>
      </c>
      <c r="Q70" s="13">
        <f t="shared" si="159"/>
        <v>10.447820210544917</v>
      </c>
      <c r="R70" s="13">
        <f t="shared" si="159"/>
        <v>5.8477128492987829</v>
      </c>
      <c r="S70" s="13">
        <f t="shared" si="159"/>
        <v>15.478158658131495</v>
      </c>
      <c r="T70" s="13">
        <f t="shared" si="159"/>
        <v>4.5204525358283254</v>
      </c>
      <c r="U70" s="13">
        <f t="shared" si="159"/>
        <v>0.23492952139335133</v>
      </c>
      <c r="W70" s="13">
        <f t="shared" si="179"/>
        <v>-4.3146242438896678</v>
      </c>
      <c r="X70" s="13">
        <f t="shared" si="180"/>
        <v>36.529073775196871</v>
      </c>
      <c r="Y70" s="13">
        <f t="shared" si="160"/>
        <v>11.3</v>
      </c>
      <c r="Z70" s="13">
        <f t="shared" si="160"/>
        <v>5.68</v>
      </c>
      <c r="AA70" s="13">
        <f t="shared" si="160"/>
        <v>21.8</v>
      </c>
      <c r="AB70" s="13">
        <f t="shared" si="160"/>
        <v>3.67</v>
      </c>
      <c r="AC70" s="13">
        <f t="shared" si="160"/>
        <v>2.8183521986608069</v>
      </c>
      <c r="AE70" s="13">
        <f t="shared" si="161"/>
        <v>45.2683521986608</v>
      </c>
      <c r="AF70" s="13">
        <f t="shared" si="162"/>
        <v>12.352179789455084</v>
      </c>
      <c r="AG70" s="13">
        <f t="shared" si="162"/>
        <v>6.4022871507012171</v>
      </c>
      <c r="AH70" s="13">
        <f t="shared" si="162"/>
        <v>23.621841341868507</v>
      </c>
      <c r="AI70" s="13">
        <f t="shared" si="162"/>
        <v>4.1395474641716747</v>
      </c>
      <c r="AJ70" s="13">
        <f t="shared" si="162"/>
        <v>3.0671206963539874</v>
      </c>
      <c r="AL70" s="14"/>
      <c r="AM70" s="14">
        <v>770</v>
      </c>
      <c r="AN70" s="14">
        <f t="shared" si="182"/>
        <v>77.840818808161856</v>
      </c>
      <c r="AO70" s="14">
        <f t="shared" si="183"/>
        <v>21.276983394774433</v>
      </c>
      <c r="AP70" s="14">
        <f t="shared" si="184"/>
        <v>11.305450217500034</v>
      </c>
      <c r="AQ70" s="14">
        <f t="shared" si="185"/>
        <v>35.018184265367474</v>
      </c>
      <c r="AR70" s="14">
        <f t="shared" si="186"/>
        <v>7.9894809633989716</v>
      </c>
      <c r="AS70" s="14">
        <f t="shared" si="187"/>
        <v>2.2507199671209346</v>
      </c>
      <c r="AT70" s="14"/>
      <c r="AU70" s="14">
        <f t="shared" si="188"/>
        <v>75.904364916735233</v>
      </c>
      <c r="AV70" s="14">
        <f t="shared" si="103"/>
        <v>20.53599205367788</v>
      </c>
      <c r="AW70" s="14">
        <f t="shared" si="103"/>
        <v>11.010071092675098</v>
      </c>
      <c r="AX70" s="14">
        <f t="shared" si="103"/>
        <v>34.303401362696384</v>
      </c>
      <c r="AY70" s="14">
        <f t="shared" si="103"/>
        <v>7.8936742260643733</v>
      </c>
      <c r="AZ70" s="14">
        <f t="shared" si="104"/>
        <v>2.1612261816214802</v>
      </c>
      <c r="BA70" s="14"/>
      <c r="BB70" s="14">
        <f t="shared" si="88"/>
        <v>70.445383642920106</v>
      </c>
      <c r="BC70" s="14">
        <f t="shared" si="89"/>
        <v>19.52863907683351</v>
      </c>
      <c r="BD70" s="14">
        <f t="shared" si="89"/>
        <v>10.701822441335558</v>
      </c>
      <c r="BE70" s="14">
        <f t="shared" si="89"/>
        <v>31.175564157743821</v>
      </c>
      <c r="BF70" s="14">
        <f t="shared" si="89"/>
        <v>7.4276539972509239</v>
      </c>
      <c r="BG70" s="14">
        <f t="shared" si="89"/>
        <v>1.6117039697562983</v>
      </c>
      <c r="BH70" s="14"/>
      <c r="BI70" s="14">
        <f t="shared" si="189"/>
        <v>62.973834756481537</v>
      </c>
      <c r="BJ70" s="14">
        <f t="shared" si="190"/>
        <v>17.774465189154597</v>
      </c>
      <c r="BK70" s="14">
        <f t="shared" si="190"/>
        <v>8.517735134709298</v>
      </c>
      <c r="BL70" s="14">
        <f t="shared" si="190"/>
        <v>28.524163790464037</v>
      </c>
      <c r="BM70" s="14">
        <f t="shared" si="190"/>
        <v>6.8242667065782534</v>
      </c>
      <c r="BN70" s="14">
        <f t="shared" si="163"/>
        <v>1.3332039355753533</v>
      </c>
      <c r="BO70" s="14"/>
      <c r="BP70" s="14">
        <f t="shared" si="191"/>
        <v>80.259502793364263</v>
      </c>
      <c r="BQ70" s="14">
        <f t="shared" si="192"/>
        <v>21.525424709964959</v>
      </c>
      <c r="BR70" s="14">
        <f t="shared" si="192"/>
        <v>11.723828945348959</v>
      </c>
      <c r="BS70" s="14">
        <f t="shared" si="192"/>
        <v>36.256571122005994</v>
      </c>
      <c r="BT70" s="14">
        <f t="shared" si="192"/>
        <v>8.2156409307951108</v>
      </c>
      <c r="BU70" s="14">
        <f t="shared" si="164"/>
        <v>2.5380370852492233</v>
      </c>
      <c r="BV70" s="14"/>
      <c r="BW70" s="14">
        <f t="shared" si="193"/>
        <v>79.804930101043496</v>
      </c>
      <c r="BX70" s="14">
        <f t="shared" si="194"/>
        <v>21.430903333176921</v>
      </c>
      <c r="BY70" s="14">
        <f t="shared" si="194"/>
        <v>11.68683261897031</v>
      </c>
      <c r="BZ70" s="14">
        <f t="shared" si="194"/>
        <v>36.023403510306011</v>
      </c>
      <c r="CA70" s="14">
        <f t="shared" si="194"/>
        <v>8.1796763262989867</v>
      </c>
      <c r="CB70" s="14">
        <f t="shared" si="165"/>
        <v>2.4841143122912688</v>
      </c>
      <c r="CC70" s="14"/>
      <c r="CD70" s="14">
        <f t="shared" si="195"/>
        <v>72.800618242469639</v>
      </c>
      <c r="CE70" s="14">
        <f t="shared" si="196"/>
        <v>19.98203239782562</v>
      </c>
      <c r="CF70" s="14">
        <f t="shared" si="196"/>
        <v>11.22484890743436</v>
      </c>
      <c r="CG70" s="14">
        <f t="shared" si="196"/>
        <v>32.321615175622313</v>
      </c>
      <c r="CH70" s="14">
        <f t="shared" si="196"/>
        <v>7.5729385893213603</v>
      </c>
      <c r="CI70" s="14">
        <f t="shared" si="166"/>
        <v>1.6991831722659947</v>
      </c>
      <c r="CJ70" s="14"/>
      <c r="CK70" s="14">
        <f t="shared" si="90"/>
        <v>68.801746287667385</v>
      </c>
      <c r="CL70" s="14">
        <f t="shared" si="91"/>
        <v>18.82753993206919</v>
      </c>
      <c r="CM70" s="14">
        <f t="shared" si="91"/>
        <v>10.474979974430056</v>
      </c>
      <c r="CN70" s="14">
        <f t="shared" si="91"/>
        <v>30.73330024358328</v>
      </c>
      <c r="CO70" s="14">
        <f t="shared" si="91"/>
        <v>7.2797039195996547</v>
      </c>
      <c r="CP70" s="14">
        <f t="shared" si="91"/>
        <v>1.4862222179852038</v>
      </c>
      <c r="CQ70" s="14"/>
      <c r="CR70" s="14">
        <f t="shared" si="197"/>
        <v>61.902675205586903</v>
      </c>
      <c r="CS70" s="14">
        <f t="shared" si="198"/>
        <v>17.060969556964061</v>
      </c>
      <c r="CT70" s="14">
        <f t="shared" si="198"/>
        <v>9.6912117121655026</v>
      </c>
      <c r="CU70" s="14">
        <f t="shared" si="198"/>
        <v>27.366298265256138</v>
      </c>
      <c r="CV70" s="14">
        <f t="shared" si="198"/>
        <v>6.7055702705821725</v>
      </c>
      <c r="CW70" s="14">
        <f t="shared" si="167"/>
        <v>1.0786254006190288</v>
      </c>
      <c r="CX70" s="14"/>
      <c r="CY70" s="14">
        <f t="shared" si="199"/>
        <v>78.981580531938334</v>
      </c>
      <c r="CZ70" s="14">
        <f t="shared" si="200"/>
        <v>21.274496136706183</v>
      </c>
      <c r="DA70" s="14">
        <f t="shared" si="200"/>
        <v>11.346316094244536</v>
      </c>
      <c r="DB70" s="14">
        <f t="shared" si="200"/>
        <v>35.802340025616857</v>
      </c>
      <c r="DC70" s="14">
        <f t="shared" si="200"/>
        <v>8.1133845831522393</v>
      </c>
      <c r="DD70" s="14">
        <f t="shared" si="168"/>
        <v>2.445043692218515</v>
      </c>
      <c r="DE70" s="14"/>
      <c r="DF70" s="14">
        <f t="shared" si="201"/>
        <v>79.087704506321458</v>
      </c>
      <c r="DG70" s="14">
        <f t="shared" si="202"/>
        <v>21.141297845124509</v>
      </c>
      <c r="DH70" s="14">
        <f t="shared" si="202"/>
        <v>11.760942833342773</v>
      </c>
      <c r="DI70" s="14">
        <f t="shared" si="202"/>
        <v>35.751801773559919</v>
      </c>
      <c r="DJ70" s="14">
        <f t="shared" si="202"/>
        <v>8.0988388527982735</v>
      </c>
      <c r="DK70" s="14">
        <f t="shared" si="169"/>
        <v>2.3348232014959791</v>
      </c>
      <c r="DL70" s="14"/>
      <c r="DM70" s="14">
        <f t="shared" si="203"/>
        <v>73.536327627064011</v>
      </c>
      <c r="DN70" s="14">
        <f t="shared" si="204"/>
        <v>20.210134267069481</v>
      </c>
      <c r="DO70" s="14">
        <f t="shared" si="204"/>
        <v>11.467046106021591</v>
      </c>
      <c r="DP70" s="14">
        <f t="shared" si="204"/>
        <v>32.519860574734885</v>
      </c>
      <c r="DQ70" s="14">
        <f t="shared" si="204"/>
        <v>7.6204576586516755</v>
      </c>
      <c r="DR70" s="14">
        <f t="shared" si="170"/>
        <v>1.7188290205863797</v>
      </c>
      <c r="DS70" s="14"/>
      <c r="DT70" s="14">
        <f t="shared" si="92"/>
        <v>68.348128875642942</v>
      </c>
      <c r="DU70" s="14">
        <f t="shared" si="93"/>
        <v>18.7</v>
      </c>
      <c r="DV70" s="14">
        <f t="shared" si="93"/>
        <v>10.3</v>
      </c>
      <c r="DW70" s="14">
        <f t="shared" si="93"/>
        <v>30.6</v>
      </c>
      <c r="DX70" s="14">
        <f t="shared" si="93"/>
        <v>7.26</v>
      </c>
      <c r="DY70" s="14">
        <f t="shared" si="93"/>
        <v>1.4881288756429396</v>
      </c>
      <c r="DZ70" s="14"/>
      <c r="EA70" s="14">
        <f t="shared" si="205"/>
        <v>63.666688310757074</v>
      </c>
      <c r="EB70" s="14">
        <f t="shared" si="206"/>
        <v>17.483683726950176</v>
      </c>
      <c r="EC70" s="14">
        <f t="shared" si="206"/>
        <v>9.8137646441642001</v>
      </c>
      <c r="ED70" s="14">
        <f t="shared" si="206"/>
        <v>28.278653380031997</v>
      </c>
      <c r="EE70" s="14">
        <f t="shared" si="206"/>
        <v>6.8852780778043909</v>
      </c>
      <c r="EF70" s="14">
        <f t="shared" si="171"/>
        <v>1.205308481806304</v>
      </c>
      <c r="EG70" s="14"/>
      <c r="EH70" s="14">
        <f t="shared" si="207"/>
        <v>82.080655974639157</v>
      </c>
      <c r="EI70" s="14">
        <f t="shared" si="208"/>
        <v>22.600583608316104</v>
      </c>
      <c r="EJ70" s="14">
        <f t="shared" si="208"/>
        <v>12.018807563327952</v>
      </c>
      <c r="EK70" s="14">
        <f t="shared" si="208"/>
        <v>36.58894572615695</v>
      </c>
      <c r="EL70" s="14">
        <f t="shared" si="208"/>
        <v>8.2810559827387262</v>
      </c>
      <c r="EM70" s="14">
        <f t="shared" si="172"/>
        <v>2.5912630940994363</v>
      </c>
      <c r="EN70" s="14"/>
      <c r="EO70" s="14">
        <f t="shared" si="209"/>
        <v>77.936579961940794</v>
      </c>
      <c r="EP70" s="14">
        <f t="shared" si="210"/>
        <v>20.441389249941427</v>
      </c>
      <c r="EQ70" s="14">
        <f t="shared" si="210"/>
        <v>11.217743631694626</v>
      </c>
      <c r="ER70" s="14">
        <f t="shared" si="210"/>
        <v>35.750259917821175</v>
      </c>
      <c r="ES70" s="14">
        <f t="shared" si="210"/>
        <v>8.0915087738337501</v>
      </c>
      <c r="ET70" s="14">
        <f t="shared" si="173"/>
        <v>2.4356783886498117</v>
      </c>
      <c r="EU70" s="14"/>
      <c r="EV70" s="14">
        <f t="shared" si="211"/>
        <v>79.190486897200913</v>
      </c>
      <c r="EW70" s="14">
        <f t="shared" si="212"/>
        <v>21.631324935103976</v>
      </c>
      <c r="EX70" s="14">
        <f t="shared" si="212"/>
        <v>11.452710061040079</v>
      </c>
      <c r="EY70" s="14">
        <f t="shared" si="212"/>
        <v>34.884723881470812</v>
      </c>
      <c r="EZ70" s="14">
        <f t="shared" si="212"/>
        <v>8.3551648662811502</v>
      </c>
      <c r="FA70" s="14">
        <f t="shared" si="174"/>
        <v>2.8665631533048899</v>
      </c>
      <c r="FB70" s="14"/>
      <c r="FC70" s="14">
        <f t="shared" si="213"/>
        <v>76.702989254169054</v>
      </c>
      <c r="FD70" s="14">
        <f t="shared" si="214"/>
        <v>20.179084079474311</v>
      </c>
      <c r="FE70" s="14">
        <f t="shared" si="214"/>
        <v>11.987318255704512</v>
      </c>
      <c r="FF70" s="14">
        <f t="shared" si="214"/>
        <v>32.383332672924148</v>
      </c>
      <c r="FG70" s="14">
        <f t="shared" si="214"/>
        <v>8.694281911620223</v>
      </c>
      <c r="FH70" s="14">
        <f t="shared" si="175"/>
        <v>3.4589723344458552</v>
      </c>
      <c r="FI70" s="14"/>
      <c r="FJ70" s="14">
        <f t="shared" si="215"/>
        <v>77.519053267646854</v>
      </c>
      <c r="FK70" s="14">
        <f t="shared" si="216"/>
        <v>20.410887562535873</v>
      </c>
      <c r="FL70" s="14">
        <f t="shared" si="216"/>
        <v>11.428039251306739</v>
      </c>
      <c r="FM70" s="14">
        <f t="shared" si="216"/>
        <v>35.366762495338669</v>
      </c>
      <c r="FN70" s="14">
        <f t="shared" si="216"/>
        <v>8.0269634431359727</v>
      </c>
      <c r="FO70" s="14">
        <f t="shared" si="176"/>
        <v>2.2864005153296016</v>
      </c>
    </row>
    <row r="71" spans="1:171" ht="13.15" x14ac:dyDescent="0.2">
      <c r="F71" t="e">
        <f t="shared" si="181"/>
        <v>#DIV/0!</v>
      </c>
      <c r="L71" t="e">
        <f t="shared" si="178"/>
        <v>#DIV/0!</v>
      </c>
      <c r="W71" t="e">
        <f t="shared" si="179"/>
        <v>#DIV/0!</v>
      </c>
      <c r="X71" t="e">
        <f t="shared" si="180"/>
        <v>#DIV/0!</v>
      </c>
      <c r="AM71" s="14">
        <v>780</v>
      </c>
      <c r="AN71" s="14">
        <f t="shared" si="182"/>
        <v>77.72398429152355</v>
      </c>
      <c r="AO71" s="14">
        <f t="shared" si="183"/>
        <v>21.250213688641217</v>
      </c>
      <c r="AP71" s="14">
        <f t="shared" si="184"/>
        <v>11.289779529692231</v>
      </c>
      <c r="AQ71" s="14">
        <f t="shared" si="185"/>
        <v>34.963358411239561</v>
      </c>
      <c r="AR71" s="14">
        <f t="shared" si="186"/>
        <v>7.9805503076231252</v>
      </c>
      <c r="AS71" s="14">
        <f t="shared" si="187"/>
        <v>2.2400823543274138</v>
      </c>
      <c r="AU71" s="14">
        <f t="shared" si="188"/>
        <v>75.793237520375925</v>
      </c>
      <c r="AV71" s="14">
        <f t="shared" si="103"/>
        <v>20.509515412601967</v>
      </c>
      <c r="AW71" s="14">
        <f t="shared" si="103"/>
        <v>10.992896183439305</v>
      </c>
      <c r="AX71" s="14">
        <f t="shared" si="103"/>
        <v>34.254046434657504</v>
      </c>
      <c r="AY71" s="14">
        <f t="shared" si="103"/>
        <v>7.8850314660274154</v>
      </c>
      <c r="AZ71" s="14">
        <f t="shared" si="104"/>
        <v>2.1517480236497342</v>
      </c>
      <c r="BB71" s="14">
        <f t="shared" si="88"/>
        <v>70.317047441196834</v>
      </c>
      <c r="BC71" s="14">
        <f t="shared" si="89"/>
        <v>19.493646300925001</v>
      </c>
      <c r="BD71" s="14">
        <f t="shared" si="89"/>
        <v>10.684400417389741</v>
      </c>
      <c r="BE71" s="14">
        <f t="shared" si="89"/>
        <v>31.118823835172428</v>
      </c>
      <c r="BF71" s="14">
        <f t="shared" si="89"/>
        <v>7.4173112062918216</v>
      </c>
      <c r="BG71" s="14">
        <f t="shared" si="89"/>
        <v>1.6028656814178424</v>
      </c>
      <c r="BI71" s="14">
        <f t="shared" si="189"/>
        <v>62.828367252145796</v>
      </c>
      <c r="BJ71" s="14">
        <f t="shared" si="190"/>
        <v>17.739147512767744</v>
      </c>
      <c r="BK71" s="14">
        <f t="shared" si="190"/>
        <v>8.4950202282532672</v>
      </c>
      <c r="BL71" s="14">
        <f t="shared" si="190"/>
        <v>28.456729038698668</v>
      </c>
      <c r="BM71" s="14">
        <f t="shared" si="190"/>
        <v>6.8121436886830979</v>
      </c>
      <c r="BN71" s="14">
        <f t="shared" si="163"/>
        <v>1.3253267837430156</v>
      </c>
      <c r="BP71" s="14">
        <f t="shared" si="191"/>
        <v>80.145985773215827</v>
      </c>
      <c r="BQ71" s="14">
        <f t="shared" si="192"/>
        <v>21.499549167699268</v>
      </c>
      <c r="BR71" s="14">
        <f t="shared" si="192"/>
        <v>11.708001260282323</v>
      </c>
      <c r="BS71" s="14">
        <f t="shared" si="192"/>
        <v>36.205034250653483</v>
      </c>
      <c r="BT71" s="14">
        <f t="shared" si="192"/>
        <v>8.2070073788860505</v>
      </c>
      <c r="BU71" s="14">
        <f t="shared" si="164"/>
        <v>2.5263937156947103</v>
      </c>
      <c r="BW71" s="14">
        <f t="shared" si="193"/>
        <v>79.684209878298361</v>
      </c>
      <c r="BX71" s="14">
        <f t="shared" si="194"/>
        <v>21.401960776140672</v>
      </c>
      <c r="BY71" s="14">
        <f t="shared" si="194"/>
        <v>11.670442110929271</v>
      </c>
      <c r="BZ71" s="14">
        <f t="shared" si="194"/>
        <v>35.969186411478518</v>
      </c>
      <c r="CA71" s="14">
        <f t="shared" si="194"/>
        <v>8.1705843308626918</v>
      </c>
      <c r="CB71" s="14">
        <f t="shared" si="165"/>
        <v>2.4720362488872061</v>
      </c>
      <c r="CD71" s="14">
        <f t="shared" si="195"/>
        <v>72.681574415154273</v>
      </c>
      <c r="CE71" s="14">
        <f t="shared" si="196"/>
        <v>19.952388443491355</v>
      </c>
      <c r="CF71" s="14">
        <f t="shared" si="196"/>
        <v>11.208756612934684</v>
      </c>
      <c r="CG71" s="14">
        <f t="shared" si="196"/>
        <v>32.26599754342277</v>
      </c>
      <c r="CH71" s="14">
        <f t="shared" si="196"/>
        <v>7.5636742227769407</v>
      </c>
      <c r="CI71" s="14">
        <f t="shared" si="166"/>
        <v>1.6907575925285343</v>
      </c>
      <c r="CK71" s="14">
        <f t="shared" si="90"/>
        <v>68.637863512556422</v>
      </c>
      <c r="CL71" s="14">
        <f t="shared" si="91"/>
        <v>18.777248570606812</v>
      </c>
      <c r="CM71" s="14">
        <f t="shared" si="91"/>
        <v>10.449628759192422</v>
      </c>
      <c r="CN71" s="14">
        <f t="shared" si="91"/>
        <v>30.66664549233025</v>
      </c>
      <c r="CO71" s="14">
        <f t="shared" si="91"/>
        <v>7.2674434422287391</v>
      </c>
      <c r="CP71" s="14">
        <f t="shared" si="91"/>
        <v>1.4768972481982039</v>
      </c>
      <c r="CR71" s="14">
        <f t="shared" si="197"/>
        <v>61.80302540765836</v>
      </c>
      <c r="CS71" s="14">
        <f t="shared" si="198"/>
        <v>17.035069856795065</v>
      </c>
      <c r="CT71" s="14">
        <f t="shared" si="198"/>
        <v>9.6793324862601846</v>
      </c>
      <c r="CU71" s="14">
        <f t="shared" si="198"/>
        <v>27.317588282988325</v>
      </c>
      <c r="CV71" s="14">
        <f t="shared" si="198"/>
        <v>6.6972578543358443</v>
      </c>
      <c r="CW71" s="14">
        <f t="shared" si="167"/>
        <v>1.0737769272789439</v>
      </c>
      <c r="CY71" s="14">
        <f t="shared" si="199"/>
        <v>78.86234273986436</v>
      </c>
      <c r="CZ71" s="14">
        <f t="shared" si="200"/>
        <v>21.246101749309027</v>
      </c>
      <c r="DA71" s="14">
        <f t="shared" si="200"/>
        <v>11.329159291598954</v>
      </c>
      <c r="DB71" s="14">
        <f t="shared" si="200"/>
        <v>35.748857421618133</v>
      </c>
      <c r="DC71" s="14">
        <f t="shared" si="200"/>
        <v>8.1044614242881536</v>
      </c>
      <c r="DD71" s="14">
        <f t="shared" si="168"/>
        <v>2.4337628530500881</v>
      </c>
      <c r="DF71" s="14">
        <f t="shared" si="201"/>
        <v>78.972027478524097</v>
      </c>
      <c r="DG71" s="14">
        <f t="shared" si="202"/>
        <v>21.113498004095462</v>
      </c>
      <c r="DH71" s="14">
        <f t="shared" si="202"/>
        <v>11.74378651506847</v>
      </c>
      <c r="DI71" s="14">
        <f t="shared" si="202"/>
        <v>35.699868430416096</v>
      </c>
      <c r="DJ71" s="14">
        <f t="shared" si="202"/>
        <v>8.0903216778149236</v>
      </c>
      <c r="DK71" s="14">
        <f t="shared" si="169"/>
        <v>2.3245528511291478</v>
      </c>
      <c r="DM71" s="14">
        <f t="shared" si="203"/>
        <v>73.411798984882552</v>
      </c>
      <c r="DN71" s="14">
        <f t="shared" si="204"/>
        <v>20.177483824811844</v>
      </c>
      <c r="DO71" s="14">
        <f t="shared" si="204"/>
        <v>11.447172249049688</v>
      </c>
      <c r="DP71" s="14">
        <f t="shared" si="204"/>
        <v>32.465160764369429</v>
      </c>
      <c r="DQ71" s="14">
        <f t="shared" si="204"/>
        <v>7.6111712442929154</v>
      </c>
      <c r="DR71" s="14">
        <f t="shared" si="170"/>
        <v>1.7108109023586731</v>
      </c>
      <c r="DT71" s="14">
        <f t="shared" si="92"/>
        <v>68.248362289625931</v>
      </c>
      <c r="DU71" s="14">
        <f t="shared" si="93"/>
        <v>18.672266920292156</v>
      </c>
      <c r="DV71" s="14">
        <f t="shared" si="93"/>
        <v>10.286586485017933</v>
      </c>
      <c r="DW71" s="14">
        <f t="shared" si="93"/>
        <v>30.55488074303927</v>
      </c>
      <c r="DX71" s="14">
        <f t="shared" si="93"/>
        <v>7.2523150236402376</v>
      </c>
      <c r="DY71" s="14">
        <f t="shared" si="93"/>
        <v>1.4823131176363322</v>
      </c>
      <c r="EA71" s="14">
        <f t="shared" si="205"/>
        <v>63.563233302733664</v>
      </c>
      <c r="EB71" s="14">
        <f t="shared" si="206"/>
        <v>17.457885601700937</v>
      </c>
      <c r="EC71" s="14">
        <f t="shared" si="206"/>
        <v>9.8014127039278733</v>
      </c>
      <c r="ED71" s="14">
        <f t="shared" si="206"/>
        <v>28.227011984444687</v>
      </c>
      <c r="EE71" s="14">
        <f t="shared" si="206"/>
        <v>6.877005019150098</v>
      </c>
      <c r="EF71" s="14">
        <f t="shared" si="171"/>
        <v>1.199917993510069</v>
      </c>
      <c r="EH71" s="14">
        <f t="shared" si="207"/>
        <v>81.964821305391951</v>
      </c>
      <c r="EI71" s="14">
        <f t="shared" si="208"/>
        <v>22.57489973991246</v>
      </c>
      <c r="EJ71" s="14">
        <f t="shared" si="208"/>
        <v>12.0064737517616</v>
      </c>
      <c r="EK71" s="14">
        <f t="shared" si="208"/>
        <v>36.533315190772655</v>
      </c>
      <c r="EL71" s="14">
        <f t="shared" si="208"/>
        <v>8.2721387785960943</v>
      </c>
      <c r="EM71" s="14">
        <f t="shared" si="172"/>
        <v>2.5779938443491552</v>
      </c>
      <c r="EO71" s="14">
        <f t="shared" si="209"/>
        <v>77.822847431796291</v>
      </c>
      <c r="EP71" s="14">
        <f t="shared" si="210"/>
        <v>20.415527797371393</v>
      </c>
      <c r="EQ71" s="14">
        <f t="shared" si="210"/>
        <v>11.204084840389042</v>
      </c>
      <c r="ER71" s="14">
        <f t="shared" si="210"/>
        <v>35.696747804639429</v>
      </c>
      <c r="ES71" s="14">
        <f t="shared" si="210"/>
        <v>8.0826680357127643</v>
      </c>
      <c r="ET71" s="14">
        <f t="shared" si="173"/>
        <v>2.4238189536836607</v>
      </c>
      <c r="EV71" s="14">
        <f t="shared" si="211"/>
        <v>79.08473293958825</v>
      </c>
      <c r="EW71" s="14">
        <f t="shared" si="212"/>
        <v>21.606817498149564</v>
      </c>
      <c r="EX71" s="14">
        <f t="shared" si="212"/>
        <v>11.450731550149483</v>
      </c>
      <c r="EY71" s="14">
        <f t="shared" si="212"/>
        <v>34.830157591209264</v>
      </c>
      <c r="EZ71" s="14">
        <f t="shared" si="212"/>
        <v>8.3467024932206453</v>
      </c>
      <c r="FA71" s="14">
        <f t="shared" si="174"/>
        <v>2.8503238068592909</v>
      </c>
      <c r="FC71" s="14">
        <f t="shared" si="213"/>
        <v>76.57471800154903</v>
      </c>
      <c r="FD71" s="14">
        <f t="shared" si="214"/>
        <v>20.147283606246855</v>
      </c>
      <c r="FE71" s="14">
        <f t="shared" si="214"/>
        <v>11.970984969125846</v>
      </c>
      <c r="FF71" s="14">
        <f t="shared" si="214"/>
        <v>32.330435251642136</v>
      </c>
      <c r="FG71" s="14">
        <f t="shared" si="214"/>
        <v>8.6848533019386043</v>
      </c>
      <c r="FH71" s="14">
        <f t="shared" si="175"/>
        <v>3.4411608725955904</v>
      </c>
      <c r="FJ71" s="14">
        <f t="shared" si="215"/>
        <v>77.417623191926964</v>
      </c>
      <c r="FK71" s="14">
        <f t="shared" si="216"/>
        <v>20.387243719524172</v>
      </c>
      <c r="FL71" s="14">
        <f t="shared" si="216"/>
        <v>11.42044968203172</v>
      </c>
      <c r="FM71" s="14">
        <f t="shared" si="216"/>
        <v>35.315930452796664</v>
      </c>
      <c r="FN71" s="14">
        <f t="shared" si="216"/>
        <v>8.0188179650215741</v>
      </c>
      <c r="FO71" s="14">
        <f t="shared" si="176"/>
        <v>2.2751813725528427</v>
      </c>
    </row>
    <row r="72" spans="1:171" s="6" customFormat="1" x14ac:dyDescent="0.15">
      <c r="A72" s="6" t="s">
        <v>17</v>
      </c>
      <c r="B72" s="6">
        <v>21.3</v>
      </c>
      <c r="C72" s="6">
        <v>10.84</v>
      </c>
      <c r="D72" s="6">
        <v>36.5</v>
      </c>
      <c r="E72" s="6">
        <v>8.14</v>
      </c>
      <c r="F72" s="6">
        <f t="shared" si="181"/>
        <v>2.602285144505649</v>
      </c>
      <c r="G72" s="6">
        <v>10.1</v>
      </c>
      <c r="H72" s="6">
        <v>100</v>
      </c>
      <c r="I72" s="6">
        <v>68</v>
      </c>
      <c r="J72" s="6">
        <f t="shared" si="42"/>
        <v>-0.56000000000000005</v>
      </c>
      <c r="K72" s="6">
        <f t="shared" si="43"/>
        <v>-2.2200000000000002</v>
      </c>
      <c r="L72" s="6">
        <f t="shared" si="178"/>
        <v>79.382285144505644</v>
      </c>
      <c r="M72" s="6" t="s">
        <v>18</v>
      </c>
      <c r="N72" s="6">
        <v>2012</v>
      </c>
      <c r="P72" s="6">
        <f>H72</f>
        <v>100</v>
      </c>
      <c r="Q72" s="6">
        <f t="shared" ref="Q72:U78" si="217">B$72-AF72</f>
        <v>20.779607495798384</v>
      </c>
      <c r="R72" s="6">
        <f t="shared" si="217"/>
        <v>10.747049753067587</v>
      </c>
      <c r="S72" s="6">
        <f t="shared" si="217"/>
        <v>35.327732441389657</v>
      </c>
      <c r="T72" s="6">
        <f t="shared" si="217"/>
        <v>7.9667204218203542</v>
      </c>
      <c r="U72" s="6">
        <f t="shared" si="217"/>
        <v>2.3449082185950756</v>
      </c>
      <c r="W72" s="6">
        <f t="shared" si="179"/>
        <v>-2.2162668138345794</v>
      </c>
      <c r="X72" s="6">
        <f t="shared" si="180"/>
        <v>77.166018330671065</v>
      </c>
      <c r="Y72" s="6">
        <f t="shared" ref="Y72:AC78" si="218">B$72-B72</f>
        <v>0</v>
      </c>
      <c r="Z72" s="6">
        <f t="shared" si="218"/>
        <v>0</v>
      </c>
      <c r="AA72" s="6">
        <f t="shared" si="218"/>
        <v>0</v>
      </c>
      <c r="AB72" s="6">
        <f t="shared" si="218"/>
        <v>0</v>
      </c>
      <c r="AC72" s="6">
        <f t="shared" si="218"/>
        <v>0</v>
      </c>
      <c r="AE72" s="6">
        <f t="shared" ref="AE72:AE78" si="219">$L$72-L72</f>
        <v>0</v>
      </c>
      <c r="AF72" s="6">
        <f t="shared" ref="AF72:AJ78" si="220">MacroSpline($I$72:$I$78,Y$72:Y$78,$H72)</f>
        <v>0.52039250420161776</v>
      </c>
      <c r="AG72" s="6">
        <f t="shared" si="220"/>
        <v>9.2950246932413147E-2</v>
      </c>
      <c r="AH72" s="6">
        <f t="shared" si="220"/>
        <v>1.1722675586103433</v>
      </c>
      <c r="AI72" s="6">
        <f t="shared" si="220"/>
        <v>0.17327957817964598</v>
      </c>
      <c r="AJ72" s="6">
        <f t="shared" si="220"/>
        <v>0.25737692591057337</v>
      </c>
      <c r="AL72" s="14"/>
      <c r="AM72" s="14">
        <v>790</v>
      </c>
      <c r="AN72" s="14">
        <f t="shared" si="182"/>
        <v>77.607732544896436</v>
      </c>
      <c r="AO72" s="14">
        <f t="shared" si="183"/>
        <v>21.22350329943146</v>
      </c>
      <c r="AP72" s="14">
        <f t="shared" si="184"/>
        <v>11.27408909924565</v>
      </c>
      <c r="AQ72" s="14">
        <f t="shared" si="185"/>
        <v>34.908894130429665</v>
      </c>
      <c r="AR72" s="14">
        <f t="shared" si="186"/>
        <v>7.9716720637504039</v>
      </c>
      <c r="AS72" s="14">
        <f t="shared" si="187"/>
        <v>2.2295739520392424</v>
      </c>
      <c r="AT72" s="14"/>
      <c r="AU72" s="14">
        <f t="shared" si="188"/>
        <v>75.682992063327802</v>
      </c>
      <c r="AV72" s="14">
        <f t="shared" si="103"/>
        <v>20.483223410729231</v>
      </c>
      <c r="AW72" s="14">
        <f t="shared" si="103"/>
        <v>10.975817081429263</v>
      </c>
      <c r="AX72" s="14">
        <f t="shared" si="103"/>
        <v>34.20511700316807</v>
      </c>
      <c r="AY72" s="14">
        <f t="shared" si="103"/>
        <v>7.8764515945208231</v>
      </c>
      <c r="AZ72" s="14">
        <f t="shared" si="104"/>
        <v>2.1423829734804167</v>
      </c>
      <c r="BA72" s="14"/>
      <c r="BB72" s="14">
        <f t="shared" si="88"/>
        <v>70.18973358355106</v>
      </c>
      <c r="BC72" s="14">
        <f t="shared" si="89"/>
        <v>19.458860461281578</v>
      </c>
      <c r="BD72" s="14">
        <f t="shared" si="89"/>
        <v>10.667101793439832</v>
      </c>
      <c r="BE72" s="14">
        <f t="shared" si="89"/>
        <v>31.062581999846991</v>
      </c>
      <c r="BF72" s="14">
        <f t="shared" si="89"/>
        <v>7.4070473609668488</v>
      </c>
      <c r="BG72" s="14">
        <f t="shared" si="89"/>
        <v>1.5941419680158155</v>
      </c>
      <c r="BH72" s="14"/>
      <c r="BI72" s="14">
        <f t="shared" si="189"/>
        <v>62.683617226928</v>
      </c>
      <c r="BJ72" s="14">
        <f t="shared" si="190"/>
        <v>17.704008031851821</v>
      </c>
      <c r="BK72" s="14">
        <f t="shared" si="190"/>
        <v>8.4723619987777248</v>
      </c>
      <c r="BL72" s="14">
        <f t="shared" si="190"/>
        <v>28.38964230089012</v>
      </c>
      <c r="BM72" s="14">
        <f t="shared" si="190"/>
        <v>6.8000793579492758</v>
      </c>
      <c r="BN72" s="14">
        <f t="shared" si="163"/>
        <v>1.3175255374590522</v>
      </c>
      <c r="BO72" s="14"/>
      <c r="BP72" s="14">
        <f t="shared" si="191"/>
        <v>80.033382318566495</v>
      </c>
      <c r="BQ72" s="14">
        <f t="shared" si="192"/>
        <v>21.473883875679075</v>
      </c>
      <c r="BR72" s="14">
        <f t="shared" si="192"/>
        <v>11.692276041622058</v>
      </c>
      <c r="BS72" s="14">
        <f t="shared" si="192"/>
        <v>36.153893057307428</v>
      </c>
      <c r="BT72" s="14">
        <f t="shared" si="192"/>
        <v>8.1984384786368523</v>
      </c>
      <c r="BU72" s="14">
        <f t="shared" si="164"/>
        <v>2.5148908653210778</v>
      </c>
      <c r="BV72" s="14"/>
      <c r="BW72" s="14">
        <f t="shared" si="193"/>
        <v>79.564452271790245</v>
      </c>
      <c r="BX72" s="14">
        <f t="shared" si="194"/>
        <v>21.373218286036703</v>
      </c>
      <c r="BY72" s="14">
        <f t="shared" si="194"/>
        <v>11.654168227377328</v>
      </c>
      <c r="BZ72" s="14">
        <f t="shared" si="194"/>
        <v>35.915393742857461</v>
      </c>
      <c r="CA72" s="14">
        <f t="shared" si="194"/>
        <v>8.1615623348033264</v>
      </c>
      <c r="CB72" s="14">
        <f t="shared" si="165"/>
        <v>2.4601096807154388</v>
      </c>
      <c r="CC72" s="14"/>
      <c r="CD72" s="14">
        <f t="shared" si="195"/>
        <v>72.563443526439514</v>
      </c>
      <c r="CE72" s="14">
        <f t="shared" si="196"/>
        <v>19.922936916625975</v>
      </c>
      <c r="CF72" s="14">
        <f t="shared" si="196"/>
        <v>11.19275369625686</v>
      </c>
      <c r="CG72" s="14">
        <f t="shared" si="196"/>
        <v>32.210836886235683</v>
      </c>
      <c r="CH72" s="14">
        <f t="shared" si="196"/>
        <v>7.5544780903093169</v>
      </c>
      <c r="CI72" s="14">
        <f t="shared" si="166"/>
        <v>1.6824379370116769</v>
      </c>
      <c r="CJ72" s="14"/>
      <c r="CK72" s="14">
        <f t="shared" si="90"/>
        <v>68.474868567702543</v>
      </c>
      <c r="CL72" s="14">
        <f t="shared" si="91"/>
        <v>18.727185674378795</v>
      </c>
      <c r="CM72" s="14">
        <f t="shared" si="91"/>
        <v>10.424397176892413</v>
      </c>
      <c r="CN72" s="14">
        <f t="shared" si="91"/>
        <v>30.600375971522176</v>
      </c>
      <c r="CO72" s="14">
        <f t="shared" si="91"/>
        <v>7.2552513302222978</v>
      </c>
      <c r="CP72" s="14">
        <f t="shared" si="91"/>
        <v>1.4676584146868703</v>
      </c>
      <c r="CQ72" s="14"/>
      <c r="CR72" s="14">
        <f t="shared" si="197"/>
        <v>61.70391916520304</v>
      </c>
      <c r="CS72" s="14">
        <f t="shared" si="198"/>
        <v>17.009300153389056</v>
      </c>
      <c r="CT72" s="14">
        <f t="shared" si="198"/>
        <v>9.6674368018232322</v>
      </c>
      <c r="CU72" s="14">
        <f t="shared" si="198"/>
        <v>27.269203809080715</v>
      </c>
      <c r="CV72" s="14">
        <f t="shared" si="198"/>
        <v>6.6889929290107579</v>
      </c>
      <c r="CW72" s="14">
        <f t="shared" si="167"/>
        <v>1.0689854718992819</v>
      </c>
      <c r="CX72" s="14"/>
      <c r="CY72" s="14">
        <f t="shared" si="199"/>
        <v>78.743999224760287</v>
      </c>
      <c r="CZ72" s="14">
        <f t="shared" si="200"/>
        <v>21.217887893878263</v>
      </c>
      <c r="DA72" s="14">
        <f t="shared" si="200"/>
        <v>11.312146034123453</v>
      </c>
      <c r="DB72" s="14">
        <f t="shared" si="200"/>
        <v>35.695755912506407</v>
      </c>
      <c r="DC72" s="14">
        <f t="shared" si="200"/>
        <v>8.0956027936322545</v>
      </c>
      <c r="DD72" s="14">
        <f t="shared" si="168"/>
        <v>2.4226065906199077</v>
      </c>
      <c r="DE72" s="14"/>
      <c r="DF72" s="14">
        <f t="shared" si="201"/>
        <v>78.857180865818876</v>
      </c>
      <c r="DG72" s="14">
        <f t="shared" si="202"/>
        <v>21.08588829064005</v>
      </c>
      <c r="DH72" s="14">
        <f t="shared" si="202"/>
        <v>11.726722487813383</v>
      </c>
      <c r="DI72" s="14">
        <f t="shared" si="202"/>
        <v>35.648309183714453</v>
      </c>
      <c r="DJ72" s="14">
        <f t="shared" si="202"/>
        <v>8.0818624765845772</v>
      </c>
      <c r="DK72" s="14">
        <f t="shared" si="169"/>
        <v>2.3143984270664268</v>
      </c>
      <c r="DL72" s="14"/>
      <c r="DM72" s="14">
        <f t="shared" si="203"/>
        <v>73.28817719478198</v>
      </c>
      <c r="DN72" s="14">
        <f t="shared" si="204"/>
        <v>20.145025925277181</v>
      </c>
      <c r="DO72" s="14">
        <f t="shared" si="204"/>
        <v>11.427429592308762</v>
      </c>
      <c r="DP72" s="14">
        <f t="shared" si="204"/>
        <v>32.410879222463571</v>
      </c>
      <c r="DQ72" s="14">
        <f t="shared" si="204"/>
        <v>7.6019525642879238</v>
      </c>
      <c r="DR72" s="14">
        <f t="shared" si="170"/>
        <v>1.702889890444542</v>
      </c>
      <c r="DS72" s="14"/>
      <c r="DT72" s="14">
        <f t="shared" si="92"/>
        <v>68.149465573396625</v>
      </c>
      <c r="DU72" s="14">
        <f t="shared" si="93"/>
        <v>18.644814788158143</v>
      </c>
      <c r="DV72" s="14">
        <f t="shared" si="93"/>
        <v>10.273336154054089</v>
      </c>
      <c r="DW72" s="14">
        <f t="shared" si="93"/>
        <v>30.51008006900247</v>
      </c>
      <c r="DX72" s="14">
        <f t="shared" si="93"/>
        <v>7.2446859845141214</v>
      </c>
      <c r="DY72" s="14">
        <f t="shared" si="93"/>
        <v>1.4765485776678053</v>
      </c>
      <c r="DZ72" s="14"/>
      <c r="EA72" s="14">
        <f t="shared" si="205"/>
        <v>63.460764181945557</v>
      </c>
      <c r="EB72" s="14">
        <f t="shared" si="206"/>
        <v>17.432371856201947</v>
      </c>
      <c r="EC72" s="14">
        <f t="shared" si="206"/>
        <v>9.789196347891993</v>
      </c>
      <c r="ED72" s="14">
        <f t="shared" si="206"/>
        <v>28.175809749552542</v>
      </c>
      <c r="EE72" s="14">
        <f t="shared" si="206"/>
        <v>6.868797301175233</v>
      </c>
      <c r="EF72" s="14">
        <f t="shared" si="171"/>
        <v>1.1945889271238412</v>
      </c>
      <c r="EG72" s="14"/>
      <c r="EH72" s="14">
        <f t="shared" si="207"/>
        <v>81.849829536325714</v>
      </c>
      <c r="EI72" s="14">
        <f t="shared" si="208"/>
        <v>22.549341630568676</v>
      </c>
      <c r="EJ72" s="14">
        <f t="shared" si="208"/>
        <v>11.994207036247012</v>
      </c>
      <c r="EK72" s="14">
        <f t="shared" si="208"/>
        <v>36.478092381809937</v>
      </c>
      <c r="EL72" s="14">
        <f t="shared" si="208"/>
        <v>8.2632908201290718</v>
      </c>
      <c r="EM72" s="14">
        <f t="shared" si="172"/>
        <v>2.5648976675710164</v>
      </c>
      <c r="EN72" s="14"/>
      <c r="EO72" s="14">
        <f t="shared" si="209"/>
        <v>77.71000635464307</v>
      </c>
      <c r="EP72" s="14">
        <f t="shared" si="210"/>
        <v>20.389877893863236</v>
      </c>
      <c r="EQ72" s="14">
        <f t="shared" si="210"/>
        <v>11.190485509186178</v>
      </c>
      <c r="ER72" s="14">
        <f t="shared" si="210"/>
        <v>35.643649487996299</v>
      </c>
      <c r="ES72" s="14">
        <f t="shared" si="210"/>
        <v>8.0738898841516047</v>
      </c>
      <c r="ET72" s="14">
        <f t="shared" si="173"/>
        <v>2.4121035794457568</v>
      </c>
      <c r="EU72" s="14"/>
      <c r="EV72" s="14">
        <f t="shared" si="211"/>
        <v>78.979961677135876</v>
      </c>
      <c r="EW72" s="14">
        <f t="shared" si="212"/>
        <v>21.582483934036318</v>
      </c>
      <c r="EX72" s="14">
        <f t="shared" si="212"/>
        <v>11.448843910673782</v>
      </c>
      <c r="EY72" s="14">
        <f t="shared" si="212"/>
        <v>34.776048149075237</v>
      </c>
      <c r="EZ72" s="14">
        <f t="shared" si="212"/>
        <v>8.3383101572367764</v>
      </c>
      <c r="FA72" s="14">
        <f t="shared" si="174"/>
        <v>2.8342755261137533</v>
      </c>
      <c r="FB72" s="14"/>
      <c r="FC72" s="14">
        <f t="shared" si="213"/>
        <v>76.447290233407827</v>
      </c>
      <c r="FD72" s="14">
        <f t="shared" si="214"/>
        <v>20.115541389213078</v>
      </c>
      <c r="FE72" s="14">
        <f t="shared" si="214"/>
        <v>11.954655331763467</v>
      </c>
      <c r="FF72" s="14">
        <f t="shared" si="214"/>
        <v>32.277998409837799</v>
      </c>
      <c r="FG72" s="14">
        <f t="shared" si="214"/>
        <v>8.6754927030364719</v>
      </c>
      <c r="FH72" s="14">
        <f t="shared" si="175"/>
        <v>3.4236023995570104</v>
      </c>
      <c r="FI72" s="14"/>
      <c r="FJ72" s="14">
        <f t="shared" si="215"/>
        <v>77.316955326873796</v>
      </c>
      <c r="FK72" s="14">
        <f t="shared" si="216"/>
        <v>20.363779923505227</v>
      </c>
      <c r="FL72" s="14">
        <f t="shared" si="216"/>
        <v>11.412896585082269</v>
      </c>
      <c r="FM72" s="14">
        <f t="shared" si="216"/>
        <v>35.265464304434744</v>
      </c>
      <c r="FN72" s="14">
        <f t="shared" si="216"/>
        <v>8.0107278509086726</v>
      </c>
      <c r="FO72" s="14">
        <f t="shared" si="176"/>
        <v>2.2640866629428702</v>
      </c>
    </row>
    <row r="73" spans="1:171" s="6" customFormat="1" ht="13.15" x14ac:dyDescent="0.2">
      <c r="B73" s="6">
        <v>20.100000000000001</v>
      </c>
      <c r="C73" s="6">
        <v>10.62</v>
      </c>
      <c r="D73" s="6">
        <v>33.799999999999997</v>
      </c>
      <c r="E73" s="6">
        <v>7.74</v>
      </c>
      <c r="F73" s="6">
        <f t="shared" si="181"/>
        <v>2.0130179602039791</v>
      </c>
      <c r="H73" s="6">
        <v>200</v>
      </c>
      <c r="I73" s="6">
        <v>138</v>
      </c>
      <c r="J73" s="6">
        <f t="shared" si="42"/>
        <v>-0.54</v>
      </c>
      <c r="K73" s="6">
        <f t="shared" si="43"/>
        <v>-2.81</v>
      </c>
      <c r="L73" s="6">
        <f t="shared" si="178"/>
        <v>74.273017960203973</v>
      </c>
      <c r="P73" s="6">
        <f t="shared" ref="P73:P76" si="221">H73</f>
        <v>200</v>
      </c>
      <c r="Q73" s="6">
        <f t="shared" si="217"/>
        <v>19.435032564994572</v>
      </c>
      <c r="R73" s="6">
        <f t="shared" si="217"/>
        <v>10.399232675705745</v>
      </c>
      <c r="S73" s="6">
        <f t="shared" si="217"/>
        <v>32.358853899148187</v>
      </c>
      <c r="T73" s="6">
        <f t="shared" si="217"/>
        <v>7.5109798860850905</v>
      </c>
      <c r="U73" s="6">
        <f t="shared" si="217"/>
        <v>1.758588926495551</v>
      </c>
      <c r="W73" s="6">
        <f t="shared" si="179"/>
        <v>-2.810330007774823</v>
      </c>
      <c r="X73" s="6">
        <f t="shared" si="180"/>
        <v>71.46268795242915</v>
      </c>
      <c r="Y73" s="6">
        <f t="shared" si="218"/>
        <v>1.1999999999999993</v>
      </c>
      <c r="Z73" s="6">
        <f t="shared" si="218"/>
        <v>0.22000000000000064</v>
      </c>
      <c r="AA73" s="6">
        <f t="shared" si="218"/>
        <v>2.7000000000000028</v>
      </c>
      <c r="AB73" s="6">
        <f t="shared" si="218"/>
        <v>0.40000000000000036</v>
      </c>
      <c r="AC73" s="6">
        <f t="shared" si="218"/>
        <v>0.58926718430166991</v>
      </c>
      <c r="AE73" s="6">
        <f t="shared" si="219"/>
        <v>5.1092671843016717</v>
      </c>
      <c r="AF73" s="6">
        <f t="shared" si="220"/>
        <v>1.8649674350054297</v>
      </c>
      <c r="AG73" s="6">
        <f t="shared" si="220"/>
        <v>0.4407673242942548</v>
      </c>
      <c r="AH73" s="6">
        <f t="shared" si="220"/>
        <v>4.1411461008518149</v>
      </c>
      <c r="AI73" s="6">
        <f t="shared" si="220"/>
        <v>0.62902011391490986</v>
      </c>
      <c r="AJ73" s="6">
        <f t="shared" si="220"/>
        <v>0.84369621801009798</v>
      </c>
      <c r="AL73" s="14"/>
      <c r="AM73" s="14">
        <v>800</v>
      </c>
      <c r="AN73" s="14">
        <f t="shared" si="182"/>
        <v>77.492057783291699</v>
      </c>
      <c r="AO73" s="14">
        <f t="shared" si="183"/>
        <v>21.196852496435756</v>
      </c>
      <c r="AP73" s="14">
        <f t="shared" si="184"/>
        <v>11.258380096068397</v>
      </c>
      <c r="AQ73" s="14">
        <f t="shared" si="185"/>
        <v>34.854786824046855</v>
      </c>
      <c r="AR73" s="14">
        <f t="shared" si="186"/>
        <v>7.9628456093465072</v>
      </c>
      <c r="AS73" s="14">
        <f t="shared" si="187"/>
        <v>2.2191927573942034</v>
      </c>
      <c r="AT73" s="14"/>
      <c r="AU73" s="14">
        <f t="shared" si="188"/>
        <v>75.573617272470969</v>
      </c>
      <c r="AV73" s="14">
        <f t="shared" si="103"/>
        <v>20.457113823000014</v>
      </c>
      <c r="AW73" s="14">
        <f t="shared" si="103"/>
        <v>10.958832896584104</v>
      </c>
      <c r="AX73" s="14">
        <f t="shared" si="103"/>
        <v>34.15660726317109</v>
      </c>
      <c r="AY73" s="14">
        <f t="shared" si="103"/>
        <v>7.8679338210987426</v>
      </c>
      <c r="AZ73" s="14">
        <f t="shared" si="104"/>
        <v>2.1331294686170073</v>
      </c>
      <c r="BA73" s="14"/>
      <c r="BB73" s="14">
        <f t="shared" si="88"/>
        <v>70.063425412009394</v>
      </c>
      <c r="BC73" s="14">
        <f t="shared" si="89"/>
        <v>19.424279639540011</v>
      </c>
      <c r="BD73" s="14">
        <f t="shared" si="89"/>
        <v>10.649925266850628</v>
      </c>
      <c r="BE73" s="14">
        <f t="shared" si="89"/>
        <v>31.006828920558224</v>
      </c>
      <c r="BF73" s="14">
        <f t="shared" si="89"/>
        <v>7.3968611701077087</v>
      </c>
      <c r="BG73" s="14">
        <f t="shared" ref="BG73:BG136" si="222">F$20-MacroSpline($I$20:$I$25,AC$20:AC$25,$AM73)</f>
        <v>1.5855304149528187</v>
      </c>
      <c r="BH73" s="14"/>
      <c r="BI73" s="14">
        <f t="shared" si="189"/>
        <v>62.539558939077004</v>
      </c>
      <c r="BJ73" s="14">
        <f t="shared" si="190"/>
        <v>17.669040920762789</v>
      </c>
      <c r="BK73" s="14">
        <f t="shared" si="190"/>
        <v>8.4497635785679641</v>
      </c>
      <c r="BL73" s="14">
        <f t="shared" si="190"/>
        <v>28.32288651833834</v>
      </c>
      <c r="BM73" s="14">
        <f t="shared" si="190"/>
        <v>6.7880719535344838</v>
      </c>
      <c r="BN73" s="14">
        <f t="shared" si="163"/>
        <v>1.3097959678734283</v>
      </c>
      <c r="BO73" s="14"/>
      <c r="BP73" s="14">
        <f t="shared" si="191"/>
        <v>79.921677812773638</v>
      </c>
      <c r="BQ73" s="14">
        <f t="shared" si="192"/>
        <v>21.4484253583596</v>
      </c>
      <c r="BR73" s="14">
        <f t="shared" si="192"/>
        <v>11.67665185273029</v>
      </c>
      <c r="BS73" s="14">
        <f t="shared" si="192"/>
        <v>36.103141257265811</v>
      </c>
      <c r="BT73" s="14">
        <f t="shared" si="192"/>
        <v>8.1899332147635295</v>
      </c>
      <c r="BU73" s="14">
        <f t="shared" si="164"/>
        <v>2.5035261296544151</v>
      </c>
      <c r="BV73" s="14"/>
      <c r="BW73" s="14">
        <f t="shared" si="193"/>
        <v>79.445639212195317</v>
      </c>
      <c r="BX73" s="14">
        <f t="shared" si="194"/>
        <v>21.344672417515486</v>
      </c>
      <c r="BY73" s="14">
        <f t="shared" si="194"/>
        <v>11.638008770932711</v>
      </c>
      <c r="BZ73" s="14">
        <f t="shared" si="194"/>
        <v>35.862017578376012</v>
      </c>
      <c r="CA73" s="14">
        <f t="shared" si="194"/>
        <v>8.1526090170575003</v>
      </c>
      <c r="CB73" s="14">
        <f t="shared" si="165"/>
        <v>2.4483314283136073</v>
      </c>
      <c r="CC73" s="14"/>
      <c r="CD73" s="14">
        <f t="shared" si="195"/>
        <v>72.446207951903233</v>
      </c>
      <c r="CE73" s="14">
        <f t="shared" si="196"/>
        <v>19.893674530817648</v>
      </c>
      <c r="CF73" s="14">
        <f t="shared" si="196"/>
        <v>11.176838697078544</v>
      </c>
      <c r="CG73" s="14">
        <f t="shared" si="196"/>
        <v>32.156123988911602</v>
      </c>
      <c r="CH73" s="14">
        <f t="shared" si="196"/>
        <v>7.545348890244135</v>
      </c>
      <c r="CI73" s="14">
        <f t="shared" si="166"/>
        <v>1.6742218448513011</v>
      </c>
      <c r="CJ73" s="14"/>
      <c r="CK73" s="14">
        <f t="shared" si="90"/>
        <v>68.312747229990109</v>
      </c>
      <c r="CL73" s="14">
        <f t="shared" si="91"/>
        <v>18.677356925769793</v>
      </c>
      <c r="CM73" s="14">
        <f t="shared" si="91"/>
        <v>10.399289717558652</v>
      </c>
      <c r="CN73" s="14">
        <f t="shared" si="91"/>
        <v>30.534474108321113</v>
      </c>
      <c r="CO73" s="14">
        <f t="shared" si="91"/>
        <v>7.2431258839442814</v>
      </c>
      <c r="CP73" s="14">
        <f t="shared" ref="CP73:CP136" si="223">F$63-MacroSpline($I$63:$I$70,AC$63:AC$70,$AM73)</f>
        <v>1.4585005943962759</v>
      </c>
      <c r="CQ73" s="14"/>
      <c r="CR73" s="14">
        <f t="shared" si="197"/>
        <v>61.605349199850131</v>
      </c>
      <c r="CS73" s="14">
        <f t="shared" si="198"/>
        <v>16.983658886808044</v>
      </c>
      <c r="CT73" s="14">
        <f t="shared" si="198"/>
        <v>9.655525931297456</v>
      </c>
      <c r="CU73" s="14">
        <f t="shared" si="198"/>
        <v>27.22113959174035</v>
      </c>
      <c r="CV73" s="14">
        <f t="shared" si="198"/>
        <v>6.6807748220135181</v>
      </c>
      <c r="CW73" s="14">
        <f t="shared" si="167"/>
        <v>1.0642499679907698</v>
      </c>
      <c r="CX73" s="14"/>
      <c r="CY73" s="14">
        <f t="shared" si="199"/>
        <v>78.626536408837637</v>
      </c>
      <c r="CZ73" s="14">
        <f t="shared" si="200"/>
        <v>21.18985211484522</v>
      </c>
      <c r="DA73" s="14">
        <f t="shared" si="200"/>
        <v>11.295274218975546</v>
      </c>
      <c r="DB73" s="14">
        <f t="shared" si="200"/>
        <v>35.643029647152517</v>
      </c>
      <c r="DC73" s="14">
        <f t="shared" si="200"/>
        <v>8.0868077031698071</v>
      </c>
      <c r="DD73" s="14">
        <f t="shared" si="168"/>
        <v>2.4115727246945493</v>
      </c>
      <c r="DE73" s="14"/>
      <c r="DF73" s="14">
        <f t="shared" si="201"/>
        <v>78.74315105048845</v>
      </c>
      <c r="DG73" s="14">
        <f t="shared" si="202"/>
        <v>21.058465695518926</v>
      </c>
      <c r="DH73" s="14">
        <f t="shared" si="202"/>
        <v>11.709749780276503</v>
      </c>
      <c r="DI73" s="14">
        <f t="shared" si="202"/>
        <v>35.597117630335831</v>
      </c>
      <c r="DJ73" s="14">
        <f t="shared" si="202"/>
        <v>8.0734602958802242</v>
      </c>
      <c r="DK73" s="14">
        <f t="shared" si="169"/>
        <v>2.3043576484769615</v>
      </c>
      <c r="DL73" s="14"/>
      <c r="DM73" s="14">
        <f t="shared" si="203"/>
        <v>73.165447696386977</v>
      </c>
      <c r="DN73" s="14">
        <f t="shared" si="204"/>
        <v>20.112758070003419</v>
      </c>
      <c r="DO73" s="14">
        <f t="shared" si="204"/>
        <v>11.407816508658691</v>
      </c>
      <c r="DP73" s="14">
        <f t="shared" si="204"/>
        <v>32.357008628989107</v>
      </c>
      <c r="DQ73" s="14">
        <f t="shared" si="204"/>
        <v>7.5928004668496083</v>
      </c>
      <c r="DR73" s="14">
        <f t="shared" si="170"/>
        <v>1.6950640218861488</v>
      </c>
      <c r="DS73" s="14"/>
      <c r="DT73" s="14">
        <f t="shared" si="92"/>
        <v>68.051429670269926</v>
      </c>
      <c r="DU73" s="14">
        <f t="shared" si="93"/>
        <v>18.617640579957573</v>
      </c>
      <c r="DV73" s="14">
        <f t="shared" si="93"/>
        <v>10.260247135147688</v>
      </c>
      <c r="DW73" s="14">
        <f t="shared" si="93"/>
        <v>30.465594862817397</v>
      </c>
      <c r="DX73" s="14">
        <f t="shared" si="93"/>
        <v>7.2371123343336983</v>
      </c>
      <c r="DY73" s="14">
        <f t="shared" ref="DY73:DY136" si="224">F$113-MacroSpline($I$113:$I$120,AC$113:AC$120,$AM73)</f>
        <v>1.4708347580135612</v>
      </c>
      <c r="DZ73" s="14"/>
      <c r="EA73" s="14">
        <f t="shared" si="205"/>
        <v>63.359238932035893</v>
      </c>
      <c r="EB73" s="14">
        <f t="shared" si="206"/>
        <v>17.407129408827984</v>
      </c>
      <c r="EC73" s="14">
        <f t="shared" si="206"/>
        <v>9.7771093275843306</v>
      </c>
      <c r="ED73" s="14">
        <f t="shared" si="206"/>
        <v>28.125029227749394</v>
      </c>
      <c r="EE73" s="14">
        <f t="shared" si="206"/>
        <v>6.8606522338948306</v>
      </c>
      <c r="EF73" s="14">
        <f t="shared" si="171"/>
        <v>1.1893187339793536</v>
      </c>
      <c r="EG73" s="14"/>
      <c r="EH73" s="14">
        <f t="shared" si="207"/>
        <v>81.73566718211886</v>
      </c>
      <c r="EI73" s="14">
        <f t="shared" si="208"/>
        <v>22.523907997562137</v>
      </c>
      <c r="EJ73" s="14">
        <f t="shared" si="208"/>
        <v>11.982006674856407</v>
      </c>
      <c r="EK73" s="14">
        <f t="shared" si="208"/>
        <v>36.423270528240209</v>
      </c>
      <c r="EL73" s="14">
        <f t="shared" si="208"/>
        <v>8.2545109020828509</v>
      </c>
      <c r="EM73" s="14">
        <f t="shared" si="172"/>
        <v>2.5519710793772594</v>
      </c>
      <c r="EN73" s="14"/>
      <c r="EO73" s="14">
        <f t="shared" si="209"/>
        <v>77.598040437342078</v>
      </c>
      <c r="EP73" s="14">
        <f t="shared" si="210"/>
        <v>20.3644354668827</v>
      </c>
      <c r="EQ73" s="14">
        <f t="shared" si="210"/>
        <v>11.176944923051465</v>
      </c>
      <c r="ER73" s="14">
        <f t="shared" si="210"/>
        <v>35.590957387134921</v>
      </c>
      <c r="ES73" s="14">
        <f t="shared" si="210"/>
        <v>8.0651732562566476</v>
      </c>
      <c r="ET73" s="14">
        <f t="shared" si="173"/>
        <v>2.4005294040163481</v>
      </c>
      <c r="EU73" s="14"/>
      <c r="EV73" s="14">
        <f t="shared" si="211"/>
        <v>78.876148850601808</v>
      </c>
      <c r="EW73" s="14">
        <f t="shared" si="212"/>
        <v>21.558320287431602</v>
      </c>
      <c r="EX73" s="14">
        <f t="shared" si="212"/>
        <v>11.447043559085303</v>
      </c>
      <c r="EY73" s="14">
        <f t="shared" si="212"/>
        <v>34.722385134686704</v>
      </c>
      <c r="EZ73" s="14">
        <f t="shared" si="212"/>
        <v>8.32998620804754</v>
      </c>
      <c r="FA73" s="14">
        <f t="shared" si="174"/>
        <v>2.8184136613506556</v>
      </c>
      <c r="FB73" s="14"/>
      <c r="FC73" s="14">
        <f t="shared" si="213"/>
        <v>76.320693069148078</v>
      </c>
      <c r="FD73" s="14">
        <f t="shared" si="214"/>
        <v>20.083858121768131</v>
      </c>
      <c r="FE73" s="14">
        <f t="shared" si="214"/>
        <v>11.938330529440483</v>
      </c>
      <c r="FF73" s="14">
        <f t="shared" si="214"/>
        <v>32.226013594139978</v>
      </c>
      <c r="FG73" s="14">
        <f t="shared" si="214"/>
        <v>8.6661990202209136</v>
      </c>
      <c r="FH73" s="14">
        <f t="shared" si="175"/>
        <v>3.4062918035785685</v>
      </c>
      <c r="FI73" s="14"/>
      <c r="FJ73" s="14">
        <f t="shared" si="215"/>
        <v>77.217037271306708</v>
      </c>
      <c r="FK73" s="14">
        <f t="shared" si="216"/>
        <v>20.340493087577414</v>
      </c>
      <c r="FL73" s="14">
        <f t="shared" si="216"/>
        <v>11.40537931103048</v>
      </c>
      <c r="FM73" s="14">
        <f t="shared" si="216"/>
        <v>35.215358290020525</v>
      </c>
      <c r="FN73" s="14">
        <f t="shared" si="216"/>
        <v>8.0026922750081155</v>
      </c>
      <c r="FO73" s="14">
        <f t="shared" si="176"/>
        <v>2.2531143076701747</v>
      </c>
    </row>
    <row r="74" spans="1:171" s="6" customFormat="1" x14ac:dyDescent="0.15">
      <c r="A74" s="6" t="s">
        <v>19</v>
      </c>
      <c r="B74" s="6">
        <v>18.8</v>
      </c>
      <c r="C74" s="6">
        <v>10.16</v>
      </c>
      <c r="D74" s="6">
        <v>31</v>
      </c>
      <c r="E74" s="6">
        <v>7.29</v>
      </c>
      <c r="F74" s="6">
        <f t="shared" si="181"/>
        <v>1.540334208115991</v>
      </c>
      <c r="G74" s="6">
        <v>10.1</v>
      </c>
      <c r="H74" s="6">
        <v>400</v>
      </c>
      <c r="I74" s="6">
        <v>270</v>
      </c>
      <c r="J74" s="6">
        <f t="shared" si="42"/>
        <v>-0.56999999999999995</v>
      </c>
      <c r="K74" s="6">
        <f t="shared" si="43"/>
        <v>-2.4500000000000002</v>
      </c>
      <c r="L74" s="6">
        <f t="shared" si="178"/>
        <v>68.790334208115993</v>
      </c>
      <c r="M74" s="6" t="s">
        <v>18</v>
      </c>
      <c r="N74" s="6">
        <v>2012</v>
      </c>
      <c r="P74" s="6">
        <f t="shared" si="221"/>
        <v>400</v>
      </c>
      <c r="Q74" s="6">
        <f t="shared" si="217"/>
        <v>18.196750161020276</v>
      </c>
      <c r="R74" s="6">
        <f t="shared" si="217"/>
        <v>10.022870946396706</v>
      </c>
      <c r="S74" s="6">
        <f t="shared" si="217"/>
        <v>29.690243498670412</v>
      </c>
      <c r="T74" s="6">
        <f t="shared" si="217"/>
        <v>7.0829718875024845</v>
      </c>
      <c r="U74" s="6">
        <f t="shared" si="217"/>
        <v>1.351943525999487</v>
      </c>
      <c r="W74" s="6">
        <f t="shared" si="179"/>
        <v>-2.4455541885266285</v>
      </c>
      <c r="X74" s="6">
        <f t="shared" si="180"/>
        <v>66.344780019589365</v>
      </c>
      <c r="Y74" s="6">
        <f t="shared" si="218"/>
        <v>2.5</v>
      </c>
      <c r="Z74" s="6">
        <f t="shared" si="218"/>
        <v>0.67999999999999972</v>
      </c>
      <c r="AA74" s="6">
        <f t="shared" si="218"/>
        <v>5.5</v>
      </c>
      <c r="AB74" s="6">
        <f t="shared" si="218"/>
        <v>0.85000000000000053</v>
      </c>
      <c r="AC74" s="6">
        <f t="shared" si="218"/>
        <v>1.061950936389658</v>
      </c>
      <c r="AE74" s="6">
        <f t="shared" si="219"/>
        <v>10.591950936389651</v>
      </c>
      <c r="AF74" s="6">
        <f t="shared" si="220"/>
        <v>3.103249838979723</v>
      </c>
      <c r="AG74" s="6">
        <f t="shared" si="220"/>
        <v>0.81712905360329424</v>
      </c>
      <c r="AH74" s="6">
        <f t="shared" si="220"/>
        <v>6.8097565013295878</v>
      </c>
      <c r="AI74" s="6">
        <f t="shared" si="220"/>
        <v>1.0570281124975156</v>
      </c>
      <c r="AJ74" s="6">
        <f t="shared" si="220"/>
        <v>1.250341618506162</v>
      </c>
      <c r="AL74" s="14"/>
      <c r="AM74" s="14">
        <v>810</v>
      </c>
      <c r="AN74" s="14">
        <f t="shared" si="182"/>
        <v>77.376954221720666</v>
      </c>
      <c r="AO74" s="14">
        <f t="shared" si="183"/>
        <v>21.170261548944705</v>
      </c>
      <c r="AP74" s="14">
        <f t="shared" si="184"/>
        <v>11.242653690068575</v>
      </c>
      <c r="AQ74" s="14">
        <f t="shared" si="185"/>
        <v>34.801031893200175</v>
      </c>
      <c r="AR74" s="14">
        <f t="shared" si="186"/>
        <v>7.9540703219771345</v>
      </c>
      <c r="AS74" s="14">
        <f t="shared" si="187"/>
        <v>2.2089367675300808</v>
      </c>
      <c r="AT74" s="14"/>
      <c r="AU74" s="14">
        <f t="shared" si="188"/>
        <v>75.465101874685487</v>
      </c>
      <c r="AV74" s="14">
        <f t="shared" si="103"/>
        <v>20.431184424354669</v>
      </c>
      <c r="AW74" s="14">
        <f t="shared" si="103"/>
        <v>10.941942738842961</v>
      </c>
      <c r="AX74" s="14">
        <f t="shared" si="103"/>
        <v>34.108511409609555</v>
      </c>
      <c r="AY74" s="14">
        <f t="shared" si="103"/>
        <v>7.8594773553153185</v>
      </c>
      <c r="AZ74" s="14">
        <f t="shared" si="104"/>
        <v>2.1239859465629825</v>
      </c>
      <c r="BA74" s="14"/>
      <c r="BB74" s="14">
        <f t="shared" si="88"/>
        <v>69.938106268598403</v>
      </c>
      <c r="BC74" s="14">
        <f t="shared" si="89"/>
        <v>19.389901917337081</v>
      </c>
      <c r="BD74" s="14">
        <f t="shared" si="89"/>
        <v>10.632869534986932</v>
      </c>
      <c r="BE74" s="14">
        <f t="shared" si="89"/>
        <v>30.951554866096842</v>
      </c>
      <c r="BF74" s="14">
        <f t="shared" si="89"/>
        <v>7.3867513425461047</v>
      </c>
      <c r="BG74" s="14">
        <f t="shared" si="222"/>
        <v>1.577028607631453</v>
      </c>
      <c r="BH74" s="14"/>
      <c r="BI74" s="14">
        <f t="shared" si="189"/>
        <v>62.396166646841699</v>
      </c>
      <c r="BJ74" s="14">
        <f t="shared" si="190"/>
        <v>17.634240353856619</v>
      </c>
      <c r="BK74" s="14">
        <f t="shared" si="190"/>
        <v>8.4272280999092786</v>
      </c>
      <c r="BL74" s="14">
        <f t="shared" si="190"/>
        <v>28.256444632343278</v>
      </c>
      <c r="BM74" s="14">
        <f t="shared" si="190"/>
        <v>6.7761197145964198</v>
      </c>
      <c r="BN74" s="14">
        <f t="shared" si="163"/>
        <v>1.3021338461361092</v>
      </c>
      <c r="BO74" s="14"/>
      <c r="BP74" s="14">
        <f t="shared" si="191"/>
        <v>79.810857639194737</v>
      </c>
      <c r="BQ74" s="14">
        <f t="shared" si="192"/>
        <v>21.423170140196049</v>
      </c>
      <c r="BR74" s="14">
        <f t="shared" si="192"/>
        <v>11.661127256969149</v>
      </c>
      <c r="BS74" s="14">
        <f t="shared" si="192"/>
        <v>36.052772565826636</v>
      </c>
      <c r="BT74" s="14">
        <f t="shared" si="192"/>
        <v>8.1814905719820938</v>
      </c>
      <c r="BU74" s="14">
        <f t="shared" si="164"/>
        <v>2.4922971042208122</v>
      </c>
      <c r="BV74" s="14"/>
      <c r="BW74" s="14">
        <f t="shared" si="193"/>
        <v>79.32775263018965</v>
      </c>
      <c r="BX74" s="14">
        <f t="shared" si="194"/>
        <v>21.316319725227483</v>
      </c>
      <c r="BY74" s="14">
        <f t="shared" si="194"/>
        <v>11.621961544213644</v>
      </c>
      <c r="BZ74" s="14">
        <f t="shared" si="194"/>
        <v>35.809049991967342</v>
      </c>
      <c r="CA74" s="14">
        <f t="shared" si="194"/>
        <v>8.143723056561825</v>
      </c>
      <c r="CB74" s="14">
        <f t="shared" si="165"/>
        <v>2.4366983122193551</v>
      </c>
      <c r="CC74" s="14"/>
      <c r="CD74" s="14">
        <f t="shared" si="195"/>
        <v>72.329850067123346</v>
      </c>
      <c r="CE74" s="14">
        <f t="shared" si="196"/>
        <v>19.864597999654531</v>
      </c>
      <c r="CF74" s="14">
        <f t="shared" si="196"/>
        <v>11.161010155077392</v>
      </c>
      <c r="CG74" s="14">
        <f t="shared" si="196"/>
        <v>32.101849636301097</v>
      </c>
      <c r="CH74" s="14">
        <f t="shared" si="196"/>
        <v>7.5362853209070435</v>
      </c>
      <c r="CI74" s="14">
        <f t="shared" si="166"/>
        <v>1.6661069551832859</v>
      </c>
      <c r="CJ74" s="14"/>
      <c r="CK74" s="14">
        <f t="shared" si="90"/>
        <v>68.151485276303461</v>
      </c>
      <c r="CL74" s="14">
        <f t="shared" si="91"/>
        <v>18.627768007164459</v>
      </c>
      <c r="CM74" s="14">
        <f t="shared" si="91"/>
        <v>10.374310871219759</v>
      </c>
      <c r="CN74" s="14">
        <f t="shared" si="91"/>
        <v>30.468922329889111</v>
      </c>
      <c r="CO74" s="14">
        <f t="shared" si="91"/>
        <v>7.2310654037586408</v>
      </c>
      <c r="CP74" s="14">
        <f t="shared" si="223"/>
        <v>1.4494186642714935</v>
      </c>
      <c r="CQ74" s="14"/>
      <c r="CR74" s="14">
        <f t="shared" si="197"/>
        <v>61.507308233228841</v>
      </c>
      <c r="CS74" s="14">
        <f t="shared" si="198"/>
        <v>16.958144497114048</v>
      </c>
      <c r="CT74" s="14">
        <f t="shared" si="198"/>
        <v>9.6436011471256702</v>
      </c>
      <c r="CU74" s="14">
        <f t="shared" si="198"/>
        <v>27.173390379174258</v>
      </c>
      <c r="CV74" s="14">
        <f t="shared" si="198"/>
        <v>6.6726028607507306</v>
      </c>
      <c r="CW74" s="14">
        <f t="shared" si="167"/>
        <v>1.0595693490641338</v>
      </c>
      <c r="CX74" s="14"/>
      <c r="CY74" s="14">
        <f t="shared" si="199"/>
        <v>78.509940714307916</v>
      </c>
      <c r="CZ74" s="14">
        <f t="shared" si="200"/>
        <v>21.161991956641216</v>
      </c>
      <c r="DA74" s="14">
        <f t="shared" si="200"/>
        <v>11.278541743312745</v>
      </c>
      <c r="DB74" s="14">
        <f t="shared" si="200"/>
        <v>35.59067277442729</v>
      </c>
      <c r="DC74" s="14">
        <f t="shared" si="200"/>
        <v>8.0780751648860765</v>
      </c>
      <c r="DD74" s="14">
        <f t="shared" si="168"/>
        <v>2.4006590750405916</v>
      </c>
      <c r="DE74" s="14"/>
      <c r="DF74" s="14">
        <f t="shared" si="201"/>
        <v>78.629924414815406</v>
      </c>
      <c r="DG74" s="14">
        <f t="shared" si="202"/>
        <v>21.031227209492748</v>
      </c>
      <c r="DH74" s="14">
        <f t="shared" si="202"/>
        <v>11.692867421156826</v>
      </c>
      <c r="DI74" s="14">
        <f t="shared" si="202"/>
        <v>35.546287367161071</v>
      </c>
      <c r="DJ74" s="14">
        <f t="shared" si="202"/>
        <v>8.0651141824748525</v>
      </c>
      <c r="DK74" s="14">
        <f t="shared" si="169"/>
        <v>2.2944282345298985</v>
      </c>
      <c r="DL74" s="14"/>
      <c r="DM74" s="14">
        <f t="shared" si="203"/>
        <v>73.043595929322223</v>
      </c>
      <c r="DN74" s="14">
        <f t="shared" si="204"/>
        <v>20.080677760528488</v>
      </c>
      <c r="DO74" s="14">
        <f t="shared" si="204"/>
        <v>11.388331370959353</v>
      </c>
      <c r="DP74" s="14">
        <f t="shared" si="204"/>
        <v>32.303541663917848</v>
      </c>
      <c r="DQ74" s="14">
        <f t="shared" si="204"/>
        <v>7.5837138001908793</v>
      </c>
      <c r="DR74" s="14">
        <f t="shared" si="170"/>
        <v>1.6873313337256546</v>
      </c>
      <c r="DS74" s="14"/>
      <c r="DT74" s="14">
        <f t="shared" si="92"/>
        <v>67.954245523560715</v>
      </c>
      <c r="DU74" s="14">
        <f t="shared" si="93"/>
        <v>18.590741272050082</v>
      </c>
      <c r="DV74" s="14">
        <f t="shared" si="93"/>
        <v>10.247317556337944</v>
      </c>
      <c r="DW74" s="14">
        <f t="shared" si="93"/>
        <v>30.421422009411877</v>
      </c>
      <c r="DX74" s="14">
        <f t="shared" si="93"/>
        <v>7.229593524811011</v>
      </c>
      <c r="DY74" s="14">
        <f t="shared" si="224"/>
        <v>1.4651711609498022</v>
      </c>
      <c r="DZ74" s="14"/>
      <c r="EA74" s="14">
        <f t="shared" si="205"/>
        <v>63.258615536647859</v>
      </c>
      <c r="EB74" s="14">
        <f t="shared" si="206"/>
        <v>17.382145177953852</v>
      </c>
      <c r="EC74" s="14">
        <f t="shared" si="206"/>
        <v>9.7651453945326594</v>
      </c>
      <c r="ED74" s="14">
        <f t="shared" si="206"/>
        <v>28.074652971429082</v>
      </c>
      <c r="EE74" s="14">
        <f t="shared" si="206"/>
        <v>6.8525671273239279</v>
      </c>
      <c r="EF74" s="14">
        <f t="shared" si="171"/>
        <v>1.1841048654083386</v>
      </c>
      <c r="EG74" s="14"/>
      <c r="EH74" s="14">
        <f t="shared" si="207"/>
        <v>81.622320757449856</v>
      </c>
      <c r="EI74" s="14">
        <f t="shared" si="208"/>
        <v>22.498597558170228</v>
      </c>
      <c r="EJ74" s="14">
        <f t="shared" si="208"/>
        <v>11.969871925662007</v>
      </c>
      <c r="EK74" s="14">
        <f t="shared" si="208"/>
        <v>36.368842859034864</v>
      </c>
      <c r="EL74" s="14">
        <f t="shared" si="208"/>
        <v>8.2457978192026165</v>
      </c>
      <c r="EM74" s="14">
        <f t="shared" si="172"/>
        <v>2.5392105953801227</v>
      </c>
      <c r="EN74" s="14"/>
      <c r="EO74" s="14">
        <f t="shared" si="209"/>
        <v>77.486933386754217</v>
      </c>
      <c r="EP74" s="14">
        <f t="shared" si="210"/>
        <v>20.339196443895531</v>
      </c>
      <c r="EQ74" s="14">
        <f t="shared" si="210"/>
        <v>11.163462366950334</v>
      </c>
      <c r="ER74" s="14">
        <f t="shared" si="210"/>
        <v>35.538663921298415</v>
      </c>
      <c r="ES74" s="14">
        <f t="shared" si="210"/>
        <v>8.0565170891342639</v>
      </c>
      <c r="ET74" s="14">
        <f t="shared" si="173"/>
        <v>2.3890935654756813</v>
      </c>
      <c r="EU74" s="14"/>
      <c r="EV74" s="14">
        <f t="shared" si="211"/>
        <v>78.773270200744122</v>
      </c>
      <c r="EW74" s="14">
        <f t="shared" si="212"/>
        <v>21.534322603002774</v>
      </c>
      <c r="EX74" s="14">
        <f t="shared" si="212"/>
        <v>11.44532691185637</v>
      </c>
      <c r="EY74" s="14">
        <f t="shared" si="212"/>
        <v>34.669158127661653</v>
      </c>
      <c r="EZ74" s="14">
        <f t="shared" si="212"/>
        <v>8.321728995370929</v>
      </c>
      <c r="FA74" s="14">
        <f t="shared" si="174"/>
        <v>2.8027335628523788</v>
      </c>
      <c r="FB74" s="14"/>
      <c r="FC74" s="14">
        <f t="shared" si="213"/>
        <v>76.194913628172387</v>
      </c>
      <c r="FD74" s="14">
        <f t="shared" si="214"/>
        <v>20.052234497307154</v>
      </c>
      <c r="FE74" s="14">
        <f t="shared" si="214"/>
        <v>11.922011747979997</v>
      </c>
      <c r="FF74" s="14">
        <f t="shared" si="214"/>
        <v>32.174472251177484</v>
      </c>
      <c r="FG74" s="14">
        <f t="shared" si="214"/>
        <v>8.6569711587990223</v>
      </c>
      <c r="FH74" s="14">
        <f t="shared" si="175"/>
        <v>3.3892239729087219</v>
      </c>
      <c r="FI74" s="14"/>
      <c r="FJ74" s="14">
        <f t="shared" si="215"/>
        <v>77.117856624045146</v>
      </c>
      <c r="FK74" s="14">
        <f t="shared" si="216"/>
        <v>20.317380124839101</v>
      </c>
      <c r="FL74" s="14">
        <f t="shared" si="216"/>
        <v>11.397897210448447</v>
      </c>
      <c r="FM74" s="14">
        <f t="shared" si="216"/>
        <v>35.165606649321603</v>
      </c>
      <c r="FN74" s="14">
        <f t="shared" si="216"/>
        <v>7.9947104115307548</v>
      </c>
      <c r="FO74" s="14">
        <f t="shared" si="176"/>
        <v>2.2422622279052495</v>
      </c>
    </row>
    <row r="75" spans="1:171" s="6" customFormat="1" ht="13.15" x14ac:dyDescent="0.2">
      <c r="B75" s="6">
        <v>17.600000000000001</v>
      </c>
      <c r="C75" s="6">
        <v>9.92</v>
      </c>
      <c r="D75" s="6">
        <v>28.4</v>
      </c>
      <c r="E75" s="6">
        <v>6.88</v>
      </c>
      <c r="F75" s="6">
        <f t="shared" si="181"/>
        <v>1.1873389040320967</v>
      </c>
      <c r="H75" s="6">
        <v>800</v>
      </c>
      <c r="I75" s="6">
        <v>573</v>
      </c>
      <c r="J75" s="6">
        <f t="shared" si="42"/>
        <v>-0.48</v>
      </c>
      <c r="K75" s="6">
        <f t="shared" si="43"/>
        <v>-2.38</v>
      </c>
      <c r="L75" s="6">
        <f t="shared" si="178"/>
        <v>63.9873389040321</v>
      </c>
      <c r="P75" s="6">
        <f t="shared" si="221"/>
        <v>800</v>
      </c>
      <c r="Q75" s="6">
        <f t="shared" si="217"/>
        <v>16.983658886808044</v>
      </c>
      <c r="R75" s="6">
        <f t="shared" si="217"/>
        <v>9.655525931297456</v>
      </c>
      <c r="S75" s="6">
        <f t="shared" si="217"/>
        <v>27.22113959174035</v>
      </c>
      <c r="T75" s="6">
        <f t="shared" si="217"/>
        <v>6.6807748220135181</v>
      </c>
      <c r="U75" s="6">
        <f t="shared" si="217"/>
        <v>1.0642499679907698</v>
      </c>
      <c r="W75" s="6">
        <f t="shared" si="179"/>
        <v>-2.3819897041819686</v>
      </c>
      <c r="X75" s="6">
        <f t="shared" si="180"/>
        <v>61.605349199850131</v>
      </c>
      <c r="Y75" s="6">
        <f t="shared" si="218"/>
        <v>3.6999999999999993</v>
      </c>
      <c r="Z75" s="6">
        <f t="shared" si="218"/>
        <v>0.91999999999999993</v>
      </c>
      <c r="AA75" s="6">
        <f t="shared" si="218"/>
        <v>8.1000000000000014</v>
      </c>
      <c r="AB75" s="6">
        <f t="shared" si="218"/>
        <v>1.2600000000000007</v>
      </c>
      <c r="AC75" s="6">
        <f t="shared" si="218"/>
        <v>1.4149462404735522</v>
      </c>
      <c r="AE75" s="6">
        <f t="shared" si="219"/>
        <v>15.394946240473544</v>
      </c>
      <c r="AF75" s="6">
        <f t="shared" si="220"/>
        <v>4.3163411131919558</v>
      </c>
      <c r="AG75" s="6">
        <f t="shared" si="220"/>
        <v>1.1844740687025435</v>
      </c>
      <c r="AH75" s="6">
        <f t="shared" si="220"/>
        <v>9.27886040825965</v>
      </c>
      <c r="AI75" s="6">
        <f t="shared" si="220"/>
        <v>1.4592251779864824</v>
      </c>
      <c r="AJ75" s="6">
        <f t="shared" si="220"/>
        <v>1.5380351765148792</v>
      </c>
      <c r="AL75" s="14"/>
      <c r="AM75" s="14">
        <v>820</v>
      </c>
      <c r="AN75" s="14">
        <f t="shared" si="182"/>
        <v>77.262416075194523</v>
      </c>
      <c r="AO75" s="14">
        <f t="shared" si="183"/>
        <v>21.143730726248911</v>
      </c>
      <c r="AP75" s="14">
        <f t="shared" si="184"/>
        <v>11.226911051154286</v>
      </c>
      <c r="AQ75" s="14">
        <f t="shared" si="185"/>
        <v>34.747624738998688</v>
      </c>
      <c r="AR75" s="14">
        <f t="shared" si="186"/>
        <v>7.9453455792079835</v>
      </c>
      <c r="AS75" s="14">
        <f t="shared" si="187"/>
        <v>2.198803979584659</v>
      </c>
      <c r="AT75" s="14"/>
      <c r="AU75" s="14">
        <f t="shared" si="188"/>
        <v>75.35743459685149</v>
      </c>
      <c r="AV75" s="14">
        <f t="shared" si="103"/>
        <v>20.405432989733537</v>
      </c>
      <c r="AW75" s="14">
        <f t="shared" si="103"/>
        <v>10.925145718144966</v>
      </c>
      <c r="AX75" s="14">
        <f t="shared" si="103"/>
        <v>34.060823637426466</v>
      </c>
      <c r="AY75" s="14">
        <f t="shared" si="103"/>
        <v>7.8510814067246963</v>
      </c>
      <c r="AZ75" s="14">
        <f t="shared" si="104"/>
        <v>2.1149508448218217</v>
      </c>
      <c r="BA75" s="14"/>
      <c r="BB75" s="14">
        <f t="shared" si="88"/>
        <v>69.813759495344726</v>
      </c>
      <c r="BC75" s="14">
        <f t="shared" si="89"/>
        <v>19.355725376309564</v>
      </c>
      <c r="BD75" s="14">
        <f t="shared" si="89"/>
        <v>10.615933295213539</v>
      </c>
      <c r="BE75" s="14">
        <f t="shared" si="89"/>
        <v>30.896750105253556</v>
      </c>
      <c r="BF75" s="14">
        <f t="shared" si="89"/>
        <v>7.3767165871137426</v>
      </c>
      <c r="BG75" s="14">
        <f t="shared" si="222"/>
        <v>1.5686341314543197</v>
      </c>
      <c r="BH75" s="14"/>
      <c r="BI75" s="14">
        <f t="shared" si="189"/>
        <v>62.253414608470969</v>
      </c>
      <c r="BJ75" s="14">
        <f t="shared" si="190"/>
        <v>17.599600505489281</v>
      </c>
      <c r="BK75" s="14">
        <f t="shared" si="190"/>
        <v>8.4047586950869579</v>
      </c>
      <c r="BL75" s="14">
        <f t="shared" si="190"/>
        <v>28.190299584204887</v>
      </c>
      <c r="BM75" s="14">
        <f t="shared" si="190"/>
        <v>6.7642208802927835</v>
      </c>
      <c r="BN75" s="14">
        <f t="shared" si="163"/>
        <v>1.2945349433970605</v>
      </c>
      <c r="BO75" s="14"/>
      <c r="BP75" s="14">
        <f t="shared" si="191"/>
        <v>79.700907181187205</v>
      </c>
      <c r="BQ75" s="14">
        <f t="shared" si="192"/>
        <v>21.398114745643646</v>
      </c>
      <c r="BR75" s="14">
        <f t="shared" si="192"/>
        <v>11.645700817700765</v>
      </c>
      <c r="BS75" s="14">
        <f t="shared" si="192"/>
        <v>36.002780698287893</v>
      </c>
      <c r="BT75" s="14">
        <f t="shared" si="192"/>
        <v>8.1731095350085567</v>
      </c>
      <c r="BU75" s="14">
        <f t="shared" si="164"/>
        <v>2.4812013845463596</v>
      </c>
      <c r="BV75" s="14"/>
      <c r="BW75" s="14">
        <f t="shared" si="193"/>
        <v>79.2107744564494</v>
      </c>
      <c r="BX75" s="14">
        <f t="shared" si="194"/>
        <v>21.288156763823167</v>
      </c>
      <c r="BY75" s="14">
        <f t="shared" si="194"/>
        <v>11.606024349838354</v>
      </c>
      <c r="BZ75" s="14">
        <f t="shared" si="194"/>
        <v>35.756483057564637</v>
      </c>
      <c r="CA75" s="14">
        <f t="shared" si="194"/>
        <v>8.1349031322529104</v>
      </c>
      <c r="CB75" s="14">
        <f t="shared" si="165"/>
        <v>2.4252071529703243</v>
      </c>
      <c r="CC75" s="14"/>
      <c r="CD75" s="14">
        <f t="shared" si="195"/>
        <v>72.21435224767778</v>
      </c>
      <c r="CE75" s="14">
        <f t="shared" si="196"/>
        <v>19.835704036724792</v>
      </c>
      <c r="CF75" s="14">
        <f t="shared" si="196"/>
        <v>11.145266609931056</v>
      </c>
      <c r="CG75" s="14">
        <f t="shared" si="196"/>
        <v>32.048004613254733</v>
      </c>
      <c r="CH75" s="14">
        <f t="shared" si="196"/>
        <v>7.5272860806236874</v>
      </c>
      <c r="CI75" s="14">
        <f t="shared" si="166"/>
        <v>1.6580909071435106</v>
      </c>
      <c r="CJ75" s="14"/>
      <c r="CK75" s="14">
        <f t="shared" si="90"/>
        <v>67.991068483526931</v>
      </c>
      <c r="CL75" s="14">
        <f t="shared" si="91"/>
        <v>18.578424600947439</v>
      </c>
      <c r="CM75" s="14">
        <f t="shared" si="91"/>
        <v>10.349465127904354</v>
      </c>
      <c r="CN75" s="14">
        <f t="shared" si="91"/>
        <v>30.403703063388225</v>
      </c>
      <c r="CO75" s="14">
        <f t="shared" si="91"/>
        <v>7.2190681900293256</v>
      </c>
      <c r="CP75" s="14">
        <f t="shared" si="223"/>
        <v>1.4404075012575948</v>
      </c>
      <c r="CQ75" s="14"/>
      <c r="CR75" s="14">
        <f t="shared" si="197"/>
        <v>61.409788986968351</v>
      </c>
      <c r="CS75" s="14">
        <f t="shared" si="198"/>
        <v>16.932755424369084</v>
      </c>
      <c r="CT75" s="14">
        <f t="shared" si="198"/>
        <v>9.6316637217506873</v>
      </c>
      <c r="CU75" s="14">
        <f t="shared" si="198"/>
        <v>27.125950919589478</v>
      </c>
      <c r="CV75" s="14">
        <f t="shared" si="198"/>
        <v>6.6644763726290011</v>
      </c>
      <c r="CW75" s="14">
        <f t="shared" si="167"/>
        <v>1.0549425486301016</v>
      </c>
      <c r="CX75" s="14"/>
      <c r="CY75" s="14">
        <f t="shared" si="199"/>
        <v>78.394198563382659</v>
      </c>
      <c r="CZ75" s="14">
        <f t="shared" si="200"/>
        <v>21.134304963697581</v>
      </c>
      <c r="DA75" s="14">
        <f t="shared" si="200"/>
        <v>11.261946504292567</v>
      </c>
      <c r="DB75" s="14">
        <f t="shared" si="200"/>
        <v>35.538679443201566</v>
      </c>
      <c r="DC75" s="14">
        <f t="shared" si="200"/>
        <v>8.0694041907663276</v>
      </c>
      <c r="DD75" s="14">
        <f t="shared" si="168"/>
        <v>2.3898634614246093</v>
      </c>
      <c r="DE75" s="14"/>
      <c r="DF75" s="14">
        <f t="shared" si="201"/>
        <v>78.517487341082344</v>
      </c>
      <c r="DG75" s="14">
        <f t="shared" si="202"/>
        <v>21.004169823322169</v>
      </c>
      <c r="DH75" s="14">
        <f t="shared" si="202"/>
        <v>11.676074439153346</v>
      </c>
      <c r="DI75" s="14">
        <f t="shared" si="202"/>
        <v>35.495811991071008</v>
      </c>
      <c r="DJ75" s="14">
        <f t="shared" si="202"/>
        <v>8.0568231831414536</v>
      </c>
      <c r="DK75" s="14">
        <f t="shared" si="169"/>
        <v>2.2846079043943828</v>
      </c>
      <c r="DL75" s="14"/>
      <c r="DM75" s="14">
        <f t="shared" si="203"/>
        <v>72.922607333212426</v>
      </c>
      <c r="DN75" s="14">
        <f t="shared" si="204"/>
        <v>20.048782498390324</v>
      </c>
      <c r="DO75" s="14">
        <f t="shared" si="204"/>
        <v>11.368972552070634</v>
      </c>
      <c r="DP75" s="14">
        <f t="shared" si="204"/>
        <v>32.250471007221599</v>
      </c>
      <c r="DQ75" s="14">
        <f t="shared" si="204"/>
        <v>7.5746914125246452</v>
      </c>
      <c r="DR75" s="14">
        <f t="shared" si="170"/>
        <v>1.6796898630052217</v>
      </c>
      <c r="DS75" s="14"/>
      <c r="DT75" s="14">
        <f t="shared" si="92"/>
        <v>67.857904076583907</v>
      </c>
      <c r="DU75" s="14">
        <f t="shared" si="93"/>
        <v>18.564113840795279</v>
      </c>
      <c r="DV75" s="14">
        <f t="shared" si="93"/>
        <v>10.234545545664073</v>
      </c>
      <c r="DW75" s="14">
        <f t="shared" si="93"/>
        <v>30.377558393713713</v>
      </c>
      <c r="DX75" s="14">
        <f t="shared" si="93"/>
        <v>7.2221290076581059</v>
      </c>
      <c r="DY75" s="14">
        <f t="shared" si="224"/>
        <v>1.4595572887527315</v>
      </c>
      <c r="DZ75" s="14"/>
      <c r="EA75" s="14">
        <f t="shared" si="205"/>
        <v>63.158851979424597</v>
      </c>
      <c r="EB75" s="14">
        <f t="shared" si="206"/>
        <v>17.357406081954331</v>
      </c>
      <c r="EC75" s="14">
        <f t="shared" si="206"/>
        <v>9.7532983002647491</v>
      </c>
      <c r="ED75" s="14">
        <f t="shared" si="206"/>
        <v>28.024663532985436</v>
      </c>
      <c r="EE75" s="14">
        <f t="shared" si="206"/>
        <v>6.8445392914775596</v>
      </c>
      <c r="EF75" s="14">
        <f t="shared" si="171"/>
        <v>1.1789447727425291</v>
      </c>
      <c r="EG75" s="14"/>
      <c r="EH75" s="14">
        <f t="shared" si="207"/>
        <v>81.509776776997057</v>
      </c>
      <c r="EI75" s="14">
        <f t="shared" si="208"/>
        <v>22.473409029670332</v>
      </c>
      <c r="EJ75" s="14">
        <f t="shared" si="208"/>
        <v>11.957802046736033</v>
      </c>
      <c r="EK75" s="14">
        <f t="shared" si="208"/>
        <v>36.314802603165298</v>
      </c>
      <c r="EL75" s="14">
        <f t="shared" si="208"/>
        <v>8.237150366233557</v>
      </c>
      <c r="EM75" s="14">
        <f t="shared" si="172"/>
        <v>2.5266127311918476</v>
      </c>
      <c r="EN75" s="14"/>
      <c r="EO75" s="14">
        <f t="shared" si="209"/>
        <v>77.376668909740431</v>
      </c>
      <c r="EP75" s="14">
        <f t="shared" si="210"/>
        <v>20.31415675236747</v>
      </c>
      <c r="EQ75" s="14">
        <f t="shared" si="210"/>
        <v>11.150037125848218</v>
      </c>
      <c r="ER75" s="14">
        <f t="shared" si="210"/>
        <v>35.486761509729902</v>
      </c>
      <c r="ES75" s="14">
        <f t="shared" si="210"/>
        <v>8.047920319890828</v>
      </c>
      <c r="ET75" s="14">
        <f t="shared" si="173"/>
        <v>2.377793201904006</v>
      </c>
      <c r="EU75" s="14"/>
      <c r="EV75" s="14">
        <f t="shared" si="211"/>
        <v>78.671301468320806</v>
      </c>
      <c r="EW75" s="14">
        <f t="shared" si="212"/>
        <v>21.51048692541719</v>
      </c>
      <c r="EX75" s="14">
        <f t="shared" si="212"/>
        <v>11.443690385459304</v>
      </c>
      <c r="EY75" s="14">
        <f t="shared" si="212"/>
        <v>34.61635670761806</v>
      </c>
      <c r="EZ75" s="14">
        <f t="shared" si="212"/>
        <v>8.31353686892494</v>
      </c>
      <c r="FA75" s="14">
        <f t="shared" si="174"/>
        <v>2.7872305809013032</v>
      </c>
      <c r="FB75" s="14"/>
      <c r="FC75" s="14">
        <f t="shared" si="213"/>
        <v>76.069939029883386</v>
      </c>
      <c r="FD75" s="14">
        <f t="shared" si="214"/>
        <v>20.020671209225295</v>
      </c>
      <c r="FE75" s="14">
        <f t="shared" si="214"/>
        <v>11.905700173205114</v>
      </c>
      <c r="FF75" s="14">
        <f t="shared" si="214"/>
        <v>32.12336582757915</v>
      </c>
      <c r="FG75" s="14">
        <f t="shared" si="214"/>
        <v>8.6478080240778858</v>
      </c>
      <c r="FH75" s="14">
        <f t="shared" si="175"/>
        <v>3.3723937957959276</v>
      </c>
      <c r="FI75" s="14"/>
      <c r="FJ75" s="14">
        <f t="shared" si="215"/>
        <v>77.019400983908511</v>
      </c>
      <c r="FK75" s="14">
        <f t="shared" si="216"/>
        <v>20.294437948388659</v>
      </c>
      <c r="FL75" s="14">
        <f t="shared" si="216"/>
        <v>11.390449633908265</v>
      </c>
      <c r="FM75" s="14">
        <f t="shared" si="216"/>
        <v>35.11620362210558</v>
      </c>
      <c r="FN75" s="14">
        <f t="shared" si="216"/>
        <v>7.9867814346874368</v>
      </c>
      <c r="FO75" s="14">
        <f t="shared" si="176"/>
        <v>2.2315283448185852</v>
      </c>
    </row>
    <row r="76" spans="1:171" s="6" customFormat="1" x14ac:dyDescent="0.15">
      <c r="A76" s="6" t="s">
        <v>45</v>
      </c>
      <c r="B76" s="6">
        <v>16.100000000000001</v>
      </c>
      <c r="C76" s="6">
        <v>9.2100000000000009</v>
      </c>
      <c r="D76" s="6">
        <v>25.6</v>
      </c>
      <c r="E76" s="6">
        <v>6.4</v>
      </c>
      <c r="F76" s="6">
        <f t="shared" si="181"/>
        <v>0.91692189239375876</v>
      </c>
      <c r="G76" s="6">
        <v>10.1</v>
      </c>
      <c r="H76" s="6">
        <v>1600</v>
      </c>
      <c r="I76" s="6">
        <v>1175</v>
      </c>
      <c r="J76" s="6">
        <f t="shared" si="42"/>
        <v>-0.45</v>
      </c>
      <c r="K76" s="6">
        <f t="shared" si="43"/>
        <v>-2.41</v>
      </c>
      <c r="L76" s="6">
        <f t="shared" si="178"/>
        <v>58.226921892393761</v>
      </c>
      <c r="M76" s="6" t="s">
        <v>18</v>
      </c>
      <c r="N76" s="6">
        <v>2012</v>
      </c>
      <c r="P76" s="6">
        <f t="shared" si="221"/>
        <v>1600</v>
      </c>
      <c r="Q76" s="6">
        <f t="shared" si="217"/>
        <v>15.485561498856764</v>
      </c>
      <c r="R76" s="6">
        <f t="shared" si="217"/>
        <v>8.9287187409137143</v>
      </c>
      <c r="S76" s="6">
        <f t="shared" si="217"/>
        <v>24.387394883486913</v>
      </c>
      <c r="T76" s="6">
        <f t="shared" si="217"/>
        <v>6.1966195287704027</v>
      </c>
      <c r="U76" s="6">
        <f t="shared" si="217"/>
        <v>0.82317637416415312</v>
      </c>
      <c r="W76" s="6">
        <f t="shared" si="179"/>
        <v>-2.4054508662018108</v>
      </c>
      <c r="X76" s="6">
        <f t="shared" si="180"/>
        <v>55.821471026191951</v>
      </c>
      <c r="Y76" s="6">
        <f t="shared" si="218"/>
        <v>5.1999999999999993</v>
      </c>
      <c r="Z76" s="6">
        <f t="shared" si="218"/>
        <v>1.629999999999999</v>
      </c>
      <c r="AA76" s="6">
        <f t="shared" si="218"/>
        <v>10.899999999999999</v>
      </c>
      <c r="AB76" s="6">
        <f t="shared" si="218"/>
        <v>1.7400000000000002</v>
      </c>
      <c r="AC76" s="6">
        <f t="shared" si="218"/>
        <v>1.6853632521118902</v>
      </c>
      <c r="AE76" s="6">
        <f t="shared" si="219"/>
        <v>21.155363252111883</v>
      </c>
      <c r="AF76" s="6">
        <f t="shared" si="220"/>
        <v>5.8144385011432353</v>
      </c>
      <c r="AG76" s="6">
        <f t="shared" si="220"/>
        <v>1.9112812590862855</v>
      </c>
      <c r="AH76" s="6">
        <f t="shared" si="220"/>
        <v>12.112605116513087</v>
      </c>
      <c r="AI76" s="6">
        <f t="shared" si="220"/>
        <v>1.9433804712295979</v>
      </c>
      <c r="AJ76" s="6">
        <f t="shared" si="220"/>
        <v>1.7791087703414958</v>
      </c>
      <c r="AL76" s="14"/>
      <c r="AM76" s="14">
        <v>830</v>
      </c>
      <c r="AN76" s="14">
        <f t="shared" si="182"/>
        <v>77.148437558724495</v>
      </c>
      <c r="AO76" s="14">
        <f t="shared" si="183"/>
        <v>21.117260297638964</v>
      </c>
      <c r="AP76" s="14">
        <f t="shared" si="184"/>
        <v>11.211153349233633</v>
      </c>
      <c r="AQ76" s="14">
        <f t="shared" si="185"/>
        <v>34.694560762551433</v>
      </c>
      <c r="AR76" s="14">
        <f t="shared" si="186"/>
        <v>7.9366707586047545</v>
      </c>
      <c r="AS76" s="14">
        <f t="shared" si="187"/>
        <v>2.1887923906957218</v>
      </c>
      <c r="AT76" s="14"/>
      <c r="AU76" s="14">
        <f t="shared" si="188"/>
        <v>75.250604165849069</v>
      </c>
      <c r="AV76" s="14">
        <f t="shared" si="103"/>
        <v>20.37985729407697</v>
      </c>
      <c r="AW76" s="14">
        <f t="shared" si="103"/>
        <v>10.90844094442925</v>
      </c>
      <c r="AX76" s="14">
        <f t="shared" si="103"/>
        <v>34.013538141564815</v>
      </c>
      <c r="AY76" s="14">
        <f t="shared" si="103"/>
        <v>7.8427451848810197</v>
      </c>
      <c r="AZ76" s="14">
        <f t="shared" si="104"/>
        <v>2.1060226008970022</v>
      </c>
      <c r="BA76" s="14"/>
      <c r="BB76" s="14">
        <f t="shared" si="88"/>
        <v>69.690368434274916</v>
      </c>
      <c r="BC76" s="14">
        <f t="shared" si="89"/>
        <v>19.32174809809424</v>
      </c>
      <c r="BD76" s="14">
        <f t="shared" si="89"/>
        <v>10.599115244895248</v>
      </c>
      <c r="BE76" s="14">
        <f t="shared" si="89"/>
        <v>30.842404906819084</v>
      </c>
      <c r="BF76" s="14">
        <f t="shared" si="89"/>
        <v>7.3667556126423248</v>
      </c>
      <c r="BG76" s="14">
        <f t="shared" si="222"/>
        <v>1.5603445718240199</v>
      </c>
      <c r="BH76" s="14"/>
      <c r="BI76" s="14">
        <f t="shared" si="189"/>
        <v>62.111277082213675</v>
      </c>
      <c r="BJ76" s="14">
        <f t="shared" si="190"/>
        <v>17.565115550016742</v>
      </c>
      <c r="BK76" s="14">
        <f t="shared" si="190"/>
        <v>8.3823584963862992</v>
      </c>
      <c r="BL76" s="14">
        <f t="shared" si="190"/>
        <v>28.124434315223112</v>
      </c>
      <c r="BM76" s="14">
        <f t="shared" si="190"/>
        <v>6.7523736897812716</v>
      </c>
      <c r="BN76" s="14">
        <f t="shared" si="163"/>
        <v>1.286995030806247</v>
      </c>
      <c r="BO76" s="14"/>
      <c r="BP76" s="14">
        <f t="shared" si="191"/>
        <v>79.591811822108511</v>
      </c>
      <c r="BQ76" s="14">
        <f t="shared" si="192"/>
        <v>21.373255699157603</v>
      </c>
      <c r="BR76" s="14">
        <f t="shared" si="192"/>
        <v>11.630371098287268</v>
      </c>
      <c r="BS76" s="14">
        <f t="shared" si="192"/>
        <v>35.953159369947571</v>
      </c>
      <c r="BT76" s="14">
        <f t="shared" si="192"/>
        <v>8.1647890885589316</v>
      </c>
      <c r="BU76" s="14">
        <f t="shared" si="164"/>
        <v>2.4702365661571459</v>
      </c>
      <c r="BV76" s="14"/>
      <c r="BW76" s="14">
        <f t="shared" si="193"/>
        <v>79.094686621650666</v>
      </c>
      <c r="BX76" s="14">
        <f t="shared" si="194"/>
        <v>21.260180087953003</v>
      </c>
      <c r="BY76" s="14">
        <f t="shared" si="194"/>
        <v>11.590194990425065</v>
      </c>
      <c r="BZ76" s="14">
        <f t="shared" si="194"/>
        <v>35.704308849101082</v>
      </c>
      <c r="CA76" s="14">
        <f t="shared" si="194"/>
        <v>8.1261479230673661</v>
      </c>
      <c r="CB76" s="14">
        <f t="shared" si="165"/>
        <v>2.4138547711041554</v>
      </c>
      <c r="CC76" s="14"/>
      <c r="CD76" s="14">
        <f t="shared" si="195"/>
        <v>72.09969686914441</v>
      </c>
      <c r="CE76" s="14">
        <f t="shared" si="196"/>
        <v>19.806989355616594</v>
      </c>
      <c r="CF76" s="14">
        <f t="shared" si="196"/>
        <v>11.129606601317191</v>
      </c>
      <c r="CG76" s="14">
        <f t="shared" si="196"/>
        <v>31.99457970462305</v>
      </c>
      <c r="CH76" s="14">
        <f t="shared" si="196"/>
        <v>7.5183498677197163</v>
      </c>
      <c r="CI76" s="14">
        <f t="shared" si="166"/>
        <v>1.6501713398678537</v>
      </c>
      <c r="CJ76" s="14"/>
      <c r="CK76" s="14">
        <f t="shared" si="90"/>
        <v>67.83148262854489</v>
      </c>
      <c r="CL76" s="14">
        <f t="shared" si="91"/>
        <v>18.529332389503388</v>
      </c>
      <c r="CM76" s="14">
        <f t="shared" si="91"/>
        <v>10.324756977641059</v>
      </c>
      <c r="CN76" s="14">
        <f t="shared" si="91"/>
        <v>30.338798735980504</v>
      </c>
      <c r="CO76" s="14">
        <f t="shared" si="91"/>
        <v>7.2071325431202871</v>
      </c>
      <c r="CP76" s="14">
        <f t="shared" si="223"/>
        <v>1.4314619822996526</v>
      </c>
      <c r="CQ76" s="14"/>
      <c r="CR76" s="14">
        <f t="shared" si="197"/>
        <v>61.312784182697854</v>
      </c>
      <c r="CS76" s="14">
        <f t="shared" si="198"/>
        <v>16.907490108635162</v>
      </c>
      <c r="CT76" s="14">
        <f t="shared" si="198"/>
        <v>9.6197149276153144</v>
      </c>
      <c r="CU76" s="14">
        <f t="shared" si="198"/>
        <v>27.078815961193044</v>
      </c>
      <c r="CV76" s="14">
        <f t="shared" si="198"/>
        <v>6.6563946850549343</v>
      </c>
      <c r="CW76" s="14">
        <f t="shared" si="167"/>
        <v>1.0503685001993994</v>
      </c>
      <c r="CX76" s="14"/>
      <c r="CY76" s="14">
        <f t="shared" si="199"/>
        <v>78.27929637827333</v>
      </c>
      <c r="CZ76" s="14">
        <f t="shared" si="200"/>
        <v>21.106788680445636</v>
      </c>
      <c r="DA76" s="14">
        <f t="shared" si="200"/>
        <v>11.245486399072524</v>
      </c>
      <c r="DB76" s="14">
        <f t="shared" si="200"/>
        <v>35.487043802346172</v>
      </c>
      <c r="DC76" s="14">
        <f t="shared" si="200"/>
        <v>8.060793792795824</v>
      </c>
      <c r="DD76" s="14">
        <f t="shared" si="168"/>
        <v>2.3791837036131804</v>
      </c>
      <c r="DE76" s="14"/>
      <c r="DF76" s="14">
        <f t="shared" si="201"/>
        <v>78.405826211571934</v>
      </c>
      <c r="DG76" s="14">
        <f t="shared" si="202"/>
        <v>20.977290527767835</v>
      </c>
      <c r="DH76" s="14">
        <f t="shared" si="202"/>
        <v>11.659369862965054</v>
      </c>
      <c r="DI76" s="14">
        <f t="shared" si="202"/>
        <v>35.44568509894647</v>
      </c>
      <c r="DJ76" s="14">
        <f t="shared" si="202"/>
        <v>8.0485863446530175</v>
      </c>
      <c r="DK76" s="14">
        <f t="shared" si="169"/>
        <v>2.2748943772395607</v>
      </c>
      <c r="DL76" s="14"/>
      <c r="DM76" s="14">
        <f t="shared" si="203"/>
        <v>72.802467347682253</v>
      </c>
      <c r="DN76" s="14">
        <f t="shared" si="204"/>
        <v>20.01706978512685</v>
      </c>
      <c r="DO76" s="14">
        <f t="shared" si="204"/>
        <v>11.349738424852411</v>
      </c>
      <c r="DP76" s="14">
        <f t="shared" si="204"/>
        <v>32.197789338872163</v>
      </c>
      <c r="DQ76" s="14">
        <f t="shared" si="204"/>
        <v>7.5657321520638163</v>
      </c>
      <c r="DR76" s="14">
        <f t="shared" si="170"/>
        <v>1.6721376467670122</v>
      </c>
      <c r="DS76" s="14"/>
      <c r="DT76" s="14">
        <f t="shared" si="92"/>
        <v>67.762396272654371</v>
      </c>
      <c r="DU76" s="14">
        <f t="shared" si="93"/>
        <v>18.537755262552793</v>
      </c>
      <c r="DV76" s="14">
        <f t="shared" si="93"/>
        <v>10.221929231165291</v>
      </c>
      <c r="DW76" s="14">
        <f t="shared" si="93"/>
        <v>30.334000900650711</v>
      </c>
      <c r="DX76" s="14">
        <f t="shared" si="93"/>
        <v>7.2147182345870293</v>
      </c>
      <c r="DY76" s="14">
        <f t="shared" si="224"/>
        <v>1.4539926436985513</v>
      </c>
      <c r="DZ76" s="14"/>
      <c r="EA76" s="14">
        <f t="shared" si="205"/>
        <v>63.059906244009298</v>
      </c>
      <c r="EB76" s="14">
        <f t="shared" si="206"/>
        <v>17.332899039204214</v>
      </c>
      <c r="EC76" s="14">
        <f t="shared" si="206"/>
        <v>9.7415617963083729</v>
      </c>
      <c r="ED76" s="14">
        <f t="shared" si="206"/>
        <v>27.975043464812288</v>
      </c>
      <c r="EE76" s="14">
        <f t="shared" si="206"/>
        <v>6.8365660363707619</v>
      </c>
      <c r="EF76" s="14">
        <f t="shared" si="171"/>
        <v>1.1738359073136579</v>
      </c>
      <c r="EG76" s="14"/>
      <c r="EH76" s="14">
        <f t="shared" si="207"/>
        <v>81.39802175543899</v>
      </c>
      <c r="EI76" s="14">
        <f t="shared" si="208"/>
        <v>22.448341129339831</v>
      </c>
      <c r="EJ76" s="14">
        <f t="shared" si="208"/>
        <v>11.945796296150707</v>
      </c>
      <c r="EK76" s="14">
        <f t="shared" si="208"/>
        <v>36.261142989602916</v>
      </c>
      <c r="EL76" s="14">
        <f t="shared" si="208"/>
        <v>8.228567337920861</v>
      </c>
      <c r="EM76" s="14">
        <f t="shared" si="172"/>
        <v>2.5141740024246735</v>
      </c>
      <c r="EN76" s="14"/>
      <c r="EO76" s="14">
        <f t="shared" si="209"/>
        <v>77.267230713161609</v>
      </c>
      <c r="EP76" s="14">
        <f t="shared" si="210"/>
        <v>20.289312319764264</v>
      </c>
      <c r="EQ76" s="14">
        <f t="shared" si="210"/>
        <v>11.136668484710544</v>
      </c>
      <c r="ER76" s="14">
        <f t="shared" si="210"/>
        <v>35.435242571672518</v>
      </c>
      <c r="ES76" s="14">
        <f t="shared" si="210"/>
        <v>8.0393818856327144</v>
      </c>
      <c r="ET76" s="14">
        <f t="shared" si="173"/>
        <v>2.3666254513815685</v>
      </c>
      <c r="EU76" s="14"/>
      <c r="EV76" s="14">
        <f t="shared" si="211"/>
        <v>78.570218394089906</v>
      </c>
      <c r="EW76" s="14">
        <f t="shared" si="212"/>
        <v>21.486809299342212</v>
      </c>
      <c r="EX76" s="14">
        <f t="shared" si="212"/>
        <v>11.442130396366428</v>
      </c>
      <c r="EY76" s="14">
        <f t="shared" si="212"/>
        <v>34.563970454173898</v>
      </c>
      <c r="EZ76" s="14">
        <f t="shared" si="212"/>
        <v>8.3054081784275695</v>
      </c>
      <c r="FA76" s="14">
        <f t="shared" si="174"/>
        <v>2.7719000657798087</v>
      </c>
      <c r="FB76" s="14"/>
      <c r="FC76" s="14">
        <f t="shared" si="213"/>
        <v>75.945756393683681</v>
      </c>
      <c r="FD76" s="14">
        <f t="shared" si="214"/>
        <v>19.989168950917705</v>
      </c>
      <c r="FE76" s="14">
        <f t="shared" si="214"/>
        <v>11.889396990938941</v>
      </c>
      <c r="FF76" s="14">
        <f t="shared" si="214"/>
        <v>32.072685769973802</v>
      </c>
      <c r="FG76" s="14">
        <f t="shared" si="214"/>
        <v>8.6387085213645918</v>
      </c>
      <c r="FH76" s="14">
        <f t="shared" si="175"/>
        <v>3.3557961604886417</v>
      </c>
      <c r="FI76" s="14"/>
      <c r="FJ76" s="14">
        <f t="shared" si="215"/>
        <v>76.921657949716234</v>
      </c>
      <c r="FK76" s="14">
        <f t="shared" si="216"/>
        <v>20.271663471324459</v>
      </c>
      <c r="FL76" s="14">
        <f t="shared" si="216"/>
        <v>11.383035931982025</v>
      </c>
      <c r="FM76" s="14">
        <f t="shared" si="216"/>
        <v>35.067143448140065</v>
      </c>
      <c r="FN76" s="14">
        <f t="shared" si="216"/>
        <v>7.97890451868901</v>
      </c>
      <c r="FO76" s="14">
        <f t="shared" si="176"/>
        <v>2.2209105795806745</v>
      </c>
    </row>
    <row r="77" spans="1:171" s="6" customFormat="1" ht="13.15" x14ac:dyDescent="0.2">
      <c r="B77" s="6">
        <v>14.6</v>
      </c>
      <c r="C77" s="6">
        <v>8.5299999999999994</v>
      </c>
      <c r="D77" s="6">
        <v>22.6</v>
      </c>
      <c r="E77" s="6">
        <v>5.9</v>
      </c>
      <c r="F77" s="6">
        <f t="shared" si="181"/>
        <v>0.70004819998072332</v>
      </c>
      <c r="H77" s="6">
        <v>3200</v>
      </c>
      <c r="I77" s="6">
        <v>2350</v>
      </c>
      <c r="J77" s="6">
        <f t="shared" si="42"/>
        <v>-0.45</v>
      </c>
      <c r="K77" s="6">
        <f t="shared" si="43"/>
        <v>-2.42</v>
      </c>
      <c r="L77" s="6">
        <f t="shared" si="178"/>
        <v>52.330048199980723</v>
      </c>
      <c r="P77" s="6">
        <v>3200</v>
      </c>
      <c r="Q77" s="6">
        <f t="shared" si="217"/>
        <v>13.974129004395174</v>
      </c>
      <c r="R77" s="6">
        <f t="shared" si="217"/>
        <v>8.2572262283200679</v>
      </c>
      <c r="S77" s="6">
        <f t="shared" si="217"/>
        <v>21.348256123682667</v>
      </c>
      <c r="T77" s="6">
        <f t="shared" si="217"/>
        <v>5.6986109453169522</v>
      </c>
      <c r="U77" s="6">
        <f t="shared" si="217"/>
        <v>0.63006273247656841</v>
      </c>
      <c r="W77" s="6">
        <f t="shared" si="179"/>
        <v>-2.4217631657893008</v>
      </c>
      <c r="X77" s="6">
        <f t="shared" si="180"/>
        <v>49.908285034191422</v>
      </c>
      <c r="Y77" s="6">
        <f t="shared" si="218"/>
        <v>6.7000000000000011</v>
      </c>
      <c r="Z77" s="6">
        <f t="shared" si="218"/>
        <v>2.3100000000000005</v>
      </c>
      <c r="AA77" s="6">
        <f t="shared" si="218"/>
        <v>13.899999999999999</v>
      </c>
      <c r="AB77" s="6">
        <f t="shared" si="218"/>
        <v>2.2400000000000002</v>
      </c>
      <c r="AC77" s="6">
        <f t="shared" si="218"/>
        <v>1.9022369445249256</v>
      </c>
      <c r="AE77" s="6">
        <f t="shared" si="219"/>
        <v>27.052236944524921</v>
      </c>
      <c r="AF77" s="6">
        <f t="shared" si="220"/>
        <v>7.3258709956048271</v>
      </c>
      <c r="AG77" s="6">
        <f t="shared" si="220"/>
        <v>2.5827737716799319</v>
      </c>
      <c r="AH77" s="6">
        <f t="shared" si="220"/>
        <v>15.151743876317333</v>
      </c>
      <c r="AI77" s="6">
        <f t="shared" si="220"/>
        <v>2.4413890546830483</v>
      </c>
      <c r="AJ77" s="6">
        <f t="shared" si="220"/>
        <v>1.9722224120290806</v>
      </c>
      <c r="AL77" s="14"/>
      <c r="AM77" s="14">
        <v>840</v>
      </c>
      <c r="AN77" s="14">
        <f t="shared" si="182"/>
        <v>77.035012887321869</v>
      </c>
      <c r="AO77" s="14">
        <f t="shared" si="183"/>
        <v>21.090850532405469</v>
      </c>
      <c r="AP77" s="14">
        <f t="shared" si="184"/>
        <v>11.195381754214722</v>
      </c>
      <c r="AQ77" s="14">
        <f t="shared" si="185"/>
        <v>34.641835364967484</v>
      </c>
      <c r="AR77" s="14">
        <f t="shared" si="186"/>
        <v>7.9280452377331461</v>
      </c>
      <c r="AS77" s="14">
        <f t="shared" si="187"/>
        <v>2.1788999980010528</v>
      </c>
      <c r="AT77" s="14"/>
      <c r="AU77" s="14">
        <f t="shared" si="188"/>
        <v>75.144599308558313</v>
      </c>
      <c r="AV77" s="14">
        <f t="shared" si="103"/>
        <v>20.354455112325319</v>
      </c>
      <c r="AW77" s="14">
        <f t="shared" si="103"/>
        <v>10.891827527634945</v>
      </c>
      <c r="AX77" s="14">
        <f t="shared" si="103"/>
        <v>33.966649116967609</v>
      </c>
      <c r="AY77" s="14">
        <f t="shared" si="103"/>
        <v>7.834467899338434</v>
      </c>
      <c r="AZ77" s="14">
        <f t="shared" si="104"/>
        <v>2.0971996522920038</v>
      </c>
      <c r="BA77" s="14"/>
      <c r="BB77" s="14">
        <f t="shared" si="88"/>
        <v>69.567916427415582</v>
      </c>
      <c r="BC77" s="14">
        <f t="shared" si="89"/>
        <v>19.287968164327879</v>
      </c>
      <c r="BD77" s="14">
        <f t="shared" si="89"/>
        <v>10.582414081396857</v>
      </c>
      <c r="BE77" s="14">
        <f t="shared" si="89"/>
        <v>30.788509539584133</v>
      </c>
      <c r="BF77" s="14">
        <f t="shared" si="89"/>
        <v>7.3568671279635556</v>
      </c>
      <c r="BG77" s="14">
        <f t="shared" si="222"/>
        <v>1.5521575141431545</v>
      </c>
      <c r="BH77" s="14"/>
      <c r="BI77" s="14">
        <f t="shared" si="189"/>
        <v>61.969728326318695</v>
      </c>
      <c r="BJ77" s="14">
        <f t="shared" si="190"/>
        <v>17.530779661794973</v>
      </c>
      <c r="BK77" s="14">
        <f t="shared" si="190"/>
        <v>8.3600306360925938</v>
      </c>
      <c r="BL77" s="14">
        <f t="shared" si="190"/>
        <v>28.058831766697907</v>
      </c>
      <c r="BM77" s="14">
        <f t="shared" si="190"/>
        <v>6.740576382219583</v>
      </c>
      <c r="BN77" s="14">
        <f t="shared" si="163"/>
        <v>1.2795098795136342</v>
      </c>
      <c r="BO77" s="14"/>
      <c r="BP77" s="14">
        <f t="shared" si="191"/>
        <v>79.483556945316082</v>
      </c>
      <c r="BQ77" s="14">
        <f t="shared" si="192"/>
        <v>21.348589525193134</v>
      </c>
      <c r="BR77" s="14">
        <f t="shared" si="192"/>
        <v>11.615136662090787</v>
      </c>
      <c r="BS77" s="14">
        <f t="shared" si="192"/>
        <v>35.903902296103659</v>
      </c>
      <c r="BT77" s="14">
        <f t="shared" si="192"/>
        <v>8.1565282173492299</v>
      </c>
      <c r="BU77" s="14">
        <f t="shared" si="164"/>
        <v>2.4594002445792613</v>
      </c>
      <c r="BV77" s="14"/>
      <c r="BW77" s="14">
        <f t="shared" si="193"/>
        <v>78.979471056469606</v>
      </c>
      <c r="BX77" s="14">
        <f t="shared" si="194"/>
        <v>21.23238625226746</v>
      </c>
      <c r="BY77" s="14">
        <f t="shared" si="194"/>
        <v>11.574471268592003</v>
      </c>
      <c r="BZ77" s="14">
        <f t="shared" si="194"/>
        <v>35.652519440509842</v>
      </c>
      <c r="CA77" s="14">
        <f t="shared" si="194"/>
        <v>8.1174561079418019</v>
      </c>
      <c r="CB77" s="14">
        <f t="shared" si="165"/>
        <v>2.4026379871584904</v>
      </c>
      <c r="CC77" s="14"/>
      <c r="CD77" s="14">
        <f t="shared" si="195"/>
        <v>71.985866307101134</v>
      </c>
      <c r="CE77" s="14">
        <f t="shared" si="196"/>
        <v>19.778450669918097</v>
      </c>
      <c r="CF77" s="14">
        <f t="shared" si="196"/>
        <v>11.114028668913452</v>
      </c>
      <c r="CG77" s="14">
        <f t="shared" si="196"/>
        <v>31.941565695256621</v>
      </c>
      <c r="CH77" s="14">
        <f t="shared" si="196"/>
        <v>7.509475380520775</v>
      </c>
      <c r="CI77" s="14">
        <f t="shared" si="166"/>
        <v>1.6423458924921945</v>
      </c>
      <c r="CJ77" s="14"/>
      <c r="CK77" s="14">
        <f t="shared" si="90"/>
        <v>67.694705312625999</v>
      </c>
      <c r="CL77" s="14">
        <f t="shared" si="91"/>
        <v>18.48873608780956</v>
      </c>
      <c r="CM77" s="14">
        <f t="shared" si="91"/>
        <v>10.304978093567108</v>
      </c>
      <c r="CN77" s="14">
        <f t="shared" si="91"/>
        <v>30.280503099223644</v>
      </c>
      <c r="CO77" s="14">
        <f t="shared" si="91"/>
        <v>7.1967832581393258</v>
      </c>
      <c r="CP77" s="14">
        <f t="shared" si="223"/>
        <v>1.4237047738863755</v>
      </c>
      <c r="CQ77" s="14"/>
      <c r="CR77" s="14">
        <f t="shared" si="197"/>
        <v>61.216286542046539</v>
      </c>
      <c r="CS77" s="14">
        <f t="shared" si="198"/>
        <v>16.882346989974302</v>
      </c>
      <c r="CT77" s="14">
        <f t="shared" si="198"/>
        <v>9.6077560371623694</v>
      </c>
      <c r="CU77" s="14">
        <f t="shared" si="198"/>
        <v>27.031980252191985</v>
      </c>
      <c r="CV77" s="14">
        <f t="shared" si="198"/>
        <v>6.648357125435135</v>
      </c>
      <c r="CW77" s="14">
        <f t="shared" si="167"/>
        <v>1.0458461372827541</v>
      </c>
      <c r="CX77" s="14"/>
      <c r="CY77" s="14">
        <f t="shared" si="199"/>
        <v>78.165220581191491</v>
      </c>
      <c r="CZ77" s="14">
        <f t="shared" si="200"/>
        <v>21.079440651316709</v>
      </c>
      <c r="DA77" s="14">
        <f t="shared" si="200"/>
        <v>11.22915932481013</v>
      </c>
      <c r="DB77" s="14">
        <f t="shared" si="200"/>
        <v>35.435760000731953</v>
      </c>
      <c r="DC77" s="14">
        <f t="shared" si="200"/>
        <v>8.0522429829598323</v>
      </c>
      <c r="DD77" s="14">
        <f t="shared" si="168"/>
        <v>2.3686176213728807</v>
      </c>
      <c r="DE77" s="14"/>
      <c r="DF77" s="14">
        <f t="shared" si="201"/>
        <v>78.294927408566778</v>
      </c>
      <c r="DG77" s="14">
        <f t="shared" si="202"/>
        <v>20.950586313590406</v>
      </c>
      <c r="DH77" s="14">
        <f t="shared" si="202"/>
        <v>11.642752721290947</v>
      </c>
      <c r="DI77" s="14">
        <f t="shared" si="202"/>
        <v>35.395900287668319</v>
      </c>
      <c r="DJ77" s="14">
        <f t="shared" si="202"/>
        <v>8.0404027137825338</v>
      </c>
      <c r="DK77" s="14">
        <f t="shared" si="169"/>
        <v>2.2652853722345778</v>
      </c>
      <c r="DL77" s="14"/>
      <c r="DM77" s="14">
        <f t="shared" si="203"/>
        <v>72.683161412356384</v>
      </c>
      <c r="DN77" s="14">
        <f t="shared" si="204"/>
        <v>19.985537122276003</v>
      </c>
      <c r="DO77" s="14">
        <f t="shared" si="204"/>
        <v>11.330627362164563</v>
      </c>
      <c r="DP77" s="14">
        <f t="shared" si="204"/>
        <v>32.145489338841344</v>
      </c>
      <c r="DQ77" s="14">
        <f t="shared" si="204"/>
        <v>7.5568348670212995</v>
      </c>
      <c r="DR77" s="14">
        <f t="shared" si="170"/>
        <v>1.6646727220531874</v>
      </c>
      <c r="DS77" s="14"/>
      <c r="DT77" s="14">
        <f t="shared" si="92"/>
        <v>67.667713055087034</v>
      </c>
      <c r="DU77" s="14">
        <f t="shared" si="93"/>
        <v>18.511662513682246</v>
      </c>
      <c r="DV77" s="14">
        <f t="shared" si="93"/>
        <v>10.209466740880814</v>
      </c>
      <c r="DW77" s="14">
        <f t="shared" si="93"/>
        <v>30.290746415150682</v>
      </c>
      <c r="DX77" s="14">
        <f t="shared" si="93"/>
        <v>7.2073606573098239</v>
      </c>
      <c r="DY77" s="14">
        <f t="shared" si="224"/>
        <v>1.4484767280634645</v>
      </c>
      <c r="DZ77" s="14"/>
      <c r="EA77" s="14">
        <f t="shared" si="205"/>
        <v>62.961736314045105</v>
      </c>
      <c r="EB77" s="14">
        <f t="shared" si="206"/>
        <v>17.308610968078295</v>
      </c>
      <c r="EC77" s="14">
        <f t="shared" si="206"/>
        <v>9.7299296341913024</v>
      </c>
      <c r="ED77" s="14">
        <f t="shared" si="206"/>
        <v>27.925775319303476</v>
      </c>
      <c r="EE77" s="14">
        <f t="shared" si="206"/>
        <v>6.8286446720185712</v>
      </c>
      <c r="EF77" s="14">
        <f t="shared" si="171"/>
        <v>1.1687757204534579</v>
      </c>
      <c r="EG77" s="14"/>
      <c r="EH77" s="14">
        <f t="shared" si="207"/>
        <v>81.28704220745405</v>
      </c>
      <c r="EI77" s="14">
        <f t="shared" si="208"/>
        <v>22.423392574456113</v>
      </c>
      <c r="EJ77" s="14">
        <f t="shared" si="208"/>
        <v>11.933853931978248</v>
      </c>
      <c r="EK77" s="14">
        <f t="shared" si="208"/>
        <v>36.207857247319126</v>
      </c>
      <c r="EL77" s="14">
        <f t="shared" si="208"/>
        <v>8.220047529009717</v>
      </c>
      <c r="EM77" s="14">
        <f t="shared" si="172"/>
        <v>2.501890924690839</v>
      </c>
      <c r="EN77" s="14"/>
      <c r="EO77" s="14">
        <f t="shared" si="209"/>
        <v>77.158602503878711</v>
      </c>
      <c r="EP77" s="14">
        <f t="shared" si="210"/>
        <v>20.264659073551663</v>
      </c>
      <c r="EQ77" s="14">
        <f t="shared" si="210"/>
        <v>11.123355728502744</v>
      </c>
      <c r="ER77" s="14">
        <f t="shared" si="210"/>
        <v>35.384099526369397</v>
      </c>
      <c r="ES77" s="14">
        <f t="shared" si="210"/>
        <v>8.0309007234662957</v>
      </c>
      <c r="ET77" s="14">
        <f t="shared" si="173"/>
        <v>2.3555874519886171</v>
      </c>
      <c r="EU77" s="14"/>
      <c r="EV77" s="14">
        <f t="shared" si="211"/>
        <v>78.469996718809512</v>
      </c>
      <c r="EW77" s="14">
        <f t="shared" si="212"/>
        <v>21.463285769445196</v>
      </c>
      <c r="EX77" s="14">
        <f t="shared" si="212"/>
        <v>11.440643361050066</v>
      </c>
      <c r="EY77" s="14">
        <f t="shared" si="212"/>
        <v>34.511988946947156</v>
      </c>
      <c r="EZ77" s="14">
        <f t="shared" si="212"/>
        <v>8.2973412735968104</v>
      </c>
      <c r="FA77" s="14">
        <f t="shared" si="174"/>
        <v>2.756737367770274</v>
      </c>
      <c r="FB77" s="14"/>
      <c r="FC77" s="14">
        <f t="shared" si="213"/>
        <v>75.822352838975917</v>
      </c>
      <c r="FD77" s="14">
        <f t="shared" si="214"/>
        <v>19.957728415779524</v>
      </c>
      <c r="FE77" s="14">
        <f t="shared" si="214"/>
        <v>11.873103387004583</v>
      </c>
      <c r="FF77" s="14">
        <f t="shared" si="214"/>
        <v>32.022423524990273</v>
      </c>
      <c r="FG77" s="14">
        <f t="shared" si="214"/>
        <v>8.6296715559662314</v>
      </c>
      <c r="FH77" s="14">
        <f t="shared" si="175"/>
        <v>3.3394259552353196</v>
      </c>
      <c r="FI77" s="14"/>
      <c r="FJ77" s="14">
        <f t="shared" si="215"/>
        <v>76.824615120287675</v>
      </c>
      <c r="FK77" s="14">
        <f t="shared" si="216"/>
        <v>20.249053606744873</v>
      </c>
      <c r="FL77" s="14">
        <f t="shared" si="216"/>
        <v>11.375655455241823</v>
      </c>
      <c r="FM77" s="14">
        <f t="shared" si="216"/>
        <v>35.018420367192661</v>
      </c>
      <c r="FN77" s="14">
        <f t="shared" si="216"/>
        <v>7.9710788377463251</v>
      </c>
      <c r="FO77" s="14">
        <f t="shared" si="176"/>
        <v>2.2104068533620085</v>
      </c>
    </row>
    <row r="78" spans="1:171" s="6" customFormat="1" ht="13.15" x14ac:dyDescent="0.2">
      <c r="B78" s="6">
        <v>13</v>
      </c>
      <c r="C78" s="6">
        <v>7.84</v>
      </c>
      <c r="D78" s="6">
        <v>19.399999999999999</v>
      </c>
      <c r="E78" s="6">
        <v>5.39</v>
      </c>
      <c r="F78" s="6">
        <f t="shared" si="181"/>
        <v>0.53485445055443381</v>
      </c>
      <c r="H78" s="6">
        <v>6400</v>
      </c>
      <c r="I78" s="6">
        <v>4764</v>
      </c>
      <c r="J78" s="6">
        <f t="shared" si="42"/>
        <v>-0.43</v>
      </c>
      <c r="K78" s="6">
        <f t="shared" si="43"/>
        <v>-1.52</v>
      </c>
      <c r="L78" s="6">
        <f t="shared" si="178"/>
        <v>46.164854450554429</v>
      </c>
      <c r="P78" s="6">
        <v>6400</v>
      </c>
      <c r="Q78" s="6">
        <f t="shared" si="217"/>
        <v>12.613944406628763</v>
      </c>
      <c r="R78" s="6">
        <f t="shared" si="217"/>
        <v>7.657819403099035</v>
      </c>
      <c r="S78" s="6">
        <f t="shared" si="217"/>
        <v>18.655341192420504</v>
      </c>
      <c r="T78" s="6">
        <f t="shared" si="217"/>
        <v>5.2483644016186854</v>
      </c>
      <c r="U78" s="6">
        <f t="shared" si="217"/>
        <v>0.47083082271469578</v>
      </c>
      <c r="W78" s="6">
        <f t="shared" si="179"/>
        <v>-1.5185542240727443</v>
      </c>
      <c r="X78" s="6">
        <f t="shared" si="180"/>
        <v>44.646300226481685</v>
      </c>
      <c r="Y78" s="6">
        <f t="shared" si="218"/>
        <v>8.3000000000000007</v>
      </c>
      <c r="Z78" s="6">
        <f t="shared" si="218"/>
        <v>3</v>
      </c>
      <c r="AA78" s="6">
        <f t="shared" si="218"/>
        <v>17.100000000000001</v>
      </c>
      <c r="AB78" s="6">
        <f t="shared" si="218"/>
        <v>2.7500000000000009</v>
      </c>
      <c r="AC78" s="6">
        <f t="shared" si="218"/>
        <v>2.067430693951215</v>
      </c>
      <c r="AE78" s="6">
        <f t="shared" si="219"/>
        <v>33.217430693951215</v>
      </c>
      <c r="AF78" s="6">
        <f t="shared" si="220"/>
        <v>8.686055593371238</v>
      </c>
      <c r="AG78" s="6">
        <f t="shared" si="220"/>
        <v>3.1821805969009653</v>
      </c>
      <c r="AH78" s="6">
        <f t="shared" si="220"/>
        <v>17.844658807579496</v>
      </c>
      <c r="AI78" s="6">
        <f t="shared" si="220"/>
        <v>2.8916355983813156</v>
      </c>
      <c r="AJ78" s="6">
        <f t="shared" si="220"/>
        <v>2.1314543217909532</v>
      </c>
      <c r="AL78" s="14"/>
      <c r="AM78" s="14">
        <v>850</v>
      </c>
      <c r="AN78" s="14">
        <f t="shared" si="182"/>
        <v>76.922136275997843</v>
      </c>
      <c r="AO78" s="14">
        <f t="shared" si="183"/>
        <v>21.064501699839024</v>
      </c>
      <c r="AP78" s="14">
        <f t="shared" si="184"/>
        <v>11.179597436005654</v>
      </c>
      <c r="AQ78" s="14">
        <f t="shared" si="185"/>
        <v>34.589443947355875</v>
      </c>
      <c r="AR78" s="14">
        <f t="shared" si="186"/>
        <v>7.9194683941588577</v>
      </c>
      <c r="AS78" s="14">
        <f t="shared" si="187"/>
        <v>2.1691247986384354</v>
      </c>
      <c r="AT78" s="14"/>
      <c r="AU78" s="14">
        <f t="shared" si="188"/>
        <v>75.039408751859327</v>
      </c>
      <c r="AV78" s="14">
        <f t="shared" si="103"/>
        <v>20.329224219418922</v>
      </c>
      <c r="AW78" s="14">
        <f t="shared" si="103"/>
        <v>10.875304577701179</v>
      </c>
      <c r="AX78" s="14">
        <f t="shared" si="103"/>
        <v>33.92015075857784</v>
      </c>
      <c r="AY78" s="14">
        <f t="shared" si="103"/>
        <v>7.8262487596510839</v>
      </c>
      <c r="AZ78" s="14">
        <f t="shared" si="104"/>
        <v>2.0884804365103049</v>
      </c>
      <c r="BA78" s="14"/>
      <c r="BB78" s="14">
        <f t="shared" ref="BB78:BB141" si="225">SUM(BC78:BG78)</f>
        <v>69.446386816793321</v>
      </c>
      <c r="BC78" s="14">
        <f t="shared" ref="BC78:BF141" si="226">B$20-MacroSpline($I$20:$I$25,Y$20:Y$25,$AM78)</f>
        <v>19.254383656647267</v>
      </c>
      <c r="BD78" s="14">
        <f t="shared" si="226"/>
        <v>10.565828502083164</v>
      </c>
      <c r="BE78" s="14">
        <f t="shared" si="226"/>
        <v>30.735054272339426</v>
      </c>
      <c r="BF78" s="14">
        <f t="shared" si="226"/>
        <v>7.3470498419091381</v>
      </c>
      <c r="BG78" s="14">
        <f t="shared" si="222"/>
        <v>1.544070543814325</v>
      </c>
      <c r="BH78" s="14"/>
      <c r="BI78" s="14">
        <f t="shared" si="189"/>
        <v>61.832141232112399</v>
      </c>
      <c r="BJ78" s="14">
        <f t="shared" si="190"/>
        <v>17.49747967825494</v>
      </c>
      <c r="BK78" s="14">
        <f t="shared" si="190"/>
        <v>8.3384886223647854</v>
      </c>
      <c r="BL78" s="14">
        <f t="shared" si="190"/>
        <v>27.994732200469336</v>
      </c>
      <c r="BM78" s="14">
        <f t="shared" si="190"/>
        <v>6.7291346853854348</v>
      </c>
      <c r="BN78" s="14">
        <f t="shared" si="163"/>
        <v>1.2723060456379067</v>
      </c>
      <c r="BO78" s="14"/>
      <c r="BP78" s="14">
        <f t="shared" si="191"/>
        <v>79.376127934167329</v>
      </c>
      <c r="BQ78" s="14">
        <f t="shared" si="192"/>
        <v>21.324112748205458</v>
      </c>
      <c r="BR78" s="14">
        <f t="shared" si="192"/>
        <v>11.599996072473452</v>
      </c>
      <c r="BS78" s="14">
        <f t="shared" si="192"/>
        <v>35.855003192054163</v>
      </c>
      <c r="BT78" s="14">
        <f t="shared" si="192"/>
        <v>8.1483259060954634</v>
      </c>
      <c r="BU78" s="14">
        <f t="shared" si="164"/>
        <v>2.4486900153387965</v>
      </c>
      <c r="BV78" s="14"/>
      <c r="BW78" s="14">
        <f t="shared" si="193"/>
        <v>78.865109691582319</v>
      </c>
      <c r="BX78" s="14">
        <f t="shared" si="194"/>
        <v>21.204771811417011</v>
      </c>
      <c r="BY78" s="14">
        <f t="shared" si="194"/>
        <v>11.558850986957397</v>
      </c>
      <c r="BZ78" s="14">
        <f t="shared" si="194"/>
        <v>35.601106905724109</v>
      </c>
      <c r="CA78" s="14">
        <f t="shared" si="194"/>
        <v>8.1088263658128277</v>
      </c>
      <c r="CB78" s="14">
        <f t="shared" si="165"/>
        <v>2.3915536216709716</v>
      </c>
      <c r="CC78" s="14"/>
      <c r="CD78" s="14">
        <f t="shared" si="195"/>
        <v>71.872842937125895</v>
      </c>
      <c r="CE78" s="14">
        <f t="shared" si="196"/>
        <v>19.750084693217467</v>
      </c>
      <c r="CF78" s="14">
        <f t="shared" si="196"/>
        <v>11.098531352397494</v>
      </c>
      <c r="CG78" s="14">
        <f t="shared" si="196"/>
        <v>31.888953370006</v>
      </c>
      <c r="CH78" s="14">
        <f t="shared" si="196"/>
        <v>7.5006613173525114</v>
      </c>
      <c r="CI78" s="14">
        <f t="shared" si="166"/>
        <v>1.6346122041524125</v>
      </c>
      <c r="CJ78" s="14"/>
      <c r="CK78" s="14">
        <f t="shared" ref="CK78:CK141" si="227">SUM(CL78:CP78)</f>
        <v>67.591720926425026</v>
      </c>
      <c r="CL78" s="14">
        <f t="shared" ref="CL78:CO141" si="228">B$63-MacroSpline($I$63:$I$70,Y$63:Y$70,$AM78)</f>
        <v>18.460757398030839</v>
      </c>
      <c r="CM78" s="14">
        <f t="shared" si="228"/>
        <v>10.292523997058193</v>
      </c>
      <c r="CN78" s="14">
        <f t="shared" si="228"/>
        <v>30.231960605301463</v>
      </c>
      <c r="CO78" s="14">
        <f t="shared" si="228"/>
        <v>7.1887823620639484</v>
      </c>
      <c r="CP78" s="14">
        <f t="shared" si="223"/>
        <v>1.4176965639705783</v>
      </c>
      <c r="CQ78" s="14"/>
      <c r="CR78" s="14">
        <f t="shared" si="197"/>
        <v>61.120288786643613</v>
      </c>
      <c r="CS78" s="14">
        <f t="shared" si="198"/>
        <v>16.857324508448517</v>
      </c>
      <c r="CT78" s="14">
        <f t="shared" si="198"/>
        <v>9.5957883228346592</v>
      </c>
      <c r="CU78" s="14">
        <f t="shared" si="198"/>
        <v>26.985438540793339</v>
      </c>
      <c r="CV78" s="14">
        <f t="shared" si="198"/>
        <v>6.6403630211762081</v>
      </c>
      <c r="CW78" s="14">
        <f t="shared" si="167"/>
        <v>1.0413743933908921</v>
      </c>
      <c r="CX78" s="14"/>
      <c r="CY78" s="14">
        <f t="shared" si="199"/>
        <v>78.05195759434865</v>
      </c>
      <c r="CZ78" s="14">
        <f t="shared" si="200"/>
        <v>21.052258420742127</v>
      </c>
      <c r="DA78" s="14">
        <f t="shared" si="200"/>
        <v>11.2129631786629</v>
      </c>
      <c r="DB78" s="14">
        <f t="shared" si="200"/>
        <v>35.38482218722973</v>
      </c>
      <c r="DC78" s="14">
        <f t="shared" si="200"/>
        <v>8.0437507732436124</v>
      </c>
      <c r="DD78" s="14">
        <f t="shared" si="168"/>
        <v>2.3581630344702869</v>
      </c>
      <c r="DE78" s="14"/>
      <c r="DF78" s="14">
        <f t="shared" si="201"/>
        <v>78.184777314349503</v>
      </c>
      <c r="DG78" s="14">
        <f t="shared" si="202"/>
        <v>20.924054171550537</v>
      </c>
      <c r="DH78" s="14">
        <f t="shared" si="202"/>
        <v>11.626222042830014</v>
      </c>
      <c r="DI78" s="14">
        <f t="shared" si="202"/>
        <v>35.346451154117382</v>
      </c>
      <c r="DJ78" s="14">
        <f t="shared" si="202"/>
        <v>8.0322713373029924</v>
      </c>
      <c r="DK78" s="14">
        <f t="shared" si="169"/>
        <v>2.2557786085485803</v>
      </c>
      <c r="DL78" s="14"/>
      <c r="DM78" s="14">
        <f t="shared" si="203"/>
        <v>72.564674966859542</v>
      </c>
      <c r="DN78" s="14">
        <f t="shared" si="204"/>
        <v>19.95418201137571</v>
      </c>
      <c r="DO78" s="14">
        <f t="shared" si="204"/>
        <v>11.311637736866974</v>
      </c>
      <c r="DP78" s="14">
        <f t="shared" si="204"/>
        <v>32.093563687100946</v>
      </c>
      <c r="DQ78" s="14">
        <f t="shared" si="204"/>
        <v>7.5479984056100067</v>
      </c>
      <c r="DR78" s="14">
        <f t="shared" si="170"/>
        <v>1.6572931259059098</v>
      </c>
      <c r="DS78" s="14"/>
      <c r="DT78" s="14">
        <f t="shared" ref="DT78:DT141" si="229">SUM(DU78:DY78)</f>
        <v>67.573845367196768</v>
      </c>
      <c r="DU78" s="14">
        <f t="shared" ref="DU78:DX141" si="230">B$113-MacroSpline($I$113:$I$120,Y$113:Y$120,$AM78)</f>
        <v>18.485832570543263</v>
      </c>
      <c r="DV78" s="14">
        <f t="shared" si="230"/>
        <v>10.197156202849857</v>
      </c>
      <c r="DW78" s="14">
        <f t="shared" si="230"/>
        <v>30.247791822141441</v>
      </c>
      <c r="DX78" s="14">
        <f t="shared" si="230"/>
        <v>7.2000557275385368</v>
      </c>
      <c r="DY78" s="14">
        <f t="shared" si="224"/>
        <v>1.443009044123674</v>
      </c>
      <c r="DZ78" s="14"/>
      <c r="EA78" s="14">
        <f t="shared" si="205"/>
        <v>62.864300173175181</v>
      </c>
      <c r="EB78" s="14">
        <f t="shared" si="206"/>
        <v>17.284528786951363</v>
      </c>
      <c r="EC78" s="14">
        <f t="shared" si="206"/>
        <v>9.7183955654413072</v>
      </c>
      <c r="ED78" s="14">
        <f t="shared" si="206"/>
        <v>27.876841648852835</v>
      </c>
      <c r="EE78" s="14">
        <f t="shared" si="206"/>
        <v>6.8207725084360229</v>
      </c>
      <c r="EF78" s="14">
        <f t="shared" si="171"/>
        <v>1.1637616634936618</v>
      </c>
      <c r="EG78" s="14"/>
      <c r="EH78" s="14">
        <f t="shared" si="207"/>
        <v>81.17682464772065</v>
      </c>
      <c r="EI78" s="14">
        <f t="shared" si="208"/>
        <v>22.398562082296557</v>
      </c>
      <c r="EJ78" s="14">
        <f t="shared" si="208"/>
        <v>11.921974212290879</v>
      </c>
      <c r="EK78" s="14">
        <f t="shared" si="208"/>
        <v>36.154938605285309</v>
      </c>
      <c r="EL78" s="14">
        <f t="shared" si="208"/>
        <v>8.2115897342453117</v>
      </c>
      <c r="EM78" s="14">
        <f t="shared" si="172"/>
        <v>2.4897600136025844</v>
      </c>
      <c r="EN78" s="14"/>
      <c r="EO78" s="14">
        <f t="shared" si="209"/>
        <v>77.050767988752639</v>
      </c>
      <c r="EP78" s="14">
        <f t="shared" si="210"/>
        <v>20.240192941195399</v>
      </c>
      <c r="EQ78" s="14">
        <f t="shared" si="210"/>
        <v>11.110098142190253</v>
      </c>
      <c r="ER78" s="14">
        <f t="shared" si="210"/>
        <v>35.333324793063646</v>
      </c>
      <c r="ES78" s="14">
        <f t="shared" si="210"/>
        <v>8.0224757704979499</v>
      </c>
      <c r="ET78" s="14">
        <f t="shared" si="173"/>
        <v>2.3446763418053997</v>
      </c>
      <c r="EU78" s="14"/>
      <c r="EV78" s="14">
        <f t="shared" si="211"/>
        <v>78.370612183237597</v>
      </c>
      <c r="EW78" s="14">
        <f t="shared" si="212"/>
        <v>21.439912380393508</v>
      </c>
      <c r="EX78" s="14">
        <f t="shared" si="212"/>
        <v>11.439225695982541</v>
      </c>
      <c r="EY78" s="14">
        <f t="shared" si="212"/>
        <v>34.460401765555801</v>
      </c>
      <c r="EZ78" s="14">
        <f t="shared" si="212"/>
        <v>8.2893345041506592</v>
      </c>
      <c r="FA78" s="14">
        <f t="shared" si="174"/>
        <v>2.74173783715508</v>
      </c>
      <c r="FB78" s="14"/>
      <c r="FC78" s="14">
        <f t="shared" si="213"/>
        <v>75.699715485162727</v>
      </c>
      <c r="FD78" s="14">
        <f t="shared" si="214"/>
        <v>19.9263502972059</v>
      </c>
      <c r="FE78" s="14">
        <f t="shared" si="214"/>
        <v>11.856820547225146</v>
      </c>
      <c r="FF78" s="14">
        <f t="shared" si="214"/>
        <v>31.972570539257372</v>
      </c>
      <c r="FG78" s="14">
        <f t="shared" si="214"/>
        <v>8.6206960331898941</v>
      </c>
      <c r="FH78" s="14">
        <f t="shared" si="175"/>
        <v>3.3232780682844183</v>
      </c>
      <c r="FI78" s="14"/>
      <c r="FJ78" s="14">
        <f t="shared" si="215"/>
        <v>76.728260094442305</v>
      </c>
      <c r="FK78" s="14">
        <f t="shared" si="216"/>
        <v>20.226605267748276</v>
      </c>
      <c r="FL78" s="14">
        <f t="shared" si="216"/>
        <v>11.368307554259751</v>
      </c>
      <c r="FM78" s="14">
        <f t="shared" si="216"/>
        <v>34.970028619030963</v>
      </c>
      <c r="FN78" s="14">
        <f t="shared" si="216"/>
        <v>7.9633035660702296</v>
      </c>
      <c r="FO78" s="14">
        <f t="shared" si="176"/>
        <v>2.200015087333079</v>
      </c>
    </row>
    <row r="79" spans="1:171" ht="13.15" x14ac:dyDescent="0.2">
      <c r="F79" t="e">
        <f t="shared" si="181"/>
        <v>#DIV/0!</v>
      </c>
      <c r="L79" t="e">
        <f t="shared" si="178"/>
        <v>#DIV/0!</v>
      </c>
      <c r="W79" t="e">
        <f t="shared" si="179"/>
        <v>#DIV/0!</v>
      </c>
      <c r="X79" t="e">
        <f t="shared" si="180"/>
        <v>#DIV/0!</v>
      </c>
      <c r="AM79" s="14">
        <v>860</v>
      </c>
      <c r="AN79" s="14">
        <f t="shared" si="182"/>
        <v>76.809801939763688</v>
      </c>
      <c r="AO79" s="14">
        <f t="shared" si="183"/>
        <v>21.038214069230225</v>
      </c>
      <c r="AP79" s="14">
        <f t="shared" si="184"/>
        <v>11.163801564514532</v>
      </c>
      <c r="AQ79" s="14">
        <f t="shared" si="185"/>
        <v>34.53738191082568</v>
      </c>
      <c r="AR79" s="14">
        <f t="shared" si="186"/>
        <v>7.910939605447588</v>
      </c>
      <c r="AS79" s="14">
        <f t="shared" si="187"/>
        <v>2.1594647897456545</v>
      </c>
      <c r="AU79" s="14">
        <f t="shared" si="188"/>
        <v>74.935021222632244</v>
      </c>
      <c r="AV79" s="14">
        <f t="shared" si="103"/>
        <v>20.304162390298135</v>
      </c>
      <c r="AW79" s="14">
        <f t="shared" si="103"/>
        <v>10.858871204567091</v>
      </c>
      <c r="AX79" s="14">
        <f t="shared" si="103"/>
        <v>33.874037261338515</v>
      </c>
      <c r="AY79" s="14">
        <f t="shared" si="103"/>
        <v>7.8180869753731148</v>
      </c>
      <c r="AZ79" s="14">
        <f t="shared" si="104"/>
        <v>2.0798633910553819</v>
      </c>
      <c r="BB79" s="14">
        <f t="shared" si="225"/>
        <v>69.325762944434715</v>
      </c>
      <c r="BC79" s="14">
        <f t="shared" si="226"/>
        <v>19.220992656689173</v>
      </c>
      <c r="BD79" s="14">
        <f t="shared" si="226"/>
        <v>10.549357204318968</v>
      </c>
      <c r="BE79" s="14">
        <f t="shared" si="226"/>
        <v>30.682029373875665</v>
      </c>
      <c r="BF79" s="14">
        <f t="shared" si="226"/>
        <v>7.3373024633107784</v>
      </c>
      <c r="BG79" s="14">
        <f t="shared" si="222"/>
        <v>1.5360812462401321</v>
      </c>
      <c r="BI79" s="14">
        <f t="shared" si="189"/>
        <v>61.725683379017433</v>
      </c>
      <c r="BJ79" s="14">
        <f t="shared" si="190"/>
        <v>17.472352000419924</v>
      </c>
      <c r="BK79" s="14">
        <f t="shared" si="190"/>
        <v>8.3234177013843933</v>
      </c>
      <c r="BL79" s="14">
        <f t="shared" si="190"/>
        <v>27.942180275040709</v>
      </c>
      <c r="BM79" s="14">
        <f t="shared" si="190"/>
        <v>6.7205070135223757</v>
      </c>
      <c r="BN79" s="14">
        <f t="shared" si="163"/>
        <v>1.2672263886500215</v>
      </c>
      <c r="BP79" s="14">
        <f t="shared" si="191"/>
        <v>79.269510172019721</v>
      </c>
      <c r="BQ79" s="14">
        <f t="shared" si="192"/>
        <v>21.299821892649781</v>
      </c>
      <c r="BR79" s="14">
        <f t="shared" si="192"/>
        <v>11.584947892797389</v>
      </c>
      <c r="BS79" s="14">
        <f t="shared" si="192"/>
        <v>35.806455773097071</v>
      </c>
      <c r="BT79" s="14">
        <f t="shared" si="192"/>
        <v>8.1401811395136452</v>
      </c>
      <c r="BU79" s="14">
        <f t="shared" si="164"/>
        <v>2.4381034739618404</v>
      </c>
      <c r="BW79" s="14">
        <f t="shared" si="193"/>
        <v>78.751584457664933</v>
      </c>
      <c r="BX79" s="14">
        <f t="shared" si="194"/>
        <v>21.177333320052117</v>
      </c>
      <c r="BY79" s="14">
        <f t="shared" si="194"/>
        <v>11.543331948139469</v>
      </c>
      <c r="BZ79" s="14">
        <f t="shared" si="194"/>
        <v>35.550063318677047</v>
      </c>
      <c r="CA79" s="14">
        <f t="shared" si="194"/>
        <v>8.1002573756170548</v>
      </c>
      <c r="CB79" s="14">
        <f t="shared" si="165"/>
        <v>2.3805984951792398</v>
      </c>
      <c r="CD79" s="14">
        <f t="shared" si="195"/>
        <v>71.760609134796553</v>
      </c>
      <c r="CE79" s="14">
        <f t="shared" si="196"/>
        <v>19.721888139102873</v>
      </c>
      <c r="CF79" s="14">
        <f t="shared" si="196"/>
        <v>11.083113191446973</v>
      </c>
      <c r="CG79" s="14">
        <f t="shared" si="196"/>
        <v>31.83673351372175</v>
      </c>
      <c r="CH79" s="14">
        <f t="shared" si="196"/>
        <v>7.4919063765405731</v>
      </c>
      <c r="CI79" s="14">
        <f t="shared" si="166"/>
        <v>1.626967913984386</v>
      </c>
      <c r="CK79" s="14">
        <f t="shared" si="227"/>
        <v>67.489533813932269</v>
      </c>
      <c r="CL79" s="14">
        <f t="shared" si="228"/>
        <v>18.433035295125507</v>
      </c>
      <c r="CM79" s="14">
        <f t="shared" si="228"/>
        <v>10.280212429663138</v>
      </c>
      <c r="CN79" s="14">
        <f t="shared" si="228"/>
        <v>30.183701541371775</v>
      </c>
      <c r="CO79" s="14">
        <f t="shared" si="228"/>
        <v>7.1808395313728086</v>
      </c>
      <c r="CP79" s="14">
        <f t="shared" si="223"/>
        <v>1.4117450163990373</v>
      </c>
      <c r="CR79" s="14">
        <f t="shared" si="197"/>
        <v>61.024783638118265</v>
      </c>
      <c r="CS79" s="14">
        <f t="shared" si="198"/>
        <v>16.832421104119824</v>
      </c>
      <c r="CT79" s="14">
        <f t="shared" si="198"/>
        <v>9.5838130570749982</v>
      </c>
      <c r="CU79" s="14">
        <f t="shared" si="198"/>
        <v>26.939185575204142</v>
      </c>
      <c r="CV79" s="14">
        <f t="shared" si="198"/>
        <v>6.6324116996847611</v>
      </c>
      <c r="CW79" s="14">
        <f t="shared" si="167"/>
        <v>1.036952202034541</v>
      </c>
      <c r="CY79" s="14">
        <f t="shared" si="199"/>
        <v>77.939493839956327</v>
      </c>
      <c r="CZ79" s="14">
        <f t="shared" si="200"/>
        <v>21.025239533153215</v>
      </c>
      <c r="DA79" s="14">
        <f t="shared" si="200"/>
        <v>11.196895857788347</v>
      </c>
      <c r="DB79" s="14">
        <f t="shared" si="200"/>
        <v>35.334224510710349</v>
      </c>
      <c r="DC79" s="14">
        <f t="shared" si="200"/>
        <v>8.0353161756324347</v>
      </c>
      <c r="DD79" s="14">
        <f t="shared" si="168"/>
        <v>2.3478177626719754</v>
      </c>
      <c r="DF79" s="14">
        <f t="shared" si="201"/>
        <v>78.075362311202724</v>
      </c>
      <c r="DG79" s="14">
        <f t="shared" si="202"/>
        <v>20.897691092408873</v>
      </c>
      <c r="DH79" s="14">
        <f t="shared" si="202"/>
        <v>11.60977685628125</v>
      </c>
      <c r="DI79" s="14">
        <f t="shared" si="202"/>
        <v>35.297331295174502</v>
      </c>
      <c r="DJ79" s="14">
        <f t="shared" si="202"/>
        <v>8.0241912619873847</v>
      </c>
      <c r="DK79" s="14">
        <f t="shared" si="169"/>
        <v>2.246371805350714</v>
      </c>
      <c r="DM79" s="14">
        <f t="shared" si="203"/>
        <v>72.446993450816393</v>
      </c>
      <c r="DN79" s="14">
        <f t="shared" si="204"/>
        <v>19.923001953963901</v>
      </c>
      <c r="DO79" s="14">
        <f t="shared" si="204"/>
        <v>11.292767921819522</v>
      </c>
      <c r="DP79" s="14">
        <f t="shared" si="204"/>
        <v>32.042005063622781</v>
      </c>
      <c r="DQ79" s="14">
        <f t="shared" si="204"/>
        <v>7.5392216160428447</v>
      </c>
      <c r="DR79" s="14">
        <f t="shared" si="170"/>
        <v>1.6499968953673401</v>
      </c>
      <c r="DT79" s="14">
        <f t="shared" si="229"/>
        <v>67.480784152298497</v>
      </c>
      <c r="DU79" s="14">
        <f t="shared" si="230"/>
        <v>18.460262409495463</v>
      </c>
      <c r="DV79" s="14">
        <f t="shared" si="230"/>
        <v>10.184995745111641</v>
      </c>
      <c r="DW79" s="14">
        <f t="shared" si="230"/>
        <v>30.205134006550789</v>
      </c>
      <c r="DX79" s="14">
        <f t="shared" si="230"/>
        <v>7.1928028969852118</v>
      </c>
      <c r="DY79" s="14">
        <f t="shared" si="224"/>
        <v>1.4375890941553819</v>
      </c>
      <c r="EA79" s="14">
        <f t="shared" si="205"/>
        <v>62.767555805042718</v>
      </c>
      <c r="EB79" s="14">
        <f t="shared" si="206"/>
        <v>17.260639414198209</v>
      </c>
      <c r="EC79" s="14">
        <f t="shared" si="206"/>
        <v>9.7069533415861606</v>
      </c>
      <c r="ED79" s="14">
        <f t="shared" si="206"/>
        <v>27.828225005854197</v>
      </c>
      <c r="EE79" s="14">
        <f t="shared" si="206"/>
        <v>6.8129468556381534</v>
      </c>
      <c r="EF79" s="14">
        <f t="shared" si="171"/>
        <v>1.1587911877660027</v>
      </c>
      <c r="EH79" s="14">
        <f t="shared" si="207"/>
        <v>81.067355590917231</v>
      </c>
      <c r="EI79" s="14">
        <f t="shared" si="208"/>
        <v>22.373848370138553</v>
      </c>
      <c r="EJ79" s="14">
        <f t="shared" si="208"/>
        <v>11.910156395160822</v>
      </c>
      <c r="EK79" s="14">
        <f t="shared" si="208"/>
        <v>36.102380292472873</v>
      </c>
      <c r="EL79" s="14">
        <f t="shared" si="208"/>
        <v>8.2031927483728353</v>
      </c>
      <c r="EM79" s="14">
        <f t="shared" si="172"/>
        <v>2.47777778477215</v>
      </c>
      <c r="EO79" s="14">
        <f t="shared" si="209"/>
        <v>76.943710874644324</v>
      </c>
      <c r="EP79" s="14">
        <f t="shared" si="210"/>
        <v>20.215909850161225</v>
      </c>
      <c r="EQ79" s="14">
        <f t="shared" si="210"/>
        <v>11.096895010738496</v>
      </c>
      <c r="ER79" s="14">
        <f t="shared" si="210"/>
        <v>35.2829107909984</v>
      </c>
      <c r="ES79" s="14">
        <f t="shared" si="210"/>
        <v>8.0141059638340462</v>
      </c>
      <c r="ET79" s="14">
        <f t="shared" si="173"/>
        <v>2.3338892589121643</v>
      </c>
      <c r="EV79" s="14">
        <f t="shared" si="211"/>
        <v>78.272040528132237</v>
      </c>
      <c r="EW79" s="14">
        <f t="shared" si="212"/>
        <v>21.416685176854507</v>
      </c>
      <c r="EX79" s="14">
        <f t="shared" si="212"/>
        <v>11.437873817636177</v>
      </c>
      <c r="EY79" s="14">
        <f t="shared" si="212"/>
        <v>34.409198489617815</v>
      </c>
      <c r="EZ79" s="14">
        <f t="shared" si="212"/>
        <v>8.2813862198071124</v>
      </c>
      <c r="FA79" s="14">
        <f t="shared" si="174"/>
        <v>2.726896824216607</v>
      </c>
      <c r="FC79" s="14">
        <f t="shared" si="213"/>
        <v>75.577831451646716</v>
      </c>
      <c r="FD79" s="14">
        <f t="shared" si="214"/>
        <v>19.895035288591984</v>
      </c>
      <c r="FE79" s="14">
        <f t="shared" si="214"/>
        <v>11.840549657423734</v>
      </c>
      <c r="FF79" s="14">
        <f t="shared" si="214"/>
        <v>31.923118259403935</v>
      </c>
      <c r="FG79" s="14">
        <f t="shared" si="214"/>
        <v>8.6117808583426676</v>
      </c>
      <c r="FH79" s="14">
        <f t="shared" si="175"/>
        <v>3.3073473878843931</v>
      </c>
      <c r="FJ79" s="14">
        <f t="shared" si="215"/>
        <v>76.632580470999471</v>
      </c>
      <c r="FK79" s="14">
        <f t="shared" si="216"/>
        <v>20.204315367433033</v>
      </c>
      <c r="FL79" s="14">
        <f t="shared" si="216"/>
        <v>11.360991579607902</v>
      </c>
      <c r="FM79" s="14">
        <f t="shared" si="216"/>
        <v>34.921962443422586</v>
      </c>
      <c r="FN79" s="14">
        <f t="shared" si="216"/>
        <v>7.9555778778715727</v>
      </c>
      <c r="FO79" s="14">
        <f t="shared" si="176"/>
        <v>2.1897332026643777</v>
      </c>
    </row>
    <row r="80" spans="1:171" s="16" customFormat="1" ht="13.15" x14ac:dyDescent="0.2">
      <c r="A80" s="16" t="s">
        <v>20</v>
      </c>
      <c r="B80" s="16">
        <v>25.7</v>
      </c>
      <c r="C80" s="16">
        <v>14.76</v>
      </c>
      <c r="D80" s="16">
        <v>46.3</v>
      </c>
      <c r="E80" s="16">
        <v>9.83</v>
      </c>
      <c r="F80" s="16">
        <f t="shared" si="181"/>
        <v>6.1664966498276943</v>
      </c>
      <c r="G80" s="16">
        <v>36.299999999999997</v>
      </c>
      <c r="H80" s="16">
        <v>64</v>
      </c>
      <c r="I80" s="16">
        <v>47</v>
      </c>
      <c r="J80" s="16">
        <f t="shared" si="42"/>
        <v>-0.45</v>
      </c>
      <c r="K80" s="16">
        <f t="shared" si="43"/>
        <v>-1.74</v>
      </c>
      <c r="L80" s="16">
        <f t="shared" si="178"/>
        <v>102.75649664982768</v>
      </c>
      <c r="M80" s="16" t="s">
        <v>1</v>
      </c>
      <c r="N80" s="16">
        <v>2014</v>
      </c>
      <c r="P80" s="16">
        <f>H80</f>
        <v>64</v>
      </c>
      <c r="Q80" s="16">
        <f t="shared" ref="Q80:Q90" si="231">B$80-AF80</f>
        <v>25.464258177739183</v>
      </c>
      <c r="R80" s="16">
        <f t="shared" ref="R80:R90" si="232">C$80-AG80</f>
        <v>14.524904074395716</v>
      </c>
      <c r="S80" s="16">
        <f t="shared" ref="S80:S90" si="233">D$80-AH80</f>
        <v>45.534646448473005</v>
      </c>
      <c r="T80" s="16">
        <f t="shared" ref="T80:T90" si="234">E$80-AI80</f>
        <v>9.712371300115791</v>
      </c>
      <c r="U80" s="16">
        <f t="shared" ref="U80:U90" si="235">F$80-AJ80</f>
        <v>5.7830210199807341</v>
      </c>
      <c r="W80" s="16">
        <f t="shared" si="179"/>
        <v>-1.7372956291232526</v>
      </c>
      <c r="X80" s="16">
        <f t="shared" si="180"/>
        <v>101.01920102070443</v>
      </c>
      <c r="Y80" s="16">
        <f t="shared" ref="Y80:Y90" si="236">B$80-B80</f>
        <v>0</v>
      </c>
      <c r="Z80" s="16">
        <f t="shared" ref="Z80:Z90" si="237">C$80-C80</f>
        <v>0</v>
      </c>
      <c r="AA80" s="16">
        <f t="shared" ref="AA80:AA90" si="238">D$80-D80</f>
        <v>0</v>
      </c>
      <c r="AB80" s="16">
        <f t="shared" ref="AB80:AB90" si="239">E$80-E80</f>
        <v>0</v>
      </c>
      <c r="AC80" s="16">
        <f t="shared" ref="AC80:AC90" si="240">F$80-F80</f>
        <v>0</v>
      </c>
      <c r="AE80" s="16">
        <f t="shared" ref="AE80:AE90" si="241">$L$80-L80</f>
        <v>0</v>
      </c>
      <c r="AF80" s="16">
        <f t="shared" ref="AF80:AF90" si="242">MacroSpline($I$80:$I$90,Y$80:Y$90,$H80)</f>
        <v>0.23574182226081836</v>
      </c>
      <c r="AG80" s="16">
        <f t="shared" ref="AG80:AG90" si="243">MacroSpline($I$80:$I$90,Z$80:Z$90,$H80)</f>
        <v>0.23509592560428452</v>
      </c>
      <c r="AH80" s="16">
        <f t="shared" ref="AH80:AH90" si="244">MacroSpline($I$80:$I$90,AA$80:AA$90,$H80)</f>
        <v>0.76535355152699214</v>
      </c>
      <c r="AI80" s="16">
        <f t="shared" ref="AI80:AI90" si="245">MacroSpline($I$80:$I$90,AB$80:AB$90,$H80)</f>
        <v>0.11762869988420857</v>
      </c>
      <c r="AJ80" s="16">
        <f t="shared" ref="AJ80:AJ90" si="246">MacroSpline($I$80:$I$90,AC$80:AC$90,$H80)</f>
        <v>0.38347562984696021</v>
      </c>
      <c r="AL80" s="14"/>
      <c r="AM80" s="14">
        <v>870</v>
      </c>
      <c r="AN80" s="14">
        <f t="shared" si="182"/>
        <v>76.698004093630615</v>
      </c>
      <c r="AO80" s="14">
        <f t="shared" si="183"/>
        <v>21.011987909869674</v>
      </c>
      <c r="AP80" s="14">
        <f t="shared" si="184"/>
        <v>11.147995309649462</v>
      </c>
      <c r="AQ80" s="14">
        <f t="shared" si="185"/>
        <v>34.485644656485938</v>
      </c>
      <c r="AR80" s="14">
        <f t="shared" si="186"/>
        <v>7.9024582491650364</v>
      </c>
      <c r="AS80" s="14">
        <f t="shared" si="187"/>
        <v>2.1499179684604939</v>
      </c>
      <c r="AT80" s="14"/>
      <c r="AU80" s="14">
        <f t="shared" si="188"/>
        <v>74.831425447757113</v>
      </c>
      <c r="AV80" s="14">
        <f t="shared" si="103"/>
        <v>20.279267399903297</v>
      </c>
      <c r="AW80" s="14">
        <f t="shared" si="103"/>
        <v>10.842526518171805</v>
      </c>
      <c r="AX80" s="14">
        <f t="shared" si="103"/>
        <v>33.828302820192619</v>
      </c>
      <c r="AY80" s="14">
        <f t="shared" si="103"/>
        <v>7.8099817560586704</v>
      </c>
      <c r="AZ80" s="14">
        <f t="shared" si="104"/>
        <v>2.0713469534307145</v>
      </c>
      <c r="BA80" s="14"/>
      <c r="BB80" s="14">
        <f t="shared" si="225"/>
        <v>69.206028152366386</v>
      </c>
      <c r="BC80" s="14">
        <f t="shared" si="226"/>
        <v>19.187793246090383</v>
      </c>
      <c r="BD80" s="14">
        <f t="shared" si="226"/>
        <v>10.532998885469066</v>
      </c>
      <c r="BE80" s="14">
        <f t="shared" si="226"/>
        <v>30.629425112983576</v>
      </c>
      <c r="BF80" s="14">
        <f t="shared" si="226"/>
        <v>7.3276237010001788</v>
      </c>
      <c r="BG80" s="14">
        <f t="shared" si="222"/>
        <v>1.528187206823177</v>
      </c>
      <c r="BH80" s="14"/>
      <c r="BI80" s="14">
        <f t="shared" si="189"/>
        <v>61.619758353800215</v>
      </c>
      <c r="BJ80" s="14">
        <f t="shared" si="190"/>
        <v>17.447360523240384</v>
      </c>
      <c r="BK80" s="14">
        <f t="shared" si="190"/>
        <v>8.3084240502019799</v>
      </c>
      <c r="BL80" s="14">
        <f t="shared" si="190"/>
        <v>27.889855658380689</v>
      </c>
      <c r="BM80" s="14">
        <f t="shared" si="190"/>
        <v>6.7119252727107455</v>
      </c>
      <c r="BN80" s="14">
        <f t="shared" si="163"/>
        <v>1.2621928492664174</v>
      </c>
      <c r="BO80" s="14"/>
      <c r="BP80" s="14">
        <f t="shared" si="191"/>
        <v>79.1636890422307</v>
      </c>
      <c r="BQ80" s="14">
        <f t="shared" si="192"/>
        <v>21.275713482981331</v>
      </c>
      <c r="BR80" s="14">
        <f t="shared" si="192"/>
        <v>11.569990686424733</v>
      </c>
      <c r="BS80" s="14">
        <f t="shared" si="192"/>
        <v>35.758253754530365</v>
      </c>
      <c r="BT80" s="14">
        <f t="shared" si="192"/>
        <v>8.1320929023197852</v>
      </c>
      <c r="BU80" s="14">
        <f t="shared" si="164"/>
        <v>2.4276382159744827</v>
      </c>
      <c r="BV80" s="14"/>
      <c r="BW80" s="14">
        <f t="shared" si="193"/>
        <v>78.638877285393562</v>
      </c>
      <c r="BX80" s="14">
        <f t="shared" si="194"/>
        <v>21.150067332823252</v>
      </c>
      <c r="BY80" s="14">
        <f t="shared" si="194"/>
        <v>11.527911954756448</v>
      </c>
      <c r="BZ80" s="14">
        <f t="shared" si="194"/>
        <v>35.499380753301836</v>
      </c>
      <c r="CA80" s="14">
        <f t="shared" si="194"/>
        <v>8.0917478162910914</v>
      </c>
      <c r="CB80" s="14">
        <f t="shared" si="165"/>
        <v>2.3697694282209385</v>
      </c>
      <c r="CC80" s="14"/>
      <c r="CD80" s="14">
        <f t="shared" si="195"/>
        <v>71.649147275691035</v>
      </c>
      <c r="CE80" s="14">
        <f t="shared" si="196"/>
        <v>19.693857721162466</v>
      </c>
      <c r="CF80" s="14">
        <f t="shared" si="196"/>
        <v>11.067772725739539</v>
      </c>
      <c r="CG80" s="14">
        <f t="shared" si="196"/>
        <v>31.784896911254428</v>
      </c>
      <c r="CH80" s="14">
        <f t="shared" si="196"/>
        <v>7.4832092564106061</v>
      </c>
      <c r="CI80" s="14">
        <f t="shared" si="166"/>
        <v>1.619410661123994</v>
      </c>
      <c r="CJ80" s="14"/>
      <c r="CK80" s="14">
        <f t="shared" si="227"/>
        <v>67.388136184361159</v>
      </c>
      <c r="CL80" s="14">
        <f t="shared" si="228"/>
        <v>18.405567136439977</v>
      </c>
      <c r="CM80" s="14">
        <f t="shared" si="228"/>
        <v>10.268041785679047</v>
      </c>
      <c r="CN80" s="14">
        <f t="shared" si="228"/>
        <v>30.135723484177454</v>
      </c>
      <c r="CO80" s="14">
        <f t="shared" si="228"/>
        <v>7.1729542074813626</v>
      </c>
      <c r="CP80" s="14">
        <f t="shared" si="223"/>
        <v>1.4058495705833123</v>
      </c>
      <c r="CQ80" s="14"/>
      <c r="CR80" s="14">
        <f t="shared" si="197"/>
        <v>60.92976381809968</v>
      </c>
      <c r="CS80" s="14">
        <f t="shared" si="198"/>
        <v>16.807635217050233</v>
      </c>
      <c r="CT80" s="14">
        <f t="shared" si="198"/>
        <v>9.571831512326197</v>
      </c>
      <c r="CU80" s="14">
        <f t="shared" si="198"/>
        <v>26.893216103631424</v>
      </c>
      <c r="CV80" s="14">
        <f t="shared" si="198"/>
        <v>6.6245024883673977</v>
      </c>
      <c r="CW80" s="14">
        <f t="shared" si="167"/>
        <v>1.0325784967244269</v>
      </c>
      <c r="CX80" s="14"/>
      <c r="CY80" s="14">
        <f t="shared" si="199"/>
        <v>77.827815740225986</v>
      </c>
      <c r="CZ80" s="14">
        <f t="shared" si="200"/>
        <v>20.998381532981291</v>
      </c>
      <c r="DA80" s="14">
        <f t="shared" si="200"/>
        <v>11.180955259343985</v>
      </c>
      <c r="DB80" s="14">
        <f t="shared" si="200"/>
        <v>35.283961120044637</v>
      </c>
      <c r="DC80" s="14">
        <f t="shared" si="200"/>
        <v>8.026938202111559</v>
      </c>
      <c r="DD80" s="14">
        <f t="shared" si="168"/>
        <v>2.337579625744524</v>
      </c>
      <c r="DE80" s="14"/>
      <c r="DF80" s="14">
        <f t="shared" si="201"/>
        <v>77.966668781409055</v>
      </c>
      <c r="DG80" s="14">
        <f t="shared" si="202"/>
        <v>20.871494066926072</v>
      </c>
      <c r="DH80" s="14">
        <f t="shared" si="202"/>
        <v>11.593416190343651</v>
      </c>
      <c r="DI80" s="14">
        <f t="shared" si="202"/>
        <v>35.248534307720512</v>
      </c>
      <c r="DJ80" s="14">
        <f t="shared" si="202"/>
        <v>8.016161534608699</v>
      </c>
      <c r="DK80" s="14">
        <f t="shared" si="169"/>
        <v>2.2370626818101247</v>
      </c>
      <c r="DL80" s="14"/>
      <c r="DM80" s="14">
        <f t="shared" si="203"/>
        <v>72.330102303851604</v>
      </c>
      <c r="DN80" s="14">
        <f t="shared" si="204"/>
        <v>19.891994451578505</v>
      </c>
      <c r="DO80" s="14">
        <f t="shared" si="204"/>
        <v>11.274016289882088</v>
      </c>
      <c r="DP80" s="14">
        <f t="shared" si="204"/>
        <v>31.990806148378645</v>
      </c>
      <c r="DQ80" s="14">
        <f t="shared" si="204"/>
        <v>7.5305033465327238</v>
      </c>
      <c r="DR80" s="14">
        <f t="shared" si="170"/>
        <v>1.642782067479641</v>
      </c>
      <c r="DS80" s="14"/>
      <c r="DT80" s="14">
        <f t="shared" si="229"/>
        <v>67.388520353707079</v>
      </c>
      <c r="DU80" s="14">
        <f t="shared" si="230"/>
        <v>18.434949006898471</v>
      </c>
      <c r="DV80" s="14">
        <f t="shared" si="230"/>
        <v>10.172983495705374</v>
      </c>
      <c r="DW80" s="14">
        <f t="shared" si="230"/>
        <v>30.162769853306543</v>
      </c>
      <c r="DX80" s="14">
        <f t="shared" si="230"/>
        <v>7.1856016173618951</v>
      </c>
      <c r="DY80" s="14">
        <f t="shared" si="224"/>
        <v>1.4322163804347909</v>
      </c>
      <c r="DZ80" s="14"/>
      <c r="EA80" s="14">
        <f t="shared" si="205"/>
        <v>62.671461193290853</v>
      </c>
      <c r="EB80" s="14">
        <f t="shared" si="206"/>
        <v>17.236929768193619</v>
      </c>
      <c r="EC80" s="14">
        <f t="shared" si="206"/>
        <v>9.6955967141536341</v>
      </c>
      <c r="ED80" s="14">
        <f t="shared" si="206"/>
        <v>27.779907942701396</v>
      </c>
      <c r="EE80" s="14">
        <f t="shared" si="206"/>
        <v>6.8051650236399972</v>
      </c>
      <c r="EF80" s="14">
        <f t="shared" si="171"/>
        <v>1.1538617446022128</v>
      </c>
      <c r="EG80" s="14"/>
      <c r="EH80" s="14">
        <f t="shared" si="207"/>
        <v>80.958621551722246</v>
      </c>
      <c r="EI80" s="14">
        <f t="shared" si="208"/>
        <v>22.349250155259483</v>
      </c>
      <c r="EJ80" s="14">
        <f t="shared" si="208"/>
        <v>11.898399738660295</v>
      </c>
      <c r="EK80" s="14">
        <f t="shared" si="208"/>
        <v>36.050175537853214</v>
      </c>
      <c r="EL80" s="14">
        <f t="shared" si="208"/>
        <v>8.1948553661374728</v>
      </c>
      <c r="EM80" s="14">
        <f t="shared" si="172"/>
        <v>2.4659407538117737</v>
      </c>
      <c r="EN80" s="14"/>
      <c r="EO80" s="14">
        <f t="shared" si="209"/>
        <v>76.837414868414697</v>
      </c>
      <c r="EP80" s="14">
        <f t="shared" si="210"/>
        <v>20.191805727914886</v>
      </c>
      <c r="EQ80" s="14">
        <f t="shared" si="210"/>
        <v>11.083745619112909</v>
      </c>
      <c r="ER80" s="14">
        <f t="shared" si="210"/>
        <v>35.232849939416795</v>
      </c>
      <c r="ES80" s="14">
        <f t="shared" si="210"/>
        <v>8.0057902405809607</v>
      </c>
      <c r="ET80" s="14">
        <f t="shared" si="173"/>
        <v>2.3232233413891583</v>
      </c>
      <c r="EU80" s="14"/>
      <c r="EV80" s="14">
        <f t="shared" si="211"/>
        <v>78.174257494251407</v>
      </c>
      <c r="EW80" s="14">
        <f t="shared" si="212"/>
        <v>21.393600203495545</v>
      </c>
      <c r="EX80" s="14">
        <f t="shared" si="212"/>
        <v>11.436584142483296</v>
      </c>
      <c r="EY80" s="14">
        <f t="shared" si="212"/>
        <v>34.358368698751178</v>
      </c>
      <c r="EZ80" s="14">
        <f t="shared" si="212"/>
        <v>8.273494770284163</v>
      </c>
      <c r="FA80" s="14">
        <f t="shared" si="174"/>
        <v>2.712209679237235</v>
      </c>
      <c r="FB80" s="14"/>
      <c r="FC80" s="14">
        <f t="shared" si="213"/>
        <v>75.456687857830488</v>
      </c>
      <c r="FD80" s="14">
        <f t="shared" si="214"/>
        <v>19.863784083332916</v>
      </c>
      <c r="FE80" s="14">
        <f t="shared" si="214"/>
        <v>11.824291903423454</v>
      </c>
      <c r="FF80" s="14">
        <f t="shared" si="214"/>
        <v>31.874058132058785</v>
      </c>
      <c r="FG80" s="14">
        <f t="shared" si="214"/>
        <v>8.6029249367316432</v>
      </c>
      <c r="FH80" s="14">
        <f t="shared" si="175"/>
        <v>3.2916288022837019</v>
      </c>
      <c r="FI80" s="14"/>
      <c r="FJ80" s="14">
        <f t="shared" si="215"/>
        <v>76.537563848778618</v>
      </c>
      <c r="FK80" s="14">
        <f t="shared" si="216"/>
        <v>20.182180818897521</v>
      </c>
      <c r="FL80" s="14">
        <f t="shared" si="216"/>
        <v>11.353706881858368</v>
      </c>
      <c r="FM80" s="14">
        <f t="shared" si="216"/>
        <v>34.874216080135128</v>
      </c>
      <c r="FN80" s="14">
        <f t="shared" si="216"/>
        <v>7.9479009473612017</v>
      </c>
      <c r="FO80" s="14">
        <f t="shared" si="176"/>
        <v>2.1795591205263962</v>
      </c>
    </row>
    <row r="81" spans="1:171" s="16" customFormat="1" ht="13.15" x14ac:dyDescent="0.2">
      <c r="B81" s="16">
        <v>25.3</v>
      </c>
      <c r="C81" s="16">
        <v>14.36</v>
      </c>
      <c r="D81" s="16">
        <v>45</v>
      </c>
      <c r="E81" s="16">
        <v>9.6300000000000008</v>
      </c>
      <c r="F81" s="16">
        <f t="shared" si="181"/>
        <v>5.5177804783684143</v>
      </c>
      <c r="H81" s="16">
        <v>100</v>
      </c>
      <c r="I81" s="16">
        <v>75</v>
      </c>
      <c r="J81" s="16">
        <f t="shared" si="42"/>
        <v>-0.42</v>
      </c>
      <c r="K81" s="16">
        <f t="shared" si="43"/>
        <v>-2.36</v>
      </c>
      <c r="L81" s="16">
        <f t="shared" si="178"/>
        <v>99.8077804783684</v>
      </c>
      <c r="P81" s="16">
        <f t="shared" ref="P81:P85" si="247">H81</f>
        <v>100</v>
      </c>
      <c r="Q81" s="16">
        <f t="shared" si="231"/>
        <v>24.986535315027638</v>
      </c>
      <c r="R81" s="16">
        <f t="shared" si="232"/>
        <v>14.015495864085626</v>
      </c>
      <c r="S81" s="16">
        <f t="shared" si="233"/>
        <v>43.935965064731029</v>
      </c>
      <c r="T81" s="16">
        <f t="shared" si="234"/>
        <v>9.4614176232991607</v>
      </c>
      <c r="U81" s="16">
        <f t="shared" si="235"/>
        <v>5.051594050356929</v>
      </c>
      <c r="W81" s="16">
        <f t="shared" si="179"/>
        <v>-2.3567725608680377</v>
      </c>
      <c r="X81" s="16">
        <f t="shared" si="180"/>
        <v>97.451007917500363</v>
      </c>
      <c r="Y81" s="16">
        <f t="shared" si="236"/>
        <v>0.39999999999999858</v>
      </c>
      <c r="Z81" s="16">
        <f t="shared" si="237"/>
        <v>0.40000000000000036</v>
      </c>
      <c r="AA81" s="16">
        <f t="shared" si="238"/>
        <v>1.2999999999999972</v>
      </c>
      <c r="AB81" s="16">
        <f t="shared" si="239"/>
        <v>0.19999999999999929</v>
      </c>
      <c r="AC81" s="16">
        <f t="shared" si="240"/>
        <v>0.64871617145927996</v>
      </c>
      <c r="AE81" s="16">
        <f t="shared" si="241"/>
        <v>2.9487161714592816</v>
      </c>
      <c r="AF81" s="16">
        <f t="shared" si="242"/>
        <v>0.71346468497236104</v>
      </c>
      <c r="AG81" s="16">
        <f t="shared" si="243"/>
        <v>0.74450413591437359</v>
      </c>
      <c r="AH81" s="16">
        <f t="shared" si="244"/>
        <v>2.3640349352689669</v>
      </c>
      <c r="AI81" s="16">
        <f t="shared" si="245"/>
        <v>0.36858237670084021</v>
      </c>
      <c r="AJ81" s="16">
        <f t="shared" si="246"/>
        <v>1.1149025994707649</v>
      </c>
      <c r="AL81" s="14"/>
      <c r="AM81" s="14">
        <v>880</v>
      </c>
      <c r="AN81" s="14">
        <f t="shared" si="182"/>
        <v>76.586736952609868</v>
      </c>
      <c r="AO81" s="14">
        <f t="shared" si="183"/>
        <v>20.985823491047967</v>
      </c>
      <c r="AP81" s="14">
        <f t="shared" si="184"/>
        <v>11.132179841318544</v>
      </c>
      <c r="AQ81" s="14">
        <f t="shared" si="185"/>
        <v>34.434227585445711</v>
      </c>
      <c r="AR81" s="14">
        <f t="shared" si="186"/>
        <v>7.8940237028769005</v>
      </c>
      <c r="AS81" s="14">
        <f t="shared" si="187"/>
        <v>2.1404823319207362</v>
      </c>
      <c r="AT81" s="14"/>
      <c r="AU81" s="14">
        <f t="shared" si="188"/>
        <v>74.728610154114065</v>
      </c>
      <c r="AV81" s="14">
        <f t="shared" si="103"/>
        <v>20.254537023174766</v>
      </c>
      <c r="AW81" s="14">
        <f t="shared" si="103"/>
        <v>10.826269628454458</v>
      </c>
      <c r="AX81" s="14">
        <f t="shared" si="103"/>
        <v>33.782941630083158</v>
      </c>
      <c r="AY81" s="14">
        <f t="shared" si="103"/>
        <v>7.801932311261897</v>
      </c>
      <c r="AZ81" s="14">
        <f t="shared" si="104"/>
        <v>2.0629295611397813</v>
      </c>
      <c r="BA81" s="14"/>
      <c r="BB81" s="14">
        <f t="shared" si="225"/>
        <v>69.087165782614889</v>
      </c>
      <c r="BC81" s="14">
        <f t="shared" si="226"/>
        <v>19.154783506487664</v>
      </c>
      <c r="BD81" s="14">
        <f t="shared" si="226"/>
        <v>10.51675224289826</v>
      </c>
      <c r="BE81" s="14">
        <f t="shared" si="226"/>
        <v>30.577231758453859</v>
      </c>
      <c r="BF81" s="14">
        <f t="shared" si="226"/>
        <v>7.3180122638090435</v>
      </c>
      <c r="BG81" s="14">
        <f t="shared" si="222"/>
        <v>1.5203860109660607</v>
      </c>
      <c r="BH81" s="14"/>
      <c r="BI81" s="14">
        <f t="shared" si="189"/>
        <v>61.514359762681309</v>
      </c>
      <c r="BJ81" s="14">
        <f t="shared" si="190"/>
        <v>17.422503612287553</v>
      </c>
      <c r="BK81" s="14">
        <f t="shared" si="190"/>
        <v>8.2935067415893364</v>
      </c>
      <c r="BL81" s="14">
        <f t="shared" si="190"/>
        <v>27.837755623073029</v>
      </c>
      <c r="BM81" s="14">
        <f t="shared" si="190"/>
        <v>6.7033889117705261</v>
      </c>
      <c r="BN81" s="14">
        <f t="shared" si="163"/>
        <v>1.2572048739608643</v>
      </c>
      <c r="BO81" s="14"/>
      <c r="BP81" s="14">
        <f t="shared" si="191"/>
        <v>79.058649928157692</v>
      </c>
      <c r="BQ81" s="14">
        <f t="shared" si="192"/>
        <v>21.251784043655309</v>
      </c>
      <c r="BR81" s="14">
        <f t="shared" si="192"/>
        <v>11.555123016717609</v>
      </c>
      <c r="BS81" s="14">
        <f t="shared" si="192"/>
        <v>35.710390851652051</v>
      </c>
      <c r="BT81" s="14">
        <f t="shared" si="192"/>
        <v>8.1240601792298985</v>
      </c>
      <c r="BU81" s="14">
        <f t="shared" si="164"/>
        <v>2.4172918369028134</v>
      </c>
      <c r="BV81" s="14"/>
      <c r="BW81" s="14">
        <f t="shared" si="193"/>
        <v>78.526970105444363</v>
      </c>
      <c r="BX81" s="14">
        <f t="shared" si="194"/>
        <v>21.122970404380879</v>
      </c>
      <c r="BY81" s="14">
        <f t="shared" si="194"/>
        <v>11.512588809426557</v>
      </c>
      <c r="BZ81" s="14">
        <f t="shared" si="194"/>
        <v>35.449051283531659</v>
      </c>
      <c r="CA81" s="14">
        <f t="shared" si="194"/>
        <v>8.0832963667715489</v>
      </c>
      <c r="CB81" s="14">
        <f t="shared" si="165"/>
        <v>2.3590632413337085</v>
      </c>
      <c r="CC81" s="14"/>
      <c r="CD81" s="14">
        <f t="shared" si="195"/>
        <v>71.538439735387229</v>
      </c>
      <c r="CE81" s="14">
        <f t="shared" si="196"/>
        <v>19.665990152984421</v>
      </c>
      <c r="CF81" s="14">
        <f t="shared" si="196"/>
        <v>11.05250849495285</v>
      </c>
      <c r="CG81" s="14">
        <f t="shared" si="196"/>
        <v>31.73343434745459</v>
      </c>
      <c r="CH81" s="14">
        <f t="shared" si="196"/>
        <v>7.474568655288258</v>
      </c>
      <c r="CI81" s="14">
        <f t="shared" si="166"/>
        <v>1.6119380847071154</v>
      </c>
      <c r="CJ81" s="14"/>
      <c r="CK81" s="14">
        <f t="shared" si="227"/>
        <v>67.287520246925112</v>
      </c>
      <c r="CL81" s="14">
        <f t="shared" si="228"/>
        <v>18.378350279320653</v>
      </c>
      <c r="CM81" s="14">
        <f t="shared" si="228"/>
        <v>10.256010459403036</v>
      </c>
      <c r="CN81" s="14">
        <f t="shared" si="228"/>
        <v>30.088024010461389</v>
      </c>
      <c r="CO81" s="14">
        <f t="shared" si="228"/>
        <v>7.1651258318050672</v>
      </c>
      <c r="CP81" s="14">
        <f t="shared" si="223"/>
        <v>1.400009665934963</v>
      </c>
      <c r="CQ81" s="14"/>
      <c r="CR81" s="14">
        <f t="shared" si="197"/>
        <v>60.835222048217048</v>
      </c>
      <c r="CS81" s="14">
        <f t="shared" si="198"/>
        <v>16.782965287301764</v>
      </c>
      <c r="CT81" s="14">
        <f t="shared" si="198"/>
        <v>9.5598449610310681</v>
      </c>
      <c r="CU81" s="14">
        <f t="shared" si="198"/>
        <v>26.847524874282225</v>
      </c>
      <c r="CV81" s="14">
        <f t="shared" si="198"/>
        <v>6.6166347146307229</v>
      </c>
      <c r="CW81" s="14">
        <f t="shared" si="167"/>
        <v>1.0282522109712768</v>
      </c>
      <c r="CX81" s="14"/>
      <c r="CY81" s="14">
        <f t="shared" si="199"/>
        <v>77.716909717369219</v>
      </c>
      <c r="CZ81" s="14">
        <f t="shared" si="200"/>
        <v>20.971681964657691</v>
      </c>
      <c r="DA81" s="14">
        <f t="shared" si="200"/>
        <v>11.165139280487331</v>
      </c>
      <c r="DB81" s="14">
        <f t="shared" si="200"/>
        <v>35.234026164103426</v>
      </c>
      <c r="DC81" s="14">
        <f t="shared" si="200"/>
        <v>8.018615864666252</v>
      </c>
      <c r="DD81" s="14">
        <f t="shared" si="168"/>
        <v>2.3274464434545079</v>
      </c>
      <c r="DE81" s="14"/>
      <c r="DF81" s="14">
        <f t="shared" si="201"/>
        <v>77.858683107251139</v>
      </c>
      <c r="DG81" s="14">
        <f t="shared" si="202"/>
        <v>20.845460085862786</v>
      </c>
      <c r="DH81" s="14">
        <f t="shared" si="202"/>
        <v>11.577139073716209</v>
      </c>
      <c r="DI81" s="14">
        <f t="shared" si="202"/>
        <v>35.200053788636254</v>
      </c>
      <c r="DJ81" s="14">
        <f t="shared" si="202"/>
        <v>8.0081812019399266</v>
      </c>
      <c r="DK81" s="14">
        <f t="shared" si="169"/>
        <v>2.2278489570959588</v>
      </c>
      <c r="DL81" s="14"/>
      <c r="DM81" s="14">
        <f t="shared" si="203"/>
        <v>72.213986965589882</v>
      </c>
      <c r="DN81" s="14">
        <f t="shared" si="204"/>
        <v>19.861157005757455</v>
      </c>
      <c r="DO81" s="14">
        <f t="shared" si="204"/>
        <v>11.255381213914552</v>
      </c>
      <c r="DP81" s="14">
        <f t="shared" si="204"/>
        <v>31.939959621340353</v>
      </c>
      <c r="DQ81" s="14">
        <f t="shared" si="204"/>
        <v>7.5218424452925534</v>
      </c>
      <c r="DR81" s="14">
        <f t="shared" si="170"/>
        <v>1.6356466792849744</v>
      </c>
      <c r="DS81" s="14"/>
      <c r="DT81" s="14">
        <f t="shared" si="229"/>
        <v>67.297044914737427</v>
      </c>
      <c r="DU81" s="14">
        <f t="shared" si="230"/>
        <v>18.409889339111906</v>
      </c>
      <c r="DV81" s="14">
        <f t="shared" si="230"/>
        <v>10.161117582670277</v>
      </c>
      <c r="DW81" s="14">
        <f t="shared" si="230"/>
        <v>30.120696247336511</v>
      </c>
      <c r="DX81" s="14">
        <f t="shared" si="230"/>
        <v>7.1784513403806312</v>
      </c>
      <c r="DY81" s="14">
        <f t="shared" si="224"/>
        <v>1.4268904052381042</v>
      </c>
      <c r="DZ81" s="14"/>
      <c r="EA81" s="14">
        <f t="shared" si="205"/>
        <v>62.575974321562775</v>
      </c>
      <c r="EB81" s="14">
        <f t="shared" si="206"/>
        <v>17.213386767312393</v>
      </c>
      <c r="EC81" s="14">
        <f t="shared" si="206"/>
        <v>9.6843194346714974</v>
      </c>
      <c r="ED81" s="14">
        <f t="shared" si="206"/>
        <v>27.731873011788267</v>
      </c>
      <c r="EE81" s="14">
        <f t="shared" si="206"/>
        <v>6.7974243224565907</v>
      </c>
      <c r="EF81" s="14">
        <f t="shared" si="171"/>
        <v>1.1489707853340252</v>
      </c>
      <c r="EG81" s="14"/>
      <c r="EH81" s="14">
        <f t="shared" si="207"/>
        <v>80.850609044814092</v>
      </c>
      <c r="EI81" s="14">
        <f t="shared" si="208"/>
        <v>22.324766154936732</v>
      </c>
      <c r="EJ81" s="14">
        <f t="shared" si="208"/>
        <v>11.886703500861522</v>
      </c>
      <c r="EK81" s="14">
        <f t="shared" si="208"/>
        <v>35.998317570397731</v>
      </c>
      <c r="EL81" s="14">
        <f t="shared" si="208"/>
        <v>8.1865763822844144</v>
      </c>
      <c r="EM81" s="14">
        <f t="shared" si="172"/>
        <v>2.4542454363336983</v>
      </c>
      <c r="EN81" s="14"/>
      <c r="EO81" s="14">
        <f t="shared" si="209"/>
        <v>76.731863676924689</v>
      </c>
      <c r="EP81" s="14">
        <f t="shared" si="210"/>
        <v>20.167876501922123</v>
      </c>
      <c r="EQ81" s="14">
        <f t="shared" si="210"/>
        <v>11.070649252278921</v>
      </c>
      <c r="ER81" s="14">
        <f t="shared" si="210"/>
        <v>35.183134657561951</v>
      </c>
      <c r="ES81" s="14">
        <f t="shared" si="210"/>
        <v>7.9975275378450679</v>
      </c>
      <c r="ET81" s="14">
        <f t="shared" si="173"/>
        <v>2.3126757273166287</v>
      </c>
      <c r="EU81" s="14"/>
      <c r="EV81" s="14">
        <f t="shared" si="211"/>
        <v>78.077238822353223</v>
      </c>
      <c r="EW81" s="14">
        <f t="shared" si="212"/>
        <v>21.370653504983991</v>
      </c>
      <c r="EX81" s="14">
        <f t="shared" si="212"/>
        <v>11.435353086996221</v>
      </c>
      <c r="EY81" s="14">
        <f t="shared" si="212"/>
        <v>34.307901972573859</v>
      </c>
      <c r="EZ81" s="14">
        <f t="shared" si="212"/>
        <v>8.2656585052998057</v>
      </c>
      <c r="FA81" s="14">
        <f t="shared" si="174"/>
        <v>2.6976717524993425</v>
      </c>
      <c r="FB81" s="14"/>
      <c r="FC81" s="14">
        <f t="shared" si="213"/>
        <v>75.336271823116732</v>
      </c>
      <c r="FD81" s="14">
        <f t="shared" si="214"/>
        <v>19.832597374823848</v>
      </c>
      <c r="FE81" s="14">
        <f t="shared" si="214"/>
        <v>11.808048471047412</v>
      </c>
      <c r="FF81" s="14">
        <f t="shared" si="214"/>
        <v>31.825381603850754</v>
      </c>
      <c r="FG81" s="14">
        <f t="shared" si="214"/>
        <v>8.5941271736639067</v>
      </c>
      <c r="FH81" s="14">
        <f t="shared" si="175"/>
        <v>3.2761171997307992</v>
      </c>
      <c r="FI81" s="14"/>
      <c r="FJ81" s="14">
        <f t="shared" si="215"/>
        <v>76.443197826599146</v>
      </c>
      <c r="FK81" s="14">
        <f t="shared" si="216"/>
        <v>20.160198535240109</v>
      </c>
      <c r="FL81" s="14">
        <f t="shared" si="216"/>
        <v>11.346452811583248</v>
      </c>
      <c r="FM81" s="14">
        <f t="shared" si="216"/>
        <v>34.826783768936195</v>
      </c>
      <c r="FN81" s="14">
        <f t="shared" si="216"/>
        <v>7.9402719487499684</v>
      </c>
      <c r="FO81" s="14">
        <f t="shared" si="176"/>
        <v>2.1694907620896271</v>
      </c>
    </row>
    <row r="82" spans="1:171" s="16" customFormat="1" ht="13.15" x14ac:dyDescent="0.2">
      <c r="B82" s="16">
        <v>24.5</v>
      </c>
      <c r="C82" s="16">
        <v>13.48</v>
      </c>
      <c r="D82" s="16">
        <v>42.3</v>
      </c>
      <c r="E82" s="16">
        <v>9.1999999999999993</v>
      </c>
      <c r="F82" s="16">
        <f t="shared" si="181"/>
        <v>4.3630085887127699</v>
      </c>
      <c r="H82" s="16">
        <v>200</v>
      </c>
      <c r="I82" s="16">
        <v>141</v>
      </c>
      <c r="J82" s="16">
        <f t="shared" si="42"/>
        <v>-0.5</v>
      </c>
      <c r="K82" s="16">
        <f t="shared" si="43"/>
        <v>-2.76</v>
      </c>
      <c r="L82" s="16">
        <f t="shared" si="178"/>
        <v>93.843008588712777</v>
      </c>
      <c r="P82" s="16">
        <f t="shared" si="247"/>
        <v>200</v>
      </c>
      <c r="Q82" s="16">
        <f t="shared" si="231"/>
        <v>23.974067830810814</v>
      </c>
      <c r="R82" s="16">
        <f t="shared" si="232"/>
        <v>13.098600411569018</v>
      </c>
      <c r="S82" s="16">
        <f t="shared" si="233"/>
        <v>41.096190746271461</v>
      </c>
      <c r="T82" s="16">
        <f t="shared" si="234"/>
        <v>9.0015246252562164</v>
      </c>
      <c r="U82" s="16">
        <f t="shared" si="235"/>
        <v>3.9138735091683028</v>
      </c>
      <c r="W82" s="16">
        <f t="shared" si="179"/>
        <v>-2.7587514656369621</v>
      </c>
      <c r="X82" s="16">
        <f t="shared" si="180"/>
        <v>91.084257123075815</v>
      </c>
      <c r="Y82" s="16">
        <f t="shared" si="236"/>
        <v>1.1999999999999993</v>
      </c>
      <c r="Z82" s="16">
        <f t="shared" si="237"/>
        <v>1.2799999999999994</v>
      </c>
      <c r="AA82" s="16">
        <f t="shared" si="238"/>
        <v>4</v>
      </c>
      <c r="AB82" s="16">
        <f t="shared" si="239"/>
        <v>0.63000000000000078</v>
      </c>
      <c r="AC82" s="16">
        <f t="shared" si="240"/>
        <v>1.8034880611149244</v>
      </c>
      <c r="AE82" s="16">
        <f t="shared" si="241"/>
        <v>8.9134880611149043</v>
      </c>
      <c r="AF82" s="16">
        <f t="shared" si="242"/>
        <v>1.7259321691891871</v>
      </c>
      <c r="AG82" s="16">
        <f t="shared" si="243"/>
        <v>1.6613995884309811</v>
      </c>
      <c r="AH82" s="16">
        <f t="shared" si="244"/>
        <v>5.2038092537285348</v>
      </c>
      <c r="AI82" s="16">
        <f t="shared" si="245"/>
        <v>0.82847537474378274</v>
      </c>
      <c r="AJ82" s="16">
        <f t="shared" si="246"/>
        <v>2.2526231406593915</v>
      </c>
      <c r="AL82" s="14"/>
      <c r="AM82" s="14">
        <v>890</v>
      </c>
      <c r="AN82" s="14">
        <f t="shared" si="182"/>
        <v>76.475994731712674</v>
      </c>
      <c r="AO82" s="14">
        <f t="shared" si="183"/>
        <v>20.959721082055704</v>
      </c>
      <c r="AP82" s="14">
        <f t="shared" si="184"/>
        <v>11.116356329429884</v>
      </c>
      <c r="AQ82" s="14">
        <f t="shared" si="185"/>
        <v>34.383126098814046</v>
      </c>
      <c r="AR82" s="14">
        <f t="shared" si="186"/>
        <v>7.8856353441488825</v>
      </c>
      <c r="AS82" s="14">
        <f t="shared" si="187"/>
        <v>2.1311558772641668</v>
      </c>
      <c r="AT82" s="14"/>
      <c r="AU82" s="14">
        <f t="shared" si="188"/>
        <v>74.626564068583178</v>
      </c>
      <c r="AV82" s="14">
        <f t="shared" si="103"/>
        <v>20.229969035052878</v>
      </c>
      <c r="AW82" s="14">
        <f t="shared" si="103"/>
        <v>10.810099645354178</v>
      </c>
      <c r="AX82" s="14">
        <f t="shared" si="103"/>
        <v>33.737947885953126</v>
      </c>
      <c r="AY82" s="14">
        <f t="shared" si="103"/>
        <v>7.7939378505369383</v>
      </c>
      <c r="AZ82" s="14">
        <f t="shared" si="104"/>
        <v>2.0546096516860608</v>
      </c>
      <c r="BA82" s="14"/>
      <c r="BB82" s="14">
        <f t="shared" si="225"/>
        <v>68.969159177206862</v>
      </c>
      <c r="BC82" s="14">
        <f t="shared" si="226"/>
        <v>19.121961519517804</v>
      </c>
      <c r="BD82" s="14">
        <f t="shared" si="226"/>
        <v>10.500615973971342</v>
      </c>
      <c r="BE82" s="14">
        <f t="shared" si="226"/>
        <v>30.52543957907724</v>
      </c>
      <c r="BF82" s="14">
        <f t="shared" si="226"/>
        <v>7.3084668605690766</v>
      </c>
      <c r="BG82" s="14">
        <f t="shared" si="222"/>
        <v>1.5126752440713849</v>
      </c>
      <c r="BH82" s="14"/>
      <c r="BI82" s="14">
        <f t="shared" si="189"/>
        <v>61.40948121188125</v>
      </c>
      <c r="BJ82" s="14">
        <f t="shared" si="190"/>
        <v>17.397779633132679</v>
      </c>
      <c r="BK82" s="14">
        <f t="shared" si="190"/>
        <v>8.2786648483182521</v>
      </c>
      <c r="BL82" s="14">
        <f t="shared" si="190"/>
        <v>27.785877441701491</v>
      </c>
      <c r="BM82" s="14">
        <f t="shared" si="190"/>
        <v>6.6948973795216986</v>
      </c>
      <c r="BN82" s="14">
        <f t="shared" si="163"/>
        <v>1.2522619092071321</v>
      </c>
      <c r="BO82" s="14"/>
      <c r="BP82" s="14">
        <f t="shared" si="191"/>
        <v>78.954378213158122</v>
      </c>
      <c r="BQ82" s="14">
        <f t="shared" si="192"/>
        <v>21.22803009912694</v>
      </c>
      <c r="BR82" s="14">
        <f t="shared" si="192"/>
        <v>11.540343447038149</v>
      </c>
      <c r="BS82" s="14">
        <f t="shared" si="192"/>
        <v>35.662860779760123</v>
      </c>
      <c r="BT82" s="14">
        <f t="shared" si="192"/>
        <v>8.116081954959995</v>
      </c>
      <c r="BU82" s="14">
        <f t="shared" si="164"/>
        <v>2.4070619322729225</v>
      </c>
      <c r="BV82" s="14"/>
      <c r="BW82" s="14">
        <f t="shared" si="193"/>
        <v>78.415844848493421</v>
      </c>
      <c r="BX82" s="14">
        <f t="shared" si="194"/>
        <v>21.096039089375473</v>
      </c>
      <c r="BY82" s="14">
        <f t="shared" si="194"/>
        <v>11.497360314768022</v>
      </c>
      <c r="BZ82" s="14">
        <f t="shared" si="194"/>
        <v>35.399066983299704</v>
      </c>
      <c r="CA82" s="14">
        <f t="shared" si="194"/>
        <v>8.0749017059950372</v>
      </c>
      <c r="CB82" s="14">
        <f t="shared" si="165"/>
        <v>2.3484767550551906</v>
      </c>
      <c r="CC82" s="14"/>
      <c r="CD82" s="14">
        <f t="shared" si="195"/>
        <v>71.428468889463048</v>
      </c>
      <c r="CE82" s="14">
        <f t="shared" si="196"/>
        <v>19.638282148156893</v>
      </c>
      <c r="CF82" s="14">
        <f t="shared" si="196"/>
        <v>11.037319038764558</v>
      </c>
      <c r="CG82" s="14">
        <f t="shared" si="196"/>
        <v>31.6823366071728</v>
      </c>
      <c r="CH82" s="14">
        <f t="shared" si="196"/>
        <v>7.4659832714991756</v>
      </c>
      <c r="CI82" s="14">
        <f t="shared" si="166"/>
        <v>1.6045478238696296</v>
      </c>
      <c r="CJ82" s="14"/>
      <c r="CK82" s="14">
        <f t="shared" si="227"/>
        <v>67.187678210837547</v>
      </c>
      <c r="CL82" s="14">
        <f t="shared" si="228"/>
        <v>18.351382081113954</v>
      </c>
      <c r="CM82" s="14">
        <f t="shared" si="228"/>
        <v>10.244116845132215</v>
      </c>
      <c r="CN82" s="14">
        <f t="shared" si="228"/>
        <v>30.040600696966465</v>
      </c>
      <c r="CO82" s="14">
        <f t="shared" si="228"/>
        <v>7.1573538457593777</v>
      </c>
      <c r="CP82" s="14">
        <f t="shared" si="223"/>
        <v>1.3942247418655491</v>
      </c>
      <c r="CQ82" s="14"/>
      <c r="CR82" s="14">
        <f t="shared" si="197"/>
        <v>60.741151050099596</v>
      </c>
      <c r="CS82" s="14">
        <f t="shared" si="198"/>
        <v>16.758409754936427</v>
      </c>
      <c r="CT82" s="14">
        <f t="shared" si="198"/>
        <v>9.5478546756324238</v>
      </c>
      <c r="CU82" s="14">
        <f t="shared" si="198"/>
        <v>26.802106635363575</v>
      </c>
      <c r="CV82" s="14">
        <f t="shared" si="198"/>
        <v>6.6088077058813433</v>
      </c>
      <c r="CW82" s="14">
        <f t="shared" si="167"/>
        <v>1.0239722782858176</v>
      </c>
      <c r="CX82" s="14"/>
      <c r="CY82" s="14">
        <f t="shared" si="199"/>
        <v>77.606762193597461</v>
      </c>
      <c r="CZ82" s="14">
        <f t="shared" si="200"/>
        <v>20.94513837261373</v>
      </c>
      <c r="DA82" s="14">
        <f t="shared" si="200"/>
        <v>11.149445818375895</v>
      </c>
      <c r="DB82" s="14">
        <f t="shared" si="200"/>
        <v>35.184413791757564</v>
      </c>
      <c r="DC82" s="14">
        <f t="shared" si="200"/>
        <v>8.0103481752817771</v>
      </c>
      <c r="DD82" s="14">
        <f t="shared" si="168"/>
        <v>2.3174160355685052</v>
      </c>
      <c r="DE82" s="14"/>
      <c r="DF82" s="14">
        <f t="shared" si="201"/>
        <v>77.751391671011589</v>
      </c>
      <c r="DG82" s="14">
        <f t="shared" si="202"/>
        <v>20.819586139979673</v>
      </c>
      <c r="DH82" s="14">
        <f t="shared" si="202"/>
        <v>11.560944535097917</v>
      </c>
      <c r="DI82" s="14">
        <f t="shared" si="202"/>
        <v>35.151883334802569</v>
      </c>
      <c r="DJ82" s="14">
        <f t="shared" si="202"/>
        <v>8.0002493107540573</v>
      </c>
      <c r="DK82" s="14">
        <f t="shared" si="169"/>
        <v>2.2187283503773614</v>
      </c>
      <c r="DL82" s="14"/>
      <c r="DM82" s="14">
        <f t="shared" si="203"/>
        <v>72.098632875655923</v>
      </c>
      <c r="DN82" s="14">
        <f t="shared" si="204"/>
        <v>19.830487118038683</v>
      </c>
      <c r="DO82" s="14">
        <f t="shared" si="204"/>
        <v>11.236861066776793</v>
      </c>
      <c r="DP82" s="14">
        <f t="shared" si="204"/>
        <v>31.889458162479702</v>
      </c>
      <c r="DQ82" s="14">
        <f t="shared" si="204"/>
        <v>7.5132377605352421</v>
      </c>
      <c r="DR82" s="14">
        <f t="shared" si="170"/>
        <v>1.6285887678255015</v>
      </c>
      <c r="DS82" s="14"/>
      <c r="DT82" s="14">
        <f t="shared" si="229"/>
        <v>67.206348778704438</v>
      </c>
      <c r="DU82" s="14">
        <f t="shared" si="230"/>
        <v>18.385080382495396</v>
      </c>
      <c r="DV82" s="14">
        <f t="shared" si="230"/>
        <v>10.149396134045567</v>
      </c>
      <c r="DW82" s="14">
        <f t="shared" si="230"/>
        <v>30.078910073568501</v>
      </c>
      <c r="DX82" s="14">
        <f t="shared" si="230"/>
        <v>7.1713515177534646</v>
      </c>
      <c r="DY82" s="14">
        <f t="shared" si="224"/>
        <v>1.4216106708415239</v>
      </c>
      <c r="DZ82" s="14"/>
      <c r="EA82" s="14">
        <f t="shared" si="205"/>
        <v>62.481053173501628</v>
      </c>
      <c r="EB82" s="14">
        <f t="shared" si="206"/>
        <v>17.189997329929312</v>
      </c>
      <c r="EC82" s="14">
        <f t="shared" si="206"/>
        <v>9.6731152546675254</v>
      </c>
      <c r="ED82" s="14">
        <f t="shared" si="206"/>
        <v>27.684102765508648</v>
      </c>
      <c r="EE82" s="14">
        <f t="shared" si="206"/>
        <v>6.789722062102971</v>
      </c>
      <c r="EF82" s="14">
        <f t="shared" si="171"/>
        <v>1.1441157612931727</v>
      </c>
      <c r="EG82" s="14"/>
      <c r="EH82" s="14">
        <f t="shared" si="207"/>
        <v>80.743304584871254</v>
      </c>
      <c r="EI82" s="14">
        <f t="shared" si="208"/>
        <v>22.300395086447683</v>
      </c>
      <c r="EJ82" s="14">
        <f t="shared" si="208"/>
        <v>11.875066939836724</v>
      </c>
      <c r="EK82" s="14">
        <f t="shared" si="208"/>
        <v>35.946799619077829</v>
      </c>
      <c r="EL82" s="14">
        <f t="shared" si="208"/>
        <v>8.1783545915588487</v>
      </c>
      <c r="EM82" s="14">
        <f t="shared" si="172"/>
        <v>2.4426883479501598</v>
      </c>
      <c r="EN82" s="14"/>
      <c r="EO82" s="14">
        <f t="shared" si="209"/>
        <v>76.627041007035203</v>
      </c>
      <c r="EP82" s="14">
        <f t="shared" si="210"/>
        <v>20.144118099648686</v>
      </c>
      <c r="EQ82" s="14">
        <f t="shared" si="210"/>
        <v>11.057605195201962</v>
      </c>
      <c r="ER82" s="14">
        <f t="shared" si="210"/>
        <v>35.133757364676995</v>
      </c>
      <c r="ES82" s="14">
        <f t="shared" si="210"/>
        <v>7.9893167927327395</v>
      </c>
      <c r="ET82" s="14">
        <f t="shared" si="173"/>
        <v>2.3022435547748255</v>
      </c>
      <c r="EU82" s="14"/>
      <c r="EV82" s="14">
        <f t="shared" si="211"/>
        <v>77.980960253195676</v>
      </c>
      <c r="EW82" s="14">
        <f t="shared" si="212"/>
        <v>21.347841125987198</v>
      </c>
      <c r="EX82" s="14">
        <f t="shared" si="212"/>
        <v>11.434177067647276</v>
      </c>
      <c r="EY82" s="14">
        <f t="shared" si="212"/>
        <v>34.257787890703852</v>
      </c>
      <c r="EZ82" s="14">
        <f t="shared" si="212"/>
        <v>8.2578757745720388</v>
      </c>
      <c r="FA82" s="14">
        <f t="shared" si="174"/>
        <v>2.6832783942853116</v>
      </c>
      <c r="FB82" s="14"/>
      <c r="FC82" s="14">
        <f t="shared" si="213"/>
        <v>75.216570466907982</v>
      </c>
      <c r="FD82" s="14">
        <f t="shared" si="214"/>
        <v>19.801475856459923</v>
      </c>
      <c r="FE82" s="14">
        <f t="shared" si="214"/>
        <v>11.791820546118711</v>
      </c>
      <c r="FF82" s="14">
        <f t="shared" si="214"/>
        <v>31.777080121408662</v>
      </c>
      <c r="FG82" s="14">
        <f t="shared" si="214"/>
        <v>8.5853864744465511</v>
      </c>
      <c r="FH82" s="14">
        <f t="shared" si="175"/>
        <v>3.260807468474141</v>
      </c>
      <c r="FI82" s="14"/>
      <c r="FJ82" s="14">
        <f t="shared" si="215"/>
        <v>76.349470003280459</v>
      </c>
      <c r="FK82" s="14">
        <f t="shared" si="216"/>
        <v>20.138365429559165</v>
      </c>
      <c r="FL82" s="14">
        <f t="shared" si="216"/>
        <v>11.33922871935463</v>
      </c>
      <c r="FM82" s="14">
        <f t="shared" si="216"/>
        <v>34.779659749593392</v>
      </c>
      <c r="FN82" s="14">
        <f t="shared" si="216"/>
        <v>7.9326900562487186</v>
      </c>
      <c r="FO82" s="14">
        <f t="shared" si="176"/>
        <v>2.1595260485245609</v>
      </c>
    </row>
    <row r="83" spans="1:171" s="16" customFormat="1" ht="13.15" x14ac:dyDescent="0.2">
      <c r="A83" s="16" t="s">
        <v>21</v>
      </c>
      <c r="B83" s="16">
        <v>23.2</v>
      </c>
      <c r="C83" s="16">
        <v>12.63</v>
      </c>
      <c r="D83" s="16">
        <v>39.6</v>
      </c>
      <c r="E83" s="16">
        <v>8.75</v>
      </c>
      <c r="F83" s="16">
        <f t="shared" si="181"/>
        <v>3.408859577275547</v>
      </c>
      <c r="G83" s="16">
        <v>36.299999999999997</v>
      </c>
      <c r="H83" s="16">
        <v>400</v>
      </c>
      <c r="I83" s="16">
        <v>298</v>
      </c>
      <c r="J83" s="16">
        <f t="shared" si="42"/>
        <v>-0.42</v>
      </c>
      <c r="K83" s="16">
        <f t="shared" si="43"/>
        <v>-2.46</v>
      </c>
      <c r="L83" s="16">
        <f t="shared" si="178"/>
        <v>87.588859577275556</v>
      </c>
      <c r="M83" s="16" t="s">
        <v>1</v>
      </c>
      <c r="N83" s="16">
        <v>2014</v>
      </c>
      <c r="P83" s="16">
        <f t="shared" si="247"/>
        <v>400</v>
      </c>
      <c r="Q83" s="16">
        <f t="shared" si="231"/>
        <v>22.667223035694271</v>
      </c>
      <c r="R83" s="16">
        <f t="shared" si="232"/>
        <v>12.2666423487057</v>
      </c>
      <c r="S83" s="16">
        <f t="shared" si="233"/>
        <v>38.525044408769574</v>
      </c>
      <c r="T83" s="16">
        <f t="shared" si="234"/>
        <v>8.5697797503047415</v>
      </c>
      <c r="U83" s="16">
        <f t="shared" si="235"/>
        <v>3.1029661902343406</v>
      </c>
      <c r="W83" s="16">
        <f t="shared" si="179"/>
        <v>-2.4572038435669299</v>
      </c>
      <c r="X83" s="16">
        <f t="shared" si="180"/>
        <v>85.131655733708627</v>
      </c>
      <c r="Y83" s="16">
        <f t="shared" si="236"/>
        <v>2.5</v>
      </c>
      <c r="Z83" s="16">
        <f t="shared" si="237"/>
        <v>2.129999999999999</v>
      </c>
      <c r="AA83" s="16">
        <f t="shared" si="238"/>
        <v>6.6999999999999957</v>
      </c>
      <c r="AB83" s="16">
        <f t="shared" si="239"/>
        <v>1.08</v>
      </c>
      <c r="AC83" s="16">
        <f t="shared" si="240"/>
        <v>2.7576370725521473</v>
      </c>
      <c r="AE83" s="16">
        <f t="shared" si="241"/>
        <v>15.167637072552125</v>
      </c>
      <c r="AF83" s="16">
        <f t="shared" si="242"/>
        <v>3.0327769643057283</v>
      </c>
      <c r="AG83" s="16">
        <f t="shared" si="243"/>
        <v>2.4933576512942999</v>
      </c>
      <c r="AH83" s="16">
        <f t="shared" si="244"/>
        <v>7.7749555912304205</v>
      </c>
      <c r="AI83" s="16">
        <f t="shared" si="245"/>
        <v>1.260220249695259</v>
      </c>
      <c r="AJ83" s="16">
        <f t="shared" si="246"/>
        <v>3.0635304595933537</v>
      </c>
      <c r="AL83" s="14"/>
      <c r="AM83" s="14">
        <v>900</v>
      </c>
      <c r="AN83" s="14">
        <f t="shared" si="182"/>
        <v>76.365771645950332</v>
      </c>
      <c r="AO83" s="14">
        <f t="shared" si="183"/>
        <v>20.933680952183487</v>
      </c>
      <c r="AP83" s="14">
        <f t="shared" si="184"/>
        <v>11.100525943891583</v>
      </c>
      <c r="AQ83" s="14">
        <f t="shared" si="185"/>
        <v>34.332335597700009</v>
      </c>
      <c r="AR83" s="14">
        <f t="shared" si="186"/>
        <v>7.8772925505466791</v>
      </c>
      <c r="AS83" s="14">
        <f t="shared" si="187"/>
        <v>2.121936601628569</v>
      </c>
      <c r="AT83" s="14"/>
      <c r="AU83" s="14">
        <f t="shared" si="188"/>
        <v>74.525275918044585</v>
      </c>
      <c r="AV83" s="14">
        <f t="shared" si="103"/>
        <v>20.205561210477988</v>
      </c>
      <c r="AW83" s="14">
        <f t="shared" si="103"/>
        <v>10.794015678810098</v>
      </c>
      <c r="AX83" s="14">
        <f t="shared" si="103"/>
        <v>33.693315782745529</v>
      </c>
      <c r="AY83" s="14">
        <f t="shared" si="103"/>
        <v>7.7859975834379398</v>
      </c>
      <c r="AZ83" s="14">
        <f t="shared" si="104"/>
        <v>2.0463856625730301</v>
      </c>
      <c r="BA83" s="14"/>
      <c r="BB83" s="14">
        <f t="shared" si="225"/>
        <v>68.851991678168844</v>
      </c>
      <c r="BC83" s="14">
        <f t="shared" si="226"/>
        <v>19.089325366817569</v>
      </c>
      <c r="BD83" s="14">
        <f t="shared" si="226"/>
        <v>10.484588776053116</v>
      </c>
      <c r="BE83" s="14">
        <f t="shared" si="226"/>
        <v>30.474038843644426</v>
      </c>
      <c r="BF83" s="14">
        <f t="shared" si="226"/>
        <v>7.2989862001119823</v>
      </c>
      <c r="BG83" s="14">
        <f t="shared" si="222"/>
        <v>1.50505249154175</v>
      </c>
      <c r="BH83" s="14"/>
      <c r="BI83" s="14">
        <f t="shared" si="189"/>
        <v>61.30511630762058</v>
      </c>
      <c r="BJ83" s="14">
        <f t="shared" si="190"/>
        <v>17.373186951346995</v>
      </c>
      <c r="BK83" s="14">
        <f t="shared" si="190"/>
        <v>8.2638974431605163</v>
      </c>
      <c r="BL83" s="14">
        <f t="shared" si="190"/>
        <v>27.734218386849829</v>
      </c>
      <c r="BM83" s="14">
        <f t="shared" si="190"/>
        <v>6.6864501247842449</v>
      </c>
      <c r="BN83" s="14">
        <f t="shared" si="163"/>
        <v>1.2473634014789901</v>
      </c>
      <c r="BO83" s="14"/>
      <c r="BP83" s="14">
        <f t="shared" si="191"/>
        <v>78.850859280589461</v>
      </c>
      <c r="BQ83" s="14">
        <f t="shared" si="192"/>
        <v>21.204448173851439</v>
      </c>
      <c r="BR83" s="14">
        <f t="shared" si="192"/>
        <v>11.52565054074848</v>
      </c>
      <c r="BS83" s="14">
        <f t="shared" si="192"/>
        <v>35.615657254152559</v>
      </c>
      <c r="BT83" s="14">
        <f t="shared" si="192"/>
        <v>8.1081572142260878</v>
      </c>
      <c r="BU83" s="14">
        <f t="shared" si="164"/>
        <v>2.3969460976108996</v>
      </c>
      <c r="BV83" s="14"/>
      <c r="BW83" s="14">
        <f t="shared" si="193"/>
        <v>78.305483445216893</v>
      </c>
      <c r="BX83" s="14">
        <f t="shared" si="194"/>
        <v>21.069269942457495</v>
      </c>
      <c r="BY83" s="14">
        <f t="shared" si="194"/>
        <v>11.482224273399069</v>
      </c>
      <c r="BZ83" s="14">
        <f t="shared" si="194"/>
        <v>35.349419926539127</v>
      </c>
      <c r="CA83" s="14">
        <f t="shared" si="194"/>
        <v>8.0665625128981677</v>
      </c>
      <c r="CB83" s="14">
        <f t="shared" si="165"/>
        <v>2.3380067899230284</v>
      </c>
      <c r="CC83" s="14"/>
      <c r="CD83" s="14">
        <f t="shared" si="195"/>
        <v>71.319217113496407</v>
      </c>
      <c r="CE83" s="14">
        <f t="shared" si="196"/>
        <v>19.610730420268052</v>
      </c>
      <c r="CF83" s="14">
        <f t="shared" si="196"/>
        <v>11.02220289685232</v>
      </c>
      <c r="CG83" s="14">
        <f t="shared" si="196"/>
        <v>31.631594475259611</v>
      </c>
      <c r="CH83" s="14">
        <f t="shared" si="196"/>
        <v>7.4574518033690067</v>
      </c>
      <c r="CI83" s="14">
        <f t="shared" si="166"/>
        <v>1.5972375177474154</v>
      </c>
      <c r="CJ83" s="14"/>
      <c r="CK83" s="14">
        <f t="shared" si="227"/>
        <v>67.088602285311936</v>
      </c>
      <c r="CL83" s="14">
        <f t="shared" si="228"/>
        <v>18.324659899166292</v>
      </c>
      <c r="CM83" s="14">
        <f t="shared" si="228"/>
        <v>10.232359337163693</v>
      </c>
      <c r="CN83" s="14">
        <f t="shared" si="228"/>
        <v>29.993451120435566</v>
      </c>
      <c r="CO83" s="14">
        <f t="shared" si="228"/>
        <v>7.1496376907597536</v>
      </c>
      <c r="CP83" s="14">
        <f t="shared" si="223"/>
        <v>1.3884942377866305</v>
      </c>
      <c r="CQ83" s="14"/>
      <c r="CR83" s="14">
        <f t="shared" si="197"/>
        <v>60.647543545376458</v>
      </c>
      <c r="CS83" s="14">
        <f t="shared" si="198"/>
        <v>16.733967060016241</v>
      </c>
      <c r="CT83" s="14">
        <f t="shared" si="198"/>
        <v>9.5358619285730732</v>
      </c>
      <c r="CU83" s="14">
        <f t="shared" si="198"/>
        <v>26.756956135082508</v>
      </c>
      <c r="CV83" s="14">
        <f t="shared" si="198"/>
        <v>6.6010207895258617</v>
      </c>
      <c r="CW83" s="14">
        <f t="shared" si="167"/>
        <v>1.0197376321787761</v>
      </c>
      <c r="CX83" s="14"/>
      <c r="CY83" s="14">
        <f t="shared" si="199"/>
        <v>77.49735959112229</v>
      </c>
      <c r="CZ83" s="14">
        <f t="shared" si="200"/>
        <v>20.918748301280736</v>
      </c>
      <c r="DA83" s="14">
        <f t="shared" si="200"/>
        <v>11.133872770167191</v>
      </c>
      <c r="DB83" s="14">
        <f t="shared" si="200"/>
        <v>35.135118151877862</v>
      </c>
      <c r="DC83" s="14">
        <f t="shared" si="200"/>
        <v>8.0021341459433994</v>
      </c>
      <c r="DD83" s="14">
        <f t="shared" si="168"/>
        <v>2.3074862218530905</v>
      </c>
      <c r="DE83" s="14"/>
      <c r="DF83" s="14">
        <f t="shared" si="201"/>
        <v>77.644780854973007</v>
      </c>
      <c r="DG83" s="14">
        <f t="shared" si="202"/>
        <v>20.793869220037379</v>
      </c>
      <c r="DH83" s="14">
        <f t="shared" si="202"/>
        <v>11.544831603187768</v>
      </c>
      <c r="DI83" s="14">
        <f t="shared" si="202"/>
        <v>35.1040165431003</v>
      </c>
      <c r="DJ83" s="14">
        <f t="shared" si="202"/>
        <v>7.992364907824081</v>
      </c>
      <c r="DK83" s="14">
        <f t="shared" si="169"/>
        <v>2.209698580823479</v>
      </c>
      <c r="DL83" s="14"/>
      <c r="DM83" s="14">
        <f t="shared" si="203"/>
        <v>71.984025473674393</v>
      </c>
      <c r="DN83" s="14">
        <f t="shared" si="204"/>
        <v>19.799982289960116</v>
      </c>
      <c r="DO83" s="14">
        <f t="shared" si="204"/>
        <v>11.218454221328695</v>
      </c>
      <c r="DP83" s="14">
        <f t="shared" si="204"/>
        <v>31.839294451768495</v>
      </c>
      <c r="DQ83" s="14">
        <f t="shared" si="204"/>
        <v>7.5046881404736991</v>
      </c>
      <c r="DR83" s="14">
        <f t="shared" si="170"/>
        <v>1.6216063701433843</v>
      </c>
      <c r="DS83" s="14"/>
      <c r="DT83" s="14">
        <f t="shared" si="229"/>
        <v>67.116422888923026</v>
      </c>
      <c r="DU83" s="14">
        <f t="shared" si="230"/>
        <v>18.360519113408557</v>
      </c>
      <c r="DV83" s="14">
        <f t="shared" si="230"/>
        <v>10.137817277870456</v>
      </c>
      <c r="DW83" s="14">
        <f t="shared" si="230"/>
        <v>30.037408216930324</v>
      </c>
      <c r="DX83" s="14">
        <f t="shared" si="230"/>
        <v>7.1643016011924407</v>
      </c>
      <c r="DY83" s="14">
        <f t="shared" si="224"/>
        <v>1.4163766795212529</v>
      </c>
      <c r="DZ83" s="14"/>
      <c r="EA83" s="14">
        <f t="shared" si="205"/>
        <v>62.386655732750583</v>
      </c>
      <c r="EB83" s="14">
        <f t="shared" si="206"/>
        <v>17.166748374419175</v>
      </c>
      <c r="EC83" s="14">
        <f t="shared" si="206"/>
        <v>9.661977925669488</v>
      </c>
      <c r="ED83" s="14">
        <f t="shared" si="206"/>
        <v>27.63657975625636</v>
      </c>
      <c r="EE83" s="14">
        <f t="shared" si="206"/>
        <v>6.7820555525941719</v>
      </c>
      <c r="EF83" s="14">
        <f t="shared" si="171"/>
        <v>1.1392941238113881</v>
      </c>
      <c r="EG83" s="14"/>
      <c r="EH83" s="14">
        <f t="shared" si="207"/>
        <v>80.636694686572099</v>
      </c>
      <c r="EI83" s="14">
        <f t="shared" si="208"/>
        <v>22.27613566706972</v>
      </c>
      <c r="EJ83" s="14">
        <f t="shared" si="208"/>
        <v>11.863489313658121</v>
      </c>
      <c r="EK83" s="14">
        <f t="shared" si="208"/>
        <v>35.8956149128649</v>
      </c>
      <c r="EL83" s="14">
        <f t="shared" si="208"/>
        <v>8.1701887887059605</v>
      </c>
      <c r="EM83" s="14">
        <f t="shared" si="172"/>
        <v>2.4312660042734002</v>
      </c>
      <c r="EN83" s="14"/>
      <c r="EO83" s="14">
        <f t="shared" si="209"/>
        <v>76.522930565607183</v>
      </c>
      <c r="EP83" s="14">
        <f t="shared" si="210"/>
        <v>20.120526448560312</v>
      </c>
      <c r="EQ83" s="14">
        <f t="shared" si="210"/>
        <v>11.044612732847463</v>
      </c>
      <c r="ER83" s="14">
        <f t="shared" si="210"/>
        <v>35.084710480005057</v>
      </c>
      <c r="ES83" s="14">
        <f t="shared" si="210"/>
        <v>7.981156942350351</v>
      </c>
      <c r="ET83" s="14">
        <f t="shared" si="173"/>
        <v>2.2919239618439948</v>
      </c>
      <c r="EU83" s="14"/>
      <c r="EV83" s="14">
        <f t="shared" si="211"/>
        <v>77.885397527536796</v>
      </c>
      <c r="EW83" s="14">
        <f t="shared" si="212"/>
        <v>21.325159111172525</v>
      </c>
      <c r="EX83" s="14">
        <f t="shared" si="212"/>
        <v>11.433052500908785</v>
      </c>
      <c r="EY83" s="14">
        <f t="shared" si="212"/>
        <v>34.208016032759119</v>
      </c>
      <c r="EZ83" s="14">
        <f t="shared" si="212"/>
        <v>8.2501449278188552</v>
      </c>
      <c r="FA83" s="14">
        <f t="shared" si="174"/>
        <v>2.6690249548775205</v>
      </c>
      <c r="FB83" s="14"/>
      <c r="FC83" s="14">
        <f t="shared" si="213"/>
        <v>75.097570908606926</v>
      </c>
      <c r="FD83" s="14">
        <f t="shared" si="214"/>
        <v>19.770420221636289</v>
      </c>
      <c r="FE83" s="14">
        <f t="shared" si="214"/>
        <v>11.775609314460459</v>
      </c>
      <c r="FF83" s="14">
        <f t="shared" si="214"/>
        <v>31.729145131361335</v>
      </c>
      <c r="FG83" s="14">
        <f t="shared" si="214"/>
        <v>8.576701744386666</v>
      </c>
      <c r="FH83" s="14">
        <f t="shared" si="175"/>
        <v>3.2456944967621855</v>
      </c>
      <c r="FI83" s="14"/>
      <c r="FJ83" s="14">
        <f t="shared" si="215"/>
        <v>76.256367977641986</v>
      </c>
      <c r="FK83" s="14">
        <f t="shared" si="216"/>
        <v>20.116678414953068</v>
      </c>
      <c r="FL83" s="14">
        <f t="shared" si="216"/>
        <v>11.332033955744608</v>
      </c>
      <c r="FM83" s="14">
        <f t="shared" si="216"/>
        <v>34.732838261874321</v>
      </c>
      <c r="FN83" s="14">
        <f t="shared" si="216"/>
        <v>7.9251544440683039</v>
      </c>
      <c r="FO83" s="14">
        <f t="shared" si="176"/>
        <v>2.1496629010016899</v>
      </c>
    </row>
    <row r="84" spans="1:171" s="16" customFormat="1" ht="13.15" x14ac:dyDescent="0.2">
      <c r="B84" s="16">
        <v>21.8</v>
      </c>
      <c r="C84" s="16">
        <v>11.67</v>
      </c>
      <c r="D84" s="16">
        <v>36.799999999999997</v>
      </c>
      <c r="E84" s="16">
        <v>8.2799999999999994</v>
      </c>
      <c r="F84" s="16">
        <f t="shared" si="181"/>
        <v>2.6635294807637688</v>
      </c>
      <c r="H84" s="16">
        <v>800</v>
      </c>
      <c r="I84" s="16">
        <v>596</v>
      </c>
      <c r="J84" s="16">
        <f t="shared" si="42"/>
        <v>-0.42</v>
      </c>
      <c r="K84" s="16">
        <f t="shared" si="43"/>
        <v>-2.59</v>
      </c>
      <c r="L84" s="16">
        <f t="shared" si="178"/>
        <v>81.213529480763768</v>
      </c>
      <c r="P84" s="16">
        <f t="shared" si="247"/>
        <v>800</v>
      </c>
      <c r="Q84" s="16">
        <f t="shared" si="231"/>
        <v>21.18985211484522</v>
      </c>
      <c r="R84" s="16">
        <f t="shared" si="232"/>
        <v>11.295274218975546</v>
      </c>
      <c r="S84" s="16">
        <f t="shared" si="233"/>
        <v>35.643029647152517</v>
      </c>
      <c r="T84" s="16">
        <f t="shared" si="234"/>
        <v>8.0868077031698071</v>
      </c>
      <c r="U84" s="16">
        <f t="shared" si="235"/>
        <v>2.4115727246945493</v>
      </c>
      <c r="W84" s="16">
        <f t="shared" si="179"/>
        <v>-2.5869930719261305</v>
      </c>
      <c r="X84" s="16">
        <f t="shared" si="180"/>
        <v>78.626536408837637</v>
      </c>
      <c r="Y84" s="16">
        <f t="shared" si="236"/>
        <v>3.8999999999999986</v>
      </c>
      <c r="Z84" s="16">
        <f t="shared" si="237"/>
        <v>3.09</v>
      </c>
      <c r="AA84" s="16">
        <f t="shared" si="238"/>
        <v>9.5</v>
      </c>
      <c r="AB84" s="16">
        <f t="shared" si="239"/>
        <v>1.5500000000000007</v>
      </c>
      <c r="AC84" s="16">
        <f t="shared" si="240"/>
        <v>3.5029671690639255</v>
      </c>
      <c r="AE84" s="16">
        <f t="shared" si="241"/>
        <v>21.542967169063914</v>
      </c>
      <c r="AF84" s="16">
        <f t="shared" si="242"/>
        <v>4.5101478851547805</v>
      </c>
      <c r="AG84" s="16">
        <f t="shared" si="243"/>
        <v>3.4647257810244545</v>
      </c>
      <c r="AH84" s="16">
        <f t="shared" si="244"/>
        <v>10.656970352847484</v>
      </c>
      <c r="AI84" s="16">
        <f t="shared" si="245"/>
        <v>1.7431922968301929</v>
      </c>
      <c r="AJ84" s="16">
        <f t="shared" si="246"/>
        <v>3.754923925133145</v>
      </c>
      <c r="AL84" s="14"/>
      <c r="AM84" s="14">
        <v>910</v>
      </c>
      <c r="AN84" s="14">
        <f t="shared" si="182"/>
        <v>76.256061910334026</v>
      </c>
      <c r="AO84" s="14">
        <f t="shared" si="183"/>
        <v>20.907703370721908</v>
      </c>
      <c r="AP84" s="14">
        <f t="shared" si="184"/>
        <v>11.084689854611746</v>
      </c>
      <c r="AQ84" s="14">
        <f t="shared" si="185"/>
        <v>34.281851483212648</v>
      </c>
      <c r="AR84" s="14">
        <f t="shared" si="186"/>
        <v>7.868994699635989</v>
      </c>
      <c r="AS84" s="14">
        <f t="shared" si="187"/>
        <v>2.1128225021517264</v>
      </c>
      <c r="AT84" s="14"/>
      <c r="AU84" s="14">
        <f t="shared" si="188"/>
        <v>74.424734429378361</v>
      </c>
      <c r="AV84" s="14">
        <f t="shared" si="103"/>
        <v>20.181311324390443</v>
      </c>
      <c r="AW84" s="14">
        <f t="shared" si="103"/>
        <v>10.778016838761351</v>
      </c>
      <c r="AX84" s="14">
        <f t="shared" si="103"/>
        <v>33.649039515403352</v>
      </c>
      <c r="AY84" s="14">
        <f t="shared" si="103"/>
        <v>7.7781107195190451</v>
      </c>
      <c r="AZ84" s="14">
        <f t="shared" si="104"/>
        <v>2.0382560313041687</v>
      </c>
      <c r="BA84" s="14"/>
      <c r="BB84" s="14">
        <f t="shared" si="225"/>
        <v>68.735646627527487</v>
      </c>
      <c r="BC84" s="14">
        <f t="shared" si="226"/>
        <v>19.056873130023746</v>
      </c>
      <c r="BD84" s="14">
        <f t="shared" si="226"/>
        <v>10.468669346508376</v>
      </c>
      <c r="BE84" s="14">
        <f t="shared" si="226"/>
        <v>30.423019820946134</v>
      </c>
      <c r="BF84" s="14">
        <f t="shared" si="226"/>
        <v>7.2895689912694639</v>
      </c>
      <c r="BG84" s="14">
        <f t="shared" si="222"/>
        <v>1.4975153387797573</v>
      </c>
      <c r="BH84" s="14"/>
      <c r="BI84" s="14">
        <f t="shared" si="189"/>
        <v>61.201258656119812</v>
      </c>
      <c r="BJ84" s="14">
        <f t="shared" si="190"/>
        <v>17.348723932501741</v>
      </c>
      <c r="BK84" s="14">
        <f t="shared" si="190"/>
        <v>8.2492035988879202</v>
      </c>
      <c r="BL84" s="14">
        <f t="shared" si="190"/>
        <v>27.682775731101799</v>
      </c>
      <c r="BM84" s="14">
        <f t="shared" si="190"/>
        <v>6.6780465963781461</v>
      </c>
      <c r="BN84" s="14">
        <f t="shared" si="163"/>
        <v>1.242508797250208</v>
      </c>
      <c r="BO84" s="14"/>
      <c r="BP84" s="14">
        <f t="shared" si="191"/>
        <v>78.748078513809148</v>
      </c>
      <c r="BQ84" s="14">
        <f t="shared" si="192"/>
        <v>21.181034792284017</v>
      </c>
      <c r="BR84" s="14">
        <f t="shared" si="192"/>
        <v>11.511042861210735</v>
      </c>
      <c r="BS84" s="14">
        <f t="shared" si="192"/>
        <v>35.568773990127369</v>
      </c>
      <c r="BT84" s="14">
        <f t="shared" si="192"/>
        <v>8.1002849417441887</v>
      </c>
      <c r="BU84" s="14">
        <f t="shared" si="164"/>
        <v>2.3869419284428344</v>
      </c>
      <c r="BV84" s="14"/>
      <c r="BW84" s="14">
        <f t="shared" si="193"/>
        <v>78.195867826290893</v>
      </c>
      <c r="BX84" s="14">
        <f t="shared" si="194"/>
        <v>21.042659518277418</v>
      </c>
      <c r="BY84" s="14">
        <f t="shared" si="194"/>
        <v>11.467178487937927</v>
      </c>
      <c r="BZ84" s="14">
        <f t="shared" si="194"/>
        <v>35.300102187183128</v>
      </c>
      <c r="CA84" s="14">
        <f t="shared" si="194"/>
        <v>8.0582774664175485</v>
      </c>
      <c r="CB84" s="14">
        <f t="shared" si="165"/>
        <v>2.3276501664748626</v>
      </c>
      <c r="CC84" s="14"/>
      <c r="CD84" s="14">
        <f t="shared" si="195"/>
        <v>71.210666783065193</v>
      </c>
      <c r="CE84" s="14">
        <f t="shared" si="196"/>
        <v>19.583331682906056</v>
      </c>
      <c r="CF84" s="14">
        <f t="shared" si="196"/>
        <v>11.007158608893791</v>
      </c>
      <c r="CG84" s="14">
        <f t="shared" si="196"/>
        <v>31.58119873656559</v>
      </c>
      <c r="CH84" s="14">
        <f t="shared" si="196"/>
        <v>7.448972949223398</v>
      </c>
      <c r="CI84" s="14">
        <f t="shared" si="166"/>
        <v>1.5900048054763514</v>
      </c>
      <c r="CJ84" s="14"/>
      <c r="CK84" s="14">
        <f t="shared" si="227"/>
        <v>66.990284679561654</v>
      </c>
      <c r="CL84" s="14">
        <f t="shared" si="228"/>
        <v>18.298181090824073</v>
      </c>
      <c r="CM84" s="14">
        <f t="shared" si="228"/>
        <v>10.220736329794581</v>
      </c>
      <c r="CN84" s="14">
        <f t="shared" si="228"/>
        <v>29.946572857611574</v>
      </c>
      <c r="CO84" s="14">
        <f t="shared" si="228"/>
        <v>7.1419768082216493</v>
      </c>
      <c r="CP84" s="14">
        <f t="shared" si="223"/>
        <v>1.382817593109767</v>
      </c>
      <c r="CQ84" s="14"/>
      <c r="CR84" s="14">
        <f t="shared" si="197"/>
        <v>60.554392255676873</v>
      </c>
      <c r="CS84" s="14">
        <f t="shared" si="198"/>
        <v>16.709635642603221</v>
      </c>
      <c r="CT84" s="14">
        <f t="shared" si="198"/>
        <v>9.5238679922958323</v>
      </c>
      <c r="CU84" s="14">
        <f t="shared" si="198"/>
        <v>26.712068121646059</v>
      </c>
      <c r="CV84" s="14">
        <f t="shared" si="198"/>
        <v>6.5932732929708866</v>
      </c>
      <c r="CW84" s="14">
        <f t="shared" si="167"/>
        <v>1.0155472061608788</v>
      </c>
      <c r="CX84" s="14"/>
      <c r="CY84" s="14">
        <f t="shared" si="199"/>
        <v>77.388688332155184</v>
      </c>
      <c r="CZ84" s="14">
        <f t="shared" si="200"/>
        <v>20.89250929509004</v>
      </c>
      <c r="DA84" s="14">
        <f t="shared" si="200"/>
        <v>11.118418033018736</v>
      </c>
      <c r="DB84" s="14">
        <f t="shared" si="200"/>
        <v>35.086133393335174</v>
      </c>
      <c r="DC84" s="14">
        <f t="shared" si="200"/>
        <v>7.9939727886363832</v>
      </c>
      <c r="DD84" s="14">
        <f t="shared" si="168"/>
        <v>2.2976548220748425</v>
      </c>
      <c r="DE84" s="14"/>
      <c r="DF84" s="14">
        <f t="shared" si="201"/>
        <v>77.538837041418034</v>
      </c>
      <c r="DG84" s="14">
        <f t="shared" si="202"/>
        <v>20.768306316796561</v>
      </c>
      <c r="DH84" s="14">
        <f t="shared" si="202"/>
        <v>11.528799306684757</v>
      </c>
      <c r="DI84" s="14">
        <f t="shared" si="202"/>
        <v>35.056447010410281</v>
      </c>
      <c r="DJ84" s="14">
        <f t="shared" si="202"/>
        <v>7.9845270399229875</v>
      </c>
      <c r="DK84" s="14">
        <f t="shared" si="169"/>
        <v>2.2007573676034573</v>
      </c>
      <c r="DL84" s="14"/>
      <c r="DM84" s="14">
        <f t="shared" si="203"/>
        <v>71.870150199269986</v>
      </c>
      <c r="DN84" s="14">
        <f t="shared" si="204"/>
        <v>19.769640023059686</v>
      </c>
      <c r="DO84" s="14">
        <f t="shared" si="204"/>
        <v>11.200159050430134</v>
      </c>
      <c r="DP84" s="14">
        <f t="shared" si="204"/>
        <v>31.789461169178548</v>
      </c>
      <c r="DQ84" s="14">
        <f t="shared" si="204"/>
        <v>7.4961924333208332</v>
      </c>
      <c r="DR84" s="14">
        <f t="shared" si="170"/>
        <v>1.614697523280785</v>
      </c>
      <c r="DS84" s="14"/>
      <c r="DT84" s="14">
        <f t="shared" si="229"/>
        <v>67.027258188708061</v>
      </c>
      <c r="DU84" s="14">
        <f t="shared" si="230"/>
        <v>18.336202508211016</v>
      </c>
      <c r="DV84" s="14">
        <f t="shared" si="230"/>
        <v>10.126379142184161</v>
      </c>
      <c r="DW84" s="14">
        <f t="shared" si="230"/>
        <v>29.996187562349789</v>
      </c>
      <c r="DX84" s="14">
        <f t="shared" si="230"/>
        <v>7.1573010424096051</v>
      </c>
      <c r="DY84" s="14">
        <f t="shared" si="224"/>
        <v>1.4111879335534936</v>
      </c>
      <c r="DZ84" s="14"/>
      <c r="EA84" s="14">
        <f t="shared" si="205"/>
        <v>62.29273998295281</v>
      </c>
      <c r="EB84" s="14">
        <f t="shared" si="206"/>
        <v>17.143626819156765</v>
      </c>
      <c r="EC84" s="14">
        <f t="shared" si="206"/>
        <v>9.6509011992051565</v>
      </c>
      <c r="ED84" s="14">
        <f t="shared" si="206"/>
        <v>27.589286536425256</v>
      </c>
      <c r="EE84" s="14">
        <f t="shared" si="206"/>
        <v>6.7744221039452306</v>
      </c>
      <c r="EF84" s="14">
        <f t="shared" si="171"/>
        <v>1.1345033242204043</v>
      </c>
      <c r="EG84" s="14"/>
      <c r="EH84" s="14">
        <f t="shared" si="207"/>
        <v>80.530765864595125</v>
      </c>
      <c r="EI84" s="14">
        <f t="shared" si="208"/>
        <v>22.251986614080227</v>
      </c>
      <c r="EJ84" s="14">
        <f t="shared" si="208"/>
        <v>11.851969880397936</v>
      </c>
      <c r="EK84" s="14">
        <f t="shared" si="208"/>
        <v>35.844756680730356</v>
      </c>
      <c r="EL84" s="14">
        <f t="shared" si="208"/>
        <v>8.162077768470942</v>
      </c>
      <c r="EM84" s="14">
        <f t="shared" si="172"/>
        <v>2.4199749209156582</v>
      </c>
      <c r="EN84" s="14"/>
      <c r="EO84" s="14">
        <f t="shared" si="209"/>
        <v>76.419516059501532</v>
      </c>
      <c r="EP84" s="14">
        <f t="shared" si="210"/>
        <v>20.097097476122752</v>
      </c>
      <c r="EQ84" s="14">
        <f t="shared" si="210"/>
        <v>11.031671150180857</v>
      </c>
      <c r="ER84" s="14">
        <f t="shared" si="210"/>
        <v>35.035986422789264</v>
      </c>
      <c r="ES84" s="14">
        <f t="shared" si="210"/>
        <v>7.9730469238042767</v>
      </c>
      <c r="ET84" s="14">
        <f t="shared" si="173"/>
        <v>2.281714086604385</v>
      </c>
      <c r="EU84" s="14"/>
      <c r="EV84" s="14">
        <f t="shared" si="211"/>
        <v>77.790526386134658</v>
      </c>
      <c r="EW84" s="14">
        <f t="shared" si="212"/>
        <v>21.302603505207337</v>
      </c>
      <c r="EX84" s="14">
        <f t="shared" si="212"/>
        <v>11.431975803253067</v>
      </c>
      <c r="EY84" s="14">
        <f t="shared" si="212"/>
        <v>34.158575978357653</v>
      </c>
      <c r="EZ84" s="14">
        <f t="shared" si="212"/>
        <v>8.2424643147582515</v>
      </c>
      <c r="FA84" s="14">
        <f t="shared" si="174"/>
        <v>2.6549067845583494</v>
      </c>
      <c r="FB84" s="14"/>
      <c r="FC84" s="14">
        <f t="shared" si="213"/>
        <v>74.979260267616169</v>
      </c>
      <c r="FD84" s="14">
        <f t="shared" si="214"/>
        <v>19.739431163748094</v>
      </c>
      <c r="FE84" s="14">
        <f t="shared" si="214"/>
        <v>11.759415961895758</v>
      </c>
      <c r="FF84" s="14">
        <f t="shared" si="214"/>
        <v>31.681568080337598</v>
      </c>
      <c r="FG84" s="14">
        <f t="shared" si="214"/>
        <v>8.5680718887913372</v>
      </c>
      <c r="FH84" s="14">
        <f t="shared" si="175"/>
        <v>3.2307731728433868</v>
      </c>
      <c r="FI84" s="14"/>
      <c r="FJ84" s="14">
        <f t="shared" si="215"/>
        <v>76.163879348503116</v>
      </c>
      <c r="FK84" s="14">
        <f t="shared" si="216"/>
        <v>20.095134404520184</v>
      </c>
      <c r="FL84" s="14">
        <f t="shared" si="216"/>
        <v>11.324867871325278</v>
      </c>
      <c r="FM84" s="14">
        <f t="shared" si="216"/>
        <v>34.686313545546582</v>
      </c>
      <c r="FN84" s="14">
        <f t="shared" si="216"/>
        <v>7.917664286419571</v>
      </c>
      <c r="FO84" s="14">
        <f t="shared" si="176"/>
        <v>2.1398992406915061</v>
      </c>
    </row>
    <row r="85" spans="1:171" s="16" customFormat="1" ht="13.15" x14ac:dyDescent="0.2">
      <c r="A85" s="16" t="s">
        <v>46</v>
      </c>
      <c r="B85" s="16">
        <v>20.2</v>
      </c>
      <c r="C85" s="16">
        <v>10.72</v>
      </c>
      <c r="D85" s="16">
        <v>33.799999999999997</v>
      </c>
      <c r="E85" s="16">
        <v>7.78</v>
      </c>
      <c r="F85" s="16">
        <f t="shared" si="181"/>
        <v>2.0503055198513525</v>
      </c>
      <c r="G85" s="16">
        <v>36.299999999999997</v>
      </c>
      <c r="H85" s="16">
        <v>1600</v>
      </c>
      <c r="I85" s="16">
        <v>1194</v>
      </c>
      <c r="J85" s="16">
        <f t="shared" si="42"/>
        <v>-0.42</v>
      </c>
      <c r="K85" s="16">
        <f t="shared" si="43"/>
        <v>-2.4700000000000002</v>
      </c>
      <c r="L85" s="16">
        <f t="shared" si="178"/>
        <v>74.550305519851349</v>
      </c>
      <c r="M85" s="16" t="s">
        <v>1</v>
      </c>
      <c r="N85" s="16">
        <v>2014</v>
      </c>
      <c r="P85" s="16">
        <f t="shared" si="247"/>
        <v>1600</v>
      </c>
      <c r="Q85" s="16">
        <f t="shared" si="231"/>
        <v>19.600161910462276</v>
      </c>
      <c r="R85" s="16">
        <f t="shared" si="232"/>
        <v>10.428646883242918</v>
      </c>
      <c r="S85" s="16">
        <f t="shared" si="233"/>
        <v>32.617271226767819</v>
      </c>
      <c r="T85" s="16">
        <f t="shared" si="234"/>
        <v>7.5861112381691278</v>
      </c>
      <c r="U85" s="16">
        <f t="shared" si="235"/>
        <v>1.8460457550723106</v>
      </c>
      <c r="W85" s="16">
        <f t="shared" si="179"/>
        <v>-2.4720685061368926</v>
      </c>
      <c r="X85" s="16">
        <f t="shared" si="180"/>
        <v>72.078237013714457</v>
      </c>
      <c r="Y85" s="16">
        <f t="shared" si="236"/>
        <v>5.5</v>
      </c>
      <c r="Z85" s="16">
        <f t="shared" si="237"/>
        <v>4.0399999999999991</v>
      </c>
      <c r="AA85" s="16">
        <f t="shared" si="238"/>
        <v>12.5</v>
      </c>
      <c r="AB85" s="16">
        <f t="shared" si="239"/>
        <v>2.0499999999999998</v>
      </c>
      <c r="AC85" s="16">
        <f t="shared" si="240"/>
        <v>4.1161911299763414</v>
      </c>
      <c r="AE85" s="16">
        <f t="shared" si="241"/>
        <v>28.206191129976332</v>
      </c>
      <c r="AF85" s="16">
        <f t="shared" si="242"/>
        <v>6.099838089537724</v>
      </c>
      <c r="AG85" s="16">
        <f t="shared" si="243"/>
        <v>4.3313531167570822</v>
      </c>
      <c r="AH85" s="16">
        <f t="shared" si="244"/>
        <v>13.682728773232178</v>
      </c>
      <c r="AI85" s="16">
        <f t="shared" si="245"/>
        <v>2.2438887618308727</v>
      </c>
      <c r="AJ85" s="16">
        <f t="shared" si="246"/>
        <v>4.3204508947553837</v>
      </c>
      <c r="AL85" s="14"/>
      <c r="AM85" s="14">
        <v>920</v>
      </c>
      <c r="AN85" s="14">
        <f t="shared" si="182"/>
        <v>76.146859739874984</v>
      </c>
      <c r="AO85" s="14">
        <f t="shared" si="183"/>
        <v>20.881788606961571</v>
      </c>
      <c r="AP85" s="14">
        <f t="shared" si="184"/>
        <v>11.068849231498476</v>
      </c>
      <c r="AQ85" s="14">
        <f t="shared" si="185"/>
        <v>34.23166915646101</v>
      </c>
      <c r="AR85" s="14">
        <f t="shared" si="186"/>
        <v>7.8607411689825142</v>
      </c>
      <c r="AS85" s="14">
        <f t="shared" si="187"/>
        <v>2.1038115759714233</v>
      </c>
      <c r="AT85" s="14"/>
      <c r="AU85" s="14">
        <f t="shared" si="188"/>
        <v>74.324928329464626</v>
      </c>
      <c r="AV85" s="14">
        <f t="shared" si="103"/>
        <v>20.157217151730585</v>
      </c>
      <c r="AW85" s="14">
        <f t="shared" si="103"/>
        <v>10.762102235147069</v>
      </c>
      <c r="AX85" s="14">
        <f t="shared" si="103"/>
        <v>33.605113278869609</v>
      </c>
      <c r="AY85" s="14">
        <f t="shared" si="103"/>
        <v>7.7702764683344014</v>
      </c>
      <c r="AZ85" s="14">
        <f t="shared" si="104"/>
        <v>2.0302191953829545</v>
      </c>
      <c r="BA85" s="14"/>
      <c r="BB85" s="14">
        <f t="shared" si="225"/>
        <v>68.62010736730933</v>
      </c>
      <c r="BC85" s="14">
        <f t="shared" si="226"/>
        <v>19.024602890773103</v>
      </c>
      <c r="BD85" s="14">
        <f t="shared" si="226"/>
        <v>10.452856382701924</v>
      </c>
      <c r="BE85" s="14">
        <f t="shared" si="226"/>
        <v>30.372372779773073</v>
      </c>
      <c r="BF85" s="14">
        <f t="shared" si="226"/>
        <v>7.2802139428732255</v>
      </c>
      <c r="BG85" s="14">
        <f t="shared" si="222"/>
        <v>1.490061371188008</v>
      </c>
      <c r="BH85" s="14"/>
      <c r="BI85" s="14">
        <f t="shared" si="189"/>
        <v>61.097901863599503</v>
      </c>
      <c r="BJ85" s="14">
        <f t="shared" si="190"/>
        <v>17.324388942168156</v>
      </c>
      <c r="BK85" s="14">
        <f t="shared" si="190"/>
        <v>8.2345823882722531</v>
      </c>
      <c r="BL85" s="14">
        <f t="shared" si="190"/>
        <v>27.631546747041156</v>
      </c>
      <c r="BM85" s="14">
        <f t="shared" si="190"/>
        <v>6.6696862431233832</v>
      </c>
      <c r="BN85" s="14">
        <f t="shared" si="163"/>
        <v>1.2376975429945554</v>
      </c>
      <c r="BO85" s="14"/>
      <c r="BP85" s="14">
        <f t="shared" si="191"/>
        <v>78.646021296174581</v>
      </c>
      <c r="BQ85" s="14">
        <f t="shared" si="192"/>
        <v>21.157786478879888</v>
      </c>
      <c r="BR85" s="14">
        <f t="shared" si="192"/>
        <v>11.496518971787038</v>
      </c>
      <c r="BS85" s="14">
        <f t="shared" si="192"/>
        <v>35.522204702982535</v>
      </c>
      <c r="BT85" s="14">
        <f t="shared" si="192"/>
        <v>8.0924641222303091</v>
      </c>
      <c r="BU85" s="14">
        <f t="shared" si="164"/>
        <v>2.3770470202948166</v>
      </c>
      <c r="BV85" s="14"/>
      <c r="BW85" s="14">
        <f t="shared" si="193"/>
        <v>78.086979922391521</v>
      </c>
      <c r="BX85" s="14">
        <f t="shared" si="194"/>
        <v>21.016204371485713</v>
      </c>
      <c r="BY85" s="14">
        <f t="shared" si="194"/>
        <v>11.452220761002819</v>
      </c>
      <c r="BZ85" s="14">
        <f t="shared" si="194"/>
        <v>35.251105839164865</v>
      </c>
      <c r="CA85" s="14">
        <f t="shared" si="194"/>
        <v>8.0500452454897893</v>
      </c>
      <c r="CB85" s="14">
        <f t="shared" si="165"/>
        <v>2.3174037052483349</v>
      </c>
      <c r="CC85" s="14"/>
      <c r="CD85" s="14">
        <f t="shared" si="195"/>
        <v>71.102800273747306</v>
      </c>
      <c r="CE85" s="14">
        <f t="shared" si="196"/>
        <v>19.556082649659075</v>
      </c>
      <c r="CF85" s="14">
        <f t="shared" si="196"/>
        <v>10.992184714566623</v>
      </c>
      <c r="CG85" s="14">
        <f t="shared" si="196"/>
        <v>31.531140175941289</v>
      </c>
      <c r="CH85" s="14">
        <f t="shared" si="196"/>
        <v>7.4405454073879955</v>
      </c>
      <c r="CI85" s="14">
        <f t="shared" si="166"/>
        <v>1.5828473261923173</v>
      </c>
      <c r="CJ85" s="14"/>
      <c r="CK85" s="14">
        <f t="shared" si="227"/>
        <v>66.892717602800118</v>
      </c>
      <c r="CL85" s="14">
        <f t="shared" si="228"/>
        <v>18.27194301343371</v>
      </c>
      <c r="CM85" s="14">
        <f t="shared" si="228"/>
        <v>10.20924621732199</v>
      </c>
      <c r="CN85" s="14">
        <f t="shared" si="228"/>
        <v>29.899963485237375</v>
      </c>
      <c r="CO85" s="14">
        <f t="shared" si="228"/>
        <v>7.1343706395605224</v>
      </c>
      <c r="CP85" s="14">
        <f t="shared" si="223"/>
        <v>1.3771942472465184</v>
      </c>
      <c r="CQ85" s="14"/>
      <c r="CR85" s="14">
        <f t="shared" si="197"/>
        <v>60.461689902630027</v>
      </c>
      <c r="CS85" s="14">
        <f t="shared" si="198"/>
        <v>16.685413942759379</v>
      </c>
      <c r="CT85" s="14">
        <f t="shared" si="198"/>
        <v>9.5118741392435098</v>
      </c>
      <c r="CU85" s="14">
        <f t="shared" si="198"/>
        <v>26.667437343261263</v>
      </c>
      <c r="CV85" s="14">
        <f t="shared" si="198"/>
        <v>6.5855645436230201</v>
      </c>
      <c r="CW85" s="14">
        <f t="shared" si="167"/>
        <v>1.0113999337428523</v>
      </c>
      <c r="CX85" s="14"/>
      <c r="CY85" s="14">
        <f t="shared" si="199"/>
        <v>77.280734838907662</v>
      </c>
      <c r="CZ85" s="14">
        <f t="shared" si="200"/>
        <v>20.866418898472958</v>
      </c>
      <c r="DA85" s="14">
        <f t="shared" si="200"/>
        <v>11.103079504088043</v>
      </c>
      <c r="DB85" s="14">
        <f t="shared" si="200"/>
        <v>35.037453665000328</v>
      </c>
      <c r="DC85" s="14">
        <f t="shared" si="200"/>
        <v>7.9858631153459942</v>
      </c>
      <c r="DD85" s="14">
        <f t="shared" si="168"/>
        <v>2.2879196560003363</v>
      </c>
      <c r="DE85" s="14"/>
      <c r="DF85" s="14">
        <f t="shared" si="201"/>
        <v>77.4335466126293</v>
      </c>
      <c r="DG85" s="14">
        <f t="shared" si="202"/>
        <v>20.742894421017873</v>
      </c>
      <c r="DH85" s="14">
        <f t="shared" si="202"/>
        <v>11.512846674287877</v>
      </c>
      <c r="DI85" s="14">
        <f t="shared" si="202"/>
        <v>35.009168333613346</v>
      </c>
      <c r="DJ85" s="14">
        <f t="shared" si="202"/>
        <v>7.9767347538237665</v>
      </c>
      <c r="DK85" s="14">
        <f t="shared" si="169"/>
        <v>2.1919024298864418</v>
      </c>
      <c r="DL85" s="14"/>
      <c r="DM85" s="14">
        <f t="shared" si="203"/>
        <v>71.756992492067383</v>
      </c>
      <c r="DN85" s="14">
        <f t="shared" si="204"/>
        <v>19.739457818875323</v>
      </c>
      <c r="DO85" s="14">
        <f t="shared" si="204"/>
        <v>11.181973926940993</v>
      </c>
      <c r="DP85" s="14">
        <f t="shared" si="204"/>
        <v>31.739950994681656</v>
      </c>
      <c r="DQ85" s="14">
        <f t="shared" si="204"/>
        <v>7.4877494872895545</v>
      </c>
      <c r="DR85" s="14">
        <f t="shared" si="170"/>
        <v>1.6078602642798652</v>
      </c>
      <c r="DS85" s="14"/>
      <c r="DT85" s="14">
        <f t="shared" si="229"/>
        <v>66.938845621374455</v>
      </c>
      <c r="DU85" s="14">
        <f t="shared" si="230"/>
        <v>18.312127543262392</v>
      </c>
      <c r="DV85" s="14">
        <f t="shared" si="230"/>
        <v>10.1150798550259</v>
      </c>
      <c r="DW85" s="14">
        <f t="shared" si="230"/>
        <v>29.955244994754704</v>
      </c>
      <c r="DX85" s="14">
        <f t="shared" si="230"/>
        <v>7.150349293117003</v>
      </c>
      <c r="DY85" s="14">
        <f t="shared" si="224"/>
        <v>1.4060439352144489</v>
      </c>
      <c r="DZ85" s="14"/>
      <c r="EA85" s="14">
        <f t="shared" si="205"/>
        <v>62.199263907751472</v>
      </c>
      <c r="EB85" s="14">
        <f t="shared" si="206"/>
        <v>17.120619582516881</v>
      </c>
      <c r="EC85" s="14">
        <f t="shared" si="206"/>
        <v>9.6398788268023026</v>
      </c>
      <c r="ED85" s="14">
        <f t="shared" si="206"/>
        <v>27.542205658409152</v>
      </c>
      <c r="EE85" s="14">
        <f t="shared" si="206"/>
        <v>6.7668190261711825</v>
      </c>
      <c r="EF85" s="14">
        <f t="shared" si="171"/>
        <v>1.129740813851954</v>
      </c>
      <c r="EG85" s="14"/>
      <c r="EH85" s="14">
        <f t="shared" si="207"/>
        <v>80.425504633618715</v>
      </c>
      <c r="EI85" s="14">
        <f t="shared" si="208"/>
        <v>22.227946644756589</v>
      </c>
      <c r="EJ85" s="14">
        <f t="shared" si="208"/>
        <v>11.840507898128386</v>
      </c>
      <c r="EK85" s="14">
        <f t="shared" si="208"/>
        <v>35.79421815164558</v>
      </c>
      <c r="EL85" s="14">
        <f t="shared" si="208"/>
        <v>8.154020325598978</v>
      </c>
      <c r="EM85" s="14">
        <f t="shared" si="172"/>
        <v>2.4088116134891751</v>
      </c>
      <c r="EN85" s="14"/>
      <c r="EO85" s="14">
        <f t="shared" si="209"/>
        <v>76.316781195579182</v>
      </c>
      <c r="EP85" s="14">
        <f t="shared" si="210"/>
        <v>20.073827109801748</v>
      </c>
      <c r="EQ85" s="14">
        <f t="shared" si="210"/>
        <v>11.018779732167573</v>
      </c>
      <c r="ER85" s="14">
        <f t="shared" si="210"/>
        <v>34.98757761227273</v>
      </c>
      <c r="ES85" s="14">
        <f t="shared" si="210"/>
        <v>7.9649856742008893</v>
      </c>
      <c r="ET85" s="14">
        <f t="shared" si="173"/>
        <v>2.2716110671362433</v>
      </c>
      <c r="EU85" s="14"/>
      <c r="EV85" s="14">
        <f t="shared" si="211"/>
        <v>77.696322569747267</v>
      </c>
      <c r="EW85" s="14">
        <f t="shared" si="212"/>
        <v>21.280170352758994</v>
      </c>
      <c r="EX85" s="14">
        <f t="shared" si="212"/>
        <v>11.43094339115245</v>
      </c>
      <c r="EY85" s="14">
        <f t="shared" si="212"/>
        <v>34.109457307117424</v>
      </c>
      <c r="EZ85" s="14">
        <f t="shared" si="212"/>
        <v>8.2348322851082223</v>
      </c>
      <c r="FA85" s="14">
        <f t="shared" si="174"/>
        <v>2.6409192336101803</v>
      </c>
      <c r="FB85" s="14"/>
      <c r="FC85" s="14">
        <f t="shared" si="213"/>
        <v>74.86162566333833</v>
      </c>
      <c r="FD85" s="14">
        <f t="shared" si="214"/>
        <v>19.708509376190477</v>
      </c>
      <c r="FE85" s="14">
        <f t="shared" si="214"/>
        <v>11.743241674247718</v>
      </c>
      <c r="FF85" s="14">
        <f t="shared" si="214"/>
        <v>31.634340414966282</v>
      </c>
      <c r="FG85" s="14">
        <f t="shared" si="214"/>
        <v>8.5594958129676559</v>
      </c>
      <c r="FH85" s="14">
        <f t="shared" si="175"/>
        <v>3.2160383849662022</v>
      </c>
      <c r="FI85" s="14"/>
      <c r="FJ85" s="14">
        <f t="shared" si="215"/>
        <v>76.071991714683264</v>
      </c>
      <c r="FK85" s="14">
        <f t="shared" si="216"/>
        <v>20.073730311358883</v>
      </c>
      <c r="FL85" s="14">
        <f t="shared" si="216"/>
        <v>11.317729816668733</v>
      </c>
      <c r="FM85" s="14">
        <f t="shared" si="216"/>
        <v>34.64007984037778</v>
      </c>
      <c r="FN85" s="14">
        <f t="shared" si="216"/>
        <v>7.9102187575133689</v>
      </c>
      <c r="FO85" s="14">
        <f t="shared" si="176"/>
        <v>2.1302329887645008</v>
      </c>
    </row>
    <row r="86" spans="1:171" s="16" customFormat="1" ht="13.15" x14ac:dyDescent="0.2">
      <c r="B86" s="16">
        <v>18.7</v>
      </c>
      <c r="C86" s="16">
        <v>10.029999999999999</v>
      </c>
      <c r="D86" s="16">
        <v>30.8</v>
      </c>
      <c r="E86" s="16">
        <v>7.29</v>
      </c>
      <c r="F86" s="16">
        <f t="shared" si="181"/>
        <v>1.5602986594674446</v>
      </c>
      <c r="H86" s="16">
        <v>3200</v>
      </c>
      <c r="I86" s="16">
        <v>2367</v>
      </c>
      <c r="J86" s="16">
        <f t="shared" si="42"/>
        <v>-0.44</v>
      </c>
      <c r="K86" s="16">
        <f t="shared" si="43"/>
        <v>-2.44</v>
      </c>
      <c r="L86" s="16">
        <f t="shared" si="178"/>
        <v>68.380298659467456</v>
      </c>
      <c r="P86" s="16">
        <v>3200</v>
      </c>
      <c r="Q86" s="16">
        <f t="shared" si="231"/>
        <v>18.124742831988947</v>
      </c>
      <c r="R86" s="16">
        <f t="shared" si="232"/>
        <v>9.6888070352516671</v>
      </c>
      <c r="S86" s="16">
        <f t="shared" si="233"/>
        <v>29.619275306879157</v>
      </c>
      <c r="T86" s="16">
        <f t="shared" si="234"/>
        <v>7.0933636217737908</v>
      </c>
      <c r="U86" s="16">
        <f t="shared" si="235"/>
        <v>1.4100223080842307</v>
      </c>
      <c r="W86" s="16">
        <f t="shared" si="179"/>
        <v>-2.4440875554896593</v>
      </c>
      <c r="X86" s="16">
        <f t="shared" si="180"/>
        <v>65.936211103977797</v>
      </c>
      <c r="Y86" s="16">
        <f t="shared" si="236"/>
        <v>7</v>
      </c>
      <c r="Z86" s="16">
        <f t="shared" si="237"/>
        <v>4.7300000000000004</v>
      </c>
      <c r="AA86" s="16">
        <f t="shared" si="238"/>
        <v>15.499999999999996</v>
      </c>
      <c r="AB86" s="16">
        <f t="shared" si="239"/>
        <v>2.54</v>
      </c>
      <c r="AC86" s="16">
        <f t="shared" si="240"/>
        <v>4.6061979903602497</v>
      </c>
      <c r="AE86" s="16">
        <f t="shared" si="241"/>
        <v>34.376197990360225</v>
      </c>
      <c r="AF86" s="16">
        <f t="shared" si="242"/>
        <v>7.5752571680110528</v>
      </c>
      <c r="AG86" s="16">
        <f t="shared" si="243"/>
        <v>5.0711929647483327</v>
      </c>
      <c r="AH86" s="16">
        <f t="shared" si="244"/>
        <v>16.68072469312084</v>
      </c>
      <c r="AI86" s="16">
        <f t="shared" si="245"/>
        <v>2.7366363782262093</v>
      </c>
      <c r="AJ86" s="16">
        <f t="shared" si="246"/>
        <v>4.7564743417434636</v>
      </c>
      <c r="AL86" s="14"/>
      <c r="AM86" s="14">
        <v>930</v>
      </c>
      <c r="AN86" s="14">
        <f t="shared" si="182"/>
        <v>76.038159349584504</v>
      </c>
      <c r="AO86" s="14">
        <f t="shared" si="183"/>
        <v>20.855936930193071</v>
      </c>
      <c r="AP86" s="14">
        <f t="shared" si="184"/>
        <v>11.053005244459875</v>
      </c>
      <c r="AQ86" s="14">
        <f t="shared" si="185"/>
        <v>34.181784018554161</v>
      </c>
      <c r="AR86" s="14">
        <f t="shared" si="186"/>
        <v>7.8525313361519506</v>
      </c>
      <c r="AS86" s="14">
        <f t="shared" si="187"/>
        <v>2.0949018202254432</v>
      </c>
      <c r="AT86" s="14"/>
      <c r="AU86" s="14">
        <f t="shared" si="188"/>
        <v>74.225846345183456</v>
      </c>
      <c r="AV86" s="14">
        <f t="shared" si="103"/>
        <v>20.133276467438765</v>
      </c>
      <c r="AW86" s="14">
        <f t="shared" si="103"/>
        <v>10.746270977906379</v>
      </c>
      <c r="AX86" s="14">
        <f t="shared" si="103"/>
        <v>33.561531268087286</v>
      </c>
      <c r="AY86" s="14">
        <f t="shared" si="103"/>
        <v>7.7624940394381508</v>
      </c>
      <c r="AZ86" s="14">
        <f t="shared" si="104"/>
        <v>2.0222735923128661</v>
      </c>
      <c r="BA86" s="14"/>
      <c r="BB86" s="14">
        <f t="shared" si="225"/>
        <v>68.505357239541013</v>
      </c>
      <c r="BC86" s="14">
        <f t="shared" si="226"/>
        <v>18.992512730702426</v>
      </c>
      <c r="BD86" s="14">
        <f t="shared" si="226"/>
        <v>10.437148581998555</v>
      </c>
      <c r="BE86" s="14">
        <f t="shared" si="226"/>
        <v>30.32208798891596</v>
      </c>
      <c r="BF86" s="14">
        <f t="shared" si="226"/>
        <v>7.2709197637549714</v>
      </c>
      <c r="BG86" s="14">
        <f t="shared" si="222"/>
        <v>1.4826881741691031</v>
      </c>
      <c r="BH86" s="14"/>
      <c r="BI86" s="14">
        <f t="shared" si="189"/>
        <v>60.995039536280188</v>
      </c>
      <c r="BJ86" s="14">
        <f t="shared" si="190"/>
        <v>17.300180345917489</v>
      </c>
      <c r="BK86" s="14">
        <f t="shared" si="190"/>
        <v>8.2200328840853061</v>
      </c>
      <c r="BL86" s="14">
        <f t="shared" si="190"/>
        <v>27.580528707251652</v>
      </c>
      <c r="BM86" s="14">
        <f t="shared" si="190"/>
        <v>6.6613685138399381</v>
      </c>
      <c r="BN86" s="14">
        <f t="shared" si="163"/>
        <v>1.2329290851858021</v>
      </c>
      <c r="BO86" s="14"/>
      <c r="BP86" s="14">
        <f t="shared" si="191"/>
        <v>78.544673011043258</v>
      </c>
      <c r="BQ86" s="14">
        <f t="shared" si="192"/>
        <v>21.134699758094271</v>
      </c>
      <c r="BR86" s="14">
        <f t="shared" si="192"/>
        <v>11.482077435839525</v>
      </c>
      <c r="BS86" s="14">
        <f t="shared" si="192"/>
        <v>35.475943108016054</v>
      </c>
      <c r="BT86" s="14">
        <f t="shared" si="192"/>
        <v>8.0846937404004624</v>
      </c>
      <c r="BU86" s="14">
        <f t="shared" si="164"/>
        <v>2.3672589686929362</v>
      </c>
      <c r="BV86" s="14"/>
      <c r="BW86" s="14">
        <f t="shared" si="193"/>
        <v>77.978801664194947</v>
      </c>
      <c r="BX86" s="14">
        <f t="shared" si="194"/>
        <v>20.98990105673284</v>
      </c>
      <c r="BY86" s="14">
        <f t="shared" si="194"/>
        <v>11.437348895211969</v>
      </c>
      <c r="BZ86" s="14">
        <f t="shared" si="194"/>
        <v>35.202422956417536</v>
      </c>
      <c r="CA86" s="14">
        <f t="shared" si="194"/>
        <v>8.0418645290515016</v>
      </c>
      <c r="CB86" s="14">
        <f t="shared" si="165"/>
        <v>2.3072642267810881</v>
      </c>
      <c r="CC86" s="14"/>
      <c r="CD86" s="14">
        <f t="shared" si="195"/>
        <v>70.995599961120647</v>
      </c>
      <c r="CE86" s="14">
        <f t="shared" si="196"/>
        <v>19.528980034115264</v>
      </c>
      <c r="CF86" s="14">
        <f t="shared" si="196"/>
        <v>10.977279753548473</v>
      </c>
      <c r="CG86" s="14">
        <f t="shared" si="196"/>
        <v>31.481409578237269</v>
      </c>
      <c r="CH86" s="14">
        <f t="shared" si="196"/>
        <v>7.4321678761884478</v>
      </c>
      <c r="CI86" s="14">
        <f t="shared" si="166"/>
        <v>1.5757627190311911</v>
      </c>
      <c r="CJ86" s="14"/>
      <c r="CK86" s="14">
        <f t="shared" si="227"/>
        <v>66.795893264240789</v>
      </c>
      <c r="CL86" s="14">
        <f t="shared" si="228"/>
        <v>18.245943024341621</v>
      </c>
      <c r="CM86" s="14">
        <f t="shared" si="228"/>
        <v>10.197887394043031</v>
      </c>
      <c r="CN86" s="14">
        <f t="shared" si="228"/>
        <v>29.853620580055857</v>
      </c>
      <c r="CO86" s="14">
        <f t="shared" si="228"/>
        <v>7.1268186261918292</v>
      </c>
      <c r="CP86" s="14">
        <f t="shared" si="223"/>
        <v>1.3716236396084442</v>
      </c>
      <c r="CQ86" s="14"/>
      <c r="CR86" s="14">
        <f t="shared" si="197"/>
        <v>60.369429207865103</v>
      </c>
      <c r="CS86" s="14">
        <f t="shared" si="198"/>
        <v>16.661300400546736</v>
      </c>
      <c r="CT86" s="14">
        <f t="shared" si="198"/>
        <v>9.4998816418589183</v>
      </c>
      <c r="CU86" s="14">
        <f t="shared" si="198"/>
        <v>26.623058548135152</v>
      </c>
      <c r="CV86" s="14">
        <f t="shared" si="198"/>
        <v>6.5778938688888697</v>
      </c>
      <c r="CW86" s="14">
        <f t="shared" si="167"/>
        <v>1.0072947484354242</v>
      </c>
      <c r="CX86" s="14"/>
      <c r="CY86" s="14">
        <f t="shared" si="199"/>
        <v>77.173485533591247</v>
      </c>
      <c r="CZ86" s="14">
        <f t="shared" si="200"/>
        <v>20.840474655860824</v>
      </c>
      <c r="DA86" s="14">
        <f t="shared" si="200"/>
        <v>11.087855080532623</v>
      </c>
      <c r="DB86" s="14">
        <f t="shared" si="200"/>
        <v>34.989073115744148</v>
      </c>
      <c r="DC86" s="14">
        <f t="shared" si="200"/>
        <v>7.9778041380574951</v>
      </c>
      <c r="DD86" s="14">
        <f t="shared" si="168"/>
        <v>2.2782785433961497</v>
      </c>
      <c r="DE86" s="14"/>
      <c r="DF86" s="14">
        <f t="shared" si="201"/>
        <v>77.328895950889404</v>
      </c>
      <c r="DG86" s="14">
        <f t="shared" si="202"/>
        <v>20.717630523461963</v>
      </c>
      <c r="DH86" s="14">
        <f t="shared" si="202"/>
        <v>11.49697273469612</v>
      </c>
      <c r="DI86" s="14">
        <f t="shared" si="202"/>
        <v>34.96217410959035</v>
      </c>
      <c r="DJ86" s="14">
        <f t="shared" si="202"/>
        <v>7.9689870962994078</v>
      </c>
      <c r="DK86" s="14">
        <f t="shared" si="169"/>
        <v>2.1831314868415794</v>
      </c>
      <c r="DL86" s="14"/>
      <c r="DM86" s="14">
        <f t="shared" si="203"/>
        <v>71.644537791691292</v>
      </c>
      <c r="DN86" s="14">
        <f t="shared" si="204"/>
        <v>19.709433178944956</v>
      </c>
      <c r="DO86" s="14">
        <f t="shared" si="204"/>
        <v>11.16389722372115</v>
      </c>
      <c r="DP86" s="14">
        <f t="shared" si="204"/>
        <v>31.690756608249629</v>
      </c>
      <c r="DQ86" s="14">
        <f t="shared" si="204"/>
        <v>7.4793581505927715</v>
      </c>
      <c r="DR86" s="14">
        <f t="shared" si="170"/>
        <v>1.6010926301827864</v>
      </c>
      <c r="DS86" s="14"/>
      <c r="DT86" s="14">
        <f t="shared" si="229"/>
        <v>66.851176130237079</v>
      </c>
      <c r="DU86" s="14">
        <f t="shared" si="230"/>
        <v>18.288291194922312</v>
      </c>
      <c r="DV86" s="14">
        <f t="shared" si="230"/>
        <v>10.103917544434886</v>
      </c>
      <c r="DW86" s="14">
        <f t="shared" si="230"/>
        <v>29.914577399072883</v>
      </c>
      <c r="DX86" s="14">
        <f t="shared" si="230"/>
        <v>7.1434458050266789</v>
      </c>
      <c r="DY86" s="14">
        <f t="shared" si="224"/>
        <v>1.4009441867803212</v>
      </c>
      <c r="DZ86" s="14"/>
      <c r="EA86" s="14">
        <f t="shared" si="205"/>
        <v>62.10753290546991</v>
      </c>
      <c r="EB86" s="14">
        <f t="shared" si="206"/>
        <v>17.097950252906951</v>
      </c>
      <c r="EC86" s="14">
        <f t="shared" si="206"/>
        <v>9.6290193592403455</v>
      </c>
      <c r="ED86" s="14">
        <f t="shared" si="206"/>
        <v>27.496119416095485</v>
      </c>
      <c r="EE86" s="14">
        <f t="shared" si="206"/>
        <v>6.7593445819625062</v>
      </c>
      <c r="EF86" s="14">
        <f t="shared" si="171"/>
        <v>1.1250992952646219</v>
      </c>
      <c r="EG86" s="14"/>
      <c r="EH86" s="14">
        <f t="shared" si="207"/>
        <v>80.320897508321309</v>
      </c>
      <c r="EI86" s="14">
        <f t="shared" si="208"/>
        <v>22.204014476376187</v>
      </c>
      <c r="EJ86" s="14">
        <f t="shared" si="208"/>
        <v>11.829102624921699</v>
      </c>
      <c r="EK86" s="14">
        <f t="shared" si="208"/>
        <v>35.743992554581972</v>
      </c>
      <c r="EL86" s="14">
        <f t="shared" si="208"/>
        <v>8.1460152548352589</v>
      </c>
      <c r="EM86" s="14">
        <f t="shared" si="172"/>
        <v>2.3977725976061892</v>
      </c>
      <c r="EN86" s="14"/>
      <c r="EO86" s="14">
        <f t="shared" si="209"/>
        <v>76.214709680701077</v>
      </c>
      <c r="EP86" s="14">
        <f t="shared" si="210"/>
        <v>20.050711277063044</v>
      </c>
      <c r="EQ86" s="14">
        <f t="shared" si="210"/>
        <v>11.005937763773044</v>
      </c>
      <c r="ER86" s="14">
        <f t="shared" si="210"/>
        <v>34.939476467698604</v>
      </c>
      <c r="ES86" s="14">
        <f t="shared" si="210"/>
        <v>7.9569721306465624</v>
      </c>
      <c r="ET86" s="14">
        <f t="shared" si="173"/>
        <v>2.2616120415198182</v>
      </c>
      <c r="EU86" s="14"/>
      <c r="EV86" s="14">
        <f t="shared" si="211"/>
        <v>77.602761819132652</v>
      </c>
      <c r="EW86" s="14">
        <f t="shared" si="212"/>
        <v>21.257855698494847</v>
      </c>
      <c r="EX86" s="14">
        <f t="shared" si="212"/>
        <v>11.429951681079256</v>
      </c>
      <c r="EY86" s="14">
        <f t="shared" si="212"/>
        <v>34.060649598656411</v>
      </c>
      <c r="EZ86" s="14">
        <f t="shared" si="212"/>
        <v>8.2272471885867642</v>
      </c>
      <c r="FA86" s="14">
        <f t="shared" si="174"/>
        <v>2.6270576523153899</v>
      </c>
      <c r="FB86" s="14"/>
      <c r="FC86" s="14">
        <f t="shared" si="213"/>
        <v>74.744654215176041</v>
      </c>
      <c r="FD86" s="14">
        <f t="shared" si="214"/>
        <v>19.677655552358591</v>
      </c>
      <c r="FE86" s="14">
        <f t="shared" si="214"/>
        <v>11.727087637339441</v>
      </c>
      <c r="FF86" s="14">
        <f t="shared" si="214"/>
        <v>31.587453581876211</v>
      </c>
      <c r="FG86" s="14">
        <f t="shared" si="214"/>
        <v>8.5509724222227117</v>
      </c>
      <c r="FH86" s="14">
        <f t="shared" si="175"/>
        <v>3.2014850213790869</v>
      </c>
      <c r="FI86" s="14"/>
      <c r="FJ86" s="14">
        <f t="shared" si="215"/>
        <v>75.980692675001848</v>
      </c>
      <c r="FK86" s="14">
        <f t="shared" si="216"/>
        <v>20.052463048567539</v>
      </c>
      <c r="FL86" s="14">
        <f t="shared" si="216"/>
        <v>11.310619142347063</v>
      </c>
      <c r="FM86" s="14">
        <f t="shared" si="216"/>
        <v>34.59413138613553</v>
      </c>
      <c r="FN86" s="14">
        <f t="shared" si="216"/>
        <v>7.9028170315605477</v>
      </c>
      <c r="FO86" s="14">
        <f t="shared" si="176"/>
        <v>2.1206620663911657</v>
      </c>
    </row>
    <row r="87" spans="1:171" s="16" customFormat="1" ht="13.15" x14ac:dyDescent="0.2">
      <c r="B87" s="16">
        <v>17.2</v>
      </c>
      <c r="C87" s="16">
        <v>9.08</v>
      </c>
      <c r="D87" s="16">
        <v>27.7</v>
      </c>
      <c r="E87" s="16">
        <v>6.77</v>
      </c>
      <c r="F87" s="16">
        <f t="shared" si="181"/>
        <v>1.2019522703336833</v>
      </c>
      <c r="H87" s="16">
        <v>6400</v>
      </c>
      <c r="I87" s="16">
        <v>4914</v>
      </c>
      <c r="J87" s="16">
        <f t="shared" si="42"/>
        <v>-0.38</v>
      </c>
      <c r="K87" s="16">
        <f t="shared" ref="K87:K90" si="248">ROUND(W87,2)</f>
        <v>-2.34</v>
      </c>
      <c r="L87" s="16">
        <f t="shared" si="178"/>
        <v>61.951952270333685</v>
      </c>
      <c r="P87" s="16">
        <v>6400</v>
      </c>
      <c r="Q87" s="16">
        <f t="shared" si="231"/>
        <v>16.638425768354431</v>
      </c>
      <c r="R87" s="16">
        <f t="shared" si="232"/>
        <v>8.740192003062548</v>
      </c>
      <c r="S87" s="16">
        <f t="shared" si="233"/>
        <v>26.569563816030456</v>
      </c>
      <c r="T87" s="16">
        <f t="shared" si="234"/>
        <v>6.573584990512007</v>
      </c>
      <c r="U87" s="16">
        <f t="shared" si="235"/>
        <v>1.0928335917253422</v>
      </c>
      <c r="W87" s="16">
        <f t="shared" si="179"/>
        <v>-2.3373521006489</v>
      </c>
      <c r="X87" s="16">
        <f t="shared" si="180"/>
        <v>59.614600169684785</v>
      </c>
      <c r="Y87" s="16">
        <f t="shared" si="236"/>
        <v>8.5</v>
      </c>
      <c r="Z87" s="16">
        <f t="shared" si="237"/>
        <v>5.68</v>
      </c>
      <c r="AA87" s="16">
        <f t="shared" si="238"/>
        <v>18.599999999999998</v>
      </c>
      <c r="AB87" s="16">
        <f t="shared" si="239"/>
        <v>3.0600000000000005</v>
      </c>
      <c r="AC87" s="16">
        <f t="shared" si="240"/>
        <v>4.9645443794940114</v>
      </c>
      <c r="AE87" s="16">
        <f t="shared" si="241"/>
        <v>40.804544379493997</v>
      </c>
      <c r="AF87" s="16">
        <f t="shared" si="242"/>
        <v>9.061574231645567</v>
      </c>
      <c r="AG87" s="16">
        <f t="shared" si="243"/>
        <v>6.0198079969374518</v>
      </c>
      <c r="AH87" s="16">
        <f t="shared" si="244"/>
        <v>19.730436183969541</v>
      </c>
      <c r="AI87" s="16">
        <f t="shared" si="245"/>
        <v>3.2564150094879931</v>
      </c>
      <c r="AJ87" s="16">
        <f t="shared" si="246"/>
        <v>5.0736630581023521</v>
      </c>
      <c r="AL87" s="14"/>
      <c r="AM87" s="14">
        <v>940</v>
      </c>
      <c r="AN87" s="14">
        <f t="shared" si="182"/>
        <v>75.929954954473772</v>
      </c>
      <c r="AO87" s="14">
        <f t="shared" si="183"/>
        <v>20.83014860970701</v>
      </c>
      <c r="AP87" s="14">
        <f t="shared" si="184"/>
        <v>11.037159063404049</v>
      </c>
      <c r="AQ87" s="14">
        <f t="shared" si="185"/>
        <v>34.13219147060115</v>
      </c>
      <c r="AR87" s="14">
        <f t="shared" si="186"/>
        <v>7.8443645787099987</v>
      </c>
      <c r="AS87" s="14">
        <f t="shared" si="187"/>
        <v>2.0860912320515705</v>
      </c>
      <c r="AT87" s="14"/>
      <c r="AU87" s="14">
        <f t="shared" si="188"/>
        <v>74.127477203414955</v>
      </c>
      <c r="AV87" s="14">
        <f t="shared" si="103"/>
        <v>20.109487046455332</v>
      </c>
      <c r="AW87" s="14">
        <f t="shared" si="103"/>
        <v>10.730522176978416</v>
      </c>
      <c r="AX87" s="14">
        <f t="shared" si="103"/>
        <v>33.518287677999382</v>
      </c>
      <c r="AY87" s="14">
        <f t="shared" si="103"/>
        <v>7.7547626423844402</v>
      </c>
      <c r="AZ87" s="14">
        <f t="shared" si="104"/>
        <v>2.0144176595973819</v>
      </c>
      <c r="BA87" s="14"/>
      <c r="BB87" s="14">
        <f t="shared" si="225"/>
        <v>68.391379586249101</v>
      </c>
      <c r="BC87" s="14">
        <f t="shared" si="226"/>
        <v>18.960600731448487</v>
      </c>
      <c r="BD87" s="14">
        <f t="shared" si="226"/>
        <v>10.421544641763068</v>
      </c>
      <c r="BE87" s="14">
        <f t="shared" si="226"/>
        <v>30.272155717165507</v>
      </c>
      <c r="BF87" s="14">
        <f t="shared" si="226"/>
        <v>7.2616851627464056</v>
      </c>
      <c r="BG87" s="14">
        <f t="shared" si="222"/>
        <v>1.4753933331256439</v>
      </c>
      <c r="BH87" s="14"/>
      <c r="BI87" s="14">
        <f t="shared" si="189"/>
        <v>60.892665280382396</v>
      </c>
      <c r="BJ87" s="14">
        <f t="shared" si="190"/>
        <v>17.276096509320968</v>
      </c>
      <c r="BK87" s="14">
        <f t="shared" si="190"/>
        <v>8.205554159098865</v>
      </c>
      <c r="BL87" s="14">
        <f t="shared" si="190"/>
        <v>27.529718884317056</v>
      </c>
      <c r="BM87" s="14">
        <f t="shared" si="190"/>
        <v>6.6530928573477919</v>
      </c>
      <c r="BN87" s="14">
        <f t="shared" si="163"/>
        <v>1.2282028702977177</v>
      </c>
      <c r="BO87" s="14"/>
      <c r="BP87" s="14">
        <f t="shared" si="191"/>
        <v>78.444019041772563</v>
      </c>
      <c r="BQ87" s="14">
        <f t="shared" si="192"/>
        <v>21.111771154382382</v>
      </c>
      <c r="BR87" s="14">
        <f t="shared" si="192"/>
        <v>11.46771681673032</v>
      </c>
      <c r="BS87" s="14">
        <f t="shared" si="192"/>
        <v>35.429982920525916</v>
      </c>
      <c r="BT87" s="14">
        <f t="shared" si="192"/>
        <v>8.0769727809706584</v>
      </c>
      <c r="BU87" s="14">
        <f t="shared" si="164"/>
        <v>2.3575753691632833</v>
      </c>
      <c r="BV87" s="14"/>
      <c r="BW87" s="14">
        <f t="shared" si="193"/>
        <v>77.871314982377228</v>
      </c>
      <c r="BX87" s="14">
        <f t="shared" si="194"/>
        <v>20.963746128669271</v>
      </c>
      <c r="BY87" s="14">
        <f t="shared" si="194"/>
        <v>11.422560693183605</v>
      </c>
      <c r="BZ87" s="14">
        <f t="shared" si="194"/>
        <v>35.154045612874299</v>
      </c>
      <c r="CA87" s="14">
        <f t="shared" si="194"/>
        <v>8.0337339960392971</v>
      </c>
      <c r="CB87" s="14">
        <f t="shared" si="165"/>
        <v>2.2972285516107629</v>
      </c>
      <c r="CC87" s="14"/>
      <c r="CD87" s="14">
        <f t="shared" si="195"/>
        <v>70.889048220763129</v>
      </c>
      <c r="CE87" s="14">
        <f t="shared" si="196"/>
        <v>19.502020549862795</v>
      </c>
      <c r="CF87" s="14">
        <f t="shared" si="196"/>
        <v>10.962442265516991</v>
      </c>
      <c r="CG87" s="14">
        <f t="shared" si="196"/>
        <v>31.431997728304093</v>
      </c>
      <c r="CH87" s="14">
        <f t="shared" si="196"/>
        <v>7.4238390539504016</v>
      </c>
      <c r="CI87" s="14">
        <f t="shared" si="166"/>
        <v>1.5687486231288532</v>
      </c>
      <c r="CJ87" s="14"/>
      <c r="CK87" s="14">
        <f t="shared" si="227"/>
        <v>66.699803873097053</v>
      </c>
      <c r="CL87" s="14">
        <f t="shared" si="228"/>
        <v>18.220178480894209</v>
      </c>
      <c r="CM87" s="14">
        <f t="shared" si="228"/>
        <v>10.186658254254814</v>
      </c>
      <c r="CN87" s="14">
        <f t="shared" si="228"/>
        <v>29.807541718809901</v>
      </c>
      <c r="CO87" s="14">
        <f t="shared" si="228"/>
        <v>7.1193202095310282</v>
      </c>
      <c r="CP87" s="14">
        <f t="shared" si="223"/>
        <v>1.3661052096071047</v>
      </c>
      <c r="CQ87" s="14"/>
      <c r="CR87" s="14">
        <f t="shared" si="197"/>
        <v>60.277602893011291</v>
      </c>
      <c r="CS87" s="14">
        <f t="shared" si="198"/>
        <v>16.637293456027297</v>
      </c>
      <c r="CT87" s="14">
        <f t="shared" si="198"/>
        <v>9.4878917725848702</v>
      </c>
      <c r="CU87" s="14">
        <f t="shared" si="198"/>
        <v>26.578926484474763</v>
      </c>
      <c r="CV87" s="14">
        <f t="shared" si="198"/>
        <v>6.5702605961750402</v>
      </c>
      <c r="CW87" s="14">
        <f t="shared" si="167"/>
        <v>1.0032305837493207</v>
      </c>
      <c r="CX87" s="14"/>
      <c r="CY87" s="14">
        <f t="shared" si="199"/>
        <v>77.066926838417444</v>
      </c>
      <c r="CZ87" s="14">
        <f t="shared" si="200"/>
        <v>20.814674111684955</v>
      </c>
      <c r="DA87" s="14">
        <f t="shared" si="200"/>
        <v>11.072742659509995</v>
      </c>
      <c r="DB87" s="14">
        <f t="shared" si="200"/>
        <v>34.940985894437482</v>
      </c>
      <c r="DC87" s="14">
        <f t="shared" si="200"/>
        <v>7.9697948687561517</v>
      </c>
      <c r="DD87" s="14">
        <f t="shared" si="168"/>
        <v>2.2687293040288585</v>
      </c>
      <c r="DE87" s="14"/>
      <c r="DF87" s="14">
        <f t="shared" si="201"/>
        <v>77.224871438481017</v>
      </c>
      <c r="DG87" s="14">
        <f t="shared" si="202"/>
        <v>20.692511614889494</v>
      </c>
      <c r="DH87" s="14">
        <f t="shared" si="202"/>
        <v>11.481176516608482</v>
      </c>
      <c r="DI87" s="14">
        <f t="shared" si="202"/>
        <v>34.915457935222115</v>
      </c>
      <c r="DJ87" s="14">
        <f t="shared" si="202"/>
        <v>7.961283114122903</v>
      </c>
      <c r="DK87" s="14">
        <f t="shared" si="169"/>
        <v>2.1744422576380149</v>
      </c>
      <c r="DL87" s="14"/>
      <c r="DM87" s="14">
        <f t="shared" si="203"/>
        <v>71.532771537766365</v>
      </c>
      <c r="DN87" s="14">
        <f t="shared" si="204"/>
        <v>19.679563604806514</v>
      </c>
      <c r="DO87" s="14">
        <f t="shared" si="204"/>
        <v>11.145927313630491</v>
      </c>
      <c r="DP87" s="14">
        <f t="shared" si="204"/>
        <v>31.641870689854265</v>
      </c>
      <c r="DQ87" s="14">
        <f t="shared" si="204"/>
        <v>7.471017271443392</v>
      </c>
      <c r="DR87" s="14">
        <f t="shared" si="170"/>
        <v>1.5943926580317109</v>
      </c>
      <c r="DS87" s="14"/>
      <c r="DT87" s="14">
        <f t="shared" si="229"/>
        <v>66.764240658610859</v>
      </c>
      <c r="DU87" s="14">
        <f t="shared" si="230"/>
        <v>18.2646904395504</v>
      </c>
      <c r="DV87" s="14">
        <f t="shared" si="230"/>
        <v>10.092890338450339</v>
      </c>
      <c r="DW87" s="14">
        <f t="shared" si="230"/>
        <v>29.874181660232129</v>
      </c>
      <c r="DX87" s="14">
        <f t="shared" si="230"/>
        <v>7.1365900298506784</v>
      </c>
      <c r="DY87" s="14">
        <f t="shared" si="224"/>
        <v>1.3958881905273133</v>
      </c>
      <c r="DZ87" s="14"/>
      <c r="EA87" s="14">
        <f t="shared" si="205"/>
        <v>62.028292923696277</v>
      </c>
      <c r="EB87" s="14">
        <f t="shared" si="206"/>
        <v>17.077501840462602</v>
      </c>
      <c r="EC87" s="14">
        <f t="shared" si="206"/>
        <v>9.6192362413578785</v>
      </c>
      <c r="ED87" s="14">
        <f t="shared" si="206"/>
        <v>27.457411833695158</v>
      </c>
      <c r="EE87" s="14">
        <f t="shared" si="206"/>
        <v>6.7528042575415723</v>
      </c>
      <c r="EF87" s="14">
        <f t="shared" si="171"/>
        <v>1.1213387506390697</v>
      </c>
      <c r="EG87" s="14"/>
      <c r="EH87" s="14">
        <f t="shared" si="207"/>
        <v>80.216931003381362</v>
      </c>
      <c r="EI87" s="14">
        <f t="shared" si="208"/>
        <v>22.180188826216412</v>
      </c>
      <c r="EJ87" s="14">
        <f t="shared" si="208"/>
        <v>11.817753318850089</v>
      </c>
      <c r="EK87" s="14">
        <f t="shared" si="208"/>
        <v>35.694073118510943</v>
      </c>
      <c r="EL87" s="14">
        <f t="shared" si="208"/>
        <v>8.1380613509249713</v>
      </c>
      <c r="EM87" s="14">
        <f t="shared" si="172"/>
        <v>2.3868543888789393</v>
      </c>
      <c r="EN87" s="14"/>
      <c r="EO87" s="14">
        <f t="shared" si="209"/>
        <v>76.113285221728106</v>
      </c>
      <c r="EP87" s="14">
        <f t="shared" si="210"/>
        <v>20.027745905372385</v>
      </c>
      <c r="EQ87" s="14">
        <f t="shared" si="210"/>
        <v>10.993144529962699</v>
      </c>
      <c r="ER87" s="14">
        <f t="shared" si="210"/>
        <v>34.89167540831</v>
      </c>
      <c r="ES87" s="14">
        <f t="shared" si="210"/>
        <v>7.9490052302476712</v>
      </c>
      <c r="ET87" s="14">
        <f t="shared" si="173"/>
        <v>2.2517141478353571</v>
      </c>
      <c r="EU87" s="14"/>
      <c r="EV87" s="14">
        <f t="shared" si="211"/>
        <v>77.509819875048876</v>
      </c>
      <c r="EW87" s="14">
        <f t="shared" si="212"/>
        <v>21.235655587082263</v>
      </c>
      <c r="EX87" s="14">
        <f t="shared" si="212"/>
        <v>11.428997089505804</v>
      </c>
      <c r="EY87" s="14">
        <f t="shared" si="212"/>
        <v>34.012142432592583</v>
      </c>
      <c r="EZ87" s="14">
        <f t="shared" si="212"/>
        <v>8.2197073749118683</v>
      </c>
      <c r="FA87" s="14">
        <f t="shared" si="174"/>
        <v>2.6133173909563601</v>
      </c>
      <c r="FB87" s="14"/>
      <c r="FC87" s="14">
        <f t="shared" si="213"/>
        <v>74.628333042531906</v>
      </c>
      <c r="FD87" s="14">
        <f t="shared" si="214"/>
        <v>19.646870385647578</v>
      </c>
      <c r="FE87" s="14">
        <f t="shared" si="214"/>
        <v>11.710955036994035</v>
      </c>
      <c r="FF87" s="14">
        <f t="shared" si="214"/>
        <v>31.540899027696206</v>
      </c>
      <c r="FG87" s="14">
        <f t="shared" si="214"/>
        <v>8.5425006218635939</v>
      </c>
      <c r="FH87" s="14">
        <f t="shared" si="175"/>
        <v>3.1871079703304988</v>
      </c>
      <c r="FI87" s="14"/>
      <c r="FJ87" s="14">
        <f t="shared" si="215"/>
        <v>75.889969828278254</v>
      </c>
      <c r="FK87" s="14">
        <f t="shared" si="216"/>
        <v>20.031329529244523</v>
      </c>
      <c r="FL87" s="14">
        <f t="shared" si="216"/>
        <v>11.303535198932366</v>
      </c>
      <c r="FM87" s="14">
        <f t="shared" si="216"/>
        <v>34.54846242258742</v>
      </c>
      <c r="FN87" s="14">
        <f t="shared" si="216"/>
        <v>7.8954582827719548</v>
      </c>
      <c r="FO87" s="14">
        <f t="shared" si="176"/>
        <v>2.111184394741993</v>
      </c>
    </row>
    <row r="88" spans="1:171" s="16" customFormat="1" ht="13.15" x14ac:dyDescent="0.2">
      <c r="B88" s="16">
        <v>15.6</v>
      </c>
      <c r="C88" s="16">
        <v>8.1300000000000008</v>
      </c>
      <c r="D88" s="16">
        <v>24.5</v>
      </c>
      <c r="E88" s="16">
        <v>6.21</v>
      </c>
      <c r="F88" s="16">
        <f t="shared" si="181"/>
        <v>0.91055404391068129</v>
      </c>
      <c r="H88" s="16">
        <v>12800</v>
      </c>
      <c r="I88" s="16">
        <v>9631</v>
      </c>
      <c r="J88" s="16">
        <f t="shared" si="42"/>
        <v>-0.41</v>
      </c>
      <c r="K88" s="16">
        <f t="shared" si="248"/>
        <v>-2.63</v>
      </c>
      <c r="L88" s="16">
        <f t="shared" si="178"/>
        <v>55.350554043910684</v>
      </c>
      <c r="P88" s="16">
        <v>12800</v>
      </c>
      <c r="Q88" s="16">
        <f t="shared" si="231"/>
        <v>14.934494511531755</v>
      </c>
      <c r="R88" s="16">
        <f t="shared" si="232"/>
        <v>7.8150529280138752</v>
      </c>
      <c r="S88" s="16">
        <f t="shared" si="233"/>
        <v>23.168989023063506</v>
      </c>
      <c r="T88" s="16">
        <f t="shared" si="234"/>
        <v>5.9858838683635422</v>
      </c>
      <c r="U88" s="16">
        <f t="shared" si="235"/>
        <v>0.81312643815445718</v>
      </c>
      <c r="W88" s="16">
        <f t="shared" si="179"/>
        <v>-2.6330072747835445</v>
      </c>
      <c r="X88" s="16">
        <f t="shared" si="180"/>
        <v>52.717546769127139</v>
      </c>
      <c r="Y88" s="16">
        <f t="shared" si="236"/>
        <v>10.1</v>
      </c>
      <c r="Z88" s="16">
        <f t="shared" si="237"/>
        <v>6.629999999999999</v>
      </c>
      <c r="AA88" s="16">
        <f t="shared" si="238"/>
        <v>21.799999999999997</v>
      </c>
      <c r="AB88" s="16">
        <f t="shared" si="239"/>
        <v>3.62</v>
      </c>
      <c r="AC88" s="16">
        <f t="shared" si="240"/>
        <v>5.2559426059170127</v>
      </c>
      <c r="AE88" s="16">
        <f t="shared" si="241"/>
        <v>47.405942605916998</v>
      </c>
      <c r="AF88" s="16">
        <f t="shared" si="242"/>
        <v>10.765505488468245</v>
      </c>
      <c r="AG88" s="16">
        <f t="shared" si="243"/>
        <v>6.9449470719861246</v>
      </c>
      <c r="AH88" s="16">
        <f t="shared" si="244"/>
        <v>23.131010976936491</v>
      </c>
      <c r="AI88" s="16">
        <f t="shared" si="245"/>
        <v>3.8441161316364574</v>
      </c>
      <c r="AJ88" s="16">
        <f t="shared" si="246"/>
        <v>5.3533702116732371</v>
      </c>
      <c r="AL88" s="14"/>
      <c r="AM88" s="14">
        <v>950</v>
      </c>
      <c r="AN88" s="14">
        <f t="shared" si="182"/>
        <v>75.822240769554057</v>
      </c>
      <c r="AO88" s="14">
        <f t="shared" si="183"/>
        <v>20.804423914793986</v>
      </c>
      <c r="AP88" s="14">
        <f t="shared" si="184"/>
        <v>11.021311858239098</v>
      </c>
      <c r="AQ88" s="14">
        <f t="shared" si="185"/>
        <v>34.082886913711029</v>
      </c>
      <c r="AR88" s="14">
        <f t="shared" si="186"/>
        <v>7.8362402742223578</v>
      </c>
      <c r="AS88" s="14">
        <f t="shared" si="187"/>
        <v>2.0773778085875882</v>
      </c>
      <c r="AT88" s="14"/>
      <c r="AU88" s="14">
        <f t="shared" si="188"/>
        <v>74.029809631039228</v>
      </c>
      <c r="AV88" s="14">
        <f t="shared" si="103"/>
        <v>20.085846663720631</v>
      </c>
      <c r="AW88" s="14">
        <f t="shared" si="103"/>
        <v>10.714854942302313</v>
      </c>
      <c r="AX88" s="14">
        <f t="shared" si="103"/>
        <v>33.475376703548903</v>
      </c>
      <c r="AY88" s="14">
        <f t="shared" si="103"/>
        <v>7.7470814867274136</v>
      </c>
      <c r="AZ88" s="14">
        <f t="shared" si="104"/>
        <v>2.0066498347399797</v>
      </c>
      <c r="BA88" s="14"/>
      <c r="BB88" s="14">
        <f t="shared" si="225"/>
        <v>68.27815774946022</v>
      </c>
      <c r="BC88" s="14">
        <f t="shared" si="226"/>
        <v>18.928864974648061</v>
      </c>
      <c r="BD88" s="14">
        <f t="shared" si="226"/>
        <v>10.406043259360263</v>
      </c>
      <c r="BE88" s="14">
        <f t="shared" si="226"/>
        <v>30.222566233312428</v>
      </c>
      <c r="BF88" s="14">
        <f t="shared" si="226"/>
        <v>7.2525088486792315</v>
      </c>
      <c r="BG88" s="14">
        <f t="shared" si="222"/>
        <v>1.4681744334602314</v>
      </c>
      <c r="BH88" s="14"/>
      <c r="BI88" s="14">
        <f t="shared" si="189"/>
        <v>60.790772702126674</v>
      </c>
      <c r="BJ88" s="14">
        <f t="shared" si="190"/>
        <v>17.252135797949837</v>
      </c>
      <c r="BK88" s="14">
        <f t="shared" si="190"/>
        <v>8.1911452860847245</v>
      </c>
      <c r="BL88" s="14">
        <f t="shared" si="190"/>
        <v>27.479114550821116</v>
      </c>
      <c r="BM88" s="14">
        <f t="shared" si="190"/>
        <v>6.6448587224669264</v>
      </c>
      <c r="BN88" s="14">
        <f t="shared" si="163"/>
        <v>1.2235183448040721</v>
      </c>
      <c r="BO88" s="14"/>
      <c r="BP88" s="14">
        <f t="shared" si="191"/>
        <v>78.34404477171995</v>
      </c>
      <c r="BQ88" s="14">
        <f t="shared" si="192"/>
        <v>21.088997192199429</v>
      </c>
      <c r="BR88" s="14">
        <f t="shared" si="192"/>
        <v>11.453435677821554</v>
      </c>
      <c r="BS88" s="14">
        <f t="shared" si="192"/>
        <v>35.38431785581011</v>
      </c>
      <c r="BT88" s="14">
        <f t="shared" si="192"/>
        <v>8.0693002286569122</v>
      </c>
      <c r="BU88" s="14">
        <f t="shared" si="164"/>
        <v>2.3479938172319468</v>
      </c>
      <c r="BV88" s="14"/>
      <c r="BW88" s="14">
        <f t="shared" si="193"/>
        <v>77.764501807614565</v>
      </c>
      <c r="BX88" s="14">
        <f t="shared" si="194"/>
        <v>20.937736141945479</v>
      </c>
      <c r="BY88" s="14">
        <f t="shared" si="194"/>
        <v>11.407853957535956</v>
      </c>
      <c r="BZ88" s="14">
        <f t="shared" si="194"/>
        <v>35.105965882468347</v>
      </c>
      <c r="CA88" s="14">
        <f t="shared" si="194"/>
        <v>8.0256523253897818</v>
      </c>
      <c r="CB88" s="14">
        <f t="shared" si="165"/>
        <v>2.287293500275001</v>
      </c>
      <c r="CC88" s="14"/>
      <c r="CD88" s="14">
        <f t="shared" si="195"/>
        <v>70.783127428252669</v>
      </c>
      <c r="CE88" s="14">
        <f t="shared" si="196"/>
        <v>19.475200910489825</v>
      </c>
      <c r="CF88" s="14">
        <f t="shared" si="196"/>
        <v>10.947670790149836</v>
      </c>
      <c r="CG88" s="14">
        <f t="shared" si="196"/>
        <v>31.382895410992315</v>
      </c>
      <c r="CH88" s="14">
        <f t="shared" si="196"/>
        <v>7.4155576389995037</v>
      </c>
      <c r="CI88" s="14">
        <f t="shared" si="166"/>
        <v>1.5618026776211815</v>
      </c>
      <c r="CJ88" s="14"/>
      <c r="CK88" s="14">
        <f t="shared" si="227"/>
        <v>66.604441638582358</v>
      </c>
      <c r="CL88" s="14">
        <f t="shared" si="228"/>
        <v>18.194646740437889</v>
      </c>
      <c r="CM88" s="14">
        <f t="shared" si="228"/>
        <v>10.17555719225445</v>
      </c>
      <c r="CN88" s="14">
        <f t="shared" si="228"/>
        <v>29.761724478242392</v>
      </c>
      <c r="CO88" s="14">
        <f t="shared" si="228"/>
        <v>7.1118748309935746</v>
      </c>
      <c r="CP88" s="14">
        <f t="shared" si="223"/>
        <v>1.3606383966540592</v>
      </c>
      <c r="CQ88" s="14"/>
      <c r="CR88" s="14">
        <f t="shared" si="197"/>
        <v>60.186203679697797</v>
      </c>
      <c r="CS88" s="14">
        <f t="shared" si="198"/>
        <v>16.613391549263085</v>
      </c>
      <c r="CT88" s="14">
        <f t="shared" si="198"/>
        <v>9.4759058038641744</v>
      </c>
      <c r="CU88" s="14">
        <f t="shared" si="198"/>
        <v>26.535035900487131</v>
      </c>
      <c r="CV88" s="14">
        <f t="shared" si="198"/>
        <v>6.5626640528881364</v>
      </c>
      <c r="CW88" s="14">
        <f t="shared" si="167"/>
        <v>0.99920637319526873</v>
      </c>
      <c r="CX88" s="14"/>
      <c r="CY88" s="14">
        <f t="shared" si="199"/>
        <v>76.961045175597775</v>
      </c>
      <c r="CZ88" s="14">
        <f t="shared" si="200"/>
        <v>20.789014810376678</v>
      </c>
      <c r="DA88" s="14">
        <f t="shared" si="200"/>
        <v>11.057740138177671</v>
      </c>
      <c r="DB88" s="14">
        <f t="shared" si="200"/>
        <v>34.893186149951156</v>
      </c>
      <c r="DC88" s="14">
        <f t="shared" si="200"/>
        <v>7.9618343194272274</v>
      </c>
      <c r="DD88" s="14">
        <f t="shared" si="168"/>
        <v>2.2592697576650389</v>
      </c>
      <c r="DE88" s="14"/>
      <c r="DF88" s="14">
        <f t="shared" si="201"/>
        <v>77.121459457686683</v>
      </c>
      <c r="DG88" s="14">
        <f t="shared" si="202"/>
        <v>20.66753468606111</v>
      </c>
      <c r="DH88" s="14">
        <f t="shared" si="202"/>
        <v>11.465457048723954</v>
      </c>
      <c r="DI88" s="14">
        <f t="shared" si="202"/>
        <v>34.869013407389488</v>
      </c>
      <c r="DJ88" s="14">
        <f t="shared" si="202"/>
        <v>7.9536218540672419</v>
      </c>
      <c r="DK88" s="14">
        <f t="shared" si="169"/>
        <v>2.1658324614448952</v>
      </c>
      <c r="DL88" s="14"/>
      <c r="DM88" s="14">
        <f t="shared" si="203"/>
        <v>71.421679169917326</v>
      </c>
      <c r="DN88" s="14">
        <f t="shared" si="204"/>
        <v>19.649846597997929</v>
      </c>
      <c r="DO88" s="14">
        <f t="shared" si="204"/>
        <v>11.12806256952889</v>
      </c>
      <c r="DP88" s="14">
        <f t="shared" si="204"/>
        <v>31.59328591946738</v>
      </c>
      <c r="DQ88" s="14">
        <f t="shared" si="204"/>
        <v>7.4627256980543279</v>
      </c>
      <c r="DR88" s="14">
        <f t="shared" si="170"/>
        <v>1.5877583848688008</v>
      </c>
      <c r="DS88" s="14"/>
      <c r="DT88" s="14">
        <f t="shared" si="229"/>
        <v>66.678030149810681</v>
      </c>
      <c r="DU88" s="14">
        <f t="shared" si="230"/>
        <v>18.241322253506269</v>
      </c>
      <c r="DV88" s="14">
        <f t="shared" si="230"/>
        <v>10.081996365111472</v>
      </c>
      <c r="DW88" s="14">
        <f t="shared" si="230"/>
        <v>29.834054663160259</v>
      </c>
      <c r="DX88" s="14">
        <f t="shared" si="230"/>
        <v>7.1297814193010458</v>
      </c>
      <c r="DY88" s="14">
        <f t="shared" si="224"/>
        <v>1.3908754487316282</v>
      </c>
      <c r="DZ88" s="14"/>
      <c r="EA88" s="14">
        <f t="shared" si="205"/>
        <v>61.949409799966375</v>
      </c>
      <c r="EB88" s="14">
        <f t="shared" si="206"/>
        <v>17.057142159263439</v>
      </c>
      <c r="EC88" s="14">
        <f t="shared" si="206"/>
        <v>9.609495228608365</v>
      </c>
      <c r="ED88" s="14">
        <f t="shared" si="206"/>
        <v>27.418881949633153</v>
      </c>
      <c r="EE88" s="14">
        <f t="shared" si="206"/>
        <v>6.7462890080596001</v>
      </c>
      <c r="EF88" s="14">
        <f t="shared" si="171"/>
        <v>1.1176014544018185</v>
      </c>
      <c r="EG88" s="14"/>
      <c r="EH88" s="14">
        <f t="shared" si="207"/>
        <v>80.113591633477284</v>
      </c>
      <c r="EI88" s="14">
        <f t="shared" si="208"/>
        <v>22.156468411554641</v>
      </c>
      <c r="EJ88" s="14">
        <f t="shared" si="208"/>
        <v>11.806459237985782</v>
      </c>
      <c r="EK88" s="14">
        <f t="shared" si="208"/>
        <v>35.644453072403884</v>
      </c>
      <c r="EL88" s="14">
        <f t="shared" si="208"/>
        <v>8.1301574086133019</v>
      </c>
      <c r="EM88" s="14">
        <f t="shared" si="172"/>
        <v>2.3760535029196674</v>
      </c>
      <c r="EN88" s="14"/>
      <c r="EO88" s="14">
        <f t="shared" si="209"/>
        <v>76.012491525521227</v>
      </c>
      <c r="EP88" s="14">
        <f t="shared" si="210"/>
        <v>20.004926922195516</v>
      </c>
      <c r="EQ88" s="14">
        <f t="shared" si="210"/>
        <v>10.98039931570197</v>
      </c>
      <c r="ER88" s="14">
        <f t="shared" si="210"/>
        <v>34.844166853350046</v>
      </c>
      <c r="ES88" s="14">
        <f t="shared" si="210"/>
        <v>7.9410839101105894</v>
      </c>
      <c r="ET88" s="14">
        <f t="shared" si="173"/>
        <v>2.241914524163108</v>
      </c>
      <c r="EU88" s="14"/>
      <c r="EV88" s="14">
        <f t="shared" si="211"/>
        <v>77.41747247825397</v>
      </c>
      <c r="EW88" s="14">
        <f t="shared" si="212"/>
        <v>21.213566063188601</v>
      </c>
      <c r="EX88" s="14">
        <f t="shared" si="212"/>
        <v>11.428076032904423</v>
      </c>
      <c r="EY88" s="14">
        <f t="shared" si="212"/>
        <v>33.963925388543935</v>
      </c>
      <c r="EZ88" s="14">
        <f t="shared" si="212"/>
        <v>8.2122111938015347</v>
      </c>
      <c r="FA88" s="14">
        <f t="shared" si="174"/>
        <v>2.599693799815471</v>
      </c>
      <c r="FB88" s="14"/>
      <c r="FC88" s="14">
        <f t="shared" si="213"/>
        <v>74.512649264808587</v>
      </c>
      <c r="FD88" s="14">
        <f t="shared" si="214"/>
        <v>19.61615456945259</v>
      </c>
      <c r="FE88" s="14">
        <f t="shared" si="214"/>
        <v>11.694845059034602</v>
      </c>
      <c r="FF88" s="14">
        <f t="shared" si="214"/>
        <v>31.494668199055099</v>
      </c>
      <c r="FG88" s="14">
        <f t="shared" si="214"/>
        <v>8.5340793171973903</v>
      </c>
      <c r="FH88" s="14">
        <f t="shared" si="175"/>
        <v>3.1729021200688932</v>
      </c>
      <c r="FI88" s="14"/>
      <c r="FJ88" s="14">
        <f t="shared" si="215"/>
        <v>75.799810773331913</v>
      </c>
      <c r="FK88" s="14">
        <f t="shared" si="216"/>
        <v>20.010326666488211</v>
      </c>
      <c r="FL88" s="14">
        <f t="shared" si="216"/>
        <v>11.296477336996734</v>
      </c>
      <c r="FM88" s="14">
        <f t="shared" si="216"/>
        <v>34.50306718950106</v>
      </c>
      <c r="FN88" s="14">
        <f t="shared" si="216"/>
        <v>7.8881416853584394</v>
      </c>
      <c r="FO88" s="14">
        <f t="shared" si="176"/>
        <v>2.1017978949874738</v>
      </c>
    </row>
    <row r="89" spans="1:171" s="16" customFormat="1" ht="13.15" x14ac:dyDescent="0.2">
      <c r="B89" s="16">
        <v>13.8</v>
      </c>
      <c r="C89" s="16">
        <v>7.33</v>
      </c>
      <c r="D89" s="16">
        <v>20.9</v>
      </c>
      <c r="E89" s="16">
        <v>5.61</v>
      </c>
      <c r="F89" s="16">
        <f t="shared" si="181"/>
        <v>0.66630688522152648</v>
      </c>
      <c r="H89" s="16">
        <v>25600</v>
      </c>
      <c r="I89" s="16">
        <v>19263</v>
      </c>
      <c r="J89" s="16">
        <f t="shared" si="42"/>
        <v>-0.41</v>
      </c>
      <c r="K89" s="16">
        <f t="shared" si="248"/>
        <v>-2.99</v>
      </c>
      <c r="L89" s="16">
        <f t="shared" si="178"/>
        <v>48.306306885221524</v>
      </c>
      <c r="P89" s="16">
        <v>25600</v>
      </c>
      <c r="Q89" s="16">
        <f t="shared" si="231"/>
        <v>13.036912000161493</v>
      </c>
      <c r="R89" s="16">
        <f t="shared" si="232"/>
        <v>6.9589496298639402</v>
      </c>
      <c r="S89" s="16">
        <f t="shared" si="233"/>
        <v>19.373725097487878</v>
      </c>
      <c r="T89" s="16">
        <f t="shared" si="234"/>
        <v>5.3568165933423222</v>
      </c>
      <c r="U89" s="16">
        <f t="shared" si="235"/>
        <v>0.59139714338592153</v>
      </c>
      <c r="W89" s="16">
        <f t="shared" si="179"/>
        <v>-2.9885064209799737</v>
      </c>
      <c r="X89" s="16">
        <f t="shared" si="180"/>
        <v>45.31780046424155</v>
      </c>
      <c r="Y89" s="16">
        <f t="shared" si="236"/>
        <v>11.899999999999999</v>
      </c>
      <c r="Z89" s="16">
        <f t="shared" si="237"/>
        <v>7.43</v>
      </c>
      <c r="AA89" s="16">
        <f t="shared" si="238"/>
        <v>25.4</v>
      </c>
      <c r="AB89" s="16">
        <f t="shared" si="239"/>
        <v>4.22</v>
      </c>
      <c r="AC89" s="16">
        <f t="shared" si="240"/>
        <v>5.5001897646061675</v>
      </c>
      <c r="AE89" s="16">
        <f t="shared" si="241"/>
        <v>54.450189764606158</v>
      </c>
      <c r="AF89" s="16">
        <f t="shared" si="242"/>
        <v>12.663087999838506</v>
      </c>
      <c r="AG89" s="16">
        <f t="shared" si="243"/>
        <v>7.8010503701360596</v>
      </c>
      <c r="AH89" s="16">
        <f t="shared" si="244"/>
        <v>26.92627490251212</v>
      </c>
      <c r="AI89" s="16">
        <f t="shared" si="245"/>
        <v>4.4731834066576779</v>
      </c>
      <c r="AJ89" s="16">
        <f t="shared" si="246"/>
        <v>5.5750995064417728</v>
      </c>
      <c r="AL89" s="14"/>
      <c r="AM89" s="14">
        <v>960</v>
      </c>
      <c r="AN89" s="14">
        <f t="shared" si="182"/>
        <v>75.715011009836587</v>
      </c>
      <c r="AO89" s="14">
        <f t="shared" si="183"/>
        <v>20.778763114744599</v>
      </c>
      <c r="AP89" s="14">
        <f t="shared" si="184"/>
        <v>11.005464798873128</v>
      </c>
      <c r="AQ89" s="14">
        <f t="shared" si="185"/>
        <v>34.033865748992859</v>
      </c>
      <c r="AR89" s="14">
        <f t="shared" si="186"/>
        <v>7.8281578002547265</v>
      </c>
      <c r="AS89" s="14">
        <f t="shared" si="187"/>
        <v>2.0687595469712812</v>
      </c>
      <c r="AT89" s="14"/>
      <c r="AU89" s="14">
        <f t="shared" si="188"/>
        <v>73.932832354936394</v>
      </c>
      <c r="AV89" s="14">
        <f t="shared" si="103"/>
        <v>20.062353094175009</v>
      </c>
      <c r="AW89" s="14">
        <f t="shared" si="103"/>
        <v>10.699268383817198</v>
      </c>
      <c r="AX89" s="14">
        <f t="shared" si="103"/>
        <v>33.432792539678843</v>
      </c>
      <c r="AY89" s="14">
        <f t="shared" si="103"/>
        <v>7.7394497820212154</v>
      </c>
      <c r="AZ89" s="14">
        <f t="shared" si="104"/>
        <v>1.9989685552441387</v>
      </c>
      <c r="BA89" s="14"/>
      <c r="BB89" s="14">
        <f t="shared" si="225"/>
        <v>68.165675071200937</v>
      </c>
      <c r="BC89" s="14">
        <f t="shared" si="226"/>
        <v>18.89730354193793</v>
      </c>
      <c r="BD89" s="14">
        <f t="shared" si="226"/>
        <v>10.390643132154935</v>
      </c>
      <c r="BE89" s="14">
        <f t="shared" si="226"/>
        <v>30.17330980614744</v>
      </c>
      <c r="BF89" s="14">
        <f t="shared" si="226"/>
        <v>7.2433895303851532</v>
      </c>
      <c r="BG89" s="14">
        <f t="shared" si="222"/>
        <v>1.4610290605754666</v>
      </c>
      <c r="BH89" s="14"/>
      <c r="BI89" s="14">
        <f t="shared" si="189"/>
        <v>60.689355407733551</v>
      </c>
      <c r="BJ89" s="14">
        <f t="shared" si="190"/>
        <v>17.228296577375339</v>
      </c>
      <c r="BK89" s="14">
        <f t="shared" si="190"/>
        <v>8.1768053378146703</v>
      </c>
      <c r="BL89" s="14">
        <f t="shared" si="190"/>
        <v>27.428712979347587</v>
      </c>
      <c r="BM89" s="14">
        <f t="shared" si="190"/>
        <v>6.6366655580173219</v>
      </c>
      <c r="BN89" s="14">
        <f t="shared" si="163"/>
        <v>1.2188749551786346</v>
      </c>
      <c r="BO89" s="14"/>
      <c r="BP89" s="14">
        <f t="shared" si="191"/>
        <v>78.244735584242889</v>
      </c>
      <c r="BQ89" s="14">
        <f t="shared" si="192"/>
        <v>21.066374396000633</v>
      </c>
      <c r="BR89" s="14">
        <f t="shared" si="192"/>
        <v>11.439232582475359</v>
      </c>
      <c r="BS89" s="14">
        <f t="shared" si="192"/>
        <v>35.338941629166641</v>
      </c>
      <c r="BT89" s="14">
        <f t="shared" si="192"/>
        <v>8.0616750681752354</v>
      </c>
      <c r="BU89" s="14">
        <f t="shared" si="164"/>
        <v>2.3385119084250174</v>
      </c>
      <c r="BV89" s="14"/>
      <c r="BW89" s="14">
        <f t="shared" si="193"/>
        <v>77.658344070583027</v>
      </c>
      <c r="BX89" s="14">
        <f t="shared" si="194"/>
        <v>20.911867651211928</v>
      </c>
      <c r="BY89" s="14">
        <f t="shared" si="194"/>
        <v>11.39322649088724</v>
      </c>
      <c r="BZ89" s="14">
        <f t="shared" si="194"/>
        <v>35.058175839132858</v>
      </c>
      <c r="CA89" s="14">
        <f t="shared" si="194"/>
        <v>8.0176181960395692</v>
      </c>
      <c r="CB89" s="14">
        <f t="shared" si="165"/>
        <v>2.2774558933114459</v>
      </c>
      <c r="CC89" s="14"/>
      <c r="CD89" s="14">
        <f t="shared" si="195"/>
        <v>70.677819959167138</v>
      </c>
      <c r="CE89" s="14">
        <f t="shared" si="196"/>
        <v>19.448517829584521</v>
      </c>
      <c r="CF89" s="14">
        <f t="shared" si="196"/>
        <v>10.932963867124661</v>
      </c>
      <c r="CG89" s="14">
        <f t="shared" si="196"/>
        <v>31.334093411152494</v>
      </c>
      <c r="CH89" s="14">
        <f t="shared" si="196"/>
        <v>7.4073223296614001</v>
      </c>
      <c r="CI89" s="14">
        <f t="shared" si="166"/>
        <v>1.5549225216440554</v>
      </c>
      <c r="CJ89" s="14"/>
      <c r="CK89" s="14">
        <f t="shared" si="227"/>
        <v>66.509798769910134</v>
      </c>
      <c r="CL89" s="14">
        <f t="shared" si="228"/>
        <v>18.169345160319075</v>
      </c>
      <c r="CM89" s="14">
        <f t="shared" si="228"/>
        <v>10.164582602339049</v>
      </c>
      <c r="CN89" s="14">
        <f t="shared" si="228"/>
        <v>29.716166435096216</v>
      </c>
      <c r="CO89" s="14">
        <f t="shared" si="228"/>
        <v>7.1044819319949246</v>
      </c>
      <c r="CP89" s="14">
        <f t="shared" si="223"/>
        <v>1.355222640160868</v>
      </c>
      <c r="CQ89" s="14"/>
      <c r="CR89" s="14">
        <f t="shared" si="197"/>
        <v>60.095224289553805</v>
      </c>
      <c r="CS89" s="14">
        <f t="shared" si="198"/>
        <v>16.589593120316113</v>
      </c>
      <c r="CT89" s="14">
        <f t="shared" si="198"/>
        <v>9.4639250081396469</v>
      </c>
      <c r="CU89" s="14">
        <f t="shared" si="198"/>
        <v>26.491381544379287</v>
      </c>
      <c r="CV89" s="14">
        <f t="shared" si="198"/>
        <v>6.555103566434763</v>
      </c>
      <c r="CW89" s="14">
        <f t="shared" si="167"/>
        <v>0.9952210502839951</v>
      </c>
      <c r="CX89" s="14"/>
      <c r="CY89" s="14">
        <f t="shared" si="199"/>
        <v>76.855826967343759</v>
      </c>
      <c r="CZ89" s="14">
        <f t="shared" si="200"/>
        <v>20.763494296367323</v>
      </c>
      <c r="DA89" s="14">
        <f t="shared" si="200"/>
        <v>11.042845413693161</v>
      </c>
      <c r="DB89" s="14">
        <f t="shared" si="200"/>
        <v>34.845668031156009</v>
      </c>
      <c r="DC89" s="14">
        <f t="shared" si="200"/>
        <v>7.9539215020559872</v>
      </c>
      <c r="DD89" s="14">
        <f t="shared" si="168"/>
        <v>2.249897724071269</v>
      </c>
      <c r="DE89" s="14"/>
      <c r="DF89" s="14">
        <f t="shared" si="201"/>
        <v>77.018646390789101</v>
      </c>
      <c r="DG89" s="14">
        <f t="shared" si="202"/>
        <v>20.642696727737466</v>
      </c>
      <c r="DH89" s="14">
        <f t="shared" si="202"/>
        <v>11.44981335974153</v>
      </c>
      <c r="DI89" s="14">
        <f t="shared" si="202"/>
        <v>34.822834122973319</v>
      </c>
      <c r="DJ89" s="14">
        <f t="shared" si="202"/>
        <v>7.9460023629054124</v>
      </c>
      <c r="DK89" s="14">
        <f t="shared" si="169"/>
        <v>2.1572998174313653</v>
      </c>
      <c r="DL89" s="14"/>
      <c r="DM89" s="14">
        <f t="shared" si="203"/>
        <v>71.31124612776884</v>
      </c>
      <c r="DN89" s="14">
        <f t="shared" si="204"/>
        <v>19.620279660057136</v>
      </c>
      <c r="DO89" s="14">
        <f t="shared" si="204"/>
        <v>11.110301364276228</v>
      </c>
      <c r="DP89" s="14">
        <f t="shared" si="204"/>
        <v>31.544994977060774</v>
      </c>
      <c r="DQ89" s="14">
        <f t="shared" si="204"/>
        <v>7.4544822786384861</v>
      </c>
      <c r="DR89" s="14">
        <f t="shared" si="170"/>
        <v>1.5811878477362171</v>
      </c>
      <c r="DS89" s="14"/>
      <c r="DT89" s="14">
        <f t="shared" si="229"/>
        <v>66.592535547151428</v>
      </c>
      <c r="DU89" s="14">
        <f t="shared" si="230"/>
        <v>18.218183613149552</v>
      </c>
      <c r="DV89" s="14">
        <f t="shared" si="230"/>
        <v>10.0712337524575</v>
      </c>
      <c r="DW89" s="14">
        <f t="shared" si="230"/>
        <v>29.794193292785081</v>
      </c>
      <c r="DX89" s="14">
        <f t="shared" si="230"/>
        <v>7.1230194250898275</v>
      </c>
      <c r="DY89" s="14">
        <f t="shared" si="224"/>
        <v>1.3859054636694679</v>
      </c>
      <c r="DZ89" s="14"/>
      <c r="EA89" s="14">
        <f t="shared" si="205"/>
        <v>61.870880820212257</v>
      </c>
      <c r="EB89" s="14">
        <f t="shared" si="206"/>
        <v>17.036870543591789</v>
      </c>
      <c r="EC89" s="14">
        <f t="shared" si="206"/>
        <v>9.5997959784179017</v>
      </c>
      <c r="ED89" s="14">
        <f t="shared" si="206"/>
        <v>27.380528406614044</v>
      </c>
      <c r="EE89" s="14">
        <f t="shared" si="206"/>
        <v>6.7397986653670419</v>
      </c>
      <c r="EF89" s="14">
        <f t="shared" si="171"/>
        <v>1.1138872262214812</v>
      </c>
      <c r="EG89" s="14"/>
      <c r="EH89" s="14">
        <f t="shared" si="207"/>
        <v>80.010865913287518</v>
      </c>
      <c r="EI89" s="14">
        <f t="shared" si="208"/>
        <v>22.132851949668265</v>
      </c>
      <c r="EJ89" s="14">
        <f t="shared" si="208"/>
        <v>11.795219640400997</v>
      </c>
      <c r="EK89" s="14">
        <f t="shared" si="208"/>
        <v>35.595125645232201</v>
      </c>
      <c r="EL89" s="14">
        <f t="shared" si="208"/>
        <v>8.1223022226454411</v>
      </c>
      <c r="EM89" s="14">
        <f t="shared" si="172"/>
        <v>2.3653664553406113</v>
      </c>
      <c r="EN89" s="14"/>
      <c r="EO89" s="14">
        <f t="shared" si="209"/>
        <v>75.912312298941345</v>
      </c>
      <c r="EP89" s="14">
        <f t="shared" si="210"/>
        <v>19.982250254998178</v>
      </c>
      <c r="EQ89" s="14">
        <f t="shared" si="210"/>
        <v>10.967701405956289</v>
      </c>
      <c r="ER89" s="14">
        <f t="shared" si="210"/>
        <v>34.79694322206187</v>
      </c>
      <c r="ES89" s="14">
        <f t="shared" si="210"/>
        <v>7.9332071073416905</v>
      </c>
      <c r="ET89" s="14">
        <f t="shared" si="173"/>
        <v>2.2322103085833187</v>
      </c>
      <c r="EU89" s="14"/>
      <c r="EV89" s="14">
        <f t="shared" si="211"/>
        <v>77.325695369505951</v>
      </c>
      <c r="EW89" s="14">
        <f t="shared" si="212"/>
        <v>21.19158317148122</v>
      </c>
      <c r="EX89" s="14">
        <f t="shared" si="212"/>
        <v>11.427184927747433</v>
      </c>
      <c r="EY89" s="14">
        <f t="shared" si="212"/>
        <v>33.915988046128433</v>
      </c>
      <c r="EZ89" s="14">
        <f t="shared" si="212"/>
        <v>8.2047569949737564</v>
      </c>
      <c r="FA89" s="14">
        <f t="shared" si="174"/>
        <v>2.586182229175102</v>
      </c>
      <c r="FB89" s="14"/>
      <c r="FC89" s="14">
        <f t="shared" si="213"/>
        <v>74.397590001408659</v>
      </c>
      <c r="FD89" s="14">
        <f t="shared" si="214"/>
        <v>19.585508797168771</v>
      </c>
      <c r="FE89" s="14">
        <f t="shared" si="214"/>
        <v>11.678758889284252</v>
      </c>
      <c r="FF89" s="14">
        <f t="shared" si="214"/>
        <v>31.448752542581715</v>
      </c>
      <c r="FG89" s="14">
        <f t="shared" si="214"/>
        <v>8.5257074135311921</v>
      </c>
      <c r="FH89" s="14">
        <f t="shared" si="175"/>
        <v>3.1588623588427254</v>
      </c>
      <c r="FI89" s="14"/>
      <c r="FJ89" s="14">
        <f t="shared" si="215"/>
        <v>75.710203108982242</v>
      </c>
      <c r="FK89" s="14">
        <f t="shared" si="216"/>
        <v>19.989451373396964</v>
      </c>
      <c r="FL89" s="14">
        <f t="shared" si="216"/>
        <v>11.289444907112259</v>
      </c>
      <c r="FM89" s="14">
        <f t="shared" si="216"/>
        <v>34.457939926644059</v>
      </c>
      <c r="FN89" s="14">
        <f t="shared" si="216"/>
        <v>7.8808664135308515</v>
      </c>
      <c r="FO89" s="14">
        <f t="shared" si="176"/>
        <v>2.0925004882981009</v>
      </c>
    </row>
    <row r="90" spans="1:171" s="16" customFormat="1" ht="13.15" x14ac:dyDescent="0.2">
      <c r="B90" s="16">
        <v>11.9</v>
      </c>
      <c r="C90" s="16">
        <v>6.39</v>
      </c>
      <c r="D90" s="16">
        <v>17.100000000000001</v>
      </c>
      <c r="E90" s="16">
        <v>4.9800000000000004</v>
      </c>
      <c r="F90" s="16">
        <f t="shared" si="181"/>
        <v>0.49388805232844302</v>
      </c>
      <c r="H90" s="16">
        <v>51200</v>
      </c>
      <c r="I90" s="16">
        <v>36180</v>
      </c>
      <c r="J90" s="16">
        <f t="shared" si="42"/>
        <v>-0.5</v>
      </c>
      <c r="K90" s="16">
        <f t="shared" si="248"/>
        <v>-3.29</v>
      </c>
      <c r="L90" s="16">
        <f t="shared" si="178"/>
        <v>40.863888052328448</v>
      </c>
      <c r="P90" s="16">
        <v>51200</v>
      </c>
      <c r="Q90" s="16">
        <f t="shared" si="231"/>
        <v>11.124419077393132</v>
      </c>
      <c r="R90" s="16">
        <f t="shared" si="232"/>
        <v>5.881937144808548</v>
      </c>
      <c r="S90" s="16">
        <f t="shared" si="233"/>
        <v>15.806769078439814</v>
      </c>
      <c r="T90" s="16">
        <f t="shared" si="234"/>
        <v>4.5538384325165966</v>
      </c>
      <c r="U90" s="16">
        <f t="shared" si="235"/>
        <v>0.20389715202832814</v>
      </c>
      <c r="W90" s="16">
        <f t="shared" si="179"/>
        <v>-3.2930271671420286</v>
      </c>
      <c r="X90" s="16">
        <f t="shared" si="180"/>
        <v>37.57086088518642</v>
      </c>
      <c r="Y90" s="16">
        <f t="shared" si="236"/>
        <v>13.799999999999999</v>
      </c>
      <c r="Z90" s="16">
        <f t="shared" si="237"/>
        <v>8.370000000000001</v>
      </c>
      <c r="AA90" s="16">
        <f t="shared" si="238"/>
        <v>29.199999999999996</v>
      </c>
      <c r="AB90" s="16">
        <f t="shared" si="239"/>
        <v>4.8499999999999996</v>
      </c>
      <c r="AC90" s="16">
        <f t="shared" si="240"/>
        <v>5.6726085974992513</v>
      </c>
      <c r="AE90" s="16">
        <f t="shared" si="241"/>
        <v>61.892608597499233</v>
      </c>
      <c r="AF90" s="16">
        <f t="shared" si="242"/>
        <v>14.575580922606868</v>
      </c>
      <c r="AG90" s="16">
        <f t="shared" si="243"/>
        <v>8.8780628551914518</v>
      </c>
      <c r="AH90" s="16">
        <f t="shared" si="244"/>
        <v>30.493230921560183</v>
      </c>
      <c r="AI90" s="16">
        <f t="shared" si="245"/>
        <v>5.2761615674834035</v>
      </c>
      <c r="AJ90" s="16">
        <f t="shared" si="246"/>
        <v>5.9625994977993662</v>
      </c>
      <c r="AL90" s="14"/>
      <c r="AM90" s="14">
        <v>970</v>
      </c>
      <c r="AN90" s="14">
        <f t="shared" si="182"/>
        <v>75.608259890332604</v>
      </c>
      <c r="AO90" s="14">
        <f t="shared" si="183"/>
        <v>20.753166478849447</v>
      </c>
      <c r="AP90" s="14">
        <f t="shared" si="184"/>
        <v>10.989619055214241</v>
      </c>
      <c r="AQ90" s="14">
        <f t="shared" si="185"/>
        <v>33.985123377555681</v>
      </c>
      <c r="AR90" s="14">
        <f t="shared" si="186"/>
        <v>7.8201165343728043</v>
      </c>
      <c r="AS90" s="14">
        <f t="shared" si="187"/>
        <v>2.0602344443404332</v>
      </c>
      <c r="AT90" s="14"/>
      <c r="AU90" s="14">
        <f t="shared" si="188"/>
        <v>73.836534101986544</v>
      </c>
      <c r="AV90" s="14">
        <f t="shared" si="103"/>
        <v>20.039004112758811</v>
      </c>
      <c r="AW90" s="14">
        <f t="shared" si="103"/>
        <v>10.683761611462206</v>
      </c>
      <c r="AX90" s="14">
        <f t="shared" si="103"/>
        <v>33.3905293813322</v>
      </c>
      <c r="AY90" s="14">
        <f t="shared" si="103"/>
        <v>7.7318667378199919</v>
      </c>
      <c r="AZ90" s="14">
        <f t="shared" si="104"/>
        <v>1.9913722586133367</v>
      </c>
      <c r="BA90" s="14"/>
      <c r="BB90" s="14">
        <f t="shared" si="225"/>
        <v>68.053914893497847</v>
      </c>
      <c r="BC90" s="14">
        <f t="shared" si="226"/>
        <v>18.865914514954873</v>
      </c>
      <c r="BD90" s="14">
        <f t="shared" si="226"/>
        <v>10.375342957511887</v>
      </c>
      <c r="BE90" s="14">
        <f t="shared" si="226"/>
        <v>30.124376704461252</v>
      </c>
      <c r="BF90" s="14">
        <f t="shared" si="226"/>
        <v>7.2343259166958749</v>
      </c>
      <c r="BG90" s="14">
        <f t="shared" si="222"/>
        <v>1.4539547998739506</v>
      </c>
      <c r="BH90" s="14"/>
      <c r="BI90" s="14">
        <f t="shared" si="189"/>
        <v>60.588407003423562</v>
      </c>
      <c r="BJ90" s="14">
        <f t="shared" si="190"/>
        <v>17.204577213168704</v>
      </c>
      <c r="BK90" s="14">
        <f t="shared" si="190"/>
        <v>8.1625333870604972</v>
      </c>
      <c r="BL90" s="14">
        <f t="shared" si="190"/>
        <v>27.378511442480228</v>
      </c>
      <c r="BM90" s="14">
        <f t="shared" si="190"/>
        <v>6.6285128128189603</v>
      </c>
      <c r="BN90" s="14">
        <f t="shared" si="163"/>
        <v>1.214272147895175</v>
      </c>
      <c r="BO90" s="14"/>
      <c r="BP90" s="14">
        <f t="shared" si="191"/>
        <v>78.146076862698791</v>
      </c>
      <c r="BQ90" s="14">
        <f t="shared" si="192"/>
        <v>21.04389929024121</v>
      </c>
      <c r="BR90" s="14">
        <f t="shared" si="192"/>
        <v>11.425106094053859</v>
      </c>
      <c r="BS90" s="14">
        <f t="shared" si="192"/>
        <v>35.293847955893497</v>
      </c>
      <c r="BT90" s="14">
        <f t="shared" si="192"/>
        <v>8.0540962842416377</v>
      </c>
      <c r="BU90" s="14">
        <f t="shared" si="164"/>
        <v>2.3291272382685841</v>
      </c>
      <c r="BV90" s="14"/>
      <c r="BW90" s="14">
        <f t="shared" si="193"/>
        <v>77.552823701958772</v>
      </c>
      <c r="BX90" s="14">
        <f t="shared" si="194"/>
        <v>20.886137211119085</v>
      </c>
      <c r="BY90" s="14">
        <f t="shared" si="194"/>
        <v>11.37867609585569</v>
      </c>
      <c r="BZ90" s="14">
        <f t="shared" si="194"/>
        <v>35.010667556800996</v>
      </c>
      <c r="CA90" s="14">
        <f t="shared" si="194"/>
        <v>8.0096302869252671</v>
      </c>
      <c r="CB90" s="14">
        <f t="shared" si="165"/>
        <v>2.2677125512577376</v>
      </c>
      <c r="CC90" s="14"/>
      <c r="CD90" s="14">
        <f t="shared" si="195"/>
        <v>70.573108189084451</v>
      </c>
      <c r="CE90" s="14">
        <f t="shared" si="196"/>
        <v>19.421968020735044</v>
      </c>
      <c r="CF90" s="14">
        <f t="shared" si="196"/>
        <v>10.918320036119121</v>
      </c>
      <c r="CG90" s="14">
        <f t="shared" si="196"/>
        <v>31.285582513635198</v>
      </c>
      <c r="CH90" s="14">
        <f t="shared" si="196"/>
        <v>7.3991318242617394</v>
      </c>
      <c r="CI90" s="14">
        <f t="shared" si="166"/>
        <v>1.5481057943333534</v>
      </c>
      <c r="CJ90" s="14"/>
      <c r="CK90" s="14">
        <f t="shared" si="227"/>
        <v>66.415867476293784</v>
      </c>
      <c r="CL90" s="14">
        <f t="shared" si="228"/>
        <v>18.144271097884179</v>
      </c>
      <c r="CM90" s="14">
        <f t="shared" si="228"/>
        <v>10.153732878805723</v>
      </c>
      <c r="CN90" s="14">
        <f t="shared" si="228"/>
        <v>29.670865166114254</v>
      </c>
      <c r="CO90" s="14">
        <f t="shared" si="228"/>
        <v>7.0971409539505368</v>
      </c>
      <c r="CP90" s="14">
        <f t="shared" si="223"/>
        <v>1.34985737953909</v>
      </c>
      <c r="CQ90" s="14"/>
      <c r="CR90" s="14">
        <f t="shared" si="197"/>
        <v>60.004657444208505</v>
      </c>
      <c r="CS90" s="14">
        <f t="shared" si="198"/>
        <v>16.565896609248394</v>
      </c>
      <c r="CT90" s="14">
        <f t="shared" si="198"/>
        <v>9.4519506578540966</v>
      </c>
      <c r="CU90" s="14">
        <f t="shared" si="198"/>
        <v>26.447958164358269</v>
      </c>
      <c r="CV90" s="14">
        <f t="shared" si="198"/>
        <v>6.5475784642215267</v>
      </c>
      <c r="CW90" s="14">
        <f t="shared" si="167"/>
        <v>0.99127354852622629</v>
      </c>
      <c r="CX90" s="14"/>
      <c r="CY90" s="14">
        <f t="shared" si="199"/>
        <v>76.75125863586689</v>
      </c>
      <c r="CZ90" s="14">
        <f t="shared" si="200"/>
        <v>20.738110114088212</v>
      </c>
      <c r="DA90" s="14">
        <f t="shared" si="200"/>
        <v>11.028056383213986</v>
      </c>
      <c r="DB90" s="14">
        <f t="shared" si="200"/>
        <v>34.798425686922869</v>
      </c>
      <c r="DC90" s="14">
        <f t="shared" si="200"/>
        <v>7.9460554286276963</v>
      </c>
      <c r="DD90" s="14">
        <f t="shared" si="168"/>
        <v>2.2406110230141243</v>
      </c>
      <c r="DE90" s="14"/>
      <c r="DF90" s="14">
        <f t="shared" si="201"/>
        <v>76.916418620070829</v>
      </c>
      <c r="DG90" s="14">
        <f t="shared" si="202"/>
        <v>20.617994730679222</v>
      </c>
      <c r="DH90" s="14">
        <f t="shared" si="202"/>
        <v>11.434244478360204</v>
      </c>
      <c r="DI90" s="14">
        <f t="shared" si="202"/>
        <v>34.776913678854427</v>
      </c>
      <c r="DJ90" s="14">
        <f t="shared" si="202"/>
        <v>7.938423687410407</v>
      </c>
      <c r="DK90" s="14">
        <f t="shared" si="169"/>
        <v>2.1488420447665715</v>
      </c>
      <c r="DL90" s="14"/>
      <c r="DM90" s="14">
        <f t="shared" si="203"/>
        <v>71.201457850945587</v>
      </c>
      <c r="DN90" s="14">
        <f t="shared" si="204"/>
        <v>19.590860292522059</v>
      </c>
      <c r="DO90" s="14">
        <f t="shared" si="204"/>
        <v>11.092642070732389</v>
      </c>
      <c r="DP90" s="14">
        <f t="shared" si="204"/>
        <v>31.496990542606248</v>
      </c>
      <c r="DQ90" s="14">
        <f t="shared" si="204"/>
        <v>7.4462858614087768</v>
      </c>
      <c r="DR90" s="14">
        <f t="shared" si="170"/>
        <v>1.5746790836761217</v>
      </c>
      <c r="DS90" s="14"/>
      <c r="DT90" s="14">
        <f t="shared" si="229"/>
        <v>66.507747793947999</v>
      </c>
      <c r="DU90" s="14">
        <f t="shared" si="230"/>
        <v>18.195271494839865</v>
      </c>
      <c r="DV90" s="14">
        <f t="shared" si="230"/>
        <v>10.060600628527641</v>
      </c>
      <c r="DW90" s="14">
        <f t="shared" si="230"/>
        <v>29.754594434034399</v>
      </c>
      <c r="DX90" s="14">
        <f t="shared" si="230"/>
        <v>7.1163034989290672</v>
      </c>
      <c r="DY90" s="14">
        <f t="shared" si="224"/>
        <v>1.3809777376170351</v>
      </c>
      <c r="DZ90" s="14"/>
      <c r="EA90" s="14">
        <f t="shared" si="205"/>
        <v>61.792703270366005</v>
      </c>
      <c r="EB90" s="14">
        <f t="shared" si="206"/>
        <v>17.016686327729978</v>
      </c>
      <c r="EC90" s="14">
        <f t="shared" si="206"/>
        <v>9.590138148212592</v>
      </c>
      <c r="ED90" s="14">
        <f t="shared" si="206"/>
        <v>27.342349847342405</v>
      </c>
      <c r="EE90" s="14">
        <f t="shared" si="206"/>
        <v>6.7333330613143536</v>
      </c>
      <c r="EF90" s="14">
        <f t="shared" si="171"/>
        <v>1.1101958857666718</v>
      </c>
      <c r="EG90" s="14"/>
      <c r="EH90" s="14">
        <f t="shared" si="207"/>
        <v>79.908740357490473</v>
      </c>
      <c r="EI90" s="14">
        <f t="shared" si="208"/>
        <v>22.109338157834664</v>
      </c>
      <c r="EJ90" s="14">
        <f t="shared" si="208"/>
        <v>11.784033784167956</v>
      </c>
      <c r="EK90" s="14">
        <f t="shared" si="208"/>
        <v>35.546084065967278</v>
      </c>
      <c r="EL90" s="14">
        <f t="shared" si="208"/>
        <v>8.1144945877665773</v>
      </c>
      <c r="EM90" s="14">
        <f t="shared" si="172"/>
        <v>2.3547897617540103</v>
      </c>
      <c r="EN90" s="14"/>
      <c r="EO90" s="14">
        <f t="shared" si="209"/>
        <v>75.812731248849389</v>
      </c>
      <c r="EP90" s="14">
        <f t="shared" si="210"/>
        <v>19.959711831246121</v>
      </c>
      <c r="EQ90" s="14">
        <f t="shared" si="210"/>
        <v>10.955050085691084</v>
      </c>
      <c r="ER90" s="14">
        <f t="shared" si="210"/>
        <v>34.749996933688593</v>
      </c>
      <c r="ES90" s="14">
        <f t="shared" si="210"/>
        <v>7.9253737590473481</v>
      </c>
      <c r="ET90" s="14">
        <f t="shared" si="173"/>
        <v>2.2225986391762369</v>
      </c>
      <c r="EU90" s="14"/>
      <c r="EV90" s="14">
        <f t="shared" si="211"/>
        <v>77.234464289562851</v>
      </c>
      <c r="EW90" s="14">
        <f t="shared" si="212"/>
        <v>21.169702956627475</v>
      </c>
      <c r="EX90" s="14">
        <f t="shared" si="212"/>
        <v>11.426320190507157</v>
      </c>
      <c r="EY90" s="14">
        <f t="shared" si="212"/>
        <v>33.86831998496406</v>
      </c>
      <c r="EZ90" s="14">
        <f t="shared" si="212"/>
        <v>8.1973431281465281</v>
      </c>
      <c r="FA90" s="14">
        <f t="shared" si="174"/>
        <v>2.5727780293176332</v>
      </c>
      <c r="FB90" s="14"/>
      <c r="FC90" s="14">
        <f t="shared" si="213"/>
        <v>74.283142371734769</v>
      </c>
      <c r="FD90" s="14">
        <f t="shared" si="214"/>
        <v>19.554933762191265</v>
      </c>
      <c r="FE90" s="14">
        <f t="shared" si="214"/>
        <v>11.662697713566086</v>
      </c>
      <c r="FF90" s="14">
        <f t="shared" si="214"/>
        <v>31.403143504904875</v>
      </c>
      <c r="FG90" s="14">
        <f t="shared" si="214"/>
        <v>8.5173838161720887</v>
      </c>
      <c r="FH90" s="14">
        <f t="shared" si="175"/>
        <v>3.1449835749004533</v>
      </c>
      <c r="FI90" s="14"/>
      <c r="FJ90" s="14">
        <f t="shared" si="215"/>
        <v>75.621134434048614</v>
      </c>
      <c r="FK90" s="14">
        <f t="shared" si="216"/>
        <v>19.968700563069163</v>
      </c>
      <c r="FL90" s="14">
        <f t="shared" si="216"/>
        <v>11.282437259851035</v>
      </c>
      <c r="FM90" s="14">
        <f t="shared" si="216"/>
        <v>34.413074873784012</v>
      </c>
      <c r="FN90" s="14">
        <f t="shared" si="216"/>
        <v>7.8736316415000385</v>
      </c>
      <c r="FO90" s="14">
        <f t="shared" si="176"/>
        <v>2.0832900958443648</v>
      </c>
    </row>
    <row r="91" spans="1:171" ht="13.15" x14ac:dyDescent="0.2">
      <c r="F91" t="e">
        <f t="shared" si="181"/>
        <v>#DIV/0!</v>
      </c>
      <c r="L91" t="e">
        <f t="shared" si="178"/>
        <v>#DIV/0!</v>
      </c>
      <c r="W91" t="e">
        <f t="shared" si="179"/>
        <v>#DIV/0!</v>
      </c>
      <c r="X91" t="e">
        <f t="shared" si="180"/>
        <v>#DIV/0!</v>
      </c>
      <c r="AM91" s="14">
        <v>980</v>
      </c>
      <c r="AN91" s="14">
        <f t="shared" si="182"/>
        <v>75.50198162605335</v>
      </c>
      <c r="AO91" s="14">
        <f t="shared" si="183"/>
        <v>20.727634276399126</v>
      </c>
      <c r="AP91" s="14">
        <f t="shared" si="184"/>
        <v>10.973775797170541</v>
      </c>
      <c r="AQ91" s="14">
        <f t="shared" si="185"/>
        <v>33.936655200508568</v>
      </c>
      <c r="AR91" s="14">
        <f t="shared" si="186"/>
        <v>7.8121158541422897</v>
      </c>
      <c r="AS91" s="14">
        <f t="shared" si="187"/>
        <v>2.051800497832827</v>
      </c>
      <c r="AU91" s="14">
        <f t="shared" si="188"/>
        <v>73.740903599069782</v>
      </c>
      <c r="AV91" s="14">
        <f t="shared" si="103"/>
        <v>20.015797494412389</v>
      </c>
      <c r="AW91" s="14">
        <f t="shared" si="103"/>
        <v>10.668333735176468</v>
      </c>
      <c r="AX91" s="14">
        <f t="shared" si="103"/>
        <v>33.348581423451975</v>
      </c>
      <c r="AY91" s="14">
        <f t="shared" si="103"/>
        <v>7.724331563677886</v>
      </c>
      <c r="AZ91" s="14">
        <f t="shared" si="104"/>
        <v>1.983859382351052</v>
      </c>
      <c r="BB91" s="14">
        <f t="shared" si="225"/>
        <v>67.942860558377532</v>
      </c>
      <c r="BC91" s="14">
        <f t="shared" si="226"/>
        <v>18.834695975335659</v>
      </c>
      <c r="BD91" s="14">
        <f t="shared" si="226"/>
        <v>10.360141432795913</v>
      </c>
      <c r="BE91" s="14">
        <f t="shared" si="226"/>
        <v>30.075757197044577</v>
      </c>
      <c r="BF91" s="14">
        <f t="shared" si="226"/>
        <v>7.2253167164431007</v>
      </c>
      <c r="BG91" s="14">
        <f t="shared" si="222"/>
        <v>1.4469492367582846</v>
      </c>
      <c r="BI91" s="14">
        <f t="shared" si="189"/>
        <v>60.487921095417256</v>
      </c>
      <c r="BJ91" s="14">
        <f t="shared" si="190"/>
        <v>17.180976070901181</v>
      </c>
      <c r="BK91" s="14">
        <f t="shared" si="190"/>
        <v>8.148328506593991</v>
      </c>
      <c r="BL91" s="14">
        <f t="shared" si="190"/>
        <v>27.328507212802794</v>
      </c>
      <c r="BM91" s="14">
        <f t="shared" si="190"/>
        <v>6.6203999356918235</v>
      </c>
      <c r="BN91" s="14">
        <f t="shared" si="163"/>
        <v>1.209709369427463</v>
      </c>
      <c r="BP91" s="14">
        <f t="shared" si="191"/>
        <v>78.048053990445098</v>
      </c>
      <c r="BQ91" s="14">
        <f t="shared" si="192"/>
        <v>21.02156839937637</v>
      </c>
      <c r="BR91" s="14">
        <f t="shared" si="192"/>
        <v>11.41105477591919</v>
      </c>
      <c r="BS91" s="14">
        <f t="shared" si="192"/>
        <v>35.249030551288669</v>
      </c>
      <c r="BT91" s="14">
        <f t="shared" si="192"/>
        <v>8.0465628615721325</v>
      </c>
      <c r="BU91" s="14">
        <f t="shared" si="164"/>
        <v>2.3198374022887376</v>
      </c>
      <c r="BW91" s="14">
        <f t="shared" si="193"/>
        <v>77.4479226324179</v>
      </c>
      <c r="BX91" s="14">
        <f t="shared" si="194"/>
        <v>20.860541376317421</v>
      </c>
      <c r="BY91" s="14">
        <f t="shared" si="194"/>
        <v>11.364200575059529</v>
      </c>
      <c r="BZ91" s="14">
        <f t="shared" si="194"/>
        <v>34.963433109405955</v>
      </c>
      <c r="CA91" s="14">
        <f t="shared" si="194"/>
        <v>8.0016872769834873</v>
      </c>
      <c r="CB91" s="14">
        <f t="shared" si="165"/>
        <v>2.2580602946515187</v>
      </c>
      <c r="CD91" s="14">
        <f t="shared" si="195"/>
        <v>70.468974493582522</v>
      </c>
      <c r="CE91" s="14">
        <f t="shared" si="196"/>
        <v>19.39554819752956</v>
      </c>
      <c r="CF91" s="14">
        <f t="shared" si="196"/>
        <v>10.903737836810869</v>
      </c>
      <c r="CG91" s="14">
        <f t="shared" si="196"/>
        <v>31.237353503290972</v>
      </c>
      <c r="CH91" s="14">
        <f t="shared" si="196"/>
        <v>7.3909848211261693</v>
      </c>
      <c r="CI91" s="14">
        <f t="shared" si="166"/>
        <v>1.5413501348249548</v>
      </c>
      <c r="CK91" s="14">
        <f t="shared" si="227"/>
        <v>66.322639966946738</v>
      </c>
      <c r="CL91" s="14">
        <f t="shared" si="228"/>
        <v>18.119421910479609</v>
      </c>
      <c r="CM91" s="14">
        <f t="shared" si="228"/>
        <v>10.143006415951582</v>
      </c>
      <c r="CN91" s="14">
        <f t="shared" si="228"/>
        <v>29.625818248039394</v>
      </c>
      <c r="CO91" s="14">
        <f t="shared" si="228"/>
        <v>7.0898513382758663</v>
      </c>
      <c r="CP91" s="14">
        <f t="shared" si="223"/>
        <v>1.3445420542002862</v>
      </c>
      <c r="CR91" s="14">
        <f t="shared" si="197"/>
        <v>59.914495865291116</v>
      </c>
      <c r="CS91" s="14">
        <f t="shared" si="198"/>
        <v>16.542300456121946</v>
      </c>
      <c r="CT91" s="14">
        <f t="shared" si="198"/>
        <v>9.4399840254503378</v>
      </c>
      <c r="CU91" s="14">
        <f t="shared" si="198"/>
        <v>26.404760508631107</v>
      </c>
      <c r="CV91" s="14">
        <f t="shared" si="198"/>
        <v>6.5400880736550322</v>
      </c>
      <c r="CW91" s="14">
        <f t="shared" si="167"/>
        <v>0.98736280143268962</v>
      </c>
      <c r="CY91" s="14">
        <f t="shared" si="199"/>
        <v>76.647326603378701</v>
      </c>
      <c r="CZ91" s="14">
        <f t="shared" si="200"/>
        <v>20.71285980797067</v>
      </c>
      <c r="DA91" s="14">
        <f t="shared" si="200"/>
        <v>11.013370943897655</v>
      </c>
      <c r="DB91" s="14">
        <f t="shared" si="200"/>
        <v>34.751453266122581</v>
      </c>
      <c r="DC91" s="14">
        <f t="shared" si="200"/>
        <v>7.9382351111276179</v>
      </c>
      <c r="DD91" s="14">
        <f t="shared" si="168"/>
        <v>2.2314074742601822</v>
      </c>
      <c r="DF91" s="14">
        <f t="shared" si="201"/>
        <v>76.814762527814523</v>
      </c>
      <c r="DG91" s="14">
        <f t="shared" si="202"/>
        <v>20.59342568564702</v>
      </c>
      <c r="DH91" s="14">
        <f t="shared" si="202"/>
        <v>11.418749433278972</v>
      </c>
      <c r="DI91" s="14">
        <f t="shared" si="202"/>
        <v>34.731245671913655</v>
      </c>
      <c r="DJ91" s="14">
        <f t="shared" si="202"/>
        <v>7.9308848743552147</v>
      </c>
      <c r="DK91" s="14">
        <f t="shared" si="169"/>
        <v>2.1404568626196596</v>
      </c>
      <c r="DM91" s="14">
        <f t="shared" si="203"/>
        <v>71.092299779072277</v>
      </c>
      <c r="DN91" s="14">
        <f t="shared" si="204"/>
        <v>19.561585996930631</v>
      </c>
      <c r="DO91" s="14">
        <f t="shared" si="204"/>
        <v>11.075083061757251</v>
      </c>
      <c r="DP91" s="14">
        <f t="shared" si="204"/>
        <v>31.449265296075612</v>
      </c>
      <c r="DQ91" s="14">
        <f t="shared" si="204"/>
        <v>7.4381352945781085</v>
      </c>
      <c r="DR91" s="14">
        <f t="shared" si="170"/>
        <v>1.5682301297306771</v>
      </c>
      <c r="DT91" s="14">
        <f t="shared" si="229"/>
        <v>66.423657833515307</v>
      </c>
      <c r="DU91" s="14">
        <f t="shared" si="230"/>
        <v>18.172582874936833</v>
      </c>
      <c r="DV91" s="14">
        <f t="shared" si="230"/>
        <v>10.05009512136111</v>
      </c>
      <c r="DW91" s="14">
        <f t="shared" si="230"/>
        <v>29.715254971836028</v>
      </c>
      <c r="DX91" s="14">
        <f t="shared" si="230"/>
        <v>7.1096330925308111</v>
      </c>
      <c r="DY91" s="14">
        <f t="shared" si="224"/>
        <v>1.3760917728505329</v>
      </c>
      <c r="EA91" s="14">
        <f t="shared" si="205"/>
        <v>61.714874436359679</v>
      </c>
      <c r="EB91" s="14">
        <f t="shared" si="206"/>
        <v>16.996588845960339</v>
      </c>
      <c r="EC91" s="14">
        <f t="shared" si="206"/>
        <v>9.5805213954185344</v>
      </c>
      <c r="ED91" s="14">
        <f t="shared" si="206"/>
        <v>27.304344914522815</v>
      </c>
      <c r="EE91" s="14">
        <f t="shared" si="206"/>
        <v>6.7268920277519877</v>
      </c>
      <c r="EF91" s="14">
        <f t="shared" si="171"/>
        <v>1.1065272527060035</v>
      </c>
      <c r="EH91" s="14">
        <f t="shared" si="207"/>
        <v>79.807201480764633</v>
      </c>
      <c r="EI91" s="14">
        <f t="shared" si="208"/>
        <v>22.085925753331221</v>
      </c>
      <c r="EJ91" s="14">
        <f t="shared" si="208"/>
        <v>11.772900927358881</v>
      </c>
      <c r="EK91" s="14">
        <f t="shared" si="208"/>
        <v>35.497321563580535</v>
      </c>
      <c r="EL91" s="14">
        <f t="shared" si="208"/>
        <v>8.1067332987218972</v>
      </c>
      <c r="EM91" s="14">
        <f t="shared" si="172"/>
        <v>2.3443199377721067</v>
      </c>
      <c r="EO91" s="14">
        <f t="shared" si="209"/>
        <v>75.713732082106276</v>
      </c>
      <c r="EP91" s="14">
        <f t="shared" si="210"/>
        <v>19.93730757840509</v>
      </c>
      <c r="EQ91" s="14">
        <f t="shared" si="210"/>
        <v>10.942444639871789</v>
      </c>
      <c r="ER91" s="14">
        <f t="shared" si="210"/>
        <v>34.703320407473356</v>
      </c>
      <c r="ES91" s="14">
        <f t="shared" si="210"/>
        <v>7.9175828023339374</v>
      </c>
      <c r="ET91" s="14">
        <f t="shared" si="173"/>
        <v>2.2130766540221103</v>
      </c>
      <c r="EV91" s="14">
        <f t="shared" si="211"/>
        <v>77.143754979182745</v>
      </c>
      <c r="EW91" s="14">
        <f t="shared" si="212"/>
        <v>21.147921463294733</v>
      </c>
      <c r="EX91" s="14">
        <f t="shared" si="212"/>
        <v>11.42547823765592</v>
      </c>
      <c r="EY91" s="14">
        <f t="shared" si="212"/>
        <v>33.820910784668797</v>
      </c>
      <c r="EZ91" s="14">
        <f t="shared" si="212"/>
        <v>8.1899679430378463</v>
      </c>
      <c r="FA91" s="14">
        <f t="shared" si="174"/>
        <v>2.559476550525444</v>
      </c>
      <c r="FC91" s="14">
        <f t="shared" si="213"/>
        <v>74.16929349518955</v>
      </c>
      <c r="FD91" s="14">
        <f t="shared" si="214"/>
        <v>19.524430157915219</v>
      </c>
      <c r="FE91" s="14">
        <f t="shared" si="214"/>
        <v>11.646662717703213</v>
      </c>
      <c r="FF91" s="14">
        <f t="shared" si="214"/>
        <v>31.357832532653411</v>
      </c>
      <c r="FG91" s="14">
        <f t="shared" si="214"/>
        <v>8.5091074304271679</v>
      </c>
      <c r="FH91" s="14">
        <f t="shared" si="175"/>
        <v>3.1312606564905323</v>
      </c>
      <c r="FJ91" s="14">
        <f t="shared" si="215"/>
        <v>75.532592347350459</v>
      </c>
      <c r="FK91" s="14">
        <f t="shared" si="216"/>
        <v>19.948071148603173</v>
      </c>
      <c r="FL91" s="14">
        <f t="shared" si="216"/>
        <v>11.275453745785155</v>
      </c>
      <c r="FM91" s="14">
        <f t="shared" si="216"/>
        <v>34.368466270688529</v>
      </c>
      <c r="FN91" s="14">
        <f t="shared" si="216"/>
        <v>7.8664365434768495</v>
      </c>
      <c r="FO91" s="14">
        <f t="shared" si="176"/>
        <v>2.0741646387967574</v>
      </c>
    </row>
    <row r="92" spans="1:171" s="17" customFormat="1" ht="13.15" x14ac:dyDescent="0.2">
      <c r="A92" s="17" t="s">
        <v>22</v>
      </c>
      <c r="B92" s="17">
        <v>24.8</v>
      </c>
      <c r="C92" s="17">
        <v>14.53</v>
      </c>
      <c r="D92" s="17">
        <v>44.9</v>
      </c>
      <c r="E92" s="17">
        <v>9.59</v>
      </c>
      <c r="F92" s="17">
        <f t="shared" si="181"/>
        <v>5.3041041615586115</v>
      </c>
      <c r="G92" s="17">
        <v>24.3</v>
      </c>
      <c r="H92" s="17">
        <v>100</v>
      </c>
      <c r="I92" s="17">
        <v>73</v>
      </c>
      <c r="J92" s="17">
        <f t="shared" si="42"/>
        <v>-0.45</v>
      </c>
      <c r="K92" s="17">
        <f t="shared" ref="K92:K172" si="249">ROUND(W92,2)</f>
        <v>-2.21</v>
      </c>
      <c r="L92" s="17">
        <f t="shared" si="178"/>
        <v>99.124104161558606</v>
      </c>
      <c r="M92" s="17" t="s">
        <v>1</v>
      </c>
      <c r="N92" s="17">
        <v>2014</v>
      </c>
      <c r="P92" s="17">
        <f>H92</f>
        <v>100</v>
      </c>
      <c r="Q92" s="17">
        <f t="shared" ref="Q92:Q101" si="250">B$92-AF92</f>
        <v>24.523256911754142</v>
      </c>
      <c r="R92" s="17">
        <f t="shared" ref="R92:R101" si="251">C$92-AG92</f>
        <v>14.25298779282611</v>
      </c>
      <c r="S92" s="17">
        <f t="shared" ref="S92:S101" si="252">D$92-AH92</f>
        <v>43.889966199021302</v>
      </c>
      <c r="T92" s="17">
        <f t="shared" ref="T92:T101" si="253">E$92-AI92</f>
        <v>9.4154881360101577</v>
      </c>
      <c r="U92" s="17">
        <f t="shared" ref="U92:U101" si="254">F$92-AJ92</f>
        <v>4.8354108082661149</v>
      </c>
      <c r="W92" s="17">
        <f t="shared" si="179"/>
        <v>-2.2069943136807808</v>
      </c>
      <c r="X92" s="17">
        <f t="shared" si="180"/>
        <v>96.917109847877825</v>
      </c>
      <c r="Y92" s="17">
        <f t="shared" ref="Y92:Y101" si="255">B$92-B92</f>
        <v>0</v>
      </c>
      <c r="Z92" s="17">
        <f t="shared" ref="Z92:Z101" si="256">C$92-C92</f>
        <v>0</v>
      </c>
      <c r="AA92" s="17">
        <f t="shared" ref="AA92:AA101" si="257">D$92-D92</f>
        <v>0</v>
      </c>
      <c r="AB92" s="17">
        <f t="shared" ref="AB92:AB101" si="258">E$92-E92</f>
        <v>0</v>
      </c>
      <c r="AC92" s="17">
        <f t="shared" ref="AC92:AC101" si="259">F$92-F92</f>
        <v>0</v>
      </c>
      <c r="AE92" s="17">
        <f t="shared" ref="AE92:AE101" si="260">$L$92-L92</f>
        <v>0</v>
      </c>
      <c r="AF92" s="17">
        <f t="shared" ref="AF92:AF101" si="261">MacroSpline($I$92:$I$101,Y$92:Y$101,$H92)</f>
        <v>0.27674308824585897</v>
      </c>
      <c r="AG92" s="17">
        <f t="shared" ref="AG92:AG101" si="262">MacroSpline($I$92:$I$101,Z$92:Z$101,$H92)</f>
        <v>0.27701220717388958</v>
      </c>
      <c r="AH92" s="17">
        <f t="shared" ref="AH92:AH101" si="263">MacroSpline($I$92:$I$101,AA$92:AA$101,$H92)</f>
        <v>1.0100338009786984</v>
      </c>
      <c r="AI92" s="17">
        <f t="shared" ref="AI92:AI101" si="264">MacroSpline($I$92:$I$101,AB$92:AB$101,$H92)</f>
        <v>0.17451186398984148</v>
      </c>
      <c r="AJ92" s="17">
        <f t="shared" ref="AJ92:AJ101" si="265">MacroSpline($I$92:$I$101,AC$92:AC$101,$H92)</f>
        <v>0.46869335329249628</v>
      </c>
      <c r="AL92" s="14"/>
      <c r="AM92" s="14">
        <v>990</v>
      </c>
      <c r="AN92" s="14">
        <f t="shared" si="182"/>
        <v>75.396170432010067</v>
      </c>
      <c r="AO92" s="14">
        <f t="shared" si="183"/>
        <v>20.702166776684237</v>
      </c>
      <c r="AP92" s="14">
        <f t="shared" si="184"/>
        <v>10.957936194650129</v>
      </c>
      <c r="AQ92" s="14">
        <f t="shared" si="185"/>
        <v>33.888456618960561</v>
      </c>
      <c r="AR92" s="14">
        <f t="shared" si="186"/>
        <v>7.8041551371288822</v>
      </c>
      <c r="AS92" s="14">
        <f t="shared" si="187"/>
        <v>2.0434557045862483</v>
      </c>
      <c r="AT92" s="14"/>
      <c r="AU92" s="14">
        <f t="shared" si="188"/>
        <v>73.645929573066169</v>
      </c>
      <c r="AV92" s="14">
        <f t="shared" si="103"/>
        <v>19.992731014076092</v>
      </c>
      <c r="AW92" s="14">
        <f t="shared" si="103"/>
        <v>10.652983864899113</v>
      </c>
      <c r="AX92" s="14">
        <f t="shared" si="103"/>
        <v>33.306942860981152</v>
      </c>
      <c r="AY92" s="14">
        <f t="shared" si="103"/>
        <v>7.716843469149044</v>
      </c>
      <c r="AZ92" s="14">
        <f t="shared" si="104"/>
        <v>1.9764283639607632</v>
      </c>
      <c r="BA92" s="14"/>
      <c r="BB92" s="14">
        <f t="shared" si="225"/>
        <v>67.832495407866617</v>
      </c>
      <c r="BC92" s="14">
        <f t="shared" si="226"/>
        <v>18.80364600471707</v>
      </c>
      <c r="BD92" s="14">
        <f t="shared" si="226"/>
        <v>10.345037255371812</v>
      </c>
      <c r="BE92" s="14">
        <f t="shared" si="226"/>
        <v>30.027441552688131</v>
      </c>
      <c r="BF92" s="14">
        <f t="shared" si="226"/>
        <v>7.2163606384585339</v>
      </c>
      <c r="BG92" s="14">
        <f t="shared" si="222"/>
        <v>1.4400099566310696</v>
      </c>
      <c r="BH92" s="14"/>
      <c r="BI92" s="14">
        <f t="shared" si="189"/>
        <v>60.387891289935155</v>
      </c>
      <c r="BJ92" s="14">
        <f t="shared" si="190"/>
        <v>17.15749151614401</v>
      </c>
      <c r="BK92" s="14">
        <f t="shared" si="190"/>
        <v>8.1341897691869409</v>
      </c>
      <c r="BL92" s="14">
        <f t="shared" si="190"/>
        <v>27.278697562899044</v>
      </c>
      <c r="BM92" s="14">
        <f t="shared" si="190"/>
        <v>6.6123263754558916</v>
      </c>
      <c r="BN92" s="14">
        <f t="shared" si="163"/>
        <v>1.2051860662492682</v>
      </c>
      <c r="BO92" s="14"/>
      <c r="BP92" s="14">
        <f t="shared" si="191"/>
        <v>77.950652350839249</v>
      </c>
      <c r="BQ92" s="14">
        <f t="shared" si="192"/>
        <v>20.999378247861337</v>
      </c>
      <c r="BR92" s="14">
        <f t="shared" si="192"/>
        <v>11.397077191433478</v>
      </c>
      <c r="BS92" s="14">
        <f t="shared" si="192"/>
        <v>35.204483130650146</v>
      </c>
      <c r="BT92" s="14">
        <f t="shared" si="192"/>
        <v>8.0390737848827332</v>
      </c>
      <c r="BU92" s="14">
        <f t="shared" si="164"/>
        <v>2.3106399960115667</v>
      </c>
      <c r="BV92" s="14"/>
      <c r="BW92" s="14">
        <f t="shared" si="193"/>
        <v>77.343622792636566</v>
      </c>
      <c r="BX92" s="14">
        <f t="shared" si="194"/>
        <v>20.835076701457403</v>
      </c>
      <c r="BY92" s="14">
        <f t="shared" si="194"/>
        <v>11.349797731116983</v>
      </c>
      <c r="BZ92" s="14">
        <f t="shared" si="194"/>
        <v>34.916464570880912</v>
      </c>
      <c r="CA92" s="14">
        <f t="shared" si="194"/>
        <v>7.9937878451508393</v>
      </c>
      <c r="CB92" s="14">
        <f t="shared" si="165"/>
        <v>2.24849594403043</v>
      </c>
      <c r="CC92" s="14"/>
      <c r="CD92" s="14">
        <f t="shared" si="195"/>
        <v>70.365401248239266</v>
      </c>
      <c r="CE92" s="14">
        <f t="shared" si="196"/>
        <v>19.369255073556232</v>
      </c>
      <c r="CF92" s="14">
        <f t="shared" si="196"/>
        <v>10.889215808877562</v>
      </c>
      <c r="CG92" s="14">
        <f t="shared" si="196"/>
        <v>31.189397164970387</v>
      </c>
      <c r="CH92" s="14">
        <f t="shared" si="196"/>
        <v>7.3828800185803338</v>
      </c>
      <c r="CI92" s="14">
        <f t="shared" si="166"/>
        <v>1.5346531822547389</v>
      </c>
      <c r="CJ92" s="14"/>
      <c r="CK92" s="14">
        <f t="shared" si="227"/>
        <v>66.23010845108243</v>
      </c>
      <c r="CL92" s="14">
        <f t="shared" si="228"/>
        <v>18.094794955451775</v>
      </c>
      <c r="CM92" s="14">
        <f t="shared" si="228"/>
        <v>10.132401608073735</v>
      </c>
      <c r="CN92" s="14">
        <f t="shared" si="228"/>
        <v>29.581023257614525</v>
      </c>
      <c r="CO92" s="14">
        <f t="shared" si="228"/>
        <v>7.0826125263863702</v>
      </c>
      <c r="CP92" s="14">
        <f t="shared" si="223"/>
        <v>1.3392761035560152</v>
      </c>
      <c r="CQ92" s="14"/>
      <c r="CR92" s="14">
        <f t="shared" si="197"/>
        <v>59.824732274430801</v>
      </c>
      <c r="CS92" s="14">
        <f t="shared" si="198"/>
        <v>16.518803100998781</v>
      </c>
      <c r="CT92" s="14">
        <f t="shared" si="198"/>
        <v>9.4280263833711793</v>
      </c>
      <c r="CU92" s="14">
        <f t="shared" si="198"/>
        <v>26.361783325404836</v>
      </c>
      <c r="CV92" s="14">
        <f t="shared" si="198"/>
        <v>6.5326317221418844</v>
      </c>
      <c r="CW92" s="14">
        <f t="shared" si="167"/>
        <v>0.98348774251411131</v>
      </c>
      <c r="CX92" s="14"/>
      <c r="CY92" s="14">
        <f t="shared" si="199"/>
        <v>76.544017292090686</v>
      </c>
      <c r="CZ92" s="14">
        <f t="shared" si="200"/>
        <v>20.687740922446018</v>
      </c>
      <c r="DA92" s="14">
        <f t="shared" si="200"/>
        <v>10.998786992901682</v>
      </c>
      <c r="DB92" s="14">
        <f t="shared" si="200"/>
        <v>34.704744917625959</v>
      </c>
      <c r="DC92" s="14">
        <f t="shared" si="200"/>
        <v>7.9304595615410181</v>
      </c>
      <c r="DD92" s="14">
        <f t="shared" si="168"/>
        <v>2.2222848975760181</v>
      </c>
      <c r="DE92" s="14"/>
      <c r="DF92" s="14">
        <f t="shared" si="201"/>
        <v>76.713664496302812</v>
      </c>
      <c r="DG92" s="14">
        <f t="shared" si="202"/>
        <v>20.568986583401522</v>
      </c>
      <c r="DH92" s="14">
        <f t="shared" si="202"/>
        <v>11.403327253196824</v>
      </c>
      <c r="DI92" s="14">
        <f t="shared" si="202"/>
        <v>34.685823699031857</v>
      </c>
      <c r="DJ92" s="14">
        <f t="shared" si="202"/>
        <v>7.9233849705128252</v>
      </c>
      <c r="DK92" s="14">
        <f t="shared" si="169"/>
        <v>2.1321419901597753</v>
      </c>
      <c r="DL92" s="14"/>
      <c r="DM92" s="14">
        <f t="shared" si="203"/>
        <v>70.983757351773576</v>
      </c>
      <c r="DN92" s="14">
        <f t="shared" si="204"/>
        <v>19.532454274820783</v>
      </c>
      <c r="DO92" s="14">
        <f t="shared" si="204"/>
        <v>11.057622710210694</v>
      </c>
      <c r="DP92" s="14">
        <f t="shared" si="204"/>
        <v>31.401811917440668</v>
      </c>
      <c r="DQ92" s="14">
        <f t="shared" si="204"/>
        <v>7.4300294263593907</v>
      </c>
      <c r="DR92" s="14">
        <f t="shared" si="170"/>
        <v>1.5618390229420447</v>
      </c>
      <c r="DS92" s="14"/>
      <c r="DT92" s="14">
        <f t="shared" si="229"/>
        <v>66.34025660916825</v>
      </c>
      <c r="DU92" s="14">
        <f t="shared" si="230"/>
        <v>18.15011472980008</v>
      </c>
      <c r="DV92" s="14">
        <f t="shared" si="230"/>
        <v>10.039715358997125</v>
      </c>
      <c r="DW92" s="14">
        <f t="shared" si="230"/>
        <v>29.676171791117774</v>
      </c>
      <c r="DX92" s="14">
        <f t="shared" si="230"/>
        <v>7.1030076576071028</v>
      </c>
      <c r="DY92" s="14">
        <f t="shared" si="224"/>
        <v>1.3712470716461633</v>
      </c>
      <c r="DZ92" s="14"/>
      <c r="EA92" s="14">
        <f t="shared" si="205"/>
        <v>61.637391604125362</v>
      </c>
      <c r="EB92" s="14">
        <f t="shared" si="206"/>
        <v>16.9765774325652</v>
      </c>
      <c r="EC92" s="14">
        <f t="shared" si="206"/>
        <v>9.5709453774618272</v>
      </c>
      <c r="ED92" s="14">
        <f t="shared" si="206"/>
        <v>27.26651225085984</v>
      </c>
      <c r="EE92" s="14">
        <f t="shared" si="206"/>
        <v>6.7204753965304</v>
      </c>
      <c r="EF92" s="14">
        <f t="shared" si="171"/>
        <v>1.1028811467080901</v>
      </c>
      <c r="EG92" s="14"/>
      <c r="EH92" s="14">
        <f t="shared" si="207"/>
        <v>79.706235797788395</v>
      </c>
      <c r="EI92" s="14">
        <f t="shared" si="208"/>
        <v>22.062613453435322</v>
      </c>
      <c r="EJ92" s="14">
        <f t="shared" si="208"/>
        <v>11.761820328045991</v>
      </c>
      <c r="EK92" s="14">
        <f t="shared" si="208"/>
        <v>35.448831367043354</v>
      </c>
      <c r="EL92" s="14">
        <f t="shared" si="208"/>
        <v>8.0990171502565875</v>
      </c>
      <c r="EM92" s="14">
        <f t="shared" si="172"/>
        <v>2.333953499007138</v>
      </c>
      <c r="EN92" s="14"/>
      <c r="EO92" s="14">
        <f t="shared" si="209"/>
        <v>75.615298505572952</v>
      </c>
      <c r="EP92" s="14">
        <f t="shared" si="210"/>
        <v>19.915033423940823</v>
      </c>
      <c r="EQ92" s="14">
        <f t="shared" si="210"/>
        <v>10.929884353463834</v>
      </c>
      <c r="ER92" s="14">
        <f t="shared" si="210"/>
        <v>34.656906062659274</v>
      </c>
      <c r="ES92" s="14">
        <f t="shared" si="210"/>
        <v>7.9098331743078303</v>
      </c>
      <c r="ET92" s="14">
        <f t="shared" si="173"/>
        <v>2.2036414912011866</v>
      </c>
      <c r="EU92" s="14"/>
      <c r="EV92" s="14">
        <f t="shared" si="211"/>
        <v>77.053543179123622</v>
      </c>
      <c r="EW92" s="14">
        <f t="shared" si="212"/>
        <v>21.126234736150348</v>
      </c>
      <c r="EX92" s="14">
        <f t="shared" si="212"/>
        <v>11.424655485666044</v>
      </c>
      <c r="EY92" s="14">
        <f t="shared" si="212"/>
        <v>33.773750024860618</v>
      </c>
      <c r="EZ92" s="14">
        <f t="shared" si="212"/>
        <v>8.1826297893657074</v>
      </c>
      <c r="FA92" s="14">
        <f t="shared" si="174"/>
        <v>2.5462731430809162</v>
      </c>
      <c r="FB92" s="14"/>
      <c r="FC92" s="14">
        <f t="shared" si="213"/>
        <v>74.056030491175605</v>
      </c>
      <c r="FD92" s="14">
        <f t="shared" si="214"/>
        <v>19.493998677735782</v>
      </c>
      <c r="FE92" s="14">
        <f t="shared" si="214"/>
        <v>11.630655087518736</v>
      </c>
      <c r="FF92" s="14">
        <f t="shared" si="214"/>
        <v>31.312811072456142</v>
      </c>
      <c r="FG92" s="14">
        <f t="shared" si="214"/>
        <v>8.500877161603519</v>
      </c>
      <c r="FH92" s="14">
        <f t="shared" si="175"/>
        <v>3.1176884918614176</v>
      </c>
      <c r="FI92" s="14"/>
      <c r="FJ92" s="14">
        <f t="shared" si="215"/>
        <v>75.44456444770718</v>
      </c>
      <c r="FK92" s="14">
        <f t="shared" si="216"/>
        <v>19.927560043097365</v>
      </c>
      <c r="FL92" s="14">
        <f t="shared" si="216"/>
        <v>11.268493715486715</v>
      </c>
      <c r="FM92" s="14">
        <f t="shared" si="216"/>
        <v>34.324108357125205</v>
      </c>
      <c r="FN92" s="14">
        <f t="shared" si="216"/>
        <v>7.8592802936721329</v>
      </c>
      <c r="FO92" s="14">
        <f t="shared" si="176"/>
        <v>2.0651220383257716</v>
      </c>
    </row>
    <row r="93" spans="1:171" s="17" customFormat="1" ht="13.15" x14ac:dyDescent="0.2">
      <c r="B93" s="17">
        <v>24</v>
      </c>
      <c r="C93" s="17">
        <v>13.73</v>
      </c>
      <c r="D93" s="17">
        <v>42</v>
      </c>
      <c r="E93" s="17">
        <v>9.09</v>
      </c>
      <c r="F93" s="17">
        <f t="shared" si="181"/>
        <v>3.9691007532128193</v>
      </c>
      <c r="H93" s="17">
        <v>200</v>
      </c>
      <c r="I93" s="17">
        <v>146</v>
      </c>
      <c r="J93" s="17">
        <f t="shared" si="42"/>
        <v>-0.45</v>
      </c>
      <c r="K93" s="17">
        <f t="shared" si="249"/>
        <v>-2.36</v>
      </c>
      <c r="L93" s="17">
        <f t="shared" si="178"/>
        <v>92.789100753212821</v>
      </c>
      <c r="P93" s="17">
        <f t="shared" ref="P93:P96" si="266">H93</f>
        <v>200</v>
      </c>
      <c r="Q93" s="17">
        <f t="shared" si="250"/>
        <v>23.632137966474364</v>
      </c>
      <c r="R93" s="17">
        <f t="shared" si="251"/>
        <v>13.366939963651586</v>
      </c>
      <c r="S93" s="17">
        <f t="shared" si="252"/>
        <v>40.910916404758517</v>
      </c>
      <c r="T93" s="17">
        <f t="shared" si="253"/>
        <v>8.9161933893644019</v>
      </c>
      <c r="U93" s="17">
        <f t="shared" si="254"/>
        <v>3.6074375684158055</v>
      </c>
      <c r="W93" s="17">
        <f t="shared" si="179"/>
        <v>-2.3554754605481634</v>
      </c>
      <c r="X93" s="17">
        <f t="shared" si="180"/>
        <v>90.433625292664658</v>
      </c>
      <c r="Y93" s="17">
        <f t="shared" si="255"/>
        <v>0.80000000000000071</v>
      </c>
      <c r="Z93" s="17">
        <f t="shared" si="256"/>
        <v>0.79999999999999893</v>
      </c>
      <c r="AA93" s="17">
        <f t="shared" si="257"/>
        <v>2.8999999999999986</v>
      </c>
      <c r="AB93" s="17">
        <f t="shared" si="258"/>
        <v>0.5</v>
      </c>
      <c r="AC93" s="17">
        <f t="shared" si="259"/>
        <v>1.3350034083457922</v>
      </c>
      <c r="AE93" s="17">
        <f t="shared" si="260"/>
        <v>6.3350034083457842</v>
      </c>
      <c r="AF93" s="17">
        <f t="shared" si="261"/>
        <v>1.1678620335256382</v>
      </c>
      <c r="AG93" s="17">
        <f t="shared" si="262"/>
        <v>1.1630600363484138</v>
      </c>
      <c r="AH93" s="17">
        <f t="shared" si="263"/>
        <v>3.9890835952414809</v>
      </c>
      <c r="AI93" s="17">
        <f t="shared" si="264"/>
        <v>0.6738066106355971</v>
      </c>
      <c r="AJ93" s="17">
        <f t="shared" si="265"/>
        <v>1.696666593142806</v>
      </c>
      <c r="AL93" s="14"/>
      <c r="AM93" s="14">
        <v>1000</v>
      </c>
      <c r="AN93" s="14">
        <f t="shared" si="182"/>
        <v>75.290820523213966</v>
      </c>
      <c r="AO93" s="14">
        <f t="shared" si="183"/>
        <v>20.676764248995379</v>
      </c>
      <c r="AP93" s="14">
        <f t="shared" si="184"/>
        <v>10.942101417561112</v>
      </c>
      <c r="AQ93" s="14">
        <f t="shared" si="185"/>
        <v>33.84052303402072</v>
      </c>
      <c r="AR93" s="14">
        <f t="shared" si="186"/>
        <v>7.7962337608982812</v>
      </c>
      <c r="AS93" s="14">
        <f t="shared" si="187"/>
        <v>2.0351980617384795</v>
      </c>
      <c r="AT93" s="14"/>
      <c r="AU93" s="14">
        <f t="shared" si="188"/>
        <v>73.55160075085584</v>
      </c>
      <c r="AV93" s="14">
        <f t="shared" si="103"/>
        <v>19.969802446690263</v>
      </c>
      <c r="AW93" s="14">
        <f t="shared" si="103"/>
        <v>10.637711110569278</v>
      </c>
      <c r="AX93" s="14">
        <f t="shared" si="103"/>
        <v>33.265607888862746</v>
      </c>
      <c r="AY93" s="14">
        <f t="shared" si="103"/>
        <v>7.7094016637876095</v>
      </c>
      <c r="AZ93" s="14">
        <f t="shared" si="104"/>
        <v>1.9690776409459483</v>
      </c>
      <c r="BA93" s="14"/>
      <c r="BB93" s="14">
        <f t="shared" si="225"/>
        <v>67.722802783991696</v>
      </c>
      <c r="BC93" s="14">
        <f t="shared" si="226"/>
        <v>18.772762684735884</v>
      </c>
      <c r="BD93" s="14">
        <f t="shared" si="226"/>
        <v>10.330029122604383</v>
      </c>
      <c r="BE93" s="14">
        <f t="shared" si="226"/>
        <v>29.979420040182632</v>
      </c>
      <c r="BF93" s="14">
        <f t="shared" si="226"/>
        <v>7.2074563915738787</v>
      </c>
      <c r="BG93" s="14">
        <f t="shared" si="222"/>
        <v>1.4331345448949069</v>
      </c>
      <c r="BH93" s="14"/>
      <c r="BI93" s="14">
        <f t="shared" si="189"/>
        <v>60.288311193197799</v>
      </c>
      <c r="BJ93" s="14">
        <f t="shared" si="190"/>
        <v>17.134121914468423</v>
      </c>
      <c r="BK93" s="14">
        <f t="shared" si="190"/>
        <v>8.1201162476111399</v>
      </c>
      <c r="BL93" s="14">
        <f t="shared" si="190"/>
        <v>27.229079765352729</v>
      </c>
      <c r="BM93" s="14">
        <f t="shared" si="190"/>
        <v>6.6042915809311467</v>
      </c>
      <c r="BN93" s="14">
        <f t="shared" si="163"/>
        <v>1.2007016848343601</v>
      </c>
      <c r="BO93" s="14"/>
      <c r="BP93" s="14">
        <f t="shared" si="191"/>
        <v>77.853857327238714</v>
      </c>
      <c r="BQ93" s="14">
        <f t="shared" si="192"/>
        <v>20.977325360151315</v>
      </c>
      <c r="BR93" s="14">
        <f t="shared" si="192"/>
        <v>11.38317190395885</v>
      </c>
      <c r="BS93" s="14">
        <f t="shared" si="192"/>
        <v>35.160199409275933</v>
      </c>
      <c r="BT93" s="14">
        <f t="shared" si="192"/>
        <v>8.0316280388894512</v>
      </c>
      <c r="BU93" s="14">
        <f t="shared" si="164"/>
        <v>2.3015326149631621</v>
      </c>
      <c r="BV93" s="14"/>
      <c r="BW93" s="14">
        <f t="shared" si="193"/>
        <v>77.239906113290857</v>
      </c>
      <c r="BX93" s="14">
        <f t="shared" si="194"/>
        <v>20.809739741189503</v>
      </c>
      <c r="BY93" s="14">
        <f t="shared" si="194"/>
        <v>11.335465366646275</v>
      </c>
      <c r="BZ93" s="14">
        <f t="shared" si="194"/>
        <v>34.869754015159039</v>
      </c>
      <c r="CA93" s="14">
        <f t="shared" si="194"/>
        <v>7.985930670363933</v>
      </c>
      <c r="CB93" s="14">
        <f t="shared" si="165"/>
        <v>2.2390163199321149</v>
      </c>
      <c r="CC93" s="14"/>
      <c r="CD93" s="14">
        <f t="shared" si="195"/>
        <v>70.262370828632527</v>
      </c>
      <c r="CE93" s="14">
        <f t="shared" si="196"/>
        <v>19.343085362403219</v>
      </c>
      <c r="CF93" s="14">
        <f t="shared" si="196"/>
        <v>10.874752491996851</v>
      </c>
      <c r="CG93" s="14">
        <f t="shared" si="196"/>
        <v>31.141704283523993</v>
      </c>
      <c r="CH93" s="14">
        <f t="shared" si="196"/>
        <v>7.3748161149498834</v>
      </c>
      <c r="CI93" s="14">
        <f t="shared" si="166"/>
        <v>1.5280125757585838</v>
      </c>
      <c r="CJ93" s="14"/>
      <c r="CK93" s="14">
        <f t="shared" si="227"/>
        <v>66.13826513791426</v>
      </c>
      <c r="CL93" s="14">
        <f t="shared" si="228"/>
        <v>18.070387590147096</v>
      </c>
      <c r="CM93" s="14">
        <f t="shared" si="228"/>
        <v>10.121916849469295</v>
      </c>
      <c r="CN93" s="14">
        <f t="shared" si="228"/>
        <v>29.536477771582518</v>
      </c>
      <c r="CO93" s="14">
        <f t="shared" si="228"/>
        <v>7.0754239596975061</v>
      </c>
      <c r="CP93" s="14">
        <f t="shared" si="223"/>
        <v>1.3340589670178375</v>
      </c>
      <c r="CQ93" s="14"/>
      <c r="CR93" s="14">
        <f t="shared" si="197"/>
        <v>59.735359393256758</v>
      </c>
      <c r="CS93" s="14">
        <f t="shared" si="198"/>
        <v>16.49540298394092</v>
      </c>
      <c r="CT93" s="14">
        <f t="shared" si="198"/>
        <v>9.4160790040594353</v>
      </c>
      <c r="CU93" s="14">
        <f t="shared" si="198"/>
        <v>26.319021362886495</v>
      </c>
      <c r="CV93" s="14">
        <f t="shared" si="198"/>
        <v>6.5252087370886889</v>
      </c>
      <c r="CW93" s="14">
        <f t="shared" si="167"/>
        <v>0.97964730528121846</v>
      </c>
      <c r="CX93" s="14"/>
      <c r="CY93" s="14">
        <f t="shared" si="199"/>
        <v>76.441317124214407</v>
      </c>
      <c r="CZ93" s="14">
        <f t="shared" si="200"/>
        <v>20.662751001945587</v>
      </c>
      <c r="DA93" s="14">
        <f t="shared" si="200"/>
        <v>10.984302427383584</v>
      </c>
      <c r="DB93" s="14">
        <f t="shared" si="200"/>
        <v>34.658294790303856</v>
      </c>
      <c r="DC93" s="14">
        <f t="shared" si="200"/>
        <v>7.9227277918531591</v>
      </c>
      <c r="DD93" s="14">
        <f t="shared" si="168"/>
        <v>2.2132411127282094</v>
      </c>
      <c r="DE93" s="14"/>
      <c r="DF93" s="14">
        <f t="shared" si="201"/>
        <v>76.613110907818296</v>
      </c>
      <c r="DG93" s="14">
        <f t="shared" si="202"/>
        <v>20.54467441470338</v>
      </c>
      <c r="DH93" s="14">
        <f t="shared" si="202"/>
        <v>11.387976966812754</v>
      </c>
      <c r="DI93" s="14">
        <f t="shared" si="202"/>
        <v>34.640641357089862</v>
      </c>
      <c r="DJ93" s="14">
        <f t="shared" si="202"/>
        <v>7.9159230226562292</v>
      </c>
      <c r="DK93" s="14">
        <f t="shared" si="169"/>
        <v>2.1238951465560651</v>
      </c>
      <c r="DL93" s="14"/>
      <c r="DM93" s="14">
        <f t="shared" si="203"/>
        <v>70.875816008674178</v>
      </c>
      <c r="DN93" s="14">
        <f t="shared" si="204"/>
        <v>19.503462627730443</v>
      </c>
      <c r="DO93" s="14">
        <f t="shared" si="204"/>
        <v>11.040259388952601</v>
      </c>
      <c r="DP93" s="14">
        <f t="shared" si="204"/>
        <v>31.354623086673225</v>
      </c>
      <c r="DQ93" s="14">
        <f t="shared" si="204"/>
        <v>7.4219671049655327</v>
      </c>
      <c r="DR93" s="14">
        <f t="shared" si="170"/>
        <v>1.555503800352386</v>
      </c>
      <c r="DS93" s="14"/>
      <c r="DT93" s="14">
        <f t="shared" si="229"/>
        <v>66.257535064221699</v>
      </c>
      <c r="DU93" s="14">
        <f t="shared" si="230"/>
        <v>18.127864035789223</v>
      </c>
      <c r="DV93" s="14">
        <f t="shared" si="230"/>
        <v>10.029459469474899</v>
      </c>
      <c r="DW93" s="14">
        <f t="shared" si="230"/>
        <v>29.637341776807453</v>
      </c>
      <c r="DX93" s="14">
        <f t="shared" si="230"/>
        <v>7.0964266458699896</v>
      </c>
      <c r="DY93" s="14">
        <f t="shared" si="224"/>
        <v>1.3664431362801297</v>
      </c>
      <c r="DZ93" s="14"/>
      <c r="EA93" s="14">
        <f t="shared" si="205"/>
        <v>61.560252059595093</v>
      </c>
      <c r="EB93" s="14">
        <f t="shared" si="206"/>
        <v>16.956651421826887</v>
      </c>
      <c r="EC93" s="14">
        <f t="shared" si="206"/>
        <v>9.5614097517685703</v>
      </c>
      <c r="ED93" s="14">
        <f t="shared" si="206"/>
        <v>27.228850499058048</v>
      </c>
      <c r="EE93" s="14">
        <f t="shared" si="206"/>
        <v>6.7140829995000439</v>
      </c>
      <c r="EF93" s="14">
        <f t="shared" si="171"/>
        <v>1.0992573874415448</v>
      </c>
      <c r="EG93" s="14"/>
      <c r="EH93" s="14">
        <f t="shared" si="207"/>
        <v>79.605829823240185</v>
      </c>
      <c r="EI93" s="14">
        <f t="shared" si="208"/>
        <v>22.039399975424349</v>
      </c>
      <c r="EJ93" s="14">
        <f t="shared" si="208"/>
        <v>11.750791244301508</v>
      </c>
      <c r="EK93" s="14">
        <f t="shared" si="208"/>
        <v>35.400606705327142</v>
      </c>
      <c r="EL93" s="14">
        <f t="shared" si="208"/>
        <v>8.0913449371158386</v>
      </c>
      <c r="EM93" s="14">
        <f t="shared" si="172"/>
        <v>2.3236869610713438</v>
      </c>
      <c r="EN93" s="14"/>
      <c r="EO93" s="14">
        <f t="shared" si="209"/>
        <v>75.517414226110319</v>
      </c>
      <c r="EP93" s="14">
        <f t="shared" si="210"/>
        <v>19.892885295319072</v>
      </c>
      <c r="EQ93" s="14">
        <f t="shared" si="210"/>
        <v>10.917368511432649</v>
      </c>
      <c r="ER93" s="14">
        <f t="shared" si="210"/>
        <v>34.610746318489483</v>
      </c>
      <c r="ES93" s="14">
        <f t="shared" si="210"/>
        <v>7.902123812075402</v>
      </c>
      <c r="ET93" s="14">
        <f t="shared" si="173"/>
        <v>2.1942902887937143</v>
      </c>
      <c r="EU93" s="14"/>
      <c r="EV93" s="14">
        <f t="shared" si="211"/>
        <v>76.963804630143557</v>
      </c>
      <c r="EW93" s="14">
        <f t="shared" si="212"/>
        <v>21.10463881986168</v>
      </c>
      <c r="EX93" s="14">
        <f t="shared" si="212"/>
        <v>11.42384835100985</v>
      </c>
      <c r="EY93" s="14">
        <f t="shared" si="212"/>
        <v>33.726827285157498</v>
      </c>
      <c r="EZ93" s="14">
        <f t="shared" si="212"/>
        <v>8.1753270168481027</v>
      </c>
      <c r="FA93" s="14">
        <f t="shared" si="174"/>
        <v>2.5331631572664275</v>
      </c>
      <c r="FB93" s="14"/>
      <c r="FC93" s="14">
        <f t="shared" si="213"/>
        <v>73.943340479095568</v>
      </c>
      <c r="FD93" s="14">
        <f t="shared" si="214"/>
        <v>19.463640015048096</v>
      </c>
      <c r="FE93" s="14">
        <f t="shared" si="214"/>
        <v>11.614676008835763</v>
      </c>
      <c r="FF93" s="14">
        <f t="shared" si="214"/>
        <v>31.268070570941902</v>
      </c>
      <c r="FG93" s="14">
        <f t="shared" si="214"/>
        <v>8.4926919150082334</v>
      </c>
      <c r="FH93" s="14">
        <f t="shared" si="175"/>
        <v>3.1042619692615681</v>
      </c>
      <c r="FI93" s="14"/>
      <c r="FJ93" s="14">
        <f t="shared" si="215"/>
        <v>75.357038333938206</v>
      </c>
      <c r="FK93" s="14">
        <f t="shared" si="216"/>
        <v>19.907164159650119</v>
      </c>
      <c r="FL93" s="14">
        <f t="shared" si="216"/>
        <v>11.261556519527806</v>
      </c>
      <c r="FM93" s="14">
        <f t="shared" si="216"/>
        <v>34.279995372861656</v>
      </c>
      <c r="FN93" s="14">
        <f t="shared" si="216"/>
        <v>7.8521620662967386</v>
      </c>
      <c r="FO93" s="14">
        <f t="shared" si="176"/>
        <v>2.0561602156018979</v>
      </c>
    </row>
    <row r="94" spans="1:171" s="17" customFormat="1" ht="13.15" x14ac:dyDescent="0.2">
      <c r="A94" s="17" t="s">
        <v>24</v>
      </c>
      <c r="B94" s="17">
        <v>23.1</v>
      </c>
      <c r="C94" s="17">
        <v>12.86</v>
      </c>
      <c r="D94" s="17">
        <v>39.5</v>
      </c>
      <c r="E94" s="17">
        <v>8.6999999999999993</v>
      </c>
      <c r="F94" s="17">
        <f t="shared" si="181"/>
        <v>3.2338509092876531</v>
      </c>
      <c r="G94" s="17">
        <v>24.3</v>
      </c>
      <c r="H94" s="17">
        <v>400</v>
      </c>
      <c r="I94" s="17">
        <v>291</v>
      </c>
      <c r="J94" s="17">
        <f t="shared" si="42"/>
        <v>-0.46</v>
      </c>
      <c r="K94" s="17">
        <f t="shared" si="249"/>
        <v>-2.4900000000000002</v>
      </c>
      <c r="L94" s="17">
        <f t="shared" si="178"/>
        <v>87.393850909287664</v>
      </c>
      <c r="M94" s="17" t="s">
        <v>1</v>
      </c>
      <c r="N94" s="17">
        <v>2014</v>
      </c>
      <c r="P94" s="17">
        <f t="shared" si="266"/>
        <v>400</v>
      </c>
      <c r="Q94" s="17">
        <f t="shared" si="250"/>
        <v>22.548531904663751</v>
      </c>
      <c r="R94" s="17">
        <f t="shared" si="251"/>
        <v>12.529172129997864</v>
      </c>
      <c r="S94" s="17">
        <f t="shared" si="252"/>
        <v>38.370346872590972</v>
      </c>
      <c r="T94" s="17">
        <f t="shared" si="253"/>
        <v>8.5209207916219967</v>
      </c>
      <c r="U94" s="17">
        <f t="shared" si="254"/>
        <v>2.9378390393595821</v>
      </c>
      <c r="W94" s="17">
        <f t="shared" si="179"/>
        <v>-2.4870401710534935</v>
      </c>
      <c r="X94" s="17">
        <f t="shared" si="180"/>
        <v>84.906810738234171</v>
      </c>
      <c r="Y94" s="17">
        <f t="shared" si="255"/>
        <v>1.6999999999999993</v>
      </c>
      <c r="Z94" s="17">
        <f t="shared" si="256"/>
        <v>1.67</v>
      </c>
      <c r="AA94" s="17">
        <f t="shared" si="257"/>
        <v>5.3999999999999986</v>
      </c>
      <c r="AB94" s="17">
        <f t="shared" si="258"/>
        <v>0.89000000000000057</v>
      </c>
      <c r="AC94" s="17">
        <f t="shared" si="259"/>
        <v>2.0702532522709585</v>
      </c>
      <c r="AE94" s="17">
        <f t="shared" si="260"/>
        <v>11.730253252270941</v>
      </c>
      <c r="AF94" s="17">
        <f t="shared" si="261"/>
        <v>2.2514680953362487</v>
      </c>
      <c r="AG94" s="17">
        <f t="shared" si="262"/>
        <v>2.0008278700021345</v>
      </c>
      <c r="AH94" s="17">
        <f t="shared" si="263"/>
        <v>6.5296531274090253</v>
      </c>
      <c r="AI94" s="17">
        <f t="shared" si="264"/>
        <v>1.069079208378003</v>
      </c>
      <c r="AJ94" s="17">
        <f t="shared" si="265"/>
        <v>2.3662651221990294</v>
      </c>
      <c r="AL94" s="14"/>
      <c r="AM94" s="14">
        <v>1010</v>
      </c>
      <c r="AN94" s="14">
        <f t="shared" si="182"/>
        <v>75.185926114676306</v>
      </c>
      <c r="AO94" s="14">
        <f t="shared" si="183"/>
        <v>20.651426962623152</v>
      </c>
      <c r="AP94" s="14">
        <f t="shared" si="184"/>
        <v>10.926272635811591</v>
      </c>
      <c r="AQ94" s="14">
        <f t="shared" si="185"/>
        <v>33.792849846798092</v>
      </c>
      <c r="AR94" s="14">
        <f t="shared" si="186"/>
        <v>7.7883511030161854</v>
      </c>
      <c r="AS94" s="14">
        <f t="shared" si="187"/>
        <v>2.0270255664273047</v>
      </c>
      <c r="AT94" s="14"/>
      <c r="AU94" s="14">
        <f t="shared" si="188"/>
        <v>73.457905859318913</v>
      </c>
      <c r="AV94" s="14">
        <f t="shared" si="103"/>
        <v>19.947009567195252</v>
      </c>
      <c r="AW94" s="14">
        <f t="shared" si="103"/>
        <v>10.622514582126087</v>
      </c>
      <c r="AX94" s="14">
        <f t="shared" si="103"/>
        <v>33.224570702039756</v>
      </c>
      <c r="AY94" s="14">
        <f t="shared" ref="AY94:AZ157" si="267">E$12-MacroSpline($I$12:$I$18,AB$12:AB$18,$AM94)</f>
        <v>7.702005357147728</v>
      </c>
      <c r="AZ94" s="14">
        <f t="shared" si="104"/>
        <v>1.9618056508100863</v>
      </c>
      <c r="BA94" s="14"/>
      <c r="BB94" s="14">
        <f t="shared" si="225"/>
        <v>67.613766028779324</v>
      </c>
      <c r="BC94" s="14">
        <f t="shared" si="226"/>
        <v>18.742044097028877</v>
      </c>
      <c r="BD94" s="14">
        <f t="shared" si="226"/>
        <v>10.315115731858425</v>
      </c>
      <c r="BE94" s="14">
        <f t="shared" si="226"/>
        <v>29.931682928318786</v>
      </c>
      <c r="BF94" s="14">
        <f t="shared" si="226"/>
        <v>7.1986026846208393</v>
      </c>
      <c r="BG94" s="14">
        <f t="shared" si="222"/>
        <v>1.4263205869523974</v>
      </c>
      <c r="BH94" s="14"/>
      <c r="BI94" s="14">
        <f t="shared" si="189"/>
        <v>60.189174411425732</v>
      </c>
      <c r="BJ94" s="14">
        <f t="shared" si="190"/>
        <v>17.110865631445662</v>
      </c>
      <c r="BK94" s="14">
        <f t="shared" si="190"/>
        <v>8.1061070146383774</v>
      </c>
      <c r="BL94" s="14">
        <f t="shared" si="190"/>
        <v>27.179651092747612</v>
      </c>
      <c r="BM94" s="14">
        <f t="shared" si="190"/>
        <v>6.5962950009375714</v>
      </c>
      <c r="BN94" s="14">
        <f t="shared" si="163"/>
        <v>1.1962556716565085</v>
      </c>
      <c r="BO94" s="14"/>
      <c r="BP94" s="14">
        <f t="shared" si="191"/>
        <v>77.757654303000891</v>
      </c>
      <c r="BQ94" s="14">
        <f t="shared" si="192"/>
        <v>20.955406260701526</v>
      </c>
      <c r="BR94" s="14">
        <f t="shared" si="192"/>
        <v>11.36933747685744</v>
      </c>
      <c r="BS94" s="14">
        <f t="shared" si="192"/>
        <v>35.11617310246401</v>
      </c>
      <c r="BT94" s="14">
        <f t="shared" si="192"/>
        <v>8.0242246083082964</v>
      </c>
      <c r="BU94" s="14">
        <f t="shared" si="164"/>
        <v>2.2925128546696127</v>
      </c>
      <c r="BV94" s="14"/>
      <c r="BW94" s="14">
        <f t="shared" si="193"/>
        <v>77.136754525056929</v>
      </c>
      <c r="BX94" s="14">
        <f t="shared" si="194"/>
        <v>20.784527050164183</v>
      </c>
      <c r="BY94" s="14">
        <f t="shared" si="194"/>
        <v>11.321201284265637</v>
      </c>
      <c r="BZ94" s="14">
        <f t="shared" si="194"/>
        <v>34.823293516173507</v>
      </c>
      <c r="CA94" s="14">
        <f t="shared" si="194"/>
        <v>7.9781144315593782</v>
      </c>
      <c r="CB94" s="14">
        <f t="shared" si="165"/>
        <v>2.2296182428942144</v>
      </c>
      <c r="CC94" s="14"/>
      <c r="CD94" s="14">
        <f t="shared" si="195"/>
        <v>70.159865610340262</v>
      </c>
      <c r="CE94" s="14">
        <f t="shared" si="196"/>
        <v>19.317035777658688</v>
      </c>
      <c r="CF94" s="14">
        <f t="shared" si="196"/>
        <v>10.860346425846394</v>
      </c>
      <c r="CG94" s="14">
        <f t="shared" si="196"/>
        <v>31.094265643802352</v>
      </c>
      <c r="CH94" s="14">
        <f t="shared" si="196"/>
        <v>7.3667918085604622</v>
      </c>
      <c r="CI94" s="14">
        <f t="shared" si="166"/>
        <v>1.5214259544723694</v>
      </c>
      <c r="CJ94" s="14"/>
      <c r="CK94" s="14">
        <f t="shared" si="227"/>
        <v>66.047102236655661</v>
      </c>
      <c r="CL94" s="14">
        <f t="shared" si="228"/>
        <v>18.046197171911977</v>
      </c>
      <c r="CM94" s="14">
        <f t="shared" si="228"/>
        <v>10.111550534435374</v>
      </c>
      <c r="CN94" s="14">
        <f t="shared" si="228"/>
        <v>29.492179366686273</v>
      </c>
      <c r="CO94" s="14">
        <f t="shared" si="228"/>
        <v>7.0682850796247312</v>
      </c>
      <c r="CP94" s="14">
        <f t="shared" si="223"/>
        <v>1.3288900839973126</v>
      </c>
      <c r="CQ94" s="14"/>
      <c r="CR94" s="14">
        <f t="shared" si="197"/>
        <v>59.646369943398192</v>
      </c>
      <c r="CS94" s="14">
        <f t="shared" si="198"/>
        <v>16.472098545010368</v>
      </c>
      <c r="CT94" s="14">
        <f t="shared" si="198"/>
        <v>9.4041431599579148</v>
      </c>
      <c r="CU94" s="14">
        <f t="shared" si="198"/>
        <v>26.276469369283113</v>
      </c>
      <c r="CV94" s="14">
        <f t="shared" si="198"/>
        <v>6.5178184459020505</v>
      </c>
      <c r="CW94" s="14">
        <f t="shared" si="167"/>
        <v>0.97584042324473796</v>
      </c>
      <c r="CX94" s="14"/>
      <c r="CY94" s="14">
        <f t="shared" si="199"/>
        <v>76.339212521961315</v>
      </c>
      <c r="CZ94" s="14">
        <f t="shared" si="200"/>
        <v>20.637887590900704</v>
      </c>
      <c r="DA94" s="14">
        <f t="shared" si="200"/>
        <v>10.969915144500874</v>
      </c>
      <c r="DB94" s="14">
        <f t="shared" si="200"/>
        <v>34.612097033027098</v>
      </c>
      <c r="DC94" s="14">
        <f t="shared" si="200"/>
        <v>7.915038814049308</v>
      </c>
      <c r="DD94" s="14">
        <f t="shared" si="168"/>
        <v>2.2042739394833331</v>
      </c>
      <c r="DE94" s="14"/>
      <c r="DF94" s="14">
        <f t="shared" si="201"/>
        <v>76.513088144643604</v>
      </c>
      <c r="DG94" s="14">
        <f t="shared" si="202"/>
        <v>20.520486170313241</v>
      </c>
      <c r="DH94" s="14">
        <f t="shared" si="202"/>
        <v>11.372697602825756</v>
      </c>
      <c r="DI94" s="14">
        <f t="shared" si="202"/>
        <v>34.595692242968511</v>
      </c>
      <c r="DJ94" s="14">
        <f t="shared" si="202"/>
        <v>7.9084980775584164</v>
      </c>
      <c r="DK94" s="14">
        <f t="shared" si="169"/>
        <v>2.1157140509776755</v>
      </c>
      <c r="DL94" s="14"/>
      <c r="DM94" s="14">
        <f t="shared" si="203"/>
        <v>70.768461189398778</v>
      </c>
      <c r="DN94" s="14">
        <f t="shared" si="204"/>
        <v>19.474608557197545</v>
      </c>
      <c r="DO94" s="14">
        <f t="shared" si="204"/>
        <v>11.022991470842848</v>
      </c>
      <c r="DP94" s="14">
        <f t="shared" si="204"/>
        <v>31.307691483745081</v>
      </c>
      <c r="DQ94" s="14">
        <f t="shared" si="204"/>
        <v>7.4139471786094431</v>
      </c>
      <c r="DR94" s="14">
        <f t="shared" si="170"/>
        <v>1.5492224990038639</v>
      </c>
      <c r="DS94" s="14"/>
      <c r="DT94" s="14">
        <f t="shared" si="229"/>
        <v>66.175484141990566</v>
      </c>
      <c r="DU94" s="14">
        <f t="shared" si="230"/>
        <v>18.10582776926389</v>
      </c>
      <c r="DV94" s="14">
        <f t="shared" si="230"/>
        <v>10.019325580833648</v>
      </c>
      <c r="DW94" s="14">
        <f t="shared" si="230"/>
        <v>29.598761813832873</v>
      </c>
      <c r="DX94" s="14">
        <f t="shared" si="230"/>
        <v>7.089889509031515</v>
      </c>
      <c r="DY94" s="14">
        <f t="shared" si="224"/>
        <v>1.3616794690286342</v>
      </c>
      <c r="DZ94" s="14"/>
      <c r="EA94" s="14">
        <f t="shared" si="205"/>
        <v>61.483453088700976</v>
      </c>
      <c r="EB94" s="14">
        <f t="shared" si="206"/>
        <v>16.936810148027732</v>
      </c>
      <c r="EC94" s="14">
        <f t="shared" si="206"/>
        <v>9.5519141757648622</v>
      </c>
      <c r="ED94" s="14">
        <f t="shared" si="206"/>
        <v>27.191358301822028</v>
      </c>
      <c r="EE94" s="14">
        <f t="shared" si="206"/>
        <v>6.7077146685113735</v>
      </c>
      <c r="EF94" s="14">
        <f t="shared" si="171"/>
        <v>1.0956557945749812</v>
      </c>
      <c r="EG94" s="14"/>
      <c r="EH94" s="14">
        <f t="shared" si="207"/>
        <v>79.50597007179843</v>
      </c>
      <c r="EI94" s="14">
        <f t="shared" si="208"/>
        <v>22.016284036575691</v>
      </c>
      <c r="EJ94" s="14">
        <f t="shared" si="208"/>
        <v>11.739812934197655</v>
      </c>
      <c r="EK94" s="14">
        <f t="shared" si="208"/>
        <v>35.35264080740329</v>
      </c>
      <c r="EL94" s="14">
        <f t="shared" si="208"/>
        <v>8.0837154540448388</v>
      </c>
      <c r="EM94" s="14">
        <f t="shared" si="172"/>
        <v>2.3135168395769652</v>
      </c>
      <c r="EN94" s="14"/>
      <c r="EO94" s="14">
        <f t="shared" si="209"/>
        <v>75.420062950579307</v>
      </c>
      <c r="EP94" s="14">
        <f t="shared" si="210"/>
        <v>19.870859120005576</v>
      </c>
      <c r="EQ94" s="14">
        <f t="shared" si="210"/>
        <v>10.904896398743666</v>
      </c>
      <c r="ER94" s="14">
        <f t="shared" si="210"/>
        <v>34.564833594207101</v>
      </c>
      <c r="ES94" s="14">
        <f t="shared" si="210"/>
        <v>7.8944536527430262</v>
      </c>
      <c r="ET94" s="14">
        <f t="shared" si="173"/>
        <v>2.18502018487994</v>
      </c>
      <c r="EU94" s="14"/>
      <c r="EV94" s="14">
        <f t="shared" si="211"/>
        <v>76.874515073000566</v>
      </c>
      <c r="EW94" s="14">
        <f t="shared" si="212"/>
        <v>21.083129759096092</v>
      </c>
      <c r="EX94" s="14">
        <f t="shared" si="212"/>
        <v>11.423053250159665</v>
      </c>
      <c r="EY94" s="14">
        <f t="shared" si="212"/>
        <v>33.680132145177417</v>
      </c>
      <c r="EZ94" s="14">
        <f t="shared" si="212"/>
        <v>8.1680579752030305</v>
      </c>
      <c r="FA94" s="14">
        <f t="shared" si="174"/>
        <v>2.5201419433643597</v>
      </c>
      <c r="FB94" s="14"/>
      <c r="FC94" s="14">
        <f t="shared" si="213"/>
        <v>73.831210578352056</v>
      </c>
      <c r="FD94" s="14">
        <f t="shared" si="214"/>
        <v>19.433354863247313</v>
      </c>
      <c r="FE94" s="14">
        <f t="shared" si="214"/>
        <v>11.598726667477397</v>
      </c>
      <c r="FF94" s="14">
        <f t="shared" si="214"/>
        <v>31.223602474739515</v>
      </c>
      <c r="FG94" s="14">
        <f t="shared" si="214"/>
        <v>8.4845505959483969</v>
      </c>
      <c r="FH94" s="14">
        <f t="shared" si="175"/>
        <v>3.0909759769394372</v>
      </c>
      <c r="FI94" s="14"/>
      <c r="FJ94" s="14">
        <f t="shared" si="215"/>
        <v>75.270001604862955</v>
      </c>
      <c r="FK94" s="14">
        <f t="shared" si="216"/>
        <v>19.886880411359797</v>
      </c>
      <c r="FL94" s="14">
        <f t="shared" si="216"/>
        <v>11.254641508480521</v>
      </c>
      <c r="FM94" s="14">
        <f t="shared" si="216"/>
        <v>34.236121557665477</v>
      </c>
      <c r="FN94" s="14">
        <f t="shared" si="216"/>
        <v>7.8450810355615141</v>
      </c>
      <c r="FO94" s="14">
        <f t="shared" si="176"/>
        <v>2.0472770917956282</v>
      </c>
    </row>
    <row r="95" spans="1:171" s="17" customFormat="1" ht="13.15" x14ac:dyDescent="0.2">
      <c r="B95" s="17">
        <v>21.7</v>
      </c>
      <c r="C95" s="17">
        <v>12.1</v>
      </c>
      <c r="D95" s="17">
        <v>36.799999999999997</v>
      </c>
      <c r="E95" s="17">
        <v>8.27</v>
      </c>
      <c r="F95" s="17">
        <f t="shared" si="181"/>
        <v>2.5511306106515255</v>
      </c>
      <c r="H95" s="17">
        <v>800</v>
      </c>
      <c r="I95" s="17">
        <v>583</v>
      </c>
      <c r="J95" s="17">
        <f t="shared" si="42"/>
        <v>-0.46</v>
      </c>
      <c r="K95" s="17">
        <f t="shared" si="249"/>
        <v>-2.68</v>
      </c>
      <c r="L95" s="17">
        <f t="shared" si="178"/>
        <v>81.421130610651517</v>
      </c>
      <c r="P95" s="17">
        <f t="shared" si="266"/>
        <v>800</v>
      </c>
      <c r="Q95" s="17">
        <f t="shared" si="250"/>
        <v>21.058465695518926</v>
      </c>
      <c r="R95" s="17">
        <f t="shared" si="251"/>
        <v>11.709749780276503</v>
      </c>
      <c r="S95" s="17">
        <f t="shared" si="252"/>
        <v>35.597117630335831</v>
      </c>
      <c r="T95" s="17">
        <f t="shared" si="253"/>
        <v>8.0734602958802242</v>
      </c>
      <c r="U95" s="17">
        <f t="shared" si="254"/>
        <v>2.3043576484769615</v>
      </c>
      <c r="W95" s="17">
        <f t="shared" si="179"/>
        <v>-2.6779795601630667</v>
      </c>
      <c r="X95" s="17">
        <f t="shared" si="180"/>
        <v>78.74315105048845</v>
      </c>
      <c r="Y95" s="17">
        <f t="shared" si="255"/>
        <v>3.1000000000000014</v>
      </c>
      <c r="Z95" s="17">
        <f t="shared" si="256"/>
        <v>2.4299999999999997</v>
      </c>
      <c r="AA95" s="17">
        <f t="shared" si="257"/>
        <v>8.1000000000000014</v>
      </c>
      <c r="AB95" s="17">
        <f t="shared" si="258"/>
        <v>1.3200000000000003</v>
      </c>
      <c r="AC95" s="17">
        <f t="shared" si="259"/>
        <v>2.7529735509070861</v>
      </c>
      <c r="AE95" s="17">
        <f t="shared" si="260"/>
        <v>17.702973550907089</v>
      </c>
      <c r="AF95" s="17">
        <f t="shared" si="261"/>
        <v>3.7415343044810729</v>
      </c>
      <c r="AG95" s="17">
        <f t="shared" si="262"/>
        <v>2.8202502197234964</v>
      </c>
      <c r="AH95" s="17">
        <f t="shared" si="263"/>
        <v>9.3028823696641645</v>
      </c>
      <c r="AI95" s="17">
        <f t="shared" si="264"/>
        <v>1.5165397041197766</v>
      </c>
      <c r="AJ95" s="17">
        <f t="shared" si="265"/>
        <v>2.9997465130816501</v>
      </c>
      <c r="AL95" s="14"/>
      <c r="AM95" s="14">
        <v>1020</v>
      </c>
      <c r="AN95" s="14">
        <f t="shared" si="182"/>
        <v>75.08148142140837</v>
      </c>
      <c r="AO95" s="14">
        <f t="shared" si="183"/>
        <v>20.626155186858149</v>
      </c>
      <c r="AP95" s="14">
        <f t="shared" si="184"/>
        <v>10.910451019309669</v>
      </c>
      <c r="AQ95" s="14">
        <f t="shared" si="185"/>
        <v>33.745432458401744</v>
      </c>
      <c r="AR95" s="14">
        <f t="shared" si="186"/>
        <v>7.7805065410482932</v>
      </c>
      <c r="AS95" s="14">
        <f t="shared" si="187"/>
        <v>2.0189362157905082</v>
      </c>
      <c r="AT95" s="14"/>
      <c r="AU95" s="14">
        <f t="shared" si="188"/>
        <v>73.364833625335436</v>
      </c>
      <c r="AV95" s="14">
        <f t="shared" ref="AV95:AZ158" si="268">B$12-MacroSpline($I$12:$I$18,Y$12:Y$18,$AM95)</f>
        <v>19.924350150531399</v>
      </c>
      <c r="AW95" s="14">
        <f t="shared" si="268"/>
        <v>10.607393389508678</v>
      </c>
      <c r="AX95" s="14">
        <f t="shared" si="268"/>
        <v>33.183825495455167</v>
      </c>
      <c r="AY95" s="14">
        <f t="shared" si="267"/>
        <v>7.6946537587835451</v>
      </c>
      <c r="AZ95" s="14">
        <f t="shared" si="267"/>
        <v>1.9546108310566552</v>
      </c>
      <c r="BA95" s="14"/>
      <c r="BB95" s="14">
        <f t="shared" si="225"/>
        <v>67.505368484256138</v>
      </c>
      <c r="BC95" s="14">
        <f t="shared" si="226"/>
        <v>18.711488323232825</v>
      </c>
      <c r="BD95" s="14">
        <f t="shared" si="226"/>
        <v>10.300295780498736</v>
      </c>
      <c r="BE95" s="14">
        <f t="shared" si="226"/>
        <v>29.884220485887308</v>
      </c>
      <c r="BF95" s="14">
        <f t="shared" si="226"/>
        <v>7.1897982264311189</v>
      </c>
      <c r="BG95" s="14">
        <f t="shared" si="222"/>
        <v>1.4195656682061424</v>
      </c>
      <c r="BH95" s="14"/>
      <c r="BI95" s="14">
        <f t="shared" si="189"/>
        <v>60.090474550839481</v>
      </c>
      <c r="BJ95" s="14">
        <f t="shared" si="190"/>
        <v>17.087721032646972</v>
      </c>
      <c r="BK95" s="14">
        <f t="shared" si="190"/>
        <v>8.0921611430404408</v>
      </c>
      <c r="BL95" s="14">
        <f t="shared" si="190"/>
        <v>27.130408817667444</v>
      </c>
      <c r="BM95" s="14">
        <f t="shared" si="190"/>
        <v>6.5883360842951442</v>
      </c>
      <c r="BN95" s="14">
        <f t="shared" si="163"/>
        <v>1.1918474731894833</v>
      </c>
      <c r="BO95" s="14"/>
      <c r="BP95" s="14">
        <f t="shared" si="191"/>
        <v>77.66202866148322</v>
      </c>
      <c r="BQ95" s="14">
        <f t="shared" si="192"/>
        <v>20.933617473967182</v>
      </c>
      <c r="BR95" s="14">
        <f t="shared" si="192"/>
        <v>11.355572473491375</v>
      </c>
      <c r="BS95" s="14">
        <f t="shared" si="192"/>
        <v>35.072397925512377</v>
      </c>
      <c r="BT95" s="14">
        <f t="shared" si="192"/>
        <v>8.0168624778552839</v>
      </c>
      <c r="BU95" s="14">
        <f t="shared" si="164"/>
        <v>2.2835783106570089</v>
      </c>
      <c r="BV95" s="14"/>
      <c r="BW95" s="14">
        <f t="shared" si="193"/>
        <v>77.034149958610868</v>
      </c>
      <c r="BX95" s="14">
        <f t="shared" si="194"/>
        <v>20.759435183031915</v>
      </c>
      <c r="BY95" s="14">
        <f t="shared" si="194"/>
        <v>11.307003286593288</v>
      </c>
      <c r="BZ95" s="14">
        <f t="shared" si="194"/>
        <v>34.777075147857509</v>
      </c>
      <c r="CA95" s="14">
        <f t="shared" si="194"/>
        <v>7.9703378076737863</v>
      </c>
      <c r="CB95" s="14">
        <f t="shared" si="165"/>
        <v>2.2202985334543692</v>
      </c>
      <c r="CC95" s="14"/>
      <c r="CD95" s="14">
        <f t="shared" si="195"/>
        <v>70.057867968940371</v>
      </c>
      <c r="CE95" s="14">
        <f t="shared" si="196"/>
        <v>19.291103032910808</v>
      </c>
      <c r="CF95" s="14">
        <f t="shared" si="196"/>
        <v>10.845996150103844</v>
      </c>
      <c r="CG95" s="14">
        <f t="shared" si="196"/>
        <v>31.047072030656029</v>
      </c>
      <c r="CH95" s="14">
        <f t="shared" si="196"/>
        <v>7.3588057977377197</v>
      </c>
      <c r="CI95" s="14">
        <f t="shared" si="166"/>
        <v>1.5148909575319744</v>
      </c>
      <c r="CJ95" s="14"/>
      <c r="CK95" s="14">
        <f t="shared" si="227"/>
        <v>65.956611956520078</v>
      </c>
      <c r="CL95" s="14">
        <f t="shared" si="228"/>
        <v>18.022221058092832</v>
      </c>
      <c r="CM95" s="14">
        <f t="shared" si="228"/>
        <v>10.101301057269078</v>
      </c>
      <c r="CN95" s="14">
        <f t="shared" si="228"/>
        <v>29.448125619668666</v>
      </c>
      <c r="CO95" s="14">
        <f t="shared" si="228"/>
        <v>7.0611953275835004</v>
      </c>
      <c r="CP95" s="14">
        <f t="shared" si="223"/>
        <v>1.3237688939060006</v>
      </c>
      <c r="CQ95" s="14"/>
      <c r="CR95" s="14">
        <f t="shared" si="197"/>
        <v>59.557756646484279</v>
      </c>
      <c r="CS95" s="14">
        <f t="shared" si="198"/>
        <v>16.448888224269147</v>
      </c>
      <c r="CT95" s="14">
        <f t="shared" si="198"/>
        <v>9.3922201235094338</v>
      </c>
      <c r="CU95" s="14">
        <f t="shared" si="198"/>
        <v>26.234122092801726</v>
      </c>
      <c r="CV95" s="14">
        <f t="shared" si="198"/>
        <v>6.510460175988575</v>
      </c>
      <c r="CW95" s="14">
        <f t="shared" si="167"/>
        <v>0.97206602991539626</v>
      </c>
      <c r="CX95" s="14"/>
      <c r="CY95" s="14">
        <f t="shared" si="199"/>
        <v>76.237689907542972</v>
      </c>
      <c r="CZ95" s="14">
        <f t="shared" si="200"/>
        <v>20.613148233742685</v>
      </c>
      <c r="DA95" s="14">
        <f t="shared" si="200"/>
        <v>10.955623041411064</v>
      </c>
      <c r="DB95" s="14">
        <f t="shared" si="200"/>
        <v>34.566145794666525</v>
      </c>
      <c r="DC95" s="14">
        <f t="shared" si="200"/>
        <v>7.9073916401147279</v>
      </c>
      <c r="DD95" s="14">
        <f t="shared" si="168"/>
        <v>2.1953811976079654</v>
      </c>
      <c r="DE95" s="14"/>
      <c r="DF95" s="14">
        <f t="shared" si="201"/>
        <v>76.413582589061363</v>
      </c>
      <c r="DG95" s="14">
        <f t="shared" si="202"/>
        <v>20.496418840991765</v>
      </c>
      <c r="DH95" s="14">
        <f t="shared" si="202"/>
        <v>11.357488189934823</v>
      </c>
      <c r="DI95" s="14">
        <f t="shared" si="202"/>
        <v>34.550969953548645</v>
      </c>
      <c r="DJ95" s="14">
        <f t="shared" si="202"/>
        <v>7.9011091819923767</v>
      </c>
      <c r="DK95" s="14">
        <f t="shared" si="169"/>
        <v>2.1075964225937502</v>
      </c>
      <c r="DL95" s="14"/>
      <c r="DM95" s="14">
        <f t="shared" si="203"/>
        <v>70.661678333572041</v>
      </c>
      <c r="DN95" s="14">
        <f t="shared" si="204"/>
        <v>19.445889564760016</v>
      </c>
      <c r="DO95" s="14">
        <f t="shared" si="204"/>
        <v>11.005817328741319</v>
      </c>
      <c r="DP95" s="14">
        <f t="shared" si="204"/>
        <v>31.261009788628051</v>
      </c>
      <c r="DQ95" s="14">
        <f t="shared" si="204"/>
        <v>7.4059684955040321</v>
      </c>
      <c r="DR95" s="14">
        <f t="shared" si="170"/>
        <v>1.5429931559386389</v>
      </c>
      <c r="DS95" s="14"/>
      <c r="DT95" s="14">
        <f t="shared" si="229"/>
        <v>66.094094785789736</v>
      </c>
      <c r="DU95" s="14">
        <f t="shared" si="230"/>
        <v>18.084002906583706</v>
      </c>
      <c r="DV95" s="14">
        <f t="shared" si="230"/>
        <v>10.009311821112592</v>
      </c>
      <c r="DW95" s="14">
        <f t="shared" si="230"/>
        <v>29.560428787121836</v>
      </c>
      <c r="DX95" s="14">
        <f t="shared" si="230"/>
        <v>7.0833956988037254</v>
      </c>
      <c r="DY95" s="14">
        <f t="shared" si="224"/>
        <v>1.3569555721678797</v>
      </c>
      <c r="DZ95" s="14"/>
      <c r="EA95" s="14">
        <f t="shared" si="205"/>
        <v>61.406991977375057</v>
      </c>
      <c r="EB95" s="14">
        <f t="shared" si="206"/>
        <v>16.91705294545006</v>
      </c>
      <c r="EC95" s="14">
        <f t="shared" si="206"/>
        <v>9.542458306876803</v>
      </c>
      <c r="ED95" s="14">
        <f t="shared" si="206"/>
        <v>27.154034301856338</v>
      </c>
      <c r="EE95" s="14">
        <f t="shared" si="206"/>
        <v>6.7013702354148439</v>
      </c>
      <c r="EF95" s="14">
        <f t="shared" si="171"/>
        <v>1.0920761877770131</v>
      </c>
      <c r="EG95" s="14"/>
      <c r="EH95" s="14">
        <f t="shared" si="207"/>
        <v>79.406643058141597</v>
      </c>
      <c r="EI95" s="14">
        <f t="shared" si="208"/>
        <v>21.99326435416673</v>
      </c>
      <c r="EJ95" s="14">
        <f t="shared" si="208"/>
        <v>11.728884655806651</v>
      </c>
      <c r="EK95" s="14">
        <f t="shared" si="208"/>
        <v>35.30492690224321</v>
      </c>
      <c r="EL95" s="14">
        <f t="shared" si="208"/>
        <v>8.0761274957887732</v>
      </c>
      <c r="EM95" s="14">
        <f t="shared" si="172"/>
        <v>2.3034396501362409</v>
      </c>
      <c r="EN95" s="14"/>
      <c r="EO95" s="14">
        <f t="shared" si="209"/>
        <v>75.323228385840835</v>
      </c>
      <c r="EP95" s="14">
        <f t="shared" si="210"/>
        <v>19.848950825466083</v>
      </c>
      <c r="EQ95" s="14">
        <f t="shared" si="210"/>
        <v>10.892467300362316</v>
      </c>
      <c r="ER95" s="14">
        <f t="shared" si="210"/>
        <v>34.519160309055259</v>
      </c>
      <c r="ES95" s="14">
        <f t="shared" si="210"/>
        <v>7.8868216334170764</v>
      </c>
      <c r="ET95" s="14">
        <f t="shared" si="173"/>
        <v>2.1758283175401125</v>
      </c>
      <c r="EU95" s="14"/>
      <c r="EV95" s="14">
        <f t="shared" si="211"/>
        <v>76.785650248452683</v>
      </c>
      <c r="EW95" s="14">
        <f t="shared" si="212"/>
        <v>21.061703598520943</v>
      </c>
      <c r="EX95" s="14">
        <f t="shared" si="212"/>
        <v>11.422266599587809</v>
      </c>
      <c r="EY95" s="14">
        <f t="shared" si="212"/>
        <v>33.633654184538358</v>
      </c>
      <c r="EZ95" s="14">
        <f t="shared" si="212"/>
        <v>8.1608210141484872</v>
      </c>
      <c r="FA95" s="14">
        <f t="shared" si="174"/>
        <v>2.5072048516570913</v>
      </c>
      <c r="FB95" s="14"/>
      <c r="FC95" s="14">
        <f t="shared" si="213"/>
        <v>73.719627908347704</v>
      </c>
      <c r="FD95" s="14">
        <f t="shared" si="214"/>
        <v>19.403143915728577</v>
      </c>
      <c r="FE95" s="14">
        <f t="shared" si="214"/>
        <v>11.582808249266744</v>
      </c>
      <c r="FF95" s="14">
        <f t="shared" si="214"/>
        <v>31.179398230477801</v>
      </c>
      <c r="FG95" s="14">
        <f t="shared" si="214"/>
        <v>8.4764521097311025</v>
      </c>
      <c r="FH95" s="14">
        <f t="shared" si="175"/>
        <v>3.077825403143482</v>
      </c>
      <c r="FI95" s="14"/>
      <c r="FJ95" s="14">
        <f t="shared" si="215"/>
        <v>75.183441859300771</v>
      </c>
      <c r="FK95" s="14">
        <f t="shared" si="216"/>
        <v>19.866705711324773</v>
      </c>
      <c r="FL95" s="14">
        <f t="shared" si="216"/>
        <v>11.247748032916956</v>
      </c>
      <c r="FM95" s="14">
        <f t="shared" si="216"/>
        <v>34.192481151304278</v>
      </c>
      <c r="FN95" s="14">
        <f t="shared" si="216"/>
        <v>7.8380363756773095</v>
      </c>
      <c r="FO95" s="14">
        <f t="shared" si="176"/>
        <v>2.0384705880774545</v>
      </c>
    </row>
    <row r="96" spans="1:171" s="17" customFormat="1" ht="13.15" x14ac:dyDescent="0.2">
      <c r="A96" s="17" t="s">
        <v>47</v>
      </c>
      <c r="B96" s="17">
        <v>20.2</v>
      </c>
      <c r="C96" s="17">
        <v>11.17</v>
      </c>
      <c r="D96" s="17">
        <v>34</v>
      </c>
      <c r="E96" s="17">
        <v>7.81</v>
      </c>
      <c r="F96" s="17">
        <f t="shared" si="181"/>
        <v>2.0090516083876886</v>
      </c>
      <c r="G96" s="17">
        <v>24.3</v>
      </c>
      <c r="H96" s="17">
        <v>1600</v>
      </c>
      <c r="I96" s="17">
        <v>1147</v>
      </c>
      <c r="J96" s="17">
        <f t="shared" si="42"/>
        <v>-0.48</v>
      </c>
      <c r="K96" s="17">
        <f t="shared" si="249"/>
        <v>-2.74</v>
      </c>
      <c r="L96" s="17">
        <f t="shared" si="178"/>
        <v>75.1890516083877</v>
      </c>
      <c r="M96" s="17" t="s">
        <v>1</v>
      </c>
      <c r="N96" s="17">
        <v>2014</v>
      </c>
      <c r="P96" s="17">
        <f t="shared" si="266"/>
        <v>1600</v>
      </c>
      <c r="Q96" s="17">
        <f t="shared" si="250"/>
        <v>19.54157003056838</v>
      </c>
      <c r="R96" s="17">
        <f t="shared" si="251"/>
        <v>10.81520432546484</v>
      </c>
      <c r="S96" s="17">
        <f t="shared" si="252"/>
        <v>32.702111979143524</v>
      </c>
      <c r="T96" s="17">
        <f t="shared" si="253"/>
        <v>7.5978854211957483</v>
      </c>
      <c r="U96" s="17">
        <f t="shared" si="254"/>
        <v>1.7948754461935135</v>
      </c>
      <c r="W96" s="17">
        <f t="shared" si="179"/>
        <v>-2.7374044058216924</v>
      </c>
      <c r="X96" s="17">
        <f t="shared" si="180"/>
        <v>72.451647202566008</v>
      </c>
      <c r="Y96" s="17">
        <f t="shared" si="255"/>
        <v>4.6000000000000014</v>
      </c>
      <c r="Z96" s="17">
        <f t="shared" si="256"/>
        <v>3.3599999999999994</v>
      </c>
      <c r="AA96" s="17">
        <f t="shared" si="257"/>
        <v>10.899999999999999</v>
      </c>
      <c r="AB96" s="17">
        <f t="shared" si="258"/>
        <v>1.7800000000000002</v>
      </c>
      <c r="AC96" s="17">
        <f t="shared" si="259"/>
        <v>3.2950525531709229</v>
      </c>
      <c r="AE96" s="17">
        <f t="shared" si="260"/>
        <v>23.935052553170905</v>
      </c>
      <c r="AF96" s="17">
        <f t="shared" si="261"/>
        <v>5.258429969431619</v>
      </c>
      <c r="AG96" s="17">
        <f t="shared" si="262"/>
        <v>3.7147956745351585</v>
      </c>
      <c r="AH96" s="17">
        <f t="shared" si="263"/>
        <v>12.197888020856478</v>
      </c>
      <c r="AI96" s="17">
        <f t="shared" si="264"/>
        <v>1.992114578804252</v>
      </c>
      <c r="AJ96" s="17">
        <f t="shared" si="265"/>
        <v>3.5092287153650981</v>
      </c>
      <c r="AL96" s="14"/>
      <c r="AM96" s="14">
        <v>1030</v>
      </c>
      <c r="AN96" s="14">
        <f t="shared" si="182"/>
        <v>74.977480658421314</v>
      </c>
      <c r="AO96" s="14">
        <f t="shared" si="183"/>
        <v>20.600949190990978</v>
      </c>
      <c r="AP96" s="14">
        <f t="shared" si="184"/>
        <v>10.89463773796345</v>
      </c>
      <c r="AQ96" s="14">
        <f t="shared" si="185"/>
        <v>33.698266269940717</v>
      </c>
      <c r="AR96" s="14">
        <f t="shared" si="186"/>
        <v>7.772699452560305</v>
      </c>
      <c r="AS96" s="14">
        <f t="shared" si="187"/>
        <v>2.0109280069658739</v>
      </c>
      <c r="AT96" s="14"/>
      <c r="AU96" s="14">
        <f t="shared" si="188"/>
        <v>73.272372775785556</v>
      </c>
      <c r="AV96" s="14">
        <f t="shared" si="268"/>
        <v>19.901821971639063</v>
      </c>
      <c r="AW96" s="14">
        <f t="shared" si="268"/>
        <v>10.59234664265618</v>
      </c>
      <c r="AX96" s="14">
        <f t="shared" si="268"/>
        <v>33.143366464051979</v>
      </c>
      <c r="AY96" s="14">
        <f t="shared" si="267"/>
        <v>7.6873460782492042</v>
      </c>
      <c r="AZ96" s="14">
        <f t="shared" si="267"/>
        <v>1.9474916191891332</v>
      </c>
      <c r="BA96" s="14"/>
      <c r="BB96" s="14">
        <f t="shared" si="225"/>
        <v>67.397593492448706</v>
      </c>
      <c r="BC96" s="14">
        <f t="shared" si="226"/>
        <v>18.681093444984509</v>
      </c>
      <c r="BD96" s="14">
        <f t="shared" si="226"/>
        <v>10.285567965890113</v>
      </c>
      <c r="BE96" s="14">
        <f t="shared" si="226"/>
        <v>29.837022981678913</v>
      </c>
      <c r="BF96" s="14">
        <f t="shared" si="226"/>
        <v>7.1810417258364225</v>
      </c>
      <c r="BG96" s="14">
        <f t="shared" si="222"/>
        <v>1.4128673740587425</v>
      </c>
      <c r="BH96" s="14"/>
      <c r="BI96" s="14">
        <f t="shared" si="189"/>
        <v>59.992205217659595</v>
      </c>
      <c r="BJ96" s="14">
        <f t="shared" si="190"/>
        <v>17.064686483643587</v>
      </c>
      <c r="BK96" s="14">
        <f t="shared" si="190"/>
        <v>8.0782777055891231</v>
      </c>
      <c r="BL96" s="14">
        <f t="shared" si="190"/>
        <v>27.08135021269598</v>
      </c>
      <c r="BM96" s="14">
        <f t="shared" si="190"/>
        <v>6.5804142798238487</v>
      </c>
      <c r="BN96" s="14">
        <f t="shared" si="163"/>
        <v>1.1874765359070536</v>
      </c>
      <c r="BO96" s="14"/>
      <c r="BP96" s="14">
        <f t="shared" si="191"/>
        <v>77.56696578604317</v>
      </c>
      <c r="BQ96" s="14">
        <f t="shared" si="192"/>
        <v>20.911955524403499</v>
      </c>
      <c r="BR96" s="14">
        <f t="shared" si="192"/>
        <v>11.341875457222784</v>
      </c>
      <c r="BS96" s="14">
        <f t="shared" si="192"/>
        <v>35.028867593719021</v>
      </c>
      <c r="BT96" s="14">
        <f t="shared" si="192"/>
        <v>8.0095406322464235</v>
      </c>
      <c r="BU96" s="14">
        <f t="shared" si="164"/>
        <v>2.2747265784514399</v>
      </c>
      <c r="BV96" s="14"/>
      <c r="BW96" s="14">
        <f t="shared" si="193"/>
        <v>76.93207434462883</v>
      </c>
      <c r="BX96" s="14">
        <f t="shared" si="194"/>
        <v>20.734460694443168</v>
      </c>
      <c r="BY96" s="14">
        <f t="shared" si="194"/>
        <v>11.292869176247459</v>
      </c>
      <c r="BZ96" s="14">
        <f t="shared" si="194"/>
        <v>34.731090984144217</v>
      </c>
      <c r="CA96" s="14">
        <f t="shared" si="194"/>
        <v>7.9625994776437654</v>
      </c>
      <c r="CB96" s="14">
        <f t="shared" si="165"/>
        <v>2.2110540121502229</v>
      </c>
      <c r="CC96" s="14"/>
      <c r="CD96" s="14">
        <f t="shared" si="195"/>
        <v>69.956360280010742</v>
      </c>
      <c r="CE96" s="14">
        <f t="shared" si="196"/>
        <v>19.265283841747731</v>
      </c>
      <c r="CF96" s="14">
        <f t="shared" si="196"/>
        <v>10.831700204446854</v>
      </c>
      <c r="CG96" s="14">
        <f t="shared" si="196"/>
        <v>31.000114228935576</v>
      </c>
      <c r="CH96" s="14">
        <f t="shared" si="196"/>
        <v>7.3508567808073018</v>
      </c>
      <c r="CI96" s="14">
        <f t="shared" si="166"/>
        <v>1.5084052240732779</v>
      </c>
      <c r="CJ96" s="14"/>
      <c r="CK96" s="14">
        <f t="shared" si="227"/>
        <v>65.866786506720899</v>
      </c>
      <c r="CL96" s="14">
        <f t="shared" si="228"/>
        <v>17.998456606036072</v>
      </c>
      <c r="CM96" s="14">
        <f t="shared" si="228"/>
        <v>10.09116681226752</v>
      </c>
      <c r="CN96" s="14">
        <f t="shared" si="228"/>
        <v>29.404314107272583</v>
      </c>
      <c r="CO96" s="14">
        <f t="shared" si="228"/>
        <v>7.0541541449892708</v>
      </c>
      <c r="CP96" s="14">
        <f t="shared" si="223"/>
        <v>1.3186948361554611</v>
      </c>
      <c r="CQ96" s="14"/>
      <c r="CR96" s="14">
        <f t="shared" si="197"/>
        <v>59.469512224144239</v>
      </c>
      <c r="CS96" s="14">
        <f t="shared" si="198"/>
        <v>16.425770461779273</v>
      </c>
      <c r="CT96" s="14">
        <f t="shared" si="198"/>
        <v>9.3803111671568011</v>
      </c>
      <c r="CU96" s="14">
        <f t="shared" si="198"/>
        <v>26.191974281649372</v>
      </c>
      <c r="CV96" s="14">
        <f t="shared" si="198"/>
        <v>6.5031332547548679</v>
      </c>
      <c r="CW96" s="14">
        <f t="shared" si="167"/>
        <v>0.96832305880392067</v>
      </c>
      <c r="CX96" s="14"/>
      <c r="CY96" s="14">
        <f t="shared" si="199"/>
        <v>76.136735703170871</v>
      </c>
      <c r="CZ96" s="14">
        <f t="shared" si="200"/>
        <v>20.588530474902861</v>
      </c>
      <c r="DA96" s="14">
        <f t="shared" si="200"/>
        <v>10.94142401527167</v>
      </c>
      <c r="DB96" s="14">
        <f t="shared" si="200"/>
        <v>34.520435224092964</v>
      </c>
      <c r="DC96" s="14">
        <f t="shared" si="200"/>
        <v>7.8997852820346832</v>
      </c>
      <c r="DD96" s="14">
        <f t="shared" si="168"/>
        <v>2.1865607068686828</v>
      </c>
      <c r="DE96" s="14"/>
      <c r="DF96" s="14">
        <f t="shared" si="201"/>
        <v>76.314580623354189</v>
      </c>
      <c r="DG96" s="14">
        <f t="shared" si="202"/>
        <v>20.472469417499603</v>
      </c>
      <c r="DH96" s="14">
        <f t="shared" si="202"/>
        <v>11.342347756838951</v>
      </c>
      <c r="DI96" s="14">
        <f t="shared" si="202"/>
        <v>34.506468085711099</v>
      </c>
      <c r="DJ96" s="14">
        <f t="shared" si="202"/>
        <v>7.8937553827311007</v>
      </c>
      <c r="DK96" s="14">
        <f t="shared" si="169"/>
        <v>2.0995399805734367</v>
      </c>
      <c r="DL96" s="14"/>
      <c r="DM96" s="14">
        <f t="shared" si="203"/>
        <v>70.555452880818677</v>
      </c>
      <c r="DN96" s="14">
        <f t="shared" si="204"/>
        <v>19.417303151955785</v>
      </c>
      <c r="DO96" s="14">
        <f t="shared" si="204"/>
        <v>10.988735335507892</v>
      </c>
      <c r="DP96" s="14">
        <f t="shared" si="204"/>
        <v>31.214570681293928</v>
      </c>
      <c r="DQ96" s="14">
        <f t="shared" si="204"/>
        <v>7.3980299038622075</v>
      </c>
      <c r="DR96" s="14">
        <f t="shared" si="170"/>
        <v>1.536813808198874</v>
      </c>
      <c r="DS96" s="14"/>
      <c r="DT96" s="14">
        <f t="shared" si="229"/>
        <v>66.013357938934121</v>
      </c>
      <c r="DU96" s="14">
        <f t="shared" si="230"/>
        <v>18.062386424108283</v>
      </c>
      <c r="DV96" s="14">
        <f t="shared" si="230"/>
        <v>9.9994163183509421</v>
      </c>
      <c r="DW96" s="14">
        <f t="shared" si="230"/>
        <v>29.522339581602161</v>
      </c>
      <c r="DX96" s="14">
        <f t="shared" si="230"/>
        <v>7.0769446668986635</v>
      </c>
      <c r="DY96" s="14">
        <f t="shared" si="224"/>
        <v>1.3522709479740684</v>
      </c>
      <c r="DZ96" s="14"/>
      <c r="EA96" s="14">
        <f t="shared" si="205"/>
        <v>61.330866011549411</v>
      </c>
      <c r="EB96" s="14">
        <f t="shared" si="206"/>
        <v>16.897379148376196</v>
      </c>
      <c r="EC96" s="14">
        <f t="shared" si="206"/>
        <v>9.5330418025304944</v>
      </c>
      <c r="ED96" s="14">
        <f t="shared" si="206"/>
        <v>27.116877141865558</v>
      </c>
      <c r="EE96" s="14">
        <f t="shared" si="206"/>
        <v>6.6950495320609074</v>
      </c>
      <c r="EF96" s="14">
        <f t="shared" si="171"/>
        <v>1.0885183867162538</v>
      </c>
      <c r="EG96" s="14"/>
      <c r="EH96" s="14">
        <f t="shared" si="207"/>
        <v>79.307835296948099</v>
      </c>
      <c r="EI96" s="14">
        <f t="shared" si="208"/>
        <v>21.970339645474848</v>
      </c>
      <c r="EJ96" s="14">
        <f t="shared" si="208"/>
        <v>11.718005667200718</v>
      </c>
      <c r="EK96" s="14">
        <f t="shared" si="208"/>
        <v>35.2574582188183</v>
      </c>
      <c r="EL96" s="14">
        <f t="shared" si="208"/>
        <v>8.068579857092832</v>
      </c>
      <c r="EM96" s="14">
        <f t="shared" si="172"/>
        <v>2.2934519083614102</v>
      </c>
      <c r="EN96" s="14"/>
      <c r="EO96" s="14">
        <f t="shared" si="209"/>
        <v>75.226894238755847</v>
      </c>
      <c r="EP96" s="14">
        <f t="shared" si="210"/>
        <v>19.827156339166333</v>
      </c>
      <c r="EQ96" s="14">
        <f t="shared" si="210"/>
        <v>10.880080501254028</v>
      </c>
      <c r="ER96" s="14">
        <f t="shared" si="210"/>
        <v>34.47371888227709</v>
      </c>
      <c r="ES96" s="14">
        <f t="shared" si="210"/>
        <v>7.879226691203927</v>
      </c>
      <c r="ET96" s="14">
        <f t="shared" si="173"/>
        <v>2.1667118248544797</v>
      </c>
      <c r="EU96" s="14"/>
      <c r="EV96" s="14">
        <f t="shared" si="211"/>
        <v>76.697185897257967</v>
      </c>
      <c r="EW96" s="14">
        <f t="shared" si="212"/>
        <v>21.040356382803591</v>
      </c>
      <c r="EX96" s="14">
        <f t="shared" si="212"/>
        <v>11.421484815766608</v>
      </c>
      <c r="EY96" s="14">
        <f t="shared" si="212"/>
        <v>33.587382982858301</v>
      </c>
      <c r="EZ96" s="14">
        <f t="shared" si="212"/>
        <v>8.153614483402464</v>
      </c>
      <c r="FA96" s="14">
        <f t="shared" si="174"/>
        <v>2.4943472324270024</v>
      </c>
      <c r="FB96" s="14"/>
      <c r="FC96" s="14">
        <f t="shared" si="213"/>
        <v>73.608579588485128</v>
      </c>
      <c r="FD96" s="14">
        <f t="shared" si="214"/>
        <v>19.373007865887033</v>
      </c>
      <c r="FE96" s="14">
        <f t="shared" si="214"/>
        <v>11.566921940026912</v>
      </c>
      <c r="FF96" s="14">
        <f t="shared" si="214"/>
        <v>31.135449284785587</v>
      </c>
      <c r="FG96" s="14">
        <f t="shared" si="214"/>
        <v>8.4683953616634362</v>
      </c>
      <c r="FH96" s="14">
        <f t="shared" si="175"/>
        <v>3.0648051361221587</v>
      </c>
      <c r="FI96" s="14"/>
      <c r="FJ96" s="14">
        <f t="shared" si="215"/>
        <v>75.097346696071114</v>
      </c>
      <c r="FK96" s="14">
        <f t="shared" si="216"/>
        <v>19.84663697264342</v>
      </c>
      <c r="FL96" s="14">
        <f t="shared" si="216"/>
        <v>11.240875443409202</v>
      </c>
      <c r="FM96" s="14">
        <f t="shared" si="216"/>
        <v>34.149068393545662</v>
      </c>
      <c r="FN96" s="14">
        <f t="shared" si="216"/>
        <v>7.8310272608549729</v>
      </c>
      <c r="FO96" s="14">
        <f t="shared" si="176"/>
        <v>2.0297386256178687</v>
      </c>
    </row>
    <row r="97" spans="1:171" s="17" customFormat="1" ht="13.15" x14ac:dyDescent="0.2">
      <c r="B97" s="17">
        <v>18.7</v>
      </c>
      <c r="C97" s="17">
        <v>10.39</v>
      </c>
      <c r="D97" s="17">
        <v>31</v>
      </c>
      <c r="E97" s="17">
        <v>7.32</v>
      </c>
      <c r="F97" s="17">
        <f t="shared" si="181"/>
        <v>1.5378855655380785</v>
      </c>
      <c r="H97" s="17">
        <v>3200</v>
      </c>
      <c r="I97" s="17">
        <v>2332</v>
      </c>
      <c r="J97" s="17">
        <f t="shared" si="42"/>
        <v>-0.46</v>
      </c>
      <c r="K97" s="17">
        <f t="shared" si="249"/>
        <v>-2.58</v>
      </c>
      <c r="L97" s="17">
        <f t="shared" si="178"/>
        <v>68.947885565538073</v>
      </c>
      <c r="P97" s="17">
        <v>3200</v>
      </c>
      <c r="Q97" s="17">
        <f t="shared" si="250"/>
        <v>18.092803687934914</v>
      </c>
      <c r="R97" s="17">
        <f t="shared" si="251"/>
        <v>10.030409505783409</v>
      </c>
      <c r="S97" s="17">
        <f t="shared" si="252"/>
        <v>29.751042074543335</v>
      </c>
      <c r="T97" s="17">
        <f t="shared" si="253"/>
        <v>7.1118245220717169</v>
      </c>
      <c r="U97" s="17">
        <f t="shared" si="254"/>
        <v>1.3807288506358004</v>
      </c>
      <c r="W97" s="17">
        <f t="shared" si="179"/>
        <v>-2.5810769245688903</v>
      </c>
      <c r="X97" s="17">
        <f t="shared" si="180"/>
        <v>66.366808640969182</v>
      </c>
      <c r="Y97" s="17">
        <f t="shared" si="255"/>
        <v>6.1000000000000014</v>
      </c>
      <c r="Z97" s="17">
        <f t="shared" si="256"/>
        <v>4.1399999999999988</v>
      </c>
      <c r="AA97" s="17">
        <f t="shared" si="257"/>
        <v>13.899999999999999</v>
      </c>
      <c r="AB97" s="17">
        <f t="shared" si="258"/>
        <v>2.2699999999999996</v>
      </c>
      <c r="AC97" s="17">
        <f t="shared" si="259"/>
        <v>3.7662185960205328</v>
      </c>
      <c r="AE97" s="17">
        <f t="shared" si="260"/>
        <v>30.176218596020533</v>
      </c>
      <c r="AF97" s="17">
        <f t="shared" si="261"/>
        <v>6.7071963120650873</v>
      </c>
      <c r="AG97" s="17">
        <f t="shared" si="262"/>
        <v>4.4995904942165907</v>
      </c>
      <c r="AH97" s="17">
        <f t="shared" si="263"/>
        <v>15.148957925456662</v>
      </c>
      <c r="AI97" s="17">
        <f t="shared" si="264"/>
        <v>2.478175477928283</v>
      </c>
      <c r="AJ97" s="17">
        <f t="shared" si="265"/>
        <v>3.9233753109228111</v>
      </c>
      <c r="AL97" s="14"/>
      <c r="AM97" s="14">
        <v>1040</v>
      </c>
      <c r="AN97" s="14">
        <f t="shared" si="182"/>
        <v>74.873918040726451</v>
      </c>
      <c r="AO97" s="14">
        <f t="shared" si="183"/>
        <v>20.575809244312229</v>
      </c>
      <c r="AP97" s="14">
        <f t="shared" si="184"/>
        <v>10.878833961681039</v>
      </c>
      <c r="AQ97" s="14">
        <f t="shared" si="185"/>
        <v>33.651346682524071</v>
      </c>
      <c r="AR97" s="14">
        <f t="shared" si="186"/>
        <v>7.7649292151179194</v>
      </c>
      <c r="AS97" s="14">
        <f t="shared" si="187"/>
        <v>2.0029989370911858</v>
      </c>
      <c r="AT97" s="14"/>
      <c r="AU97" s="14">
        <f t="shared" si="188"/>
        <v>73.180512037549363</v>
      </c>
      <c r="AV97" s="14">
        <f t="shared" si="268"/>
        <v>19.879422805458582</v>
      </c>
      <c r="AW97" s="14">
        <f t="shared" si="268"/>
        <v>10.577373451507725</v>
      </c>
      <c r="AX97" s="14">
        <f t="shared" si="268"/>
        <v>33.103187802773206</v>
      </c>
      <c r="AY97" s="14">
        <f t="shared" si="267"/>
        <v>7.6800815250988519</v>
      </c>
      <c r="AZ97" s="14">
        <f t="shared" si="267"/>
        <v>1.940446452710999</v>
      </c>
      <c r="BA97" s="14"/>
      <c r="BB97" s="14">
        <f t="shared" si="225"/>
        <v>67.290424395383624</v>
      </c>
      <c r="BC97" s="14">
        <f t="shared" si="226"/>
        <v>18.650857543920701</v>
      </c>
      <c r="BD97" s="14">
        <f t="shared" si="226"/>
        <v>10.270930985397353</v>
      </c>
      <c r="BE97" s="14">
        <f t="shared" si="226"/>
        <v>29.790080684484316</v>
      </c>
      <c r="BF97" s="14">
        <f t="shared" si="226"/>
        <v>7.1723318916684544</v>
      </c>
      <c r="BG97" s="14">
        <f t="shared" si="222"/>
        <v>1.4062232899127995</v>
      </c>
      <c r="BH97" s="14"/>
      <c r="BI97" s="14">
        <f t="shared" si="189"/>
        <v>59.894360018106596</v>
      </c>
      <c r="BJ97" s="14">
        <f t="shared" si="190"/>
        <v>17.041760350006747</v>
      </c>
      <c r="BK97" s="14">
        <f t="shared" si="190"/>
        <v>8.0644557750562118</v>
      </c>
      <c r="BL97" s="14">
        <f t="shared" si="190"/>
        <v>27.032472550416983</v>
      </c>
      <c r="BM97" s="14">
        <f t="shared" si="190"/>
        <v>6.5725290363436653</v>
      </c>
      <c r="BN97" s="14">
        <f t="shared" si="163"/>
        <v>1.1831423062829893</v>
      </c>
      <c r="BO97" s="14"/>
      <c r="BP97" s="14">
        <f t="shared" si="191"/>
        <v>77.472451060038168</v>
      </c>
      <c r="BQ97" s="14">
        <f t="shared" si="192"/>
        <v>20.890416936465694</v>
      </c>
      <c r="BR97" s="14">
        <f t="shared" si="192"/>
        <v>11.328244991413799</v>
      </c>
      <c r="BS97" s="14">
        <f t="shared" si="192"/>
        <v>34.985575822381946</v>
      </c>
      <c r="BT97" s="14">
        <f t="shared" si="192"/>
        <v>8.0022580561977286</v>
      </c>
      <c r="BU97" s="14">
        <f t="shared" si="164"/>
        <v>2.265955253578996</v>
      </c>
      <c r="BV97" s="14"/>
      <c r="BW97" s="14">
        <f t="shared" si="193"/>
        <v>76.83050961378693</v>
      </c>
      <c r="BX97" s="14">
        <f t="shared" si="194"/>
        <v>20.709600139048405</v>
      </c>
      <c r="BY97" s="14">
        <f t="shared" si="194"/>
        <v>11.278796755846372</v>
      </c>
      <c r="BZ97" s="14">
        <f t="shared" si="194"/>
        <v>34.685333098966808</v>
      </c>
      <c r="CA97" s="14">
        <f t="shared" si="194"/>
        <v>7.954898120405927</v>
      </c>
      <c r="CB97" s="14">
        <f t="shared" si="165"/>
        <v>2.2018814995194171</v>
      </c>
      <c r="CC97" s="14"/>
      <c r="CD97" s="14">
        <f t="shared" si="195"/>
        <v>69.855324919129274</v>
      </c>
      <c r="CE97" s="14">
        <f t="shared" si="196"/>
        <v>19.239574917757629</v>
      </c>
      <c r="CF97" s="14">
        <f t="shared" si="196"/>
        <v>10.81745712855308</v>
      </c>
      <c r="CG97" s="14">
        <f t="shared" si="196"/>
        <v>30.953383023491554</v>
      </c>
      <c r="CH97" s="14">
        <f t="shared" si="196"/>
        <v>7.3429434560948561</v>
      </c>
      <c r="CI97" s="14">
        <f t="shared" si="166"/>
        <v>1.5019663932321583</v>
      </c>
      <c r="CJ97" s="14"/>
      <c r="CK97" s="14">
        <f t="shared" si="227"/>
        <v>65.777618096471599</v>
      </c>
      <c r="CL97" s="14">
        <f t="shared" si="228"/>
        <v>17.974901173088114</v>
      </c>
      <c r="CM97" s="14">
        <f t="shared" si="228"/>
        <v>10.081146193727813</v>
      </c>
      <c r="CN97" s="14">
        <f t="shared" si="228"/>
        <v>29.360742406240906</v>
      </c>
      <c r="CO97" s="14">
        <f t="shared" si="228"/>
        <v>7.0471609732575011</v>
      </c>
      <c r="CP97" s="14">
        <f t="shared" si="223"/>
        <v>1.3136673501572538</v>
      </c>
      <c r="CQ97" s="14"/>
      <c r="CR97" s="14">
        <f t="shared" si="197"/>
        <v>59.381629398007234</v>
      </c>
      <c r="CS97" s="14">
        <f t="shared" si="198"/>
        <v>16.402743697602755</v>
      </c>
      <c r="CT97" s="14">
        <f t="shared" si="198"/>
        <v>9.3684175633428275</v>
      </c>
      <c r="CU97" s="14">
        <f t="shared" si="198"/>
        <v>26.15002068403308</v>
      </c>
      <c r="CV97" s="14">
        <f t="shared" si="198"/>
        <v>6.4958370096075333</v>
      </c>
      <c r="CW97" s="14">
        <f t="shared" si="167"/>
        <v>0.96461044342103719</v>
      </c>
      <c r="CX97" s="14"/>
      <c r="CY97" s="14">
        <f t="shared" si="199"/>
        <v>76.036336331056503</v>
      </c>
      <c r="CZ97" s="14">
        <f t="shared" si="200"/>
        <v>20.564031858812555</v>
      </c>
      <c r="DA97" s="14">
        <f t="shared" si="200"/>
        <v>10.927315963240204</v>
      </c>
      <c r="DB97" s="14">
        <f t="shared" si="200"/>
        <v>34.474959470177239</v>
      </c>
      <c r="DC97" s="14">
        <f t="shared" si="200"/>
        <v>7.892218751794438</v>
      </c>
      <c r="DD97" s="14">
        <f t="shared" si="168"/>
        <v>2.1778102870320617</v>
      </c>
      <c r="DE97" s="14"/>
      <c r="DF97" s="14">
        <f t="shared" si="201"/>
        <v>76.216068629804695</v>
      </c>
      <c r="DG97" s="14">
        <f t="shared" si="202"/>
        <v>20.448634890597411</v>
      </c>
      <c r="DH97" s="14">
        <f t="shared" si="202"/>
        <v>11.327275332237129</v>
      </c>
      <c r="DI97" s="14">
        <f t="shared" si="202"/>
        <v>34.462180236336707</v>
      </c>
      <c r="DJ97" s="14">
        <f t="shared" si="202"/>
        <v>7.8864357265475773</v>
      </c>
      <c r="DK97" s="14">
        <f t="shared" si="169"/>
        <v>2.091542444085881</v>
      </c>
      <c r="DL97" s="14"/>
      <c r="DM97" s="14">
        <f t="shared" si="203"/>
        <v>70.449770270763366</v>
      </c>
      <c r="DN97" s="14">
        <f t="shared" si="204"/>
        <v>19.388846820322787</v>
      </c>
      <c r="DO97" s="14">
        <f t="shared" si="204"/>
        <v>10.971743864002448</v>
      </c>
      <c r="DP97" s="14">
        <f t="shared" si="204"/>
        <v>31.168366841714526</v>
      </c>
      <c r="DQ97" s="14">
        <f t="shared" si="204"/>
        <v>7.3901302518968794</v>
      </c>
      <c r="DR97" s="14">
        <f t="shared" si="170"/>
        <v>1.5306824928267297</v>
      </c>
      <c r="DS97" s="14"/>
      <c r="DT97" s="14">
        <f t="shared" si="229"/>
        <v>65.933264544738591</v>
      </c>
      <c r="DU97" s="14">
        <f t="shared" si="230"/>
        <v>18.040975298197253</v>
      </c>
      <c r="DV97" s="14">
        <f t="shared" si="230"/>
        <v>9.9896372005879179</v>
      </c>
      <c r="DW97" s="14">
        <f t="shared" si="230"/>
        <v>29.48449108220165</v>
      </c>
      <c r="DX97" s="14">
        <f t="shared" si="230"/>
        <v>7.0705358650283774</v>
      </c>
      <c r="DY97" s="14">
        <f t="shared" si="224"/>
        <v>1.3476250987234037</v>
      </c>
      <c r="DZ97" s="14"/>
      <c r="EA97" s="14">
        <f t="shared" si="205"/>
        <v>61.255072477156105</v>
      </c>
      <c r="EB97" s="14">
        <f t="shared" si="206"/>
        <v>16.877788091088476</v>
      </c>
      <c r="EC97" s="14">
        <f t="shared" si="206"/>
        <v>9.5236643201520312</v>
      </c>
      <c r="ED97" s="14">
        <f t="shared" si="206"/>
        <v>27.079885464554266</v>
      </c>
      <c r="EE97" s="14">
        <f t="shared" si="206"/>
        <v>6.688752390300019</v>
      </c>
      <c r="EF97" s="14">
        <f t="shared" si="171"/>
        <v>1.0849822110613168</v>
      </c>
      <c r="EG97" s="14"/>
      <c r="EH97" s="14">
        <f t="shared" si="207"/>
        <v>79.209533302896361</v>
      </c>
      <c r="EI97" s="14">
        <f t="shared" si="208"/>
        <v>21.947508627777431</v>
      </c>
      <c r="EJ97" s="14">
        <f t="shared" si="208"/>
        <v>11.707175226452076</v>
      </c>
      <c r="EK97" s="14">
        <f t="shared" si="208"/>
        <v>35.210227986099945</v>
      </c>
      <c r="EL97" s="14">
        <f t="shared" si="208"/>
        <v>8.0610713327022037</v>
      </c>
      <c r="EM97" s="14">
        <f t="shared" si="172"/>
        <v>2.2835501298647136</v>
      </c>
      <c r="EN97" s="14"/>
      <c r="EO97" s="14">
        <f t="shared" si="209"/>
        <v>75.131044216185259</v>
      </c>
      <c r="EP97" s="14">
        <f t="shared" si="210"/>
        <v>19.805471588572075</v>
      </c>
      <c r="EQ97" s="14">
        <f t="shared" si="210"/>
        <v>10.867735286384237</v>
      </c>
      <c r="ER97" s="14">
        <f t="shared" si="210"/>
        <v>34.428501733115709</v>
      </c>
      <c r="ES97" s="14">
        <f t="shared" si="210"/>
        <v>7.8716677632099517</v>
      </c>
      <c r="ET97" s="14">
        <f t="shared" si="173"/>
        <v>2.1576678449032887</v>
      </c>
      <c r="EU97" s="14"/>
      <c r="EV97" s="14">
        <f t="shared" si="211"/>
        <v>76.609097760174421</v>
      </c>
      <c r="EW97" s="14">
        <f t="shared" si="212"/>
        <v>21.019084156611395</v>
      </c>
      <c r="EX97" s="14">
        <f t="shared" si="212"/>
        <v>11.420704315168383</v>
      </c>
      <c r="EY97" s="14">
        <f t="shared" si="212"/>
        <v>33.541308119755207</v>
      </c>
      <c r="EZ97" s="14">
        <f t="shared" si="212"/>
        <v>8.1464367326829592</v>
      </c>
      <c r="FA97" s="14">
        <f t="shared" si="174"/>
        <v>2.4815644359564732</v>
      </c>
      <c r="FB97" s="14"/>
      <c r="FC97" s="14">
        <f t="shared" si="213"/>
        <v>73.498052738166962</v>
      </c>
      <c r="FD97" s="14">
        <f t="shared" si="214"/>
        <v>19.342947407117826</v>
      </c>
      <c r="FE97" s="14">
        <f t="shared" si="214"/>
        <v>11.551068925581003</v>
      </c>
      <c r="FF97" s="14">
        <f t="shared" si="214"/>
        <v>31.091747084291704</v>
      </c>
      <c r="FG97" s="14">
        <f t="shared" si="214"/>
        <v>8.4603792570524909</v>
      </c>
      <c r="FH97" s="14">
        <f t="shared" si="175"/>
        <v>3.0519100641239243</v>
      </c>
      <c r="FI97" s="14"/>
      <c r="FJ97" s="14">
        <f t="shared" si="215"/>
        <v>75.011703713993398</v>
      </c>
      <c r="FK97" s="14">
        <f t="shared" si="216"/>
        <v>19.826671108414111</v>
      </c>
      <c r="FL97" s="14">
        <f t="shared" si="216"/>
        <v>11.234023090529353</v>
      </c>
      <c r="FM97" s="14">
        <f t="shared" si="216"/>
        <v>34.105877524157222</v>
      </c>
      <c r="FN97" s="14">
        <f t="shared" si="216"/>
        <v>7.8240528653053527</v>
      </c>
      <c r="FO97" s="14">
        <f t="shared" si="176"/>
        <v>2.0210791255873621</v>
      </c>
    </row>
    <row r="98" spans="1:171" s="17" customFormat="1" ht="13.15" x14ac:dyDescent="0.2">
      <c r="B98" s="17">
        <v>17.2</v>
      </c>
      <c r="C98" s="17">
        <v>9.4700000000000006</v>
      </c>
      <c r="D98" s="17">
        <v>27.9</v>
      </c>
      <c r="E98" s="17">
        <v>6.8</v>
      </c>
      <c r="F98" s="17">
        <f t="shared" si="181"/>
        <v>1.1766681320158801</v>
      </c>
      <c r="H98" s="17">
        <v>6400</v>
      </c>
      <c r="I98" s="17">
        <v>4804</v>
      </c>
      <c r="J98" s="17">
        <f t="shared" si="42"/>
        <v>-0.41</v>
      </c>
      <c r="K98" s="17">
        <f t="shared" si="249"/>
        <v>-2.4900000000000002</v>
      </c>
      <c r="L98" s="17">
        <f t="shared" si="178"/>
        <v>62.546668132015874</v>
      </c>
      <c r="P98" s="17">
        <v>6400</v>
      </c>
      <c r="Q98" s="17">
        <f t="shared" si="250"/>
        <v>16.586483069939725</v>
      </c>
      <c r="R98" s="17">
        <f t="shared" si="251"/>
        <v>9.0790651298589928</v>
      </c>
      <c r="S98" s="17">
        <f t="shared" si="252"/>
        <v>26.728501192129571</v>
      </c>
      <c r="T98" s="17">
        <f t="shared" si="253"/>
        <v>6.5985128119634293</v>
      </c>
      <c r="U98" s="17">
        <f t="shared" si="254"/>
        <v>1.0689056998704825</v>
      </c>
      <c r="W98" s="17">
        <f t="shared" si="179"/>
        <v>-2.4852002282536674</v>
      </c>
      <c r="X98" s="17">
        <f t="shared" si="180"/>
        <v>60.061467903762207</v>
      </c>
      <c r="Y98" s="17">
        <f t="shared" si="255"/>
        <v>7.6000000000000014</v>
      </c>
      <c r="Z98" s="17">
        <f t="shared" si="256"/>
        <v>5.0599999999999987</v>
      </c>
      <c r="AA98" s="17">
        <f t="shared" si="257"/>
        <v>17</v>
      </c>
      <c r="AB98" s="17">
        <f t="shared" si="258"/>
        <v>2.79</v>
      </c>
      <c r="AC98" s="17">
        <f t="shared" si="259"/>
        <v>4.1274360295427313</v>
      </c>
      <c r="AE98" s="17">
        <f t="shared" si="260"/>
        <v>36.577436029542731</v>
      </c>
      <c r="AF98" s="17">
        <f t="shared" si="261"/>
        <v>8.2135169300602762</v>
      </c>
      <c r="AG98" s="17">
        <f t="shared" si="262"/>
        <v>5.4509348701410065</v>
      </c>
      <c r="AH98" s="17">
        <f t="shared" si="263"/>
        <v>18.171498807870428</v>
      </c>
      <c r="AI98" s="17">
        <f t="shared" si="264"/>
        <v>2.991487188036571</v>
      </c>
      <c r="AJ98" s="17">
        <f t="shared" si="265"/>
        <v>4.2351984616881291</v>
      </c>
      <c r="AL98" s="14"/>
      <c r="AM98" s="14">
        <v>1050</v>
      </c>
      <c r="AN98" s="14">
        <f t="shared" si="182"/>
        <v>74.770787783334967</v>
      </c>
      <c r="AO98" s="14">
        <f t="shared" si="183"/>
        <v>20.550735616112505</v>
      </c>
      <c r="AP98" s="14">
        <f t="shared" si="184"/>
        <v>10.863040860370536</v>
      </c>
      <c r="AQ98" s="14">
        <f t="shared" si="185"/>
        <v>33.60466909726086</v>
      </c>
      <c r="AR98" s="14">
        <f t="shared" si="186"/>
        <v>7.7571952062868359</v>
      </c>
      <c r="AS98" s="14">
        <f t="shared" si="187"/>
        <v>1.9951470033042273</v>
      </c>
      <c r="AT98" s="14"/>
      <c r="AU98" s="14">
        <f t="shared" si="188"/>
        <v>73.089240137506934</v>
      </c>
      <c r="AV98" s="14">
        <f t="shared" si="268"/>
        <v>19.857150426930311</v>
      </c>
      <c r="AW98" s="14">
        <f t="shared" si="268"/>
        <v>10.562472926002442</v>
      </c>
      <c r="AX98" s="14">
        <f t="shared" si="268"/>
        <v>33.063283706561826</v>
      </c>
      <c r="AY98" s="14">
        <f t="shared" si="267"/>
        <v>7.6728593088866308</v>
      </c>
      <c r="AZ98" s="14">
        <f t="shared" si="267"/>
        <v>1.9334737691257313</v>
      </c>
      <c r="BA98" s="14"/>
      <c r="BB98" s="14">
        <f t="shared" si="225"/>
        <v>67.183844535087502</v>
      </c>
      <c r="BC98" s="14">
        <f t="shared" si="226"/>
        <v>18.620778701678177</v>
      </c>
      <c r="BD98" s="14">
        <f t="shared" si="226"/>
        <v>10.256383536385258</v>
      </c>
      <c r="BE98" s="14">
        <f t="shared" si="226"/>
        <v>29.74338386309423</v>
      </c>
      <c r="BF98" s="14">
        <f t="shared" si="226"/>
        <v>7.163667432758916</v>
      </c>
      <c r="BG98" s="14">
        <f t="shared" si="222"/>
        <v>1.3996310011709143</v>
      </c>
      <c r="BH98" s="14"/>
      <c r="BI98" s="14">
        <f t="shared" si="189"/>
        <v>59.796932558401025</v>
      </c>
      <c r="BJ98" s="14">
        <f t="shared" si="190"/>
        <v>17.018940997307695</v>
      </c>
      <c r="BK98" s="14">
        <f t="shared" si="190"/>
        <v>8.0506944242134963</v>
      </c>
      <c r="BL98" s="14">
        <f t="shared" si="190"/>
        <v>26.983773103414205</v>
      </c>
      <c r="BM98" s="14">
        <f t="shared" si="190"/>
        <v>6.5646798026745765</v>
      </c>
      <c r="BN98" s="14">
        <f t="shared" si="163"/>
        <v>1.1788442307910607</v>
      </c>
      <c r="BO98" s="14"/>
      <c r="BP98" s="14">
        <f t="shared" si="191"/>
        <v>77.378469866825625</v>
      </c>
      <c r="BQ98" s="14">
        <f t="shared" si="192"/>
        <v>20.868998234608981</v>
      </c>
      <c r="BR98" s="14">
        <f t="shared" si="192"/>
        <v>11.314679639426547</v>
      </c>
      <c r="BS98" s="14">
        <f t="shared" si="192"/>
        <v>34.942516326799129</v>
      </c>
      <c r="BT98" s="14">
        <f t="shared" si="192"/>
        <v>7.9950137344252115</v>
      </c>
      <c r="BU98" s="14">
        <f t="shared" si="164"/>
        <v>2.2572619315657674</v>
      </c>
      <c r="BV98" s="14"/>
      <c r="BW98" s="14">
        <f t="shared" si="193"/>
        <v>76.729437696761281</v>
      </c>
      <c r="BX98" s="14">
        <f t="shared" si="194"/>
        <v>20.684850071498104</v>
      </c>
      <c r="BY98" s="14">
        <f t="shared" si="194"/>
        <v>11.264783828008257</v>
      </c>
      <c r="BZ98" s="14">
        <f t="shared" si="194"/>
        <v>34.639793566258454</v>
      </c>
      <c r="CA98" s="14">
        <f t="shared" si="194"/>
        <v>7.9472324148968809</v>
      </c>
      <c r="CB98" s="14">
        <f t="shared" si="165"/>
        <v>2.1927778160995919</v>
      </c>
      <c r="CC98" s="14"/>
      <c r="CD98" s="14">
        <f t="shared" si="195"/>
        <v>69.754744261873896</v>
      </c>
      <c r="CE98" s="14">
        <f t="shared" si="196"/>
        <v>19.213972974528662</v>
      </c>
      <c r="CF98" s="14">
        <f t="shared" si="196"/>
        <v>10.803265462100178</v>
      </c>
      <c r="CG98" s="14">
        <f t="shared" si="196"/>
        <v>30.906869199174523</v>
      </c>
      <c r="CH98" s="14">
        <f t="shared" si="196"/>
        <v>7.3350645219260286</v>
      </c>
      <c r="CI98" s="14">
        <f t="shared" si="166"/>
        <v>1.4955721041444949</v>
      </c>
      <c r="CJ98" s="14"/>
      <c r="CK98" s="14">
        <f t="shared" si="227"/>
        <v>65.689098934985537</v>
      </c>
      <c r="CL98" s="14">
        <f t="shared" si="228"/>
        <v>17.951552116595359</v>
      </c>
      <c r="CM98" s="14">
        <f t="shared" si="228"/>
        <v>10.071237595947064</v>
      </c>
      <c r="CN98" s="14">
        <f t="shared" si="228"/>
        <v>29.317408093316523</v>
      </c>
      <c r="CO98" s="14">
        <f t="shared" si="228"/>
        <v>7.0402152538036464</v>
      </c>
      <c r="CP98" s="14">
        <f t="shared" si="223"/>
        <v>1.3086858753229387</v>
      </c>
      <c r="CQ98" s="14"/>
      <c r="CR98" s="14">
        <f t="shared" si="197"/>
        <v>59.29410088970247</v>
      </c>
      <c r="CS98" s="14">
        <f t="shared" si="198"/>
        <v>16.379806371801614</v>
      </c>
      <c r="CT98" s="14">
        <f t="shared" si="198"/>
        <v>9.3565405845103271</v>
      </c>
      <c r="CU98" s="14">
        <f t="shared" si="198"/>
        <v>26.108256048159884</v>
      </c>
      <c r="CV98" s="14">
        <f t="shared" si="198"/>
        <v>6.4885707679531777</v>
      </c>
      <c r="CW98" s="14">
        <f t="shared" si="167"/>
        <v>0.96092711727747315</v>
      </c>
      <c r="CX98" s="14"/>
      <c r="CY98" s="14">
        <f t="shared" si="199"/>
        <v>75.936478213411434</v>
      </c>
      <c r="CZ98" s="14">
        <f t="shared" si="200"/>
        <v>20.539649929903099</v>
      </c>
      <c r="DA98" s="14">
        <f t="shared" si="200"/>
        <v>10.913296782474184</v>
      </c>
      <c r="DB98" s="14">
        <f t="shared" si="200"/>
        <v>34.429712681790214</v>
      </c>
      <c r="DC98" s="14">
        <f t="shared" si="200"/>
        <v>7.8846910613792591</v>
      </c>
      <c r="DD98" s="14">
        <f t="shared" si="168"/>
        <v>2.1691277578646795</v>
      </c>
      <c r="DE98" s="14"/>
      <c r="DF98" s="14">
        <f t="shared" si="201"/>
        <v>76.118032990695539</v>
      </c>
      <c r="DG98" s="14">
        <f t="shared" si="202"/>
        <v>20.424912251045836</v>
      </c>
      <c r="DH98" s="14">
        <f t="shared" si="202"/>
        <v>11.312269944828355</v>
      </c>
      <c r="DI98" s="14">
        <f t="shared" si="202"/>
        <v>34.418100002306325</v>
      </c>
      <c r="DJ98" s="14">
        <f t="shared" si="202"/>
        <v>7.8791492602147972</v>
      </c>
      <c r="DK98" s="14">
        <f t="shared" si="169"/>
        <v>2.0836015323002282</v>
      </c>
      <c r="DL98" s="14"/>
      <c r="DM98" s="14">
        <f t="shared" si="203"/>
        <v>70.344615943030789</v>
      </c>
      <c r="DN98" s="14">
        <f t="shared" si="204"/>
        <v>19.36051807139895</v>
      </c>
      <c r="DO98" s="14">
        <f t="shared" si="204"/>
        <v>10.954841287084868</v>
      </c>
      <c r="DP98" s="14">
        <f t="shared" si="204"/>
        <v>31.122390949861646</v>
      </c>
      <c r="DQ98" s="14">
        <f t="shared" si="204"/>
        <v>7.3822683878209556</v>
      </c>
      <c r="DR98" s="14">
        <f t="shared" si="170"/>
        <v>1.5245972468643694</v>
      </c>
      <c r="DS98" s="14"/>
      <c r="DT98" s="14">
        <f t="shared" si="229"/>
        <v>65.853805546518089</v>
      </c>
      <c r="DU98" s="14">
        <f t="shared" si="230"/>
        <v>18.019766505210235</v>
      </c>
      <c r="DV98" s="14">
        <f t="shared" si="230"/>
        <v>9.9799725958627317</v>
      </c>
      <c r="DW98" s="14">
        <f t="shared" si="230"/>
        <v>29.446880173848115</v>
      </c>
      <c r="DX98" s="14">
        <f t="shared" si="230"/>
        <v>7.0641687449049098</v>
      </c>
      <c r="DY98" s="14">
        <f t="shared" si="224"/>
        <v>1.3430175266920878</v>
      </c>
      <c r="DZ98" s="14"/>
      <c r="EA98" s="14">
        <f t="shared" si="205"/>
        <v>61.179608660127215</v>
      </c>
      <c r="EB98" s="14">
        <f t="shared" si="206"/>
        <v>16.85827910786923</v>
      </c>
      <c r="EC98" s="14">
        <f t="shared" si="206"/>
        <v>9.5143255171675154</v>
      </c>
      <c r="ED98" s="14">
        <f t="shared" si="206"/>
        <v>27.043057912627024</v>
      </c>
      <c r="EE98" s="14">
        <f t="shared" si="206"/>
        <v>6.6824786419826339</v>
      </c>
      <c r="EF98" s="14">
        <f t="shared" si="171"/>
        <v>1.0814674804808155</v>
      </c>
      <c r="EG98" s="14"/>
      <c r="EH98" s="14">
        <f t="shared" si="207"/>
        <v>79.111723590664823</v>
      </c>
      <c r="EI98" s="14">
        <f t="shared" si="208"/>
        <v>21.924770018351865</v>
      </c>
      <c r="EJ98" s="14">
        <f t="shared" si="208"/>
        <v>11.696392591632948</v>
      </c>
      <c r="EK98" s="14">
        <f t="shared" si="208"/>
        <v>35.163229433059556</v>
      </c>
      <c r="EL98" s="14">
        <f t="shared" si="208"/>
        <v>8.0536007173620749</v>
      </c>
      <c r="EM98" s="14">
        <f t="shared" si="172"/>
        <v>2.2737308302583914</v>
      </c>
      <c r="EN98" s="14"/>
      <c r="EO98" s="14">
        <f t="shared" si="209"/>
        <v>75.035662024990003</v>
      </c>
      <c r="EP98" s="14">
        <f t="shared" si="210"/>
        <v>19.783892501149055</v>
      </c>
      <c r="EQ98" s="14">
        <f t="shared" si="210"/>
        <v>10.855430940718371</v>
      </c>
      <c r="ER98" s="14">
        <f t="shared" si="210"/>
        <v>34.383501280814258</v>
      </c>
      <c r="ES98" s="14">
        <f t="shared" si="210"/>
        <v>7.8641437865415247</v>
      </c>
      <c r="ET98" s="14">
        <f t="shared" si="173"/>
        <v>2.1486935157667877</v>
      </c>
      <c r="EU98" s="14"/>
      <c r="EV98" s="14">
        <f t="shared" si="211"/>
        <v>76.523321749766765</v>
      </c>
      <c r="EW98" s="14">
        <f t="shared" si="212"/>
        <v>20.9983192054756</v>
      </c>
      <c r="EX98" s="14">
        <f t="shared" si="212"/>
        <v>11.41969919678098</v>
      </c>
      <c r="EY98" s="14">
        <f t="shared" si="212"/>
        <v>33.496592599993832</v>
      </c>
      <c r="EZ98" s="14">
        <f t="shared" si="212"/>
        <v>8.1394486376654598</v>
      </c>
      <c r="FA98" s="14">
        <f t="shared" si="174"/>
        <v>2.4692621098509084</v>
      </c>
      <c r="FB98" s="14"/>
      <c r="FC98" s="14">
        <f t="shared" si="213"/>
        <v>73.388034476795809</v>
      </c>
      <c r="FD98" s="14">
        <f t="shared" si="214"/>
        <v>19.312963232816106</v>
      </c>
      <c r="FE98" s="14">
        <f t="shared" si="214"/>
        <v>11.535250391752122</v>
      </c>
      <c r="FF98" s="14">
        <f t="shared" si="214"/>
        <v>31.04828307562498</v>
      </c>
      <c r="FG98" s="14">
        <f t="shared" si="214"/>
        <v>8.4524027012053526</v>
      </c>
      <c r="FH98" s="14">
        <f t="shared" si="175"/>
        <v>3.0391350753972342</v>
      </c>
      <c r="FI98" s="14"/>
      <c r="FJ98" s="14">
        <f t="shared" si="215"/>
        <v>74.926500511887014</v>
      </c>
      <c r="FK98" s="14">
        <f t="shared" si="216"/>
        <v>19.806805031735212</v>
      </c>
      <c r="FL98" s="14">
        <f t="shared" si="216"/>
        <v>11.227190324849504</v>
      </c>
      <c r="FM98" s="14">
        <f t="shared" si="216"/>
        <v>34.062902782906576</v>
      </c>
      <c r="FN98" s="14">
        <f t="shared" si="216"/>
        <v>7.8171123632392989</v>
      </c>
      <c r="FO98" s="14">
        <f t="shared" si="176"/>
        <v>2.0124900091564268</v>
      </c>
    </row>
    <row r="99" spans="1:171" s="17" customFormat="1" ht="13.15" x14ac:dyDescent="0.2">
      <c r="B99" s="17">
        <v>15.6</v>
      </c>
      <c r="C99" s="17">
        <v>8.44</v>
      </c>
      <c r="D99" s="17">
        <v>24.9</v>
      </c>
      <c r="E99" s="17">
        <v>6.28</v>
      </c>
      <c r="F99" s="17">
        <f t="shared" si="181"/>
        <v>0.92071650001520156</v>
      </c>
      <c r="H99" s="17">
        <v>12800</v>
      </c>
      <c r="I99" s="17">
        <v>9443</v>
      </c>
      <c r="J99" s="17">
        <f t="shared" si="42"/>
        <v>-0.44</v>
      </c>
      <c r="K99" s="17">
        <f t="shared" si="249"/>
        <v>-2.61</v>
      </c>
      <c r="L99" s="17">
        <f t="shared" ref="L99:L130" si="269">SUM(B99:F99)</f>
        <v>56.140716500015202</v>
      </c>
      <c r="P99" s="17">
        <v>12800</v>
      </c>
      <c r="Q99" s="17">
        <f t="shared" si="250"/>
        <v>14.960376805949895</v>
      </c>
      <c r="R99" s="17">
        <f t="shared" si="251"/>
        <v>8.0027178688688743</v>
      </c>
      <c r="S99" s="17">
        <f t="shared" si="252"/>
        <v>23.673897498318173</v>
      </c>
      <c r="T99" s="17">
        <f t="shared" si="253"/>
        <v>6.0563991770213113</v>
      </c>
      <c r="U99" s="17">
        <f t="shared" si="254"/>
        <v>0.83322265352457414</v>
      </c>
      <c r="W99" s="17">
        <f t="shared" ref="W99:W130" si="270">SUM(Q99:U99)-SUM(B99:F99)</f>
        <v>-2.6141024963323716</v>
      </c>
      <c r="X99" s="17">
        <f t="shared" ref="X99:X130" si="271">L99+W99</f>
        <v>53.52661400368283</v>
      </c>
      <c r="Y99" s="17">
        <f t="shared" si="255"/>
        <v>9.2000000000000011</v>
      </c>
      <c r="Z99" s="17">
        <f t="shared" si="256"/>
        <v>6.09</v>
      </c>
      <c r="AA99" s="17">
        <f t="shared" si="257"/>
        <v>20</v>
      </c>
      <c r="AB99" s="17">
        <f t="shared" si="258"/>
        <v>3.3099999999999996</v>
      </c>
      <c r="AC99" s="17">
        <f t="shared" si="259"/>
        <v>4.3833876615434102</v>
      </c>
      <c r="AE99" s="17">
        <f t="shared" si="260"/>
        <v>42.983387661543404</v>
      </c>
      <c r="AF99" s="17">
        <f t="shared" si="261"/>
        <v>9.8396231940501053</v>
      </c>
      <c r="AG99" s="17">
        <f t="shared" si="262"/>
        <v>6.527282131131126</v>
      </c>
      <c r="AH99" s="17">
        <f t="shared" si="263"/>
        <v>21.226102501681826</v>
      </c>
      <c r="AI99" s="17">
        <f t="shared" si="264"/>
        <v>3.5336008229786886</v>
      </c>
      <c r="AJ99" s="17">
        <f t="shared" si="265"/>
        <v>4.4708815080340374</v>
      </c>
      <c r="AL99" s="14"/>
      <c r="AM99" s="14">
        <v>1060</v>
      </c>
      <c r="AN99" s="14">
        <f t="shared" si="182"/>
        <v>74.668084101258117</v>
      </c>
      <c r="AO99" s="14">
        <f t="shared" si="183"/>
        <v>20.525728575682407</v>
      </c>
      <c r="AP99" s="14">
        <f t="shared" si="184"/>
        <v>10.847259603940046</v>
      </c>
      <c r="AQ99" s="14">
        <f t="shared" si="185"/>
        <v>33.558228915260138</v>
      </c>
      <c r="AR99" s="14">
        <f t="shared" si="186"/>
        <v>7.7494968036327521</v>
      </c>
      <c r="AS99" s="14">
        <f t="shared" si="187"/>
        <v>1.987370202742782</v>
      </c>
      <c r="AT99" s="14"/>
      <c r="AU99" s="14">
        <f t="shared" si="188"/>
        <v>72.998545802538402</v>
      </c>
      <c r="AV99" s="14">
        <f t="shared" si="268"/>
        <v>19.835002610994589</v>
      </c>
      <c r="AW99" s="14">
        <f t="shared" si="268"/>
        <v>10.547644176079469</v>
      </c>
      <c r="AX99" s="14">
        <f t="shared" si="268"/>
        <v>33.023648370360846</v>
      </c>
      <c r="AY99" s="14">
        <f t="shared" si="267"/>
        <v>7.6656786391666873</v>
      </c>
      <c r="AZ99" s="14">
        <f t="shared" si="267"/>
        <v>1.9265720059368072</v>
      </c>
      <c r="BA99" s="14"/>
      <c r="BB99" s="14">
        <f t="shared" si="225"/>
        <v>67.077837253586921</v>
      </c>
      <c r="BC99" s="14">
        <f t="shared" si="226"/>
        <v>18.590854999893722</v>
      </c>
      <c r="BD99" s="14">
        <f t="shared" si="226"/>
        <v>10.241924316218626</v>
      </c>
      <c r="BE99" s="14">
        <f t="shared" si="226"/>
        <v>29.696922786299368</v>
      </c>
      <c r="BF99" s="14">
        <f t="shared" si="226"/>
        <v>7.1550470579395133</v>
      </c>
      <c r="BG99" s="14">
        <f t="shared" si="222"/>
        <v>1.3930880932356877</v>
      </c>
      <c r="BH99" s="14"/>
      <c r="BI99" s="14">
        <f t="shared" si="189"/>
        <v>59.699916444763431</v>
      </c>
      <c r="BJ99" s="14">
        <f t="shared" si="190"/>
        <v>16.996226791117667</v>
      </c>
      <c r="BK99" s="14">
        <f t="shared" si="190"/>
        <v>8.0369927258327696</v>
      </c>
      <c r="BL99" s="14">
        <f t="shared" si="190"/>
        <v>26.935249144271399</v>
      </c>
      <c r="BM99" s="14">
        <f t="shared" si="190"/>
        <v>6.5568660276365618</v>
      </c>
      <c r="BN99" s="14">
        <f t="shared" si="163"/>
        <v>1.1745817559050362</v>
      </c>
      <c r="BO99" s="14"/>
      <c r="BP99" s="14">
        <f t="shared" si="191"/>
        <v>77.28500758976304</v>
      </c>
      <c r="BQ99" s="14">
        <f t="shared" si="192"/>
        <v>20.847695943288574</v>
      </c>
      <c r="BR99" s="14">
        <f t="shared" si="192"/>
        <v>11.301177964623157</v>
      </c>
      <c r="BS99" s="14">
        <f t="shared" si="192"/>
        <v>34.899682822268574</v>
      </c>
      <c r="BT99" s="14">
        <f t="shared" si="192"/>
        <v>7.9878066516448829</v>
      </c>
      <c r="BU99" s="14">
        <f t="shared" si="164"/>
        <v>2.248644207937843</v>
      </c>
      <c r="BV99" s="14"/>
      <c r="BW99" s="14">
        <f t="shared" si="193"/>
        <v>76.628840524228025</v>
      </c>
      <c r="BX99" s="14">
        <f t="shared" si="194"/>
        <v>20.660207046442725</v>
      </c>
      <c r="BY99" s="14">
        <f t="shared" si="194"/>
        <v>11.250828195351335</v>
      </c>
      <c r="BZ99" s="14">
        <f t="shared" si="194"/>
        <v>34.594464459952349</v>
      </c>
      <c r="CA99" s="14">
        <f t="shared" si="194"/>
        <v>7.9396010400532377</v>
      </c>
      <c r="CB99" s="14">
        <f t="shared" si="165"/>
        <v>2.1837397824283906</v>
      </c>
      <c r="CC99" s="14"/>
      <c r="CD99" s="14">
        <f t="shared" si="195"/>
        <v>69.65460068382248</v>
      </c>
      <c r="CE99" s="14">
        <f t="shared" si="196"/>
        <v>19.188474725648994</v>
      </c>
      <c r="CF99" s="14">
        <f t="shared" si="196"/>
        <v>10.789123744765801</v>
      </c>
      <c r="CG99" s="14">
        <f t="shared" si="196"/>
        <v>30.860563540835038</v>
      </c>
      <c r="CH99" s="14">
        <f t="shared" si="196"/>
        <v>7.3272186766264671</v>
      </c>
      <c r="CI99" s="14">
        <f t="shared" si="166"/>
        <v>1.4892199959461672</v>
      </c>
      <c r="CJ99" s="14"/>
      <c r="CK99" s="14">
        <f t="shared" si="227"/>
        <v>65.60122123147616</v>
      </c>
      <c r="CL99" s="14">
        <f t="shared" si="228"/>
        <v>17.928406793904227</v>
      </c>
      <c r="CM99" s="14">
        <f t="shared" si="228"/>
        <v>10.061439413222386</v>
      </c>
      <c r="CN99" s="14">
        <f t="shared" si="228"/>
        <v>29.274308745242323</v>
      </c>
      <c r="CO99" s="14">
        <f t="shared" si="228"/>
        <v>7.0333164280431628</v>
      </c>
      <c r="CP99" s="14">
        <f t="shared" si="223"/>
        <v>1.303749851064075</v>
      </c>
      <c r="CQ99" s="14"/>
      <c r="CR99" s="14">
        <f t="shared" si="197"/>
        <v>59.206919420859158</v>
      </c>
      <c r="CS99" s="14">
        <f t="shared" si="198"/>
        <v>16.35695692443786</v>
      </c>
      <c r="CT99" s="14">
        <f t="shared" si="198"/>
        <v>9.3446815031021124</v>
      </c>
      <c r="CU99" s="14">
        <f t="shared" si="198"/>
        <v>26.06667512223682</v>
      </c>
      <c r="CV99" s="14">
        <f t="shared" si="198"/>
        <v>6.4813338571984058</v>
      </c>
      <c r="CW99" s="14">
        <f t="shared" si="167"/>
        <v>0.95727201388395544</v>
      </c>
      <c r="CX99" s="14"/>
      <c r="CY99" s="14">
        <f t="shared" si="199"/>
        <v>75.837147772447139</v>
      </c>
      <c r="CZ99" s="14">
        <f t="shared" si="200"/>
        <v>20.515382232605809</v>
      </c>
      <c r="DA99" s="14">
        <f t="shared" si="200"/>
        <v>10.899364370131121</v>
      </c>
      <c r="DB99" s="14">
        <f t="shared" si="200"/>
        <v>34.384689007802692</v>
      </c>
      <c r="DC99" s="14">
        <f t="shared" si="200"/>
        <v>7.8772012227744082</v>
      </c>
      <c r="DD99" s="14">
        <f t="shared" si="168"/>
        <v>2.1605109391331121</v>
      </c>
      <c r="DE99" s="14"/>
      <c r="DF99" s="14">
        <f t="shared" si="201"/>
        <v>76.020460088309321</v>
      </c>
      <c r="DG99" s="14">
        <f t="shared" si="202"/>
        <v>20.401298489605537</v>
      </c>
      <c r="DH99" s="14">
        <f t="shared" si="202"/>
        <v>11.29733062331162</v>
      </c>
      <c r="DI99" s="14">
        <f t="shared" si="202"/>
        <v>34.37422098050078</v>
      </c>
      <c r="DJ99" s="14">
        <f t="shared" si="202"/>
        <v>7.8718950305057511</v>
      </c>
      <c r="DK99" s="14">
        <f t="shared" si="169"/>
        <v>2.0757149643856243</v>
      </c>
      <c r="DL99" s="14"/>
      <c r="DM99" s="14">
        <f t="shared" si="203"/>
        <v>70.239975337245639</v>
      </c>
      <c r="DN99" s="14">
        <f t="shared" si="204"/>
        <v>19.332314406722205</v>
      </c>
      <c r="DO99" s="14">
        <f t="shared" si="204"/>
        <v>10.938025977615032</v>
      </c>
      <c r="DP99" s="14">
        <f t="shared" si="204"/>
        <v>31.0766356857071</v>
      </c>
      <c r="DQ99" s="14">
        <f t="shared" si="204"/>
        <v>7.3744431598473472</v>
      </c>
      <c r="DR99" s="14">
        <f t="shared" si="170"/>
        <v>1.5185561073539535</v>
      </c>
      <c r="DS99" s="14"/>
      <c r="DT99" s="14">
        <f t="shared" si="229"/>
        <v>65.774971887587455</v>
      </c>
      <c r="DU99" s="14">
        <f t="shared" si="230"/>
        <v>17.998757021506854</v>
      </c>
      <c r="DV99" s="14">
        <f t="shared" si="230"/>
        <v>9.9704206322146032</v>
      </c>
      <c r="DW99" s="14">
        <f t="shared" si="230"/>
        <v>29.409503741469369</v>
      </c>
      <c r="DX99" s="14">
        <f t="shared" si="230"/>
        <v>7.0578427582403069</v>
      </c>
      <c r="DY99" s="14">
        <f t="shared" si="224"/>
        <v>1.3384477341563232</v>
      </c>
      <c r="DZ99" s="14"/>
      <c r="EA99" s="14">
        <f t="shared" si="205"/>
        <v>61.104471846394809</v>
      </c>
      <c r="EB99" s="14">
        <f t="shared" si="206"/>
        <v>16.838851533000774</v>
      </c>
      <c r="EC99" s="14">
        <f t="shared" si="206"/>
        <v>9.505025051003047</v>
      </c>
      <c r="ED99" s="14">
        <f t="shared" si="206"/>
        <v>27.006393128788414</v>
      </c>
      <c r="EE99" s="14">
        <f t="shared" si="206"/>
        <v>6.6762281189592052</v>
      </c>
      <c r="EF99" s="14">
        <f t="shared" si="171"/>
        <v>1.0779740146433641</v>
      </c>
      <c r="EG99" s="14"/>
      <c r="EH99" s="14">
        <f t="shared" si="207"/>
        <v>79.014392674931941</v>
      </c>
      <c r="EI99" s="14">
        <f t="shared" si="208"/>
        <v>21.902122534475531</v>
      </c>
      <c r="EJ99" s="14">
        <f t="shared" si="208"/>
        <v>11.685657020815555</v>
      </c>
      <c r="EK99" s="14">
        <f t="shared" si="208"/>
        <v>35.116455788668532</v>
      </c>
      <c r="EL99" s="14">
        <f t="shared" si="208"/>
        <v>8.0461668058176343</v>
      </c>
      <c r="EM99" s="14">
        <f t="shared" si="172"/>
        <v>2.2639905251546821</v>
      </c>
      <c r="EN99" s="14"/>
      <c r="EO99" s="14">
        <f t="shared" si="209"/>
        <v>74.940731372030967</v>
      </c>
      <c r="EP99" s="14">
        <f t="shared" si="210"/>
        <v>19.762415004363014</v>
      </c>
      <c r="EQ99" s="14">
        <f t="shared" si="210"/>
        <v>10.843166749221862</v>
      </c>
      <c r="ER99" s="14">
        <f t="shared" si="210"/>
        <v>34.338709944615843</v>
      </c>
      <c r="ES99" s="14">
        <f t="shared" si="210"/>
        <v>7.8566536983050188</v>
      </c>
      <c r="ET99" s="14">
        <f t="shared" si="173"/>
        <v>2.1397859755252244</v>
      </c>
      <c r="EU99" s="14"/>
      <c r="EV99" s="14">
        <f t="shared" si="211"/>
        <v>76.455519817366778</v>
      </c>
      <c r="EW99" s="14">
        <f t="shared" si="212"/>
        <v>20.981548280782938</v>
      </c>
      <c r="EX99" s="14">
        <f t="shared" si="212"/>
        <v>11.416688141113468</v>
      </c>
      <c r="EY99" s="14">
        <f t="shared" si="212"/>
        <v>33.462615419905511</v>
      </c>
      <c r="EZ99" s="14">
        <f t="shared" si="212"/>
        <v>8.1339490804554604</v>
      </c>
      <c r="FA99" s="14">
        <f t="shared" si="174"/>
        <v>2.4607188951093892</v>
      </c>
      <c r="FB99" s="14"/>
      <c r="FC99" s="14">
        <f t="shared" si="213"/>
        <v>73.278511923774275</v>
      </c>
      <c r="FD99" s="14">
        <f t="shared" si="214"/>
        <v>19.283056036377019</v>
      </c>
      <c r="FE99" s="14">
        <f t="shared" si="214"/>
        <v>11.519467524363378</v>
      </c>
      <c r="FF99" s="14">
        <f t="shared" si="214"/>
        <v>31.005048705414229</v>
      </c>
      <c r="FG99" s="14">
        <f t="shared" si="214"/>
        <v>8.4444645994291125</v>
      </c>
      <c r="FH99" s="14">
        <f t="shared" si="175"/>
        <v>3.0264750581905453</v>
      </c>
      <c r="FI99" s="14"/>
      <c r="FJ99" s="14">
        <f t="shared" si="215"/>
        <v>74.841724688571361</v>
      </c>
      <c r="FK99" s="14">
        <f t="shared" si="216"/>
        <v>19.787035655705097</v>
      </c>
      <c r="FL99" s="14">
        <f t="shared" si="216"/>
        <v>11.220376496941746</v>
      </c>
      <c r="FM99" s="14">
        <f t="shared" si="216"/>
        <v>34.020138409561312</v>
      </c>
      <c r="FN99" s="14">
        <f t="shared" si="216"/>
        <v>7.8102049288676598</v>
      </c>
      <c r="FO99" s="14">
        <f t="shared" si="176"/>
        <v>2.0039691974955542</v>
      </c>
    </row>
    <row r="100" spans="1:171" s="17" customFormat="1" ht="13.15" x14ac:dyDescent="0.2">
      <c r="B100" s="17">
        <v>14</v>
      </c>
      <c r="C100" s="17">
        <v>7.34</v>
      </c>
      <c r="D100" s="17">
        <v>21.8</v>
      </c>
      <c r="E100" s="17">
        <v>5.71</v>
      </c>
      <c r="F100" s="17">
        <f t="shared" si="181"/>
        <v>0.71315710827926415</v>
      </c>
      <c r="H100" s="17">
        <v>25600</v>
      </c>
      <c r="I100" s="17">
        <v>19249</v>
      </c>
      <c r="J100" s="17">
        <f t="shared" si="42"/>
        <v>-0.41</v>
      </c>
      <c r="K100" s="17">
        <f t="shared" si="249"/>
        <v>-2.16</v>
      </c>
      <c r="L100" s="17">
        <f t="shared" si="269"/>
        <v>49.563157108279263</v>
      </c>
      <c r="P100" s="17">
        <v>25600</v>
      </c>
      <c r="Q100" s="17">
        <f t="shared" si="250"/>
        <v>13.475415900452955</v>
      </c>
      <c r="R100" s="17">
        <f t="shared" si="251"/>
        <v>7.0961139068789336</v>
      </c>
      <c r="S100" s="17">
        <f t="shared" si="252"/>
        <v>20.652854120076018</v>
      </c>
      <c r="T100" s="17">
        <f t="shared" si="253"/>
        <v>5.5292750493393497</v>
      </c>
      <c r="U100" s="17">
        <f t="shared" si="254"/>
        <v>0.65133267712671206</v>
      </c>
      <c r="W100" s="17">
        <f t="shared" si="270"/>
        <v>-2.1581654544052995</v>
      </c>
      <c r="X100" s="17">
        <f t="shared" si="271"/>
        <v>47.404991653873964</v>
      </c>
      <c r="Y100" s="17">
        <f t="shared" si="255"/>
        <v>10.8</v>
      </c>
      <c r="Z100" s="17">
        <f t="shared" si="256"/>
        <v>7.1899999999999995</v>
      </c>
      <c r="AA100" s="17">
        <f t="shared" si="257"/>
        <v>23.099999999999998</v>
      </c>
      <c r="AB100" s="17">
        <f t="shared" si="258"/>
        <v>3.88</v>
      </c>
      <c r="AC100" s="17">
        <f t="shared" si="259"/>
        <v>4.590947053279347</v>
      </c>
      <c r="AE100" s="17">
        <f t="shared" si="260"/>
        <v>49.560947053279342</v>
      </c>
      <c r="AF100" s="17">
        <f t="shared" si="261"/>
        <v>11.324584099547046</v>
      </c>
      <c r="AG100" s="17">
        <f t="shared" si="262"/>
        <v>7.4338860931210657</v>
      </c>
      <c r="AH100" s="17">
        <f t="shared" si="263"/>
        <v>24.247145879923981</v>
      </c>
      <c r="AI100" s="17">
        <f t="shared" si="264"/>
        <v>4.0607249506606502</v>
      </c>
      <c r="AJ100" s="17">
        <f t="shared" si="265"/>
        <v>4.6527714844318995</v>
      </c>
      <c r="AL100" s="14"/>
      <c r="AM100" s="14">
        <v>1070</v>
      </c>
      <c r="AN100" s="14">
        <f t="shared" si="182"/>
        <v>74.565801209507185</v>
      </c>
      <c r="AO100" s="14">
        <f t="shared" si="183"/>
        <v>20.500788392312529</v>
      </c>
      <c r="AP100" s="14">
        <f t="shared" si="184"/>
        <v>10.831491362297673</v>
      </c>
      <c r="AQ100" s="14">
        <f t="shared" si="185"/>
        <v>33.512021537630964</v>
      </c>
      <c r="AR100" s="14">
        <f t="shared" si="186"/>
        <v>7.7418333847213683</v>
      </c>
      <c r="AS100" s="14">
        <f t="shared" si="187"/>
        <v>1.979666532544635</v>
      </c>
      <c r="AT100" s="14"/>
      <c r="AU100" s="14">
        <f t="shared" si="188"/>
        <v>72.908417759523843</v>
      </c>
      <c r="AV100" s="14">
        <f t="shared" si="268"/>
        <v>19.812977132591769</v>
      </c>
      <c r="AW100" s="14">
        <f t="shared" si="268"/>
        <v>10.532886311677933</v>
      </c>
      <c r="AX100" s="14">
        <f t="shared" si="268"/>
        <v>32.984275989113272</v>
      </c>
      <c r="AY100" s="14">
        <f t="shared" si="267"/>
        <v>7.6585387254931661</v>
      </c>
      <c r="AZ100" s="14">
        <f t="shared" si="267"/>
        <v>1.9197396006477061</v>
      </c>
      <c r="BA100" s="14"/>
      <c r="BB100" s="14">
        <f t="shared" si="225"/>
        <v>66.972385892908477</v>
      </c>
      <c r="BC100" s="14">
        <f t="shared" si="226"/>
        <v>18.561084520204108</v>
      </c>
      <c r="BD100" s="14">
        <f t="shared" si="226"/>
        <v>10.22755202226225</v>
      </c>
      <c r="BE100" s="14">
        <f t="shared" si="226"/>
        <v>29.650687722890446</v>
      </c>
      <c r="BF100" s="14">
        <f t="shared" si="226"/>
        <v>7.1464694760419505</v>
      </c>
      <c r="BG100" s="14">
        <f t="shared" si="222"/>
        <v>1.3865921515097213</v>
      </c>
      <c r="BH100" s="14"/>
      <c r="BI100" s="14">
        <f t="shared" si="189"/>
        <v>59.603305283414343</v>
      </c>
      <c r="BJ100" s="14">
        <f t="shared" si="190"/>
        <v>16.973616097007906</v>
      </c>
      <c r="BK100" s="14">
        <f t="shared" si="190"/>
        <v>8.0233497526858191</v>
      </c>
      <c r="BL100" s="14">
        <f t="shared" si="190"/>
        <v>26.886897945572329</v>
      </c>
      <c r="BM100" s="14">
        <f t="shared" si="190"/>
        <v>6.5490871600496039</v>
      </c>
      <c r="BN100" s="14">
        <f t="shared" si="163"/>
        <v>1.1703543280986866</v>
      </c>
      <c r="BO100" s="14"/>
      <c r="BP100" s="14">
        <f t="shared" si="191"/>
        <v>77.192049612207796</v>
      </c>
      <c r="BQ100" s="14">
        <f t="shared" si="192"/>
        <v>20.826506586959688</v>
      </c>
      <c r="BR100" s="14">
        <f t="shared" si="192"/>
        <v>11.287738530365761</v>
      </c>
      <c r="BS100" s="14">
        <f t="shared" si="192"/>
        <v>34.857069024088275</v>
      </c>
      <c r="BT100" s="14">
        <f t="shared" si="192"/>
        <v>7.9806357925727571</v>
      </c>
      <c r="BU100" s="14">
        <f t="shared" si="164"/>
        <v>2.2400996782213127</v>
      </c>
      <c r="BV100" s="14"/>
      <c r="BW100" s="14">
        <f t="shared" si="193"/>
        <v>76.528700026863305</v>
      </c>
      <c r="BX100" s="14">
        <f t="shared" si="194"/>
        <v>20.635667618532736</v>
      </c>
      <c r="BY100" s="14">
        <f t="shared" si="194"/>
        <v>11.236927660493837</v>
      </c>
      <c r="BZ100" s="14">
        <f t="shared" si="194"/>
        <v>34.549337853981662</v>
      </c>
      <c r="CA100" s="14">
        <f t="shared" si="194"/>
        <v>7.9320026748116064</v>
      </c>
      <c r="CB100" s="14">
        <f t="shared" si="165"/>
        <v>2.1747642190434551</v>
      </c>
      <c r="CC100" s="14"/>
      <c r="CD100" s="14">
        <f t="shared" si="195"/>
        <v>69.554876560552927</v>
      </c>
      <c r="CE100" s="14">
        <f t="shared" si="196"/>
        <v>19.16307688470679</v>
      </c>
      <c r="CF100" s="14">
        <f t="shared" si="196"/>
        <v>10.775030516227602</v>
      </c>
      <c r="CG100" s="14">
        <f t="shared" si="196"/>
        <v>30.814456833323668</v>
      </c>
      <c r="CH100" s="14">
        <f t="shared" si="196"/>
        <v>7.3194046185218182</v>
      </c>
      <c r="CI100" s="14">
        <f t="shared" si="166"/>
        <v>1.4829077077730535</v>
      </c>
      <c r="CJ100" s="14"/>
      <c r="CK100" s="14">
        <f t="shared" si="227"/>
        <v>65.513977195156926</v>
      </c>
      <c r="CL100" s="14">
        <f t="shared" si="228"/>
        <v>17.905462562361123</v>
      </c>
      <c r="CM100" s="14">
        <f t="shared" si="228"/>
        <v>10.051750039850889</v>
      </c>
      <c r="CN100" s="14">
        <f t="shared" si="228"/>
        <v>29.231441938761179</v>
      </c>
      <c r="CO100" s="14">
        <f t="shared" si="228"/>
        <v>7.0264639373915081</v>
      </c>
      <c r="CP100" s="14">
        <f t="shared" si="223"/>
        <v>1.298858716792223</v>
      </c>
      <c r="CQ100" s="14"/>
      <c r="CR100" s="14">
        <f t="shared" si="197"/>
        <v>59.120077713106461</v>
      </c>
      <c r="CS100" s="14">
        <f t="shared" si="198"/>
        <v>16.334193795573508</v>
      </c>
      <c r="CT100" s="14">
        <f t="shared" si="198"/>
        <v>9.3328415915609924</v>
      </c>
      <c r="CU100" s="14">
        <f t="shared" si="198"/>
        <v>26.025272654470925</v>
      </c>
      <c r="CV100" s="14">
        <f t="shared" si="198"/>
        <v>6.4741256047498226</v>
      </c>
      <c r="CW100" s="14">
        <f t="shared" si="167"/>
        <v>0.9536440667512105</v>
      </c>
      <c r="CX100" s="14"/>
      <c r="CY100" s="14">
        <f t="shared" si="199"/>
        <v>75.738331430375155</v>
      </c>
      <c r="CZ100" s="14">
        <f t="shared" si="200"/>
        <v>20.491226311352012</v>
      </c>
      <c r="DA100" s="14">
        <f t="shared" si="200"/>
        <v>10.885516623368527</v>
      </c>
      <c r="DB100" s="14">
        <f t="shared" si="200"/>
        <v>34.339882597085527</v>
      </c>
      <c r="DC100" s="14">
        <f t="shared" si="200"/>
        <v>7.869748247965151</v>
      </c>
      <c r="DD100" s="14">
        <f t="shared" si="168"/>
        <v>2.1519576506039364</v>
      </c>
      <c r="DE100" s="14"/>
      <c r="DF100" s="14">
        <f t="shared" si="201"/>
        <v>75.92333630492864</v>
      </c>
      <c r="DG100" s="14">
        <f t="shared" si="202"/>
        <v>20.377790597037162</v>
      </c>
      <c r="DH100" s="14">
        <f t="shared" si="202"/>
        <v>11.282456396385918</v>
      </c>
      <c r="DI100" s="14">
        <f t="shared" si="202"/>
        <v>34.330536767800915</v>
      </c>
      <c r="DJ100" s="14">
        <f t="shared" si="202"/>
        <v>7.8646720841934279</v>
      </c>
      <c r="DK100" s="14">
        <f t="shared" si="169"/>
        <v>2.0678804595112155</v>
      </c>
      <c r="DL100" s="14"/>
      <c r="DM100" s="14">
        <f t="shared" si="203"/>
        <v>70.135833893032597</v>
      </c>
      <c r="DN100" s="14">
        <f t="shared" si="204"/>
        <v>19.304233327830481</v>
      </c>
      <c r="DO100" s="14">
        <f t="shared" si="204"/>
        <v>10.921296308452821</v>
      </c>
      <c r="DP100" s="14">
        <f t="shared" si="204"/>
        <v>31.031093729222682</v>
      </c>
      <c r="DQ100" s="14">
        <f t="shared" si="204"/>
        <v>7.3666534161889619</v>
      </c>
      <c r="DR100" s="14">
        <f t="shared" si="170"/>
        <v>1.512557111337645</v>
      </c>
      <c r="DS100" s="14"/>
      <c r="DT100" s="14">
        <f t="shared" si="229"/>
        <v>65.696754511261616</v>
      </c>
      <c r="DU100" s="14">
        <f t="shared" si="230"/>
        <v>17.977943823446729</v>
      </c>
      <c r="DV100" s="14">
        <f t="shared" si="230"/>
        <v>9.9609794376827452</v>
      </c>
      <c r="DW100" s="14">
        <f t="shared" si="230"/>
        <v>29.372358669993222</v>
      </c>
      <c r="DX100" s="14">
        <f t="shared" si="230"/>
        <v>7.0515573567466134</v>
      </c>
      <c r="DY100" s="14">
        <f t="shared" si="224"/>
        <v>1.3339152233923128</v>
      </c>
      <c r="DZ100" s="14"/>
      <c r="EA100" s="14">
        <f t="shared" si="205"/>
        <v>61.029659321890939</v>
      </c>
      <c r="EB100" s="14">
        <f t="shared" si="206"/>
        <v>16.819504700765449</v>
      </c>
      <c r="EC100" s="14">
        <f t="shared" si="206"/>
        <v>9.495762579084726</v>
      </c>
      <c r="ED100" s="14">
        <f t="shared" si="206"/>
        <v>26.969889755743004</v>
      </c>
      <c r="EE100" s="14">
        <f t="shared" si="206"/>
        <v>6.6700006530801872</v>
      </c>
      <c r="EF100" s="14">
        <f t="shared" si="171"/>
        <v>1.074501633217575</v>
      </c>
      <c r="EG100" s="14"/>
      <c r="EH100" s="14">
        <f t="shared" si="207"/>
        <v>78.917527070376082</v>
      </c>
      <c r="EI100" s="14">
        <f t="shared" si="208"/>
        <v>21.879564893425812</v>
      </c>
      <c r="EJ100" s="14">
        <f t="shared" si="208"/>
        <v>11.674967772072117</v>
      </c>
      <c r="EK100" s="14">
        <f t="shared" si="208"/>
        <v>35.069900281898263</v>
      </c>
      <c r="EL100" s="14">
        <f t="shared" si="208"/>
        <v>8.0387683928140703</v>
      </c>
      <c r="EM100" s="14">
        <f t="shared" si="172"/>
        <v>2.2543257301658244</v>
      </c>
      <c r="EN100" s="14"/>
      <c r="EO100" s="14">
        <f t="shared" si="209"/>
        <v>74.846235964169111</v>
      </c>
      <c r="EP100" s="14">
        <f t="shared" si="210"/>
        <v>19.741035025679697</v>
      </c>
      <c r="EQ100" s="14">
        <f t="shared" si="210"/>
        <v>10.83094199686014</v>
      </c>
      <c r="ER100" s="14">
        <f t="shared" si="210"/>
        <v>34.294120143763614</v>
      </c>
      <c r="ES100" s="14">
        <f t="shared" si="210"/>
        <v>7.8491964356068102</v>
      </c>
      <c r="ET100" s="14">
        <f t="shared" si="173"/>
        <v>2.1309423622588466</v>
      </c>
      <c r="EU100" s="14"/>
      <c r="EV100" s="14">
        <f t="shared" si="211"/>
        <v>76.388045501952803</v>
      </c>
      <c r="EW100" s="14">
        <f t="shared" si="212"/>
        <v>20.964844378658981</v>
      </c>
      <c r="EX100" s="14">
        <f t="shared" si="212"/>
        <v>11.413671637648727</v>
      </c>
      <c r="EY100" s="14">
        <f t="shared" si="212"/>
        <v>33.428813394944271</v>
      </c>
      <c r="EZ100" s="14">
        <f t="shared" si="212"/>
        <v>8.1284749760637656</v>
      </c>
      <c r="FA100" s="14">
        <f t="shared" si="174"/>
        <v>2.4522411146370606</v>
      </c>
      <c r="FB100" s="14"/>
      <c r="FC100" s="14">
        <f t="shared" si="213"/>
        <v>73.169472198505048</v>
      </c>
      <c r="FD100" s="14">
        <f t="shared" si="214"/>
        <v>19.253226511195709</v>
      </c>
      <c r="FE100" s="14">
        <f t="shared" si="214"/>
        <v>11.503721509237876</v>
      </c>
      <c r="FF100" s="14">
        <f t="shared" si="214"/>
        <v>30.962035420288288</v>
      </c>
      <c r="FG100" s="14">
        <f t="shared" si="214"/>
        <v>8.4365638570308601</v>
      </c>
      <c r="FH100" s="14">
        <f t="shared" si="175"/>
        <v>3.0139249007523121</v>
      </c>
      <c r="FI100" s="14"/>
      <c r="FJ100" s="14">
        <f t="shared" si="215"/>
        <v>74.757363842865885</v>
      </c>
      <c r="FK100" s="14">
        <f t="shared" si="216"/>
        <v>19.767359893422139</v>
      </c>
      <c r="FL100" s="14">
        <f t="shared" si="216"/>
        <v>11.213580957378175</v>
      </c>
      <c r="FM100" s="14">
        <f t="shared" si="216"/>
        <v>33.977578643889053</v>
      </c>
      <c r="FN100" s="14">
        <f t="shared" si="216"/>
        <v>7.8033297364012837</v>
      </c>
      <c r="FO100" s="14">
        <f t="shared" si="176"/>
        <v>1.9955146117752363</v>
      </c>
    </row>
    <row r="101" spans="1:171" s="17" customFormat="1" ht="13.15" x14ac:dyDescent="0.2">
      <c r="B101" s="17">
        <v>12.8</v>
      </c>
      <c r="C101" s="17">
        <v>6.85</v>
      </c>
      <c r="D101" s="17">
        <v>19.100000000000001</v>
      </c>
      <c r="E101" s="17">
        <v>5.3</v>
      </c>
      <c r="F101" s="17">
        <f t="shared" si="181"/>
        <v>0.57513315659908482</v>
      </c>
      <c r="H101" s="17">
        <v>51200</v>
      </c>
      <c r="I101" s="17">
        <v>35612</v>
      </c>
      <c r="J101" s="17">
        <f t="shared" si="42"/>
        <v>-0.52</v>
      </c>
      <c r="K101" s="17">
        <f t="shared" si="249"/>
        <v>-2.73</v>
      </c>
      <c r="L101" s="17">
        <f t="shared" si="269"/>
        <v>44.625133156599084</v>
      </c>
      <c r="P101" s="17">
        <v>51200</v>
      </c>
      <c r="Q101" s="17">
        <f t="shared" si="250"/>
        <v>12.190918398809469</v>
      </c>
      <c r="R101" s="17">
        <f t="shared" si="251"/>
        <v>6.452745867431199</v>
      </c>
      <c r="S101" s="17">
        <f t="shared" si="252"/>
        <v>18.055706824180525</v>
      </c>
      <c r="T101" s="17">
        <f t="shared" si="253"/>
        <v>4.9189654172200994</v>
      </c>
      <c r="U101" s="17">
        <f t="shared" si="254"/>
        <v>0.28075819780764366</v>
      </c>
      <c r="W101" s="17">
        <f t="shared" si="270"/>
        <v>-2.7260384511501456</v>
      </c>
      <c r="X101" s="17">
        <f t="shared" si="271"/>
        <v>41.899094705448938</v>
      </c>
      <c r="Y101" s="17">
        <f t="shared" si="255"/>
        <v>12</v>
      </c>
      <c r="Z101" s="17">
        <f t="shared" si="256"/>
        <v>7.68</v>
      </c>
      <c r="AA101" s="17">
        <f t="shared" si="257"/>
        <v>25.799999999999997</v>
      </c>
      <c r="AB101" s="17">
        <f t="shared" si="258"/>
        <v>4.29</v>
      </c>
      <c r="AC101" s="17">
        <f t="shared" si="259"/>
        <v>4.7289710049595266</v>
      </c>
      <c r="AE101" s="17">
        <f t="shared" si="260"/>
        <v>54.498971004959522</v>
      </c>
      <c r="AF101" s="17">
        <f t="shared" si="261"/>
        <v>12.609081601190532</v>
      </c>
      <c r="AG101" s="17">
        <f t="shared" si="262"/>
        <v>8.0772541325688003</v>
      </c>
      <c r="AH101" s="17">
        <f t="shared" si="263"/>
        <v>26.844293175819473</v>
      </c>
      <c r="AI101" s="17">
        <f t="shared" si="264"/>
        <v>4.6710345827799005</v>
      </c>
      <c r="AJ101" s="17">
        <f t="shared" si="265"/>
        <v>5.0233459637509679</v>
      </c>
      <c r="AL101" s="14"/>
      <c r="AM101" s="14">
        <v>1080</v>
      </c>
      <c r="AN101" s="14">
        <f t="shared" si="182"/>
        <v>74.463933323093315</v>
      </c>
      <c r="AO101" s="14">
        <f t="shared" si="183"/>
        <v>20.475915335293472</v>
      </c>
      <c r="AP101" s="14">
        <f t="shared" si="184"/>
        <v>10.81573730535152</v>
      </c>
      <c r="AQ101" s="14">
        <f t="shared" si="185"/>
        <v>33.46604236548238</v>
      </c>
      <c r="AR101" s="14">
        <f t="shared" si="186"/>
        <v>7.7342043271183831</v>
      </c>
      <c r="AS101" s="14">
        <f t="shared" si="187"/>
        <v>1.9720339898475689</v>
      </c>
      <c r="AT101" s="14"/>
      <c r="AU101" s="14">
        <f t="shared" si="188"/>
        <v>72.818844735343376</v>
      </c>
      <c r="AV101" s="14">
        <f t="shared" si="268"/>
        <v>19.791071766662199</v>
      </c>
      <c r="AW101" s="14">
        <f t="shared" si="268"/>
        <v>10.518198442736967</v>
      </c>
      <c r="AX101" s="14">
        <f t="shared" si="268"/>
        <v>32.945160757762082</v>
      </c>
      <c r="AY101" s="14">
        <f t="shared" si="267"/>
        <v>7.6514387774202124</v>
      </c>
      <c r="AZ101" s="14">
        <f t="shared" si="267"/>
        <v>1.912974990761906</v>
      </c>
      <c r="BA101" s="14"/>
      <c r="BB101" s="14">
        <f t="shared" si="225"/>
        <v>66.867473795078752</v>
      </c>
      <c r="BC101" s="14">
        <f t="shared" si="226"/>
        <v>18.531465344246111</v>
      </c>
      <c r="BD101" s="14">
        <f t="shared" si="226"/>
        <v>10.213265351880933</v>
      </c>
      <c r="BE101" s="14">
        <f t="shared" si="226"/>
        <v>29.604668941658169</v>
      </c>
      <c r="BF101" s="14">
        <f t="shared" si="226"/>
        <v>7.1379333958979307</v>
      </c>
      <c r="BG101" s="14">
        <f t="shared" si="222"/>
        <v>1.3801407613956156</v>
      </c>
      <c r="BH101" s="14"/>
      <c r="BI101" s="14">
        <f t="shared" si="189"/>
        <v>59.507092680574296</v>
      </c>
      <c r="BJ101" s="14">
        <f t="shared" si="190"/>
        <v>16.95110728054965</v>
      </c>
      <c r="BK101" s="14">
        <f t="shared" si="190"/>
        <v>8.0097645775444342</v>
      </c>
      <c r="BL101" s="14">
        <f t="shared" si="190"/>
        <v>26.838716779900743</v>
      </c>
      <c r="BM101" s="14">
        <f t="shared" si="190"/>
        <v>6.5413426487336839</v>
      </c>
      <c r="BN101" s="14">
        <f t="shared" si="163"/>
        <v>1.1661613938457809</v>
      </c>
      <c r="BO101" s="14"/>
      <c r="BP101" s="14">
        <f t="shared" si="191"/>
        <v>77.099581317517362</v>
      </c>
      <c r="BQ101" s="14">
        <f t="shared" si="192"/>
        <v>20.805426690077539</v>
      </c>
      <c r="BR101" s="14">
        <f t="shared" si="192"/>
        <v>11.274359900016485</v>
      </c>
      <c r="BS101" s="14">
        <f t="shared" si="192"/>
        <v>34.814668647556218</v>
      </c>
      <c r="BT101" s="14">
        <f t="shared" si="192"/>
        <v>7.9735001419248439</v>
      </c>
      <c r="BU101" s="14">
        <f t="shared" si="164"/>
        <v>2.2316259379422672</v>
      </c>
      <c r="BV101" s="14"/>
      <c r="BW101" s="14">
        <f t="shared" si="193"/>
        <v>76.428998135343193</v>
      </c>
      <c r="BX101" s="14">
        <f t="shared" si="194"/>
        <v>20.611228342418613</v>
      </c>
      <c r="BY101" s="14">
        <f t="shared" si="194"/>
        <v>11.223080026053983</v>
      </c>
      <c r="BZ101" s="14">
        <f t="shared" si="194"/>
        <v>34.504405822279566</v>
      </c>
      <c r="CA101" s="14">
        <f t="shared" si="194"/>
        <v>7.9244359981085974</v>
      </c>
      <c r="CB101" s="14">
        <f t="shared" si="165"/>
        <v>2.1658479464824261</v>
      </c>
      <c r="CC101" s="14"/>
      <c r="CD101" s="14">
        <f t="shared" si="195"/>
        <v>69.45555426764318</v>
      </c>
      <c r="CE101" s="14">
        <f t="shared" si="196"/>
        <v>19.137776165290212</v>
      </c>
      <c r="CF101" s="14">
        <f t="shared" si="196"/>
        <v>10.760984316163238</v>
      </c>
      <c r="CG101" s="14">
        <f t="shared" si="196"/>
        <v>30.768539861490961</v>
      </c>
      <c r="CH101" s="14">
        <f t="shared" si="196"/>
        <v>7.3116210459377298</v>
      </c>
      <c r="CI101" s="14">
        <f t="shared" si="166"/>
        <v>1.4766328787610332</v>
      </c>
      <c r="CJ101" s="14"/>
      <c r="CK101" s="14">
        <f t="shared" si="227"/>
        <v>65.42735903524121</v>
      </c>
      <c r="CL101" s="14">
        <f t="shared" si="228"/>
        <v>17.882716779312467</v>
      </c>
      <c r="CM101" s="14">
        <f t="shared" si="228"/>
        <v>10.042167870129683</v>
      </c>
      <c r="CN101" s="14">
        <f t="shared" si="228"/>
        <v>29.188805250615985</v>
      </c>
      <c r="CO101" s="14">
        <f t="shared" si="228"/>
        <v>7.0196572232641401</v>
      </c>
      <c r="CP101" s="14">
        <f t="shared" si="223"/>
        <v>1.2940119119189428</v>
      </c>
      <c r="CQ101" s="14"/>
      <c r="CR101" s="14">
        <f t="shared" si="197"/>
        <v>59.033568488073584</v>
      </c>
      <c r="CS101" s="14">
        <f t="shared" si="198"/>
        <v>16.311515425270578</v>
      </c>
      <c r="CT101" s="14">
        <f t="shared" si="198"/>
        <v>9.3210221223297811</v>
      </c>
      <c r="CU101" s="14">
        <f t="shared" si="198"/>
        <v>25.984043393069229</v>
      </c>
      <c r="CV101" s="14">
        <f t="shared" si="198"/>
        <v>6.4669453380140336</v>
      </c>
      <c r="CW101" s="14">
        <f t="shared" si="167"/>
        <v>0.9500422093899652</v>
      </c>
      <c r="CX101" s="14"/>
      <c r="CY101" s="14">
        <f t="shared" si="199"/>
        <v>75.640015609406973</v>
      </c>
      <c r="CZ101" s="14">
        <f t="shared" si="200"/>
        <v>20.467179710573035</v>
      </c>
      <c r="DA101" s="14">
        <f t="shared" si="200"/>
        <v>10.871751439343919</v>
      </c>
      <c r="DB101" s="14">
        <f t="shared" si="200"/>
        <v>34.295287598509546</v>
      </c>
      <c r="DC101" s="14">
        <f t="shared" si="200"/>
        <v>7.862331148936752</v>
      </c>
      <c r="DD101" s="14">
        <f t="shared" si="168"/>
        <v>2.1434657120437297</v>
      </c>
      <c r="DE101" s="14"/>
      <c r="DF101" s="14">
        <f t="shared" si="201"/>
        <v>75.826648022836153</v>
      </c>
      <c r="DG101" s="14">
        <f t="shared" si="202"/>
        <v>20.354385564101371</v>
      </c>
      <c r="DH101" s="14">
        <f t="shared" si="202"/>
        <v>11.267646292750241</v>
      </c>
      <c r="DI101" s="14">
        <f t="shared" si="202"/>
        <v>34.28704096108757</v>
      </c>
      <c r="DJ101" s="14">
        <f t="shared" si="202"/>
        <v>7.8574794680508191</v>
      </c>
      <c r="DK101" s="14">
        <f t="shared" si="169"/>
        <v>2.0600957368461481</v>
      </c>
      <c r="DL101" s="14"/>
      <c r="DM101" s="14">
        <f t="shared" si="203"/>
        <v>70.03217705001633</v>
      </c>
      <c r="DN101" s="14">
        <f t="shared" si="204"/>
        <v>19.276272336261705</v>
      </c>
      <c r="DO101" s="14">
        <f t="shared" si="204"/>
        <v>10.904650652458113</v>
      </c>
      <c r="DP101" s="14">
        <f t="shared" si="204"/>
        <v>30.985757760380203</v>
      </c>
      <c r="DQ101" s="14">
        <f t="shared" si="204"/>
        <v>7.3588980050587089</v>
      </c>
      <c r="DR101" s="14">
        <f t="shared" si="170"/>
        <v>1.506598295857605</v>
      </c>
      <c r="DS101" s="14"/>
      <c r="DT101" s="14">
        <f t="shared" si="229"/>
        <v>65.619144360855486</v>
      </c>
      <c r="DU101" s="14">
        <f t="shared" si="230"/>
        <v>17.957323887389485</v>
      </c>
      <c r="DV101" s="14">
        <f t="shared" si="230"/>
        <v>9.9516471403063758</v>
      </c>
      <c r="DW101" s="14">
        <f t="shared" si="230"/>
        <v>29.335441844347478</v>
      </c>
      <c r="DX101" s="14">
        <f t="shared" si="230"/>
        <v>7.0453119921358747</v>
      </c>
      <c r="DY101" s="14">
        <f t="shared" si="224"/>
        <v>1.3294194966762591</v>
      </c>
      <c r="DZ101" s="14"/>
      <c r="EA101" s="14">
        <f t="shared" si="205"/>
        <v>60.955168372547696</v>
      </c>
      <c r="EB101" s="14">
        <f t="shared" si="206"/>
        <v>16.800237945445577</v>
      </c>
      <c r="EC101" s="14">
        <f t="shared" si="206"/>
        <v>9.4865377588386472</v>
      </c>
      <c r="ED101" s="14">
        <f t="shared" si="206"/>
        <v>26.933546436195371</v>
      </c>
      <c r="EE101" s="14">
        <f t="shared" si="206"/>
        <v>6.663796076196034</v>
      </c>
      <c r="EF101" s="14">
        <f t="shared" si="171"/>
        <v>1.0710501558720626</v>
      </c>
      <c r="EG101" s="14"/>
      <c r="EH101" s="14">
        <f t="shared" si="207"/>
        <v>78.821113291675744</v>
      </c>
      <c r="EI101" s="14">
        <f t="shared" si="208"/>
        <v>21.857095812480097</v>
      </c>
      <c r="EJ101" s="14">
        <f t="shared" si="208"/>
        <v>11.664324103474856</v>
      </c>
      <c r="EK101" s="14">
        <f t="shared" si="208"/>
        <v>35.023556141720157</v>
      </c>
      <c r="EL101" s="14">
        <f t="shared" si="208"/>
        <v>8.0314042730965696</v>
      </c>
      <c r="EM101" s="14">
        <f t="shared" si="172"/>
        <v>2.2447329609040612</v>
      </c>
      <c r="EN101" s="14"/>
      <c r="EO101" s="14">
        <f t="shared" si="209"/>
        <v>74.752159508265336</v>
      </c>
      <c r="EP101" s="14">
        <f t="shared" si="210"/>
        <v>19.719748492564847</v>
      </c>
      <c r="EQ101" s="14">
        <f t="shared" si="210"/>
        <v>10.818755968598637</v>
      </c>
      <c r="ER101" s="14">
        <f t="shared" si="210"/>
        <v>34.249724297500684</v>
      </c>
      <c r="ES101" s="14">
        <f t="shared" si="210"/>
        <v>7.8417709355532699</v>
      </c>
      <c r="ET101" s="14">
        <f t="shared" si="173"/>
        <v>2.1221598140479023</v>
      </c>
      <c r="EU101" s="14"/>
      <c r="EV101" s="14">
        <f t="shared" si="211"/>
        <v>76.320896526647275</v>
      </c>
      <c r="EW101" s="14">
        <f t="shared" si="212"/>
        <v>20.948207088354252</v>
      </c>
      <c r="EX101" s="14">
        <f t="shared" si="212"/>
        <v>11.410649757007103</v>
      </c>
      <c r="EY101" s="14">
        <f t="shared" si="212"/>
        <v>33.395185266270062</v>
      </c>
      <c r="EZ101" s="14">
        <f t="shared" si="212"/>
        <v>8.1230261502427332</v>
      </c>
      <c r="FA101" s="14">
        <f t="shared" si="174"/>
        <v>2.4438282647731127</v>
      </c>
      <c r="FB101" s="14"/>
      <c r="FC101" s="14">
        <f t="shared" si="213"/>
        <v>73.06090242039069</v>
      </c>
      <c r="FD101" s="14">
        <f t="shared" si="214"/>
        <v>19.223475350667325</v>
      </c>
      <c r="FE101" s="14">
        <f t="shared" si="214"/>
        <v>11.488013532198719</v>
      </c>
      <c r="FF101" s="14">
        <f t="shared" si="214"/>
        <v>30.919234666875976</v>
      </c>
      <c r="FG101" s="14">
        <f t="shared" si="214"/>
        <v>8.428699379317683</v>
      </c>
      <c r="FH101" s="14">
        <f t="shared" si="175"/>
        <v>3.0014794913309926</v>
      </c>
      <c r="FI101" s="14"/>
      <c r="FJ101" s="14">
        <f t="shared" si="215"/>
        <v>74.67340557358996</v>
      </c>
      <c r="FK101" s="14">
        <f t="shared" si="216"/>
        <v>19.747774657984706</v>
      </c>
      <c r="FL101" s="14">
        <f t="shared" si="216"/>
        <v>11.206803056730884</v>
      </c>
      <c r="FM101" s="14">
        <f t="shared" si="216"/>
        <v>33.935217725657395</v>
      </c>
      <c r="FN101" s="14">
        <f t="shared" si="216"/>
        <v>7.7964859600510197</v>
      </c>
      <c r="FO101" s="14">
        <f t="shared" si="176"/>
        <v>1.9871241731659648</v>
      </c>
    </row>
    <row r="102" spans="1:171" ht="13.15" x14ac:dyDescent="0.2">
      <c r="F102" t="e">
        <f t="shared" si="181"/>
        <v>#DIV/0!</v>
      </c>
      <c r="L102" t="e">
        <f t="shared" si="269"/>
        <v>#DIV/0!</v>
      </c>
      <c r="W102" t="e">
        <f t="shared" si="270"/>
        <v>#DIV/0!</v>
      </c>
      <c r="X102" t="e">
        <f t="shared" si="271"/>
        <v>#DIV/0!</v>
      </c>
      <c r="AM102" s="14">
        <v>1090</v>
      </c>
      <c r="AN102" s="14">
        <f t="shared" si="182"/>
        <v>74.362474657027846</v>
      </c>
      <c r="AO102" s="14">
        <f t="shared" si="183"/>
        <v>20.451109673915834</v>
      </c>
      <c r="AP102" s="14">
        <f t="shared" si="184"/>
        <v>10.799998603009689</v>
      </c>
      <c r="AQ102" s="14">
        <f t="shared" si="185"/>
        <v>33.42028679992346</v>
      </c>
      <c r="AR102" s="14">
        <f t="shared" si="186"/>
        <v>7.7266090083894969</v>
      </c>
      <c r="AS102" s="14">
        <f t="shared" si="187"/>
        <v>1.9644705717893682</v>
      </c>
      <c r="AU102" s="14">
        <f t="shared" si="188"/>
        <v>72.729815456877063</v>
      </c>
      <c r="AV102" s="14">
        <f t="shared" si="268"/>
        <v>19.769284288146221</v>
      </c>
      <c r="AW102" s="14">
        <f t="shared" si="268"/>
        <v>10.503579679195699</v>
      </c>
      <c r="AX102" s="14">
        <f t="shared" si="268"/>
        <v>32.906296871250298</v>
      </c>
      <c r="AY102" s="14">
        <f t="shared" si="267"/>
        <v>7.6443780045019691</v>
      </c>
      <c r="AZ102" s="14">
        <f t="shared" si="267"/>
        <v>1.906276613782885</v>
      </c>
      <c r="BB102" s="14">
        <f t="shared" si="225"/>
        <v>66.763084302124383</v>
      </c>
      <c r="BC102" s="14">
        <f t="shared" si="226"/>
        <v>18.501995553656513</v>
      </c>
      <c r="BD102" s="14">
        <f t="shared" si="226"/>
        <v>10.199063002439473</v>
      </c>
      <c r="BE102" s="14">
        <f t="shared" si="226"/>
        <v>29.558856711393261</v>
      </c>
      <c r="BF102" s="14">
        <f t="shared" si="226"/>
        <v>7.1294375263391583</v>
      </c>
      <c r="BG102" s="14">
        <f t="shared" si="222"/>
        <v>1.373731508295972</v>
      </c>
      <c r="BI102" s="14">
        <f t="shared" si="189"/>
        <v>59.411272242463816</v>
      </c>
      <c r="BJ102" s="14">
        <f t="shared" si="190"/>
        <v>16.928698707314133</v>
      </c>
      <c r="BK102" s="14">
        <f t="shared" si="190"/>
        <v>7.9962362731804069</v>
      </c>
      <c r="BL102" s="14">
        <f t="shared" si="190"/>
        <v>26.790702919840406</v>
      </c>
      <c r="BM102" s="14">
        <f t="shared" si="190"/>
        <v>6.5336319425087828</v>
      </c>
      <c r="BN102" s="14">
        <f t="shared" si="163"/>
        <v>1.1620023996200888</v>
      </c>
      <c r="BP102" s="14">
        <f t="shared" si="191"/>
        <v>77.007588089049165</v>
      </c>
      <c r="BQ102" s="14">
        <f t="shared" si="192"/>
        <v>20.784452777097343</v>
      </c>
      <c r="BR102" s="14">
        <f t="shared" si="192"/>
        <v>11.261040636937462</v>
      </c>
      <c r="BS102" s="14">
        <f t="shared" si="192"/>
        <v>34.772475407970404</v>
      </c>
      <c r="BT102" s="14">
        <f t="shared" si="192"/>
        <v>7.9663986844171566</v>
      </c>
      <c r="BU102" s="14">
        <f t="shared" si="164"/>
        <v>2.2232205826267952</v>
      </c>
      <c r="BW102" s="14">
        <f t="shared" si="193"/>
        <v>76.329716780343844</v>
      </c>
      <c r="BX102" s="14">
        <f t="shared" si="194"/>
        <v>20.586885772750815</v>
      </c>
      <c r="BY102" s="14">
        <f t="shared" si="194"/>
        <v>11.209283094650004</v>
      </c>
      <c r="BZ102" s="14">
        <f t="shared" si="194"/>
        <v>34.459660438779252</v>
      </c>
      <c r="CA102" s="14">
        <f t="shared" si="194"/>
        <v>7.9168996888808216</v>
      </c>
      <c r="CB102" s="14">
        <f t="shared" si="165"/>
        <v>2.1569877852829462</v>
      </c>
      <c r="CD102" s="14">
        <f t="shared" si="195"/>
        <v>69.356616180671097</v>
      </c>
      <c r="CE102" s="14">
        <f t="shared" si="196"/>
        <v>19.112569280987422</v>
      </c>
      <c r="CF102" s="14">
        <f t="shared" si="196"/>
        <v>10.746983684250363</v>
      </c>
      <c r="CG102" s="14">
        <f t="shared" si="196"/>
        <v>30.722803410187481</v>
      </c>
      <c r="CH102" s="14">
        <f t="shared" si="196"/>
        <v>7.3038666571998485</v>
      </c>
      <c r="CI102" s="14">
        <f t="shared" si="166"/>
        <v>1.4703931480459849</v>
      </c>
      <c r="CK102" s="14">
        <f t="shared" si="227"/>
        <v>65.341358960942472</v>
      </c>
      <c r="CL102" s="14">
        <f t="shared" si="228"/>
        <v>17.860166802104665</v>
      </c>
      <c r="CM102" s="14">
        <f t="shared" si="228"/>
        <v>10.032691298355878</v>
      </c>
      <c r="CN102" s="14">
        <f t="shared" si="228"/>
        <v>29.146396257549625</v>
      </c>
      <c r="CO102" s="14">
        <f t="shared" si="228"/>
        <v>7.0128957270765131</v>
      </c>
      <c r="CP102" s="14">
        <f t="shared" si="223"/>
        <v>1.2892088758557936</v>
      </c>
      <c r="CR102" s="14">
        <f t="shared" si="197"/>
        <v>58.947384467389725</v>
      </c>
      <c r="CS102" s="14">
        <f t="shared" si="198"/>
        <v>16.28892025359108</v>
      </c>
      <c r="CT102" s="14">
        <f t="shared" si="198"/>
        <v>9.3092243678512876</v>
      </c>
      <c r="CU102" s="14">
        <f t="shared" si="198"/>
        <v>25.942982086238771</v>
      </c>
      <c r="CV102" s="14">
        <f t="shared" si="198"/>
        <v>6.4597923843976446</v>
      </c>
      <c r="CW102" s="14">
        <f t="shared" si="167"/>
        <v>0.94646537531094621</v>
      </c>
      <c r="CY102" s="14">
        <f t="shared" si="199"/>
        <v>75.542186731754143</v>
      </c>
      <c r="CZ102" s="14">
        <f t="shared" si="200"/>
        <v>20.443239974700205</v>
      </c>
      <c r="DA102" s="14">
        <f t="shared" si="200"/>
        <v>10.858066715214811</v>
      </c>
      <c r="DB102" s="14">
        <f t="shared" si="200"/>
        <v>34.250898160945582</v>
      </c>
      <c r="DC102" s="14">
        <f t="shared" si="200"/>
        <v>7.8549489376744752</v>
      </c>
      <c r="DD102" s="14">
        <f t="shared" si="168"/>
        <v>2.1350329432190671</v>
      </c>
      <c r="DF102" s="14">
        <f t="shared" si="201"/>
        <v>75.730381624314447</v>
      </c>
      <c r="DG102" s="14">
        <f t="shared" si="202"/>
        <v>20.331080381558809</v>
      </c>
      <c r="DH102" s="14">
        <f t="shared" si="202"/>
        <v>11.252899341103586</v>
      </c>
      <c r="DI102" s="14">
        <f t="shared" si="202"/>
        <v>34.24372715724158</v>
      </c>
      <c r="DJ102" s="14">
        <f t="shared" si="202"/>
        <v>7.8503162288509127</v>
      </c>
      <c r="DK102" s="14">
        <f t="shared" si="169"/>
        <v>2.0523585155595674</v>
      </c>
      <c r="DM102" s="14">
        <f t="shared" si="203"/>
        <v>69.928990247821574</v>
      </c>
      <c r="DN102" s="14">
        <f t="shared" si="204"/>
        <v>19.248428933553818</v>
      </c>
      <c r="DO102" s="14">
        <f t="shared" si="204"/>
        <v>10.888087382490792</v>
      </c>
      <c r="DP102" s="14">
        <f t="shared" si="204"/>
        <v>30.940620459151468</v>
      </c>
      <c r="DQ102" s="14">
        <f t="shared" si="204"/>
        <v>7.3511757746694979</v>
      </c>
      <c r="DR102" s="14">
        <f t="shared" si="170"/>
        <v>1.5006776979559948</v>
      </c>
      <c r="DT102" s="14">
        <f t="shared" si="229"/>
        <v>65.542132379683906</v>
      </c>
      <c r="DU102" s="14">
        <f t="shared" si="230"/>
        <v>17.93689418969474</v>
      </c>
      <c r="DV102" s="14">
        <f t="shared" si="230"/>
        <v>9.9424218681247112</v>
      </c>
      <c r="DW102" s="14">
        <f t="shared" si="230"/>
        <v>29.298750149459952</v>
      </c>
      <c r="DX102" s="14">
        <f t="shared" si="230"/>
        <v>7.039106116120136</v>
      </c>
      <c r="DY102" s="14">
        <f t="shared" si="224"/>
        <v>1.3249600562843646</v>
      </c>
      <c r="EA102" s="14">
        <f t="shared" si="205"/>
        <v>60.880996284297126</v>
      </c>
      <c r="EB102" s="14">
        <f t="shared" si="206"/>
        <v>16.781050601323486</v>
      </c>
      <c r="EC102" s="14">
        <f t="shared" si="206"/>
        <v>9.4773502476909162</v>
      </c>
      <c r="ED102" s="14">
        <f t="shared" si="206"/>
        <v>26.897361812850086</v>
      </c>
      <c r="EE102" s="14">
        <f t="shared" si="206"/>
        <v>6.6576142201571997</v>
      </c>
      <c r="EF102" s="14">
        <f t="shared" si="171"/>
        <v>1.0676194022754402</v>
      </c>
      <c r="EH102" s="14">
        <f t="shared" si="207"/>
        <v>78.725137853509324</v>
      </c>
      <c r="EI102" s="14">
        <f t="shared" si="208"/>
        <v>21.834714008915768</v>
      </c>
      <c r="EJ102" s="14">
        <f t="shared" si="208"/>
        <v>11.653725273095992</v>
      </c>
      <c r="EK102" s="14">
        <f t="shared" si="208"/>
        <v>34.977416597105609</v>
      </c>
      <c r="EL102" s="14">
        <f t="shared" si="208"/>
        <v>8.0240732414103206</v>
      </c>
      <c r="EM102" s="14">
        <f t="shared" si="172"/>
        <v>2.2352087329816293</v>
      </c>
      <c r="EO102" s="14">
        <f t="shared" si="209"/>
        <v>74.658485711180603</v>
      </c>
      <c r="EP102" s="14">
        <f t="shared" si="210"/>
        <v>19.698551332484215</v>
      </c>
      <c r="EQ102" s="14">
        <f t="shared" si="210"/>
        <v>10.806607949402784</v>
      </c>
      <c r="ER102" s="14">
        <f t="shared" si="210"/>
        <v>34.205514825070182</v>
      </c>
      <c r="ES102" s="14">
        <f t="shared" si="210"/>
        <v>7.8343761352507739</v>
      </c>
      <c r="ET102" s="14">
        <f t="shared" si="173"/>
        <v>2.1134354689726389</v>
      </c>
      <c r="EV102" s="14">
        <f t="shared" si="211"/>
        <v>76.254070614572527</v>
      </c>
      <c r="EW102" s="14">
        <f t="shared" si="212"/>
        <v>20.931635999119273</v>
      </c>
      <c r="EX102" s="14">
        <f t="shared" si="212"/>
        <v>11.407622569808945</v>
      </c>
      <c r="EY102" s="14">
        <f t="shared" si="212"/>
        <v>33.361729775042853</v>
      </c>
      <c r="EZ102" s="14">
        <f t="shared" si="212"/>
        <v>8.1176024287447248</v>
      </c>
      <c r="FA102" s="14">
        <f t="shared" si="174"/>
        <v>2.4354798418567345</v>
      </c>
      <c r="FC102" s="14">
        <f t="shared" si="213"/>
        <v>72.952789708833848</v>
      </c>
      <c r="FD102" s="14">
        <f t="shared" si="214"/>
        <v>19.19380324818701</v>
      </c>
      <c r="FE102" s="14">
        <f t="shared" si="214"/>
        <v>11.472344779069013</v>
      </c>
      <c r="FF102" s="14">
        <f t="shared" si="214"/>
        <v>30.876637891806123</v>
      </c>
      <c r="FG102" s="14">
        <f t="shared" si="214"/>
        <v>8.4208700715966707</v>
      </c>
      <c r="FH102" s="14">
        <f t="shared" si="175"/>
        <v>2.9891337181750428</v>
      </c>
      <c r="FJ102" s="14">
        <f t="shared" si="215"/>
        <v>74.58983747956303</v>
      </c>
      <c r="FK102" s="14">
        <f t="shared" si="216"/>
        <v>19.728276862491175</v>
      </c>
      <c r="FL102" s="14">
        <f t="shared" si="216"/>
        <v>11.200042145571963</v>
      </c>
      <c r="FM102" s="14">
        <f t="shared" si="216"/>
        <v>33.893049894633933</v>
      </c>
      <c r="FN102" s="14">
        <f t="shared" si="216"/>
        <v>7.789672774027717</v>
      </c>
      <c r="FO102" s="14">
        <f t="shared" si="176"/>
        <v>1.9787958028382313</v>
      </c>
    </row>
    <row r="103" spans="1:171" s="18" customFormat="1" ht="13.15" x14ac:dyDescent="0.2">
      <c r="A103" s="18" t="s">
        <v>26</v>
      </c>
      <c r="B103" s="18">
        <v>24.5</v>
      </c>
      <c r="C103" s="18">
        <v>14.59</v>
      </c>
      <c r="D103" s="18">
        <v>42.4</v>
      </c>
      <c r="E103" s="18">
        <v>9.24</v>
      </c>
      <c r="F103" s="18">
        <f t="shared" si="181"/>
        <v>4.1444019372989693</v>
      </c>
      <c r="G103" s="18">
        <v>24.2</v>
      </c>
      <c r="H103" s="18">
        <v>100</v>
      </c>
      <c r="I103" s="18">
        <v>72</v>
      </c>
      <c r="J103" s="18">
        <f t="shared" si="42"/>
        <v>-0.47</v>
      </c>
      <c r="K103" s="18">
        <f t="shared" si="249"/>
        <v>-2.12</v>
      </c>
      <c r="L103" s="18">
        <f t="shared" si="269"/>
        <v>94.87440193729897</v>
      </c>
      <c r="M103" s="18" t="s">
        <v>5</v>
      </c>
      <c r="N103" s="18">
        <v>2015</v>
      </c>
      <c r="P103" s="18">
        <f>H103</f>
        <v>100</v>
      </c>
      <c r="Q103" s="18">
        <f t="shared" ref="Q103:Q111" si="272">B$103-AF103</f>
        <v>24.211807835547916</v>
      </c>
      <c r="R103" s="18">
        <f t="shared" ref="R103:R111" si="273">C$103-AG103</f>
        <v>14.283128145080372</v>
      </c>
      <c r="S103" s="18">
        <f t="shared" ref="S103:S111" si="274">D$103-AH103</f>
        <v>41.376780990396483</v>
      </c>
      <c r="T103" s="18">
        <f t="shared" ref="T103:T111" si="275">E$103-AI103</f>
        <v>9.0756278254262703</v>
      </c>
      <c r="U103" s="18">
        <f t="shared" ref="U103:U111" si="276">F$103-AJ103</f>
        <v>3.8041814167812302</v>
      </c>
      <c r="W103" s="18">
        <f t="shared" si="270"/>
        <v>-2.1228757240667022</v>
      </c>
      <c r="X103" s="18">
        <f t="shared" si="271"/>
        <v>92.751526213232268</v>
      </c>
      <c r="Y103" s="18">
        <f t="shared" ref="Y103:Y111" si="277">B$103-B103</f>
        <v>0</v>
      </c>
      <c r="Z103" s="18">
        <f t="shared" ref="Z103:Z111" si="278">C$103-C103</f>
        <v>0</v>
      </c>
      <c r="AA103" s="18">
        <f t="shared" ref="AA103:AA111" si="279">D$103-D103</f>
        <v>0</v>
      </c>
      <c r="AB103" s="18">
        <f t="shared" ref="AB103:AB111" si="280">E$103-E103</f>
        <v>0</v>
      </c>
      <c r="AC103" s="18">
        <f t="shared" ref="AC103:AC111" si="281">F$103-F103</f>
        <v>0</v>
      </c>
      <c r="AE103" s="18">
        <f t="shared" ref="AE103:AE111" si="282">$L$103-L103</f>
        <v>0</v>
      </c>
      <c r="AF103" s="18">
        <f t="shared" ref="AF103:AF111" si="283">MacroSpline($I$103:$I$111,Y$103:Y$111,$H103)</f>
        <v>0.28819216445208373</v>
      </c>
      <c r="AG103" s="18">
        <f t="shared" ref="AG103:AG111" si="284">MacroSpline($I$103:$I$111,Z$103:Z$111,$H103)</f>
        <v>0.30687185491962837</v>
      </c>
      <c r="AH103" s="18">
        <f t="shared" ref="AH103:AH111" si="285">MacroSpline($I$103:$I$111,AA$103:AA$111,$H103)</f>
        <v>1.0232190096035181</v>
      </c>
      <c r="AI103" s="18">
        <f t="shared" ref="AI103:AI111" si="286">MacroSpline($I$103:$I$111,AB$103:AB$111,$H103)</f>
        <v>0.16437217457373024</v>
      </c>
      <c r="AJ103" s="18">
        <f t="shared" ref="AJ103:AJ111" si="287">MacroSpline($I$103:$I$111,AC$103:AC$111,$H103)</f>
        <v>0.34022052051773921</v>
      </c>
      <c r="AL103" s="14"/>
      <c r="AM103" s="14">
        <v>1100</v>
      </c>
      <c r="AN103" s="14">
        <f t="shared" si="182"/>
        <v>74.261419426321964</v>
      </c>
      <c r="AO103" s="14">
        <f t="shared" si="183"/>
        <v>20.426371677470215</v>
      </c>
      <c r="AP103" s="14">
        <f t="shared" si="184"/>
        <v>10.784276425180284</v>
      </c>
      <c r="AQ103" s="14">
        <f t="shared" si="185"/>
        <v>33.374750242063236</v>
      </c>
      <c r="AR103" s="14">
        <f t="shared" si="186"/>
        <v>7.7190468061004065</v>
      </c>
      <c r="AS103" s="14">
        <f t="shared" si="187"/>
        <v>1.9569742755078172</v>
      </c>
      <c r="AT103" s="14"/>
      <c r="AU103" s="14">
        <f t="shared" si="188"/>
        <v>72.641318651005065</v>
      </c>
      <c r="AV103" s="14">
        <f t="shared" si="268"/>
        <v>19.747612471984187</v>
      </c>
      <c r="AW103" s="14">
        <f t="shared" si="268"/>
        <v>10.489029130993266</v>
      </c>
      <c r="AX103" s="14">
        <f t="shared" si="268"/>
        <v>32.867678524520898</v>
      </c>
      <c r="AY103" s="14">
        <f t="shared" si="267"/>
        <v>7.6373556162925826</v>
      </c>
      <c r="AZ103" s="14">
        <f t="shared" si="267"/>
        <v>1.8996429072141225</v>
      </c>
      <c r="BA103" s="14"/>
      <c r="BB103" s="14">
        <f t="shared" si="225"/>
        <v>66.659200756071897</v>
      </c>
      <c r="BC103" s="14">
        <f t="shared" si="226"/>
        <v>18.472673230072083</v>
      </c>
      <c r="BD103" s="14">
        <f t="shared" si="226"/>
        <v>10.184943671302666</v>
      </c>
      <c r="BE103" s="14">
        <f t="shared" si="226"/>
        <v>29.513241300886428</v>
      </c>
      <c r="BF103" s="14">
        <f t="shared" si="226"/>
        <v>7.1209805761973364</v>
      </c>
      <c r="BG103" s="14">
        <f t="shared" si="222"/>
        <v>1.3673619776133916</v>
      </c>
      <c r="BH103" s="14"/>
      <c r="BI103" s="14">
        <f t="shared" si="189"/>
        <v>59.315837575303462</v>
      </c>
      <c r="BJ103" s="14">
        <f t="shared" si="190"/>
        <v>16.906388742872604</v>
      </c>
      <c r="BK103" s="14">
        <f t="shared" si="190"/>
        <v>7.9827639123655256</v>
      </c>
      <c r="BL103" s="14">
        <f t="shared" si="190"/>
        <v>26.742853637975067</v>
      </c>
      <c r="BM103" s="14">
        <f t="shared" si="190"/>
        <v>6.5259544901948825</v>
      </c>
      <c r="BN103" s="14">
        <f t="shared" si="163"/>
        <v>1.1578767918953803</v>
      </c>
      <c r="BO103" s="14"/>
      <c r="BP103" s="14">
        <f t="shared" si="191"/>
        <v>76.916055310160644</v>
      </c>
      <c r="BQ103" s="14">
        <f t="shared" si="192"/>
        <v>20.763581372474313</v>
      </c>
      <c r="BR103" s="14">
        <f t="shared" si="192"/>
        <v>11.24777930449082</v>
      </c>
      <c r="BS103" s="14">
        <f t="shared" si="192"/>
        <v>34.730483020628817</v>
      </c>
      <c r="BT103" s="14">
        <f t="shared" si="192"/>
        <v>7.9593304047657067</v>
      </c>
      <c r="BU103" s="14">
        <f t="shared" si="164"/>
        <v>2.2148812078009867</v>
      </c>
      <c r="BV103" s="14"/>
      <c r="BW103" s="14">
        <f t="shared" si="193"/>
        <v>76.230837892541373</v>
      </c>
      <c r="BX103" s="14">
        <f t="shared" si="194"/>
        <v>20.562636464179818</v>
      </c>
      <c r="BY103" s="14">
        <f t="shared" si="194"/>
        <v>11.195534668900123</v>
      </c>
      <c r="BZ103" s="14">
        <f t="shared" si="194"/>
        <v>34.415093777413887</v>
      </c>
      <c r="CA103" s="14">
        <f t="shared" si="194"/>
        <v>7.9093924260648887</v>
      </c>
      <c r="CB103" s="14">
        <f t="shared" si="165"/>
        <v>2.1481805559826572</v>
      </c>
      <c r="CC103" s="14"/>
      <c r="CD103" s="14">
        <f t="shared" si="195"/>
        <v>69.270841300117283</v>
      </c>
      <c r="CE103" s="14">
        <f t="shared" si="196"/>
        <v>19.09090328861128</v>
      </c>
      <c r="CF103" s="14">
        <f t="shared" si="196"/>
        <v>10.734714236920658</v>
      </c>
      <c r="CG103" s="14">
        <f t="shared" si="196"/>
        <v>30.682966655246389</v>
      </c>
      <c r="CH103" s="14">
        <f t="shared" si="196"/>
        <v>7.2971228843097569</v>
      </c>
      <c r="CI103" s="14">
        <f t="shared" si="166"/>
        <v>1.4651342350292023</v>
      </c>
      <c r="CJ103" s="14"/>
      <c r="CK103" s="14">
        <f t="shared" si="227"/>
        <v>65.255969181474129</v>
      </c>
      <c r="CL103" s="14">
        <f t="shared" si="228"/>
        <v>17.837809988084132</v>
      </c>
      <c r="CM103" s="14">
        <f t="shared" si="228"/>
        <v>10.023318718826587</v>
      </c>
      <c r="CN103" s="14">
        <f t="shared" si="228"/>
        <v>29.104212536304981</v>
      </c>
      <c r="CO103" s="14">
        <f t="shared" si="228"/>
        <v>7.0061788902440867</v>
      </c>
      <c r="CP103" s="14">
        <f t="shared" si="223"/>
        <v>1.2844490480143351</v>
      </c>
      <c r="CQ103" s="14"/>
      <c r="CR103" s="14">
        <f t="shared" si="197"/>
        <v>58.861518372684081</v>
      </c>
      <c r="CS103" s="14">
        <f t="shared" si="198"/>
        <v>16.266406720597033</v>
      </c>
      <c r="CT103" s="14">
        <f t="shared" si="198"/>
        <v>9.2974496005683278</v>
      </c>
      <c r="CU103" s="14">
        <f t="shared" si="198"/>
        <v>25.902083482186576</v>
      </c>
      <c r="CV103" s="14">
        <f t="shared" si="198"/>
        <v>6.4526660713072603</v>
      </c>
      <c r="CW103" s="14">
        <f t="shared" si="167"/>
        <v>0.94291249802488086</v>
      </c>
      <c r="CX103" s="14"/>
      <c r="CY103" s="14">
        <f t="shared" si="199"/>
        <v>75.444831219628128</v>
      </c>
      <c r="CZ103" s="14">
        <f t="shared" si="200"/>
        <v>20.419404648164843</v>
      </c>
      <c r="DA103" s="14">
        <f t="shared" si="200"/>
        <v>10.844460348138718</v>
      </c>
      <c r="DB103" s="14">
        <f t="shared" si="200"/>
        <v>34.206708433264467</v>
      </c>
      <c r="DC103" s="14">
        <f t="shared" si="200"/>
        <v>7.8476006261635867</v>
      </c>
      <c r="DD103" s="14">
        <f t="shared" si="168"/>
        <v>2.1266571638965264</v>
      </c>
      <c r="DE103" s="14"/>
      <c r="DF103" s="14">
        <f t="shared" si="201"/>
        <v>75.634523491646178</v>
      </c>
      <c r="DG103" s="14">
        <f t="shared" si="202"/>
        <v>20.307872040170135</v>
      </c>
      <c r="DH103" s="14">
        <f t="shared" si="202"/>
        <v>11.238214570144942</v>
      </c>
      <c r="DI103" s="14">
        <f t="shared" si="202"/>
        <v>34.200588953143779</v>
      </c>
      <c r="DJ103" s="14">
        <f t="shared" si="202"/>
        <v>7.8431814133667004</v>
      </c>
      <c r="DK103" s="14">
        <f t="shared" si="169"/>
        <v>2.0446665148206193</v>
      </c>
      <c r="DL103" s="14"/>
      <c r="DM103" s="14">
        <f t="shared" si="203"/>
        <v>69.826258926072967</v>
      </c>
      <c r="DN103" s="14">
        <f t="shared" si="204"/>
        <v>19.220700621244738</v>
      </c>
      <c r="DO103" s="14">
        <f t="shared" si="204"/>
        <v>10.871604871410735</v>
      </c>
      <c r="DP103" s="14">
        <f t="shared" si="204"/>
        <v>30.895674505508282</v>
      </c>
      <c r="DQ103" s="14">
        <f t="shared" si="204"/>
        <v>7.3434855732342381</v>
      </c>
      <c r="DR103" s="14">
        <f t="shared" si="170"/>
        <v>1.4947933546749774</v>
      </c>
      <c r="DS103" s="14"/>
      <c r="DT103" s="14">
        <f t="shared" si="229"/>
        <v>65.465709511061817</v>
      </c>
      <c r="DU103" s="14">
        <f t="shared" si="230"/>
        <v>17.916651706722124</v>
      </c>
      <c r="DV103" s="14">
        <f t="shared" si="230"/>
        <v>9.9333017491769642</v>
      </c>
      <c r="DW103" s="14">
        <f t="shared" si="230"/>
        <v>29.26228047025845</v>
      </c>
      <c r="DX103" s="14">
        <f t="shared" si="230"/>
        <v>7.0329391804114421</v>
      </c>
      <c r="DY103" s="14">
        <f t="shared" si="224"/>
        <v>1.3205364044928327</v>
      </c>
      <c r="DZ103" s="14"/>
      <c r="EA103" s="14">
        <f t="shared" si="205"/>
        <v>60.807140343071318</v>
      </c>
      <c r="EB103" s="14">
        <f t="shared" si="206"/>
        <v>16.761942002681508</v>
      </c>
      <c r="EC103" s="14">
        <f t="shared" si="206"/>
        <v>9.4681997030676275</v>
      </c>
      <c r="ED103" s="14">
        <f t="shared" si="206"/>
        <v>26.861334528411724</v>
      </c>
      <c r="EE103" s="14">
        <f t="shared" si="206"/>
        <v>6.6514549168141386</v>
      </c>
      <c r="EF103" s="14">
        <f t="shared" si="171"/>
        <v>1.064209192096321</v>
      </c>
      <c r="EG103" s="14"/>
      <c r="EH103" s="14">
        <f t="shared" si="207"/>
        <v>78.629587270555248</v>
      </c>
      <c r="EI103" s="14">
        <f t="shared" si="208"/>
        <v>21.812418200010207</v>
      </c>
      <c r="EJ103" s="14">
        <f t="shared" si="208"/>
        <v>11.643170539007748</v>
      </c>
      <c r="EK103" s="14">
        <f t="shared" si="208"/>
        <v>34.931474877026019</v>
      </c>
      <c r="EL103" s="14">
        <f t="shared" si="208"/>
        <v>8.0167740925005138</v>
      </c>
      <c r="EM103" s="14">
        <f t="shared" si="172"/>
        <v>2.225749562010769</v>
      </c>
      <c r="EN103" s="14"/>
      <c r="EO103" s="14">
        <f t="shared" si="209"/>
        <v>74.565198279775785</v>
      </c>
      <c r="EP103" s="14">
        <f t="shared" si="210"/>
        <v>19.677439472903536</v>
      </c>
      <c r="EQ103" s="14">
        <f t="shared" si="210"/>
        <v>10.794497224238011</v>
      </c>
      <c r="ER103" s="14">
        <f t="shared" si="210"/>
        <v>34.161484145715242</v>
      </c>
      <c r="ES103" s="14">
        <f t="shared" si="210"/>
        <v>7.827010971805695</v>
      </c>
      <c r="ET103" s="14">
        <f t="shared" si="173"/>
        <v>2.1047664651133045</v>
      </c>
      <c r="EU103" s="14"/>
      <c r="EV103" s="14">
        <f t="shared" si="211"/>
        <v>76.187565488850964</v>
      </c>
      <c r="EW103" s="14">
        <f t="shared" si="212"/>
        <v>20.915130700204553</v>
      </c>
      <c r="EX103" s="14">
        <f t="shared" si="212"/>
        <v>11.404590146674595</v>
      </c>
      <c r="EY103" s="14">
        <f t="shared" si="212"/>
        <v>33.328445662422588</v>
      </c>
      <c r="EZ103" s="14">
        <f t="shared" si="212"/>
        <v>8.1122036373220965</v>
      </c>
      <c r="FA103" s="14">
        <f t="shared" si="174"/>
        <v>2.4271953422271171</v>
      </c>
      <c r="FB103" s="14"/>
      <c r="FC103" s="14">
        <f t="shared" si="213"/>
        <v>72.845121183237154</v>
      </c>
      <c r="FD103" s="14">
        <f t="shared" si="214"/>
        <v>19.164210897149914</v>
      </c>
      <c r="FE103" s="14">
        <f t="shared" si="214"/>
        <v>11.456716435671865</v>
      </c>
      <c r="FF103" s="14">
        <f t="shared" si="214"/>
        <v>30.834236541707554</v>
      </c>
      <c r="FG103" s="14">
        <f t="shared" si="214"/>
        <v>8.4130748391749144</v>
      </c>
      <c r="FH103" s="14">
        <f t="shared" si="175"/>
        <v>2.9768824695329172</v>
      </c>
      <c r="FI103" s="14"/>
      <c r="FJ103" s="14">
        <f t="shared" si="215"/>
        <v>74.506647159604455</v>
      </c>
      <c r="FK103" s="14">
        <f t="shared" si="216"/>
        <v>19.708863420039911</v>
      </c>
      <c r="FL103" s="14">
        <f t="shared" si="216"/>
        <v>11.19329757447351</v>
      </c>
      <c r="FM103" s="14">
        <f t="shared" si="216"/>
        <v>33.851069390586282</v>
      </c>
      <c r="FN103" s="14">
        <f t="shared" si="216"/>
        <v>7.7828893525422238</v>
      </c>
      <c r="FO103" s="14">
        <f t="shared" si="176"/>
        <v>1.9705274219625277</v>
      </c>
    </row>
    <row r="104" spans="1:171" s="18" customFormat="1" ht="13.15" x14ac:dyDescent="0.2">
      <c r="B104" s="18">
        <v>23.7</v>
      </c>
      <c r="C104" s="18">
        <v>13.75</v>
      </c>
      <c r="D104" s="18">
        <v>39.6</v>
      </c>
      <c r="E104" s="18">
        <v>8.7899999999999991</v>
      </c>
      <c r="F104" s="18">
        <f t="shared" si="181"/>
        <v>3.2192222722154673</v>
      </c>
      <c r="H104" s="18">
        <v>200</v>
      </c>
      <c r="I104" s="18">
        <v>144</v>
      </c>
      <c r="J104" s="18">
        <f t="shared" si="42"/>
        <v>-0.47</v>
      </c>
      <c r="K104" s="18">
        <f t="shared" si="249"/>
        <v>-2.82</v>
      </c>
      <c r="L104" s="18">
        <f t="shared" si="269"/>
        <v>89.059222272215464</v>
      </c>
      <c r="P104" s="18">
        <f t="shared" ref="P104:P107" si="288">H104</f>
        <v>200</v>
      </c>
      <c r="Q104" s="18">
        <f t="shared" si="272"/>
        <v>23.165318054387125</v>
      </c>
      <c r="R104" s="18">
        <f t="shared" si="273"/>
        <v>13.35138795355202</v>
      </c>
      <c r="S104" s="18">
        <f t="shared" si="274"/>
        <v>38.281200650393274</v>
      </c>
      <c r="T104" s="18">
        <f t="shared" si="275"/>
        <v>8.5752674039803871</v>
      </c>
      <c r="U104" s="18">
        <f t="shared" si="276"/>
        <v>2.8637159258393505</v>
      </c>
      <c r="W104" s="18">
        <f t="shared" si="270"/>
        <v>-2.8223322840633074</v>
      </c>
      <c r="X104" s="18">
        <f t="shared" si="271"/>
        <v>86.236889988152157</v>
      </c>
      <c r="Y104" s="18">
        <f t="shared" si="277"/>
        <v>0.80000000000000071</v>
      </c>
      <c r="Z104" s="18">
        <f t="shared" si="278"/>
        <v>0.83999999999999986</v>
      </c>
      <c r="AA104" s="18">
        <f t="shared" si="279"/>
        <v>2.7999999999999972</v>
      </c>
      <c r="AB104" s="18">
        <f t="shared" si="280"/>
        <v>0.45000000000000107</v>
      </c>
      <c r="AC104" s="18">
        <f t="shared" si="281"/>
        <v>0.92517966508350202</v>
      </c>
      <c r="AE104" s="18">
        <f t="shared" si="282"/>
        <v>5.8151796650835053</v>
      </c>
      <c r="AF104" s="18">
        <f t="shared" si="283"/>
        <v>1.3346819456128738</v>
      </c>
      <c r="AG104" s="18">
        <f t="shared" si="284"/>
        <v>1.2386120464479786</v>
      </c>
      <c r="AH104" s="18">
        <f t="shared" si="285"/>
        <v>4.1187993496067259</v>
      </c>
      <c r="AI104" s="18">
        <f t="shared" si="286"/>
        <v>0.6647325960196131</v>
      </c>
      <c r="AJ104" s="18">
        <f t="shared" si="287"/>
        <v>1.2806860114596188</v>
      </c>
      <c r="AL104" s="14"/>
      <c r="AM104" s="14">
        <v>1110</v>
      </c>
      <c r="AN104" s="14">
        <f t="shared" si="182"/>
        <v>74.160761845986897</v>
      </c>
      <c r="AO104" s="14">
        <f t="shared" si="183"/>
        <v>20.401701615247212</v>
      </c>
      <c r="AP104" s="14">
        <f t="shared" si="184"/>
        <v>10.768571941771409</v>
      </c>
      <c r="AQ104" s="14">
        <f t="shared" si="185"/>
        <v>33.329428093010776</v>
      </c>
      <c r="AR104" s="14">
        <f t="shared" si="186"/>
        <v>7.711517097816813</v>
      </c>
      <c r="AS104" s="14">
        <f t="shared" si="187"/>
        <v>1.9495430981406989</v>
      </c>
      <c r="AT104" s="14"/>
      <c r="AU104" s="14">
        <f t="shared" si="188"/>
        <v>72.553343044607431</v>
      </c>
      <c r="AV104" s="14">
        <f t="shared" si="268"/>
        <v>19.726054093116446</v>
      </c>
      <c r="AW104" s="14">
        <f t="shared" si="268"/>
        <v>10.474545908068798</v>
      </c>
      <c r="AX104" s="14">
        <f t="shared" si="268"/>
        <v>32.829299912516888</v>
      </c>
      <c r="AY104" s="14">
        <f t="shared" si="267"/>
        <v>7.6303708223461975</v>
      </c>
      <c r="AZ104" s="14">
        <f t="shared" si="267"/>
        <v>1.8930723085590961</v>
      </c>
      <c r="BA104" s="14"/>
      <c r="BB104" s="14">
        <f t="shared" si="225"/>
        <v>66.555806498947959</v>
      </c>
      <c r="BC104" s="14">
        <f t="shared" si="226"/>
        <v>18.443496455129608</v>
      </c>
      <c r="BD104" s="14">
        <f t="shared" si="226"/>
        <v>10.170906055835312</v>
      </c>
      <c r="BE104" s="14">
        <f t="shared" si="226"/>
        <v>29.467812978928386</v>
      </c>
      <c r="BF104" s="14">
        <f t="shared" si="226"/>
        <v>7.1125612543041692</v>
      </c>
      <c r="BG104" s="14">
        <f t="shared" si="222"/>
        <v>1.3610297547504757</v>
      </c>
      <c r="BH104" s="14"/>
      <c r="BI104" s="14">
        <f t="shared" si="189"/>
        <v>59.220782285313746</v>
      </c>
      <c r="BJ104" s="14">
        <f t="shared" si="190"/>
        <v>16.884175752796295</v>
      </c>
      <c r="BK104" s="14">
        <f t="shared" si="190"/>
        <v>7.9693465678715798</v>
      </c>
      <c r="BL104" s="14">
        <f t="shared" si="190"/>
        <v>26.695166206888484</v>
      </c>
      <c r="BM104" s="14">
        <f t="shared" si="190"/>
        <v>6.5183097406119632</v>
      </c>
      <c r="BN104" s="14">
        <f t="shared" si="163"/>
        <v>1.153784017145425</v>
      </c>
      <c r="BO104" s="14"/>
      <c r="BP104" s="14">
        <f t="shared" si="191"/>
        <v>76.824968364209269</v>
      </c>
      <c r="BQ104" s="14">
        <f t="shared" si="192"/>
        <v>20.742809000663669</v>
      </c>
      <c r="BR104" s="14">
        <f t="shared" si="192"/>
        <v>11.234574466038687</v>
      </c>
      <c r="BS104" s="14">
        <f t="shared" si="192"/>
        <v>34.688685200829454</v>
      </c>
      <c r="BT104" s="14">
        <f t="shared" si="192"/>
        <v>7.9522942876865077</v>
      </c>
      <c r="BU104" s="14">
        <f t="shared" si="164"/>
        <v>2.2066054089909319</v>
      </c>
      <c r="BV104" s="14"/>
      <c r="BW104" s="14">
        <f t="shared" si="193"/>
        <v>76.132343402611909</v>
      </c>
      <c r="BX104" s="14">
        <f t="shared" si="194"/>
        <v>20.538476971356086</v>
      </c>
      <c r="BY104" s="14">
        <f t="shared" si="194"/>
        <v>11.181832551422566</v>
      </c>
      <c r="BZ104" s="14">
        <f t="shared" si="194"/>
        <v>34.370697912116647</v>
      </c>
      <c r="CA104" s="14">
        <f t="shared" si="194"/>
        <v>7.9019128885974084</v>
      </c>
      <c r="CB104" s="14">
        <f t="shared" si="165"/>
        <v>2.139423079119199</v>
      </c>
      <c r="CC104" s="14"/>
      <c r="CD104" s="14">
        <f t="shared" si="195"/>
        <v>69.198219590572151</v>
      </c>
      <c r="CE104" s="14">
        <f t="shared" si="196"/>
        <v>19.072776242567553</v>
      </c>
      <c r="CF104" s="14">
        <f t="shared" si="196"/>
        <v>10.724175112438193</v>
      </c>
      <c r="CG104" s="14">
        <f t="shared" si="196"/>
        <v>30.649024410715086</v>
      </c>
      <c r="CH104" s="14">
        <f t="shared" si="196"/>
        <v>7.2913889839371704</v>
      </c>
      <c r="CI104" s="14">
        <f t="shared" si="166"/>
        <v>1.4608548409141471</v>
      </c>
      <c r="CJ104" s="14"/>
      <c r="CK104" s="14">
        <f t="shared" si="227"/>
        <v>65.171181906049583</v>
      </c>
      <c r="CL104" s="14">
        <f t="shared" si="228"/>
        <v>17.815643694597277</v>
      </c>
      <c r="CM104" s="14">
        <f t="shared" si="228"/>
        <v>10.01404852583892</v>
      </c>
      <c r="CN104" s="14">
        <f t="shared" si="228"/>
        <v>29.062251663624938</v>
      </c>
      <c r="CO104" s="14">
        <f t="shared" si="228"/>
        <v>6.9995061541823151</v>
      </c>
      <c r="CP104" s="14">
        <f t="shared" si="223"/>
        <v>1.2797318678061278</v>
      </c>
      <c r="CQ104" s="14"/>
      <c r="CR104" s="14">
        <f t="shared" si="197"/>
        <v>58.77596292558583</v>
      </c>
      <c r="CS104" s="14">
        <f t="shared" si="198"/>
        <v>16.243973266350451</v>
      </c>
      <c r="CT104" s="14">
        <f t="shared" si="198"/>
        <v>9.2856990929237107</v>
      </c>
      <c r="CU104" s="14">
        <f t="shared" si="198"/>
        <v>25.86134232911969</v>
      </c>
      <c r="CV104" s="14">
        <f t="shared" si="198"/>
        <v>6.4455657261494856</v>
      </c>
      <c r="CW104" s="14">
        <f t="shared" si="167"/>
        <v>0.93938251104249515</v>
      </c>
      <c r="CX104" s="14"/>
      <c r="CY104" s="14">
        <f t="shared" si="199"/>
        <v>75.347935495240506</v>
      </c>
      <c r="CZ104" s="14">
        <f t="shared" si="200"/>
        <v>20.395671275398275</v>
      </c>
      <c r="DA104" s="14">
        <f t="shared" si="200"/>
        <v>10.830930235273151</v>
      </c>
      <c r="DB104" s="14">
        <f t="shared" si="200"/>
        <v>34.162712564337042</v>
      </c>
      <c r="DC104" s="14">
        <f t="shared" si="200"/>
        <v>7.8402852263893488</v>
      </c>
      <c r="DD104" s="14">
        <f t="shared" si="168"/>
        <v>2.1183361938426835</v>
      </c>
      <c r="DE104" s="14"/>
      <c r="DF104" s="14">
        <f t="shared" si="201"/>
        <v>75.53906000711396</v>
      </c>
      <c r="DG104" s="14">
        <f t="shared" si="202"/>
        <v>20.284757530696002</v>
      </c>
      <c r="DH104" s="14">
        <f t="shared" si="202"/>
        <v>11.223591008573306</v>
      </c>
      <c r="DI104" s="14">
        <f t="shared" si="202"/>
        <v>34.157619945675023</v>
      </c>
      <c r="DJ104" s="14">
        <f t="shared" si="202"/>
        <v>7.8360740683711718</v>
      </c>
      <c r="DK104" s="14">
        <f t="shared" si="169"/>
        <v>2.03701745379845</v>
      </c>
      <c r="DL104" s="14"/>
      <c r="DM104" s="14">
        <f t="shared" si="203"/>
        <v>69.723968524395232</v>
      </c>
      <c r="DN104" s="14">
        <f t="shared" si="204"/>
        <v>19.193084900872407</v>
      </c>
      <c r="DO104" s="14">
        <f t="shared" si="204"/>
        <v>10.855201492077823</v>
      </c>
      <c r="DP104" s="14">
        <f t="shared" si="204"/>
        <v>30.850912579422449</v>
      </c>
      <c r="DQ104" s="14">
        <f t="shared" si="204"/>
        <v>7.3358262489658381</v>
      </c>
      <c r="DR104" s="14">
        <f t="shared" si="170"/>
        <v>1.4889433030567143</v>
      </c>
      <c r="DS104" s="14"/>
      <c r="DT104" s="14">
        <f t="shared" si="229"/>
        <v>65.389866698304104</v>
      </c>
      <c r="DU104" s="14">
        <f t="shared" si="230"/>
        <v>17.896593414831258</v>
      </c>
      <c r="DV104" s="14">
        <f t="shared" si="230"/>
        <v>9.9242849115023546</v>
      </c>
      <c r="DW104" s="14">
        <f t="shared" si="230"/>
        <v>29.226029691670782</v>
      </c>
      <c r="DX104" s="14">
        <f t="shared" si="230"/>
        <v>7.0268106367218381</v>
      </c>
      <c r="DY104" s="14">
        <f t="shared" si="224"/>
        <v>1.316148043577865</v>
      </c>
      <c r="DZ104" s="14"/>
      <c r="EA104" s="14">
        <f t="shared" si="205"/>
        <v>60.733597834802332</v>
      </c>
      <c r="EB104" s="14">
        <f t="shared" si="206"/>
        <v>16.742911483801972</v>
      </c>
      <c r="EC104" s="14">
        <f t="shared" si="206"/>
        <v>9.4590857823948831</v>
      </c>
      <c r="ED104" s="14">
        <f t="shared" si="206"/>
        <v>26.825463225584855</v>
      </c>
      <c r="EE104" s="14">
        <f t="shared" si="206"/>
        <v>6.6453179980173047</v>
      </c>
      <c r="EF104" s="14">
        <f t="shared" si="171"/>
        <v>1.060819345003319</v>
      </c>
      <c r="EG104" s="14"/>
      <c r="EH104" s="14">
        <f t="shared" si="207"/>
        <v>78.534448057492</v>
      </c>
      <c r="EI104" s="14">
        <f t="shared" si="208"/>
        <v>21.790207103040803</v>
      </c>
      <c r="EJ104" s="14">
        <f t="shared" si="208"/>
        <v>11.632659159282344</v>
      </c>
      <c r="EK104" s="14">
        <f t="shared" si="208"/>
        <v>34.885724210452793</v>
      </c>
      <c r="EL104" s="14">
        <f t="shared" si="208"/>
        <v>8.0095056211123339</v>
      </c>
      <c r="EM104" s="14">
        <f t="shared" si="172"/>
        <v>2.2163519636037208</v>
      </c>
      <c r="EN104" s="14"/>
      <c r="EO104" s="14">
        <f t="shared" si="209"/>
        <v>74.472280920911842</v>
      </c>
      <c r="EP104" s="14">
        <f t="shared" si="210"/>
        <v>19.65640884128856</v>
      </c>
      <c r="EQ104" s="14">
        <f t="shared" si="210"/>
        <v>10.782423078069749</v>
      </c>
      <c r="ER104" s="14">
        <f t="shared" si="210"/>
        <v>34.117624678678979</v>
      </c>
      <c r="ES104" s="14">
        <f t="shared" si="210"/>
        <v>7.8196743823244086</v>
      </c>
      <c r="ET104" s="14">
        <f t="shared" si="173"/>
        <v>2.0961499405501467</v>
      </c>
      <c r="EU104" s="14"/>
      <c r="EV104" s="14">
        <f t="shared" si="211"/>
        <v>76.121378872604893</v>
      </c>
      <c r="EW104" s="14">
        <f t="shared" si="212"/>
        <v>20.898690780860615</v>
      </c>
      <c r="EX104" s="14">
        <f t="shared" si="212"/>
        <v>11.401552558224402</v>
      </c>
      <c r="EY104" s="14">
        <f t="shared" si="212"/>
        <v>33.295331669569229</v>
      </c>
      <c r="EZ104" s="14">
        <f t="shared" si="212"/>
        <v>8.1068296017272097</v>
      </c>
      <c r="FA104" s="14">
        <f t="shared" si="174"/>
        <v>2.4189742622234487</v>
      </c>
      <c r="FB104" s="14"/>
      <c r="FC104" s="14">
        <f t="shared" si="213"/>
        <v>72.737883963003227</v>
      </c>
      <c r="FD104" s="14">
        <f t="shared" si="214"/>
        <v>19.134698990951179</v>
      </c>
      <c r="FE104" s="14">
        <f t="shared" si="214"/>
        <v>11.441129687830379</v>
      </c>
      <c r="FF104" s="14">
        <f t="shared" si="214"/>
        <v>30.792022063209096</v>
      </c>
      <c r="FG104" s="14">
        <f t="shared" si="214"/>
        <v>8.4053125873595018</v>
      </c>
      <c r="FH104" s="14">
        <f t="shared" si="175"/>
        <v>2.9647206336530747</v>
      </c>
      <c r="FI104" s="14"/>
      <c r="FJ104" s="14">
        <f t="shared" si="215"/>
        <v>74.423822212533679</v>
      </c>
      <c r="FK104" s="14">
        <f t="shared" si="216"/>
        <v>19.689531243729288</v>
      </c>
      <c r="FL104" s="14">
        <f t="shared" si="216"/>
        <v>11.186568694007615</v>
      </c>
      <c r="FM104" s="14">
        <f t="shared" si="216"/>
        <v>33.809270453282039</v>
      </c>
      <c r="FN104" s="14">
        <f t="shared" si="216"/>
        <v>7.7761348698053894</v>
      </c>
      <c r="FO104" s="14">
        <f t="shared" si="176"/>
        <v>1.9623169517093455</v>
      </c>
    </row>
    <row r="105" spans="1:171" s="18" customFormat="1" ht="13.15" x14ac:dyDescent="0.2">
      <c r="A105" s="18" t="s">
        <v>27</v>
      </c>
      <c r="B105" s="18">
        <v>22.4</v>
      </c>
      <c r="C105" s="18">
        <v>12.84</v>
      </c>
      <c r="D105" s="18">
        <v>36.6</v>
      </c>
      <c r="E105" s="18">
        <v>8.3000000000000007</v>
      </c>
      <c r="F105" s="18">
        <f t="shared" si="181"/>
        <v>2.4546181449867506</v>
      </c>
      <c r="G105" s="18">
        <v>24.2</v>
      </c>
      <c r="H105" s="18">
        <v>400</v>
      </c>
      <c r="I105" s="18">
        <v>286</v>
      </c>
      <c r="J105" s="18">
        <f t="shared" si="42"/>
        <v>-0.48</v>
      </c>
      <c r="K105" s="18">
        <f t="shared" si="249"/>
        <v>-2.88</v>
      </c>
      <c r="L105" s="18">
        <f t="shared" si="269"/>
        <v>82.594618144986754</v>
      </c>
      <c r="M105" s="18" t="s">
        <v>5</v>
      </c>
      <c r="N105" s="18">
        <v>2015</v>
      </c>
      <c r="P105" s="18">
        <f t="shared" si="288"/>
        <v>400</v>
      </c>
      <c r="Q105" s="18">
        <f t="shared" si="272"/>
        <v>21.743110560271298</v>
      </c>
      <c r="R105" s="18">
        <f t="shared" si="273"/>
        <v>12.41604157387113</v>
      </c>
      <c r="S105" s="18">
        <f t="shared" si="274"/>
        <v>35.283637017649667</v>
      </c>
      <c r="T105" s="18">
        <f t="shared" si="275"/>
        <v>8.0828086386874212</v>
      </c>
      <c r="U105" s="18">
        <f t="shared" si="276"/>
        <v>2.1852999425105639</v>
      </c>
      <c r="W105" s="18">
        <f t="shared" si="270"/>
        <v>-2.8837204119966628</v>
      </c>
      <c r="X105" s="18">
        <f t="shared" si="271"/>
        <v>79.710897732990091</v>
      </c>
      <c r="Y105" s="18">
        <f t="shared" si="277"/>
        <v>2.1000000000000014</v>
      </c>
      <c r="Z105" s="18">
        <f t="shared" si="278"/>
        <v>1.75</v>
      </c>
      <c r="AA105" s="18">
        <f t="shared" si="279"/>
        <v>5.7999999999999972</v>
      </c>
      <c r="AB105" s="18">
        <f t="shared" si="280"/>
        <v>0.9399999999999995</v>
      </c>
      <c r="AC105" s="18">
        <f t="shared" si="281"/>
        <v>1.6897837923122188</v>
      </c>
      <c r="AE105" s="18">
        <f t="shared" si="282"/>
        <v>12.279783792312216</v>
      </c>
      <c r="AF105" s="18">
        <f t="shared" si="283"/>
        <v>2.7568894397287012</v>
      </c>
      <c r="AG105" s="18">
        <f t="shared" si="284"/>
        <v>2.1739584261288698</v>
      </c>
      <c r="AH105" s="18">
        <f t="shared" si="285"/>
        <v>7.1163629823503314</v>
      </c>
      <c r="AI105" s="18">
        <f t="shared" si="286"/>
        <v>1.1571913613125782</v>
      </c>
      <c r="AJ105" s="18">
        <f t="shared" si="287"/>
        <v>1.9591019947884054</v>
      </c>
      <c r="AL105" s="14"/>
      <c r="AM105" s="14">
        <v>1120</v>
      </c>
      <c r="AN105" s="14">
        <f t="shared" si="182"/>
        <v>74.060496131033943</v>
      </c>
      <c r="AO105" s="14">
        <f t="shared" si="183"/>
        <v>20.377099756537426</v>
      </c>
      <c r="AP105" s="14">
        <f t="shared" si="184"/>
        <v>10.752886322691166</v>
      </c>
      <c r="AQ105" s="14">
        <f t="shared" si="185"/>
        <v>33.284315753875127</v>
      </c>
      <c r="AR105" s="14">
        <f t="shared" si="186"/>
        <v>7.7040192611044143</v>
      </c>
      <c r="AS105" s="14">
        <f t="shared" si="187"/>
        <v>1.9421750368257973</v>
      </c>
      <c r="AT105" s="14"/>
      <c r="AU105" s="14">
        <f t="shared" si="188"/>
        <v>72.465877364564278</v>
      </c>
      <c r="AV105" s="14">
        <f t="shared" si="268"/>
        <v>19.704606926483336</v>
      </c>
      <c r="AW105" s="14">
        <f t="shared" si="268"/>
        <v>10.460129120361426</v>
      </c>
      <c r="AX105" s="14">
        <f t="shared" si="268"/>
        <v>32.791155230181275</v>
      </c>
      <c r="AY105" s="14">
        <f t="shared" si="267"/>
        <v>7.623422832216959</v>
      </c>
      <c r="AZ105" s="14">
        <f t="shared" si="267"/>
        <v>1.8865632553212839</v>
      </c>
      <c r="BA105" s="14"/>
      <c r="BB105" s="14">
        <f t="shared" si="225"/>
        <v>66.452884872779109</v>
      </c>
      <c r="BC105" s="14">
        <f t="shared" si="226"/>
        <v>18.414463310465859</v>
      </c>
      <c r="BD105" s="14">
        <f t="shared" si="226"/>
        <v>10.156948853402209</v>
      </c>
      <c r="BE105" s="14">
        <f t="shared" si="226"/>
        <v>29.422562014309854</v>
      </c>
      <c r="BF105" s="14">
        <f t="shared" si="226"/>
        <v>7.1041782694913618</v>
      </c>
      <c r="BG105" s="14">
        <f t="shared" si="222"/>
        <v>1.3547324251098252</v>
      </c>
      <c r="BH105" s="14"/>
      <c r="BI105" s="14">
        <f t="shared" si="189"/>
        <v>59.126099978715231</v>
      </c>
      <c r="BJ105" s="14">
        <f t="shared" si="190"/>
        <v>16.862058102656455</v>
      </c>
      <c r="BK105" s="14">
        <f t="shared" si="190"/>
        <v>7.9559833124703605</v>
      </c>
      <c r="BL105" s="14">
        <f t="shared" si="190"/>
        <v>26.647637899164415</v>
      </c>
      <c r="BM105" s="14">
        <f t="shared" si="190"/>
        <v>6.5106971425800069</v>
      </c>
      <c r="BN105" s="14">
        <f t="shared" si="163"/>
        <v>1.1497235218439923</v>
      </c>
      <c r="BO105" s="14"/>
      <c r="BP105" s="14">
        <f t="shared" si="191"/>
        <v>76.73431263455241</v>
      </c>
      <c r="BQ105" s="14">
        <f t="shared" si="192"/>
        <v>20.722132186120618</v>
      </c>
      <c r="BR105" s="14">
        <f t="shared" si="192"/>
        <v>11.221424684943194</v>
      </c>
      <c r="BS105" s="14">
        <f t="shared" si="192"/>
        <v>34.647075663870311</v>
      </c>
      <c r="BT105" s="14">
        <f t="shared" si="192"/>
        <v>7.9452893178955701</v>
      </c>
      <c r="BU105" s="14">
        <f t="shared" si="164"/>
        <v>2.1983907817227202</v>
      </c>
      <c r="BV105" s="14"/>
      <c r="BW105" s="14">
        <f t="shared" si="193"/>
        <v>76.034215241231578</v>
      </c>
      <c r="BX105" s="14">
        <f t="shared" si="194"/>
        <v>20.51440384893009</v>
      </c>
      <c r="BY105" s="14">
        <f t="shared" si="194"/>
        <v>11.168174544835558</v>
      </c>
      <c r="BZ105" s="14">
        <f t="shared" si="194"/>
        <v>34.326464916820726</v>
      </c>
      <c r="CA105" s="14">
        <f t="shared" si="194"/>
        <v>7.8944597554149905</v>
      </c>
      <c r="CB105" s="14">
        <f t="shared" si="165"/>
        <v>2.1307121752302169</v>
      </c>
      <c r="CC105" s="14"/>
      <c r="CD105" s="14">
        <f t="shared" si="195"/>
        <v>69.12595198073592</v>
      </c>
      <c r="CE105" s="14">
        <f t="shared" si="196"/>
        <v>19.054737194854908</v>
      </c>
      <c r="CF105" s="14">
        <f t="shared" si="196"/>
        <v>10.713678970899426</v>
      </c>
      <c r="CG105" s="14">
        <f t="shared" si="196"/>
        <v>30.615247128855202</v>
      </c>
      <c r="CH105" s="14">
        <f t="shared" si="196"/>
        <v>7.285682037419936</v>
      </c>
      <c r="CI105" s="14">
        <f t="shared" si="166"/>
        <v>1.4566066487064506</v>
      </c>
      <c r="CJ105" s="14"/>
      <c r="CK105" s="14">
        <f t="shared" si="227"/>
        <v>65.086989343882266</v>
      </c>
      <c r="CL105" s="14">
        <f t="shared" si="228"/>
        <v>17.79366527899051</v>
      </c>
      <c r="CM105" s="14">
        <f t="shared" si="228"/>
        <v>10.004879113689986</v>
      </c>
      <c r="CN105" s="14">
        <f t="shared" si="228"/>
        <v>29.02051121625238</v>
      </c>
      <c r="CO105" s="14">
        <f t="shared" si="228"/>
        <v>6.9928769603066563</v>
      </c>
      <c r="CP105" s="14">
        <f t="shared" si="223"/>
        <v>1.2750567746427306</v>
      </c>
      <c r="CQ105" s="14"/>
      <c r="CR105" s="14">
        <f t="shared" si="197"/>
        <v>58.690710847724176</v>
      </c>
      <c r="CS105" s="14">
        <f t="shared" si="198"/>
        <v>16.221618330913348</v>
      </c>
      <c r="CT105" s="14">
        <f t="shared" si="198"/>
        <v>9.2739741173602468</v>
      </c>
      <c r="CU105" s="14">
        <f t="shared" si="198"/>
        <v>25.82075337524514</v>
      </c>
      <c r="CV105" s="14">
        <f t="shared" si="198"/>
        <v>6.4384906763309271</v>
      </c>
      <c r="CW105" s="14">
        <f t="shared" si="167"/>
        <v>0.93587434787451662</v>
      </c>
      <c r="CX105" s="14"/>
      <c r="CY105" s="14">
        <f t="shared" si="199"/>
        <v>75.251485980802727</v>
      </c>
      <c r="CZ105" s="14">
        <f t="shared" si="200"/>
        <v>20.372037400831829</v>
      </c>
      <c r="DA105" s="14">
        <f t="shared" si="200"/>
        <v>10.817474273775623</v>
      </c>
      <c r="DB105" s="14">
        <f t="shared" si="200"/>
        <v>34.118904703034133</v>
      </c>
      <c r="DC105" s="14">
        <f t="shared" si="200"/>
        <v>7.8330017503370275</v>
      </c>
      <c r="DD105" s="14">
        <f t="shared" si="168"/>
        <v>2.1100678528241161</v>
      </c>
      <c r="DE105" s="14"/>
      <c r="DF105" s="14">
        <f t="shared" si="201"/>
        <v>75.443977553000394</v>
      </c>
      <c r="DG105" s="14">
        <f t="shared" si="202"/>
        <v>20.261733843897062</v>
      </c>
      <c r="DH105" s="14">
        <f t="shared" si="202"/>
        <v>11.209027685087671</v>
      </c>
      <c r="DI105" s="14">
        <f t="shared" si="202"/>
        <v>34.114813731716147</v>
      </c>
      <c r="DJ105" s="14">
        <f t="shared" si="202"/>
        <v>7.8289932406373159</v>
      </c>
      <c r="DK105" s="14">
        <f t="shared" si="169"/>
        <v>2.0294090516622054</v>
      </c>
      <c r="DL105" s="14"/>
      <c r="DM105" s="14">
        <f t="shared" si="203"/>
        <v>69.622104482413022</v>
      </c>
      <c r="DN105" s="14">
        <f t="shared" si="204"/>
        <v>19.165579273974746</v>
      </c>
      <c r="DO105" s="14">
        <f t="shared" si="204"/>
        <v>10.838875617351938</v>
      </c>
      <c r="DP105" s="14">
        <f t="shared" si="204"/>
        <v>30.806327360865772</v>
      </c>
      <c r="DQ105" s="14">
        <f t="shared" si="204"/>
        <v>7.3281966500772073</v>
      </c>
      <c r="DR105" s="14">
        <f t="shared" si="170"/>
        <v>1.4831255801433669</v>
      </c>
      <c r="DS105" s="14"/>
      <c r="DT105" s="14">
        <f t="shared" si="229"/>
        <v>65.314594884725651</v>
      </c>
      <c r="DU105" s="14">
        <f t="shared" si="230"/>
        <v>17.876716290381758</v>
      </c>
      <c r="DV105" s="14">
        <f t="shared" si="230"/>
        <v>9.9153694831400969</v>
      </c>
      <c r="DW105" s="14">
        <f t="shared" si="230"/>
        <v>29.189994698624762</v>
      </c>
      <c r="DX105" s="14">
        <f t="shared" si="230"/>
        <v>7.0207199367633697</v>
      </c>
      <c r="DY105" s="14">
        <f t="shared" si="224"/>
        <v>1.3117944758156646</v>
      </c>
      <c r="DZ105" s="14"/>
      <c r="EA105" s="14">
        <f t="shared" si="205"/>
        <v>60.660366045422236</v>
      </c>
      <c r="EB105" s="14">
        <f t="shared" si="206"/>
        <v>16.723958378967204</v>
      </c>
      <c r="EC105" s="14">
        <f t="shared" si="206"/>
        <v>9.4500081430987812</v>
      </c>
      <c r="ED105" s="14">
        <f t="shared" si="206"/>
        <v>26.789746547074056</v>
      </c>
      <c r="EE105" s="14">
        <f t="shared" si="206"/>
        <v>6.6392032956171523</v>
      </c>
      <c r="EF105" s="14">
        <f t="shared" si="171"/>
        <v>1.0574496806650473</v>
      </c>
      <c r="EG105" s="14"/>
      <c r="EH105" s="14">
        <f t="shared" si="207"/>
        <v>78.439706728997947</v>
      </c>
      <c r="EI105" s="14">
        <f t="shared" si="208"/>
        <v>21.768079435284932</v>
      </c>
      <c r="EJ105" s="14">
        <f t="shared" si="208"/>
        <v>11.622190391992003</v>
      </c>
      <c r="EK105" s="14">
        <f t="shared" si="208"/>
        <v>34.84015782635732</v>
      </c>
      <c r="EL105" s="14">
        <f t="shared" si="208"/>
        <v>8.0022666219909695</v>
      </c>
      <c r="EM105" s="14">
        <f t="shared" si="172"/>
        <v>2.2070124533727231</v>
      </c>
      <c r="EN105" s="14"/>
      <c r="EO105" s="14">
        <f t="shared" si="209"/>
        <v>74.379717341449691</v>
      </c>
      <c r="EP105" s="14">
        <f t="shared" si="210"/>
        <v>19.635455365105035</v>
      </c>
      <c r="EQ105" s="14">
        <f t="shared" si="210"/>
        <v>10.77038479586343</v>
      </c>
      <c r="ER105" s="14">
        <f t="shared" si="210"/>
        <v>34.073928843204534</v>
      </c>
      <c r="ES105" s="14">
        <f t="shared" si="210"/>
        <v>7.8123653039132863</v>
      </c>
      <c r="ET105" s="14">
        <f t="shared" si="173"/>
        <v>2.0875830333634133</v>
      </c>
      <c r="EU105" s="14"/>
      <c r="EV105" s="14">
        <f t="shared" si="211"/>
        <v>76.055508488956747</v>
      </c>
      <c r="EW105" s="14">
        <f t="shared" si="212"/>
        <v>20.882315830337976</v>
      </c>
      <c r="EX105" s="14">
        <f t="shared" si="212"/>
        <v>11.398509875078712</v>
      </c>
      <c r="EY105" s="14">
        <f t="shared" si="212"/>
        <v>33.262386537642719</v>
      </c>
      <c r="EZ105" s="14">
        <f t="shared" si="212"/>
        <v>8.1014801477124241</v>
      </c>
      <c r="FA105" s="14">
        <f t="shared" si="174"/>
        <v>2.4108160981849203</v>
      </c>
      <c r="FB105" s="14"/>
      <c r="FC105" s="14">
        <f t="shared" si="213"/>
        <v>72.631065167534672</v>
      </c>
      <c r="FD105" s="14">
        <f t="shared" si="214"/>
        <v>19.105268222985956</v>
      </c>
      <c r="FE105" s="14">
        <f t="shared" si="214"/>
        <v>11.425585721367662</v>
      </c>
      <c r="FF105" s="14">
        <f t="shared" si="214"/>
        <v>30.749985902939571</v>
      </c>
      <c r="FG105" s="14">
        <f t="shared" si="214"/>
        <v>8.3975822214575224</v>
      </c>
      <c r="FH105" s="14">
        <f t="shared" si="175"/>
        <v>2.9526430987839696</v>
      </c>
      <c r="FI105" s="14"/>
      <c r="FJ105" s="14">
        <f t="shared" si="215"/>
        <v>74.341350237170104</v>
      </c>
      <c r="FK105" s="14">
        <f t="shared" si="216"/>
        <v>19.670277246657676</v>
      </c>
      <c r="FL105" s="14">
        <f t="shared" si="216"/>
        <v>11.179854854746374</v>
      </c>
      <c r="FM105" s="14">
        <f t="shared" si="216"/>
        <v>33.767647322488813</v>
      </c>
      <c r="FN105" s="14">
        <f t="shared" si="216"/>
        <v>7.7694085000280619</v>
      </c>
      <c r="FO105" s="14">
        <f t="shared" si="176"/>
        <v>1.9541623132491766</v>
      </c>
    </row>
    <row r="106" spans="1:171" s="18" customFormat="1" ht="13.15" x14ac:dyDescent="0.2">
      <c r="B106" s="18">
        <v>20.9</v>
      </c>
      <c r="C106" s="18">
        <v>11.89</v>
      </c>
      <c r="D106" s="18">
        <v>33.700000000000003</v>
      </c>
      <c r="E106" s="18">
        <v>7.82</v>
      </c>
      <c r="F106" s="18">
        <f t="shared" si="181"/>
        <v>1.9005211694735722</v>
      </c>
      <c r="H106" s="18">
        <v>800</v>
      </c>
      <c r="I106" s="18">
        <v>572</v>
      </c>
      <c r="J106" s="18">
        <f t="shared" si="42"/>
        <v>-0.48</v>
      </c>
      <c r="K106" s="18">
        <f t="shared" si="249"/>
        <v>-3.05</v>
      </c>
      <c r="L106" s="18">
        <f t="shared" si="269"/>
        <v>76.21052116947358</v>
      </c>
      <c r="P106" s="18">
        <f t="shared" si="288"/>
        <v>800</v>
      </c>
      <c r="Q106" s="18">
        <f t="shared" si="272"/>
        <v>20.112758070003419</v>
      </c>
      <c r="R106" s="18">
        <f t="shared" si="273"/>
        <v>11.407816508658691</v>
      </c>
      <c r="S106" s="18">
        <f t="shared" si="274"/>
        <v>32.357008628989107</v>
      </c>
      <c r="T106" s="18">
        <f t="shared" si="275"/>
        <v>7.5928004668496083</v>
      </c>
      <c r="U106" s="18">
        <f t="shared" si="276"/>
        <v>1.6950640218861488</v>
      </c>
      <c r="W106" s="18">
        <f t="shared" si="270"/>
        <v>-3.0450734730866031</v>
      </c>
      <c r="X106" s="18">
        <f t="shared" si="271"/>
        <v>73.165447696386977</v>
      </c>
      <c r="Y106" s="18">
        <f t="shared" si="277"/>
        <v>3.6000000000000014</v>
      </c>
      <c r="Z106" s="18">
        <f t="shared" si="278"/>
        <v>2.6999999999999993</v>
      </c>
      <c r="AA106" s="18">
        <f t="shared" si="279"/>
        <v>8.6999999999999957</v>
      </c>
      <c r="AB106" s="18">
        <f t="shared" si="280"/>
        <v>1.42</v>
      </c>
      <c r="AC106" s="18">
        <f t="shared" si="281"/>
        <v>2.2438807678253969</v>
      </c>
      <c r="AE106" s="18">
        <f t="shared" si="282"/>
        <v>18.66388076782539</v>
      </c>
      <c r="AF106" s="18">
        <f t="shared" si="283"/>
        <v>4.3872419299965806</v>
      </c>
      <c r="AG106" s="18">
        <f t="shared" si="284"/>
        <v>3.1821834913413101</v>
      </c>
      <c r="AH106" s="18">
        <f t="shared" si="285"/>
        <v>10.04299137101089</v>
      </c>
      <c r="AI106" s="18">
        <f t="shared" si="286"/>
        <v>1.6471995331503924</v>
      </c>
      <c r="AJ106" s="18">
        <f t="shared" si="287"/>
        <v>2.4493379154128205</v>
      </c>
      <c r="AL106" s="14"/>
      <c r="AM106" s="14">
        <v>1130</v>
      </c>
      <c r="AN106" s="14">
        <f t="shared" si="182"/>
        <v>73.960616496474287</v>
      </c>
      <c r="AO106" s="14">
        <f t="shared" si="183"/>
        <v>20.352566370631454</v>
      </c>
      <c r="AP106" s="14">
        <f t="shared" si="184"/>
        <v>10.737220737847659</v>
      </c>
      <c r="AQ106" s="14">
        <f t="shared" si="185"/>
        <v>33.239408625765357</v>
      </c>
      <c r="AR106" s="14">
        <f t="shared" si="186"/>
        <v>7.6965526735289105</v>
      </c>
      <c r="AS106" s="14">
        <f t="shared" si="187"/>
        <v>1.9348680887008971</v>
      </c>
      <c r="AT106" s="14"/>
      <c r="AU106" s="14">
        <f t="shared" si="188"/>
        <v>72.378910337755713</v>
      </c>
      <c r="AV106" s="14">
        <f t="shared" si="268"/>
        <v>19.683268747025217</v>
      </c>
      <c r="AW106" s="14">
        <f t="shared" si="268"/>
        <v>10.445777877810281</v>
      </c>
      <c r="AX106" s="14">
        <f t="shared" si="268"/>
        <v>32.753238672457044</v>
      </c>
      <c r="AY106" s="14">
        <f t="shared" si="267"/>
        <v>7.6165108554590111</v>
      </c>
      <c r="AZ106" s="14">
        <f t="shared" si="267"/>
        <v>1.8801141850041647</v>
      </c>
      <c r="BA106" s="14"/>
      <c r="BB106" s="14">
        <f t="shared" si="225"/>
        <v>66.370130946148436</v>
      </c>
      <c r="BC106" s="14">
        <f t="shared" si="226"/>
        <v>18.392679540363531</v>
      </c>
      <c r="BD106" s="14">
        <f t="shared" si="226"/>
        <v>10.147025239087633</v>
      </c>
      <c r="BE106" s="14">
        <f t="shared" si="226"/>
        <v>29.383585156419151</v>
      </c>
      <c r="BF106" s="14">
        <f t="shared" si="226"/>
        <v>7.0973304570583648</v>
      </c>
      <c r="BG106" s="14">
        <f t="shared" si="222"/>
        <v>1.3495105532197564</v>
      </c>
      <c r="BH106" s="14"/>
      <c r="BI106" s="14">
        <f t="shared" si="189"/>
        <v>59.031784261728433</v>
      </c>
      <c r="BJ106" s="14">
        <f t="shared" si="190"/>
        <v>16.840034158024309</v>
      </c>
      <c r="BK106" s="14">
        <f t="shared" si="190"/>
        <v>7.9426732189336571</v>
      </c>
      <c r="BL106" s="14">
        <f t="shared" si="190"/>
        <v>26.600265987386614</v>
      </c>
      <c r="BM106" s="14">
        <f t="shared" si="190"/>
        <v>6.5031161449189963</v>
      </c>
      <c r="BN106" s="14">
        <f t="shared" si="163"/>
        <v>1.145694752464852</v>
      </c>
      <c r="BO106" s="14"/>
      <c r="BP106" s="14">
        <f t="shared" si="191"/>
        <v>76.644073504547578</v>
      </c>
      <c r="BQ106" s="14">
        <f t="shared" si="192"/>
        <v>20.701547453300378</v>
      </c>
      <c r="BR106" s="14">
        <f t="shared" si="192"/>
        <v>11.20832852456647</v>
      </c>
      <c r="BS106" s="14">
        <f t="shared" si="192"/>
        <v>34.605648125049377</v>
      </c>
      <c r="BT106" s="14">
        <f t="shared" si="192"/>
        <v>7.9383144801089056</v>
      </c>
      <c r="BU106" s="14">
        <f t="shared" si="164"/>
        <v>2.1902349215224417</v>
      </c>
      <c r="BV106" s="14"/>
      <c r="BW106" s="14">
        <f t="shared" si="193"/>
        <v>75.945737883158642</v>
      </c>
      <c r="BX106" s="14">
        <f t="shared" si="194"/>
        <v>20.492811325451626</v>
      </c>
      <c r="BY106" s="14">
        <f t="shared" si="194"/>
        <v>11.155645005737394</v>
      </c>
      <c r="BZ106" s="14">
        <f t="shared" si="194"/>
        <v>34.286559795381237</v>
      </c>
      <c r="CA106" s="14">
        <f t="shared" si="194"/>
        <v>7.8876952170722134</v>
      </c>
      <c r="CB106" s="14">
        <f t="shared" si="165"/>
        <v>2.1230265395161663</v>
      </c>
      <c r="CC106" s="14"/>
      <c r="CD106" s="14">
        <f t="shared" si="195"/>
        <v>69.054036024211527</v>
      </c>
      <c r="CE106" s="14">
        <f t="shared" si="196"/>
        <v>19.036785540696719</v>
      </c>
      <c r="CF106" s="14">
        <f t="shared" si="196"/>
        <v>10.703225549154844</v>
      </c>
      <c r="CG106" s="14">
        <f t="shared" si="196"/>
        <v>30.581633652910973</v>
      </c>
      <c r="CH106" s="14">
        <f t="shared" si="196"/>
        <v>7.2800018597718381</v>
      </c>
      <c r="CI106" s="14">
        <f t="shared" si="166"/>
        <v>1.4523894216771582</v>
      </c>
      <c r="CJ106" s="14"/>
      <c r="CK106" s="14">
        <f t="shared" si="227"/>
        <v>65.003383704185609</v>
      </c>
      <c r="CL106" s="14">
        <f t="shared" si="228"/>
        <v>17.771872098610249</v>
      </c>
      <c r="CM106" s="14">
        <f t="shared" si="228"/>
        <v>9.9958088766768967</v>
      </c>
      <c r="CN106" s="14">
        <f t="shared" si="228"/>
        <v>28.978988770930194</v>
      </c>
      <c r="CO106" s="14">
        <f t="shared" si="228"/>
        <v>6.9862907500325662</v>
      </c>
      <c r="CP106" s="14">
        <f t="shared" si="223"/>
        <v>1.2704232079357043</v>
      </c>
      <c r="CQ106" s="14"/>
      <c r="CR106" s="14">
        <f t="shared" si="197"/>
        <v>58.605754860728311</v>
      </c>
      <c r="CS106" s="14">
        <f t="shared" si="198"/>
        <v>16.199340354347736</v>
      </c>
      <c r="CT106" s="14">
        <f t="shared" si="198"/>
        <v>9.2622759463207522</v>
      </c>
      <c r="CU106" s="14">
        <f t="shared" si="198"/>
        <v>25.780311368769965</v>
      </c>
      <c r="CV106" s="14">
        <f t="shared" si="198"/>
        <v>6.4314402492581895</v>
      </c>
      <c r="CW106" s="14">
        <f t="shared" si="167"/>
        <v>0.93238694203167172</v>
      </c>
      <c r="CX106" s="14"/>
      <c r="CY106" s="14">
        <f t="shared" si="199"/>
        <v>75.155469098526339</v>
      </c>
      <c r="CZ106" s="14">
        <f t="shared" si="200"/>
        <v>20.348500568896824</v>
      </c>
      <c r="DA106" s="14">
        <f t="shared" si="200"/>
        <v>10.804090360803654</v>
      </c>
      <c r="DB106" s="14">
        <f t="shared" si="200"/>
        <v>34.07527899822658</v>
      </c>
      <c r="DC106" s="14">
        <f t="shared" si="200"/>
        <v>7.8257492099918871</v>
      </c>
      <c r="DD106" s="14">
        <f t="shared" si="168"/>
        <v>2.1018499606073995</v>
      </c>
      <c r="DE106" s="14"/>
      <c r="DF106" s="14">
        <f t="shared" si="201"/>
        <v>75.349262511588137</v>
      </c>
      <c r="DG106" s="14">
        <f t="shared" si="202"/>
        <v>20.238797970533966</v>
      </c>
      <c r="DH106" s="14">
        <f t="shared" si="202"/>
        <v>11.194523628387028</v>
      </c>
      <c r="DI106" s="14">
        <f t="shared" si="202"/>
        <v>34.072163908147978</v>
      </c>
      <c r="DJ106" s="14">
        <f t="shared" si="202"/>
        <v>7.8219379769381243</v>
      </c>
      <c r="DK106" s="14">
        <f t="shared" si="169"/>
        <v>2.0218390275810307</v>
      </c>
      <c r="DL106" s="14"/>
      <c r="DM106" s="14">
        <f t="shared" si="203"/>
        <v>69.520652239751058</v>
      </c>
      <c r="DN106" s="14">
        <f t="shared" si="204"/>
        <v>19.138181242089686</v>
      </c>
      <c r="DO106" s="14">
        <f t="shared" si="204"/>
        <v>10.822625620092957</v>
      </c>
      <c r="DP106" s="14">
        <f t="shared" si="204"/>
        <v>30.761911529810064</v>
      </c>
      <c r="DQ106" s="14">
        <f t="shared" si="204"/>
        <v>7.3205956247812551</v>
      </c>
      <c r="DR106" s="14">
        <f t="shared" si="170"/>
        <v>1.4773382229770973</v>
      </c>
      <c r="DS106" s="14"/>
      <c r="DT106" s="14">
        <f t="shared" si="229"/>
        <v>65.23988501364137</v>
      </c>
      <c r="DU106" s="14">
        <f t="shared" si="230"/>
        <v>17.857017309733251</v>
      </c>
      <c r="DV106" s="14">
        <f t="shared" si="230"/>
        <v>9.9065535921294057</v>
      </c>
      <c r="DW106" s="14">
        <f t="shared" si="230"/>
        <v>29.154172376048194</v>
      </c>
      <c r="DX106" s="14">
        <f t="shared" si="230"/>
        <v>7.0146665322480803</v>
      </c>
      <c r="DY106" s="14">
        <f t="shared" si="224"/>
        <v>1.3074752034824342</v>
      </c>
      <c r="DZ106" s="14"/>
      <c r="EA106" s="14">
        <f t="shared" si="205"/>
        <v>60.587442260863106</v>
      </c>
      <c r="EB106" s="14">
        <f t="shared" si="206"/>
        <v>16.705082022459532</v>
      </c>
      <c r="EC106" s="14">
        <f t="shared" si="206"/>
        <v>9.4409664426054221</v>
      </c>
      <c r="ED106" s="14">
        <f t="shared" si="206"/>
        <v>26.754183135583901</v>
      </c>
      <c r="EE106" s="14">
        <f t="shared" si="206"/>
        <v>6.6331106414641354</v>
      </c>
      <c r="EF106" s="14">
        <f t="shared" si="171"/>
        <v>1.0541000187501199</v>
      </c>
      <c r="EG106" s="14"/>
      <c r="EH106" s="14">
        <f t="shared" si="207"/>
        <v>78.34534979975156</v>
      </c>
      <c r="EI106" s="14">
        <f t="shared" si="208"/>
        <v>21.746033914019989</v>
      </c>
      <c r="EJ106" s="14">
        <f t="shared" si="208"/>
        <v>11.611763495208944</v>
      </c>
      <c r="EK106" s="14">
        <f t="shared" si="208"/>
        <v>34.794768953710999</v>
      </c>
      <c r="EL106" s="14">
        <f t="shared" si="208"/>
        <v>7.9950558898816109</v>
      </c>
      <c r="EM106" s="14">
        <f t="shared" si="172"/>
        <v>2.1977275469300173</v>
      </c>
      <c r="EN106" s="14"/>
      <c r="EO106" s="14">
        <f t="shared" si="209"/>
        <v>74.287491248250262</v>
      </c>
      <c r="EP106" s="14">
        <f t="shared" si="210"/>
        <v>19.614574971818701</v>
      </c>
      <c r="EQ106" s="14">
        <f t="shared" si="210"/>
        <v>10.758381662584487</v>
      </c>
      <c r="ER106" s="14">
        <f t="shared" si="210"/>
        <v>34.030389058535022</v>
      </c>
      <c r="ES106" s="14">
        <f t="shared" si="210"/>
        <v>7.8050826736787036</v>
      </c>
      <c r="ET106" s="14">
        <f t="shared" si="173"/>
        <v>2.0790628816333525</v>
      </c>
      <c r="EU106" s="14"/>
      <c r="EV106" s="14">
        <f t="shared" si="211"/>
        <v>75.989952061028859</v>
      </c>
      <c r="EW106" s="14">
        <f t="shared" si="212"/>
        <v>20.866005437887154</v>
      </c>
      <c r="EX106" s="14">
        <f t="shared" si="212"/>
        <v>11.395462167857872</v>
      </c>
      <c r="EY106" s="14">
        <f t="shared" si="212"/>
        <v>33.229609007803028</v>
      </c>
      <c r="EZ106" s="14">
        <f t="shared" si="212"/>
        <v>8.0961551010300976</v>
      </c>
      <c r="FA106" s="14">
        <f t="shared" si="174"/>
        <v>2.402720346450721</v>
      </c>
      <c r="FB106" s="14"/>
      <c r="FC106" s="14">
        <f t="shared" si="213"/>
        <v>72.524651916234134</v>
      </c>
      <c r="FD106" s="14">
        <f t="shared" si="214"/>
        <v>19.075919286649391</v>
      </c>
      <c r="FE106" s="14">
        <f t="shared" si="214"/>
        <v>11.410085722106819</v>
      </c>
      <c r="FF106" s="14">
        <f t="shared" si="214"/>
        <v>30.708119507527808</v>
      </c>
      <c r="FG106" s="14">
        <f t="shared" si="214"/>
        <v>8.3898826467760657</v>
      </c>
      <c r="FH106" s="14">
        <f t="shared" si="175"/>
        <v>2.940644753174058</v>
      </c>
      <c r="FI106" s="14"/>
      <c r="FJ106" s="14">
        <f t="shared" si="215"/>
        <v>74.259218832333133</v>
      </c>
      <c r="FK106" s="14">
        <f t="shared" si="216"/>
        <v>19.651098341923451</v>
      </c>
      <c r="FL106" s="14">
        <f t="shared" si="216"/>
        <v>11.173155407261879</v>
      </c>
      <c r="FM106" s="14">
        <f t="shared" si="216"/>
        <v>33.726194237974198</v>
      </c>
      <c r="FN106" s="14">
        <f t="shared" si="216"/>
        <v>7.7627094174210907</v>
      </c>
      <c r="FO106" s="14">
        <f t="shared" si="176"/>
        <v>1.9460614277525128</v>
      </c>
    </row>
    <row r="107" spans="1:171" s="18" customFormat="1" ht="13.15" x14ac:dyDescent="0.2">
      <c r="A107" s="18" t="s">
        <v>48</v>
      </c>
      <c r="B107" s="18">
        <v>19.100000000000001</v>
      </c>
      <c r="C107" s="18">
        <v>10.8</v>
      </c>
      <c r="D107" s="18">
        <v>30.7</v>
      </c>
      <c r="E107" s="18">
        <v>7.31</v>
      </c>
      <c r="F107" s="18">
        <f t="shared" si="181"/>
        <v>1.4692831999276865</v>
      </c>
      <c r="G107" s="18">
        <v>24.2</v>
      </c>
      <c r="H107" s="18">
        <v>1600</v>
      </c>
      <c r="I107" s="18">
        <v>1144</v>
      </c>
      <c r="J107" s="18">
        <f t="shared" si="42"/>
        <v>-0.48</v>
      </c>
      <c r="K107" s="18">
        <f t="shared" si="249"/>
        <v>-2.9</v>
      </c>
      <c r="L107" s="18">
        <f t="shared" si="269"/>
        <v>69.379283199927684</v>
      </c>
      <c r="M107" s="18" t="s">
        <v>5</v>
      </c>
      <c r="N107" s="18">
        <v>2015</v>
      </c>
      <c r="P107" s="18">
        <f t="shared" si="288"/>
        <v>1600</v>
      </c>
      <c r="Q107" s="18">
        <f t="shared" si="272"/>
        <v>18.352053858836776</v>
      </c>
      <c r="R107" s="18">
        <f t="shared" si="273"/>
        <v>10.422157271704986</v>
      </c>
      <c r="S107" s="18">
        <f t="shared" si="274"/>
        <v>29.331310906296384</v>
      </c>
      <c r="T107" s="18">
        <f t="shared" si="275"/>
        <v>7.0771775179285719</v>
      </c>
      <c r="U107" s="18">
        <f t="shared" si="276"/>
        <v>1.2988102298580726</v>
      </c>
      <c r="W107" s="18">
        <f t="shared" si="270"/>
        <v>-2.8977734153028933</v>
      </c>
      <c r="X107" s="18">
        <f t="shared" si="271"/>
        <v>66.481509784624791</v>
      </c>
      <c r="Y107" s="18">
        <f t="shared" si="277"/>
        <v>5.3999999999999986</v>
      </c>
      <c r="Z107" s="18">
        <f t="shared" si="278"/>
        <v>3.7899999999999991</v>
      </c>
      <c r="AA107" s="18">
        <f t="shared" si="279"/>
        <v>11.7</v>
      </c>
      <c r="AB107" s="18">
        <f t="shared" si="280"/>
        <v>1.9300000000000006</v>
      </c>
      <c r="AC107" s="18">
        <f t="shared" si="281"/>
        <v>2.6751187373712826</v>
      </c>
      <c r="AE107" s="18">
        <f t="shared" si="282"/>
        <v>25.495118737371286</v>
      </c>
      <c r="AF107" s="18">
        <f t="shared" si="283"/>
        <v>6.1479461411632226</v>
      </c>
      <c r="AG107" s="18">
        <f t="shared" si="284"/>
        <v>4.1678427282950148</v>
      </c>
      <c r="AH107" s="18">
        <f t="shared" si="285"/>
        <v>13.068689093703615</v>
      </c>
      <c r="AI107" s="18">
        <f t="shared" si="286"/>
        <v>2.1628224820714284</v>
      </c>
      <c r="AJ107" s="18">
        <f t="shared" si="287"/>
        <v>2.8455917074408967</v>
      </c>
      <c r="AL107" s="14"/>
      <c r="AM107" s="14">
        <v>1140</v>
      </c>
      <c r="AN107" s="14">
        <f t="shared" si="182"/>
        <v>73.861117157319171</v>
      </c>
      <c r="AO107" s="14">
        <f t="shared" si="183"/>
        <v>20.328101726819895</v>
      </c>
      <c r="AP107" s="14">
        <f t="shared" si="184"/>
        <v>10.721576357148992</v>
      </c>
      <c r="AQ107" s="14">
        <f t="shared" si="185"/>
        <v>33.194702109790498</v>
      </c>
      <c r="AR107" s="14">
        <f t="shared" si="186"/>
        <v>7.6891167126559994</v>
      </c>
      <c r="AS107" s="14">
        <f t="shared" si="187"/>
        <v>1.9276202509037814</v>
      </c>
      <c r="AT107" s="14"/>
      <c r="AU107" s="14">
        <f t="shared" si="188"/>
        <v>72.292430691061824</v>
      </c>
      <c r="AV107" s="14">
        <f t="shared" si="268"/>
        <v>19.662037329682427</v>
      </c>
      <c r="AW107" s="14">
        <f t="shared" si="268"/>
        <v>10.431491290354495</v>
      </c>
      <c r="AX107" s="14">
        <f t="shared" si="268"/>
        <v>32.715544434287196</v>
      </c>
      <c r="AY107" s="14">
        <f t="shared" si="267"/>
        <v>7.609634101626499</v>
      </c>
      <c r="AZ107" s="14">
        <f t="shared" si="267"/>
        <v>1.8737235351112167</v>
      </c>
      <c r="BA107" s="14"/>
      <c r="BB107" s="14">
        <f t="shared" si="225"/>
        <v>66.307534587141092</v>
      </c>
      <c r="BC107" s="14">
        <f t="shared" si="226"/>
        <v>18.378143570562024</v>
      </c>
      <c r="BD107" s="14">
        <f t="shared" si="226"/>
        <v>10.141134198471475</v>
      </c>
      <c r="BE107" s="14">
        <f t="shared" si="226"/>
        <v>29.350876959888332</v>
      </c>
      <c r="BF107" s="14">
        <f t="shared" si="226"/>
        <v>7.0920170379068654</v>
      </c>
      <c r="BG107" s="14">
        <f t="shared" si="222"/>
        <v>1.3453628203123917</v>
      </c>
      <c r="BH107" s="14"/>
      <c r="BI107" s="14">
        <f t="shared" si="189"/>
        <v>58.937828740573892</v>
      </c>
      <c r="BJ107" s="14">
        <f t="shared" si="190"/>
        <v>16.818102284471109</v>
      </c>
      <c r="BK107" s="14">
        <f t="shared" si="190"/>
        <v>7.9294153600332589</v>
      </c>
      <c r="BL107" s="14">
        <f t="shared" si="190"/>
        <v>26.553047744138837</v>
      </c>
      <c r="BM107" s="14">
        <f t="shared" si="190"/>
        <v>6.4955661964489106</v>
      </c>
      <c r="BN107" s="14">
        <f t="shared" si="163"/>
        <v>1.1416971554817734</v>
      </c>
      <c r="BO107" s="14"/>
      <c r="BP107" s="14">
        <f t="shared" si="191"/>
        <v>76.554236357552156</v>
      </c>
      <c r="BQ107" s="14">
        <f t="shared" si="192"/>
        <v>20.681051326658171</v>
      </c>
      <c r="BR107" s="14">
        <f t="shared" si="192"/>
        <v>11.195284548270644</v>
      </c>
      <c r="BS107" s="14">
        <f t="shared" si="192"/>
        <v>34.564396299664644</v>
      </c>
      <c r="BT107" s="14">
        <f t="shared" si="192"/>
        <v>7.9313687590425284</v>
      </c>
      <c r="BU107" s="14">
        <f t="shared" si="164"/>
        <v>2.1821354239161859</v>
      </c>
      <c r="BV107" s="14"/>
      <c r="BW107" s="14">
        <f t="shared" si="193"/>
        <v>75.871551182206176</v>
      </c>
      <c r="BX107" s="14">
        <f t="shared" si="194"/>
        <v>20.47489601631419</v>
      </c>
      <c r="BY107" s="14">
        <f t="shared" si="194"/>
        <v>11.144785838576876</v>
      </c>
      <c r="BZ107" s="14">
        <f t="shared" si="194"/>
        <v>34.253063993039184</v>
      </c>
      <c r="CA107" s="14">
        <f t="shared" si="194"/>
        <v>7.8819501968189494</v>
      </c>
      <c r="CB107" s="14">
        <f t="shared" si="165"/>
        <v>2.1168551374569811</v>
      </c>
      <c r="CC107" s="14"/>
      <c r="CD107" s="14">
        <f t="shared" si="195"/>
        <v>68.982469274601883</v>
      </c>
      <c r="CE107" s="14">
        <f t="shared" si="196"/>
        <v>19.018920675316355</v>
      </c>
      <c r="CF107" s="14">
        <f t="shared" si="196"/>
        <v>10.692814584054929</v>
      </c>
      <c r="CG107" s="14">
        <f t="shared" si="196"/>
        <v>30.548182826126634</v>
      </c>
      <c r="CH107" s="14">
        <f t="shared" si="196"/>
        <v>7.2743482660066583</v>
      </c>
      <c r="CI107" s="14">
        <f t="shared" si="166"/>
        <v>1.4482029230973152</v>
      </c>
      <c r="CJ107" s="14"/>
      <c r="CK107" s="14">
        <f t="shared" si="227"/>
        <v>64.920357196173029</v>
      </c>
      <c r="CL107" s="14">
        <f t="shared" si="228"/>
        <v>17.7502615108029</v>
      </c>
      <c r="CM107" s="14">
        <f t="shared" si="228"/>
        <v>9.9868362090967633</v>
      </c>
      <c r="CN107" s="14">
        <f t="shared" si="228"/>
        <v>28.937681904401259</v>
      </c>
      <c r="CO107" s="14">
        <f t="shared" si="228"/>
        <v>6.9797469647755035</v>
      </c>
      <c r="CP107" s="14">
        <f t="shared" si="223"/>
        <v>1.265830607096607</v>
      </c>
      <c r="CQ107" s="14"/>
      <c r="CR107" s="14">
        <f t="shared" si="197"/>
        <v>58.521087686227425</v>
      </c>
      <c r="CS107" s="14">
        <f t="shared" si="198"/>
        <v>16.177137776715636</v>
      </c>
      <c r="CT107" s="14">
        <f t="shared" si="198"/>
        <v>9.2506058522480341</v>
      </c>
      <c r="CU107" s="14">
        <f t="shared" si="198"/>
        <v>25.740011057901192</v>
      </c>
      <c r="CV107" s="14">
        <f t="shared" si="198"/>
        <v>6.4244137723378767</v>
      </c>
      <c r="CW107" s="14">
        <f t="shared" si="167"/>
        <v>0.92891922702468688</v>
      </c>
      <c r="CX107" s="14"/>
      <c r="CY107" s="14">
        <f t="shared" si="199"/>
        <v>75.05987127062285</v>
      </c>
      <c r="CZ107" s="14">
        <f t="shared" si="200"/>
        <v>20.325058324024592</v>
      </c>
      <c r="DA107" s="14">
        <f t="shared" si="200"/>
        <v>10.790776393514752</v>
      </c>
      <c r="DB107" s="14">
        <f t="shared" si="200"/>
        <v>34.031829598785215</v>
      </c>
      <c r="DC107" s="14">
        <f t="shared" si="200"/>
        <v>7.8185266173391916</v>
      </c>
      <c r="DD107" s="14">
        <f t="shared" si="168"/>
        <v>2.0936803369591113</v>
      </c>
      <c r="DE107" s="14"/>
      <c r="DF107" s="14">
        <f t="shared" si="201"/>
        <v>75.254901265159774</v>
      </c>
      <c r="DG107" s="14">
        <f t="shared" si="202"/>
        <v>20.215946901367367</v>
      </c>
      <c r="DH107" s="14">
        <f t="shared" si="202"/>
        <v>11.180077867170375</v>
      </c>
      <c r="DI107" s="14">
        <f t="shared" si="202"/>
        <v>34.029664071851364</v>
      </c>
      <c r="DJ107" s="14">
        <f t="shared" si="202"/>
        <v>7.8149073240465867</v>
      </c>
      <c r="DK107" s="14">
        <f t="shared" si="169"/>
        <v>2.0143051007240729</v>
      </c>
      <c r="DL107" s="14"/>
      <c r="DM107" s="14">
        <f t="shared" si="203"/>
        <v>69.419597236034008</v>
      </c>
      <c r="DN107" s="14">
        <f t="shared" si="204"/>
        <v>19.110888306755164</v>
      </c>
      <c r="DO107" s="14">
        <f t="shared" si="204"/>
        <v>10.806449873160764</v>
      </c>
      <c r="DP107" s="14">
        <f t="shared" si="204"/>
        <v>30.717657766227116</v>
      </c>
      <c r="DQ107" s="14">
        <f t="shared" si="204"/>
        <v>7.3130220212908892</v>
      </c>
      <c r="DR107" s="14">
        <f t="shared" si="170"/>
        <v>1.4715792686000668</v>
      </c>
      <c r="DS107" s="14"/>
      <c r="DT107" s="14">
        <f t="shared" si="229"/>
        <v>65.165728028366146</v>
      </c>
      <c r="DU107" s="14">
        <f t="shared" si="230"/>
        <v>17.837493449245361</v>
      </c>
      <c r="DV107" s="14">
        <f t="shared" si="230"/>
        <v>9.8978353665094971</v>
      </c>
      <c r="DW107" s="14">
        <f t="shared" si="230"/>
        <v>29.118559608868892</v>
      </c>
      <c r="DX107" s="14">
        <f t="shared" si="230"/>
        <v>7.0086498748880182</v>
      </c>
      <c r="DY107" s="14">
        <f t="shared" si="224"/>
        <v>1.3031897288543766</v>
      </c>
      <c r="DZ107" s="14"/>
      <c r="EA107" s="14">
        <f t="shared" si="205"/>
        <v>60.51482376705701</v>
      </c>
      <c r="EB107" s="14">
        <f t="shared" si="206"/>
        <v>16.686281748561285</v>
      </c>
      <c r="EC107" s="14">
        <f t="shared" si="206"/>
        <v>9.4319603383409056</v>
      </c>
      <c r="ED107" s="14">
        <f t="shared" si="206"/>
        <v>26.718771633818953</v>
      </c>
      <c r="EE107" s="14">
        <f t="shared" si="206"/>
        <v>6.6270398674087083</v>
      </c>
      <c r="EF107" s="14">
        <f t="shared" si="171"/>
        <v>1.0507701789271497</v>
      </c>
      <c r="EG107" s="14"/>
      <c r="EH107" s="14">
        <f t="shared" si="207"/>
        <v>78.251363784431263</v>
      </c>
      <c r="EI107" s="14">
        <f t="shared" si="208"/>
        <v>21.72406925652335</v>
      </c>
      <c r="EJ107" s="14">
        <f t="shared" si="208"/>
        <v>11.601377727005389</v>
      </c>
      <c r="EK107" s="14">
        <f t="shared" si="208"/>
        <v>34.749550821485236</v>
      </c>
      <c r="EL107" s="14">
        <f t="shared" si="208"/>
        <v>7.9878722195294447</v>
      </c>
      <c r="EM107" s="14">
        <f t="shared" si="172"/>
        <v>2.1884937598878418</v>
      </c>
      <c r="EN107" s="14"/>
      <c r="EO107" s="14">
        <f t="shared" si="209"/>
        <v>74.201742960016048</v>
      </c>
      <c r="EP107" s="14">
        <f t="shared" si="210"/>
        <v>19.594973860246448</v>
      </c>
      <c r="EQ107" s="14">
        <f t="shared" si="210"/>
        <v>10.747248089334592</v>
      </c>
      <c r="ER107" s="14">
        <f t="shared" si="210"/>
        <v>33.989825148350498</v>
      </c>
      <c r="ES107" s="14">
        <f t="shared" si="210"/>
        <v>7.7983560089277564</v>
      </c>
      <c r="ET107" s="14">
        <f t="shared" si="173"/>
        <v>2.0713398531567537</v>
      </c>
      <c r="EU107" s="14"/>
      <c r="EV107" s="14">
        <f t="shared" si="211"/>
        <v>75.924707311943621</v>
      </c>
      <c r="EW107" s="14">
        <f t="shared" si="212"/>
        <v>20.849759192758665</v>
      </c>
      <c r="EX107" s="14">
        <f t="shared" si="212"/>
        <v>11.392409507182224</v>
      </c>
      <c r="EY107" s="14">
        <f t="shared" si="212"/>
        <v>33.196997821210104</v>
      </c>
      <c r="EZ107" s="14">
        <f t="shared" si="212"/>
        <v>8.0908542874325899</v>
      </c>
      <c r="FA107" s="14">
        <f t="shared" si="174"/>
        <v>2.39468650336004</v>
      </c>
      <c r="FB107" s="14"/>
      <c r="FC107" s="14">
        <f t="shared" si="213"/>
        <v>72.418631328504233</v>
      </c>
      <c r="FD107" s="14">
        <f t="shared" si="214"/>
        <v>19.046652875336626</v>
      </c>
      <c r="FE107" s="14">
        <f t="shared" si="214"/>
        <v>11.394630875870956</v>
      </c>
      <c r="FF107" s="14">
        <f t="shared" si="214"/>
        <v>30.666414323602631</v>
      </c>
      <c r="FG107" s="14">
        <f t="shared" si="214"/>
        <v>8.3822127686222228</v>
      </c>
      <c r="FH107" s="14">
        <f t="shared" si="175"/>
        <v>2.9287204850717972</v>
      </c>
      <c r="FI107" s="14"/>
      <c r="FJ107" s="14">
        <f t="shared" si="215"/>
        <v>74.177415596842181</v>
      </c>
      <c r="FK107" s="14">
        <f t="shared" si="216"/>
        <v>19.631991442624976</v>
      </c>
      <c r="FL107" s="14">
        <f t="shared" si="216"/>
        <v>11.166469702126223</v>
      </c>
      <c r="FM107" s="14">
        <f t="shared" si="216"/>
        <v>33.684905439505812</v>
      </c>
      <c r="FN107" s="14">
        <f t="shared" si="216"/>
        <v>7.7560367961953247</v>
      </c>
      <c r="FO107" s="14">
        <f t="shared" si="176"/>
        <v>1.9380122163898452</v>
      </c>
    </row>
    <row r="108" spans="1:171" s="18" customFormat="1" ht="13.15" x14ac:dyDescent="0.2">
      <c r="B108" s="18">
        <v>17.5</v>
      </c>
      <c r="C108" s="18">
        <v>10.029999999999999</v>
      </c>
      <c r="D108" s="18">
        <v>27.7</v>
      </c>
      <c r="E108" s="18">
        <v>6.8</v>
      </c>
      <c r="F108" s="18">
        <f t="shared" si="181"/>
        <v>1.110971805602232</v>
      </c>
      <c r="H108" s="18">
        <v>3200</v>
      </c>
      <c r="I108" s="18">
        <v>2267</v>
      </c>
      <c r="J108" s="18">
        <f t="shared" si="42"/>
        <v>-0.5</v>
      </c>
      <c r="K108" s="18">
        <f t="shared" si="249"/>
        <v>-2.78</v>
      </c>
      <c r="L108" s="18">
        <f t="shared" si="269"/>
        <v>63.140971805602234</v>
      </c>
      <c r="P108" s="18">
        <v>3200</v>
      </c>
      <c r="Q108" s="18">
        <f t="shared" si="272"/>
        <v>16.817698025280997</v>
      </c>
      <c r="R108" s="18">
        <f t="shared" si="273"/>
        <v>9.6733680751340039</v>
      </c>
      <c r="S108" s="18">
        <f t="shared" si="274"/>
        <v>26.314834563253676</v>
      </c>
      <c r="T108" s="18">
        <f t="shared" si="275"/>
        <v>6.5709946840053171</v>
      </c>
      <c r="U108" s="18">
        <f t="shared" si="276"/>
        <v>0.98333710216912085</v>
      </c>
      <c r="W108" s="18">
        <f t="shared" si="270"/>
        <v>-2.7807393557591169</v>
      </c>
      <c r="X108" s="18">
        <f t="shared" si="271"/>
        <v>60.360232449843117</v>
      </c>
      <c r="Y108" s="18">
        <f t="shared" si="277"/>
        <v>7</v>
      </c>
      <c r="Z108" s="18">
        <f t="shared" si="278"/>
        <v>4.5600000000000005</v>
      </c>
      <c r="AA108" s="18">
        <f t="shared" si="279"/>
        <v>14.7</v>
      </c>
      <c r="AB108" s="18">
        <f t="shared" si="280"/>
        <v>2.4400000000000004</v>
      </c>
      <c r="AC108" s="18">
        <f t="shared" si="281"/>
        <v>3.0334301316967371</v>
      </c>
      <c r="AE108" s="18">
        <f t="shared" si="282"/>
        <v>31.733430131696736</v>
      </c>
      <c r="AF108" s="18">
        <f t="shared" si="283"/>
        <v>7.6823019747190013</v>
      </c>
      <c r="AG108" s="18">
        <f t="shared" si="284"/>
        <v>4.9166319248659951</v>
      </c>
      <c r="AH108" s="18">
        <f t="shared" si="285"/>
        <v>16.085165436746323</v>
      </c>
      <c r="AI108" s="18">
        <f t="shared" si="286"/>
        <v>2.6690053159946836</v>
      </c>
      <c r="AJ108" s="18">
        <f t="shared" si="287"/>
        <v>3.1610648351298485</v>
      </c>
      <c r="AL108" s="14"/>
      <c r="AM108" s="14">
        <v>1150</v>
      </c>
      <c r="AN108" s="14">
        <f t="shared" si="182"/>
        <v>73.761992328579879</v>
      </c>
      <c r="AO108" s="14">
        <f t="shared" si="183"/>
        <v>20.303706094393352</v>
      </c>
      <c r="AP108" s="14">
        <f t="shared" si="184"/>
        <v>10.705954350503267</v>
      </c>
      <c r="AQ108" s="14">
        <f t="shared" si="185"/>
        <v>33.150191607059625</v>
      </c>
      <c r="AR108" s="14">
        <f t="shared" si="186"/>
        <v>7.6817107560513813</v>
      </c>
      <c r="AS108" s="14">
        <f t="shared" si="187"/>
        <v>1.9204295205722346</v>
      </c>
      <c r="AT108" s="14"/>
      <c r="AU108" s="14">
        <f t="shared" si="188"/>
        <v>72.206427151362732</v>
      </c>
      <c r="AV108" s="14">
        <f t="shared" si="268"/>
        <v>19.640910449395314</v>
      </c>
      <c r="AW108" s="14">
        <f t="shared" si="268"/>
        <v>10.417268467933201</v>
      </c>
      <c r="AX108" s="14">
        <f t="shared" si="268"/>
        <v>32.678066710614736</v>
      </c>
      <c r="AY108" s="14">
        <f t="shared" si="267"/>
        <v>7.6027917802735683</v>
      </c>
      <c r="AZ108" s="14">
        <f t="shared" si="267"/>
        <v>1.8673897431459183</v>
      </c>
      <c r="BA108" s="14"/>
      <c r="BB108" s="14">
        <f t="shared" si="225"/>
        <v>66.245380463344233</v>
      </c>
      <c r="BC108" s="14">
        <f t="shared" si="226"/>
        <v>18.363746508257449</v>
      </c>
      <c r="BD108" s="14">
        <f t="shared" si="226"/>
        <v>10.135320527629231</v>
      </c>
      <c r="BE108" s="14">
        <f t="shared" si="226"/>
        <v>29.318329784593121</v>
      </c>
      <c r="BF108" s="14">
        <f t="shared" si="226"/>
        <v>7.0867376185407842</v>
      </c>
      <c r="BG108" s="14">
        <f t="shared" si="222"/>
        <v>1.3412460243236564</v>
      </c>
      <c r="BH108" s="14"/>
      <c r="BI108" s="14">
        <f t="shared" si="189"/>
        <v>58.844227021472157</v>
      </c>
      <c r="BJ108" s="14">
        <f t="shared" si="190"/>
        <v>16.796260847568092</v>
      </c>
      <c r="BK108" s="14">
        <f t="shared" si="190"/>
        <v>7.9162088085409579</v>
      </c>
      <c r="BL108" s="14">
        <f t="shared" si="190"/>
        <v>26.505980442004848</v>
      </c>
      <c r="BM108" s="14">
        <f t="shared" si="190"/>
        <v>6.4880467459897329</v>
      </c>
      <c r="BN108" s="14">
        <f t="shared" si="163"/>
        <v>1.1377301773685267</v>
      </c>
      <c r="BO108" s="14"/>
      <c r="BP108" s="14">
        <f t="shared" si="191"/>
        <v>76.464786576923657</v>
      </c>
      <c r="BQ108" s="14">
        <f t="shared" si="192"/>
        <v>20.660640330649201</v>
      </c>
      <c r="BR108" s="14">
        <f t="shared" si="192"/>
        <v>11.182291319417848</v>
      </c>
      <c r="BS108" s="14">
        <f t="shared" si="192"/>
        <v>34.523313903014106</v>
      </c>
      <c r="BT108" s="14">
        <f t="shared" si="192"/>
        <v>7.9244511394124491</v>
      </c>
      <c r="BU108" s="14">
        <f t="shared" si="164"/>
        <v>2.1740898844300434</v>
      </c>
      <c r="BV108" s="14"/>
      <c r="BW108" s="14">
        <f t="shared" si="193"/>
        <v>75.797698772150937</v>
      </c>
      <c r="BX108" s="14">
        <f t="shared" si="194"/>
        <v>20.457060820837125</v>
      </c>
      <c r="BY108" s="14">
        <f t="shared" si="194"/>
        <v>11.133966939630065</v>
      </c>
      <c r="BZ108" s="14">
        <f t="shared" si="194"/>
        <v>34.219716970320768</v>
      </c>
      <c r="CA108" s="14">
        <f t="shared" si="194"/>
        <v>7.8762292460081689</v>
      </c>
      <c r="CB108" s="14">
        <f t="shared" si="165"/>
        <v>2.1107247953548134</v>
      </c>
      <c r="CC108" s="14"/>
      <c r="CD108" s="14">
        <f t="shared" si="195"/>
        <v>68.911249285509911</v>
      </c>
      <c r="CE108" s="14">
        <f t="shared" si="196"/>
        <v>19.001141993937178</v>
      </c>
      <c r="CF108" s="14">
        <f t="shared" si="196"/>
        <v>10.682445812450169</v>
      </c>
      <c r="CG108" s="14">
        <f t="shared" si="196"/>
        <v>30.51489349174642</v>
      </c>
      <c r="CH108" s="14">
        <f t="shared" si="196"/>
        <v>7.26872107113818</v>
      </c>
      <c r="CI108" s="14">
        <f t="shared" si="166"/>
        <v>1.4440469162379679</v>
      </c>
      <c r="CJ108" s="14"/>
      <c r="CK108" s="14">
        <f t="shared" si="227"/>
        <v>64.837902029057958</v>
      </c>
      <c r="CL108" s="14">
        <f t="shared" si="228"/>
        <v>17.728830872914873</v>
      </c>
      <c r="CM108" s="14">
        <f t="shared" si="228"/>
        <v>9.9779595052466963</v>
      </c>
      <c r="CN108" s="14">
        <f t="shared" si="228"/>
        <v>28.896588193408466</v>
      </c>
      <c r="CO108" s="14">
        <f t="shared" si="228"/>
        <v>6.9732450459509234</v>
      </c>
      <c r="CP108" s="14">
        <f t="shared" si="223"/>
        <v>1.2612784115370008</v>
      </c>
      <c r="CQ108" s="14"/>
      <c r="CR108" s="14">
        <f t="shared" si="197"/>
        <v>58.436702045850708</v>
      </c>
      <c r="CS108" s="14">
        <f t="shared" si="198"/>
        <v>16.155009038079058</v>
      </c>
      <c r="CT108" s="14">
        <f t="shared" si="198"/>
        <v>9.2389651075849066</v>
      </c>
      <c r="CU108" s="14">
        <f t="shared" si="198"/>
        <v>25.699847190845862</v>
      </c>
      <c r="CV108" s="14">
        <f t="shared" si="198"/>
        <v>6.4174105729765953</v>
      </c>
      <c r="CW108" s="14">
        <f t="shared" si="167"/>
        <v>0.92547013636428943</v>
      </c>
      <c r="CX108" s="14"/>
      <c r="CY108" s="14">
        <f t="shared" si="199"/>
        <v>74.964678919303779</v>
      </c>
      <c r="CZ108" s="14">
        <f t="shared" si="200"/>
        <v>20.301708210646453</v>
      </c>
      <c r="DA108" s="14">
        <f t="shared" si="200"/>
        <v>10.777530269066435</v>
      </c>
      <c r="DB108" s="14">
        <f t="shared" si="200"/>
        <v>33.988550653580873</v>
      </c>
      <c r="DC108" s="14">
        <f t="shared" si="200"/>
        <v>7.8113329843642045</v>
      </c>
      <c r="DD108" s="14">
        <f t="shared" si="168"/>
        <v>2.0855568016458284</v>
      </c>
      <c r="DE108" s="14"/>
      <c r="DF108" s="14">
        <f t="shared" si="201"/>
        <v>75.168914141866566</v>
      </c>
      <c r="DG108" s="14">
        <f t="shared" si="202"/>
        <v>20.19515503246982</v>
      </c>
      <c r="DH108" s="14">
        <f t="shared" si="202"/>
        <v>11.167310282155535</v>
      </c>
      <c r="DI108" s="14">
        <f t="shared" si="202"/>
        <v>33.990555966291581</v>
      </c>
      <c r="DJ108" s="14">
        <f t="shared" si="202"/>
        <v>7.8084551789225181</v>
      </c>
      <c r="DK108" s="14">
        <f t="shared" si="169"/>
        <v>2.0074376820271156</v>
      </c>
      <c r="DL108" s="14"/>
      <c r="DM108" s="14">
        <f t="shared" si="203"/>
        <v>69.336608437847843</v>
      </c>
      <c r="DN108" s="14">
        <f t="shared" si="204"/>
        <v>19.088933121211571</v>
      </c>
      <c r="DO108" s="14">
        <f t="shared" si="204"/>
        <v>10.794171750322645</v>
      </c>
      <c r="DP108" s="14">
        <f t="shared" si="204"/>
        <v>30.680150088245924</v>
      </c>
      <c r="DQ108" s="14">
        <f t="shared" si="204"/>
        <v>7.3066232251931877</v>
      </c>
      <c r="DR108" s="14">
        <f t="shared" si="170"/>
        <v>1.4667302528745125</v>
      </c>
      <c r="DS108" s="14"/>
      <c r="DT108" s="14">
        <f t="shared" si="229"/>
        <v>65.092114872214879</v>
      </c>
      <c r="DU108" s="14">
        <f t="shared" si="230"/>
        <v>17.818141685277709</v>
      </c>
      <c r="DV108" s="14">
        <f t="shared" si="230"/>
        <v>9.8892129343195894</v>
      </c>
      <c r="DW108" s="14">
        <f t="shared" si="230"/>
        <v>29.083153282014663</v>
      </c>
      <c r="DX108" s="14">
        <f t="shared" si="230"/>
        <v>7.002669416395225</v>
      </c>
      <c r="DY108" s="14">
        <f t="shared" si="224"/>
        <v>1.298937554207694</v>
      </c>
      <c r="DZ108" s="14"/>
      <c r="EA108" s="14">
        <f t="shared" si="205"/>
        <v>60.442507849935993</v>
      </c>
      <c r="EB108" s="14">
        <f t="shared" si="206"/>
        <v>16.667556891554792</v>
      </c>
      <c r="EC108" s="14">
        <f t="shared" si="206"/>
        <v>9.4229894877313285</v>
      </c>
      <c r="ED108" s="14">
        <f t="shared" si="206"/>
        <v>26.683510684483799</v>
      </c>
      <c r="EE108" s="14">
        <f t="shared" si="206"/>
        <v>6.620990805301326</v>
      </c>
      <c r="EF108" s="14">
        <f t="shared" si="171"/>
        <v>1.0474599808647509</v>
      </c>
      <c r="EG108" s="14"/>
      <c r="EH108" s="14">
        <f t="shared" si="207"/>
        <v>78.157735197715482</v>
      </c>
      <c r="EI108" s="14">
        <f t="shared" si="208"/>
        <v>21.7021841800724</v>
      </c>
      <c r="EJ108" s="14">
        <f t="shared" si="208"/>
        <v>11.591032345453558</v>
      </c>
      <c r="EK108" s="14">
        <f t="shared" si="208"/>
        <v>34.704496658651429</v>
      </c>
      <c r="EL108" s="14">
        <f t="shared" si="208"/>
        <v>7.9807144056796586</v>
      </c>
      <c r="EM108" s="14">
        <f t="shared" si="172"/>
        <v>2.179307607858437</v>
      </c>
      <c r="EN108" s="14"/>
      <c r="EO108" s="14">
        <f t="shared" si="209"/>
        <v>74.130669952327366</v>
      </c>
      <c r="EP108" s="14">
        <f t="shared" si="210"/>
        <v>19.57826292250061</v>
      </c>
      <c r="EQ108" s="14">
        <f t="shared" si="210"/>
        <v>10.738097039973692</v>
      </c>
      <c r="ER108" s="14">
        <f t="shared" si="210"/>
        <v>33.956001716951462</v>
      </c>
      <c r="ES108" s="14">
        <f t="shared" si="210"/>
        <v>7.7928919978995239</v>
      </c>
      <c r="ET108" s="14">
        <f t="shared" si="173"/>
        <v>2.0654162750020983</v>
      </c>
      <c r="EU108" s="14"/>
      <c r="EV108" s="14">
        <f t="shared" si="211"/>
        <v>75.859771964823366</v>
      </c>
      <c r="EW108" s="14">
        <f t="shared" si="212"/>
        <v>20.833576684203027</v>
      </c>
      <c r="EX108" s="14">
        <f t="shared" si="212"/>
        <v>11.389351963672119</v>
      </c>
      <c r="EY108" s="14">
        <f t="shared" si="212"/>
        <v>33.164551719023891</v>
      </c>
      <c r="EZ108" s="14">
        <f t="shared" si="212"/>
        <v>8.0855775326722608</v>
      </c>
      <c r="FA108" s="14">
        <f t="shared" si="174"/>
        <v>2.3867140652520682</v>
      </c>
      <c r="FB108" s="14"/>
      <c r="FC108" s="14">
        <f t="shared" si="213"/>
        <v>72.312990523747573</v>
      </c>
      <c r="FD108" s="14">
        <f t="shared" si="214"/>
        <v>19.017469682442812</v>
      </c>
      <c r="FE108" s="14">
        <f t="shared" si="214"/>
        <v>11.379222368483175</v>
      </c>
      <c r="FF108" s="14">
        <f t="shared" si="214"/>
        <v>30.624861797792867</v>
      </c>
      <c r="FG108" s="14">
        <f t="shared" si="214"/>
        <v>8.3745714923030796</v>
      </c>
      <c r="FH108" s="14">
        <f t="shared" si="175"/>
        <v>2.9168651827256431</v>
      </c>
      <c r="FI108" s="14"/>
      <c r="FJ108" s="14">
        <f t="shared" si="215"/>
        <v>74.095928129516651</v>
      </c>
      <c r="FK108" s="14">
        <f t="shared" si="216"/>
        <v>19.612953461860631</v>
      </c>
      <c r="FL108" s="14">
        <f t="shared" si="216"/>
        <v>11.159797089911502</v>
      </c>
      <c r="FM108" s="14">
        <f t="shared" si="216"/>
        <v>33.643775166851242</v>
      </c>
      <c r="FN108" s="14">
        <f t="shared" si="216"/>
        <v>7.7493898105616124</v>
      </c>
      <c r="FO108" s="14">
        <f t="shared" si="176"/>
        <v>1.9300126003316667</v>
      </c>
    </row>
    <row r="109" spans="1:171" s="18" customFormat="1" ht="13.15" x14ac:dyDescent="0.2">
      <c r="B109" s="18">
        <v>16</v>
      </c>
      <c r="C109" s="18">
        <v>9.2200000000000006</v>
      </c>
      <c r="D109" s="18">
        <v>24.6</v>
      </c>
      <c r="E109" s="18">
        <v>6.29</v>
      </c>
      <c r="F109" s="18">
        <f t="shared" si="181"/>
        <v>0.84868739449341002</v>
      </c>
      <c r="H109" s="18">
        <v>6400</v>
      </c>
      <c r="I109" s="18">
        <v>4647</v>
      </c>
      <c r="J109" s="18">
        <f t="shared" si="42"/>
        <v>-0.46</v>
      </c>
      <c r="K109" s="18">
        <f t="shared" si="249"/>
        <v>-2.84</v>
      </c>
      <c r="L109" s="18">
        <f t="shared" si="269"/>
        <v>56.95868739449341</v>
      </c>
      <c r="P109" s="18">
        <v>6400</v>
      </c>
      <c r="Q109" s="18">
        <f t="shared" si="272"/>
        <v>15.298315863864147</v>
      </c>
      <c r="R109" s="18">
        <f t="shared" si="273"/>
        <v>8.7319657971067919</v>
      </c>
      <c r="S109" s="18">
        <f t="shared" si="274"/>
        <v>23.263256114596533</v>
      </c>
      <c r="T109" s="18">
        <f t="shared" si="275"/>
        <v>6.0568531320069248</v>
      </c>
      <c r="U109" s="18">
        <f t="shared" si="276"/>
        <v>0.76345986693952472</v>
      </c>
      <c r="W109" s="18">
        <f t="shared" si="270"/>
        <v>-2.844836619979489</v>
      </c>
      <c r="X109" s="18">
        <f t="shared" si="271"/>
        <v>54.113850774513921</v>
      </c>
      <c r="Y109" s="18">
        <f t="shared" si="277"/>
        <v>8.5</v>
      </c>
      <c r="Z109" s="18">
        <f t="shared" si="278"/>
        <v>5.3699999999999992</v>
      </c>
      <c r="AA109" s="18">
        <f t="shared" si="279"/>
        <v>17.799999999999997</v>
      </c>
      <c r="AB109" s="18">
        <f t="shared" si="280"/>
        <v>2.95</v>
      </c>
      <c r="AC109" s="18">
        <f t="shared" si="281"/>
        <v>3.2957145428055594</v>
      </c>
      <c r="AE109" s="18">
        <f t="shared" si="282"/>
        <v>37.91571454280556</v>
      </c>
      <c r="AF109" s="18">
        <f t="shared" si="283"/>
        <v>9.201684136135853</v>
      </c>
      <c r="AG109" s="18">
        <f t="shared" si="284"/>
        <v>5.858034202893208</v>
      </c>
      <c r="AH109" s="18">
        <f t="shared" si="285"/>
        <v>19.136743885403465</v>
      </c>
      <c r="AI109" s="18">
        <f t="shared" si="286"/>
        <v>3.183146867993075</v>
      </c>
      <c r="AJ109" s="18">
        <f t="shared" si="287"/>
        <v>3.3809420703594446</v>
      </c>
      <c r="AL109" s="14"/>
      <c r="AM109" s="14">
        <v>1160</v>
      </c>
      <c r="AN109" s="14">
        <f t="shared" si="182"/>
        <v>73.663236225267582</v>
      </c>
      <c r="AO109" s="14">
        <f t="shared" si="183"/>
        <v>20.279379742642416</v>
      </c>
      <c r="AP109" s="14">
        <f t="shared" si="184"/>
        <v>10.690355887818589</v>
      </c>
      <c r="AQ109" s="14">
        <f t="shared" si="185"/>
        <v>33.105872518681778</v>
      </c>
      <c r="AR109" s="14">
        <f t="shared" si="186"/>
        <v>7.6743341812807548</v>
      </c>
      <c r="AS109" s="14">
        <f t="shared" si="187"/>
        <v>1.9132938948440401</v>
      </c>
      <c r="AT109" s="14"/>
      <c r="AU109" s="14">
        <f t="shared" si="188"/>
        <v>72.120888445538512</v>
      </c>
      <c r="AV109" s="14">
        <f t="shared" si="268"/>
        <v>19.619885881104231</v>
      </c>
      <c r="AW109" s="14">
        <f t="shared" si="268"/>
        <v>10.403108520485528</v>
      </c>
      <c r="AX109" s="14">
        <f t="shared" si="268"/>
        <v>32.640799696382651</v>
      </c>
      <c r="AY109" s="14">
        <f t="shared" si="267"/>
        <v>7.5959831009543617</v>
      </c>
      <c r="AZ109" s="14">
        <f t="shared" si="267"/>
        <v>1.8611112466117481</v>
      </c>
      <c r="BA109" s="14"/>
      <c r="BB109" s="14">
        <f t="shared" si="225"/>
        <v>66.183664968901596</v>
      </c>
      <c r="BC109" s="14">
        <f t="shared" si="226"/>
        <v>18.349487123291837</v>
      </c>
      <c r="BD109" s="14">
        <f t="shared" si="226"/>
        <v>10.129583500355881</v>
      </c>
      <c r="BE109" s="14">
        <f t="shared" si="226"/>
        <v>29.285942471006894</v>
      </c>
      <c r="BF109" s="14">
        <f t="shared" si="226"/>
        <v>7.0814919319317893</v>
      </c>
      <c r="BG109" s="14">
        <f t="shared" si="222"/>
        <v>1.3371599423151923</v>
      </c>
      <c r="BH109" s="14"/>
      <c r="BI109" s="14">
        <f t="shared" si="189"/>
        <v>58.750972710643751</v>
      </c>
      <c r="BJ109" s="14">
        <f t="shared" si="190"/>
        <v>16.774508212886495</v>
      </c>
      <c r="BK109" s="14">
        <f t="shared" si="190"/>
        <v>7.9030526372285408</v>
      </c>
      <c r="BL109" s="14">
        <f t="shared" si="190"/>
        <v>26.459061353568391</v>
      </c>
      <c r="BM109" s="14">
        <f t="shared" si="190"/>
        <v>6.480557242361443</v>
      </c>
      <c r="BN109" s="14">
        <f t="shared" si="163"/>
        <v>1.1337932645988813</v>
      </c>
      <c r="BO109" s="14"/>
      <c r="BP109" s="14">
        <f t="shared" si="191"/>
        <v>76.375709546019436</v>
      </c>
      <c r="BQ109" s="14">
        <f t="shared" si="192"/>
        <v>20.640310989728693</v>
      </c>
      <c r="BR109" s="14">
        <f t="shared" si="192"/>
        <v>11.169347401370207</v>
      </c>
      <c r="BS109" s="14">
        <f t="shared" si="192"/>
        <v>34.482394650395761</v>
      </c>
      <c r="BT109" s="14">
        <f t="shared" si="192"/>
        <v>7.9175606059346801</v>
      </c>
      <c r="BU109" s="14">
        <f t="shared" si="164"/>
        <v>2.1660958985901022</v>
      </c>
      <c r="BV109" s="14"/>
      <c r="BW109" s="14">
        <f t="shared" si="193"/>
        <v>75.72417841961169</v>
      </c>
      <c r="BX109" s="14">
        <f t="shared" si="194"/>
        <v>20.439305207464631</v>
      </c>
      <c r="BY109" s="14">
        <f t="shared" si="194"/>
        <v>11.123188075421245</v>
      </c>
      <c r="BZ109" s="14">
        <f t="shared" si="194"/>
        <v>34.186517721032587</v>
      </c>
      <c r="CA109" s="14">
        <f t="shared" si="194"/>
        <v>7.870532206681907</v>
      </c>
      <c r="CB109" s="14">
        <f t="shared" si="165"/>
        <v>2.104635209011315</v>
      </c>
      <c r="CC109" s="14"/>
      <c r="CD109" s="14">
        <f t="shared" si="195"/>
        <v>68.840373610538535</v>
      </c>
      <c r="CE109" s="14">
        <f t="shared" si="196"/>
        <v>18.983448891782558</v>
      </c>
      <c r="CF109" s="14">
        <f t="shared" si="196"/>
        <v>10.67211897119105</v>
      </c>
      <c r="CG109" s="14">
        <f t="shared" si="196"/>
        <v>30.481764493014573</v>
      </c>
      <c r="CH109" s="14">
        <f t="shared" si="196"/>
        <v>7.2631200901801876</v>
      </c>
      <c r="CI109" s="14">
        <f t="shared" si="166"/>
        <v>1.4399211643701606</v>
      </c>
      <c r="CJ109" s="14"/>
      <c r="CK109" s="14">
        <f t="shared" si="227"/>
        <v>64.756010412053811</v>
      </c>
      <c r="CL109" s="14">
        <f t="shared" si="228"/>
        <v>17.707577542292583</v>
      </c>
      <c r="CM109" s="14">
        <f t="shared" si="228"/>
        <v>9.9691771594238059</v>
      </c>
      <c r="CN109" s="14">
        <f t="shared" si="228"/>
        <v>28.855705214694698</v>
      </c>
      <c r="CO109" s="14">
        <f t="shared" si="228"/>
        <v>6.966784434974282</v>
      </c>
      <c r="CP109" s="14">
        <f t="shared" si="223"/>
        <v>1.2567660606684434</v>
      </c>
      <c r="CQ109" s="14"/>
      <c r="CR109" s="14">
        <f t="shared" si="197"/>
        <v>58.352590661227367</v>
      </c>
      <c r="CS109" s="14">
        <f t="shared" si="198"/>
        <v>16.132952578500017</v>
      </c>
      <c r="CT109" s="14">
        <f t="shared" si="198"/>
        <v>9.227354984774184</v>
      </c>
      <c r="CU109" s="14">
        <f t="shared" si="198"/>
        <v>25.659814515811007</v>
      </c>
      <c r="CV109" s="14">
        <f t="shared" si="198"/>
        <v>6.4104299785809502</v>
      </c>
      <c r="CW109" s="14">
        <f t="shared" si="167"/>
        <v>0.92203860356120559</v>
      </c>
      <c r="CX109" s="14"/>
      <c r="CY109" s="14">
        <f t="shared" si="199"/>
        <v>74.869878466780648</v>
      </c>
      <c r="CZ109" s="14">
        <f t="shared" si="200"/>
        <v>20.278447773193736</v>
      </c>
      <c r="DA109" s="14">
        <f t="shared" si="200"/>
        <v>10.764349884616214</v>
      </c>
      <c r="DB109" s="14">
        <f t="shared" si="200"/>
        <v>33.945436311484386</v>
      </c>
      <c r="DC109" s="14">
        <f t="shared" si="200"/>
        <v>7.8041673230521926</v>
      </c>
      <c r="DD109" s="14">
        <f t="shared" si="168"/>
        <v>2.0774771744341258</v>
      </c>
      <c r="DE109" s="14"/>
      <c r="DF109" s="14">
        <f t="shared" si="201"/>
        <v>75.102003419512243</v>
      </c>
      <c r="DG109" s="14">
        <f t="shared" si="202"/>
        <v>20.179056757815097</v>
      </c>
      <c r="DH109" s="14">
        <f t="shared" si="202"/>
        <v>11.158381231957556</v>
      </c>
      <c r="DI109" s="14">
        <f t="shared" si="202"/>
        <v>33.959165965476195</v>
      </c>
      <c r="DJ109" s="14">
        <f t="shared" si="202"/>
        <v>7.8033206680337361</v>
      </c>
      <c r="DK109" s="14">
        <f t="shared" si="169"/>
        <v>2.0020787962296542</v>
      </c>
      <c r="DL109" s="14"/>
      <c r="DM109" s="14">
        <f t="shared" si="203"/>
        <v>69.265783790241102</v>
      </c>
      <c r="DN109" s="14">
        <f t="shared" si="204"/>
        <v>19.070569189917769</v>
      </c>
      <c r="DO109" s="14">
        <f t="shared" si="204"/>
        <v>10.784515254233503</v>
      </c>
      <c r="DP109" s="14">
        <f t="shared" si="204"/>
        <v>30.647187768561896</v>
      </c>
      <c r="DQ109" s="14">
        <f t="shared" si="204"/>
        <v>7.3010158155644342</v>
      </c>
      <c r="DR109" s="14">
        <f t="shared" si="170"/>
        <v>1.462495761963496</v>
      </c>
      <c r="DS109" s="14"/>
      <c r="DT109" s="14">
        <f t="shared" si="229"/>
        <v>65.019036488502465</v>
      </c>
      <c r="DU109" s="14">
        <f t="shared" si="230"/>
        <v>17.798958994189917</v>
      </c>
      <c r="DV109" s="14">
        <f t="shared" si="230"/>
        <v>9.8806844235988969</v>
      </c>
      <c r="DW109" s="14">
        <f t="shared" si="230"/>
        <v>29.047950280413318</v>
      </c>
      <c r="DX109" s="14">
        <f t="shared" si="230"/>
        <v>6.9967246084817472</v>
      </c>
      <c r="DY109" s="14">
        <f t="shared" si="224"/>
        <v>1.2947181818185896</v>
      </c>
      <c r="DZ109" s="14"/>
      <c r="EA109" s="14">
        <f t="shared" si="205"/>
        <v>60.370491795432152</v>
      </c>
      <c r="EB109" s="14">
        <f t="shared" si="206"/>
        <v>16.648906785722382</v>
      </c>
      <c r="EC109" s="14">
        <f t="shared" si="206"/>
        <v>9.4140535482027943</v>
      </c>
      <c r="ED109" s="14">
        <f t="shared" si="206"/>
        <v>26.648398930283001</v>
      </c>
      <c r="EE109" s="14">
        <f t="shared" si="206"/>
        <v>6.6149632869924417</v>
      </c>
      <c r="EF109" s="14">
        <f t="shared" si="171"/>
        <v>1.0441692442315362</v>
      </c>
      <c r="EG109" s="14"/>
      <c r="EH109" s="14">
        <f t="shared" si="207"/>
        <v>78.089069042164496</v>
      </c>
      <c r="EI109" s="14">
        <f t="shared" si="208"/>
        <v>21.686973413400882</v>
      </c>
      <c r="EJ109" s="14">
        <f t="shared" si="208"/>
        <v>11.584022038370662</v>
      </c>
      <c r="EK109" s="14">
        <f t="shared" si="208"/>
        <v>34.670408357492981</v>
      </c>
      <c r="EL109" s="14">
        <f t="shared" si="208"/>
        <v>7.9752063072027823</v>
      </c>
      <c r="EM109" s="14">
        <f t="shared" si="172"/>
        <v>2.1724589256971898</v>
      </c>
      <c r="EN109" s="14"/>
      <c r="EO109" s="14">
        <f t="shared" si="209"/>
        <v>74.05990412497421</v>
      </c>
      <c r="EP109" s="14">
        <f t="shared" si="210"/>
        <v>19.561617610718177</v>
      </c>
      <c r="EQ109" s="14">
        <f t="shared" si="210"/>
        <v>10.728979659609641</v>
      </c>
      <c r="ER109" s="14">
        <f t="shared" si="210"/>
        <v>33.92232026586737</v>
      </c>
      <c r="ES109" s="14">
        <f t="shared" si="210"/>
        <v>7.7874524121109934</v>
      </c>
      <c r="ET109" s="14">
        <f t="shared" si="173"/>
        <v>2.05953417666802</v>
      </c>
      <c r="EU109" s="14"/>
      <c r="EV109" s="14">
        <f t="shared" si="211"/>
        <v>75.795143742790486</v>
      </c>
      <c r="EW109" s="14">
        <f t="shared" si="212"/>
        <v>20.817457501470759</v>
      </c>
      <c r="EX109" s="14">
        <f t="shared" si="212"/>
        <v>11.386289607947901</v>
      </c>
      <c r="EY109" s="14">
        <f t="shared" si="212"/>
        <v>33.132269442404365</v>
      </c>
      <c r="EZ109" s="14">
        <f t="shared" si="212"/>
        <v>8.080324662501468</v>
      </c>
      <c r="FA109" s="14">
        <f t="shared" si="174"/>
        <v>2.3788025284659966</v>
      </c>
      <c r="FB109" s="14"/>
      <c r="FC109" s="14">
        <f t="shared" si="213"/>
        <v>72.219243536897736</v>
      </c>
      <c r="FD109" s="14">
        <f t="shared" si="214"/>
        <v>18.991880144132907</v>
      </c>
      <c r="FE109" s="14">
        <f t="shared" si="214"/>
        <v>11.366072199248091</v>
      </c>
      <c r="FF109" s="14">
        <f t="shared" si="214"/>
        <v>30.587090968049591</v>
      </c>
      <c r="FG109" s="14">
        <f t="shared" si="214"/>
        <v>8.367793521531901</v>
      </c>
      <c r="FH109" s="14">
        <f t="shared" si="175"/>
        <v>2.9064067039352413</v>
      </c>
      <c r="FI109" s="14"/>
      <c r="FJ109" s="14">
        <f t="shared" si="215"/>
        <v>74.014744029175972</v>
      </c>
      <c r="FK109" s="14">
        <f t="shared" si="216"/>
        <v>19.593981312728783</v>
      </c>
      <c r="FL109" s="14">
        <f t="shared" si="216"/>
        <v>11.153136921189807</v>
      </c>
      <c r="FM109" s="14">
        <f t="shared" si="216"/>
        <v>33.602797659778105</v>
      </c>
      <c r="FN109" s="14">
        <f t="shared" si="216"/>
        <v>7.7427676347308019</v>
      </c>
      <c r="FO109" s="14">
        <f t="shared" si="176"/>
        <v>1.9220605007484681</v>
      </c>
    </row>
    <row r="110" spans="1:171" s="18" customFormat="1" ht="13.15" x14ac:dyDescent="0.2">
      <c r="B110" s="18">
        <v>14.4</v>
      </c>
      <c r="C110" s="18">
        <v>8.06</v>
      </c>
      <c r="D110" s="18">
        <v>21.6</v>
      </c>
      <c r="E110" s="18">
        <v>5.76</v>
      </c>
      <c r="F110" s="18">
        <f t="shared" si="181"/>
        <v>0.67235359790572868</v>
      </c>
      <c r="H110" s="18">
        <v>12800</v>
      </c>
      <c r="I110" s="18">
        <v>8998</v>
      </c>
      <c r="J110" s="18">
        <f t="shared" si="42"/>
        <v>-0.51</v>
      </c>
      <c r="K110" s="18">
        <f t="shared" si="249"/>
        <v>-3.97</v>
      </c>
      <c r="L110" s="18">
        <f t="shared" si="269"/>
        <v>50.492353597905726</v>
      </c>
      <c r="P110" s="18">
        <v>12800</v>
      </c>
      <c r="Q110" s="18">
        <f t="shared" si="272"/>
        <v>13.41858879796318</v>
      </c>
      <c r="R110" s="18">
        <f t="shared" si="273"/>
        <v>7.3618368265755656</v>
      </c>
      <c r="S110" s="18">
        <f t="shared" si="274"/>
        <v>19.731217123908134</v>
      </c>
      <c r="T110" s="18">
        <f t="shared" si="275"/>
        <v>5.4230059470986145</v>
      </c>
      <c r="U110" s="18">
        <f t="shared" si="276"/>
        <v>0.58802807459251039</v>
      </c>
      <c r="W110" s="18">
        <f t="shared" si="270"/>
        <v>-3.9696768277677279</v>
      </c>
      <c r="X110" s="18">
        <f t="shared" si="271"/>
        <v>46.522676770137998</v>
      </c>
      <c r="Y110" s="18">
        <f t="shared" si="277"/>
        <v>10.1</v>
      </c>
      <c r="Z110" s="18">
        <f t="shared" si="278"/>
        <v>6.5299999999999994</v>
      </c>
      <c r="AA110" s="18">
        <f t="shared" si="279"/>
        <v>20.799999999999997</v>
      </c>
      <c r="AB110" s="18">
        <f t="shared" si="280"/>
        <v>3.4800000000000004</v>
      </c>
      <c r="AC110" s="18">
        <f t="shared" si="281"/>
        <v>3.4720483393932406</v>
      </c>
      <c r="AE110" s="18">
        <f t="shared" si="282"/>
        <v>44.382048339393243</v>
      </c>
      <c r="AF110" s="18">
        <f t="shared" si="283"/>
        <v>11.08141120203682</v>
      </c>
      <c r="AG110" s="18">
        <f t="shared" si="284"/>
        <v>7.2281631734244343</v>
      </c>
      <c r="AH110" s="18">
        <f t="shared" si="285"/>
        <v>22.668782876091864</v>
      </c>
      <c r="AI110" s="18">
        <f t="shared" si="286"/>
        <v>3.8169940529013857</v>
      </c>
      <c r="AJ110" s="18">
        <f t="shared" si="287"/>
        <v>3.5563738627064589</v>
      </c>
      <c r="AL110" s="14"/>
      <c r="AM110" s="14">
        <v>1170</v>
      </c>
      <c r="AN110" s="14">
        <f t="shared" si="182"/>
        <v>73.564843062393578</v>
      </c>
      <c r="AO110" s="14">
        <f t="shared" si="183"/>
        <v>20.255122940857692</v>
      </c>
      <c r="AP110" s="14">
        <f t="shared" si="184"/>
        <v>10.67478213900306</v>
      </c>
      <c r="AQ110" s="14">
        <f t="shared" si="185"/>
        <v>33.061740245766025</v>
      </c>
      <c r="AR110" s="14">
        <f t="shared" si="186"/>
        <v>7.6669863659098194</v>
      </c>
      <c r="AS110" s="14">
        <f t="shared" si="187"/>
        <v>1.9062113708569814</v>
      </c>
      <c r="AT110" s="14"/>
      <c r="AU110" s="14">
        <f t="shared" si="188"/>
        <v>72.035803300469297</v>
      </c>
      <c r="AV110" s="14">
        <f t="shared" si="268"/>
        <v>19.598961399749523</v>
      </c>
      <c r="AW110" s="14">
        <f t="shared" si="268"/>
        <v>10.389010557950611</v>
      </c>
      <c r="AX110" s="14">
        <f t="shared" si="268"/>
        <v>32.603737586533953</v>
      </c>
      <c r="AY110" s="14">
        <f t="shared" si="267"/>
        <v>7.5892072732230265</v>
      </c>
      <c r="AZ110" s="14">
        <f t="shared" si="267"/>
        <v>1.8548864830121841</v>
      </c>
      <c r="BA110" s="14"/>
      <c r="BB110" s="14">
        <f t="shared" si="225"/>
        <v>66.122384497956816</v>
      </c>
      <c r="BC110" s="14">
        <f t="shared" si="226"/>
        <v>18.335364185507213</v>
      </c>
      <c r="BD110" s="14">
        <f t="shared" si="226"/>
        <v>10.123922390446404</v>
      </c>
      <c r="BE110" s="14">
        <f t="shared" si="226"/>
        <v>29.253713859603003</v>
      </c>
      <c r="BF110" s="14">
        <f t="shared" si="226"/>
        <v>7.0762797110515496</v>
      </c>
      <c r="BG110" s="14">
        <f t="shared" si="222"/>
        <v>1.3331043513486409</v>
      </c>
      <c r="BH110" s="14"/>
      <c r="BI110" s="14">
        <f t="shared" si="189"/>
        <v>58.658059414309221</v>
      </c>
      <c r="BJ110" s="14">
        <f t="shared" si="190"/>
        <v>16.752842745997562</v>
      </c>
      <c r="BK110" s="14">
        <f t="shared" si="190"/>
        <v>7.8899459188677987</v>
      </c>
      <c r="BL110" s="14">
        <f t="shared" si="190"/>
        <v>26.412287751413231</v>
      </c>
      <c r="BM110" s="14">
        <f t="shared" si="190"/>
        <v>6.4730971343840231</v>
      </c>
      <c r="BN110" s="14">
        <f t="shared" si="163"/>
        <v>1.1298858636466069</v>
      </c>
      <c r="BO110" s="14"/>
      <c r="BP110" s="14">
        <f t="shared" si="191"/>
        <v>76.286990648196991</v>
      </c>
      <c r="BQ110" s="14">
        <f t="shared" si="192"/>
        <v>20.620059828351856</v>
      </c>
      <c r="BR110" s="14">
        <f t="shared" si="192"/>
        <v>11.156451357489853</v>
      </c>
      <c r="BS110" s="14">
        <f t="shared" si="192"/>
        <v>34.441632257107592</v>
      </c>
      <c r="BT110" s="14">
        <f t="shared" si="192"/>
        <v>7.9106961433252332</v>
      </c>
      <c r="BU110" s="14">
        <f t="shared" si="164"/>
        <v>2.1581510619224535</v>
      </c>
      <c r="BV110" s="14"/>
      <c r="BW110" s="14">
        <f t="shared" si="193"/>
        <v>75.650987891207208</v>
      </c>
      <c r="BX110" s="14">
        <f t="shared" si="194"/>
        <v>20.421628644640919</v>
      </c>
      <c r="BY110" s="14">
        <f t="shared" si="194"/>
        <v>11.112449012474702</v>
      </c>
      <c r="BZ110" s="14">
        <f t="shared" si="194"/>
        <v>34.153465238981255</v>
      </c>
      <c r="CA110" s="14">
        <f t="shared" si="194"/>
        <v>7.8648589208821944</v>
      </c>
      <c r="CB110" s="14">
        <f t="shared" si="165"/>
        <v>2.0985860742281419</v>
      </c>
      <c r="CC110" s="14"/>
      <c r="CD110" s="14">
        <f t="shared" si="195"/>
        <v>68.769839803290637</v>
      </c>
      <c r="CE110" s="14">
        <f t="shared" si="196"/>
        <v>18.965840764075864</v>
      </c>
      <c r="CF110" s="14">
        <f t="shared" si="196"/>
        <v>10.661833797128054</v>
      </c>
      <c r="CG110" s="14">
        <f t="shared" si="196"/>
        <v>30.448794673175321</v>
      </c>
      <c r="CH110" s="14">
        <f t="shared" si="196"/>
        <v>7.2575451381464635</v>
      </c>
      <c r="CI110" s="14">
        <f t="shared" si="166"/>
        <v>1.4358254307649396</v>
      </c>
      <c r="CJ110" s="14"/>
      <c r="CK110" s="14">
        <f t="shared" si="227"/>
        <v>64.674674554374022</v>
      </c>
      <c r="CL110" s="14">
        <f t="shared" si="228"/>
        <v>17.686498876282446</v>
      </c>
      <c r="CM110" s="14">
        <f t="shared" si="228"/>
        <v>9.9604875659252023</v>
      </c>
      <c r="CN110" s="14">
        <f t="shared" si="228"/>
        <v>28.815030545002838</v>
      </c>
      <c r="CO110" s="14">
        <f t="shared" si="228"/>
        <v>6.960364573261038</v>
      </c>
      <c r="CP110" s="14">
        <f t="shared" si="223"/>
        <v>1.252292993902496</v>
      </c>
      <c r="CQ110" s="14"/>
      <c r="CR110" s="14">
        <f t="shared" si="197"/>
        <v>58.268746253986578</v>
      </c>
      <c r="CS110" s="14">
        <f t="shared" si="198"/>
        <v>16.110966838040532</v>
      </c>
      <c r="CT110" s="14">
        <f t="shared" si="198"/>
        <v>9.2157767562586717</v>
      </c>
      <c r="CU110" s="14">
        <f t="shared" si="198"/>
        <v>25.619907781003661</v>
      </c>
      <c r="CV110" s="14">
        <f t="shared" si="198"/>
        <v>6.403471316557547</v>
      </c>
      <c r="CW110" s="14">
        <f t="shared" si="167"/>
        <v>0.91862356212616292</v>
      </c>
      <c r="CX110" s="14"/>
      <c r="CY110" s="14">
        <f t="shared" si="199"/>
        <v>74.775456335264948</v>
      </c>
      <c r="CZ110" s="14">
        <f t="shared" si="200"/>
        <v>20.255274556097763</v>
      </c>
      <c r="DA110" s="14">
        <f t="shared" si="200"/>
        <v>10.751233137321606</v>
      </c>
      <c r="DB110" s="14">
        <f t="shared" si="200"/>
        <v>33.902480721366587</v>
      </c>
      <c r="DC110" s="14">
        <f t="shared" si="200"/>
        <v>7.7970286453884201</v>
      </c>
      <c r="DD110" s="14">
        <f t="shared" si="168"/>
        <v>2.0694392750905806</v>
      </c>
      <c r="DE110" s="14"/>
      <c r="DF110" s="14">
        <f t="shared" si="201"/>
        <v>75.035420517850682</v>
      </c>
      <c r="DG110" s="14">
        <f t="shared" si="202"/>
        <v>20.163037495128613</v>
      </c>
      <c r="DH110" s="14">
        <f t="shared" si="202"/>
        <v>11.149508290431573</v>
      </c>
      <c r="DI110" s="14">
        <f t="shared" si="202"/>
        <v>33.927913923877981</v>
      </c>
      <c r="DJ110" s="14">
        <f t="shared" si="202"/>
        <v>7.7982089561930525</v>
      </c>
      <c r="DK110" s="14">
        <f t="shared" si="169"/>
        <v>1.9967518522194569</v>
      </c>
      <c r="DL110" s="14"/>
      <c r="DM110" s="14">
        <f t="shared" si="203"/>
        <v>69.195331830664969</v>
      </c>
      <c r="DN110" s="14">
        <f t="shared" si="204"/>
        <v>19.052305732938535</v>
      </c>
      <c r="DO110" s="14">
        <f t="shared" si="204"/>
        <v>10.774929845498495</v>
      </c>
      <c r="DP110" s="14">
        <f t="shared" si="204"/>
        <v>30.614375662018766</v>
      </c>
      <c r="DQ110" s="14">
        <f t="shared" si="204"/>
        <v>7.2954339450748069</v>
      </c>
      <c r="DR110" s="14">
        <f t="shared" si="170"/>
        <v>1.4582866451343643</v>
      </c>
      <c r="DS110" s="14"/>
      <c r="DT110" s="14">
        <f t="shared" si="229"/>
        <v>64.946483820543804</v>
      </c>
      <c r="DU110" s="14">
        <f t="shared" si="230"/>
        <v>17.779942352341607</v>
      </c>
      <c r="DV110" s="14">
        <f t="shared" si="230"/>
        <v>9.8722479623866359</v>
      </c>
      <c r="DW110" s="14">
        <f t="shared" si="230"/>
        <v>29.012947488992662</v>
      </c>
      <c r="DX110" s="14">
        <f t="shared" si="230"/>
        <v>6.9908149028596309</v>
      </c>
      <c r="DY110" s="14">
        <f t="shared" si="224"/>
        <v>1.2905311139632651</v>
      </c>
      <c r="DZ110" s="14"/>
      <c r="EA110" s="14">
        <f t="shared" si="205"/>
        <v>60.298772889477547</v>
      </c>
      <c r="EB110" s="14">
        <f t="shared" si="206"/>
        <v>16.630330765346379</v>
      </c>
      <c r="EC110" s="14">
        <f t="shared" si="206"/>
        <v>9.4051521771813977</v>
      </c>
      <c r="ED110" s="14">
        <f t="shared" si="206"/>
        <v>26.613435013921141</v>
      </c>
      <c r="EE110" s="14">
        <f t="shared" si="206"/>
        <v>6.6089571443325088</v>
      </c>
      <c r="EF110" s="14">
        <f t="shared" si="171"/>
        <v>1.0408977886961199</v>
      </c>
      <c r="EG110" s="14"/>
      <c r="EH110" s="14">
        <f t="shared" si="207"/>
        <v>78.023478529158368</v>
      </c>
      <c r="EI110" s="14">
        <f t="shared" si="208"/>
        <v>21.672573144049139</v>
      </c>
      <c r="EJ110" s="14">
        <f t="shared" si="208"/>
        <v>11.577417174074933</v>
      </c>
      <c r="EK110" s="14">
        <f t="shared" si="208"/>
        <v>34.637676529151072</v>
      </c>
      <c r="EL110" s="14">
        <f t="shared" si="208"/>
        <v>7.9699031416206942</v>
      </c>
      <c r="EM110" s="14">
        <f t="shared" si="172"/>
        <v>2.1659085402625387</v>
      </c>
      <c r="EN110" s="14"/>
      <c r="EO110" s="14">
        <f t="shared" si="209"/>
        <v>73.989443472117372</v>
      </c>
      <c r="EP110" s="14">
        <f t="shared" si="210"/>
        <v>19.545037514417945</v>
      </c>
      <c r="EQ110" s="14">
        <f t="shared" si="210"/>
        <v>10.719895744879548</v>
      </c>
      <c r="ER110" s="14">
        <f t="shared" si="210"/>
        <v>33.888779884941812</v>
      </c>
      <c r="ES110" s="14">
        <f t="shared" si="210"/>
        <v>7.7820370853947232</v>
      </c>
      <c r="ET110" s="14">
        <f t="shared" si="173"/>
        <v>2.0536932424833507</v>
      </c>
      <c r="EU110" s="14"/>
      <c r="EV110" s="14">
        <f t="shared" si="211"/>
        <v>75.730820368967343</v>
      </c>
      <c r="EW110" s="14">
        <f t="shared" si="212"/>
        <v>20.801401233812381</v>
      </c>
      <c r="EX110" s="14">
        <f t="shared" si="212"/>
        <v>11.383222510629917</v>
      </c>
      <c r="EY110" s="14">
        <f t="shared" si="212"/>
        <v>33.100149732511461</v>
      </c>
      <c r="EZ110" s="14">
        <f t="shared" si="212"/>
        <v>8.0750955026725748</v>
      </c>
      <c r="FA110" s="14">
        <f t="shared" si="174"/>
        <v>2.3709513893410135</v>
      </c>
      <c r="FB110" s="14"/>
      <c r="FC110" s="14">
        <f t="shared" si="213"/>
        <v>72.143145369506115</v>
      </c>
      <c r="FD110" s="14">
        <f t="shared" si="214"/>
        <v>18.971639314434171</v>
      </c>
      <c r="FE110" s="14">
        <f t="shared" si="214"/>
        <v>11.356286323852071</v>
      </c>
      <c r="FF110" s="14">
        <f t="shared" si="214"/>
        <v>30.554915301039959</v>
      </c>
      <c r="FG110" s="14">
        <f t="shared" si="214"/>
        <v>8.3622960452552473</v>
      </c>
      <c r="FH110" s="14">
        <f t="shared" si="175"/>
        <v>2.8980083849246601</v>
      </c>
      <c r="FI110" s="14"/>
      <c r="FJ110" s="14">
        <f t="shared" si="215"/>
        <v>73.933850894639534</v>
      </c>
      <c r="FK110" s="14">
        <f t="shared" si="216"/>
        <v>19.5750719083278</v>
      </c>
      <c r="FL110" s="14">
        <f t="shared" si="216"/>
        <v>11.146488546533231</v>
      </c>
      <c r="FM110" s="14">
        <f t="shared" si="216"/>
        <v>33.561967158054003</v>
      </c>
      <c r="FN110" s="14">
        <f t="shared" si="216"/>
        <v>7.7361694429137433</v>
      </c>
      <c r="FO110" s="14">
        <f t="shared" si="176"/>
        <v>1.9141538388107415</v>
      </c>
    </row>
    <row r="111" spans="1:171" s="18" customFormat="1" ht="13.15" x14ac:dyDescent="0.2">
      <c r="B111" s="18">
        <v>12.2</v>
      </c>
      <c r="C111" s="18">
        <v>6.5</v>
      </c>
      <c r="D111" s="18">
        <v>17.399999999999999</v>
      </c>
      <c r="E111" s="18">
        <v>5</v>
      </c>
      <c r="F111" s="18">
        <f t="shared" si="181"/>
        <v>0.49230769230769234</v>
      </c>
      <c r="H111" s="18">
        <v>25600</v>
      </c>
      <c r="I111" s="18">
        <v>17954</v>
      </c>
      <c r="J111" s="18">
        <f t="shared" si="42"/>
        <v>-0.51</v>
      </c>
      <c r="K111" s="18">
        <f t="shared" si="249"/>
        <v>-3.09</v>
      </c>
      <c r="L111" s="18">
        <f t="shared" si="269"/>
        <v>41.592307692307685</v>
      </c>
      <c r="P111" s="18">
        <v>25600</v>
      </c>
      <c r="Q111" s="18">
        <f t="shared" si="272"/>
        <v>11.464584641777007</v>
      </c>
      <c r="R111" s="18">
        <f t="shared" si="273"/>
        <v>5.94037889314742</v>
      </c>
      <c r="S111" s="18">
        <f t="shared" si="274"/>
        <v>16.114642076273491</v>
      </c>
      <c r="T111" s="18">
        <f t="shared" si="275"/>
        <v>4.6619344439823003</v>
      </c>
      <c r="U111" s="18">
        <f t="shared" si="276"/>
        <v>0.31768458306720593</v>
      </c>
      <c r="W111" s="18">
        <f t="shared" si="270"/>
        <v>-3.0930830540602585</v>
      </c>
      <c r="X111" s="18">
        <f t="shared" si="271"/>
        <v>38.499224638247426</v>
      </c>
      <c r="Y111" s="18">
        <f t="shared" si="277"/>
        <v>12.3</v>
      </c>
      <c r="Z111" s="18">
        <f t="shared" si="278"/>
        <v>8.09</v>
      </c>
      <c r="AA111" s="18">
        <f t="shared" si="279"/>
        <v>25</v>
      </c>
      <c r="AB111" s="18">
        <f t="shared" si="280"/>
        <v>4.24</v>
      </c>
      <c r="AC111" s="18">
        <f t="shared" si="281"/>
        <v>3.652094244991277</v>
      </c>
      <c r="AE111" s="18">
        <f t="shared" si="282"/>
        <v>53.282094244991285</v>
      </c>
      <c r="AF111" s="18">
        <f t="shared" si="283"/>
        <v>13.035415358222993</v>
      </c>
      <c r="AG111" s="18">
        <f t="shared" si="284"/>
        <v>8.6496211068525799</v>
      </c>
      <c r="AH111" s="18">
        <f t="shared" si="285"/>
        <v>26.285357923726508</v>
      </c>
      <c r="AI111" s="18">
        <f t="shared" si="286"/>
        <v>4.5780655560176999</v>
      </c>
      <c r="AJ111" s="18">
        <f t="shared" si="287"/>
        <v>3.8267173542317634</v>
      </c>
      <c r="AL111" s="14"/>
      <c r="AM111" s="14">
        <v>1180</v>
      </c>
      <c r="AN111" s="14">
        <f t="shared" si="182"/>
        <v>73.466807054969081</v>
      </c>
      <c r="AO111" s="14">
        <f t="shared" si="183"/>
        <v>20.230935958329773</v>
      </c>
      <c r="AP111" s="14">
        <f t="shared" si="184"/>
        <v>10.659234273964783</v>
      </c>
      <c r="AQ111" s="14">
        <f t="shared" si="185"/>
        <v>33.017790189421405</v>
      </c>
      <c r="AR111" s="14">
        <f t="shared" si="186"/>
        <v>7.6596666875042727</v>
      </c>
      <c r="AS111" s="14">
        <f t="shared" si="187"/>
        <v>1.8991799457488439</v>
      </c>
      <c r="AT111" s="14"/>
      <c r="AU111" s="14">
        <f t="shared" si="188"/>
        <v>71.95116044303515</v>
      </c>
      <c r="AV111" s="14">
        <f t="shared" si="268"/>
        <v>19.578134780271533</v>
      </c>
      <c r="AW111" s="14">
        <f t="shared" si="268"/>
        <v>10.374973690267579</v>
      </c>
      <c r="AX111" s="14">
        <f t="shared" si="268"/>
        <v>32.566874576011628</v>
      </c>
      <c r="AY111" s="14">
        <f t="shared" si="267"/>
        <v>7.5824635066337063</v>
      </c>
      <c r="AZ111" s="14">
        <f t="shared" si="267"/>
        <v>1.8487138898507047</v>
      </c>
      <c r="BA111" s="14"/>
      <c r="BB111" s="14">
        <f t="shared" si="225"/>
        <v>66.061535444653572</v>
      </c>
      <c r="BC111" s="14">
        <f t="shared" si="226"/>
        <v>18.321376464745601</v>
      </c>
      <c r="BD111" s="14">
        <f t="shared" si="226"/>
        <v>10.118336471695777</v>
      </c>
      <c r="BE111" s="14">
        <f t="shared" si="226"/>
        <v>29.221642790854823</v>
      </c>
      <c r="BF111" s="14">
        <f t="shared" si="226"/>
        <v>7.0711006888717343</v>
      </c>
      <c r="BG111" s="14">
        <f t="shared" si="222"/>
        <v>1.3290790284856442</v>
      </c>
      <c r="BH111" s="14"/>
      <c r="BI111" s="14">
        <f t="shared" si="189"/>
        <v>58.565480738689104</v>
      </c>
      <c r="BJ111" s="14">
        <f t="shared" si="190"/>
        <v>16.731262812472526</v>
      </c>
      <c r="BK111" s="14">
        <f t="shared" si="190"/>
        <v>7.8768877262305228</v>
      </c>
      <c r="BL111" s="14">
        <f t="shared" si="190"/>
        <v>26.365656908123121</v>
      </c>
      <c r="BM111" s="14">
        <f t="shared" si="190"/>
        <v>6.465665870877455</v>
      </c>
      <c r="BN111" s="14">
        <f t="shared" si="163"/>
        <v>1.1260074209854731</v>
      </c>
      <c r="BO111" s="14"/>
      <c r="BP111" s="14">
        <f t="shared" si="191"/>
        <v>76.198615266813732</v>
      </c>
      <c r="BQ111" s="14">
        <f t="shared" si="192"/>
        <v>20.599883370973906</v>
      </c>
      <c r="BR111" s="14">
        <f t="shared" si="192"/>
        <v>11.143601751138917</v>
      </c>
      <c r="BS111" s="14">
        <f t="shared" si="192"/>
        <v>34.401020438447603</v>
      </c>
      <c r="BT111" s="14">
        <f t="shared" si="192"/>
        <v>7.9038567363001215</v>
      </c>
      <c r="BU111" s="14">
        <f t="shared" si="164"/>
        <v>2.1502529699531876</v>
      </c>
      <c r="BV111" s="14"/>
      <c r="BW111" s="14">
        <f t="shared" si="193"/>
        <v>75.578124953556269</v>
      </c>
      <c r="BX111" s="14">
        <f t="shared" si="194"/>
        <v>20.404030600810188</v>
      </c>
      <c r="BY111" s="14">
        <f t="shared" si="194"/>
        <v>11.101749517314714</v>
      </c>
      <c r="BZ111" s="14">
        <f t="shared" si="194"/>
        <v>34.120558517973357</v>
      </c>
      <c r="CA111" s="14">
        <f t="shared" si="194"/>
        <v>7.8592092306510644</v>
      </c>
      <c r="CB111" s="14">
        <f t="shared" si="165"/>
        <v>2.0925770868069469</v>
      </c>
      <c r="CC111" s="14"/>
      <c r="CD111" s="14">
        <f t="shared" si="195"/>
        <v>68.699645417369183</v>
      </c>
      <c r="CE111" s="14">
        <f t="shared" si="196"/>
        <v>18.948317006040462</v>
      </c>
      <c r="CF111" s="14">
        <f t="shared" si="196"/>
        <v>10.65159002711167</v>
      </c>
      <c r="CG111" s="14">
        <f t="shared" si="196"/>
        <v>30.415982875472906</v>
      </c>
      <c r="CH111" s="14">
        <f t="shared" si="196"/>
        <v>7.2519960300507913</v>
      </c>
      <c r="CI111" s="14">
        <f t="shared" si="166"/>
        <v>1.4317594786933503</v>
      </c>
      <c r="CJ111" s="14"/>
      <c r="CK111" s="14">
        <f t="shared" si="227"/>
        <v>64.593886665231992</v>
      </c>
      <c r="CL111" s="14">
        <f t="shared" si="228"/>
        <v>17.665592232230864</v>
      </c>
      <c r="CM111" s="14">
        <f t="shared" si="228"/>
        <v>9.9518891190479977</v>
      </c>
      <c r="CN111" s="14">
        <f t="shared" si="228"/>
        <v>28.77456176107577</v>
      </c>
      <c r="CO111" s="14">
        <f t="shared" si="228"/>
        <v>6.9539849022266473</v>
      </c>
      <c r="CP111" s="14">
        <f t="shared" si="223"/>
        <v>1.2478586506507177</v>
      </c>
      <c r="CQ111" s="14"/>
      <c r="CR111" s="14">
        <f t="shared" si="197"/>
        <v>58.196173856551084</v>
      </c>
      <c r="CS111" s="14">
        <f t="shared" si="198"/>
        <v>16.092119008326133</v>
      </c>
      <c r="CT111" s="14">
        <f t="shared" si="198"/>
        <v>9.2063687214423027</v>
      </c>
      <c r="CU111" s="14">
        <f t="shared" si="198"/>
        <v>25.584601810770131</v>
      </c>
      <c r="CV111" s="14">
        <f t="shared" si="198"/>
        <v>6.3974067451587002</v>
      </c>
      <c r="CW111" s="14">
        <f t="shared" si="167"/>
        <v>0.91567757085382073</v>
      </c>
      <c r="CX111" s="14"/>
      <c r="CY111" s="14">
        <f t="shared" si="199"/>
        <v>74.681398946968216</v>
      </c>
      <c r="CZ111" s="14">
        <f t="shared" si="200"/>
        <v>20.232186103789861</v>
      </c>
      <c r="DA111" s="14">
        <f t="shared" si="200"/>
        <v>10.738177924340121</v>
      </c>
      <c r="DB111" s="14">
        <f t="shared" si="200"/>
        <v>33.859678032098316</v>
      </c>
      <c r="DC111" s="14">
        <f t="shared" si="200"/>
        <v>7.7899159633581494</v>
      </c>
      <c r="DD111" s="14">
        <f t="shared" si="168"/>
        <v>2.0614409233817712</v>
      </c>
      <c r="DE111" s="14"/>
      <c r="DF111" s="14">
        <f t="shared" si="201"/>
        <v>74.969163264442216</v>
      </c>
      <c r="DG111" s="14">
        <f t="shared" si="202"/>
        <v>20.147096724009309</v>
      </c>
      <c r="DH111" s="14">
        <f t="shared" si="202"/>
        <v>11.140691045577372</v>
      </c>
      <c r="DI111" s="14">
        <f t="shared" si="202"/>
        <v>33.896798962457105</v>
      </c>
      <c r="DJ111" s="14">
        <f t="shared" si="202"/>
        <v>7.7931198962668953</v>
      </c>
      <c r="DK111" s="14">
        <f t="shared" si="169"/>
        <v>1.991456636131526</v>
      </c>
      <c r="DL111" s="14"/>
      <c r="DM111" s="14">
        <f t="shared" si="203"/>
        <v>69.125249955126407</v>
      </c>
      <c r="DN111" s="14">
        <f t="shared" si="204"/>
        <v>19.034142047530693</v>
      </c>
      <c r="DO111" s="14">
        <f t="shared" si="204"/>
        <v>10.765414971007317</v>
      </c>
      <c r="DP111" s="14">
        <f t="shared" si="204"/>
        <v>30.581712764683793</v>
      </c>
      <c r="DQ111" s="14">
        <f t="shared" si="204"/>
        <v>7.2898774448714736</v>
      </c>
      <c r="DR111" s="14">
        <f t="shared" si="170"/>
        <v>1.4541027270331304</v>
      </c>
      <c r="DS111" s="14"/>
      <c r="DT111" s="14">
        <f t="shared" si="229"/>
        <v>64.874447811653781</v>
      </c>
      <c r="DU111" s="14">
        <f t="shared" si="230"/>
        <v>17.761088736092404</v>
      </c>
      <c r="DV111" s="14">
        <f t="shared" si="230"/>
        <v>9.8639016787220211</v>
      </c>
      <c r="DW111" s="14">
        <f t="shared" si="230"/>
        <v>28.978141792680514</v>
      </c>
      <c r="DX111" s="14">
        <f t="shared" si="230"/>
        <v>6.984939751240919</v>
      </c>
      <c r="DY111" s="14">
        <f t="shared" si="224"/>
        <v>1.2863758529179243</v>
      </c>
      <c r="DZ111" s="14"/>
      <c r="EA111" s="14">
        <f t="shared" si="205"/>
        <v>60.227348418004247</v>
      </c>
      <c r="EB111" s="14">
        <f t="shared" si="206"/>
        <v>16.61182816470912</v>
      </c>
      <c r="EC111" s="14">
        <f t="shared" si="206"/>
        <v>9.3962850320932425</v>
      </c>
      <c r="ED111" s="14">
        <f t="shared" si="206"/>
        <v>26.578617578102786</v>
      </c>
      <c r="EE111" s="14">
        <f t="shared" si="206"/>
        <v>6.6029722091719831</v>
      </c>
      <c r="EF111" s="14">
        <f t="shared" si="171"/>
        <v>1.0376454339271151</v>
      </c>
      <c r="EG111" s="14"/>
      <c r="EH111" s="14">
        <f t="shared" si="207"/>
        <v>77.958225982451481</v>
      </c>
      <c r="EI111" s="14">
        <f t="shared" si="208"/>
        <v>21.658249875198457</v>
      </c>
      <c r="EJ111" s="14">
        <f t="shared" si="208"/>
        <v>11.570851287355687</v>
      </c>
      <c r="EK111" s="14">
        <f t="shared" si="208"/>
        <v>34.605099249025805</v>
      </c>
      <c r="EL111" s="14">
        <f t="shared" si="208"/>
        <v>7.9646241972510605</v>
      </c>
      <c r="EM111" s="14">
        <f t="shared" si="172"/>
        <v>2.1594013736204651</v>
      </c>
      <c r="EN111" s="14"/>
      <c r="EO111" s="14">
        <f t="shared" si="209"/>
        <v>73.919285987917831</v>
      </c>
      <c r="EP111" s="14">
        <f t="shared" si="210"/>
        <v>19.528522223118728</v>
      </c>
      <c r="EQ111" s="14">
        <f t="shared" si="210"/>
        <v>10.71084509242052</v>
      </c>
      <c r="ER111" s="14">
        <f t="shared" si="210"/>
        <v>33.855379664018386</v>
      </c>
      <c r="ES111" s="14">
        <f t="shared" si="210"/>
        <v>7.7766458515832735</v>
      </c>
      <c r="ET111" s="14">
        <f t="shared" si="173"/>
        <v>2.0478931567769236</v>
      </c>
      <c r="EU111" s="14"/>
      <c r="EV111" s="14">
        <f t="shared" si="211"/>
        <v>75.666799566476314</v>
      </c>
      <c r="EW111" s="14">
        <f t="shared" si="212"/>
        <v>20.785407470478404</v>
      </c>
      <c r="EX111" s="14">
        <f t="shared" si="212"/>
        <v>11.380150742338511</v>
      </c>
      <c r="EY111" s="14">
        <f t="shared" si="212"/>
        <v>33.068191330505144</v>
      </c>
      <c r="EZ111" s="14">
        <f t="shared" si="212"/>
        <v>8.0698898789379356</v>
      </c>
      <c r="FA111" s="14">
        <f t="shared" si="174"/>
        <v>2.3631601442163079</v>
      </c>
      <c r="FB111" s="14"/>
      <c r="FC111" s="14">
        <f t="shared" si="213"/>
        <v>72.067403091240067</v>
      </c>
      <c r="FD111" s="14">
        <f t="shared" si="214"/>
        <v>18.951482080830505</v>
      </c>
      <c r="FE111" s="14">
        <f t="shared" si="214"/>
        <v>11.346548221848495</v>
      </c>
      <c r="FF111" s="14">
        <f t="shared" si="214"/>
        <v>30.52287737995627</v>
      </c>
      <c r="FG111" s="14">
        <f t="shared" si="214"/>
        <v>8.3568251681891823</v>
      </c>
      <c r="FH111" s="14">
        <f t="shared" si="175"/>
        <v>2.8896702404156098</v>
      </c>
      <c r="FI111" s="14"/>
      <c r="FJ111" s="14">
        <f t="shared" si="215"/>
        <v>73.853236324726723</v>
      </c>
      <c r="FK111" s="14">
        <f t="shared" si="216"/>
        <v>19.556222161756061</v>
      </c>
      <c r="FL111" s="14">
        <f t="shared" si="216"/>
        <v>11.13985131651387</v>
      </c>
      <c r="FM111" s="14">
        <f t="shared" si="216"/>
        <v>33.521277901446538</v>
      </c>
      <c r="FN111" s="14">
        <f t="shared" si="216"/>
        <v>7.7295944093212849</v>
      </c>
      <c r="FO111" s="14">
        <f t="shared" si="176"/>
        <v>1.9062905356889783</v>
      </c>
    </row>
    <row r="112" spans="1:171" ht="13.15" x14ac:dyDescent="0.2">
      <c r="F112" t="e">
        <f t="shared" si="181"/>
        <v>#DIV/0!</v>
      </c>
      <c r="L112" t="e">
        <f t="shared" si="269"/>
        <v>#DIV/0!</v>
      </c>
      <c r="W112" t="e">
        <f t="shared" si="270"/>
        <v>#DIV/0!</v>
      </c>
      <c r="X112" t="e">
        <f t="shared" si="271"/>
        <v>#DIV/0!</v>
      </c>
      <c r="AM112" s="14">
        <v>1190</v>
      </c>
      <c r="AN112" s="14">
        <f t="shared" si="182"/>
        <v>73.369122418005333</v>
      </c>
      <c r="AO112" s="14">
        <f t="shared" si="183"/>
        <v>20.206819064349265</v>
      </c>
      <c r="AP112" s="14">
        <f t="shared" si="184"/>
        <v>10.643713462611862</v>
      </c>
      <c r="AQ112" s="14">
        <f t="shared" si="185"/>
        <v>32.974017750756985</v>
      </c>
      <c r="AR112" s="14">
        <f t="shared" si="186"/>
        <v>7.6523745236298151</v>
      </c>
      <c r="AS112" s="14">
        <f t="shared" si="187"/>
        <v>1.8921976166574099</v>
      </c>
      <c r="AU112" s="14">
        <f t="shared" si="188"/>
        <v>71.866948600116203</v>
      </c>
      <c r="AV112" s="14">
        <f t="shared" si="268"/>
        <v>19.557403797610615</v>
      </c>
      <c r="AW112" s="14">
        <f t="shared" si="268"/>
        <v>10.360997027375564</v>
      </c>
      <c r="AX112" s="14">
        <f t="shared" si="268"/>
        <v>32.530204859758676</v>
      </c>
      <c r="AY112" s="14">
        <f t="shared" si="267"/>
        <v>7.5757510107405466</v>
      </c>
      <c r="AZ112" s="14">
        <f t="shared" si="267"/>
        <v>1.8425919046307881</v>
      </c>
      <c r="BB112" s="14">
        <f t="shared" si="225"/>
        <v>66.001114203135558</v>
      </c>
      <c r="BC112" s="14">
        <f t="shared" si="226"/>
        <v>18.30752273084903</v>
      </c>
      <c r="BD112" s="14">
        <f t="shared" si="226"/>
        <v>10.112825017898977</v>
      </c>
      <c r="BE112" s="14">
        <f t="shared" si="226"/>
        <v>29.189728105235698</v>
      </c>
      <c r="BF112" s="14">
        <f t="shared" si="226"/>
        <v>7.0659545983640122</v>
      </c>
      <c r="BG112" s="14">
        <f t="shared" si="222"/>
        <v>1.3250837507878437</v>
      </c>
      <c r="BI112" s="14">
        <f t="shared" si="189"/>
        <v>58.473230290003919</v>
      </c>
      <c r="BJ112" s="14">
        <f t="shared" si="190"/>
        <v>16.709766777882628</v>
      </c>
      <c r="BK112" s="14">
        <f t="shared" si="190"/>
        <v>7.8638771320885006</v>
      </c>
      <c r="BL112" s="14">
        <f t="shared" si="190"/>
        <v>26.319166096281815</v>
      </c>
      <c r="BM112" s="14">
        <f t="shared" si="190"/>
        <v>6.4582629006617189</v>
      </c>
      <c r="BN112" s="14">
        <f t="shared" si="163"/>
        <v>1.1221573830892497</v>
      </c>
      <c r="BP112" s="14">
        <f t="shared" si="191"/>
        <v>76.110568785227116</v>
      </c>
      <c r="BQ112" s="14">
        <f t="shared" si="192"/>
        <v>20.579778142050056</v>
      </c>
      <c r="BR112" s="14">
        <f t="shared" si="192"/>
        <v>11.130797145679523</v>
      </c>
      <c r="BS112" s="14">
        <f t="shared" si="192"/>
        <v>34.360552909713775</v>
      </c>
      <c r="BT112" s="14">
        <f t="shared" si="192"/>
        <v>7.897041369575355</v>
      </c>
      <c r="BU112" s="14">
        <f t="shared" si="164"/>
        <v>2.1423992182083924</v>
      </c>
      <c r="BW112" s="14">
        <f t="shared" si="193"/>
        <v>75.505587373277649</v>
      </c>
      <c r="BX112" s="14">
        <f t="shared" si="194"/>
        <v>20.386510544416648</v>
      </c>
      <c r="BY112" s="14">
        <f t="shared" si="194"/>
        <v>11.091089356465567</v>
      </c>
      <c r="BZ112" s="14">
        <f t="shared" si="194"/>
        <v>34.087796551815515</v>
      </c>
      <c r="CA112" s="14">
        <f t="shared" si="194"/>
        <v>7.8535829780305493</v>
      </c>
      <c r="CB112" s="14">
        <f t="shared" si="165"/>
        <v>2.0866079425493842</v>
      </c>
      <c r="CD112" s="14">
        <f t="shared" si="195"/>
        <v>68.629788006377055</v>
      </c>
      <c r="CE112" s="14">
        <f t="shared" si="196"/>
        <v>18.930877012899721</v>
      </c>
      <c r="CF112" s="14">
        <f t="shared" si="196"/>
        <v>10.641387397992382</v>
      </c>
      <c r="CG112" s="14">
        <f t="shared" si="196"/>
        <v>30.383327943151556</v>
      </c>
      <c r="CH112" s="14">
        <f t="shared" si="196"/>
        <v>7.2464725809069535</v>
      </c>
      <c r="CI112" s="14">
        <f t="shared" si="166"/>
        <v>1.4277230714264375</v>
      </c>
      <c r="CK112" s="14">
        <f t="shared" si="227"/>
        <v>64.513638953841181</v>
      </c>
      <c r="CL112" s="14">
        <f t="shared" si="228"/>
        <v>17.644854967484257</v>
      </c>
      <c r="CM112" s="14">
        <f t="shared" si="228"/>
        <v>9.9433802130893021</v>
      </c>
      <c r="CN112" s="14">
        <f t="shared" si="228"/>
        <v>28.734296439656383</v>
      </c>
      <c r="CO112" s="14">
        <f t="shared" si="228"/>
        <v>6.9476448632865662</v>
      </c>
      <c r="CP112" s="14">
        <f t="shared" si="223"/>
        <v>1.2434624703246686</v>
      </c>
      <c r="CR112" s="14">
        <f t="shared" si="197"/>
        <v>58.134869032345826</v>
      </c>
      <c r="CS112" s="14">
        <f t="shared" si="198"/>
        <v>16.076408091187471</v>
      </c>
      <c r="CT112" s="14">
        <f t="shared" si="198"/>
        <v>9.1991314074308654</v>
      </c>
      <c r="CU112" s="14">
        <f t="shared" si="198"/>
        <v>25.55389362237019</v>
      </c>
      <c r="CV112" s="14">
        <f t="shared" si="198"/>
        <v>6.3922358644559925</v>
      </c>
      <c r="CW112" s="14">
        <f t="shared" si="167"/>
        <v>0.91320004690130885</v>
      </c>
      <c r="CY112" s="14">
        <f t="shared" si="199"/>
        <v>74.587692724101942</v>
      </c>
      <c r="CZ112" s="14">
        <f t="shared" si="200"/>
        <v>20.209179960701356</v>
      </c>
      <c r="DA112" s="14">
        <f t="shared" si="200"/>
        <v>10.725182142829276</v>
      </c>
      <c r="DB112" s="14">
        <f t="shared" si="200"/>
        <v>33.817022392550399</v>
      </c>
      <c r="DC112" s="14">
        <f t="shared" si="200"/>
        <v>7.7828282889466474</v>
      </c>
      <c r="DD112" s="14">
        <f t="shared" si="168"/>
        <v>2.053479939074272</v>
      </c>
      <c r="DF112" s="14">
        <f t="shared" si="201"/>
        <v>74.90322948684711</v>
      </c>
      <c r="DG112" s="14">
        <f t="shared" si="202"/>
        <v>20.131233924056122</v>
      </c>
      <c r="DH112" s="14">
        <f t="shared" si="202"/>
        <v>11.131929085394734</v>
      </c>
      <c r="DI112" s="14">
        <f t="shared" si="202"/>
        <v>33.865820202173701</v>
      </c>
      <c r="DJ112" s="14">
        <f t="shared" si="202"/>
        <v>7.7880533411216959</v>
      </c>
      <c r="DK112" s="14">
        <f t="shared" si="169"/>
        <v>1.986192934100862</v>
      </c>
      <c r="DM112" s="14">
        <f t="shared" si="203"/>
        <v>69.055535559632389</v>
      </c>
      <c r="DN112" s="14">
        <f t="shared" si="204"/>
        <v>19.016077430951082</v>
      </c>
      <c r="DO112" s="14">
        <f t="shared" si="204"/>
        <v>10.755970077649669</v>
      </c>
      <c r="DP112" s="14">
        <f t="shared" si="204"/>
        <v>30.549198072624232</v>
      </c>
      <c r="DQ112" s="14">
        <f t="shared" si="204"/>
        <v>7.2843461461015995</v>
      </c>
      <c r="DR112" s="14">
        <f t="shared" si="170"/>
        <v>1.4499438323058071</v>
      </c>
      <c r="DT112" s="14">
        <f t="shared" si="229"/>
        <v>64.802919405147321</v>
      </c>
      <c r="DU112" s="14">
        <f t="shared" si="230"/>
        <v>17.74239512180193</v>
      </c>
      <c r="DV112" s="14">
        <f t="shared" si="230"/>
        <v>9.8556437006442721</v>
      </c>
      <c r="DW112" s="14">
        <f t="shared" si="230"/>
        <v>28.943530076404677</v>
      </c>
      <c r="DX112" s="14">
        <f t="shared" si="230"/>
        <v>6.9790986053376587</v>
      </c>
      <c r="DY112" s="14">
        <f t="shared" si="224"/>
        <v>1.2822519009587694</v>
      </c>
      <c r="EA112" s="14">
        <f t="shared" si="205"/>
        <v>60.15621566694432</v>
      </c>
      <c r="EB112" s="14">
        <f t="shared" si="206"/>
        <v>16.593398318092927</v>
      </c>
      <c r="EC112" s="14">
        <f t="shared" si="206"/>
        <v>9.3874517703644251</v>
      </c>
      <c r="ED112" s="14">
        <f t="shared" si="206"/>
        <v>26.543945265532514</v>
      </c>
      <c r="EE112" s="14">
        <f t="shared" si="206"/>
        <v>6.597008313361318</v>
      </c>
      <c r="EF112" s="14">
        <f t="shared" si="171"/>
        <v>1.0344119995931356</v>
      </c>
      <c r="EH112" s="14">
        <f t="shared" si="207"/>
        <v>77.893308966016647</v>
      </c>
      <c r="EI112" s="14">
        <f t="shared" si="208"/>
        <v>21.644002991296333</v>
      </c>
      <c r="EJ112" s="14">
        <f t="shared" si="208"/>
        <v>11.564324066131512</v>
      </c>
      <c r="EK112" s="14">
        <f t="shared" si="208"/>
        <v>34.572675478673048</v>
      </c>
      <c r="EL112" s="14">
        <f t="shared" si="208"/>
        <v>7.9593693111940746</v>
      </c>
      <c r="EM112" s="14">
        <f t="shared" si="172"/>
        <v>2.1529371187216775</v>
      </c>
      <c r="EO112" s="14">
        <f t="shared" si="209"/>
        <v>73.849429666536466</v>
      </c>
      <c r="EP112" s="14">
        <f t="shared" si="210"/>
        <v>19.512071326339321</v>
      </c>
      <c r="EQ112" s="14">
        <f t="shared" si="210"/>
        <v>10.701827498869669</v>
      </c>
      <c r="ER112" s="14">
        <f t="shared" si="210"/>
        <v>33.822118692940705</v>
      </c>
      <c r="ES112" s="14">
        <f t="shared" si="210"/>
        <v>7.7712785445092027</v>
      </c>
      <c r="ET112" s="14">
        <f t="shared" si="173"/>
        <v>2.0421336038775721</v>
      </c>
      <c r="EV112" s="14">
        <f t="shared" si="211"/>
        <v>75.603079058439761</v>
      </c>
      <c r="EW112" s="14">
        <f t="shared" si="212"/>
        <v>20.769475800719356</v>
      </c>
      <c r="EX112" s="14">
        <f t="shared" si="212"/>
        <v>11.377074373694033</v>
      </c>
      <c r="EY112" s="14">
        <f t="shared" si="212"/>
        <v>33.036392977545368</v>
      </c>
      <c r="EZ112" s="14">
        <f t="shared" si="212"/>
        <v>8.0647076170499119</v>
      </c>
      <c r="FA112" s="14">
        <f t="shared" si="174"/>
        <v>2.355428289431071</v>
      </c>
      <c r="FC112" s="14">
        <f t="shared" si="213"/>
        <v>71.992014355748267</v>
      </c>
      <c r="FD112" s="14">
        <f t="shared" si="214"/>
        <v>18.931407920638982</v>
      </c>
      <c r="FE112" s="14">
        <f t="shared" si="214"/>
        <v>11.336857562685498</v>
      </c>
      <c r="FF112" s="14">
        <f t="shared" si="214"/>
        <v>30.490976328515966</v>
      </c>
      <c r="FG112" s="14">
        <f t="shared" si="214"/>
        <v>8.3513807109655254</v>
      </c>
      <c r="FH112" s="14">
        <f t="shared" si="175"/>
        <v>2.8813918329423016</v>
      </c>
      <c r="FJ112" s="14">
        <f t="shared" si="215"/>
        <v>73.772887918257013</v>
      </c>
      <c r="FK112" s="14">
        <f t="shared" si="216"/>
        <v>19.537428986111934</v>
      </c>
      <c r="FL112" s="14">
        <f t="shared" si="216"/>
        <v>11.133224581703814</v>
      </c>
      <c r="FM112" s="14">
        <f t="shared" si="216"/>
        <v>33.480724129723313</v>
      </c>
      <c r="FN112" s="14">
        <f t="shared" si="216"/>
        <v>7.7230417081642759</v>
      </c>
      <c r="FO112" s="14">
        <f t="shared" si="176"/>
        <v>1.8984685125536704</v>
      </c>
    </row>
    <row r="113" spans="1:171" s="15" customFormat="1" x14ac:dyDescent="0.15">
      <c r="A113" s="15" t="s">
        <v>23</v>
      </c>
      <c r="B113" s="15">
        <v>23</v>
      </c>
      <c r="C113" s="15">
        <v>12.4</v>
      </c>
      <c r="D113" s="15">
        <v>39.299999999999997</v>
      </c>
      <c r="E113" s="15">
        <v>8.68</v>
      </c>
      <c r="F113" s="15">
        <f t="shared" si="181"/>
        <v>3.3076433655313404</v>
      </c>
      <c r="G113" s="15">
        <v>16.100000000000001</v>
      </c>
      <c r="H113" s="15">
        <v>200</v>
      </c>
      <c r="I113" s="15">
        <v>96</v>
      </c>
      <c r="J113" s="15">
        <f t="shared" si="42"/>
        <v>-1.06</v>
      </c>
      <c r="K113" s="15">
        <f t="shared" si="249"/>
        <v>-5.49</v>
      </c>
      <c r="L113" s="15">
        <f t="shared" si="269"/>
        <v>86.687643365531329</v>
      </c>
      <c r="M113" s="15" t="s">
        <v>7</v>
      </c>
      <c r="N113" s="15">
        <v>2015</v>
      </c>
      <c r="P113" s="15">
        <f>H113</f>
        <v>200</v>
      </c>
      <c r="Q113" s="15">
        <f t="shared" ref="Q113:U120" si="289">B$113-AF113</f>
        <v>22.054810091562555</v>
      </c>
      <c r="R113" s="15">
        <f t="shared" si="289"/>
        <v>12.088407636857649</v>
      </c>
      <c r="S113" s="15">
        <f t="shared" si="289"/>
        <v>36.384903905677454</v>
      </c>
      <c r="T113" s="15">
        <f t="shared" si="289"/>
        <v>8.2118618213878225</v>
      </c>
      <c r="U113" s="15">
        <f t="shared" si="289"/>
        <v>2.4532595854993509</v>
      </c>
      <c r="W113" s="15">
        <f t="shared" si="270"/>
        <v>-5.4944003245464899</v>
      </c>
      <c r="X113" s="15">
        <f t="shared" si="271"/>
        <v>81.193243040984839</v>
      </c>
      <c r="Y113" s="15">
        <f t="shared" ref="Y113:AC120" si="290">B$113-B113</f>
        <v>0</v>
      </c>
      <c r="Z113" s="15">
        <f t="shared" si="290"/>
        <v>0</v>
      </c>
      <c r="AA113" s="15">
        <f t="shared" si="290"/>
        <v>0</v>
      </c>
      <c r="AB113" s="15">
        <f t="shared" si="290"/>
        <v>0</v>
      </c>
      <c r="AC113" s="15">
        <f t="shared" si="290"/>
        <v>0</v>
      </c>
      <c r="AE113" s="15">
        <f t="shared" ref="AE113:AE120" si="291">$L$113-L113</f>
        <v>0</v>
      </c>
      <c r="AF113" s="15">
        <f t="shared" ref="AF113:AJ120" si="292">MacroSpline($I$113:$I$120,Y$113:Y$120,$H113)</f>
        <v>0.94518990843744632</v>
      </c>
      <c r="AG113" s="15">
        <f t="shared" si="292"/>
        <v>0.31159236314235073</v>
      </c>
      <c r="AH113" s="15">
        <f t="shared" si="292"/>
        <v>2.9150960943225424</v>
      </c>
      <c r="AI113" s="15">
        <f t="shared" si="292"/>
        <v>0.46813817861217694</v>
      </c>
      <c r="AJ113" s="15">
        <f t="shared" si="292"/>
        <v>0.85438378003198956</v>
      </c>
      <c r="AL113" s="14"/>
      <c r="AM113" s="14">
        <v>1200</v>
      </c>
      <c r="AN113" s="14">
        <f t="shared" si="182"/>
        <v>73.271783366513588</v>
      </c>
      <c r="AO113" s="14">
        <f t="shared" si="183"/>
        <v>20.182772528206762</v>
      </c>
      <c r="AP113" s="14">
        <f t="shared" si="184"/>
        <v>10.628220874852401</v>
      </c>
      <c r="AQ113" s="14">
        <f t="shared" si="185"/>
        <v>32.930418330881814</v>
      </c>
      <c r="AR113" s="14">
        <f t="shared" si="186"/>
        <v>7.645109251852146</v>
      </c>
      <c r="AS113" s="14">
        <f t="shared" si="187"/>
        <v>1.8852623807204645</v>
      </c>
      <c r="AT113" s="14"/>
      <c r="AU113" s="14">
        <f t="shared" si="188"/>
        <v>71.783156498592518</v>
      </c>
      <c r="AV113" s="14">
        <f t="shared" si="268"/>
        <v>19.536766226707112</v>
      </c>
      <c r="AW113" s="14">
        <f t="shared" si="268"/>
        <v>10.347079679213699</v>
      </c>
      <c r="AX113" s="14">
        <f t="shared" si="268"/>
        <v>32.493722632718097</v>
      </c>
      <c r="AY113" s="14">
        <f t="shared" si="267"/>
        <v>7.569068995097691</v>
      </c>
      <c r="AZ113" s="14">
        <f t="shared" si="267"/>
        <v>1.8365189648559137</v>
      </c>
      <c r="BA113" s="14"/>
      <c r="BB113" s="14">
        <f t="shared" si="225"/>
        <v>65.941117167546437</v>
      </c>
      <c r="BC113" s="14">
        <f t="shared" si="226"/>
        <v>18.293801753659526</v>
      </c>
      <c r="BD113" s="14">
        <f t="shared" si="226"/>
        <v>10.107387302850983</v>
      </c>
      <c r="BE113" s="14">
        <f t="shared" si="226"/>
        <v>29.157968643219</v>
      </c>
      <c r="BF113" s="14">
        <f t="shared" si="226"/>
        <v>7.0608411725000515</v>
      </c>
      <c r="BG113" s="14">
        <f t="shared" si="222"/>
        <v>1.3211182953168812</v>
      </c>
      <c r="BH113" s="14"/>
      <c r="BI113" s="14">
        <f t="shared" si="189"/>
        <v>58.381301674474216</v>
      </c>
      <c r="BJ113" s="14">
        <f t="shared" si="190"/>
        <v>16.688353007799112</v>
      </c>
      <c r="BK113" s="14">
        <f t="shared" si="190"/>
        <v>7.8509132092135241</v>
      </c>
      <c r="BL113" s="14">
        <f t="shared" si="190"/>
        <v>26.272812588473077</v>
      </c>
      <c r="BM113" s="14">
        <f t="shared" si="190"/>
        <v>6.4508876725567967</v>
      </c>
      <c r="BN113" s="14">
        <f t="shared" si="163"/>
        <v>1.1183351964317061</v>
      </c>
      <c r="BO113" s="14"/>
      <c r="BP113" s="14">
        <f t="shared" si="191"/>
        <v>76.022836586794554</v>
      </c>
      <c r="BQ113" s="14">
        <f t="shared" si="192"/>
        <v>20.55974066603553</v>
      </c>
      <c r="BR113" s="14">
        <f t="shared" si="192"/>
        <v>11.118036104473807</v>
      </c>
      <c r="BS113" s="14">
        <f t="shared" si="192"/>
        <v>34.320223386204106</v>
      </c>
      <c r="BT113" s="14">
        <f t="shared" si="192"/>
        <v>7.8902490278669486</v>
      </c>
      <c r="BU113" s="14">
        <f t="shared" si="164"/>
        <v>2.1345874022141591</v>
      </c>
      <c r="BV113" s="14"/>
      <c r="BW113" s="14">
        <f t="shared" si="193"/>
        <v>75.433372916990137</v>
      </c>
      <c r="BX113" s="14">
        <f t="shared" si="194"/>
        <v>20.369067943904497</v>
      </c>
      <c r="BY113" s="14">
        <f t="shared" si="194"/>
        <v>11.080468296451544</v>
      </c>
      <c r="BZ113" s="14">
        <f t="shared" si="194"/>
        <v>34.055178334314306</v>
      </c>
      <c r="CA113" s="14">
        <f t="shared" si="194"/>
        <v>7.8479800050626825</v>
      </c>
      <c r="CB113" s="14">
        <f t="shared" si="165"/>
        <v>2.0806783372571074</v>
      </c>
      <c r="CC113" s="14"/>
      <c r="CD113" s="14">
        <f t="shared" si="195"/>
        <v>68.560265123917191</v>
      </c>
      <c r="CE113" s="14">
        <f t="shared" si="196"/>
        <v>18.913520179877011</v>
      </c>
      <c r="CF113" s="14">
        <f t="shared" si="196"/>
        <v>10.631225646620674</v>
      </c>
      <c r="CG113" s="14">
        <f t="shared" si="196"/>
        <v>30.350828719455521</v>
      </c>
      <c r="CH113" s="14">
        <f t="shared" si="196"/>
        <v>7.2409746057287334</v>
      </c>
      <c r="CI113" s="14">
        <f t="shared" si="166"/>
        <v>1.423715972235247</v>
      </c>
      <c r="CJ113" s="14"/>
      <c r="CK113" s="14">
        <f t="shared" si="227"/>
        <v>64.433923629414977</v>
      </c>
      <c r="CL113" s="14">
        <f t="shared" si="228"/>
        <v>17.624284439389033</v>
      </c>
      <c r="CM113" s="14">
        <f t="shared" si="228"/>
        <v>9.9349592423462241</v>
      </c>
      <c r="CN113" s="14">
        <f t="shared" si="228"/>
        <v>28.694232157487555</v>
      </c>
      <c r="CO113" s="14">
        <f t="shared" si="228"/>
        <v>6.9413438978562514</v>
      </c>
      <c r="CP113" s="14">
        <f t="shared" si="223"/>
        <v>1.2391038923359083</v>
      </c>
      <c r="CQ113" s="14"/>
      <c r="CR113" s="14">
        <f t="shared" si="197"/>
        <v>58.073817875797928</v>
      </c>
      <c r="CS113" s="14">
        <f t="shared" si="198"/>
        <v>16.06076489866032</v>
      </c>
      <c r="CT113" s="14">
        <f t="shared" si="198"/>
        <v>9.1919275690320177</v>
      </c>
      <c r="CU113" s="14">
        <f t="shared" si="198"/>
        <v>25.523302425977082</v>
      </c>
      <c r="CV113" s="14">
        <f t="shared" si="198"/>
        <v>6.3870857163402768</v>
      </c>
      <c r="CW113" s="14">
        <f t="shared" si="167"/>
        <v>0.91073726578822822</v>
      </c>
      <c r="CX113" s="14"/>
      <c r="CY113" s="14">
        <f t="shared" si="199"/>
        <v>74.51014993448689</v>
      </c>
      <c r="CZ113" s="14">
        <f t="shared" si="200"/>
        <v>20.190273697018743</v>
      </c>
      <c r="DA113" s="14">
        <f t="shared" si="200"/>
        <v>10.715087671494388</v>
      </c>
      <c r="DB113" s="14">
        <f t="shared" si="200"/>
        <v>33.780999415644068</v>
      </c>
      <c r="DC113" s="14">
        <f t="shared" si="200"/>
        <v>7.7768762810435783</v>
      </c>
      <c r="DD113" s="14">
        <f t="shared" si="168"/>
        <v>2.0469128692861007</v>
      </c>
      <c r="DE113" s="14"/>
      <c r="DF113" s="14">
        <f t="shared" si="201"/>
        <v>74.837617012625742</v>
      </c>
      <c r="DG113" s="14">
        <f t="shared" si="202"/>
        <v>20.115448574868008</v>
      </c>
      <c r="DH113" s="14">
        <f t="shared" si="202"/>
        <v>11.123221997883446</v>
      </c>
      <c r="DI113" s="14">
        <f t="shared" si="202"/>
        <v>33.834976763987925</v>
      </c>
      <c r="DJ113" s="14">
        <f t="shared" si="202"/>
        <v>7.7830091436238868</v>
      </c>
      <c r="DK113" s="14">
        <f t="shared" si="169"/>
        <v>1.9809605322624648</v>
      </c>
      <c r="DL113" s="14"/>
      <c r="DM113" s="14">
        <f t="shared" si="203"/>
        <v>68.986186040189864</v>
      </c>
      <c r="DN113" s="14">
        <f t="shared" si="204"/>
        <v>18.998111180456526</v>
      </c>
      <c r="DO113" s="14">
        <f t="shared" si="204"/>
        <v>10.746594612315246</v>
      </c>
      <c r="DP113" s="14">
        <f t="shared" si="204"/>
        <v>30.516830581907335</v>
      </c>
      <c r="DQ113" s="14">
        <f t="shared" si="204"/>
        <v>7.2788398799123524</v>
      </c>
      <c r="DR113" s="14">
        <f t="shared" si="170"/>
        <v>1.4458097855984056</v>
      </c>
      <c r="DS113" s="14"/>
      <c r="DT113" s="14">
        <f t="shared" si="229"/>
        <v>64.731889544339253</v>
      </c>
      <c r="DU113" s="14">
        <f t="shared" si="230"/>
        <v>17.723858485829808</v>
      </c>
      <c r="DV113" s="14">
        <f t="shared" si="230"/>
        <v>9.8474721561925982</v>
      </c>
      <c r="DW113" s="14">
        <f t="shared" si="230"/>
        <v>28.909109225092958</v>
      </c>
      <c r="DX113" s="14">
        <f t="shared" si="230"/>
        <v>6.9732909168618944</v>
      </c>
      <c r="DY113" s="14">
        <f t="shared" si="224"/>
        <v>1.2781587603620026</v>
      </c>
      <c r="DZ113" s="14"/>
      <c r="EA113" s="14">
        <f t="shared" si="205"/>
        <v>60.085371922229825</v>
      </c>
      <c r="EB113" s="14">
        <f t="shared" si="206"/>
        <v>16.575040559780128</v>
      </c>
      <c r="EC113" s="14">
        <f t="shared" si="206"/>
        <v>9.3786520494210457</v>
      </c>
      <c r="ED113" s="14">
        <f t="shared" si="206"/>
        <v>26.509416718914892</v>
      </c>
      <c r="EE113" s="14">
        <f t="shared" si="206"/>
        <v>6.5910652887509666</v>
      </c>
      <c r="EF113" s="14">
        <f t="shared" si="171"/>
        <v>1.0311973053627945</v>
      </c>
      <c r="EG113" s="14"/>
      <c r="EH113" s="14">
        <f t="shared" si="207"/>
        <v>77.828725043826736</v>
      </c>
      <c r="EI113" s="14">
        <f t="shared" si="208"/>
        <v>21.629831876790266</v>
      </c>
      <c r="EJ113" s="14">
        <f t="shared" si="208"/>
        <v>11.557835198320992</v>
      </c>
      <c r="EK113" s="14">
        <f t="shared" si="208"/>
        <v>34.540404179648668</v>
      </c>
      <c r="EL113" s="14">
        <f t="shared" si="208"/>
        <v>7.9541383205499292</v>
      </c>
      <c r="EM113" s="14">
        <f t="shared" si="172"/>
        <v>2.1465154685168812</v>
      </c>
      <c r="EN113" s="14"/>
      <c r="EO113" s="14">
        <f t="shared" si="209"/>
        <v>73.779872502134182</v>
      </c>
      <c r="EP113" s="14">
        <f t="shared" si="210"/>
        <v>19.495684413598532</v>
      </c>
      <c r="EQ113" s="14">
        <f t="shared" si="210"/>
        <v>10.692842760864103</v>
      </c>
      <c r="ER113" s="14">
        <f t="shared" si="210"/>
        <v>33.788996061552353</v>
      </c>
      <c r="ES113" s="14">
        <f t="shared" si="210"/>
        <v>7.7659349980050703</v>
      </c>
      <c r="ET113" s="14">
        <f t="shared" si="173"/>
        <v>2.0364142681141288</v>
      </c>
      <c r="EU113" s="14"/>
      <c r="EV113" s="14">
        <f t="shared" si="211"/>
        <v>75.539656567980018</v>
      </c>
      <c r="EW113" s="14">
        <f t="shared" si="212"/>
        <v>20.753605813785747</v>
      </c>
      <c r="EX113" s="14">
        <f t="shared" si="212"/>
        <v>11.373993475316826</v>
      </c>
      <c r="EY113" s="14">
        <f t="shared" si="212"/>
        <v>33.004753414792091</v>
      </c>
      <c r="EZ113" s="14">
        <f t="shared" si="212"/>
        <v>8.0595485427608633</v>
      </c>
      <c r="FA113" s="14">
        <f t="shared" si="174"/>
        <v>2.3477553213244908</v>
      </c>
      <c r="FB113" s="14"/>
      <c r="FC113" s="14">
        <f t="shared" si="213"/>
        <v>71.916976816679394</v>
      </c>
      <c r="FD113" s="14">
        <f t="shared" si="214"/>
        <v>18.911416311176666</v>
      </c>
      <c r="FE113" s="14">
        <f t="shared" si="214"/>
        <v>11.327214015811219</v>
      </c>
      <c r="FF113" s="14">
        <f t="shared" si="214"/>
        <v>30.459211270436477</v>
      </c>
      <c r="FG113" s="14">
        <f t="shared" si="214"/>
        <v>8.3459624942160886</v>
      </c>
      <c r="FH113" s="14">
        <f t="shared" si="175"/>
        <v>2.8731727250389465</v>
      </c>
      <c r="FI113" s="14"/>
      <c r="FJ113" s="14">
        <f t="shared" si="215"/>
        <v>73.692793274049748</v>
      </c>
      <c r="FK113" s="14">
        <f t="shared" si="216"/>
        <v>19.51868929449379</v>
      </c>
      <c r="FL113" s="14">
        <f t="shared" si="216"/>
        <v>11.12660769267516</v>
      </c>
      <c r="FM113" s="14">
        <f t="shared" si="216"/>
        <v>33.44030008265193</v>
      </c>
      <c r="FN113" s="14">
        <f t="shared" si="216"/>
        <v>7.7165105136535646</v>
      </c>
      <c r="FO113" s="14">
        <f t="shared" si="176"/>
        <v>1.8906856905753102</v>
      </c>
    </row>
    <row r="114" spans="1:171" s="15" customFormat="1" x14ac:dyDescent="0.15">
      <c r="A114" s="15" t="s">
        <v>25</v>
      </c>
      <c r="B114" s="15">
        <v>22.1</v>
      </c>
      <c r="C114" s="15">
        <v>12.11</v>
      </c>
      <c r="D114" s="15">
        <v>36.5</v>
      </c>
      <c r="E114" s="15">
        <v>8.23</v>
      </c>
      <c r="F114" s="15">
        <f t="shared" si="181"/>
        <v>2.4793207845033929</v>
      </c>
      <c r="G114" s="15">
        <v>16.100000000000001</v>
      </c>
      <c r="H114" s="15">
        <v>400</v>
      </c>
      <c r="I114" s="15">
        <v>194</v>
      </c>
      <c r="J114" s="15">
        <f t="shared" si="42"/>
        <v>-1.04</v>
      </c>
      <c r="K114" s="15">
        <f t="shared" si="249"/>
        <v>-6.47</v>
      </c>
      <c r="L114" s="15">
        <f t="shared" si="269"/>
        <v>81.419320784503398</v>
      </c>
      <c r="M114" s="15" t="s">
        <v>7</v>
      </c>
      <c r="N114" s="15">
        <v>2015</v>
      </c>
      <c r="P114" s="15">
        <f t="shared" ref="P114:P116" si="293">H114</f>
        <v>400</v>
      </c>
      <c r="Q114" s="15">
        <f t="shared" si="289"/>
        <v>20.681930284408629</v>
      </c>
      <c r="R114" s="15">
        <f t="shared" si="289"/>
        <v>11.356927867307922</v>
      </c>
      <c r="S114" s="15">
        <f t="shared" si="289"/>
        <v>33.310837983033352</v>
      </c>
      <c r="T114" s="15">
        <f t="shared" si="289"/>
        <v>7.7284324116191296</v>
      </c>
      <c r="U114" s="15">
        <f t="shared" si="289"/>
        <v>1.8677853483179039</v>
      </c>
      <c r="W114" s="15">
        <f t="shared" si="270"/>
        <v>-6.4734068898164594</v>
      </c>
      <c r="X114" s="15">
        <f t="shared" si="271"/>
        <v>74.945913894686939</v>
      </c>
      <c r="Y114" s="15">
        <f t="shared" si="290"/>
        <v>0.89999999999999858</v>
      </c>
      <c r="Z114" s="15">
        <f t="shared" si="290"/>
        <v>0.29000000000000092</v>
      </c>
      <c r="AA114" s="15">
        <f t="shared" si="290"/>
        <v>2.7999999999999972</v>
      </c>
      <c r="AB114" s="15">
        <f t="shared" si="290"/>
        <v>0.44999999999999929</v>
      </c>
      <c r="AC114" s="15">
        <f t="shared" si="290"/>
        <v>0.82832258102794754</v>
      </c>
      <c r="AE114" s="15">
        <f t="shared" si="291"/>
        <v>5.2683225810279311</v>
      </c>
      <c r="AF114" s="15">
        <f t="shared" si="292"/>
        <v>2.3180697155913705</v>
      </c>
      <c r="AG114" s="15">
        <f t="shared" si="292"/>
        <v>1.043072132692078</v>
      </c>
      <c r="AH114" s="15">
        <f t="shared" si="292"/>
        <v>5.9891620169666417</v>
      </c>
      <c r="AI114" s="15">
        <f t="shared" si="292"/>
        <v>0.95156758838087019</v>
      </c>
      <c r="AJ114" s="15">
        <f t="shared" si="292"/>
        <v>1.4398580172134365</v>
      </c>
      <c r="AL114" s="14"/>
      <c r="AM114" s="14">
        <v>1210</v>
      </c>
      <c r="AN114" s="14">
        <f t="shared" si="182"/>
        <v>73.174784115505062</v>
      </c>
      <c r="AO114" s="14">
        <f t="shared" si="183"/>
        <v>20.158796619192866</v>
      </c>
      <c r="AP114" s="14">
        <f t="shared" si="184"/>
        <v>10.612757680594502</v>
      </c>
      <c r="AQ114" s="14">
        <f t="shared" si="185"/>
        <v>32.886987330904944</v>
      </c>
      <c r="AR114" s="14">
        <f t="shared" si="186"/>
        <v>7.6378702497369639</v>
      </c>
      <c r="AS114" s="14">
        <f t="shared" si="187"/>
        <v>1.8783722350757905</v>
      </c>
      <c r="AT114" s="14"/>
      <c r="AU114" s="14">
        <f t="shared" si="188"/>
        <v>71.699772865344229</v>
      </c>
      <c r="AV114" s="14">
        <f t="shared" si="268"/>
        <v>19.516219842501371</v>
      </c>
      <c r="AW114" s="14">
        <f t="shared" si="268"/>
        <v>10.333220755721113</v>
      </c>
      <c r="AX114" s="14">
        <f t="shared" si="268"/>
        <v>32.457422089832896</v>
      </c>
      <c r="AY114" s="14">
        <f t="shared" si="267"/>
        <v>7.5624166692592851</v>
      </c>
      <c r="AZ114" s="14">
        <f t="shared" si="267"/>
        <v>1.8304935080295581</v>
      </c>
      <c r="BA114" s="14"/>
      <c r="BB114" s="14">
        <f t="shared" si="225"/>
        <v>65.881540732029904</v>
      </c>
      <c r="BC114" s="14">
        <f t="shared" si="226"/>
        <v>18.280212303019116</v>
      </c>
      <c r="BD114" s="14">
        <f t="shared" si="226"/>
        <v>10.102022600346775</v>
      </c>
      <c r="BE114" s="14">
        <f t="shared" si="226"/>
        <v>29.126363245278093</v>
      </c>
      <c r="BF114" s="14">
        <f t="shared" si="226"/>
        <v>7.0557601442515212</v>
      </c>
      <c r="BG114" s="14">
        <f t="shared" si="222"/>
        <v>1.317182439134398</v>
      </c>
      <c r="BH114" s="14"/>
      <c r="BI114" s="14">
        <f t="shared" si="189"/>
        <v>58.28968849832053</v>
      </c>
      <c r="BJ114" s="14">
        <f t="shared" si="190"/>
        <v>16.667019867793215</v>
      </c>
      <c r="BK114" s="14">
        <f t="shared" si="190"/>
        <v>7.8379950303773818</v>
      </c>
      <c r="BL114" s="14">
        <f t="shared" si="190"/>
        <v>26.226593657280652</v>
      </c>
      <c r="BM114" s="14">
        <f t="shared" si="190"/>
        <v>6.4435396353826704</v>
      </c>
      <c r="BN114" s="14">
        <f t="shared" si="163"/>
        <v>1.114540307486612</v>
      </c>
      <c r="BO114" s="14"/>
      <c r="BP114" s="14">
        <f t="shared" si="191"/>
        <v>75.935404054873516</v>
      </c>
      <c r="BQ114" s="14">
        <f t="shared" si="192"/>
        <v>20.539767467385531</v>
      </c>
      <c r="BR114" s="14">
        <f t="shared" si="192"/>
        <v>11.105317190883895</v>
      </c>
      <c r="BS114" s="14">
        <f t="shared" si="192"/>
        <v>34.280025583216599</v>
      </c>
      <c r="BT114" s="14">
        <f t="shared" si="192"/>
        <v>7.8834786958909122</v>
      </c>
      <c r="BU114" s="14">
        <f t="shared" si="164"/>
        <v>2.1268151174965775</v>
      </c>
      <c r="BV114" s="14"/>
      <c r="BW114" s="14">
        <f t="shared" si="193"/>
        <v>75.361479351312497</v>
      </c>
      <c r="BX114" s="14">
        <f t="shared" si="194"/>
        <v>20.35170226771794</v>
      </c>
      <c r="BY114" s="14">
        <f t="shared" si="194"/>
        <v>11.069886103796929</v>
      </c>
      <c r="BZ114" s="14">
        <f t="shared" si="194"/>
        <v>34.022702859276357</v>
      </c>
      <c r="CA114" s="14">
        <f t="shared" si="194"/>
        <v>7.8424001537894945</v>
      </c>
      <c r="CB114" s="14">
        <f t="shared" si="165"/>
        <v>2.0747879667317699</v>
      </c>
      <c r="CC114" s="14"/>
      <c r="CD114" s="14">
        <f t="shared" si="195"/>
        <v>68.491074323592485</v>
      </c>
      <c r="CE114" s="14">
        <f t="shared" si="196"/>
        <v>18.896245902195698</v>
      </c>
      <c r="CF114" s="14">
        <f t="shared" si="196"/>
        <v>10.621104509847033</v>
      </c>
      <c r="CG114" s="14">
        <f t="shared" si="196"/>
        <v>30.31848404762902</v>
      </c>
      <c r="CH114" s="14">
        <f t="shared" si="196"/>
        <v>7.2355019195299146</v>
      </c>
      <c r="CI114" s="14">
        <f t="shared" si="166"/>
        <v>1.4197379443908242</v>
      </c>
      <c r="CJ114" s="14"/>
      <c r="CK114" s="14">
        <f t="shared" si="227"/>
        <v>64.354732901166813</v>
      </c>
      <c r="CL114" s="14">
        <f t="shared" si="228"/>
        <v>17.603878005291602</v>
      </c>
      <c r="CM114" s="14">
        <f t="shared" si="228"/>
        <v>9.9266246011158774</v>
      </c>
      <c r="CN114" s="14">
        <f t="shared" si="228"/>
        <v>28.654366491312175</v>
      </c>
      <c r="CO114" s="14">
        <f t="shared" si="228"/>
        <v>6.9350814473511599</v>
      </c>
      <c r="CP114" s="14">
        <f t="shared" si="223"/>
        <v>1.2347823560959963</v>
      </c>
      <c r="CQ114" s="14"/>
      <c r="CR114" s="14">
        <f t="shared" si="197"/>
        <v>58.013018792128037</v>
      </c>
      <c r="CS114" s="14">
        <f t="shared" si="198"/>
        <v>16.04518899434397</v>
      </c>
      <c r="CT114" s="14">
        <f t="shared" si="198"/>
        <v>9.1847569880145343</v>
      </c>
      <c r="CU114" s="14">
        <f t="shared" si="198"/>
        <v>25.492827507903311</v>
      </c>
      <c r="CV114" s="14">
        <f t="shared" si="198"/>
        <v>6.3819561735481134</v>
      </c>
      <c r="CW114" s="14">
        <f t="shared" si="167"/>
        <v>0.9082891283181127</v>
      </c>
      <c r="CX114" s="14"/>
      <c r="CY114" s="14">
        <f t="shared" si="199"/>
        <v>74.443488390710485</v>
      </c>
      <c r="CZ114" s="14">
        <f t="shared" si="200"/>
        <v>20.174125987466752</v>
      </c>
      <c r="DA114" s="14">
        <f t="shared" si="200"/>
        <v>10.70694539373291</v>
      </c>
      <c r="DB114" s="14">
        <f t="shared" si="200"/>
        <v>33.749442347290525</v>
      </c>
      <c r="DC114" s="14">
        <f t="shared" si="200"/>
        <v>7.7716888928597045</v>
      </c>
      <c r="DD114" s="14">
        <f t="shared" si="168"/>
        <v>2.0412857693605977</v>
      </c>
      <c r="DE114" s="14"/>
      <c r="DF114" s="14">
        <f t="shared" si="201"/>
        <v>74.772323669338363</v>
      </c>
      <c r="DG114" s="14">
        <f t="shared" si="202"/>
        <v>20.0997401560439</v>
      </c>
      <c r="DH114" s="14">
        <f t="shared" si="202"/>
        <v>11.114569371043293</v>
      </c>
      <c r="DI114" s="14">
        <f t="shared" si="202"/>
        <v>33.80426776885993</v>
      </c>
      <c r="DJ114" s="14">
        <f t="shared" si="202"/>
        <v>7.777987156639897</v>
      </c>
      <c r="DK114" s="14">
        <f t="shared" si="169"/>
        <v>1.9757592167513356</v>
      </c>
      <c r="DL114" s="14"/>
      <c r="DM114" s="14">
        <f t="shared" si="203"/>
        <v>68.917198792805792</v>
      </c>
      <c r="DN114" s="14">
        <f t="shared" si="204"/>
        <v>18.980242593303856</v>
      </c>
      <c r="DO114" s="14">
        <f t="shared" si="204"/>
        <v>10.737288021893747</v>
      </c>
      <c r="DP114" s="14">
        <f t="shared" si="204"/>
        <v>30.484609288600357</v>
      </c>
      <c r="DQ114" s="14">
        <f t="shared" si="204"/>
        <v>7.2733584774508984</v>
      </c>
      <c r="DR114" s="14">
        <f t="shared" si="170"/>
        <v>1.4417004115569383</v>
      </c>
      <c r="DS114" s="14"/>
      <c r="DT114" s="14">
        <f t="shared" si="229"/>
        <v>64.661349172544547</v>
      </c>
      <c r="DU114" s="14">
        <f t="shared" si="230"/>
        <v>17.705475804535656</v>
      </c>
      <c r="DV114" s="14">
        <f t="shared" si="230"/>
        <v>9.8393851734062228</v>
      </c>
      <c r="DW114" s="14">
        <f t="shared" si="230"/>
        <v>28.874876123673175</v>
      </c>
      <c r="DX114" s="14">
        <f t="shared" si="230"/>
        <v>6.9675161375256707</v>
      </c>
      <c r="DY114" s="14">
        <f t="shared" si="224"/>
        <v>1.2740959334038267</v>
      </c>
      <c r="DZ114" s="14"/>
      <c r="EA114" s="14">
        <f t="shared" si="205"/>
        <v>60.01481446979286</v>
      </c>
      <c r="EB114" s="14">
        <f t="shared" si="206"/>
        <v>16.556754224053055</v>
      </c>
      <c r="EC114" s="14">
        <f t="shared" si="206"/>
        <v>9.3698855266892043</v>
      </c>
      <c r="ED114" s="14">
        <f t="shared" si="206"/>
        <v>26.475030580954499</v>
      </c>
      <c r="EE114" s="14">
        <f t="shared" si="206"/>
        <v>6.585142967191385</v>
      </c>
      <c r="EF114" s="14">
        <f t="shared" si="171"/>
        <v>1.0280011709047054</v>
      </c>
      <c r="EG114" s="14"/>
      <c r="EH114" s="14">
        <f t="shared" si="207"/>
        <v>77.764471779854631</v>
      </c>
      <c r="EI114" s="14">
        <f t="shared" si="208"/>
        <v>21.615735916127754</v>
      </c>
      <c r="EJ114" s="14">
        <f t="shared" si="208"/>
        <v>11.551384371842715</v>
      </c>
      <c r="EK114" s="14">
        <f t="shared" si="208"/>
        <v>34.50828431350854</v>
      </c>
      <c r="EL114" s="14">
        <f t="shared" si="208"/>
        <v>7.9489310624188176</v>
      </c>
      <c r="EM114" s="14">
        <f t="shared" si="172"/>
        <v>2.1401361159567864</v>
      </c>
      <c r="EN114" s="14"/>
      <c r="EO114" s="14">
        <f t="shared" si="209"/>
        <v>73.710612488871917</v>
      </c>
      <c r="EP114" s="14">
        <f t="shared" si="210"/>
        <v>19.479361074415163</v>
      </c>
      <c r="EQ114" s="14">
        <f t="shared" si="210"/>
        <v>10.683890675040931</v>
      </c>
      <c r="ER114" s="14">
        <f t="shared" si="210"/>
        <v>33.75601085969695</v>
      </c>
      <c r="ES114" s="14">
        <f t="shared" si="210"/>
        <v>7.7606150459034353</v>
      </c>
      <c r="ET114" s="14">
        <f t="shared" si="173"/>
        <v>2.0307348338154267</v>
      </c>
      <c r="EU114" s="14"/>
      <c r="EV114" s="14">
        <f t="shared" si="211"/>
        <v>75.47652981821949</v>
      </c>
      <c r="EW114" s="14">
        <f t="shared" si="212"/>
        <v>20.737797098928095</v>
      </c>
      <c r="EX114" s="14">
        <f t="shared" si="212"/>
        <v>11.37090811782724</v>
      </c>
      <c r="EY114" s="14">
        <f t="shared" si="212"/>
        <v>32.973271383405255</v>
      </c>
      <c r="EZ114" s="14">
        <f t="shared" si="212"/>
        <v>8.0544124818231495</v>
      </c>
      <c r="FA114" s="14">
        <f t="shared" si="174"/>
        <v>2.3401407362357602</v>
      </c>
      <c r="FB114" s="14"/>
      <c r="FC114" s="14">
        <f t="shared" si="213"/>
        <v>71.842288127682096</v>
      </c>
      <c r="FD114" s="14">
        <f t="shared" si="214"/>
        <v>18.891506729760618</v>
      </c>
      <c r="FE114" s="14">
        <f t="shared" si="214"/>
        <v>11.317617250673791</v>
      </c>
      <c r="FF114" s="14">
        <f t="shared" si="214"/>
        <v>30.427581329435238</v>
      </c>
      <c r="FG114" s="14">
        <f t="shared" si="214"/>
        <v>8.3405703385726948</v>
      </c>
      <c r="FH114" s="14">
        <f t="shared" si="175"/>
        <v>2.8650124792397582</v>
      </c>
      <c r="FI114" s="14"/>
      <c r="FJ114" s="14">
        <f t="shared" si="215"/>
        <v>73.612939990924374</v>
      </c>
      <c r="FK114" s="14">
        <f t="shared" si="216"/>
        <v>19.5</v>
      </c>
      <c r="FL114" s="14">
        <f t="shared" si="216"/>
        <v>11.12</v>
      </c>
      <c r="FM114" s="14">
        <f t="shared" si="216"/>
        <v>33.4</v>
      </c>
      <c r="FN114" s="14">
        <f t="shared" si="216"/>
        <v>7.71</v>
      </c>
      <c r="FO114" s="14">
        <f t="shared" si="176"/>
        <v>1.8829399909243882</v>
      </c>
    </row>
    <row r="115" spans="1:171" s="15" customFormat="1" ht="13.15" x14ac:dyDescent="0.2">
      <c r="B115" s="15">
        <v>20.8</v>
      </c>
      <c r="C115" s="15">
        <v>11.42</v>
      </c>
      <c r="D115" s="15">
        <v>33.5</v>
      </c>
      <c r="E115" s="15">
        <v>7.76</v>
      </c>
      <c r="F115" s="15">
        <f t="shared" si="181"/>
        <v>1.8981330995166978</v>
      </c>
      <c r="H115" s="15">
        <v>800</v>
      </c>
      <c r="I115" s="15">
        <v>380</v>
      </c>
      <c r="J115" s="15">
        <f t="shared" si="42"/>
        <v>-1.07</v>
      </c>
      <c r="K115" s="15">
        <f t="shared" si="249"/>
        <v>-7.33</v>
      </c>
      <c r="L115" s="15">
        <f t="shared" si="269"/>
        <v>75.378133099516702</v>
      </c>
      <c r="P115" s="15">
        <f t="shared" si="293"/>
        <v>800</v>
      </c>
      <c r="Q115" s="15">
        <f t="shared" si="289"/>
        <v>18.617640579957573</v>
      </c>
      <c r="R115" s="15">
        <f t="shared" si="289"/>
        <v>10.260247135147688</v>
      </c>
      <c r="S115" s="15">
        <f t="shared" si="289"/>
        <v>30.465594862817397</v>
      </c>
      <c r="T115" s="15">
        <f t="shared" si="289"/>
        <v>7.2371123343336983</v>
      </c>
      <c r="U115" s="15">
        <f t="shared" si="289"/>
        <v>1.4708347580135612</v>
      </c>
      <c r="W115" s="15">
        <f t="shared" si="270"/>
        <v>-7.326703429246777</v>
      </c>
      <c r="X115" s="15">
        <f t="shared" si="271"/>
        <v>68.051429670269926</v>
      </c>
      <c r="Y115" s="15">
        <f t="shared" si="290"/>
        <v>2.1999999999999993</v>
      </c>
      <c r="Z115" s="15">
        <f t="shared" si="290"/>
        <v>0.98000000000000043</v>
      </c>
      <c r="AA115" s="15">
        <f t="shared" si="290"/>
        <v>5.7999999999999972</v>
      </c>
      <c r="AB115" s="15">
        <f t="shared" si="290"/>
        <v>0.91999999999999993</v>
      </c>
      <c r="AC115" s="15">
        <f t="shared" si="290"/>
        <v>1.4095102660146426</v>
      </c>
      <c r="AE115" s="15">
        <f t="shared" si="291"/>
        <v>11.309510266014627</v>
      </c>
      <c r="AF115" s="15">
        <f t="shared" si="292"/>
        <v>4.382359420042425</v>
      </c>
      <c r="AG115" s="15">
        <f t="shared" si="292"/>
        <v>2.1397528648523125</v>
      </c>
      <c r="AH115" s="15">
        <f t="shared" si="292"/>
        <v>8.834405137182598</v>
      </c>
      <c r="AI115" s="15">
        <f t="shared" si="292"/>
        <v>1.4428876656663019</v>
      </c>
      <c r="AJ115" s="15">
        <f t="shared" si="292"/>
        <v>1.8368086075177792</v>
      </c>
      <c r="AL115" s="14"/>
      <c r="AM115" s="14">
        <v>1220</v>
      </c>
      <c r="AN115" s="14">
        <f t="shared" si="182"/>
        <v>73.078118879990996</v>
      </c>
      <c r="AO115" s="14">
        <f t="shared" si="183"/>
        <v>20.13489160659817</v>
      </c>
      <c r="AP115" s="14">
        <f t="shared" si="184"/>
        <v>10.597325049746267</v>
      </c>
      <c r="AQ115" s="14">
        <f t="shared" si="185"/>
        <v>32.843720151935429</v>
      </c>
      <c r="AR115" s="14">
        <f t="shared" si="186"/>
        <v>7.6306568948499685</v>
      </c>
      <c r="AS115" s="14">
        <f t="shared" si="187"/>
        <v>1.8715251768611725</v>
      </c>
      <c r="AT115" s="14"/>
      <c r="AU115" s="14">
        <f t="shared" si="188"/>
        <v>71.616786427251427</v>
      </c>
      <c r="AV115" s="14">
        <f t="shared" si="268"/>
        <v>19.495762419933744</v>
      </c>
      <c r="AW115" s="14">
        <f t="shared" si="268"/>
        <v>10.319419366836941</v>
      </c>
      <c r="AX115" s="14">
        <f t="shared" si="268"/>
        <v>32.42129742604606</v>
      </c>
      <c r="AY115" s="14">
        <f t="shared" si="267"/>
        <v>7.5557932427794734</v>
      </c>
      <c r="AZ115" s="14">
        <f t="shared" si="267"/>
        <v>1.8245139716552012</v>
      </c>
      <c r="BA115" s="14"/>
      <c r="BB115" s="14">
        <f t="shared" si="225"/>
        <v>65.822381290729609</v>
      </c>
      <c r="BC115" s="14">
        <f t="shared" si="226"/>
        <v>18.266753148769826</v>
      </c>
      <c r="BD115" s="14">
        <f t="shared" si="226"/>
        <v>10.096730184181329</v>
      </c>
      <c r="BE115" s="14">
        <f t="shared" si="226"/>
        <v>29.094910751886324</v>
      </c>
      <c r="BF115" s="14">
        <f t="shared" si="226"/>
        <v>7.0507112465900903</v>
      </c>
      <c r="BG115" s="14">
        <f t="shared" si="222"/>
        <v>1.313275959302036</v>
      </c>
      <c r="BH115" s="14"/>
      <c r="BI115" s="14">
        <f t="shared" si="189"/>
        <v>58.198384367763403</v>
      </c>
      <c r="BJ115" s="14">
        <f t="shared" si="190"/>
        <v>16.645765723436178</v>
      </c>
      <c r="BK115" s="14">
        <f t="shared" si="190"/>
        <v>7.8251216683518647</v>
      </c>
      <c r="BL115" s="14">
        <f t="shared" si="190"/>
        <v>26.180506575288309</v>
      </c>
      <c r="BM115" s="14">
        <f t="shared" si="190"/>
        <v>6.43621823795932</v>
      </c>
      <c r="BN115" s="14">
        <f t="shared" si="163"/>
        <v>1.1107721627277374</v>
      </c>
      <c r="BO115" s="14"/>
      <c r="BP115" s="14">
        <f t="shared" si="191"/>
        <v>75.848256572821441</v>
      </c>
      <c r="BQ115" s="14">
        <f t="shared" si="192"/>
        <v>20.519855070555284</v>
      </c>
      <c r="BR115" s="14">
        <f t="shared" si="192"/>
        <v>11.092638968271915</v>
      </c>
      <c r="BS115" s="14">
        <f t="shared" si="192"/>
        <v>34.23995321604923</v>
      </c>
      <c r="BT115" s="14">
        <f t="shared" si="192"/>
        <v>7.8767293583632583</v>
      </c>
      <c r="BU115" s="14">
        <f t="shared" si="164"/>
        <v>2.1190799595817364</v>
      </c>
      <c r="BV115" s="14"/>
      <c r="BW115" s="14">
        <f t="shared" si="193"/>
        <v>75.289904442863488</v>
      </c>
      <c r="BX115" s="14">
        <f t="shared" si="194"/>
        <v>20.334412984301185</v>
      </c>
      <c r="BY115" s="14">
        <f t="shared" si="194"/>
        <v>11.059342545026004</v>
      </c>
      <c r="BZ115" s="14">
        <f t="shared" si="194"/>
        <v>33.990369120508255</v>
      </c>
      <c r="CA115" s="14">
        <f t="shared" si="194"/>
        <v>7.8368432662530196</v>
      </c>
      <c r="CB115" s="14">
        <f t="shared" si="165"/>
        <v>2.068936526775027</v>
      </c>
      <c r="CC115" s="14"/>
      <c r="CD115" s="14">
        <f t="shared" si="195"/>
        <v>68.422213159005878</v>
      </c>
      <c r="CE115" s="14">
        <f t="shared" si="196"/>
        <v>18.879053575079148</v>
      </c>
      <c r="CF115" s="14">
        <f t="shared" si="196"/>
        <v>10.611023724521942</v>
      </c>
      <c r="CG115" s="14">
        <f t="shared" si="196"/>
        <v>30.286292770916297</v>
      </c>
      <c r="CH115" s="14">
        <f t="shared" si="196"/>
        <v>7.2300543373242796</v>
      </c>
      <c r="CI115" s="14">
        <f t="shared" si="166"/>
        <v>1.4157887511642144</v>
      </c>
      <c r="CJ115" s="14"/>
      <c r="CK115" s="14">
        <f t="shared" si="227"/>
        <v>64.276058978310118</v>
      </c>
      <c r="CL115" s="14">
        <f t="shared" si="228"/>
        <v>17.583633022538379</v>
      </c>
      <c r="CM115" s="14">
        <f t="shared" si="228"/>
        <v>9.9183746836953706</v>
      </c>
      <c r="CN115" s="14">
        <f t="shared" si="228"/>
        <v>28.614697017873127</v>
      </c>
      <c r="CO115" s="14">
        <f t="shared" si="228"/>
        <v>6.9288569531867488</v>
      </c>
      <c r="CP115" s="14">
        <f t="shared" si="223"/>
        <v>1.2304973010164924</v>
      </c>
      <c r="CQ115" s="14"/>
      <c r="CR115" s="14">
        <f t="shared" si="197"/>
        <v>57.952470186556852</v>
      </c>
      <c r="CS115" s="14">
        <f t="shared" si="198"/>
        <v>16.02967994183771</v>
      </c>
      <c r="CT115" s="14">
        <f t="shared" si="198"/>
        <v>9.1776194461471867</v>
      </c>
      <c r="CU115" s="14">
        <f t="shared" si="198"/>
        <v>25.462468154461394</v>
      </c>
      <c r="CV115" s="14">
        <f t="shared" si="198"/>
        <v>6.3768471088160652</v>
      </c>
      <c r="CW115" s="14">
        <f t="shared" si="167"/>
        <v>0.90585553529449525</v>
      </c>
      <c r="CX115" s="14"/>
      <c r="CY115" s="14">
        <f t="shared" si="199"/>
        <v>74.377155476032883</v>
      </c>
      <c r="CZ115" s="14">
        <f t="shared" si="200"/>
        <v>20.158056326460276</v>
      </c>
      <c r="DA115" s="14">
        <f t="shared" si="200"/>
        <v>10.69885891188518</v>
      </c>
      <c r="DB115" s="14">
        <f t="shared" si="200"/>
        <v>33.718022734516694</v>
      </c>
      <c r="DC115" s="14">
        <f t="shared" si="200"/>
        <v>7.7665248851421111</v>
      </c>
      <c r="DD115" s="14">
        <f t="shared" si="168"/>
        <v>2.0356926180286168</v>
      </c>
      <c r="DE115" s="14"/>
      <c r="DF115" s="14">
        <f t="shared" si="201"/>
        <v>74.707347284545307</v>
      </c>
      <c r="DG115" s="14">
        <f t="shared" si="202"/>
        <v>20.084108147182747</v>
      </c>
      <c r="DH115" s="14">
        <f t="shared" si="202"/>
        <v>11.105970792874059</v>
      </c>
      <c r="DI115" s="14">
        <f t="shared" si="202"/>
        <v>33.773692337749864</v>
      </c>
      <c r="DJ115" s="14">
        <f t="shared" si="202"/>
        <v>7.7729872330361571</v>
      </c>
      <c r="DK115" s="14">
        <f t="shared" si="169"/>
        <v>1.9705887737024752</v>
      </c>
      <c r="DL115" s="14"/>
      <c r="DM115" s="14">
        <f t="shared" si="203"/>
        <v>68.848571213487148</v>
      </c>
      <c r="DN115" s="14">
        <f t="shared" si="204"/>
        <v>18.962470966749908</v>
      </c>
      <c r="DO115" s="14">
        <f t="shared" si="204"/>
        <v>10.728049753274863</v>
      </c>
      <c r="DP115" s="14">
        <f t="shared" si="204"/>
        <v>30.452533188770552</v>
      </c>
      <c r="DQ115" s="14">
        <f t="shared" si="204"/>
        <v>7.2679017698644035</v>
      </c>
      <c r="DR115" s="14">
        <f t="shared" si="170"/>
        <v>1.4376155348274171</v>
      </c>
      <c r="DS115" s="14"/>
      <c r="DT115" s="14">
        <f t="shared" si="229"/>
        <v>64.591289233078072</v>
      </c>
      <c r="DU115" s="14">
        <f t="shared" si="230"/>
        <v>17.687244054279098</v>
      </c>
      <c r="DV115" s="14">
        <f t="shared" si="230"/>
        <v>9.8313808803243568</v>
      </c>
      <c r="DW115" s="14">
        <f t="shared" si="230"/>
        <v>28.840827657073135</v>
      </c>
      <c r="DX115" s="14">
        <f t="shared" si="230"/>
        <v>6.9617737190410338</v>
      </c>
      <c r="DY115" s="14">
        <f t="shared" si="224"/>
        <v>1.2700629223604452</v>
      </c>
      <c r="DZ115" s="14"/>
      <c r="EA115" s="14">
        <f t="shared" si="205"/>
        <v>59.944540595565449</v>
      </c>
      <c r="EB115" s="14">
        <f t="shared" si="206"/>
        <v>16.538538645194034</v>
      </c>
      <c r="EC115" s="14">
        <f t="shared" si="206"/>
        <v>9.3611518595949992</v>
      </c>
      <c r="ED115" s="14">
        <f t="shared" si="206"/>
        <v>26.440785494355907</v>
      </c>
      <c r="EE115" s="14">
        <f t="shared" si="206"/>
        <v>6.5792411805330264</v>
      </c>
      <c r="EF115" s="14">
        <f t="shared" si="171"/>
        <v>1.0248234158874823</v>
      </c>
      <c r="EG115" s="14"/>
      <c r="EH115" s="14">
        <f t="shared" si="207"/>
        <v>77.700546738073129</v>
      </c>
      <c r="EI115" s="14">
        <f t="shared" si="208"/>
        <v>21.601714493756297</v>
      </c>
      <c r="EJ115" s="14">
        <f t="shared" si="208"/>
        <v>11.544971274615271</v>
      </c>
      <c r="EK115" s="14">
        <f t="shared" si="208"/>
        <v>34.476314841808524</v>
      </c>
      <c r="EL115" s="14">
        <f t="shared" si="208"/>
        <v>7.9437473739009334</v>
      </c>
      <c r="EM115" s="14">
        <f t="shared" si="172"/>
        <v>2.1337987539920977</v>
      </c>
      <c r="EN115" s="14"/>
      <c r="EO115" s="14">
        <f t="shared" si="209"/>
        <v>73.641647620910518</v>
      </c>
      <c r="EP115" s="14">
        <f t="shared" si="210"/>
        <v>19.463100898308017</v>
      </c>
      <c r="EQ115" s="14">
        <f t="shared" si="210"/>
        <v>10.674971038037263</v>
      </c>
      <c r="ER115" s="14">
        <f t="shared" si="210"/>
        <v>33.723162177218079</v>
      </c>
      <c r="ES115" s="14">
        <f t="shared" si="210"/>
        <v>7.7553185220368555</v>
      </c>
      <c r="ET115" s="14">
        <f t="shared" si="173"/>
        <v>2.0250949853102989</v>
      </c>
      <c r="EU115" s="14"/>
      <c r="EV115" s="14">
        <f t="shared" si="211"/>
        <v>75.413696532280554</v>
      </c>
      <c r="EW115" s="14">
        <f t="shared" si="212"/>
        <v>20.722049245396917</v>
      </c>
      <c r="EX115" s="14">
        <f t="shared" si="212"/>
        <v>11.367818371845617</v>
      </c>
      <c r="EY115" s="14">
        <f t="shared" si="212"/>
        <v>32.941945624544829</v>
      </c>
      <c r="EZ115" s="14">
        <f t="shared" si="212"/>
        <v>8.0492992599891302</v>
      </c>
      <c r="FA115" s="14">
        <f t="shared" si="174"/>
        <v>2.3325840305040657</v>
      </c>
      <c r="FB115" s="14"/>
      <c r="FC115" s="14">
        <f t="shared" si="213"/>
        <v>71.767945942405049</v>
      </c>
      <c r="FD115" s="14">
        <f t="shared" si="214"/>
        <v>18.871678653707907</v>
      </c>
      <c r="FE115" s="14">
        <f t="shared" si="214"/>
        <v>11.308066936721351</v>
      </c>
      <c r="FF115" s="14">
        <f t="shared" si="214"/>
        <v>30.396085629229688</v>
      </c>
      <c r="FG115" s="14">
        <f t="shared" si="214"/>
        <v>8.3352040646671561</v>
      </c>
      <c r="FH115" s="14">
        <f t="shared" si="175"/>
        <v>2.8569106580789443</v>
      </c>
      <c r="FI115" s="14"/>
      <c r="FJ115" s="14">
        <f t="shared" si="215"/>
        <v>73.549459462744622</v>
      </c>
      <c r="FK115" s="14">
        <f t="shared" si="216"/>
        <v>19.484299997119159</v>
      </c>
      <c r="FL115" s="14">
        <f t="shared" si="216"/>
        <v>11.113817223305505</v>
      </c>
      <c r="FM115" s="14">
        <f t="shared" si="216"/>
        <v>33.368560677732908</v>
      </c>
      <c r="FN115" s="14">
        <f t="shared" si="216"/>
        <v>7.7050803757425861</v>
      </c>
      <c r="FO115" s="14">
        <f t="shared" si="176"/>
        <v>1.8777011888444739</v>
      </c>
    </row>
    <row r="116" spans="1:171" s="15" customFormat="1" x14ac:dyDescent="0.15">
      <c r="A116" s="15" t="s">
        <v>49</v>
      </c>
      <c r="B116" s="15">
        <v>18.7</v>
      </c>
      <c r="C116" s="15">
        <v>10.3</v>
      </c>
      <c r="D116" s="15">
        <v>30.6</v>
      </c>
      <c r="E116" s="15">
        <v>7.26</v>
      </c>
      <c r="F116" s="15">
        <f t="shared" si="181"/>
        <v>1.4881288756429398</v>
      </c>
      <c r="G116" s="15">
        <v>16.100000000000001</v>
      </c>
      <c r="H116" s="15">
        <v>1600</v>
      </c>
      <c r="I116" s="15">
        <v>770</v>
      </c>
      <c r="J116" s="15">
        <f t="shared" si="42"/>
        <v>-1.06</v>
      </c>
      <c r="K116" s="15">
        <f t="shared" si="249"/>
        <v>-6.14</v>
      </c>
      <c r="L116" s="15">
        <f t="shared" si="269"/>
        <v>68.348128875642942</v>
      </c>
      <c r="M116" s="15" t="s">
        <v>7</v>
      </c>
      <c r="N116" s="15">
        <v>2015</v>
      </c>
      <c r="P116" s="15">
        <f t="shared" si="293"/>
        <v>1600</v>
      </c>
      <c r="Q116" s="15">
        <f t="shared" si="289"/>
        <v>17.079694930848618</v>
      </c>
      <c r="R116" s="15">
        <f t="shared" si="289"/>
        <v>9.5695130520866449</v>
      </c>
      <c r="S116" s="15">
        <f t="shared" si="289"/>
        <v>27.663079272713336</v>
      </c>
      <c r="T116" s="15">
        <f t="shared" si="289"/>
        <v>6.7638893688972193</v>
      </c>
      <c r="U116" s="15">
        <f t="shared" si="289"/>
        <v>1.1357158566611321</v>
      </c>
      <c r="W116" s="15">
        <f t="shared" si="270"/>
        <v>-6.136236394435997</v>
      </c>
      <c r="X116" s="15">
        <f t="shared" si="271"/>
        <v>62.211892481206945</v>
      </c>
      <c r="Y116" s="15">
        <f t="shared" si="290"/>
        <v>4.3000000000000007</v>
      </c>
      <c r="Z116" s="15">
        <f t="shared" si="290"/>
        <v>2.0999999999999996</v>
      </c>
      <c r="AA116" s="15">
        <f t="shared" si="290"/>
        <v>8.6999999999999957</v>
      </c>
      <c r="AB116" s="15">
        <f t="shared" si="290"/>
        <v>1.42</v>
      </c>
      <c r="AC116" s="15">
        <f t="shared" si="290"/>
        <v>1.8195144898884006</v>
      </c>
      <c r="AE116" s="15">
        <f t="shared" si="291"/>
        <v>18.339514489888387</v>
      </c>
      <c r="AF116" s="15">
        <f t="shared" si="292"/>
        <v>5.9203050691513823</v>
      </c>
      <c r="AG116" s="15">
        <f t="shared" si="292"/>
        <v>2.8304869479133545</v>
      </c>
      <c r="AH116" s="15">
        <f t="shared" si="292"/>
        <v>11.636920727286661</v>
      </c>
      <c r="AI116" s="15">
        <f t="shared" si="292"/>
        <v>1.9161106311027802</v>
      </c>
      <c r="AJ116" s="15">
        <f t="shared" si="292"/>
        <v>2.1719275088702084</v>
      </c>
      <c r="AL116" s="14"/>
      <c r="AM116" s="14">
        <v>1230</v>
      </c>
      <c r="AN116" s="14">
        <f t="shared" si="182"/>
        <v>72.981781874982659</v>
      </c>
      <c r="AO116" s="14">
        <f t="shared" si="183"/>
        <v>20.11105775971328</v>
      </c>
      <c r="AP116" s="14">
        <f t="shared" si="184"/>
        <v>10.581924152215803</v>
      </c>
      <c r="AQ116" s="14">
        <f t="shared" si="185"/>
        <v>32.80061219508233</v>
      </c>
      <c r="AR116" s="14">
        <f t="shared" si="186"/>
        <v>7.6234685647568572</v>
      </c>
      <c r="AS116" s="14">
        <f t="shared" si="187"/>
        <v>1.8647192032143942</v>
      </c>
      <c r="AT116" s="14"/>
      <c r="AU116" s="14">
        <f t="shared" si="188"/>
        <v>71.534185911194214</v>
      </c>
      <c r="AV116" s="14">
        <f t="shared" si="268"/>
        <v>19.475391733944576</v>
      </c>
      <c r="AW116" s="14">
        <f t="shared" si="268"/>
        <v>10.305674622500312</v>
      </c>
      <c r="AX116" s="14">
        <f t="shared" si="268"/>
        <v>32.385342836300595</v>
      </c>
      <c r="AY116" s="14">
        <f t="shared" si="267"/>
        <v>7.5491979252124013</v>
      </c>
      <c r="AZ116" s="14">
        <f t="shared" si="267"/>
        <v>1.8185787932363207</v>
      </c>
      <c r="BA116" s="14"/>
      <c r="BB116" s="14">
        <f t="shared" si="225"/>
        <v>65.763635237789245</v>
      </c>
      <c r="BC116" s="14">
        <f t="shared" si="226"/>
        <v>18.25342306075369</v>
      </c>
      <c r="BD116" s="14">
        <f t="shared" si="226"/>
        <v>10.091509328149623</v>
      </c>
      <c r="BE116" s="14">
        <f t="shared" si="226"/>
        <v>29.063610003517073</v>
      </c>
      <c r="BF116" s="14">
        <f t="shared" si="226"/>
        <v>7.045694212487426</v>
      </c>
      <c r="BG116" s="14">
        <f t="shared" si="222"/>
        <v>1.3093986328814369</v>
      </c>
      <c r="BH116" s="14"/>
      <c r="BI116" s="14">
        <f t="shared" si="189"/>
        <v>58.10738288902337</v>
      </c>
      <c r="BJ116" s="14">
        <f t="shared" si="190"/>
        <v>16.624588940299237</v>
      </c>
      <c r="BK116" s="14">
        <f t="shared" si="190"/>
        <v>7.8122921959087614</v>
      </c>
      <c r="BL116" s="14">
        <f t="shared" si="190"/>
        <v>26.134548615079794</v>
      </c>
      <c r="BM116" s="14">
        <f t="shared" si="190"/>
        <v>6.4289229291067276</v>
      </c>
      <c r="BN116" s="14">
        <f t="shared" si="163"/>
        <v>1.1070302086288515</v>
      </c>
      <c r="BO116" s="14"/>
      <c r="BP116" s="14">
        <f t="shared" si="191"/>
        <v>75.761379523995728</v>
      </c>
      <c r="BQ116" s="14">
        <f t="shared" si="192"/>
        <v>20.5</v>
      </c>
      <c r="BR116" s="14">
        <f t="shared" si="192"/>
        <v>11.08</v>
      </c>
      <c r="BS116" s="14">
        <f t="shared" si="192"/>
        <v>34.200000000000003</v>
      </c>
      <c r="BT116" s="14">
        <f t="shared" si="192"/>
        <v>7.87</v>
      </c>
      <c r="BU116" s="14">
        <f t="shared" si="164"/>
        <v>2.1113795239957263</v>
      </c>
      <c r="BV116" s="14"/>
      <c r="BW116" s="14">
        <f t="shared" si="193"/>
        <v>75.218645958261916</v>
      </c>
      <c r="BX116" s="14">
        <f t="shared" si="194"/>
        <v>20.317199562098438</v>
      </c>
      <c r="BY116" s="14">
        <f t="shared" si="194"/>
        <v>11.048837386663052</v>
      </c>
      <c r="BZ116" s="14">
        <f t="shared" si="194"/>
        <v>33.958176111816599</v>
      </c>
      <c r="CA116" s="14">
        <f t="shared" si="194"/>
        <v>7.8313091844952911</v>
      </c>
      <c r="CB116" s="14">
        <f t="shared" si="165"/>
        <v>2.0631237131885305</v>
      </c>
      <c r="CC116" s="14"/>
      <c r="CD116" s="14">
        <f t="shared" si="195"/>
        <v>68.353679183760292</v>
      </c>
      <c r="CE116" s="14">
        <f t="shared" si="196"/>
        <v>18.861942593750729</v>
      </c>
      <c r="CF116" s="14">
        <f t="shared" si="196"/>
        <v>10.600983027495891</v>
      </c>
      <c r="CG116" s="14">
        <f t="shared" si="196"/>
        <v>30.254253732561587</v>
      </c>
      <c r="CH116" s="14">
        <f t="shared" si="196"/>
        <v>7.2246316741256136</v>
      </c>
      <c r="CI116" s="14">
        <f t="shared" si="166"/>
        <v>1.4118681558264634</v>
      </c>
      <c r="CJ116" s="14"/>
      <c r="CK116" s="14">
        <f t="shared" si="227"/>
        <v>64.197894070058325</v>
      </c>
      <c r="CL116" s="14">
        <f t="shared" si="228"/>
        <v>17.563546848475774</v>
      </c>
      <c r="CM116" s="14">
        <f t="shared" si="228"/>
        <v>9.9102078843818155</v>
      </c>
      <c r="CN116" s="14">
        <f t="shared" si="228"/>
        <v>28.575221313913296</v>
      </c>
      <c r="CO116" s="14">
        <f t="shared" si="228"/>
        <v>6.9226698567784748</v>
      </c>
      <c r="CP116" s="14">
        <f t="shared" si="223"/>
        <v>1.2262481665089573</v>
      </c>
      <c r="CQ116" s="14"/>
      <c r="CR116" s="14">
        <f t="shared" si="197"/>
        <v>57.892170464305018</v>
      </c>
      <c r="CS116" s="14">
        <f t="shared" si="198"/>
        <v>16.014237304740824</v>
      </c>
      <c r="CT116" s="14">
        <f t="shared" si="198"/>
        <v>9.1705147251987498</v>
      </c>
      <c r="CU116" s="14">
        <f t="shared" si="198"/>
        <v>25.432223651963838</v>
      </c>
      <c r="CV116" s="14">
        <f t="shared" si="198"/>
        <v>6.3717583948806933</v>
      </c>
      <c r="CW116" s="14">
        <f t="shared" si="167"/>
        <v>0.90343638752091038</v>
      </c>
      <c r="CX116" s="14"/>
      <c r="CY116" s="14">
        <f t="shared" si="199"/>
        <v>74.31114898581167</v>
      </c>
      <c r="CZ116" s="14">
        <f t="shared" si="200"/>
        <v>20.142064199700744</v>
      </c>
      <c r="DA116" s="14">
        <f t="shared" si="200"/>
        <v>10.690827793715314</v>
      </c>
      <c r="DB116" s="14">
        <f t="shared" si="200"/>
        <v>33.686739700722676</v>
      </c>
      <c r="DC116" s="14">
        <f t="shared" si="200"/>
        <v>7.7613841054333879</v>
      </c>
      <c r="DD116" s="14">
        <f t="shared" si="168"/>
        <v>2.0301331862395378</v>
      </c>
      <c r="DE116" s="14"/>
      <c r="DF116" s="14">
        <f t="shared" si="201"/>
        <v>74.642685685806882</v>
      </c>
      <c r="DG116" s="14">
        <f t="shared" si="202"/>
        <v>20.068552027883491</v>
      </c>
      <c r="DH116" s="14">
        <f t="shared" si="202"/>
        <v>11.097425851375526</v>
      </c>
      <c r="DI116" s="14">
        <f t="shared" si="202"/>
        <v>33.743249591617882</v>
      </c>
      <c r="DJ116" s="14">
        <f t="shared" si="202"/>
        <v>7.7680092256790996</v>
      </c>
      <c r="DK116" s="14">
        <f t="shared" si="169"/>
        <v>1.9654489892508846</v>
      </c>
      <c r="DL116" s="14"/>
      <c r="DM116" s="14">
        <f t="shared" si="203"/>
        <v>68.780300698240879</v>
      </c>
      <c r="DN116" s="14">
        <f t="shared" si="204"/>
        <v>18.94479559805151</v>
      </c>
      <c r="DO116" s="14">
        <f t="shared" si="204"/>
        <v>10.7188792533483</v>
      </c>
      <c r="DP116" s="14">
        <f t="shared" si="204"/>
        <v>30.420601278485179</v>
      </c>
      <c r="DQ116" s="14">
        <f t="shared" si="204"/>
        <v>7.2624695883000356</v>
      </c>
      <c r="DR116" s="14">
        <f t="shared" si="170"/>
        <v>1.4335549800558551</v>
      </c>
      <c r="DS116" s="14"/>
      <c r="DT116" s="14">
        <f t="shared" si="229"/>
        <v>64.521700669254713</v>
      </c>
      <c r="DU116" s="14">
        <f t="shared" si="230"/>
        <v>17.669160211419765</v>
      </c>
      <c r="DV116" s="14">
        <f t="shared" si="230"/>
        <v>9.8234574049862182</v>
      </c>
      <c r="DW116" s="14">
        <f t="shared" si="230"/>
        <v>28.806960710220643</v>
      </c>
      <c r="DX116" s="14">
        <f t="shared" si="230"/>
        <v>6.9560631131200275</v>
      </c>
      <c r="DY116" s="14">
        <f t="shared" si="224"/>
        <v>1.2660592295080595</v>
      </c>
      <c r="DZ116" s="14"/>
      <c r="EA116" s="14">
        <f t="shared" si="205"/>
        <v>59.874547585479696</v>
      </c>
      <c r="EB116" s="14">
        <f t="shared" si="206"/>
        <v>16.520393157485394</v>
      </c>
      <c r="EC116" s="14">
        <f t="shared" si="206"/>
        <v>9.3524507055645305</v>
      </c>
      <c r="ED116" s="14">
        <f t="shared" si="206"/>
        <v>26.406680101823689</v>
      </c>
      <c r="EE116" s="14">
        <f t="shared" si="206"/>
        <v>6.5733597606263441</v>
      </c>
      <c r="EF116" s="14">
        <f t="shared" si="171"/>
        <v>1.0216638599797383</v>
      </c>
      <c r="EG116" s="14"/>
      <c r="EH116" s="14">
        <f t="shared" si="207"/>
        <v>77.636947482455113</v>
      </c>
      <c r="EI116" s="14">
        <f t="shared" si="208"/>
        <v>21.587766994123392</v>
      </c>
      <c r="EJ116" s="14">
        <f t="shared" si="208"/>
        <v>11.538595594557243</v>
      </c>
      <c r="EK116" s="14">
        <f t="shared" si="208"/>
        <v>34.444494726104487</v>
      </c>
      <c r="EL116" s="14">
        <f t="shared" si="208"/>
        <v>7.9385870920964701</v>
      </c>
      <c r="EM116" s="14">
        <f t="shared" si="172"/>
        <v>2.1275030755735242</v>
      </c>
      <c r="EN116" s="14"/>
      <c r="EO116" s="14">
        <f t="shared" si="209"/>
        <v>73.572975892410938</v>
      </c>
      <c r="EP116" s="14">
        <f t="shared" si="210"/>
        <v>19.446903474795899</v>
      </c>
      <c r="EQ116" s="14">
        <f t="shared" si="210"/>
        <v>10.666083646490209</v>
      </c>
      <c r="ER116" s="14">
        <f t="shared" si="210"/>
        <v>33.690449103959352</v>
      </c>
      <c r="ES116" s="14">
        <f t="shared" si="210"/>
        <v>7.7500452602378918</v>
      </c>
      <c r="ET116" s="14">
        <f t="shared" si="173"/>
        <v>2.0194944069275782</v>
      </c>
      <c r="EU116" s="14"/>
      <c r="EV116" s="14">
        <f t="shared" si="211"/>
        <v>75.351154433285558</v>
      </c>
      <c r="EW116" s="14">
        <f t="shared" si="212"/>
        <v>20.706361842442739</v>
      </c>
      <c r="EX116" s="14">
        <f t="shared" si="212"/>
        <v>11.364724307992304</v>
      </c>
      <c r="EY116" s="14">
        <f t="shared" si="212"/>
        <v>32.910774879370756</v>
      </c>
      <c r="EZ116" s="14">
        <f t="shared" si="212"/>
        <v>8.0442087030111615</v>
      </c>
      <c r="FA116" s="14">
        <f t="shared" si="174"/>
        <v>2.3250847004685991</v>
      </c>
      <c r="FB116" s="14"/>
      <c r="FC116" s="14">
        <f t="shared" si="213"/>
        <v>71.693947914496903</v>
      </c>
      <c r="FD116" s="14">
        <f t="shared" si="214"/>
        <v>18.851931560335597</v>
      </c>
      <c r="FE116" s="14">
        <f t="shared" si="214"/>
        <v>11.298562743402035</v>
      </c>
      <c r="FF116" s="14">
        <f t="shared" si="214"/>
        <v>30.36472329353726</v>
      </c>
      <c r="FG116" s="14">
        <f t="shared" si="214"/>
        <v>8.3298634931312954</v>
      </c>
      <c r="FH116" s="14">
        <f t="shared" si="175"/>
        <v>2.8488668240907167</v>
      </c>
      <c r="FI116" s="14"/>
      <c r="FJ116" s="14">
        <f t="shared" si="215"/>
        <v>73.486206618558015</v>
      </c>
      <c r="FK116" s="14">
        <f t="shared" si="216"/>
        <v>19.468647077054936</v>
      </c>
      <c r="FL116" s="14">
        <f t="shared" si="216"/>
        <v>11.107642978376585</v>
      </c>
      <c r="FM116" s="14">
        <f t="shared" si="216"/>
        <v>33.337238887981286</v>
      </c>
      <c r="FN116" s="14">
        <f t="shared" si="216"/>
        <v>7.7001804856047773</v>
      </c>
      <c r="FO116" s="14">
        <f t="shared" si="176"/>
        <v>1.8724971895404283</v>
      </c>
    </row>
    <row r="117" spans="1:171" s="15" customFormat="1" ht="13.15" x14ac:dyDescent="0.2">
      <c r="B117" s="15">
        <v>17.100000000000001</v>
      </c>
      <c r="C117" s="15">
        <v>9.58</v>
      </c>
      <c r="D117" s="15">
        <v>27.7</v>
      </c>
      <c r="E117" s="15">
        <v>6.77</v>
      </c>
      <c r="F117" s="15">
        <f t="shared" si="181"/>
        <v>1.1392198971429901</v>
      </c>
      <c r="H117" s="15">
        <v>3200</v>
      </c>
      <c r="I117" s="15">
        <v>1584</v>
      </c>
      <c r="J117" s="15">
        <f t="shared" si="42"/>
        <v>-1.01</v>
      </c>
      <c r="K117" s="15">
        <f t="shared" si="249"/>
        <v>-6.42</v>
      </c>
      <c r="L117" s="15">
        <f t="shared" si="269"/>
        <v>62.289219897142985</v>
      </c>
      <c r="P117" s="15">
        <v>3200</v>
      </c>
      <c r="Q117" s="15">
        <f t="shared" si="289"/>
        <v>15.42021312845246</v>
      </c>
      <c r="R117" s="15">
        <f t="shared" si="289"/>
        <v>8.6517793749051553</v>
      </c>
      <c r="S117" s="15">
        <f t="shared" si="289"/>
        <v>24.636999302415965</v>
      </c>
      <c r="T117" s="15">
        <f t="shared" si="289"/>
        <v>6.2661001208243388</v>
      </c>
      <c r="U117" s="15">
        <f t="shared" si="289"/>
        <v>0.88963932968241766</v>
      </c>
      <c r="W117" s="15">
        <f t="shared" si="270"/>
        <v>-6.4244886408626485</v>
      </c>
      <c r="X117" s="15">
        <f t="shared" si="271"/>
        <v>55.864731256280336</v>
      </c>
      <c r="Y117" s="15">
        <f t="shared" si="290"/>
        <v>5.8999999999999986</v>
      </c>
      <c r="Z117" s="15">
        <f t="shared" si="290"/>
        <v>2.8200000000000003</v>
      </c>
      <c r="AA117" s="15">
        <f t="shared" si="290"/>
        <v>11.599999999999998</v>
      </c>
      <c r="AB117" s="15">
        <f t="shared" si="290"/>
        <v>1.9100000000000001</v>
      </c>
      <c r="AC117" s="15">
        <f t="shared" si="290"/>
        <v>2.1684234683883501</v>
      </c>
      <c r="AE117" s="15">
        <f t="shared" si="291"/>
        <v>24.398423468388344</v>
      </c>
      <c r="AF117" s="15">
        <f t="shared" si="292"/>
        <v>7.5797868715475403</v>
      </c>
      <c r="AG117" s="15">
        <f t="shared" si="292"/>
        <v>3.7482206250948447</v>
      </c>
      <c r="AH117" s="15">
        <f t="shared" si="292"/>
        <v>14.663000697584033</v>
      </c>
      <c r="AI117" s="15">
        <f t="shared" si="292"/>
        <v>2.4138998791756605</v>
      </c>
      <c r="AJ117" s="15">
        <f t="shared" si="292"/>
        <v>2.4180040358489228</v>
      </c>
      <c r="AL117" s="14"/>
      <c r="AM117" s="14">
        <v>1240</v>
      </c>
      <c r="AN117" s="14">
        <f t="shared" si="182"/>
        <v>72.885767315491265</v>
      </c>
      <c r="AO117" s="14">
        <f t="shared" si="183"/>
        <v>20.087295347828789</v>
      </c>
      <c r="AP117" s="14">
        <f t="shared" si="184"/>
        <v>10.56655615791121</v>
      </c>
      <c r="AQ117" s="14">
        <f t="shared" si="185"/>
        <v>32.757658861454694</v>
      </c>
      <c r="AR117" s="14">
        <f t="shared" si="186"/>
        <v>7.6163046370233305</v>
      </c>
      <c r="AS117" s="14">
        <f t="shared" si="187"/>
        <v>1.8579523112732397</v>
      </c>
      <c r="AT117" s="14"/>
      <c r="AU117" s="14">
        <f t="shared" si="188"/>
        <v>71.451960044052669</v>
      </c>
      <c r="AV117" s="14">
        <f t="shared" si="268"/>
        <v>19.455105559474209</v>
      </c>
      <c r="AW117" s="14">
        <f t="shared" si="268"/>
        <v>10.291985632650359</v>
      </c>
      <c r="AX117" s="14">
        <f t="shared" si="268"/>
        <v>32.349552515539493</v>
      </c>
      <c r="AY117" s="14">
        <f t="shared" si="267"/>
        <v>7.5426299261122134</v>
      </c>
      <c r="AZ117" s="14">
        <f t="shared" si="267"/>
        <v>1.8126864102763953</v>
      </c>
      <c r="BA117" s="14"/>
      <c r="BB117" s="14">
        <f t="shared" si="225"/>
        <v>65.705298967352491</v>
      </c>
      <c r="BC117" s="14">
        <f t="shared" si="226"/>
        <v>18.240220808812722</v>
      </c>
      <c r="BD117" s="14">
        <f t="shared" si="226"/>
        <v>10.086359306046639</v>
      </c>
      <c r="BE117" s="14">
        <f t="shared" si="226"/>
        <v>29.032459840643689</v>
      </c>
      <c r="BF117" s="14">
        <f t="shared" si="226"/>
        <v>7.0407087749152</v>
      </c>
      <c r="BG117" s="14">
        <f t="shared" si="222"/>
        <v>1.3055502369342424</v>
      </c>
      <c r="BH117" s="14"/>
      <c r="BI117" s="14">
        <f t="shared" si="189"/>
        <v>58.016677668320966</v>
      </c>
      <c r="BJ117" s="14">
        <f t="shared" si="190"/>
        <v>16.603487883953633</v>
      </c>
      <c r="BK117" s="14">
        <f t="shared" si="190"/>
        <v>7.799505685819863</v>
      </c>
      <c r="BL117" s="14">
        <f t="shared" si="190"/>
        <v>26.088717049238866</v>
      </c>
      <c r="BM117" s="14">
        <f t="shared" si="190"/>
        <v>6.421653157644875</v>
      </c>
      <c r="BN117" s="14">
        <f t="shared" si="163"/>
        <v>1.1033138916637242</v>
      </c>
      <c r="BO117" s="14"/>
      <c r="BP117" s="14">
        <f t="shared" si="191"/>
        <v>75.691228262690132</v>
      </c>
      <c r="BQ117" s="14">
        <f t="shared" si="192"/>
        <v>20.483380356346593</v>
      </c>
      <c r="BR117" s="14">
        <f t="shared" si="192"/>
        <v>11.07029382127515</v>
      </c>
      <c r="BS117" s="14">
        <f t="shared" si="192"/>
        <v>34.167483794606348</v>
      </c>
      <c r="BT117" s="14">
        <f t="shared" si="192"/>
        <v>7.8645486010791235</v>
      </c>
      <c r="BU117" s="14">
        <f t="shared" si="164"/>
        <v>2.1055216893829054</v>
      </c>
      <c r="BV117" s="14"/>
      <c r="BW117" s="14">
        <f t="shared" si="193"/>
        <v>75.147701664126529</v>
      </c>
      <c r="BX117" s="14">
        <f t="shared" si="194"/>
        <v>20.300061469553892</v>
      </c>
      <c r="BY117" s="14">
        <f t="shared" si="194"/>
        <v>11.038370395232359</v>
      </c>
      <c r="BZ117" s="14">
        <f t="shared" si="194"/>
        <v>33.926122827008008</v>
      </c>
      <c r="CA117" s="14">
        <f t="shared" si="194"/>
        <v>7.8257977505583396</v>
      </c>
      <c r="CB117" s="14">
        <f t="shared" si="165"/>
        <v>2.0573492217739373</v>
      </c>
      <c r="CC117" s="14"/>
      <c r="CD117" s="14">
        <f t="shared" si="195"/>
        <v>68.285469951458623</v>
      </c>
      <c r="CE117" s="14">
        <f t="shared" si="196"/>
        <v>18.844912353433813</v>
      </c>
      <c r="CF117" s="14">
        <f t="shared" si="196"/>
        <v>10.590982155619361</v>
      </c>
      <c r="CG117" s="14">
        <f t="shared" si="196"/>
        <v>30.222365775809131</v>
      </c>
      <c r="CH117" s="14">
        <f t="shared" si="196"/>
        <v>7.2192337449476973</v>
      </c>
      <c r="CI117" s="14">
        <f t="shared" si="166"/>
        <v>1.4079759216486165</v>
      </c>
      <c r="CJ117" s="14"/>
      <c r="CK117" s="14">
        <f t="shared" si="227"/>
        <v>64.120230385624836</v>
      </c>
      <c r="CL117" s="14">
        <f t="shared" si="228"/>
        <v>17.543616840450198</v>
      </c>
      <c r="CM117" s="14">
        <f t="shared" si="228"/>
        <v>9.9021225974723244</v>
      </c>
      <c r="CN117" s="14">
        <f t="shared" si="228"/>
        <v>28.535936956175568</v>
      </c>
      <c r="CO117" s="14">
        <f t="shared" si="228"/>
        <v>6.916519599541795</v>
      </c>
      <c r="CP117" s="14">
        <f t="shared" si="223"/>
        <v>1.2220343919849501</v>
      </c>
      <c r="CQ117" s="14"/>
      <c r="CR117" s="14">
        <f t="shared" si="197"/>
        <v>57.832118030593222</v>
      </c>
      <c r="CS117" s="14">
        <f t="shared" si="198"/>
        <v>15.998860646652613</v>
      </c>
      <c r="CT117" s="14">
        <f t="shared" si="198"/>
        <v>9.1634426069379931</v>
      </c>
      <c r="CU117" s="14">
        <f t="shared" si="198"/>
        <v>25.402093286723158</v>
      </c>
      <c r="CV117" s="14">
        <f t="shared" si="198"/>
        <v>6.3666899044785588</v>
      </c>
      <c r="CW117" s="14">
        <f t="shared" si="167"/>
        <v>0.90103158580089082</v>
      </c>
      <c r="CX117" s="14"/>
      <c r="CY117" s="14">
        <f t="shared" si="199"/>
        <v>74.245466715404447</v>
      </c>
      <c r="CZ117" s="14">
        <f t="shared" si="200"/>
        <v>20.12614909288957</v>
      </c>
      <c r="DA117" s="14">
        <f t="shared" si="200"/>
        <v>10.682851606987434</v>
      </c>
      <c r="DB117" s="14">
        <f t="shared" si="200"/>
        <v>33.655592369308586</v>
      </c>
      <c r="DC117" s="14">
        <f t="shared" si="200"/>
        <v>7.7562664012761235</v>
      </c>
      <c r="DD117" s="14">
        <f t="shared" si="168"/>
        <v>2.0246072449427404</v>
      </c>
      <c r="DE117" s="14"/>
      <c r="DF117" s="14">
        <f t="shared" si="201"/>
        <v>74.578336700683423</v>
      </c>
      <c r="DG117" s="14">
        <f t="shared" si="202"/>
        <v>20.053071277745076</v>
      </c>
      <c r="DH117" s="14">
        <f t="shared" si="202"/>
        <v>11.088934134547483</v>
      </c>
      <c r="DI117" s="14">
        <f t="shared" si="202"/>
        <v>33.712938651424139</v>
      </c>
      <c r="DJ117" s="14">
        <f t="shared" si="202"/>
        <v>7.7630529874351533</v>
      </c>
      <c r="DK117" s="14">
        <f t="shared" si="169"/>
        <v>1.9603396495315635</v>
      </c>
      <c r="DL117" s="14"/>
      <c r="DM117" s="14">
        <f t="shared" si="203"/>
        <v>68.712384643073946</v>
      </c>
      <c r="DN117" s="14">
        <f t="shared" si="204"/>
        <v>18.927215784465488</v>
      </c>
      <c r="DO117" s="14">
        <f t="shared" si="204"/>
        <v>10.709775969003749</v>
      </c>
      <c r="DP117" s="14">
        <f t="shared" si="204"/>
        <v>30.388812553811483</v>
      </c>
      <c r="DQ117" s="14">
        <f t="shared" si="204"/>
        <v>7.2570617639049599</v>
      </c>
      <c r="DR117" s="14">
        <f t="shared" si="170"/>
        <v>1.4295185718882633</v>
      </c>
      <c r="DS117" s="14"/>
      <c r="DT117" s="14">
        <f t="shared" si="229"/>
        <v>64.452574424389368</v>
      </c>
      <c r="DU117" s="14">
        <f t="shared" si="230"/>
        <v>17.651221252317267</v>
      </c>
      <c r="DV117" s="14">
        <f t="shared" si="230"/>
        <v>9.8156128754310235</v>
      </c>
      <c r="DW117" s="14">
        <f t="shared" si="230"/>
        <v>28.773272168043512</v>
      </c>
      <c r="DX117" s="14">
        <f t="shared" si="230"/>
        <v>6.950383771474697</v>
      </c>
      <c r="DY117" s="14">
        <f t="shared" si="224"/>
        <v>1.2620843571228728</v>
      </c>
      <c r="DZ117" s="14"/>
      <c r="EA117" s="14">
        <f t="shared" si="205"/>
        <v>59.804832725467655</v>
      </c>
      <c r="EB117" s="14">
        <f t="shared" si="206"/>
        <v>16.502317095209463</v>
      </c>
      <c r="EC117" s="14">
        <f t="shared" si="206"/>
        <v>9.3437817220238983</v>
      </c>
      <c r="ED117" s="14">
        <f t="shared" si="206"/>
        <v>26.372713046062412</v>
      </c>
      <c r="EE117" s="14">
        <f t="shared" si="206"/>
        <v>6.5674985393217948</v>
      </c>
      <c r="EF117" s="14">
        <f t="shared" si="171"/>
        <v>1.018522322850087</v>
      </c>
      <c r="EG117" s="14"/>
      <c r="EH117" s="14">
        <f t="shared" si="207"/>
        <v>77.573671576973453</v>
      </c>
      <c r="EI117" s="14">
        <f t="shared" si="208"/>
        <v>21.573892801676536</v>
      </c>
      <c r="EJ117" s="14">
        <f t="shared" si="208"/>
        <v>11.532257019587217</v>
      </c>
      <c r="EK117" s="14">
        <f t="shared" si="208"/>
        <v>34.412822927952305</v>
      </c>
      <c r="EL117" s="14">
        <f t="shared" si="208"/>
        <v>7.9334500541056201</v>
      </c>
      <c r="EM117" s="14">
        <f t="shared" si="172"/>
        <v>2.1212487736517724</v>
      </c>
      <c r="EN117" s="14"/>
      <c r="EO117" s="14">
        <f t="shared" si="209"/>
        <v>73.504595297534038</v>
      </c>
      <c r="EP117" s="14">
        <f t="shared" si="210"/>
        <v>19.430768393397614</v>
      </c>
      <c r="EQ117" s="14">
        <f t="shared" si="210"/>
        <v>10.657228297036877</v>
      </c>
      <c r="ER117" s="14">
        <f t="shared" si="210"/>
        <v>33.657870729764362</v>
      </c>
      <c r="ES117" s="14">
        <f t="shared" si="210"/>
        <v>7.7447950943391035</v>
      </c>
      <c r="ET117" s="14">
        <f t="shared" si="173"/>
        <v>2.0139327829960973</v>
      </c>
      <c r="EU117" s="14"/>
      <c r="EV117" s="14">
        <f t="shared" si="211"/>
        <v>75.288901244356865</v>
      </c>
      <c r="EW117" s="14">
        <f t="shared" si="212"/>
        <v>20.69073447931607</v>
      </c>
      <c r="EX117" s="14">
        <f t="shared" si="212"/>
        <v>11.36162599688765</v>
      </c>
      <c r="EY117" s="14">
        <f t="shared" si="212"/>
        <v>32.879757889042999</v>
      </c>
      <c r="EZ117" s="14">
        <f t="shared" si="212"/>
        <v>8.0391406366416049</v>
      </c>
      <c r="FA117" s="14">
        <f t="shared" si="174"/>
        <v>2.3176422424685486</v>
      </c>
      <c r="FB117" s="14"/>
      <c r="FC117" s="14">
        <f t="shared" si="213"/>
        <v>71.620291697606334</v>
      </c>
      <c r="FD117" s="14">
        <f t="shared" si="214"/>
        <v>18.832264926960754</v>
      </c>
      <c r="FE117" s="14">
        <f t="shared" si="214"/>
        <v>11.289104340163979</v>
      </c>
      <c r="FF117" s="14">
        <f t="shared" si="214"/>
        <v>30.333493446075387</v>
      </c>
      <c r="FG117" s="14">
        <f t="shared" si="214"/>
        <v>8.3245484445969264</v>
      </c>
      <c r="FH117" s="14">
        <f t="shared" si="175"/>
        <v>2.8408805398092856</v>
      </c>
      <c r="FI117" s="14"/>
      <c r="FJ117" s="14">
        <f t="shared" si="215"/>
        <v>73.423180182456377</v>
      </c>
      <c r="FK117" s="14">
        <f t="shared" si="216"/>
        <v>19.453041012401226</v>
      </c>
      <c r="FL117" s="14">
        <f t="shared" si="216"/>
        <v>11.101477250053229</v>
      </c>
      <c r="FM117" s="14">
        <f t="shared" si="216"/>
        <v>33.306033959073545</v>
      </c>
      <c r="FN117" s="14">
        <f t="shared" si="216"/>
        <v>7.6953002086381845</v>
      </c>
      <c r="FO117" s="14">
        <f t="shared" si="176"/>
        <v>1.8673277522901888</v>
      </c>
    </row>
    <row r="118" spans="1:171" s="15" customFormat="1" ht="13.15" x14ac:dyDescent="0.2">
      <c r="B118" s="15">
        <v>15.4</v>
      </c>
      <c r="C118" s="15">
        <v>8.64</v>
      </c>
      <c r="D118" s="15">
        <v>24.6</v>
      </c>
      <c r="E118" s="15">
        <v>6.26</v>
      </c>
      <c r="F118" s="15">
        <f t="shared" si="181"/>
        <v>0.88702126268068748</v>
      </c>
      <c r="H118" s="15">
        <v>6400</v>
      </c>
      <c r="I118" s="15">
        <v>3223</v>
      </c>
      <c r="J118" s="15">
        <f t="shared" si="42"/>
        <v>-0.99</v>
      </c>
      <c r="K118" s="15">
        <f t="shared" si="249"/>
        <v>-6.88</v>
      </c>
      <c r="L118" s="15">
        <f t="shared" si="269"/>
        <v>55.787021262680689</v>
      </c>
      <c r="P118" s="15">
        <v>6400</v>
      </c>
      <c r="Q118" s="15">
        <f t="shared" si="289"/>
        <v>13.667705398861644</v>
      </c>
      <c r="R118" s="15">
        <f t="shared" si="289"/>
        <v>7.5814791356682019</v>
      </c>
      <c r="S118" s="15">
        <f t="shared" si="289"/>
        <v>21.336738441693694</v>
      </c>
      <c r="T118" s="15">
        <f t="shared" si="289"/>
        <v>5.6592865044966452</v>
      </c>
      <c r="U118" s="15">
        <f t="shared" si="289"/>
        <v>0.66665842253187613</v>
      </c>
      <c r="W118" s="15">
        <f t="shared" si="270"/>
        <v>-6.8751533594286229</v>
      </c>
      <c r="X118" s="15">
        <f t="shared" si="271"/>
        <v>48.911867903252066</v>
      </c>
      <c r="Y118" s="15">
        <f t="shared" si="290"/>
        <v>7.6</v>
      </c>
      <c r="Z118" s="15">
        <f t="shared" si="290"/>
        <v>3.76</v>
      </c>
      <c r="AA118" s="15">
        <f t="shared" si="290"/>
        <v>14.699999999999996</v>
      </c>
      <c r="AB118" s="15">
        <f t="shared" si="290"/>
        <v>2.42</v>
      </c>
      <c r="AC118" s="15">
        <f t="shared" si="290"/>
        <v>2.4206221028506532</v>
      </c>
      <c r="AE118" s="15">
        <f t="shared" si="291"/>
        <v>30.90062210285064</v>
      </c>
      <c r="AF118" s="15">
        <f t="shared" si="292"/>
        <v>9.3322946011383561</v>
      </c>
      <c r="AG118" s="15">
        <f t="shared" si="292"/>
        <v>4.8185208643317985</v>
      </c>
      <c r="AH118" s="15">
        <f t="shared" si="292"/>
        <v>17.963261558306304</v>
      </c>
      <c r="AI118" s="15">
        <f t="shared" si="292"/>
        <v>3.0207134955033546</v>
      </c>
      <c r="AJ118" s="15">
        <f t="shared" si="292"/>
        <v>2.6409849429994643</v>
      </c>
      <c r="AL118" s="14"/>
      <c r="AM118" s="14">
        <v>1250</v>
      </c>
      <c r="AN118" s="14">
        <f t="shared" si="182"/>
        <v>72.790069416528041</v>
      </c>
      <c r="AO118" s="14">
        <f t="shared" si="183"/>
        <v>20.063604640235297</v>
      </c>
      <c r="AP118" s="14">
        <f t="shared" si="184"/>
        <v>10.551222236740594</v>
      </c>
      <c r="AQ118" s="14">
        <f t="shared" si="185"/>
        <v>32.71485555216158</v>
      </c>
      <c r="AR118" s="14">
        <f t="shared" si="186"/>
        <v>7.6091644892150878</v>
      </c>
      <c r="AS118" s="14">
        <f t="shared" si="187"/>
        <v>1.8512224981754923</v>
      </c>
      <c r="AT118" s="14"/>
      <c r="AU118" s="14">
        <f t="shared" si="188"/>
        <v>71.370097552706937</v>
      </c>
      <c r="AV118" s="14">
        <f t="shared" si="268"/>
        <v>19.434901671462999</v>
      </c>
      <c r="AW118" s="14">
        <f t="shared" si="268"/>
        <v>10.278351507226214</v>
      </c>
      <c r="AX118" s="14">
        <f t="shared" si="268"/>
        <v>32.313920658705761</v>
      </c>
      <c r="AY118" s="14">
        <f t="shared" si="267"/>
        <v>7.5360884550330542</v>
      </c>
      <c r="AZ118" s="14">
        <f t="shared" si="267"/>
        <v>1.8068352602789024</v>
      </c>
      <c r="BA118" s="14"/>
      <c r="BB118" s="14">
        <f t="shared" si="225"/>
        <v>65.647368873563011</v>
      </c>
      <c r="BC118" s="14">
        <f t="shared" si="226"/>
        <v>18.227145162788958</v>
      </c>
      <c r="BD118" s="14">
        <f t="shared" si="226"/>
        <v>10.081279391667351</v>
      </c>
      <c r="BE118" s="14">
        <f t="shared" si="226"/>
        <v>29.001459103739535</v>
      </c>
      <c r="BF118" s="14">
        <f t="shared" si="226"/>
        <v>7.0357546668450777</v>
      </c>
      <c r="BG118" s="14">
        <f t="shared" si="222"/>
        <v>1.301730548522094</v>
      </c>
      <c r="BH118" s="14"/>
      <c r="BI118" s="14">
        <f t="shared" si="189"/>
        <v>57.926262311876719</v>
      </c>
      <c r="BJ118" s="14">
        <f t="shared" si="190"/>
        <v>16.582460919970607</v>
      </c>
      <c r="BK118" s="14">
        <f t="shared" si="190"/>
        <v>7.7867612108569579</v>
      </c>
      <c r="BL118" s="14">
        <f t="shared" si="190"/>
        <v>26.043009150349285</v>
      </c>
      <c r="BM118" s="14">
        <f t="shared" si="190"/>
        <v>6.4144083723937424</v>
      </c>
      <c r="BN118" s="14">
        <f t="shared" si="163"/>
        <v>1.0996226583061253</v>
      </c>
      <c r="BO118" s="14"/>
      <c r="BP118" s="14">
        <f t="shared" si="191"/>
        <v>75.621331344448677</v>
      </c>
      <c r="BQ118" s="14">
        <f t="shared" si="192"/>
        <v>20.4668142767012</v>
      </c>
      <c r="BR118" s="14">
        <f t="shared" si="192"/>
        <v>11.06062522744142</v>
      </c>
      <c r="BS118" s="14">
        <f t="shared" si="192"/>
        <v>34.135079824276843</v>
      </c>
      <c r="BT118" s="14">
        <f t="shared" si="192"/>
        <v>7.859116057912952</v>
      </c>
      <c r="BU118" s="14">
        <f t="shared" si="164"/>
        <v>2.0996959581162606</v>
      </c>
      <c r="BV118" s="14"/>
      <c r="BW118" s="14">
        <f t="shared" si="193"/>
        <v>75.077069327076146</v>
      </c>
      <c r="BX118" s="14">
        <f t="shared" si="194"/>
        <v>20.282998175111764</v>
      </c>
      <c r="BY118" s="14">
        <f t="shared" si="194"/>
        <v>11.027941337258206</v>
      </c>
      <c r="BZ118" s="14">
        <f t="shared" si="194"/>
        <v>33.894208259889069</v>
      </c>
      <c r="CA118" s="14">
        <f t="shared" si="194"/>
        <v>7.8203088064841992</v>
      </c>
      <c r="CB118" s="14">
        <f t="shared" si="165"/>
        <v>2.0516127483328983</v>
      </c>
      <c r="CC118" s="14"/>
      <c r="CD118" s="14">
        <f t="shared" si="195"/>
        <v>68.217583015703781</v>
      </c>
      <c r="CE118" s="14">
        <f t="shared" si="196"/>
        <v>18.82796224935176</v>
      </c>
      <c r="CF118" s="14">
        <f t="shared" si="196"/>
        <v>10.58102084574284</v>
      </c>
      <c r="CG118" s="14">
        <f t="shared" si="196"/>
        <v>30.190627743903157</v>
      </c>
      <c r="CH118" s="14">
        <f t="shared" si="196"/>
        <v>7.2138603648043151</v>
      </c>
      <c r="CI118" s="14">
        <f t="shared" si="166"/>
        <v>1.4041118119017191</v>
      </c>
      <c r="CJ118" s="14"/>
      <c r="CK118" s="14">
        <f t="shared" si="227"/>
        <v>64.043060134223083</v>
      </c>
      <c r="CL118" s="14">
        <f t="shared" si="228"/>
        <v>17.523840355808062</v>
      </c>
      <c r="CM118" s="14">
        <f t="shared" si="228"/>
        <v>9.8941172172640037</v>
      </c>
      <c r="CN118" s="14">
        <f t="shared" si="228"/>
        <v>28.496841521402821</v>
      </c>
      <c r="CO118" s="14">
        <f t="shared" si="228"/>
        <v>6.9104056228921653</v>
      </c>
      <c r="CP118" s="14">
        <f t="shared" si="223"/>
        <v>1.2178554168560303</v>
      </c>
      <c r="CQ118" s="14"/>
      <c r="CR118" s="14">
        <f t="shared" si="197"/>
        <v>57.772311290642115</v>
      </c>
      <c r="CS118" s="14">
        <f t="shared" si="198"/>
        <v>15.983549531172358</v>
      </c>
      <c r="CT118" s="14">
        <f t="shared" si="198"/>
        <v>9.1564028731336915</v>
      </c>
      <c r="CU118" s="14">
        <f t="shared" si="198"/>
        <v>25.372076345051866</v>
      </c>
      <c r="CV118" s="14">
        <f t="shared" si="198"/>
        <v>6.3616415103462236</v>
      </c>
      <c r="CW118" s="14">
        <f t="shared" si="167"/>
        <v>0.89864103093797043</v>
      </c>
      <c r="CX118" s="14"/>
      <c r="CY118" s="14">
        <f t="shared" si="199"/>
        <v>74.180106460168858</v>
      </c>
      <c r="CZ118" s="14">
        <f t="shared" si="200"/>
        <v>20.110310491728171</v>
      </c>
      <c r="DA118" s="14">
        <f t="shared" si="200"/>
        <v>10.674929919465653</v>
      </c>
      <c r="DB118" s="14">
        <f t="shared" si="200"/>
        <v>33.624579863674526</v>
      </c>
      <c r="DC118" s="14">
        <f t="shared" si="200"/>
        <v>7.751171620212908</v>
      </c>
      <c r="DD118" s="14">
        <f t="shared" si="168"/>
        <v>2.0191145650876017</v>
      </c>
      <c r="DE118" s="14"/>
      <c r="DF118" s="14">
        <f t="shared" si="201"/>
        <v>74.514298156735194</v>
      </c>
      <c r="DG118" s="14">
        <f t="shared" si="202"/>
        <v>20.037665376366444</v>
      </c>
      <c r="DH118" s="14">
        <f t="shared" si="202"/>
        <v>11.080495230389712</v>
      </c>
      <c r="DI118" s="14">
        <f t="shared" si="202"/>
        <v>33.682758638128767</v>
      </c>
      <c r="DJ118" s="14">
        <f t="shared" si="202"/>
        <v>7.7581183711707506</v>
      </c>
      <c r="DK118" s="14">
        <f t="shared" si="169"/>
        <v>1.9552605406795127</v>
      </c>
      <c r="DL118" s="14"/>
      <c r="DM118" s="14">
        <f t="shared" si="203"/>
        <v>68.644820443993311</v>
      </c>
      <c r="DN118" s="14">
        <f t="shared" si="204"/>
        <v>18.90973082324868</v>
      </c>
      <c r="DO118" s="14">
        <f t="shared" si="204"/>
        <v>10.700739347130908</v>
      </c>
      <c r="DP118" s="14">
        <f t="shared" si="204"/>
        <v>30.357166010816726</v>
      </c>
      <c r="DQ118" s="14">
        <f t="shared" si="204"/>
        <v>7.2516781278263434</v>
      </c>
      <c r="DR118" s="14">
        <f t="shared" si="170"/>
        <v>1.4255061349706546</v>
      </c>
      <c r="DS118" s="14"/>
      <c r="DT118" s="14">
        <f t="shared" si="229"/>
        <v>64.383901441796951</v>
      </c>
      <c r="DU118" s="14">
        <f t="shared" si="230"/>
        <v>17.633424153331234</v>
      </c>
      <c r="DV118" s="14">
        <f t="shared" si="230"/>
        <v>9.807845419697987</v>
      </c>
      <c r="DW118" s="14">
        <f t="shared" si="230"/>
        <v>28.739758915469551</v>
      </c>
      <c r="DX118" s="14">
        <f t="shared" si="230"/>
        <v>6.9447351458170887</v>
      </c>
      <c r="DY118" s="14">
        <f t="shared" si="224"/>
        <v>1.2581378074810878</v>
      </c>
      <c r="DZ118" s="14"/>
      <c r="EA118" s="14">
        <f t="shared" si="205"/>
        <v>59.7353933014614</v>
      </c>
      <c r="EB118" s="14">
        <f t="shared" si="206"/>
        <v>16.484309792648574</v>
      </c>
      <c r="EC118" s="14">
        <f t="shared" si="206"/>
        <v>9.335144566399201</v>
      </c>
      <c r="ED118" s="14">
        <f t="shared" si="206"/>
        <v>26.338882969776659</v>
      </c>
      <c r="EE118" s="14">
        <f t="shared" si="206"/>
        <v>6.5616573484698293</v>
      </c>
      <c r="EF118" s="14">
        <f t="shared" si="171"/>
        <v>1.0153986241671418</v>
      </c>
      <c r="EG118" s="14"/>
      <c r="EH118" s="14">
        <f t="shared" si="207"/>
        <v>77.510716585600974</v>
      </c>
      <c r="EI118" s="14">
        <f t="shared" si="208"/>
        <v>21.560091300863228</v>
      </c>
      <c r="EJ118" s="14">
        <f t="shared" si="208"/>
        <v>11.525955237623783</v>
      </c>
      <c r="EK118" s="14">
        <f t="shared" si="208"/>
        <v>34.381298408907845</v>
      </c>
      <c r="EL118" s="14">
        <f t="shared" si="208"/>
        <v>7.928336097028577</v>
      </c>
      <c r="EM118" s="14">
        <f t="shared" si="172"/>
        <v>2.1150355411775488</v>
      </c>
      <c r="EN118" s="14"/>
      <c r="EO118" s="14">
        <f t="shared" si="209"/>
        <v>73.436503830440799</v>
      </c>
      <c r="EP118" s="14">
        <f t="shared" si="210"/>
        <v>19.414695243631961</v>
      </c>
      <c r="EQ118" s="14">
        <f t="shared" si="210"/>
        <v>10.648404786314376</v>
      </c>
      <c r="ER118" s="14">
        <f t="shared" si="210"/>
        <v>33.62542614447672</v>
      </c>
      <c r="ES118" s="14">
        <f t="shared" si="210"/>
        <v>7.7395678581730483</v>
      </c>
      <c r="ET118" s="14">
        <f t="shared" si="173"/>
        <v>2.0084097978446902</v>
      </c>
      <c r="EU118" s="14"/>
      <c r="EV118" s="14">
        <f t="shared" si="211"/>
        <v>75.226934688616879</v>
      </c>
      <c r="EW118" s="14">
        <f t="shared" si="212"/>
        <v>20.675166745267433</v>
      </c>
      <c r="EX118" s="14">
        <f t="shared" si="212"/>
        <v>11.358523509151999</v>
      </c>
      <c r="EY118" s="14">
        <f t="shared" si="212"/>
        <v>32.848893394721514</v>
      </c>
      <c r="EZ118" s="14">
        <f t="shared" si="212"/>
        <v>8.0340948866328219</v>
      </c>
      <c r="FA118" s="14">
        <f t="shared" si="174"/>
        <v>2.310256152843106</v>
      </c>
      <c r="FB118" s="14"/>
      <c r="FC118" s="14">
        <f t="shared" si="213"/>
        <v>71.54697494538199</v>
      </c>
      <c r="FD118" s="14">
        <f t="shared" si="214"/>
        <v>18.812678230900442</v>
      </c>
      <c r="FE118" s="14">
        <f t="shared" si="214"/>
        <v>11.279691396455316</v>
      </c>
      <c r="FF118" s="14">
        <f t="shared" si="214"/>
        <v>30.302395210561514</v>
      </c>
      <c r="FG118" s="14">
        <f t="shared" si="214"/>
        <v>8.3192587396958668</v>
      </c>
      <c r="FH118" s="14">
        <f t="shared" si="175"/>
        <v>2.8329513677688629</v>
      </c>
      <c r="FI118" s="14"/>
      <c r="FJ118" s="14">
        <f t="shared" si="215"/>
        <v>73.360378878531563</v>
      </c>
      <c r="FK118" s="14">
        <f t="shared" si="216"/>
        <v>19.437481575751924</v>
      </c>
      <c r="FL118" s="14">
        <f t="shared" si="216"/>
        <v>11.095320023175422</v>
      </c>
      <c r="FM118" s="14">
        <f t="shared" si="216"/>
        <v>33.274945219338107</v>
      </c>
      <c r="FN118" s="14">
        <f t="shared" si="216"/>
        <v>7.6904394238944187</v>
      </c>
      <c r="FO118" s="14">
        <f t="shared" si="176"/>
        <v>1.8621926363716934</v>
      </c>
    </row>
    <row r="119" spans="1:171" s="15" customFormat="1" ht="13.15" x14ac:dyDescent="0.2">
      <c r="B119" s="15">
        <v>13.7</v>
      </c>
      <c r="C119" s="15">
        <v>7.6</v>
      </c>
      <c r="D119" s="15">
        <v>21.4</v>
      </c>
      <c r="E119" s="15">
        <v>5.67</v>
      </c>
      <c r="F119" s="15">
        <f t="shared" si="181"/>
        <v>0.66992546000414199</v>
      </c>
      <c r="H119" s="15">
        <v>12800</v>
      </c>
      <c r="I119" s="15">
        <v>6305</v>
      </c>
      <c r="J119" s="15">
        <f t="shared" si="42"/>
        <v>-1.02</v>
      </c>
      <c r="K119" s="15">
        <f t="shared" si="249"/>
        <v>-6.94</v>
      </c>
      <c r="L119" s="15">
        <f t="shared" si="269"/>
        <v>49.039925460004142</v>
      </c>
      <c r="P119" s="15">
        <v>12800</v>
      </c>
      <c r="Q119" s="15">
        <f t="shared" si="289"/>
        <v>11.949914247013192</v>
      </c>
      <c r="R119" s="15">
        <f t="shared" si="289"/>
        <v>6.628830685354675</v>
      </c>
      <c r="S119" s="15">
        <f t="shared" si="289"/>
        <v>17.907488096152161</v>
      </c>
      <c r="T119" s="15">
        <f t="shared" si="289"/>
        <v>5.0985778548390517</v>
      </c>
      <c r="U119" s="15">
        <f t="shared" si="289"/>
        <v>0.51089924687730814</v>
      </c>
      <c r="W119" s="15">
        <f t="shared" si="270"/>
        <v>-6.9442153297677507</v>
      </c>
      <c r="X119" s="15">
        <f t="shared" si="271"/>
        <v>42.095710130236391</v>
      </c>
      <c r="Y119" s="15">
        <f t="shared" si="290"/>
        <v>9.3000000000000007</v>
      </c>
      <c r="Z119" s="15">
        <f t="shared" si="290"/>
        <v>4.8000000000000007</v>
      </c>
      <c r="AA119" s="15">
        <f t="shared" si="290"/>
        <v>17.899999999999999</v>
      </c>
      <c r="AB119" s="15">
        <f t="shared" si="290"/>
        <v>3.01</v>
      </c>
      <c r="AC119" s="15">
        <f t="shared" si="290"/>
        <v>2.6377179055271984</v>
      </c>
      <c r="AE119" s="15">
        <f t="shared" si="291"/>
        <v>37.647717905527188</v>
      </c>
      <c r="AF119" s="15">
        <f t="shared" si="292"/>
        <v>11.050085752986808</v>
      </c>
      <c r="AG119" s="15">
        <f t="shared" si="292"/>
        <v>5.7711693146453253</v>
      </c>
      <c r="AH119" s="15">
        <f t="shared" si="292"/>
        <v>21.392511903847836</v>
      </c>
      <c r="AI119" s="15">
        <f t="shared" si="292"/>
        <v>3.581422145160948</v>
      </c>
      <c r="AJ119" s="15">
        <f t="shared" si="292"/>
        <v>2.7967441186540323</v>
      </c>
      <c r="AL119" s="14"/>
      <c r="AM119" s="14">
        <v>1260</v>
      </c>
      <c r="AN119" s="14">
        <f t="shared" si="182"/>
        <v>72.694682393104273</v>
      </c>
      <c r="AO119" s="14">
        <f t="shared" si="183"/>
        <v>20.039985906223407</v>
      </c>
      <c r="AP119" s="14">
        <f t="shared" si="184"/>
        <v>10.535923558612057</v>
      </c>
      <c r="AQ119" s="14">
        <f t="shared" si="185"/>
        <v>32.672197668312037</v>
      </c>
      <c r="AR119" s="14">
        <f t="shared" si="186"/>
        <v>7.6020474988978268</v>
      </c>
      <c r="AS119" s="14">
        <f t="shared" si="187"/>
        <v>1.8445277610589366</v>
      </c>
      <c r="AT119" s="14"/>
      <c r="AU119" s="14">
        <f t="shared" si="188"/>
        <v>71.288587164037068</v>
      </c>
      <c r="AV119" s="14">
        <f t="shared" si="268"/>
        <v>19.414777844851287</v>
      </c>
      <c r="AW119" s="14">
        <f t="shared" si="268"/>
        <v>10.264771356167007</v>
      </c>
      <c r="AX119" s="14">
        <f t="shared" si="268"/>
        <v>32.278441460742386</v>
      </c>
      <c r="AY119" s="14">
        <f t="shared" si="267"/>
        <v>7.5295727215290693</v>
      </c>
      <c r="AZ119" s="14">
        <f t="shared" si="267"/>
        <v>1.8010237807473217</v>
      </c>
      <c r="BA119" s="14"/>
      <c r="BB119" s="14">
        <f t="shared" si="225"/>
        <v>65.589841350564512</v>
      </c>
      <c r="BC119" s="14">
        <f t="shared" si="226"/>
        <v>18.214194892524425</v>
      </c>
      <c r="BD119" s="14">
        <f t="shared" si="226"/>
        <v>10.076268858806738</v>
      </c>
      <c r="BE119" s="14">
        <f t="shared" si="226"/>
        <v>28.970606633277978</v>
      </c>
      <c r="BF119" s="14">
        <f t="shared" si="226"/>
        <v>7.0308316212487307</v>
      </c>
      <c r="BG119" s="14">
        <f t="shared" si="222"/>
        <v>1.2979393447066336</v>
      </c>
      <c r="BH119" s="14"/>
      <c r="BI119" s="14">
        <f t="shared" si="189"/>
        <v>57.836130425911179</v>
      </c>
      <c r="BJ119" s="14">
        <f t="shared" si="190"/>
        <v>16.5615064139214</v>
      </c>
      <c r="BK119" s="14">
        <f t="shared" si="190"/>
        <v>7.7740578437918373</v>
      </c>
      <c r="BL119" s="14">
        <f t="shared" si="190"/>
        <v>25.997422190994801</v>
      </c>
      <c r="BM119" s="14">
        <f t="shared" si="190"/>
        <v>6.4071880221733126</v>
      </c>
      <c r="BN119" s="14">
        <f t="shared" si="163"/>
        <v>1.0959559550298239</v>
      </c>
      <c r="BO119" s="14"/>
      <c r="BP119" s="14">
        <f t="shared" si="191"/>
        <v>75.551687295751705</v>
      </c>
      <c r="BQ119" s="14">
        <f t="shared" si="192"/>
        <v>20.450301474341661</v>
      </c>
      <c r="BR119" s="14">
        <f t="shared" si="192"/>
        <v>11.050993985687729</v>
      </c>
      <c r="BS119" s="14">
        <f t="shared" si="192"/>
        <v>34.102787457659502</v>
      </c>
      <c r="BT119" s="14">
        <f t="shared" si="192"/>
        <v>7.85370226237578</v>
      </c>
      <c r="BU119" s="14">
        <f t="shared" si="164"/>
        <v>2.0939021156870488</v>
      </c>
      <c r="BV119" s="14"/>
      <c r="BW119" s="14">
        <f t="shared" si="193"/>
        <v>75.006746713729484</v>
      </c>
      <c r="BX119" s="14">
        <f t="shared" si="194"/>
        <v>20.266009147216252</v>
      </c>
      <c r="BY119" s="14">
        <f t="shared" si="194"/>
        <v>11.017549979264874</v>
      </c>
      <c r="BZ119" s="14">
        <f t="shared" si="194"/>
        <v>33.862431404266388</v>
      </c>
      <c r="CA119" s="14">
        <f t="shared" si="194"/>
        <v>7.8148421943149007</v>
      </c>
      <c r="CB119" s="14">
        <f t="shared" si="165"/>
        <v>2.0459139886670688</v>
      </c>
      <c r="CC119" s="14"/>
      <c r="CD119" s="14">
        <f t="shared" si="195"/>
        <v>68.150015930098732</v>
      </c>
      <c r="CE119" s="14">
        <f t="shared" si="196"/>
        <v>18.811091676727948</v>
      </c>
      <c r="CF119" s="14">
        <f t="shared" si="196"/>
        <v>10.57109883471681</v>
      </c>
      <c r="CG119" s="14">
        <f t="shared" si="196"/>
        <v>30.159038480087904</v>
      </c>
      <c r="CH119" s="14">
        <f t="shared" si="196"/>
        <v>7.2085113487092496</v>
      </c>
      <c r="CI119" s="14">
        <f t="shared" si="166"/>
        <v>1.4002755898568164</v>
      </c>
      <c r="CJ119" s="14"/>
      <c r="CK119" s="14">
        <f t="shared" si="227"/>
        <v>63.966375525066496</v>
      </c>
      <c r="CL119" s="14">
        <f t="shared" si="228"/>
        <v>17.50421475189578</v>
      </c>
      <c r="CM119" s="14">
        <f t="shared" si="228"/>
        <v>9.8861901380539656</v>
      </c>
      <c r="CN119" s="14">
        <f t="shared" si="228"/>
        <v>28.457932586337947</v>
      </c>
      <c r="CO119" s="14">
        <f t="shared" si="228"/>
        <v>6.9043273682450428</v>
      </c>
      <c r="CP119" s="14">
        <f t="shared" si="223"/>
        <v>1.2137106805337581</v>
      </c>
      <c r="CQ119" s="14"/>
      <c r="CR119" s="14">
        <f t="shared" si="197"/>
        <v>57.712748649672371</v>
      </c>
      <c r="CS119" s="14">
        <f t="shared" si="198"/>
        <v>15.968303521899351</v>
      </c>
      <c r="CT119" s="14">
        <f t="shared" si="198"/>
        <v>9.1493953055546164</v>
      </c>
      <c r="CU119" s="14">
        <f t="shared" si="198"/>
        <v>25.342172113262471</v>
      </c>
      <c r="CV119" s="14">
        <f t="shared" si="198"/>
        <v>6.3566130852202489</v>
      </c>
      <c r="CW119" s="14">
        <f t="shared" si="167"/>
        <v>0.89626462373568239</v>
      </c>
      <c r="CX119" s="14"/>
      <c r="CY119" s="14">
        <f t="shared" si="199"/>
        <v>74.115066015462503</v>
      </c>
      <c r="CZ119" s="14">
        <f t="shared" si="200"/>
        <v>20.094547881917968</v>
      </c>
      <c r="DA119" s="14">
        <f t="shared" si="200"/>
        <v>10.667062298914091</v>
      </c>
      <c r="DB119" s="14">
        <f t="shared" si="200"/>
        <v>33.593701307220613</v>
      </c>
      <c r="DC119" s="14">
        <f t="shared" si="200"/>
        <v>7.7460996097863299</v>
      </c>
      <c r="DD119" s="14">
        <f t="shared" si="168"/>
        <v>2.0136549176234997</v>
      </c>
      <c r="DE119" s="14"/>
      <c r="DF119" s="14">
        <f t="shared" si="201"/>
        <v>74.450567881522531</v>
      </c>
      <c r="DG119" s="14">
        <f t="shared" si="202"/>
        <v>20.022333803346541</v>
      </c>
      <c r="DH119" s="14">
        <f t="shared" si="202"/>
        <v>11.072108726901996</v>
      </c>
      <c r="DI119" s="14">
        <f t="shared" si="202"/>
        <v>33.652708672691929</v>
      </c>
      <c r="DJ119" s="14">
        <f t="shared" si="202"/>
        <v>7.7532052297523206</v>
      </c>
      <c r="DK119" s="14">
        <f t="shared" si="169"/>
        <v>1.9502114488297333</v>
      </c>
      <c r="DL119" s="14"/>
      <c r="DM119" s="14">
        <f t="shared" si="203"/>
        <v>68.577605497005948</v>
      </c>
      <c r="DN119" s="14">
        <f t="shared" si="204"/>
        <v>18.892340011657911</v>
      </c>
      <c r="DO119" s="14">
        <f t="shared" si="204"/>
        <v>10.691768834619474</v>
      </c>
      <c r="DP119" s="14">
        <f t="shared" si="204"/>
        <v>30.325660645568163</v>
      </c>
      <c r="DQ119" s="14">
        <f t="shared" si="204"/>
        <v>7.2463185112113537</v>
      </c>
      <c r="DR119" s="14">
        <f t="shared" si="170"/>
        <v>1.4215174939490409</v>
      </c>
      <c r="DS119" s="14"/>
      <c r="DT119" s="14">
        <f t="shared" si="229"/>
        <v>64.315672664792331</v>
      </c>
      <c r="DU119" s="14">
        <f t="shared" si="230"/>
        <v>17.615765890821287</v>
      </c>
      <c r="DV119" s="14">
        <f t="shared" si="230"/>
        <v>9.8001531658263268</v>
      </c>
      <c r="DW119" s="14">
        <f t="shared" si="230"/>
        <v>28.706417837426571</v>
      </c>
      <c r="DX119" s="14">
        <f t="shared" si="230"/>
        <v>6.9391166878592463</v>
      </c>
      <c r="DY119" s="14">
        <f t="shared" si="224"/>
        <v>1.2542190828589073</v>
      </c>
      <c r="DZ119" s="14"/>
      <c r="EA119" s="14">
        <f t="shared" si="205"/>
        <v>59.666226599393006</v>
      </c>
      <c r="EB119" s="14">
        <f t="shared" si="206"/>
        <v>16.466370584085048</v>
      </c>
      <c r="EC119" s="14">
        <f t="shared" si="206"/>
        <v>9.3265388961165385</v>
      </c>
      <c r="ED119" s="14">
        <f t="shared" si="206"/>
        <v>26.305188515670999</v>
      </c>
      <c r="EE119" s="14">
        <f t="shared" si="206"/>
        <v>6.5558360199209051</v>
      </c>
      <c r="EF119" s="14">
        <f t="shared" si="171"/>
        <v>1.0122925835995167</v>
      </c>
      <c r="EG119" s="14"/>
      <c r="EH119" s="14">
        <f t="shared" si="207"/>
        <v>77.44808007231056</v>
      </c>
      <c r="EI119" s="14">
        <f t="shared" si="208"/>
        <v>21.546361876130966</v>
      </c>
      <c r="EJ119" s="14">
        <f t="shared" si="208"/>
        <v>11.519689936585527</v>
      </c>
      <c r="EK119" s="14">
        <f t="shared" si="208"/>
        <v>34.349920130526968</v>
      </c>
      <c r="EL119" s="14">
        <f t="shared" si="208"/>
        <v>7.9232450579655342</v>
      </c>
      <c r="EM119" s="14">
        <f t="shared" si="172"/>
        <v>2.1088630711015623</v>
      </c>
      <c r="EN119" s="14"/>
      <c r="EO119" s="14">
        <f t="shared" si="209"/>
        <v>73.368699485292055</v>
      </c>
      <c r="EP119" s="14">
        <f t="shared" si="210"/>
        <v>19.398683615017749</v>
      </c>
      <c r="EQ119" s="14">
        <f t="shared" si="210"/>
        <v>10.639612910959816</v>
      </c>
      <c r="ER119" s="14">
        <f t="shared" si="210"/>
        <v>33.593114437940017</v>
      </c>
      <c r="ES119" s="14">
        <f t="shared" si="210"/>
        <v>7.7343633855722853</v>
      </c>
      <c r="ET119" s="14">
        <f t="shared" si="173"/>
        <v>2.0029251358021884</v>
      </c>
      <c r="EU119" s="14"/>
      <c r="EV119" s="14">
        <f t="shared" si="211"/>
        <v>75.165252489187893</v>
      </c>
      <c r="EW119" s="14">
        <f t="shared" si="212"/>
        <v>20.65965822954734</v>
      </c>
      <c r="EX119" s="14">
        <f t="shared" si="212"/>
        <v>11.355416915405696</v>
      </c>
      <c r="EY119" s="14">
        <f t="shared" si="212"/>
        <v>32.818180137566245</v>
      </c>
      <c r="EZ119" s="14">
        <f t="shared" si="212"/>
        <v>8.0290712787371668</v>
      </c>
      <c r="FA119" s="14">
        <f t="shared" si="174"/>
        <v>2.3029259279314607</v>
      </c>
      <c r="FB119" s="14"/>
      <c r="FC119" s="14">
        <f t="shared" si="213"/>
        <v>71.473995311472578</v>
      </c>
      <c r="FD119" s="14">
        <f t="shared" si="214"/>
        <v>18.79317094947173</v>
      </c>
      <c r="FE119" s="14">
        <f t="shared" si="214"/>
        <v>11.270323581724188</v>
      </c>
      <c r="FF119" s="14">
        <f t="shared" si="214"/>
        <v>30.27142771071307</v>
      </c>
      <c r="FG119" s="14">
        <f t="shared" si="214"/>
        <v>8.313994199059934</v>
      </c>
      <c r="FH119" s="14">
        <f t="shared" si="175"/>
        <v>2.8250788705036616</v>
      </c>
      <c r="FI119" s="14"/>
      <c r="FJ119" s="14">
        <f t="shared" si="215"/>
        <v>73.297801430875424</v>
      </c>
      <c r="FK119" s="14">
        <f t="shared" si="216"/>
        <v>19.42196853970092</v>
      </c>
      <c r="FL119" s="14">
        <f t="shared" si="216"/>
        <v>11.089171282583154</v>
      </c>
      <c r="FM119" s="14">
        <f t="shared" si="216"/>
        <v>33.243971997103387</v>
      </c>
      <c r="FN119" s="14">
        <f t="shared" si="216"/>
        <v>7.6855980104250889</v>
      </c>
      <c r="FO119" s="14">
        <f t="shared" si="176"/>
        <v>1.8570916010628795</v>
      </c>
    </row>
    <row r="120" spans="1:171" s="15" customFormat="1" ht="13.15" x14ac:dyDescent="0.2">
      <c r="B120" s="15">
        <v>12</v>
      </c>
      <c r="C120" s="15">
        <v>6.66</v>
      </c>
      <c r="D120" s="15">
        <v>18</v>
      </c>
      <c r="E120" s="15">
        <v>5.12</v>
      </c>
      <c r="F120" s="15">
        <f t="shared" si="181"/>
        <v>0.52215488890140938</v>
      </c>
      <c r="H120" s="15">
        <v>25600</v>
      </c>
      <c r="I120" s="15">
        <v>12339</v>
      </c>
      <c r="J120" s="15">
        <f t="shared" si="42"/>
        <v>-1.05</v>
      </c>
      <c r="K120" s="15">
        <f t="shared" si="249"/>
        <v>-5.92</v>
      </c>
      <c r="L120" s="15">
        <f t="shared" si="269"/>
        <v>42.302154888901406</v>
      </c>
      <c r="P120" s="15">
        <v>25600</v>
      </c>
      <c r="Q120" s="15">
        <f t="shared" si="289"/>
        <v>10.564753512032395</v>
      </c>
      <c r="R120" s="15">
        <f t="shared" si="289"/>
        <v>5.7661970398293301</v>
      </c>
      <c r="S120" s="15">
        <f t="shared" si="289"/>
        <v>15.350369629201055</v>
      </c>
      <c r="T120" s="15">
        <f t="shared" si="289"/>
        <v>4.5051978863467488</v>
      </c>
      <c r="U120" s="15">
        <f t="shared" si="289"/>
        <v>0.1983805192315109</v>
      </c>
      <c r="W120" s="15">
        <f t="shared" si="270"/>
        <v>-5.9172563022603626</v>
      </c>
      <c r="X120" s="15">
        <f t="shared" si="271"/>
        <v>36.384898586641043</v>
      </c>
      <c r="Y120" s="15">
        <f t="shared" si="290"/>
        <v>11</v>
      </c>
      <c r="Z120" s="15">
        <f t="shared" si="290"/>
        <v>5.74</v>
      </c>
      <c r="AA120" s="15">
        <f t="shared" si="290"/>
        <v>21.299999999999997</v>
      </c>
      <c r="AB120" s="15">
        <f t="shared" si="290"/>
        <v>3.5599999999999996</v>
      </c>
      <c r="AC120" s="15">
        <f t="shared" si="290"/>
        <v>2.785488476629931</v>
      </c>
      <c r="AE120" s="15">
        <f t="shared" si="291"/>
        <v>44.385488476629924</v>
      </c>
      <c r="AF120" s="15">
        <f t="shared" si="292"/>
        <v>12.435246487967605</v>
      </c>
      <c r="AG120" s="15">
        <f t="shared" si="292"/>
        <v>6.6338029601706703</v>
      </c>
      <c r="AH120" s="15">
        <f t="shared" si="292"/>
        <v>23.949630370798943</v>
      </c>
      <c r="AI120" s="15">
        <f t="shared" si="292"/>
        <v>4.1748021136532509</v>
      </c>
      <c r="AJ120" s="15">
        <f t="shared" si="292"/>
        <v>3.1092628462998295</v>
      </c>
      <c r="AL120" s="14"/>
      <c r="AM120" s="14">
        <v>1270</v>
      </c>
      <c r="AN120" s="14">
        <f t="shared" si="182"/>
        <v>72.599600460231144</v>
      </c>
      <c r="AO120" s="14">
        <f t="shared" si="183"/>
        <v>20.016439415083713</v>
      </c>
      <c r="AP120" s="14">
        <f t="shared" si="184"/>
        <v>10.520661293433701</v>
      </c>
      <c r="AQ120" s="14">
        <f t="shared" si="185"/>
        <v>32.629680611015125</v>
      </c>
      <c r="AR120" s="14">
        <f t="shared" si="186"/>
        <v>7.5949530436372479</v>
      </c>
      <c r="AS120" s="14">
        <f t="shared" si="187"/>
        <v>1.8378660970613554</v>
      </c>
      <c r="AT120" s="14"/>
      <c r="AU120" s="14">
        <f t="shared" si="188"/>
        <v>71.207417604923208</v>
      </c>
      <c r="AV120" s="14">
        <f t="shared" si="268"/>
        <v>19.394731854579423</v>
      </c>
      <c r="AW120" s="14">
        <f t="shared" si="268"/>
        <v>10.251244289411868</v>
      </c>
      <c r="AX120" s="14">
        <f t="shared" si="268"/>
        <v>32.243109116592379</v>
      </c>
      <c r="AY120" s="14">
        <f t="shared" si="267"/>
        <v>7.5230819351544032</v>
      </c>
      <c r="AZ120" s="14">
        <f t="shared" si="267"/>
        <v>1.7952504091851309</v>
      </c>
      <c r="BA120" s="14"/>
      <c r="BB120" s="14">
        <f t="shared" si="225"/>
        <v>65.532712792500618</v>
      </c>
      <c r="BC120" s="14">
        <f t="shared" si="226"/>
        <v>18.201368767861144</v>
      </c>
      <c r="BD120" s="14">
        <f t="shared" si="226"/>
        <v>10.07132698125978</v>
      </c>
      <c r="BE120" s="14">
        <f t="shared" si="226"/>
        <v>28.939901269732374</v>
      </c>
      <c r="BF120" s="14">
        <f t="shared" si="226"/>
        <v>7.0259393710978255</v>
      </c>
      <c r="BG120" s="14">
        <f t="shared" si="222"/>
        <v>1.2941764025495024</v>
      </c>
      <c r="BH120" s="14"/>
      <c r="BI120" s="14">
        <f t="shared" si="189"/>
        <v>57.746275616644873</v>
      </c>
      <c r="BJ120" s="14">
        <f t="shared" si="190"/>
        <v>16.540622731377248</v>
      </c>
      <c r="BK120" s="14">
        <f t="shared" si="190"/>
        <v>7.7613946573962895</v>
      </c>
      <c r="BL120" s="14">
        <f t="shared" si="190"/>
        <v>25.951953443759177</v>
      </c>
      <c r="BM120" s="14">
        <f t="shared" si="190"/>
        <v>6.3999915558035667</v>
      </c>
      <c r="BN120" s="14">
        <f t="shared" si="163"/>
        <v>1.0923132283085901</v>
      </c>
      <c r="BO120" s="14"/>
      <c r="BP120" s="14">
        <f t="shared" si="191"/>
        <v>75.482294643079598</v>
      </c>
      <c r="BQ120" s="14">
        <f t="shared" si="192"/>
        <v>20.433841662545809</v>
      </c>
      <c r="BR120" s="14">
        <f t="shared" si="192"/>
        <v>11.041399863203003</v>
      </c>
      <c r="BS120" s="14">
        <f t="shared" si="192"/>
        <v>34.070606063402352</v>
      </c>
      <c r="BT120" s="14">
        <f t="shared" si="192"/>
        <v>7.8483071063419061</v>
      </c>
      <c r="BU120" s="14">
        <f t="shared" si="164"/>
        <v>2.0881399475865248</v>
      </c>
      <c r="BV120" s="14"/>
      <c r="BW120" s="14">
        <f t="shared" si="193"/>
        <v>74.936731590705364</v>
      </c>
      <c r="BX120" s="14">
        <f t="shared" si="194"/>
        <v>20.249093854311564</v>
      </c>
      <c r="BY120" s="14">
        <f t="shared" si="194"/>
        <v>11.00719608777665</v>
      </c>
      <c r="BZ120" s="14">
        <f t="shared" si="194"/>
        <v>33.830791253946565</v>
      </c>
      <c r="CA120" s="14">
        <f t="shared" si="194"/>
        <v>7.809397756092479</v>
      </c>
      <c r="CB120" s="14">
        <f t="shared" si="165"/>
        <v>2.040252638578103</v>
      </c>
      <c r="CC120" s="14"/>
      <c r="CD120" s="14">
        <f t="shared" si="195"/>
        <v>68.082766248246344</v>
      </c>
      <c r="CE120" s="14">
        <f t="shared" si="196"/>
        <v>18.794300030785735</v>
      </c>
      <c r="CF120" s="14">
        <f t="shared" si="196"/>
        <v>10.561215859391762</v>
      </c>
      <c r="CG120" s="14">
        <f t="shared" si="196"/>
        <v>30.127596827607608</v>
      </c>
      <c r="CH120" s="14">
        <f t="shared" si="196"/>
        <v>7.2031865116762841</v>
      </c>
      <c r="CI120" s="14">
        <f t="shared" si="166"/>
        <v>1.3964670187849539</v>
      </c>
      <c r="CJ120" s="14"/>
      <c r="CK120" s="14">
        <f t="shared" si="227"/>
        <v>63.890168767368493</v>
      </c>
      <c r="CL120" s="14">
        <f t="shared" si="228"/>
        <v>17.484737386059766</v>
      </c>
      <c r="CM120" s="14">
        <f t="shared" si="228"/>
        <v>9.8783397541393221</v>
      </c>
      <c r="CN120" s="14">
        <f t="shared" si="228"/>
        <v>28.41920772772383</v>
      </c>
      <c r="CO120" s="14">
        <f t="shared" si="228"/>
        <v>6.8982842770158843</v>
      </c>
      <c r="CP120" s="14">
        <f t="shared" si="223"/>
        <v>1.2095996224296934</v>
      </c>
      <c r="CQ120" s="14"/>
      <c r="CR120" s="14">
        <f t="shared" si="197"/>
        <v>57.653428512904668</v>
      </c>
      <c r="CS120" s="14">
        <f t="shared" si="198"/>
        <v>15.95312218243288</v>
      </c>
      <c r="CT120" s="14">
        <f t="shared" si="198"/>
        <v>9.142419685969541</v>
      </c>
      <c r="CU120" s="14">
        <f t="shared" si="198"/>
        <v>25.312379877667489</v>
      </c>
      <c r="CV120" s="14">
        <f t="shared" si="198"/>
        <v>6.3516045018371958</v>
      </c>
      <c r="CW120" s="14">
        <f t="shared" si="167"/>
        <v>0.89390226499756142</v>
      </c>
      <c r="CX120" s="14"/>
      <c r="CY120" s="14">
        <f t="shared" si="199"/>
        <v>74.050343176642997</v>
      </c>
      <c r="CZ120" s="14">
        <f t="shared" si="200"/>
        <v>20.078860749160377</v>
      </c>
      <c r="DA120" s="14">
        <f t="shared" si="200"/>
        <v>10.659248313096867</v>
      </c>
      <c r="DB120" s="14">
        <f t="shared" si="200"/>
        <v>33.562955823346961</v>
      </c>
      <c r="DC120" s="14">
        <f t="shared" si="200"/>
        <v>7.7410502175389784</v>
      </c>
      <c r="DD120" s="14">
        <f t="shared" si="168"/>
        <v>2.0082280734998132</v>
      </c>
      <c r="DE120" s="14"/>
      <c r="DF120" s="14">
        <f t="shared" si="201"/>
        <v>74.387143702605741</v>
      </c>
      <c r="DG120" s="14">
        <f t="shared" si="202"/>
        <v>20.007076038284303</v>
      </c>
      <c r="DH120" s="14">
        <f t="shared" si="202"/>
        <v>11.063774212084123</v>
      </c>
      <c r="DI120" s="14">
        <f t="shared" si="202"/>
        <v>33.622787876073787</v>
      </c>
      <c r="DJ120" s="14">
        <f t="shared" si="202"/>
        <v>7.7483134160462956</v>
      </c>
      <c r="DK120" s="14">
        <f t="shared" si="169"/>
        <v>1.9451921601172266</v>
      </c>
      <c r="DL120" s="14"/>
      <c r="DM120" s="14">
        <f t="shared" si="203"/>
        <v>68.51073719811879</v>
      </c>
      <c r="DN120" s="14">
        <f t="shared" si="204"/>
        <v>18.875042646950014</v>
      </c>
      <c r="DO120" s="14">
        <f t="shared" si="204"/>
        <v>10.682863878359145</v>
      </c>
      <c r="DP120" s="14">
        <f t="shared" si="204"/>
        <v>30.294295454133042</v>
      </c>
      <c r="DQ120" s="14">
        <f t="shared" si="204"/>
        <v>7.2409827452071562</v>
      </c>
      <c r="DR120" s="14">
        <f t="shared" si="170"/>
        <v>1.4175524734694345</v>
      </c>
      <c r="DS120" s="14"/>
      <c r="DT120" s="14">
        <f t="shared" si="229"/>
        <v>64.247879036690435</v>
      </c>
      <c r="DU120" s="14">
        <f t="shared" si="230"/>
        <v>17.598243441147051</v>
      </c>
      <c r="DV120" s="14">
        <f t="shared" si="230"/>
        <v>9.7925342418552557</v>
      </c>
      <c r="DW120" s="14">
        <f t="shared" si="230"/>
        <v>28.673245818842378</v>
      </c>
      <c r="DX120" s="14">
        <f t="shared" si="230"/>
        <v>6.9335278493132151</v>
      </c>
      <c r="DY120" s="14">
        <f t="shared" si="224"/>
        <v>1.2503276855325338</v>
      </c>
      <c r="DZ120" s="14"/>
      <c r="EA120" s="14">
        <f t="shared" si="205"/>
        <v>59.597329905194513</v>
      </c>
      <c r="EB120" s="14">
        <f t="shared" si="206"/>
        <v>16.448498803801215</v>
      </c>
      <c r="EC120" s="14">
        <f t="shared" si="206"/>
        <v>9.3179643686020093</v>
      </c>
      <c r="ED120" s="14">
        <f t="shared" si="206"/>
        <v>26.271628326449999</v>
      </c>
      <c r="EE120" s="14">
        <f t="shared" si="206"/>
        <v>6.550034385525473</v>
      </c>
      <c r="EF120" s="14">
        <f t="shared" si="171"/>
        <v>1.0092040208158246</v>
      </c>
      <c r="EG120" s="14"/>
      <c r="EH120" s="14">
        <f t="shared" si="207"/>
        <v>77.385759601075037</v>
      </c>
      <c r="EI120" s="14">
        <f t="shared" si="208"/>
        <v>21.532703911927253</v>
      </c>
      <c r="EJ120" s="14">
        <f t="shared" si="208"/>
        <v>11.513460804391034</v>
      </c>
      <c r="EK120" s="14">
        <f t="shared" si="208"/>
        <v>34.318687054365547</v>
      </c>
      <c r="EL120" s="14">
        <f t="shared" si="208"/>
        <v>7.9181767740166844</v>
      </c>
      <c r="EM120" s="14">
        <f t="shared" si="172"/>
        <v>2.1027310563745196</v>
      </c>
      <c r="EN120" s="14"/>
      <c r="EO120" s="14">
        <f t="shared" si="209"/>
        <v>73.301180256248756</v>
      </c>
      <c r="EP120" s="14">
        <f t="shared" si="210"/>
        <v>19.382733097073782</v>
      </c>
      <c r="EQ120" s="14">
        <f t="shared" si="210"/>
        <v>10.630852467610305</v>
      </c>
      <c r="ER120" s="14">
        <f t="shared" si="210"/>
        <v>33.560934699997858</v>
      </c>
      <c r="ES120" s="14">
        <f t="shared" si="210"/>
        <v>7.7291815103693748</v>
      </c>
      <c r="ET120" s="14">
        <f t="shared" si="173"/>
        <v>1.9974784811974264</v>
      </c>
      <c r="EU120" s="14"/>
      <c r="EV120" s="14">
        <f t="shared" si="211"/>
        <v>75.103852369192367</v>
      </c>
      <c r="EW120" s="14">
        <f t="shared" si="212"/>
        <v>20.644208521406316</v>
      </c>
      <c r="EX120" s="14">
        <f t="shared" si="212"/>
        <v>11.352306286269091</v>
      </c>
      <c r="EY120" s="14">
        <f t="shared" si="212"/>
        <v>32.787616858737152</v>
      </c>
      <c r="EZ120" s="14">
        <f t="shared" si="212"/>
        <v>8.0240696387070027</v>
      </c>
      <c r="FA120" s="14">
        <f t="shared" si="174"/>
        <v>2.2956510640728007</v>
      </c>
      <c r="FB120" s="14"/>
      <c r="FC120" s="14">
        <f t="shared" si="213"/>
        <v>71.401350449526731</v>
      </c>
      <c r="FD120" s="14">
        <f t="shared" si="214"/>
        <v>18.773742559991675</v>
      </c>
      <c r="FE120" s="14">
        <f t="shared" si="214"/>
        <v>11.261000565418728</v>
      </c>
      <c r="FF120" s="14">
        <f t="shared" si="214"/>
        <v>30.240590070247492</v>
      </c>
      <c r="FG120" s="14">
        <f t="shared" si="214"/>
        <v>8.3087546433209472</v>
      </c>
      <c r="FH120" s="14">
        <f t="shared" si="175"/>
        <v>2.8172626105478882</v>
      </c>
      <c r="FI120" s="14"/>
      <c r="FJ120" s="14">
        <f t="shared" si="215"/>
        <v>73.235446563579814</v>
      </c>
      <c r="FK120" s="14">
        <f t="shared" si="216"/>
        <v>19.406501676842112</v>
      </c>
      <c r="FL120" s="14">
        <f t="shared" si="216"/>
        <v>11.083031013116409</v>
      </c>
      <c r="FM120" s="14">
        <f t="shared" si="216"/>
        <v>33.213113620697797</v>
      </c>
      <c r="FN120" s="14">
        <f t="shared" si="216"/>
        <v>7.6807758472818062</v>
      </c>
      <c r="FO120" s="14">
        <f t="shared" si="176"/>
        <v>1.8520244056416857</v>
      </c>
    </row>
    <row r="121" spans="1:171" ht="13.15" x14ac:dyDescent="0.2">
      <c r="F121" t="e">
        <f t="shared" si="181"/>
        <v>#DIV/0!</v>
      </c>
      <c r="L121" t="e">
        <f t="shared" si="269"/>
        <v>#DIV/0!</v>
      </c>
      <c r="W121" t="e">
        <f t="shared" si="270"/>
        <v>#DIV/0!</v>
      </c>
      <c r="X121" t="e">
        <f t="shared" si="271"/>
        <v>#DIV/0!</v>
      </c>
      <c r="AM121" s="14">
        <v>1280</v>
      </c>
      <c r="AN121" s="14">
        <f t="shared" si="182"/>
        <v>72.513690128757375</v>
      </c>
      <c r="AO121" s="14">
        <f t="shared" si="183"/>
        <v>19.995498656598741</v>
      </c>
      <c r="AP121" s="14">
        <f t="shared" si="184"/>
        <v>10.506946921185078</v>
      </c>
      <c r="AQ121" s="14">
        <f t="shared" si="185"/>
        <v>32.590902069945336</v>
      </c>
      <c r="AR121" s="14">
        <f t="shared" si="186"/>
        <v>7.5884858905156021</v>
      </c>
      <c r="AS121" s="14">
        <f t="shared" si="187"/>
        <v>1.8318565905126176</v>
      </c>
      <c r="AU121" s="14">
        <f t="shared" si="188"/>
        <v>71.126577602245419</v>
      </c>
      <c r="AV121" s="14">
        <f t="shared" si="268"/>
        <v>19.374761475587754</v>
      </c>
      <c r="AW121" s="14">
        <f t="shared" si="268"/>
        <v>10.237769416899935</v>
      </c>
      <c r="AX121" s="14">
        <f t="shared" si="268"/>
        <v>32.20791782119872</v>
      </c>
      <c r="AY121" s="14">
        <f t="shared" si="267"/>
        <v>7.5166153054631994</v>
      </c>
      <c r="AZ121" s="14">
        <f t="shared" si="267"/>
        <v>1.789513583095808</v>
      </c>
      <c r="BB121" s="14">
        <f t="shared" si="225"/>
        <v>65.475979593515063</v>
      </c>
      <c r="BC121" s="14">
        <f t="shared" si="226"/>
        <v>18.188665558641148</v>
      </c>
      <c r="BD121" s="14">
        <f t="shared" si="226"/>
        <v>10.066453032821453</v>
      </c>
      <c r="BE121" s="14">
        <f t="shared" si="226"/>
        <v>28.909341853576084</v>
      </c>
      <c r="BF121" s="14">
        <f t="shared" si="226"/>
        <v>7.0210776493640328</v>
      </c>
      <c r="BG121" s="14">
        <f t="shared" si="222"/>
        <v>1.2904414991123427</v>
      </c>
      <c r="BI121" s="14">
        <f t="shared" si="189"/>
        <v>57.656691490298343</v>
      </c>
      <c r="BJ121" s="14">
        <f t="shared" si="190"/>
        <v>16.519808237909395</v>
      </c>
      <c r="BK121" s="14">
        <f t="shared" si="190"/>
        <v>7.7487707244421067</v>
      </c>
      <c r="BL121" s="14">
        <f t="shared" si="190"/>
        <v>25.906600181226164</v>
      </c>
      <c r="BM121" s="14">
        <f t="shared" si="190"/>
        <v>6.3928184221044839</v>
      </c>
      <c r="BN121" s="14">
        <f t="shared" si="163"/>
        <v>1.0886939246161937</v>
      </c>
      <c r="BP121" s="14">
        <f t="shared" si="191"/>
        <v>75.413151912912625</v>
      </c>
      <c r="BQ121" s="14">
        <f t="shared" si="192"/>
        <v>20.41743455459148</v>
      </c>
      <c r="BR121" s="14">
        <f t="shared" si="192"/>
        <v>11.031842627176166</v>
      </c>
      <c r="BS121" s="14">
        <f t="shared" si="192"/>
        <v>34.038535010153403</v>
      </c>
      <c r="BT121" s="14">
        <f t="shared" si="192"/>
        <v>7.8429304816856273</v>
      </c>
      <c r="BU121" s="14">
        <f t="shared" si="164"/>
        <v>2.0824092393059446</v>
      </c>
      <c r="BW121" s="14">
        <f t="shared" si="193"/>
        <v>74.867021724622532</v>
      </c>
      <c r="BX121" s="14">
        <f t="shared" si="194"/>
        <v>20.232251764841902</v>
      </c>
      <c r="BY121" s="14">
        <f t="shared" si="194"/>
        <v>10.996879429317815</v>
      </c>
      <c r="BZ121" s="14">
        <f t="shared" si="194"/>
        <v>33.799286802736205</v>
      </c>
      <c r="CA121" s="14">
        <f t="shared" si="194"/>
        <v>7.8039753338589648</v>
      </c>
      <c r="CB121" s="14">
        <f t="shared" si="165"/>
        <v>2.0346283938676537</v>
      </c>
      <c r="CD121" s="14">
        <f t="shared" si="195"/>
        <v>68.015831523749554</v>
      </c>
      <c r="CE121" s="14">
        <f t="shared" si="196"/>
        <v>18.777586706748494</v>
      </c>
      <c r="CF121" s="14">
        <f t="shared" si="196"/>
        <v>10.551371656618176</v>
      </c>
      <c r="CG121" s="14">
        <f t="shared" si="196"/>
        <v>30.096301629706502</v>
      </c>
      <c r="CH121" s="14">
        <f t="shared" si="196"/>
        <v>7.197885668719203</v>
      </c>
      <c r="CI121" s="14">
        <f t="shared" si="166"/>
        <v>1.3926858619571774</v>
      </c>
      <c r="CK121" s="14">
        <f t="shared" si="227"/>
        <v>63.814432070342498</v>
      </c>
      <c r="CL121" s="14">
        <f t="shared" si="228"/>
        <v>17.465405615646425</v>
      </c>
      <c r="CM121" s="14">
        <f t="shared" si="228"/>
        <v>9.8705644598171851</v>
      </c>
      <c r="CN121" s="14">
        <f t="shared" si="228"/>
        <v>28.380664522303348</v>
      </c>
      <c r="CO121" s="14">
        <f t="shared" si="228"/>
        <v>6.8922757906201468</v>
      </c>
      <c r="CP121" s="14">
        <f t="shared" si="223"/>
        <v>1.2055216819553953</v>
      </c>
      <c r="CR121" s="14">
        <f t="shared" si="197"/>
        <v>57.594349285559673</v>
      </c>
      <c r="CS121" s="14">
        <f t="shared" si="198"/>
        <v>15.938005076372237</v>
      </c>
      <c r="CT121" s="14">
        <f t="shared" si="198"/>
        <v>9.1354757961472401</v>
      </c>
      <c r="CU121" s="14">
        <f t="shared" si="198"/>
        <v>25.282698924579428</v>
      </c>
      <c r="CV121" s="14">
        <f t="shared" si="198"/>
        <v>6.3466156329336263</v>
      </c>
      <c r="CW121" s="14">
        <f t="shared" si="167"/>
        <v>0.89155385552714006</v>
      </c>
      <c r="CY121" s="14">
        <f t="shared" si="199"/>
        <v>73.985935739067969</v>
      </c>
      <c r="CZ121" s="14">
        <f t="shared" si="200"/>
        <v>20.063248579156824</v>
      </c>
      <c r="DA121" s="14">
        <f t="shared" si="200"/>
        <v>10.651487529778096</v>
      </c>
      <c r="DB121" s="14">
        <f t="shared" si="200"/>
        <v>33.532342535453679</v>
      </c>
      <c r="DC121" s="14">
        <f t="shared" si="200"/>
        <v>7.7360232910134439</v>
      </c>
      <c r="DD121" s="14">
        <f t="shared" si="168"/>
        <v>2.0028338036659203</v>
      </c>
      <c r="DF121" s="14">
        <f t="shared" si="201"/>
        <v>74.324023447545116</v>
      </c>
      <c r="DG121" s="14">
        <f t="shared" si="202"/>
        <v>19.991891560778683</v>
      </c>
      <c r="DH121" s="14">
        <f t="shared" si="202"/>
        <v>11.055491273935875</v>
      </c>
      <c r="DI121" s="14">
        <f t="shared" si="202"/>
        <v>33.592995369234472</v>
      </c>
      <c r="DJ121" s="14">
        <f t="shared" si="202"/>
        <v>7.7434427829191055</v>
      </c>
      <c r="DK121" s="14">
        <f t="shared" si="169"/>
        <v>1.9402024606769923</v>
      </c>
      <c r="DM121" s="14">
        <f t="shared" si="203"/>
        <v>68.444212943338826</v>
      </c>
      <c r="DN121" s="14">
        <f t="shared" si="204"/>
        <v>18.85783802638182</v>
      </c>
      <c r="DO121" s="14">
        <f t="shared" si="204"/>
        <v>10.674023925239617</v>
      </c>
      <c r="DP121" s="14">
        <f t="shared" si="204"/>
        <v>30.263069432578625</v>
      </c>
      <c r="DQ121" s="14">
        <f t="shared" si="204"/>
        <v>7.2356706609609187</v>
      </c>
      <c r="DR121" s="14">
        <f t="shared" si="170"/>
        <v>1.4136108981778475</v>
      </c>
      <c r="DT121" s="14">
        <f t="shared" si="229"/>
        <v>64.180511500806119</v>
      </c>
      <c r="DU121" s="14">
        <f t="shared" si="230"/>
        <v>17.580853780668143</v>
      </c>
      <c r="DV121" s="14">
        <f t="shared" si="230"/>
        <v>9.7849867758239917</v>
      </c>
      <c r="DW121" s="14">
        <f t="shared" si="230"/>
        <v>28.640239744644788</v>
      </c>
      <c r="DX121" s="14">
        <f t="shared" si="230"/>
        <v>6.9279680818910414</v>
      </c>
      <c r="DY121" s="14">
        <f t="shared" si="224"/>
        <v>1.2464631177781693</v>
      </c>
      <c r="EA121" s="14">
        <f t="shared" si="205"/>
        <v>59.528700504798039</v>
      </c>
      <c r="EB121" s="14">
        <f t="shared" si="206"/>
        <v>16.430693786079409</v>
      </c>
      <c r="EC121" s="14">
        <f t="shared" si="206"/>
        <v>9.3094206412817115</v>
      </c>
      <c r="ED121" s="14">
        <f t="shared" si="206"/>
        <v>26.238201044818247</v>
      </c>
      <c r="EE121" s="14">
        <f t="shared" si="206"/>
        <v>6.5442522771339906</v>
      </c>
      <c r="EF121" s="14">
        <f t="shared" si="171"/>
        <v>1.0061327554846791</v>
      </c>
      <c r="EH121" s="14">
        <f t="shared" si="207"/>
        <v>77.323752735867274</v>
      </c>
      <c r="EI121" s="14">
        <f t="shared" si="208"/>
        <v>21.519116792699581</v>
      </c>
      <c r="EJ121" s="14">
        <f t="shared" si="208"/>
        <v>11.507267528958891</v>
      </c>
      <c r="EK121" s="14">
        <f t="shared" si="208"/>
        <v>34.287598141979451</v>
      </c>
      <c r="EL121" s="14">
        <f t="shared" si="208"/>
        <v>7.9131310822822218</v>
      </c>
      <c r="EM121" s="14">
        <f t="shared" si="172"/>
        <v>2.0966391899471279</v>
      </c>
      <c r="EO121" s="14">
        <f t="shared" si="209"/>
        <v>73.233944137471752</v>
      </c>
      <c r="EP121" s="14">
        <f t="shared" si="210"/>
        <v>19.366843279318857</v>
      </c>
      <c r="EQ121" s="14">
        <f t="shared" si="210"/>
        <v>10.622123252902956</v>
      </c>
      <c r="ER121" s="14">
        <f t="shared" si="210"/>
        <v>33.528886020493836</v>
      </c>
      <c r="ES121" s="14">
        <f t="shared" si="210"/>
        <v>7.7240220663968753</v>
      </c>
      <c r="ET121" s="14">
        <f t="shared" si="173"/>
        <v>1.9920695183592358</v>
      </c>
      <c r="EV121" s="14">
        <f t="shared" si="211"/>
        <v>75.042732051752608</v>
      </c>
      <c r="EW121" s="14">
        <f t="shared" si="212"/>
        <v>20.628817210094873</v>
      </c>
      <c r="EX121" s="14">
        <f t="shared" si="212"/>
        <v>11.349191692362528</v>
      </c>
      <c r="EY121" s="14">
        <f t="shared" si="212"/>
        <v>32.757202299394194</v>
      </c>
      <c r="EZ121" s="14">
        <f t="shared" si="212"/>
        <v>8.0190897922946895</v>
      </c>
      <c r="FA121" s="14">
        <f t="shared" si="174"/>
        <v>2.288431057606318</v>
      </c>
      <c r="FC121" s="14">
        <f t="shared" si="213"/>
        <v>71.329038013193127</v>
      </c>
      <c r="FD121" s="14">
        <f t="shared" si="214"/>
        <v>18.754392539777353</v>
      </c>
      <c r="FE121" s="14">
        <f t="shared" si="214"/>
        <v>11.25172201698707</v>
      </c>
      <c r="FF121" s="14">
        <f t="shared" si="214"/>
        <v>30.209881412882218</v>
      </c>
      <c r="FG121" s="14">
        <f t="shared" si="214"/>
        <v>8.303539893110722</v>
      </c>
      <c r="FH121" s="14">
        <f t="shared" si="175"/>
        <v>2.8095021504357556</v>
      </c>
      <c r="FJ121" s="14">
        <f t="shared" si="215"/>
        <v>73.173313000736542</v>
      </c>
      <c r="FK121" s="14">
        <f t="shared" si="216"/>
        <v>19.391080759769387</v>
      </c>
      <c r="FL121" s="14">
        <f t="shared" si="216"/>
        <v>11.076899199615177</v>
      </c>
      <c r="FM121" s="14">
        <f t="shared" si="216"/>
        <v>33.18236941844976</v>
      </c>
      <c r="FN121" s="14">
        <f t="shared" si="216"/>
        <v>7.6759728135161804</v>
      </c>
      <c r="FO121" s="14">
        <f t="shared" si="176"/>
        <v>1.8469908093860488</v>
      </c>
    </row>
    <row r="122" spans="1:171" s="20" customFormat="1" x14ac:dyDescent="0.15">
      <c r="A122" s="20" t="s">
        <v>28</v>
      </c>
      <c r="B122" s="20">
        <v>22.1</v>
      </c>
      <c r="C122" s="20">
        <v>12.04</v>
      </c>
      <c r="D122" s="20">
        <v>36.700000000000003</v>
      </c>
      <c r="E122" s="20">
        <v>8.1999999999999993</v>
      </c>
      <c r="F122" s="20">
        <f t="shared" si="181"/>
        <v>2.4424151069704374</v>
      </c>
      <c r="G122" s="20">
        <v>20.8</v>
      </c>
      <c r="H122" s="20">
        <v>160</v>
      </c>
      <c r="I122" s="20">
        <v>92</v>
      </c>
      <c r="J122" s="20">
        <f t="shared" si="42"/>
        <v>-0.8</v>
      </c>
      <c r="K122" s="20">
        <f t="shared" si="249"/>
        <v>-4.09</v>
      </c>
      <c r="L122" s="20">
        <f t="shared" si="269"/>
        <v>81.48241510697045</v>
      </c>
      <c r="M122" s="20" t="s">
        <v>18</v>
      </c>
      <c r="N122" s="20">
        <v>2015</v>
      </c>
      <c r="P122" s="20">
        <f>H122</f>
        <v>160</v>
      </c>
      <c r="Q122" s="20">
        <f t="shared" ref="Q122:U129" si="294">B$122-AF122</f>
        <v>21.128147785233022</v>
      </c>
      <c r="R122" s="20">
        <f t="shared" si="294"/>
        <v>11.560669224782611</v>
      </c>
      <c r="S122" s="20">
        <f t="shared" si="294"/>
        <v>34.749851977010358</v>
      </c>
      <c r="T122" s="20">
        <f t="shared" si="294"/>
        <v>7.8916097590601657</v>
      </c>
      <c r="U122" s="20">
        <f t="shared" si="294"/>
        <v>2.0615157063784122</v>
      </c>
      <c r="W122" s="20">
        <f t="shared" si="270"/>
        <v>-4.0906206545058836</v>
      </c>
      <c r="X122" s="20">
        <f t="shared" si="271"/>
        <v>77.391794452464566</v>
      </c>
      <c r="Y122" s="20">
        <f t="shared" ref="Y122:AC129" si="295">B$122-B122</f>
        <v>0</v>
      </c>
      <c r="Z122" s="20">
        <f t="shared" si="295"/>
        <v>0</v>
      </c>
      <c r="AA122" s="20">
        <f t="shared" si="295"/>
        <v>0</v>
      </c>
      <c r="AB122" s="20">
        <f t="shared" si="295"/>
        <v>0</v>
      </c>
      <c r="AC122" s="20">
        <f t="shared" si="295"/>
        <v>0</v>
      </c>
      <c r="AE122" s="20">
        <f t="shared" ref="AE122:AE129" si="296">$L$122-L122</f>
        <v>0</v>
      </c>
      <c r="AF122" s="20">
        <f t="shared" ref="AF122:AJ129" si="297">MacroSpline($I$122:$I$129,Y$122:Y$129,$H122)</f>
        <v>0.97185221476697781</v>
      </c>
      <c r="AG122" s="20">
        <f t="shared" si="297"/>
        <v>0.47933077521738821</v>
      </c>
      <c r="AH122" s="20">
        <f t="shared" si="297"/>
        <v>1.9501480229896444</v>
      </c>
      <c r="AI122" s="20">
        <f t="shared" si="297"/>
        <v>0.30839024093983364</v>
      </c>
      <c r="AJ122" s="20">
        <f t="shared" si="297"/>
        <v>0.38089940059202521</v>
      </c>
      <c r="AL122" s="14"/>
      <c r="AM122" s="14">
        <v>1290</v>
      </c>
      <c r="AN122" s="14">
        <f t="shared" si="182"/>
        <v>72.448776710764733</v>
      </c>
      <c r="AO122" s="14">
        <f t="shared" si="183"/>
        <v>19.98054127039509</v>
      </c>
      <c r="AP122" s="14">
        <f t="shared" si="184"/>
        <v>10.496794878692711</v>
      </c>
      <c r="AQ122" s="14">
        <f t="shared" si="185"/>
        <v>32.560661807031053</v>
      </c>
      <c r="AR122" s="14">
        <f t="shared" si="186"/>
        <v>7.5834527728203351</v>
      </c>
      <c r="AS122" s="14">
        <f t="shared" si="187"/>
        <v>1.8273259818255387</v>
      </c>
      <c r="AT122" s="14"/>
      <c r="AU122" s="14">
        <f t="shared" si="188"/>
        <v>71.04605588288382</v>
      </c>
      <c r="AV122" s="14">
        <f t="shared" si="268"/>
        <v>19.354864482816627</v>
      </c>
      <c r="AW122" s="14">
        <f t="shared" si="268"/>
        <v>10.224345848570334</v>
      </c>
      <c r="AX122" s="14">
        <f t="shared" si="268"/>
        <v>32.172861769504422</v>
      </c>
      <c r="AY122" s="14">
        <f t="shared" si="267"/>
        <v>7.5101720420096054</v>
      </c>
      <c r="AZ122" s="14">
        <f t="shared" si="267"/>
        <v>1.7838117399828324</v>
      </c>
      <c r="BA122" s="14"/>
      <c r="BB122" s="14">
        <f t="shared" si="225"/>
        <v>65.419638147751471</v>
      </c>
      <c r="BC122" s="14">
        <f t="shared" si="226"/>
        <v>18.176084034706459</v>
      </c>
      <c r="BD122" s="14">
        <f t="shared" si="226"/>
        <v>10.061646287286738</v>
      </c>
      <c r="BE122" s="14">
        <f t="shared" si="226"/>
        <v>28.878927225282471</v>
      </c>
      <c r="BF122" s="14">
        <f t="shared" si="226"/>
        <v>7.0162461890190198</v>
      </c>
      <c r="BG122" s="14">
        <f t="shared" si="222"/>
        <v>1.2867344114567956</v>
      </c>
      <c r="BH122" s="14"/>
      <c r="BI122" s="14">
        <f t="shared" si="189"/>
        <v>57.567371653092124</v>
      </c>
      <c r="BJ122" s="14">
        <f t="shared" si="190"/>
        <v>16.499061299089071</v>
      </c>
      <c r="BK122" s="14">
        <f t="shared" si="190"/>
        <v>7.7361851177010763</v>
      </c>
      <c r="BL122" s="14">
        <f t="shared" si="190"/>
        <v>25.861359675979521</v>
      </c>
      <c r="BM122" s="14">
        <f t="shared" si="190"/>
        <v>6.385668069896048</v>
      </c>
      <c r="BN122" s="14">
        <f t="shared" si="163"/>
        <v>1.0850974904264041</v>
      </c>
      <c r="BO122" s="14"/>
      <c r="BP122" s="14">
        <f t="shared" si="191"/>
        <v>75.344257631731139</v>
      </c>
      <c r="BQ122" s="14">
        <f t="shared" si="192"/>
        <v>20.401079863756518</v>
      </c>
      <c r="BR122" s="14">
        <f t="shared" si="192"/>
        <v>11.022322044796145</v>
      </c>
      <c r="BS122" s="14">
        <f t="shared" si="192"/>
        <v>34.006573666560683</v>
      </c>
      <c r="BT122" s="14">
        <f t="shared" si="192"/>
        <v>7.8375722802812389</v>
      </c>
      <c r="BU122" s="14">
        <f t="shared" si="164"/>
        <v>2.0767097763365636</v>
      </c>
      <c r="BV122" s="14"/>
      <c r="BW122" s="14">
        <f t="shared" si="193"/>
        <v>74.797614882099808</v>
      </c>
      <c r="BX122" s="14">
        <f t="shared" si="194"/>
        <v>20.215482347251466</v>
      </c>
      <c r="BY122" s="14">
        <f t="shared" si="194"/>
        <v>10.986599770412656</v>
      </c>
      <c r="BZ122" s="14">
        <f t="shared" si="194"/>
        <v>33.767917044441916</v>
      </c>
      <c r="CA122" s="14">
        <f t="shared" si="194"/>
        <v>7.7985747696563923</v>
      </c>
      <c r="CB122" s="14">
        <f t="shared" si="165"/>
        <v>2.0290409503373761</v>
      </c>
      <c r="CC122" s="14"/>
      <c r="CD122" s="14">
        <f t="shared" si="195"/>
        <v>67.949209310211288</v>
      </c>
      <c r="CE122" s="14">
        <f t="shared" si="196"/>
        <v>18.760951099839595</v>
      </c>
      <c r="CF122" s="14">
        <f t="shared" si="196"/>
        <v>10.541565963246541</v>
      </c>
      <c r="CG122" s="14">
        <f t="shared" si="196"/>
        <v>30.06515172962883</v>
      </c>
      <c r="CH122" s="14">
        <f t="shared" si="196"/>
        <v>7.1926086348517879</v>
      </c>
      <c r="CI122" s="14">
        <f t="shared" si="166"/>
        <v>1.3889318826445316</v>
      </c>
      <c r="CJ122" s="14"/>
      <c r="CK122" s="14">
        <f t="shared" si="227"/>
        <v>63.739157643201935</v>
      </c>
      <c r="CL122" s="14">
        <f t="shared" si="228"/>
        <v>17.446216798002176</v>
      </c>
      <c r="CM122" s="14">
        <f t="shared" si="228"/>
        <v>9.8628626493846614</v>
      </c>
      <c r="CN122" s="14">
        <f t="shared" si="228"/>
        <v>28.342300546819391</v>
      </c>
      <c r="CO122" s="14">
        <f t="shared" si="228"/>
        <v>6.8863013504732864</v>
      </c>
      <c r="CP122" s="14">
        <f t="shared" si="223"/>
        <v>1.2014762985224245</v>
      </c>
      <c r="CQ122" s="14"/>
      <c r="CR122" s="14">
        <f t="shared" si="197"/>
        <v>57.535509372858051</v>
      </c>
      <c r="CS122" s="14">
        <f t="shared" si="198"/>
        <v>15.922951767316711</v>
      </c>
      <c r="CT122" s="14">
        <f t="shared" si="198"/>
        <v>9.1285634178564834</v>
      </c>
      <c r="CU122" s="14">
        <f t="shared" si="198"/>
        <v>25.253128540310801</v>
      </c>
      <c r="CV122" s="14">
        <f t="shared" si="198"/>
        <v>6.3416463512461014</v>
      </c>
      <c r="CW122" s="14">
        <f t="shared" si="167"/>
        <v>0.88921929612795192</v>
      </c>
      <c r="CX122" s="14"/>
      <c r="CY122" s="14">
        <f t="shared" si="199"/>
        <v>73.921841498095006</v>
      </c>
      <c r="CZ122" s="14">
        <f t="shared" si="200"/>
        <v>20.04771085760872</v>
      </c>
      <c r="DA122" s="14">
        <f t="shared" si="200"/>
        <v>10.643779516721899</v>
      </c>
      <c r="DB122" s="14">
        <f t="shared" si="200"/>
        <v>33.501860566940877</v>
      </c>
      <c r="DC122" s="14">
        <f t="shared" si="200"/>
        <v>7.7310186777523136</v>
      </c>
      <c r="DD122" s="14">
        <f t="shared" si="168"/>
        <v>1.9974718790711998</v>
      </c>
      <c r="DE122" s="14"/>
      <c r="DF122" s="14">
        <f t="shared" si="201"/>
        <v>74.261204943901021</v>
      </c>
      <c r="DG122" s="14">
        <f t="shared" si="202"/>
        <v>19.97677985042862</v>
      </c>
      <c r="DH122" s="14">
        <f t="shared" si="202"/>
        <v>11.047259500457038</v>
      </c>
      <c r="DI122" s="14">
        <f t="shared" si="202"/>
        <v>33.563330273134142</v>
      </c>
      <c r="DJ122" s="14">
        <f t="shared" si="202"/>
        <v>7.7385931832371817</v>
      </c>
      <c r="DK122" s="14">
        <f t="shared" si="169"/>
        <v>1.9352421366440309</v>
      </c>
      <c r="DL122" s="14"/>
      <c r="DM122" s="14">
        <f t="shared" si="203"/>
        <v>68.378030128673004</v>
      </c>
      <c r="DN122" s="14">
        <f t="shared" si="204"/>
        <v>18.840725447210161</v>
      </c>
      <c r="DO122" s="14">
        <f t="shared" si="204"/>
        <v>10.665248422150588</v>
      </c>
      <c r="DP122" s="14">
        <f t="shared" si="204"/>
        <v>30.231981576972156</v>
      </c>
      <c r="DQ122" s="14">
        <f t="shared" si="204"/>
        <v>7.2303820896198054</v>
      </c>
      <c r="DR122" s="14">
        <f t="shared" si="170"/>
        <v>1.4096925927202917</v>
      </c>
      <c r="DS122" s="14"/>
      <c r="DT122" s="14">
        <f t="shared" si="229"/>
        <v>64.113561000454339</v>
      </c>
      <c r="DU122" s="14">
        <f t="shared" si="230"/>
        <v>17.56359388574419</v>
      </c>
      <c r="DV122" s="14">
        <f t="shared" si="230"/>
        <v>9.7775088957717511</v>
      </c>
      <c r="DW122" s="14">
        <f t="shared" si="230"/>
        <v>28.607396499761606</v>
      </c>
      <c r="DX122" s="14">
        <f t="shared" si="230"/>
        <v>6.9224368373047689</v>
      </c>
      <c r="DY122" s="14">
        <f t="shared" si="224"/>
        <v>1.2426248818720178</v>
      </c>
      <c r="DZ122" s="14"/>
      <c r="EA122" s="14">
        <f t="shared" si="205"/>
        <v>59.460335684135607</v>
      </c>
      <c r="EB122" s="14">
        <f t="shared" si="206"/>
        <v>16.412954865201954</v>
      </c>
      <c r="EC122" s="14">
        <f t="shared" si="206"/>
        <v>9.3009073715817507</v>
      </c>
      <c r="ED122" s="14">
        <f t="shared" si="206"/>
        <v>26.204905313480303</v>
      </c>
      <c r="EE122" s="14">
        <f t="shared" si="206"/>
        <v>6.5384895265969085</v>
      </c>
      <c r="EF122" s="14">
        <f t="shared" si="171"/>
        <v>1.003078607274694</v>
      </c>
      <c r="EG122" s="14"/>
      <c r="EH122" s="14">
        <f t="shared" si="207"/>
        <v>77.262057040660125</v>
      </c>
      <c r="EI122" s="14">
        <f t="shared" si="208"/>
        <v>21.505599902895455</v>
      </c>
      <c r="EJ122" s="14">
        <f t="shared" si="208"/>
        <v>11.501109798207688</v>
      </c>
      <c r="EK122" s="14">
        <f t="shared" si="208"/>
        <v>34.256652354924547</v>
      </c>
      <c r="EL122" s="14">
        <f t="shared" si="208"/>
        <v>7.9081078198623391</v>
      </c>
      <c r="EM122" s="14">
        <f t="shared" si="172"/>
        <v>2.0905871647700955</v>
      </c>
      <c r="EN122" s="14"/>
      <c r="EO122" s="14">
        <f t="shared" si="209"/>
        <v>73.166989123122022</v>
      </c>
      <c r="EP122" s="14">
        <f t="shared" si="210"/>
        <v>19.351013751271783</v>
      </c>
      <c r="EQ122" s="14">
        <f t="shared" si="210"/>
        <v>10.613425063474873</v>
      </c>
      <c r="ER122" s="14">
        <f t="shared" si="210"/>
        <v>33.496967489271569</v>
      </c>
      <c r="ES122" s="14">
        <f t="shared" si="210"/>
        <v>7.7188848874873459</v>
      </c>
      <c r="ET122" s="14">
        <f t="shared" si="173"/>
        <v>1.986697931616451</v>
      </c>
      <c r="EU122" s="14"/>
      <c r="EV122" s="14">
        <f t="shared" si="211"/>
        <v>74.981889259990993</v>
      </c>
      <c r="EW122" s="14">
        <f t="shared" si="212"/>
        <v>20.613483884863534</v>
      </c>
      <c r="EX122" s="14">
        <f t="shared" si="212"/>
        <v>11.346073204306352</v>
      </c>
      <c r="EY122" s="14">
        <f t="shared" si="212"/>
        <v>32.726935200697326</v>
      </c>
      <c r="EZ122" s="14">
        <f t="shared" si="212"/>
        <v>8.0141315652525833</v>
      </c>
      <c r="FA122" s="14">
        <f t="shared" si="174"/>
        <v>2.2812654048712009</v>
      </c>
      <c r="FB122" s="14"/>
      <c r="FC122" s="14">
        <f t="shared" si="213"/>
        <v>71.2570556561204</v>
      </c>
      <c r="FD122" s="14">
        <f t="shared" si="214"/>
        <v>18.735120366145821</v>
      </c>
      <c r="FE122" s="14">
        <f t="shared" si="214"/>
        <v>11.242487605877352</v>
      </c>
      <c r="FF122" s="14">
        <f t="shared" si="214"/>
        <v>30.179300862334681</v>
      </c>
      <c r="FG122" s="14">
        <f t="shared" si="214"/>
        <v>8.2983497690610761</v>
      </c>
      <c r="FH122" s="14">
        <f t="shared" si="175"/>
        <v>2.8017970527014766</v>
      </c>
      <c r="FI122" s="14"/>
      <c r="FJ122" s="14">
        <f t="shared" si="215"/>
        <v>73.111399466437504</v>
      </c>
      <c r="FK122" s="14">
        <f t="shared" si="216"/>
        <v>19.375705561076643</v>
      </c>
      <c r="FL122" s="14">
        <f t="shared" si="216"/>
        <v>11.070775826919444</v>
      </c>
      <c r="FM122" s="14">
        <f t="shared" si="216"/>
        <v>33.151738718687689</v>
      </c>
      <c r="FN122" s="14">
        <f t="shared" si="216"/>
        <v>7.6711887881798226</v>
      </c>
      <c r="FO122" s="14">
        <f t="shared" si="176"/>
        <v>1.8419905715739073</v>
      </c>
    </row>
    <row r="123" spans="1:171" s="20" customFormat="1" ht="13.15" x14ac:dyDescent="0.2">
      <c r="B123" s="20">
        <v>21.7</v>
      </c>
      <c r="C123" s="20">
        <v>11.84</v>
      </c>
      <c r="D123" s="20">
        <v>35.9</v>
      </c>
      <c r="E123" s="20">
        <v>8.07</v>
      </c>
      <c r="F123" s="20">
        <f t="shared" si="181"/>
        <v>2.2696576943201454</v>
      </c>
      <c r="H123" s="20">
        <v>200</v>
      </c>
      <c r="I123" s="20">
        <v>116</v>
      </c>
      <c r="J123" s="20">
        <f t="shared" si="42"/>
        <v>-0.79</v>
      </c>
      <c r="K123" s="20">
        <f t="shared" si="249"/>
        <v>-4.3600000000000003</v>
      </c>
      <c r="L123" s="20">
        <f t="shared" si="269"/>
        <v>79.779657694320136</v>
      </c>
      <c r="P123" s="20">
        <f t="shared" ref="P123:P126" si="298">H123</f>
        <v>200</v>
      </c>
      <c r="Q123" s="20">
        <f t="shared" si="294"/>
        <v>20.650212797267095</v>
      </c>
      <c r="R123" s="20">
        <f t="shared" si="294"/>
        <v>11.329022368612778</v>
      </c>
      <c r="S123" s="20">
        <f t="shared" si="294"/>
        <v>33.793703354150622</v>
      </c>
      <c r="T123" s="20">
        <f t="shared" si="294"/>
        <v>7.7453978495392679</v>
      </c>
      <c r="U123" s="20">
        <f t="shared" si="294"/>
        <v>1.8998083137413668</v>
      </c>
      <c r="W123" s="20">
        <f t="shared" si="270"/>
        <v>-4.3615130110090092</v>
      </c>
      <c r="X123" s="20">
        <f t="shared" si="271"/>
        <v>75.418144683311127</v>
      </c>
      <c r="Y123" s="20">
        <f t="shared" si="295"/>
        <v>0.40000000000000213</v>
      </c>
      <c r="Z123" s="20">
        <f t="shared" si="295"/>
        <v>0.19999999999999929</v>
      </c>
      <c r="AA123" s="20">
        <f t="shared" si="295"/>
        <v>0.80000000000000426</v>
      </c>
      <c r="AB123" s="20">
        <f t="shared" si="295"/>
        <v>0.12999999999999901</v>
      </c>
      <c r="AC123" s="20">
        <f t="shared" si="295"/>
        <v>0.17275741265029199</v>
      </c>
      <c r="AE123" s="20">
        <f t="shared" si="296"/>
        <v>1.702757412650314</v>
      </c>
      <c r="AF123" s="20">
        <f t="shared" si="297"/>
        <v>1.4497872027329064</v>
      </c>
      <c r="AG123" s="20">
        <f t="shared" si="297"/>
        <v>0.71097763138722125</v>
      </c>
      <c r="AH123" s="20">
        <f t="shared" si="297"/>
        <v>2.9062966458493804</v>
      </c>
      <c r="AI123" s="20">
        <f t="shared" si="297"/>
        <v>0.4546021504607316</v>
      </c>
      <c r="AJ123" s="20">
        <f t="shared" si="297"/>
        <v>0.54260679322907057</v>
      </c>
      <c r="AL123" s="14"/>
      <c r="AM123" s="14">
        <v>1300</v>
      </c>
      <c r="AN123" s="14">
        <f t="shared" si="182"/>
        <v>72.384156163183704</v>
      </c>
      <c r="AO123" s="14">
        <f t="shared" si="183"/>
        <v>19.96565597123579</v>
      </c>
      <c r="AP123" s="14">
        <f t="shared" si="184"/>
        <v>10.486680959461669</v>
      </c>
      <c r="AQ123" s="14">
        <f t="shared" si="185"/>
        <v>32.530553484241864</v>
      </c>
      <c r="AR123" s="14">
        <f t="shared" si="186"/>
        <v>7.5784409592526334</v>
      </c>
      <c r="AS123" s="14">
        <f t="shared" si="187"/>
        <v>1.8228247889917464</v>
      </c>
      <c r="AT123" s="14"/>
      <c r="AU123" s="14">
        <f t="shared" si="188"/>
        <v>70.96584117371853</v>
      </c>
      <c r="AV123" s="14">
        <f t="shared" si="268"/>
        <v>19.335038651206389</v>
      </c>
      <c r="AW123" s="14">
        <f t="shared" si="268"/>
        <v>10.2109726943622</v>
      </c>
      <c r="AX123" s="14">
        <f t="shared" si="268"/>
        <v>32.137935156452485</v>
      </c>
      <c r="AY123" s="14">
        <f t="shared" si="267"/>
        <v>7.5037513543477639</v>
      </c>
      <c r="AZ123" s="14">
        <f t="shared" si="267"/>
        <v>1.7781433173496812</v>
      </c>
      <c r="BA123" s="14"/>
      <c r="BB123" s="14">
        <f t="shared" si="225"/>
        <v>65.363684849353575</v>
      </c>
      <c r="BC123" s="14">
        <f t="shared" si="226"/>
        <v>18.163622965899108</v>
      </c>
      <c r="BD123" s="14">
        <f t="shared" si="226"/>
        <v>10.056906018450611</v>
      </c>
      <c r="BE123" s="14">
        <f t="shared" si="226"/>
        <v>28.848656225324902</v>
      </c>
      <c r="BF123" s="14">
        <f t="shared" si="226"/>
        <v>7.0114447230344545</v>
      </c>
      <c r="BG123" s="14">
        <f t="shared" si="222"/>
        <v>1.2830549166445033</v>
      </c>
      <c r="BH123" s="14"/>
      <c r="BI123" s="14">
        <f t="shared" si="189"/>
        <v>57.478309711246752</v>
      </c>
      <c r="BJ123" s="14">
        <f t="shared" si="190"/>
        <v>16.478380280487528</v>
      </c>
      <c r="BK123" s="14">
        <f t="shared" si="190"/>
        <v>7.7236369099449895</v>
      </c>
      <c r="BL123" s="14">
        <f t="shared" si="190"/>
        <v>25.816229200603004</v>
      </c>
      <c r="BM123" s="14">
        <f t="shared" si="190"/>
        <v>6.3785399479982399</v>
      </c>
      <c r="BN123" s="14">
        <f t="shared" si="163"/>
        <v>1.0815233722129909</v>
      </c>
      <c r="BO123" s="14"/>
      <c r="BP123" s="14">
        <f t="shared" si="191"/>
        <v>75.275610326015496</v>
      </c>
      <c r="BQ123" s="14">
        <f t="shared" si="192"/>
        <v>20.384777303318749</v>
      </c>
      <c r="BR123" s="14">
        <f t="shared" si="192"/>
        <v>11.012837883251859</v>
      </c>
      <c r="BS123" s="14">
        <f t="shared" si="192"/>
        <v>33.974721401272198</v>
      </c>
      <c r="BT123" s="14">
        <f t="shared" si="192"/>
        <v>7.8322323940030394</v>
      </c>
      <c r="BU123" s="14">
        <f t="shared" si="164"/>
        <v>2.0710413441696387</v>
      </c>
      <c r="BV123" s="14"/>
      <c r="BW123" s="14">
        <f t="shared" si="193"/>
        <v>74.728508829755924</v>
      </c>
      <c r="BX123" s="14">
        <f t="shared" si="194"/>
        <v>20.198785069984471</v>
      </c>
      <c r="BY123" s="14">
        <f t="shared" si="194"/>
        <v>10.976356877585451</v>
      </c>
      <c r="BZ123" s="14">
        <f t="shared" si="194"/>
        <v>33.736680972870289</v>
      </c>
      <c r="CA123" s="14">
        <f t="shared" si="194"/>
        <v>7.793195905526793</v>
      </c>
      <c r="CB123" s="14">
        <f t="shared" si="165"/>
        <v>2.0234900037889227</v>
      </c>
      <c r="CC123" s="14"/>
      <c r="CD123" s="14">
        <f t="shared" si="195"/>
        <v>67.882897161234453</v>
      </c>
      <c r="CE123" s="14">
        <f t="shared" si="196"/>
        <v>18.7443926052824</v>
      </c>
      <c r="CF123" s="14">
        <f t="shared" si="196"/>
        <v>10.531798516127338</v>
      </c>
      <c r="CG123" s="14">
        <f t="shared" si="196"/>
        <v>30.034145970618823</v>
      </c>
      <c r="CH123" s="14">
        <f t="shared" si="196"/>
        <v>7.1873552250878223</v>
      </c>
      <c r="CI123" s="14">
        <f t="shared" si="166"/>
        <v>1.3852048441180629</v>
      </c>
      <c r="CJ123" s="14"/>
      <c r="CK123" s="14">
        <f t="shared" si="227"/>
        <v>63.664337695160235</v>
      </c>
      <c r="CL123" s="14">
        <f t="shared" si="228"/>
        <v>17.427168290473421</v>
      </c>
      <c r="CM123" s="14">
        <f t="shared" si="228"/>
        <v>9.8552327171388647</v>
      </c>
      <c r="CN123" s="14">
        <f t="shared" si="228"/>
        <v>28.304113378014847</v>
      </c>
      <c r="CO123" s="14">
        <f t="shared" si="228"/>
        <v>6.8803603979907599</v>
      </c>
      <c r="CP123" s="14">
        <f t="shared" si="223"/>
        <v>1.1974629115423405</v>
      </c>
      <c r="CQ123" s="14"/>
      <c r="CR123" s="14">
        <f t="shared" si="197"/>
        <v>57.476907180020461</v>
      </c>
      <c r="CS123" s="14">
        <f t="shared" si="198"/>
        <v>15.907961818865589</v>
      </c>
      <c r="CT123" s="14">
        <f t="shared" si="198"/>
        <v>9.1216823328660439</v>
      </c>
      <c r="CU123" s="14">
        <f t="shared" si="198"/>
        <v>25.223668011174119</v>
      </c>
      <c r="CV123" s="14">
        <f t="shared" si="198"/>
        <v>6.3366965295111832</v>
      </c>
      <c r="CW123" s="14">
        <f t="shared" si="167"/>
        <v>0.88689848760353107</v>
      </c>
      <c r="CX123" s="14"/>
      <c r="CY123" s="14">
        <f t="shared" si="199"/>
        <v>73.858058249081736</v>
      </c>
      <c r="CZ123" s="14">
        <f t="shared" si="200"/>
        <v>20.032247070217487</v>
      </c>
      <c r="DA123" s="14">
        <f t="shared" si="200"/>
        <v>10.636123841692392</v>
      </c>
      <c r="DB123" s="14">
        <f t="shared" si="200"/>
        <v>33.471509041208662</v>
      </c>
      <c r="DC123" s="14">
        <f t="shared" si="200"/>
        <v>7.726036225298178</v>
      </c>
      <c r="DD123" s="14">
        <f t="shared" si="168"/>
        <v>1.9921420706650288</v>
      </c>
      <c r="DE123" s="14"/>
      <c r="DF123" s="14">
        <f t="shared" si="201"/>
        <v>74.198686019233705</v>
      </c>
      <c r="DG123" s="14">
        <f t="shared" si="202"/>
        <v>19.961740386833057</v>
      </c>
      <c r="DH123" s="14">
        <f t="shared" si="202"/>
        <v>11.039078479647394</v>
      </c>
      <c r="DI123" s="14">
        <f t="shared" si="202"/>
        <v>33.533791708732949</v>
      </c>
      <c r="DJ123" s="14">
        <f t="shared" si="202"/>
        <v>7.733764469866955</v>
      </c>
      <c r="DK123" s="14">
        <f t="shared" si="169"/>
        <v>1.9303109741533437</v>
      </c>
      <c r="DL123" s="14"/>
      <c r="DM123" s="14">
        <f t="shared" si="203"/>
        <v>68.312186150128298</v>
      </c>
      <c r="DN123" s="14">
        <f t="shared" si="204"/>
        <v>18.823704206691861</v>
      </c>
      <c r="DO123" s="14">
        <f t="shared" si="204"/>
        <v>10.656536815981756</v>
      </c>
      <c r="DP123" s="14">
        <f t="shared" si="204"/>
        <v>30.201030883380898</v>
      </c>
      <c r="DQ123" s="14">
        <f t="shared" si="204"/>
        <v>7.2251168623309852</v>
      </c>
      <c r="DR123" s="14">
        <f t="shared" si="170"/>
        <v>1.4057973817427802</v>
      </c>
      <c r="DS123" s="14"/>
      <c r="DT123" s="14">
        <f t="shared" si="229"/>
        <v>64.047018478949923</v>
      </c>
      <c r="DU123" s="14">
        <f t="shared" si="230"/>
        <v>17.546460732734815</v>
      </c>
      <c r="DV123" s="14">
        <f t="shared" si="230"/>
        <v>9.7700987297377484</v>
      </c>
      <c r="DW123" s="14">
        <f t="shared" si="230"/>
        <v>28.57471296912064</v>
      </c>
      <c r="DX123" s="14">
        <f t="shared" si="230"/>
        <v>6.9169335672664438</v>
      </c>
      <c r="DY123" s="14">
        <f t="shared" si="224"/>
        <v>1.2388124800902802</v>
      </c>
      <c r="DZ123" s="14"/>
      <c r="EA123" s="14">
        <f t="shared" si="205"/>
        <v>59.392232729139309</v>
      </c>
      <c r="EB123" s="14">
        <f t="shared" si="206"/>
        <v>16.39528137545118</v>
      </c>
      <c r="EC123" s="14">
        <f t="shared" si="206"/>
        <v>9.2924242169282198</v>
      </c>
      <c r="ED123" s="14">
        <f t="shared" si="206"/>
        <v>26.171739775140743</v>
      </c>
      <c r="EE123" s="14">
        <f t="shared" si="206"/>
        <v>6.5327459657646836</v>
      </c>
      <c r="EF123" s="14">
        <f t="shared" si="171"/>
        <v>1.0000413958544829</v>
      </c>
      <c r="EG123" s="14"/>
      <c r="EH123" s="14">
        <f t="shared" si="207"/>
        <v>77.20067007942643</v>
      </c>
      <c r="EI123" s="14">
        <f t="shared" si="208"/>
        <v>21.492152626962366</v>
      </c>
      <c r="EJ123" s="14">
        <f t="shared" si="208"/>
        <v>11.494987300056009</v>
      </c>
      <c r="EK123" s="14">
        <f t="shared" si="208"/>
        <v>34.225848654756703</v>
      </c>
      <c r="EL123" s="14">
        <f t="shared" si="208"/>
        <v>7.9031068238572288</v>
      </c>
      <c r="EM123" s="14">
        <f t="shared" si="172"/>
        <v>2.084574673794128</v>
      </c>
      <c r="EN123" s="14"/>
      <c r="EO123" s="14">
        <f t="shared" si="209"/>
        <v>73.100313207360415</v>
      </c>
      <c r="EP123" s="14">
        <f t="shared" si="210"/>
        <v>19.335244102451362</v>
      </c>
      <c r="EQ123" s="14">
        <f t="shared" si="210"/>
        <v>10.604757695963169</v>
      </c>
      <c r="ER123" s="14">
        <f t="shared" si="210"/>
        <v>33.465178196174641</v>
      </c>
      <c r="ES123" s="14">
        <f t="shared" si="210"/>
        <v>7.7137698074733461</v>
      </c>
      <c r="ET123" s="14">
        <f t="shared" si="173"/>
        <v>1.9813634052979032</v>
      </c>
      <c r="EU123" s="14"/>
      <c r="EV123" s="14">
        <f t="shared" si="211"/>
        <v>74.921321717029898</v>
      </c>
      <c r="EW123" s="14">
        <f t="shared" si="212"/>
        <v>20.59820813496281</v>
      </c>
      <c r="EX123" s="14">
        <f t="shared" si="212"/>
        <v>11.342950892720911</v>
      </c>
      <c r="EY123" s="14">
        <f t="shared" si="212"/>
        <v>32.696814303806498</v>
      </c>
      <c r="EZ123" s="14">
        <f t="shared" si="212"/>
        <v>8.0091947833330455</v>
      </c>
      <c r="FA123" s="14">
        <f t="shared" si="174"/>
        <v>2.2741536022066402</v>
      </c>
      <c r="FB123" s="14"/>
      <c r="FC123" s="14">
        <f t="shared" si="213"/>
        <v>71.185401031957269</v>
      </c>
      <c r="FD123" s="14">
        <f t="shared" si="214"/>
        <v>18.715925516414149</v>
      </c>
      <c r="FE123" s="14">
        <f t="shared" si="214"/>
        <v>11.233297001537711</v>
      </c>
      <c r="FF123" s="14">
        <f t="shared" si="214"/>
        <v>30.148847542322315</v>
      </c>
      <c r="FG123" s="14">
        <f t="shared" si="214"/>
        <v>8.2931840918038269</v>
      </c>
      <c r="FH123" s="14">
        <f t="shared" si="175"/>
        <v>2.7941468798792597</v>
      </c>
      <c r="FI123" s="14"/>
      <c r="FJ123" s="14">
        <f t="shared" si="215"/>
        <v>73.049704684774525</v>
      </c>
      <c r="FK123" s="14">
        <f t="shared" si="216"/>
        <v>19.360375853357773</v>
      </c>
      <c r="FL123" s="14">
        <f t="shared" si="216"/>
        <v>11.0646608798692</v>
      </c>
      <c r="FM123" s="14">
        <f t="shared" si="216"/>
        <v>33.121220849740006</v>
      </c>
      <c r="FN123" s="14">
        <f t="shared" si="216"/>
        <v>7.6664236503243419</v>
      </c>
      <c r="FO123" s="14">
        <f t="shared" si="176"/>
        <v>1.8370234514832</v>
      </c>
    </row>
    <row r="124" spans="1:171" s="20" customFormat="1" x14ac:dyDescent="0.15">
      <c r="A124" s="20" t="s">
        <v>29</v>
      </c>
      <c r="B124" s="20">
        <v>20.3</v>
      </c>
      <c r="C124" s="20">
        <v>11.16</v>
      </c>
      <c r="D124" s="20">
        <v>33.1</v>
      </c>
      <c r="E124" s="20">
        <v>7.64</v>
      </c>
      <c r="F124" s="20">
        <f t="shared" si="181"/>
        <v>1.7873309354219351</v>
      </c>
      <c r="G124" s="20">
        <v>20.8</v>
      </c>
      <c r="H124" s="20">
        <v>400</v>
      </c>
      <c r="I124" s="20">
        <v>231</v>
      </c>
      <c r="J124" s="20">
        <f t="shared" si="42"/>
        <v>-0.79</v>
      </c>
      <c r="K124" s="20">
        <f t="shared" si="249"/>
        <v>-4.93</v>
      </c>
      <c r="L124" s="20">
        <f t="shared" si="269"/>
        <v>73.987330935421937</v>
      </c>
      <c r="M124" s="20" t="s">
        <v>18</v>
      </c>
      <c r="N124" s="20">
        <v>2015</v>
      </c>
      <c r="P124" s="20">
        <f t="shared" si="298"/>
        <v>400</v>
      </c>
      <c r="Q124" s="20">
        <f t="shared" si="294"/>
        <v>18.919312034267907</v>
      </c>
      <c r="R124" s="20">
        <f t="shared" si="294"/>
        <v>10.499758521790984</v>
      </c>
      <c r="S124" s="20">
        <f t="shared" si="294"/>
        <v>30.850605189109931</v>
      </c>
      <c r="T124" s="20">
        <f t="shared" si="294"/>
        <v>7.2912910386682306</v>
      </c>
      <c r="U124" s="20">
        <f t="shared" si="294"/>
        <v>1.493476562061872</v>
      </c>
      <c r="W124" s="20">
        <f t="shared" si="270"/>
        <v>-4.9328875895230055</v>
      </c>
      <c r="X124" s="20">
        <f t="shared" si="271"/>
        <v>69.054443345898932</v>
      </c>
      <c r="Y124" s="20">
        <f t="shared" si="295"/>
        <v>1.8000000000000007</v>
      </c>
      <c r="Z124" s="20">
        <f t="shared" si="295"/>
        <v>0.87999999999999901</v>
      </c>
      <c r="AA124" s="20">
        <f t="shared" si="295"/>
        <v>3.6000000000000014</v>
      </c>
      <c r="AB124" s="20">
        <f t="shared" si="295"/>
        <v>0.55999999999999961</v>
      </c>
      <c r="AC124" s="20">
        <f t="shared" si="295"/>
        <v>0.65508417154850229</v>
      </c>
      <c r="AE124" s="20">
        <f t="shared" si="296"/>
        <v>7.4950841715485126</v>
      </c>
      <c r="AF124" s="20">
        <f t="shared" si="297"/>
        <v>3.180687965732095</v>
      </c>
      <c r="AG124" s="20">
        <f t="shared" si="297"/>
        <v>1.5402414782090146</v>
      </c>
      <c r="AH124" s="20">
        <f t="shared" si="297"/>
        <v>5.8493948108900717</v>
      </c>
      <c r="AI124" s="20">
        <f t="shared" si="297"/>
        <v>0.90870896133176837</v>
      </c>
      <c r="AJ124" s="20">
        <f t="shared" si="297"/>
        <v>0.94893854490856544</v>
      </c>
      <c r="AL124" s="14"/>
      <c r="AM124" s="14">
        <v>1310</v>
      </c>
      <c r="AN124" s="14">
        <f t="shared" si="182"/>
        <v>72.319826650892637</v>
      </c>
      <c r="AO124" s="14">
        <f t="shared" si="183"/>
        <v>19.950842287104017</v>
      </c>
      <c r="AP124" s="14">
        <f t="shared" si="184"/>
        <v>10.47660494923608</v>
      </c>
      <c r="AQ124" s="14">
        <f t="shared" si="185"/>
        <v>32.50057627979858</v>
      </c>
      <c r="AR124" s="14">
        <f t="shared" si="186"/>
        <v>7.5734503168964933</v>
      </c>
      <c r="AS124" s="14">
        <f t="shared" si="187"/>
        <v>1.8183528178574533</v>
      </c>
      <c r="AT124" s="14"/>
      <c r="AU124" s="14">
        <f t="shared" si="188"/>
        <v>70.885922201629612</v>
      </c>
      <c r="AV124" s="14">
        <f t="shared" si="268"/>
        <v>19.315281755697391</v>
      </c>
      <c r="AW124" s="14">
        <f t="shared" si="268"/>
        <v>10.19764906421466</v>
      </c>
      <c r="AX124" s="14">
        <f t="shared" si="268"/>
        <v>32.103132176985895</v>
      </c>
      <c r="AY124" s="14">
        <f t="shared" si="267"/>
        <v>7.4973524520318202</v>
      </c>
      <c r="AZ124" s="14">
        <f t="shared" si="267"/>
        <v>1.7725067526998335</v>
      </c>
      <c r="BA124" s="14"/>
      <c r="BB124" s="14">
        <f t="shared" si="225"/>
        <v>65.308116092465013</v>
      </c>
      <c r="BC124" s="14">
        <f t="shared" si="226"/>
        <v>18.151281122061118</v>
      </c>
      <c r="BD124" s="14">
        <f t="shared" si="226"/>
        <v>10.05223150010805</v>
      </c>
      <c r="BE124" s="14">
        <f t="shared" si="226"/>
        <v>28.81852769417673</v>
      </c>
      <c r="BF124" s="14">
        <f t="shared" si="226"/>
        <v>7.0066729843820088</v>
      </c>
      <c r="BG124" s="14">
        <f t="shared" si="222"/>
        <v>1.2794027917371069</v>
      </c>
      <c r="BH124" s="14"/>
      <c r="BI124" s="14">
        <f t="shared" si="189"/>
        <v>57.38949927098276</v>
      </c>
      <c r="BJ124" s="14">
        <f t="shared" si="190"/>
        <v>16.457763547675999</v>
      </c>
      <c r="BK124" s="14">
        <f t="shared" si="190"/>
        <v>7.7111251739456357</v>
      </c>
      <c r="BL124" s="14">
        <f t="shared" si="190"/>
        <v>25.771206027680364</v>
      </c>
      <c r="BM124" s="14">
        <f t="shared" si="190"/>
        <v>6.3714335052310398</v>
      </c>
      <c r="BN124" s="14">
        <f t="shared" si="163"/>
        <v>1.077971016449724</v>
      </c>
      <c r="BO124" s="14"/>
      <c r="BP124" s="14">
        <f t="shared" si="191"/>
        <v>75.207208522245992</v>
      </c>
      <c r="BQ124" s="14">
        <f t="shared" si="192"/>
        <v>20.368526586556019</v>
      </c>
      <c r="BR124" s="14">
        <f t="shared" si="192"/>
        <v>11.003389909732235</v>
      </c>
      <c r="BS124" s="14">
        <f t="shared" si="192"/>
        <v>33.942977582935974</v>
      </c>
      <c r="BT124" s="14">
        <f t="shared" si="192"/>
        <v>7.8269107147253258</v>
      </c>
      <c r="BU124" s="14">
        <f t="shared" si="164"/>
        <v>2.0654037282964248</v>
      </c>
      <c r="BV124" s="14"/>
      <c r="BW124" s="14">
        <f t="shared" si="193"/>
        <v>74.659701334209672</v>
      </c>
      <c r="BX124" s="14">
        <f t="shared" si="194"/>
        <v>20.182159401485109</v>
      </c>
      <c r="BY124" s="14">
        <f t="shared" si="194"/>
        <v>10.966150517360486</v>
      </c>
      <c r="BZ124" s="14">
        <f t="shared" si="194"/>
        <v>33.705577581827924</v>
      </c>
      <c r="CA124" s="14">
        <f t="shared" si="194"/>
        <v>7.7878385835121993</v>
      </c>
      <c r="CB124" s="14">
        <f t="shared" si="165"/>
        <v>2.017975250023949</v>
      </c>
      <c r="CC124" s="14"/>
      <c r="CD124" s="14">
        <f t="shared" si="195"/>
        <v>67.816892630421961</v>
      </c>
      <c r="CE124" s="14">
        <f t="shared" si="196"/>
        <v>18.727910618300278</v>
      </c>
      <c r="CF124" s="14">
        <f t="shared" si="196"/>
        <v>10.522069052111057</v>
      </c>
      <c r="CG124" s="14">
        <f t="shared" si="196"/>
        <v>30.003283195920716</v>
      </c>
      <c r="CH124" s="14">
        <f t="shared" si="196"/>
        <v>7.1821252544410905</v>
      </c>
      <c r="CI124" s="14">
        <f t="shared" si="166"/>
        <v>1.3815045096488161</v>
      </c>
      <c r="CJ124" s="14"/>
      <c r="CK124" s="14">
        <f t="shared" si="227"/>
        <v>63.589964435430801</v>
      </c>
      <c r="CL124" s="14">
        <f t="shared" si="228"/>
        <v>17.40825745040658</v>
      </c>
      <c r="CM124" s="14">
        <f t="shared" si="228"/>
        <v>9.8476730573769053</v>
      </c>
      <c r="CN124" s="14">
        <f t="shared" si="228"/>
        <v>28.26610059263259</v>
      </c>
      <c r="CO124" s="14">
        <f t="shared" si="228"/>
        <v>6.8744523745880262</v>
      </c>
      <c r="CP124" s="14">
        <f t="shared" si="223"/>
        <v>1.1934809604267027</v>
      </c>
      <c r="CQ124" s="14"/>
      <c r="CR124" s="14">
        <f t="shared" si="197"/>
        <v>57.418541112267597</v>
      </c>
      <c r="CS124" s="14">
        <f t="shared" si="198"/>
        <v>15.893034794618163</v>
      </c>
      <c r="CT124" s="14">
        <f t="shared" si="198"/>
        <v>9.1148323229446984</v>
      </c>
      <c r="CU124" s="14">
        <f t="shared" si="198"/>
        <v>25.194316623481896</v>
      </c>
      <c r="CV124" s="14">
        <f t="shared" si="198"/>
        <v>6.3317660404654319</v>
      </c>
      <c r="CW124" s="14">
        <f t="shared" si="167"/>
        <v>0.88459133075741092</v>
      </c>
      <c r="CX124" s="14"/>
      <c r="CY124" s="14">
        <f t="shared" si="199"/>
        <v>73.794583787385804</v>
      </c>
      <c r="CZ124" s="14">
        <f t="shared" si="200"/>
        <v>20.016856702684539</v>
      </c>
      <c r="DA124" s="14">
        <f t="shared" si="200"/>
        <v>10.628520072453695</v>
      </c>
      <c r="DB124" s="14">
        <f t="shared" si="200"/>
        <v>33.441287081657151</v>
      </c>
      <c r="DC124" s="14">
        <f t="shared" si="200"/>
        <v>7.7210757811936261</v>
      </c>
      <c r="DD124" s="14">
        <f t="shared" si="168"/>
        <v>1.986844149396787</v>
      </c>
      <c r="DE124" s="14"/>
      <c r="DF124" s="14">
        <f t="shared" si="201"/>
        <v>74.136464501103504</v>
      </c>
      <c r="DG124" s="14">
        <f t="shared" si="202"/>
        <v>19.946772649590937</v>
      </c>
      <c r="DH124" s="14">
        <f t="shared" si="202"/>
        <v>11.03094779950673</v>
      </c>
      <c r="DI124" s="14">
        <f t="shared" si="202"/>
        <v>33.504378796991048</v>
      </c>
      <c r="DJ124" s="14">
        <f t="shared" si="202"/>
        <v>7.7289564956748551</v>
      </c>
      <c r="DK124" s="14">
        <f t="shared" si="169"/>
        <v>1.9254087593399318</v>
      </c>
      <c r="DL124" s="14"/>
      <c r="DM124" s="14">
        <f t="shared" si="203"/>
        <v>68.246678403711613</v>
      </c>
      <c r="DN124" s="14">
        <f t="shared" si="204"/>
        <v>18.806773602083759</v>
      </c>
      <c r="DO124" s="14">
        <f t="shared" si="204"/>
        <v>10.647888553622813</v>
      </c>
      <c r="DP124" s="14">
        <f t="shared" si="204"/>
        <v>30.170216347872099</v>
      </c>
      <c r="DQ124" s="14">
        <f t="shared" si="204"/>
        <v>7.2198748102416239</v>
      </c>
      <c r="DR124" s="14">
        <f t="shared" si="170"/>
        <v>1.4019250898913245</v>
      </c>
      <c r="DS124" s="14"/>
      <c r="DT124" s="14">
        <f t="shared" si="229"/>
        <v>63.980874879607818</v>
      </c>
      <c r="DU124" s="14">
        <f t="shared" si="230"/>
        <v>17.529451297999636</v>
      </c>
      <c r="DV124" s="14">
        <f t="shared" si="230"/>
        <v>9.7627544057611999</v>
      </c>
      <c r="DW124" s="14">
        <f t="shared" si="230"/>
        <v>28.542186037649703</v>
      </c>
      <c r="DX124" s="14">
        <f t="shared" si="230"/>
        <v>6.9114577234881107</v>
      </c>
      <c r="DY124" s="14">
        <f t="shared" si="224"/>
        <v>1.2350254147091611</v>
      </c>
      <c r="DZ124" s="14"/>
      <c r="EA124" s="14">
        <f t="shared" si="205"/>
        <v>59.324388925741204</v>
      </c>
      <c r="EB124" s="14">
        <f t="shared" si="206"/>
        <v>16.377672651109414</v>
      </c>
      <c r="EC124" s="14">
        <f t="shared" si="206"/>
        <v>9.283970834747219</v>
      </c>
      <c r="ED124" s="14">
        <f t="shared" si="206"/>
        <v>26.138703072504143</v>
      </c>
      <c r="EE124" s="14">
        <f t="shared" si="206"/>
        <v>6.5270214264877691</v>
      </c>
      <c r="EF124" s="14">
        <f t="shared" si="171"/>
        <v>0.99702094089265891</v>
      </c>
      <c r="EG124" s="14"/>
      <c r="EH124" s="14">
        <f t="shared" si="207"/>
        <v>77.13958941613906</v>
      </c>
      <c r="EI124" s="14">
        <f t="shared" si="208"/>
        <v>21.478774349347816</v>
      </c>
      <c r="EJ124" s="14">
        <f t="shared" si="208"/>
        <v>11.48889972242244</v>
      </c>
      <c r="EK124" s="14">
        <f t="shared" si="208"/>
        <v>34.195186003031786</v>
      </c>
      <c r="EL124" s="14">
        <f t="shared" si="208"/>
        <v>7.8981279313670854</v>
      </c>
      <c r="EM124" s="14">
        <f t="shared" si="172"/>
        <v>2.0786014099699335</v>
      </c>
      <c r="EN124" s="14"/>
      <c r="EO124" s="14">
        <f t="shared" si="209"/>
        <v>73.033914384347867</v>
      </c>
      <c r="EP124" s="14">
        <f t="shared" si="210"/>
        <v>19.319533922376394</v>
      </c>
      <c r="EQ124" s="14">
        <f t="shared" si="210"/>
        <v>10.59612094700495</v>
      </c>
      <c r="ER124" s="14">
        <f t="shared" si="210"/>
        <v>33.433517231046665</v>
      </c>
      <c r="ES124" s="14">
        <f t="shared" si="210"/>
        <v>7.7086766601874341</v>
      </c>
      <c r="ET124" s="14">
        <f t="shared" si="173"/>
        <v>1.9760656237324268</v>
      </c>
      <c r="EU124" s="14"/>
      <c r="EV124" s="14">
        <f t="shared" si="211"/>
        <v>74.861027145991685</v>
      </c>
      <c r="EW124" s="14">
        <f t="shared" si="212"/>
        <v>20.582989549643226</v>
      </c>
      <c r="EX124" s="14">
        <f t="shared" si="212"/>
        <v>11.339824828226551</v>
      </c>
      <c r="EY124" s="14">
        <f t="shared" si="212"/>
        <v>32.666838349881658</v>
      </c>
      <c r="EZ124" s="14">
        <f t="shared" si="212"/>
        <v>8.0042792722884339</v>
      </c>
      <c r="FA124" s="14">
        <f t="shared" si="174"/>
        <v>2.2670951459518243</v>
      </c>
      <c r="FB124" s="14"/>
      <c r="FC124" s="14">
        <f t="shared" si="213"/>
        <v>71.114071794352355</v>
      </c>
      <c r="FD124" s="14">
        <f t="shared" si="214"/>
        <v>18.696807467899404</v>
      </c>
      <c r="FE124" s="14">
        <f t="shared" si="214"/>
        <v>11.224149873416282</v>
      </c>
      <c r="FF124" s="14">
        <f t="shared" si="214"/>
        <v>30.118520576562563</v>
      </c>
      <c r="FG124" s="14">
        <f t="shared" si="214"/>
        <v>8.28804268197079</v>
      </c>
      <c r="FH124" s="14">
        <f t="shared" si="175"/>
        <v>2.7865511945033177</v>
      </c>
      <c r="FI124" s="14"/>
      <c r="FJ124" s="14">
        <f t="shared" si="215"/>
        <v>72.988227379839444</v>
      </c>
      <c r="FK124" s="14">
        <f t="shared" si="216"/>
        <v>19.345091409206674</v>
      </c>
      <c r="FL124" s="14">
        <f t="shared" si="216"/>
        <v>11.058554343304429</v>
      </c>
      <c r="FM124" s="14">
        <f t="shared" si="216"/>
        <v>33.090815139935124</v>
      </c>
      <c r="FN124" s="14">
        <f t="shared" si="216"/>
        <v>7.6616772790013492</v>
      </c>
      <c r="FO124" s="14">
        <f t="shared" si="176"/>
        <v>1.8320892083918627</v>
      </c>
    </row>
    <row r="125" spans="1:171" s="20" customFormat="1" ht="13.15" x14ac:dyDescent="0.2">
      <c r="B125" s="20">
        <v>18.5</v>
      </c>
      <c r="C125" s="20">
        <v>10.3</v>
      </c>
      <c r="D125" s="20">
        <v>30.2</v>
      </c>
      <c r="E125" s="20">
        <v>7.19</v>
      </c>
      <c r="F125" s="20">
        <f t="shared" si="181"/>
        <v>1.4176481129238669</v>
      </c>
      <c r="H125" s="20">
        <v>800</v>
      </c>
      <c r="I125" s="20">
        <v>459</v>
      </c>
      <c r="J125" s="20">
        <f t="shared" si="42"/>
        <v>-0.8</v>
      </c>
      <c r="K125" s="20">
        <f t="shared" si="249"/>
        <v>-4.25</v>
      </c>
      <c r="L125" s="20">
        <f t="shared" si="269"/>
        <v>67.607648112923869</v>
      </c>
      <c r="P125" s="20">
        <f t="shared" si="298"/>
        <v>800</v>
      </c>
      <c r="Q125" s="20">
        <f t="shared" si="294"/>
        <v>17.407129408827984</v>
      </c>
      <c r="R125" s="20">
        <f t="shared" si="294"/>
        <v>9.7771093275843306</v>
      </c>
      <c r="S125" s="20">
        <f t="shared" si="294"/>
        <v>28.125029227749394</v>
      </c>
      <c r="T125" s="20">
        <f t="shared" si="294"/>
        <v>6.8606522338948306</v>
      </c>
      <c r="U125" s="20">
        <f t="shared" si="294"/>
        <v>1.1893187339793536</v>
      </c>
      <c r="W125" s="20">
        <f t="shared" si="270"/>
        <v>-4.2484091808879754</v>
      </c>
      <c r="X125" s="20">
        <f t="shared" si="271"/>
        <v>63.359238932035893</v>
      </c>
      <c r="Y125" s="20">
        <f t="shared" si="295"/>
        <v>3.6000000000000014</v>
      </c>
      <c r="Z125" s="20">
        <f t="shared" si="295"/>
        <v>1.7399999999999984</v>
      </c>
      <c r="AA125" s="20">
        <f t="shared" si="295"/>
        <v>6.5000000000000036</v>
      </c>
      <c r="AB125" s="20">
        <f t="shared" si="295"/>
        <v>1.0099999999999989</v>
      </c>
      <c r="AC125" s="20">
        <f t="shared" si="295"/>
        <v>1.0247669940465705</v>
      </c>
      <c r="AE125" s="20">
        <f t="shared" si="296"/>
        <v>13.874766994046581</v>
      </c>
      <c r="AF125" s="20">
        <f t="shared" si="297"/>
        <v>4.6928705911720154</v>
      </c>
      <c r="AG125" s="20">
        <f t="shared" si="297"/>
        <v>2.2628906724156677</v>
      </c>
      <c r="AH125" s="20">
        <f t="shared" si="297"/>
        <v>8.574970772250607</v>
      </c>
      <c r="AI125" s="20">
        <f t="shared" si="297"/>
        <v>1.3393477661051687</v>
      </c>
      <c r="AJ125" s="20">
        <f t="shared" si="297"/>
        <v>1.2530963729910838</v>
      </c>
      <c r="AL125" s="14"/>
      <c r="AM125" s="14">
        <v>1320</v>
      </c>
      <c r="AN125" s="14">
        <f t="shared" si="182"/>
        <v>72.255786338769852</v>
      </c>
      <c r="AO125" s="14">
        <f t="shared" si="183"/>
        <v>19.936099745982954</v>
      </c>
      <c r="AP125" s="14">
        <f t="shared" si="184"/>
        <v>10.466566633760074</v>
      </c>
      <c r="AQ125" s="14">
        <f t="shared" si="185"/>
        <v>32.47072937192204</v>
      </c>
      <c r="AR125" s="14">
        <f t="shared" si="186"/>
        <v>7.5684807128359113</v>
      </c>
      <c r="AS125" s="14">
        <f t="shared" si="187"/>
        <v>1.8139098742688744</v>
      </c>
      <c r="AT125" s="14"/>
      <c r="AU125" s="14">
        <f t="shared" si="188"/>
        <v>70.806287693497183</v>
      </c>
      <c r="AV125" s="14">
        <f t="shared" si="268"/>
        <v>19.295591571229973</v>
      </c>
      <c r="AW125" s="14">
        <f t="shared" si="268"/>
        <v>10.184374068066852</v>
      </c>
      <c r="AX125" s="14">
        <f t="shared" si="268"/>
        <v>32.068447026047657</v>
      </c>
      <c r="AY125" s="14">
        <f t="shared" si="267"/>
        <v>7.4909745446159199</v>
      </c>
      <c r="AZ125" s="14">
        <f t="shared" si="267"/>
        <v>1.7669004835367672</v>
      </c>
      <c r="BA125" s="14"/>
      <c r="BB125" s="14">
        <f t="shared" si="225"/>
        <v>65.252928271229464</v>
      </c>
      <c r="BC125" s="14">
        <f t="shared" si="226"/>
        <v>18.139057273034517</v>
      </c>
      <c r="BD125" s="14">
        <f t="shared" si="226"/>
        <v>10.047622006054034</v>
      </c>
      <c r="BE125" s="14">
        <f t="shared" si="226"/>
        <v>28.788540472311318</v>
      </c>
      <c r="BF125" s="14">
        <f t="shared" si="226"/>
        <v>7.0019307060333489</v>
      </c>
      <c r="BG125" s="14">
        <f t="shared" si="222"/>
        <v>1.2757778137962483</v>
      </c>
      <c r="BH125" s="14"/>
      <c r="BI125" s="14">
        <f t="shared" si="189"/>
        <v>57.300933938520707</v>
      </c>
      <c r="BJ125" s="14">
        <f t="shared" si="190"/>
        <v>16.437209466225724</v>
      </c>
      <c r="BK125" s="14">
        <f t="shared" si="190"/>
        <v>7.6986489824748059</v>
      </c>
      <c r="BL125" s="14">
        <f t="shared" si="190"/>
        <v>25.72628742979537</v>
      </c>
      <c r="BM125" s="14">
        <f t="shared" si="190"/>
        <v>6.3643481904144297</v>
      </c>
      <c r="BN125" s="14">
        <f t="shared" si="163"/>
        <v>1.074439869610373</v>
      </c>
      <c r="BO125" s="14"/>
      <c r="BP125" s="14">
        <f t="shared" si="191"/>
        <v>75.139050746902953</v>
      </c>
      <c r="BQ125" s="14">
        <f t="shared" si="192"/>
        <v>20.352327426746157</v>
      </c>
      <c r="BR125" s="14">
        <f t="shared" si="192"/>
        <v>10.993977891426196</v>
      </c>
      <c r="BS125" s="14">
        <f t="shared" si="192"/>
        <v>33.91134158020003</v>
      </c>
      <c r="BT125" s="14">
        <f t="shared" si="192"/>
        <v>7.8216071343223934</v>
      </c>
      <c r="BU125" s="14">
        <f t="shared" si="164"/>
        <v>2.0597967142081779</v>
      </c>
      <c r="BV125" s="14"/>
      <c r="BW125" s="14">
        <f t="shared" si="193"/>
        <v>74.59119016207984</v>
      </c>
      <c r="BX125" s="14">
        <f t="shared" si="194"/>
        <v>20.165604810197596</v>
      </c>
      <c r="BY125" s="14">
        <f t="shared" si="194"/>
        <v>10.955980456262044</v>
      </c>
      <c r="BZ125" s="14">
        <f t="shared" si="194"/>
        <v>33.674605865121435</v>
      </c>
      <c r="CA125" s="14">
        <f t="shared" si="194"/>
        <v>7.7825026456546453</v>
      </c>
      <c r="CB125" s="14">
        <f t="shared" si="165"/>
        <v>2.0124963848441073</v>
      </c>
      <c r="CC125" s="14"/>
      <c r="CD125" s="14">
        <f t="shared" si="195"/>
        <v>67.751193271376735</v>
      </c>
      <c r="CE125" s="14">
        <f t="shared" si="196"/>
        <v>18.7115045341166</v>
      </c>
      <c r="CF125" s="14">
        <f t="shared" si="196"/>
        <v>10.512377308048181</v>
      </c>
      <c r="CG125" s="14">
        <f t="shared" si="196"/>
        <v>29.972562248778743</v>
      </c>
      <c r="CH125" s="14">
        <f t="shared" si="196"/>
        <v>7.1769185379253742</v>
      </c>
      <c r="CI125" s="14">
        <f t="shared" si="166"/>
        <v>1.3778306425078366</v>
      </c>
      <c r="CJ125" s="14"/>
      <c r="CK125" s="14">
        <f t="shared" si="227"/>
        <v>63.516030073227085</v>
      </c>
      <c r="CL125" s="14">
        <f t="shared" si="228"/>
        <v>17.389481635148062</v>
      </c>
      <c r="CM125" s="14">
        <f t="shared" si="228"/>
        <v>9.8401820643958917</v>
      </c>
      <c r="CN125" s="14">
        <f t="shared" si="228"/>
        <v>28.228259767415516</v>
      </c>
      <c r="CO125" s="14">
        <f t="shared" si="228"/>
        <v>6.8685767216805385</v>
      </c>
      <c r="CP125" s="14">
        <f t="shared" si="223"/>
        <v>1.1895298845870714</v>
      </c>
      <c r="CQ125" s="14"/>
      <c r="CR125" s="14">
        <f t="shared" si="197"/>
        <v>57.360409574820117</v>
      </c>
      <c r="CS125" s="14">
        <f t="shared" si="198"/>
        <v>15.878170258173721</v>
      </c>
      <c r="CT125" s="14">
        <f t="shared" si="198"/>
        <v>9.1080131698612146</v>
      </c>
      <c r="CU125" s="14">
        <f t="shared" si="198"/>
        <v>25.165073663546643</v>
      </c>
      <c r="CV125" s="14">
        <f t="shared" si="198"/>
        <v>6.3268547568454103</v>
      </c>
      <c r="CW125" s="14">
        <f t="shared" si="167"/>
        <v>0.88229772639312509</v>
      </c>
      <c r="CX125" s="14"/>
      <c r="CY125" s="14">
        <f t="shared" si="199"/>
        <v>73.731415908364795</v>
      </c>
      <c r="CZ125" s="14">
        <f t="shared" si="200"/>
        <v>20.001539240711303</v>
      </c>
      <c r="DA125" s="14">
        <f t="shared" si="200"/>
        <v>10.620967776769922</v>
      </c>
      <c r="DB125" s="14">
        <f t="shared" si="200"/>
        <v>33.411193811686459</v>
      </c>
      <c r="DC125" s="14">
        <f t="shared" si="200"/>
        <v>7.7161371929812468</v>
      </c>
      <c r="DD125" s="14">
        <f t="shared" si="168"/>
        <v>1.9815778862158524</v>
      </c>
      <c r="DE125" s="14"/>
      <c r="DF125" s="14">
        <f t="shared" si="201"/>
        <v>74.07453821707071</v>
      </c>
      <c r="DG125" s="14">
        <f t="shared" si="202"/>
        <v>19.931876118301204</v>
      </c>
      <c r="DH125" s="14">
        <f t="shared" si="202"/>
        <v>11.022867048034831</v>
      </c>
      <c r="DI125" s="14">
        <f t="shared" si="202"/>
        <v>33.475090658868581</v>
      </c>
      <c r="DJ125" s="14">
        <f t="shared" si="202"/>
        <v>7.7241691135273136</v>
      </c>
      <c r="DK125" s="14">
        <f t="shared" si="169"/>
        <v>1.9205352783387948</v>
      </c>
      <c r="DL125" s="14"/>
      <c r="DM125" s="14">
        <f t="shared" si="203"/>
        <v>68.18150428542998</v>
      </c>
      <c r="DN125" s="14">
        <f t="shared" si="204"/>
        <v>18.789932930642678</v>
      </c>
      <c r="DO125" s="14">
        <f t="shared" si="204"/>
        <v>10.639303081963464</v>
      </c>
      <c r="DP125" s="14">
        <f t="shared" si="204"/>
        <v>30.139536966513024</v>
      </c>
      <c r="DQ125" s="14">
        <f t="shared" si="204"/>
        <v>7.2146557644988878</v>
      </c>
      <c r="DR125" s="14">
        <f t="shared" si="170"/>
        <v>1.3980755418119362</v>
      </c>
      <c r="DS125" s="14"/>
      <c r="DT125" s="14">
        <f t="shared" si="229"/>
        <v>63.915121145742873</v>
      </c>
      <c r="DU125" s="14">
        <f t="shared" si="230"/>
        <v>17.512562557898278</v>
      </c>
      <c r="DV125" s="14">
        <f t="shared" si="230"/>
        <v>9.7554740518813219</v>
      </c>
      <c r="DW125" s="14">
        <f t="shared" si="230"/>
        <v>28.509812590276603</v>
      </c>
      <c r="DX125" s="14">
        <f t="shared" si="230"/>
        <v>6.9060087576818141</v>
      </c>
      <c r="DY125" s="14">
        <f t="shared" si="224"/>
        <v>1.2312631880048617</v>
      </c>
      <c r="DZ125" s="14"/>
      <c r="EA125" s="14">
        <f t="shared" si="205"/>
        <v>59.256801559873374</v>
      </c>
      <c r="EB125" s="14">
        <f t="shared" si="206"/>
        <v>16.360128026458987</v>
      </c>
      <c r="EC125" s="14">
        <f t="shared" si="206"/>
        <v>9.2755468824648517</v>
      </c>
      <c r="ED125" s="14">
        <f t="shared" si="206"/>
        <v>26.105793848275074</v>
      </c>
      <c r="EE125" s="14">
        <f t="shared" si="206"/>
        <v>6.52131574061662</v>
      </c>
      <c r="EF125" s="14">
        <f t="shared" si="171"/>
        <v>0.99401706205783591</v>
      </c>
      <c r="EG125" s="14"/>
      <c r="EH125" s="14">
        <f t="shared" si="207"/>
        <v>77.078812614770854</v>
      </c>
      <c r="EI125" s="14">
        <f t="shared" si="208"/>
        <v>21.465464454499301</v>
      </c>
      <c r="EJ125" s="14">
        <f t="shared" si="208"/>
        <v>11.482846753225569</v>
      </c>
      <c r="EK125" s="14">
        <f t="shared" si="208"/>
        <v>34.164663361305664</v>
      </c>
      <c r="EL125" s="14">
        <f t="shared" si="208"/>
        <v>7.8931709794921012</v>
      </c>
      <c r="EM125" s="14">
        <f t="shared" si="172"/>
        <v>2.0726670662482203</v>
      </c>
      <c r="EN125" s="14"/>
      <c r="EO125" s="14">
        <f t="shared" si="209"/>
        <v>72.96779064824527</v>
      </c>
      <c r="EP125" s="14">
        <f t="shared" si="210"/>
        <v>19.303882800565692</v>
      </c>
      <c r="EQ125" s="14">
        <f t="shared" si="210"/>
        <v>10.58751461323733</v>
      </c>
      <c r="ER125" s="14">
        <f t="shared" si="210"/>
        <v>33.401983683731231</v>
      </c>
      <c r="ES125" s="14">
        <f t="shared" si="210"/>
        <v>7.7036052794621703</v>
      </c>
      <c r="ET125" s="14">
        <f t="shared" si="173"/>
        <v>1.9708042712488538</v>
      </c>
      <c r="EU125" s="14"/>
      <c r="EV125" s="14">
        <f t="shared" si="211"/>
        <v>74.801003269998745</v>
      </c>
      <c r="EW125" s="14">
        <f t="shared" si="212"/>
        <v>20.567827718155293</v>
      </c>
      <c r="EX125" s="14">
        <f t="shared" si="212"/>
        <v>11.336695081443619</v>
      </c>
      <c r="EY125" s="14">
        <f t="shared" si="212"/>
        <v>32.637006080082784</v>
      </c>
      <c r="EZ125" s="14">
        <f t="shared" si="212"/>
        <v>7.9993848578711102</v>
      </c>
      <c r="FA125" s="14">
        <f t="shared" si="174"/>
        <v>2.2600895324459431</v>
      </c>
      <c r="FB125" s="14"/>
      <c r="FC125" s="14">
        <f t="shared" si="213"/>
        <v>71.043065596954349</v>
      </c>
      <c r="FD125" s="14">
        <f t="shared" si="214"/>
        <v>18.677765697918645</v>
      </c>
      <c r="FE125" s="14">
        <f t="shared" si="214"/>
        <v>11.2150458909612</v>
      </c>
      <c r="FF125" s="14">
        <f t="shared" si="214"/>
        <v>30.088319088772852</v>
      </c>
      <c r="FG125" s="14">
        <f t="shared" si="214"/>
        <v>8.2829253601937864</v>
      </c>
      <c r="FH125" s="14">
        <f t="shared" si="175"/>
        <v>2.779009559107859</v>
      </c>
      <c r="FI125" s="14"/>
      <c r="FJ125" s="14">
        <f t="shared" si="215"/>
        <v>72.926966275724098</v>
      </c>
      <c r="FK125" s="14">
        <f t="shared" si="216"/>
        <v>19.329852001217233</v>
      </c>
      <c r="FL125" s="14">
        <f t="shared" si="216"/>
        <v>11.052456202065123</v>
      </c>
      <c r="FM125" s="14">
        <f t="shared" si="216"/>
        <v>33.060520917601451</v>
      </c>
      <c r="FN125" s="14">
        <f t="shared" si="216"/>
        <v>7.6569495532624563</v>
      </c>
      <c r="FO125" s="14">
        <f t="shared" si="176"/>
        <v>1.827187601577835</v>
      </c>
    </row>
    <row r="126" spans="1:171" s="20" customFormat="1" x14ac:dyDescent="0.15">
      <c r="A126" s="20" t="s">
        <v>50</v>
      </c>
      <c r="B126" s="20">
        <v>17.100000000000001</v>
      </c>
      <c r="C126" s="20">
        <v>9.6300000000000008</v>
      </c>
      <c r="D126" s="20">
        <v>27.5</v>
      </c>
      <c r="E126" s="20">
        <v>6.76</v>
      </c>
      <c r="F126" s="20">
        <f t="shared" si="181"/>
        <v>1.1254766353312919</v>
      </c>
      <c r="G126" s="20">
        <v>20.8</v>
      </c>
      <c r="H126" s="20">
        <v>1600</v>
      </c>
      <c r="I126" s="20">
        <v>929</v>
      </c>
      <c r="J126" s="20">
        <f t="shared" si="42"/>
        <v>-0.78</v>
      </c>
      <c r="K126" s="20">
        <f t="shared" si="249"/>
        <v>-4.66</v>
      </c>
      <c r="L126" s="20">
        <f t="shared" si="269"/>
        <v>62.115476635331291</v>
      </c>
      <c r="M126" s="20" t="s">
        <v>18</v>
      </c>
      <c r="N126" s="20">
        <v>2015</v>
      </c>
      <c r="P126" s="20">
        <f t="shared" si="298"/>
        <v>1600</v>
      </c>
      <c r="Q126" s="20">
        <f t="shared" si="294"/>
        <v>15.892200197183342</v>
      </c>
      <c r="R126" s="20">
        <f t="shared" si="294"/>
        <v>9.0502339073662394</v>
      </c>
      <c r="S126" s="20">
        <f t="shared" si="294"/>
        <v>25.230581183886247</v>
      </c>
      <c r="T126" s="20">
        <f t="shared" si="294"/>
        <v>6.3685283318087045</v>
      </c>
      <c r="U126" s="20">
        <f t="shared" si="294"/>
        <v>0.91590621681602213</v>
      </c>
      <c r="W126" s="20">
        <f t="shared" si="270"/>
        <v>-4.6580267982707326</v>
      </c>
      <c r="X126" s="20">
        <f t="shared" si="271"/>
        <v>57.457449837060558</v>
      </c>
      <c r="Y126" s="20">
        <f t="shared" si="295"/>
        <v>5</v>
      </c>
      <c r="Z126" s="20">
        <f t="shared" si="295"/>
        <v>2.4099999999999984</v>
      </c>
      <c r="AA126" s="20">
        <f t="shared" si="295"/>
        <v>9.2000000000000028</v>
      </c>
      <c r="AB126" s="20">
        <f t="shared" si="295"/>
        <v>1.4399999999999995</v>
      </c>
      <c r="AC126" s="20">
        <f t="shared" si="295"/>
        <v>1.3169384716391455</v>
      </c>
      <c r="AE126" s="20">
        <f t="shared" si="296"/>
        <v>19.366938471639159</v>
      </c>
      <c r="AF126" s="20">
        <f t="shared" si="297"/>
        <v>6.2077998028166581</v>
      </c>
      <c r="AG126" s="20">
        <f t="shared" si="297"/>
        <v>2.9897660926337593</v>
      </c>
      <c r="AH126" s="20">
        <f t="shared" si="297"/>
        <v>11.469418816113755</v>
      </c>
      <c r="AI126" s="20">
        <f t="shared" si="297"/>
        <v>1.831471668191295</v>
      </c>
      <c r="AJ126" s="20">
        <f t="shared" si="297"/>
        <v>1.5265088901544153</v>
      </c>
      <c r="AL126" s="14"/>
      <c r="AM126" s="14">
        <v>1330</v>
      </c>
      <c r="AN126" s="14">
        <f t="shared" si="182"/>
        <v>72.192033391693712</v>
      </c>
      <c r="AO126" s="14">
        <f t="shared" si="183"/>
        <v>19.92142787585578</v>
      </c>
      <c r="AP126" s="14">
        <f t="shared" si="184"/>
        <v>10.456565798777779</v>
      </c>
      <c r="AQ126" s="14">
        <f t="shared" si="185"/>
        <v>32.44101193883305</v>
      </c>
      <c r="AR126" s="14">
        <f t="shared" si="186"/>
        <v>7.5635320141548847</v>
      </c>
      <c r="AS126" s="14">
        <f t="shared" si="187"/>
        <v>1.8094957640722229</v>
      </c>
      <c r="AT126" s="14"/>
      <c r="AU126" s="14">
        <f t="shared" si="188"/>
        <v>70.726926376201334</v>
      </c>
      <c r="AV126" s="14">
        <f t="shared" si="268"/>
        <v>19.275965872744493</v>
      </c>
      <c r="AW126" s="14">
        <f t="shared" si="268"/>
        <v>10.171146815857901</v>
      </c>
      <c r="AX126" s="14">
        <f t="shared" si="268"/>
        <v>32.033873898580765</v>
      </c>
      <c r="AY126" s="14">
        <f t="shared" si="267"/>
        <v>7.4846168416542067</v>
      </c>
      <c r="AZ126" s="14">
        <f t="shared" si="267"/>
        <v>1.7613229473639618</v>
      </c>
      <c r="BA126" s="14"/>
      <c r="BB126" s="14">
        <f t="shared" si="225"/>
        <v>65.198117779790621</v>
      </c>
      <c r="BC126" s="14">
        <f t="shared" si="226"/>
        <v>18.126950188661336</v>
      </c>
      <c r="BD126" s="14">
        <f t="shared" si="226"/>
        <v>10.043076810083543</v>
      </c>
      <c r="BE126" s="14">
        <f t="shared" si="226"/>
        <v>28.758693400202027</v>
      </c>
      <c r="BF126" s="14">
        <f t="shared" si="226"/>
        <v>6.9972176209601438</v>
      </c>
      <c r="BG126" s="14">
        <f t="shared" si="222"/>
        <v>1.2721797598835691</v>
      </c>
      <c r="BH126" s="14"/>
      <c r="BI126" s="14">
        <f t="shared" si="189"/>
        <v>57.212607320081091</v>
      </c>
      <c r="BJ126" s="14">
        <f t="shared" si="190"/>
        <v>16.416716401707941</v>
      </c>
      <c r="BK126" s="14">
        <f t="shared" si="190"/>
        <v>7.6862074083042886</v>
      </c>
      <c r="BL126" s="14">
        <f t="shared" si="190"/>
        <v>25.681470679531763</v>
      </c>
      <c r="BM126" s="14">
        <f t="shared" si="190"/>
        <v>6.3572834523683923</v>
      </c>
      <c r="BN126" s="14">
        <f t="shared" si="163"/>
        <v>1.070929378168707</v>
      </c>
      <c r="BO126" s="14"/>
      <c r="BP126" s="14">
        <f t="shared" si="191"/>
        <v>75.071135526466747</v>
      </c>
      <c r="BQ126" s="14">
        <f t="shared" si="192"/>
        <v>20.336179537167006</v>
      </c>
      <c r="BR126" s="14">
        <f t="shared" si="192"/>
        <v>10.984601595522667</v>
      </c>
      <c r="BS126" s="14">
        <f t="shared" si="192"/>
        <v>33.879812761712373</v>
      </c>
      <c r="BT126" s="14">
        <f t="shared" si="192"/>
        <v>7.8163215446685408</v>
      </c>
      <c r="BU126" s="14">
        <f t="shared" si="164"/>
        <v>2.0542200873961542</v>
      </c>
      <c r="BV126" s="14"/>
      <c r="BW126" s="14">
        <f t="shared" si="193"/>
        <v>74.522973079985178</v>
      </c>
      <c r="BX126" s="14">
        <f t="shared" si="194"/>
        <v>20.149120764566128</v>
      </c>
      <c r="BY126" s="14">
        <f t="shared" si="194"/>
        <v>10.945846460814407</v>
      </c>
      <c r="BZ126" s="14">
        <f t="shared" si="194"/>
        <v>33.643764816557422</v>
      </c>
      <c r="CA126" s="14">
        <f t="shared" si="194"/>
        <v>7.7771879339961618</v>
      </c>
      <c r="CB126" s="14">
        <f t="shared" si="165"/>
        <v>2.0070531040510522</v>
      </c>
      <c r="CC126" s="14"/>
      <c r="CD126" s="14">
        <f t="shared" si="195"/>
        <v>67.685796637701699</v>
      </c>
      <c r="CE126" s="14">
        <f t="shared" si="196"/>
        <v>18.695173747954733</v>
      </c>
      <c r="CF126" s="14">
        <f t="shared" si="196"/>
        <v>10.502723020789196</v>
      </c>
      <c r="CG126" s="14">
        <f t="shared" si="196"/>
        <v>29.941981972437141</v>
      </c>
      <c r="CH126" s="14">
        <f t="shared" si="196"/>
        <v>7.1717348905544576</v>
      </c>
      <c r="CI126" s="14">
        <f t="shared" si="166"/>
        <v>1.3741830059661706</v>
      </c>
      <c r="CJ126" s="14"/>
      <c r="CK126" s="14">
        <f t="shared" si="227"/>
        <v>63.442526817762477</v>
      </c>
      <c r="CL126" s="14">
        <f t="shared" si="228"/>
        <v>17.370838202044276</v>
      </c>
      <c r="CM126" s="14">
        <f t="shared" si="228"/>
        <v>9.8327581324929358</v>
      </c>
      <c r="CN126" s="14">
        <f t="shared" si="228"/>
        <v>28.190588479106502</v>
      </c>
      <c r="CO126" s="14">
        <f t="shared" si="228"/>
        <v>6.8627328806837564</v>
      </c>
      <c r="CP126" s="14">
        <f t="shared" si="223"/>
        <v>1.1856091234350057</v>
      </c>
      <c r="CQ126" s="14"/>
      <c r="CR126" s="14">
        <f t="shared" si="197"/>
        <v>57.302510972898673</v>
      </c>
      <c r="CS126" s="14">
        <f t="shared" si="198"/>
        <v>15.863367773131555</v>
      </c>
      <c r="CT126" s="14">
        <f t="shared" si="198"/>
        <v>9.1012246553843674</v>
      </c>
      <c r="CU126" s="14">
        <f t="shared" si="198"/>
        <v>25.135938417680869</v>
      </c>
      <c r="CV126" s="14">
        <f t="shared" si="198"/>
        <v>6.3219625513876805</v>
      </c>
      <c r="CW126" s="14">
        <f t="shared" si="167"/>
        <v>0.88001757531420699</v>
      </c>
      <c r="CX126" s="14"/>
      <c r="CY126" s="14">
        <f t="shared" si="199"/>
        <v>73.66855240737631</v>
      </c>
      <c r="CZ126" s="14">
        <f t="shared" si="200"/>
        <v>19.986294169999194</v>
      </c>
      <c r="DA126" s="14">
        <f t="shared" si="200"/>
        <v>10.613466522405194</v>
      </c>
      <c r="DB126" s="14">
        <f t="shared" si="200"/>
        <v>33.381228354696688</v>
      </c>
      <c r="DC126" s="14">
        <f t="shared" si="200"/>
        <v>7.7112203082036306</v>
      </c>
      <c r="DD126" s="14">
        <f t="shared" si="168"/>
        <v>1.9763430520716021</v>
      </c>
      <c r="DE126" s="14"/>
      <c r="DF126" s="14">
        <f t="shared" si="201"/>
        <v>74.012904994695674</v>
      </c>
      <c r="DG126" s="14">
        <f t="shared" si="202"/>
        <v>19.917050272562808</v>
      </c>
      <c r="DH126" s="14">
        <f t="shared" si="202"/>
        <v>11.014835813231478</v>
      </c>
      <c r="DI126" s="14">
        <f t="shared" si="202"/>
        <v>33.445926415325701</v>
      </c>
      <c r="DJ126" s="14">
        <f t="shared" si="202"/>
        <v>7.7194021762907621</v>
      </c>
      <c r="DK126" s="14">
        <f t="shared" si="169"/>
        <v>1.915690317284934</v>
      </c>
      <c r="DL126" s="14"/>
      <c r="DM126" s="14">
        <f t="shared" si="203"/>
        <v>68.116661191290333</v>
      </c>
      <c r="DN126" s="14">
        <f t="shared" si="204"/>
        <v>18.773181489625454</v>
      </c>
      <c r="DO126" s="14">
        <f t="shared" si="204"/>
        <v>10.630779847893399</v>
      </c>
      <c r="DP126" s="14">
        <f t="shared" si="204"/>
        <v>30.108991735370914</v>
      </c>
      <c r="DQ126" s="14">
        <f t="shared" si="204"/>
        <v>7.2094595562499446</v>
      </c>
      <c r="DR126" s="14">
        <f t="shared" si="170"/>
        <v>1.3942485621506284</v>
      </c>
      <c r="DS126" s="14"/>
      <c r="DT126" s="14">
        <f t="shared" si="229"/>
        <v>63.84974822067003</v>
      </c>
      <c r="DU126" s="14">
        <f t="shared" si="230"/>
        <v>17.495791488790363</v>
      </c>
      <c r="DV126" s="14">
        <f t="shared" si="230"/>
        <v>9.7482557961373324</v>
      </c>
      <c r="DW126" s="14">
        <f t="shared" si="230"/>
        <v>28.477589511929153</v>
      </c>
      <c r="DX126" s="14">
        <f t="shared" si="230"/>
        <v>6.9005861215596003</v>
      </c>
      <c r="DY126" s="14">
        <f t="shared" si="224"/>
        <v>1.2275253022535848</v>
      </c>
      <c r="DZ126" s="14"/>
      <c r="EA126" s="14">
        <f t="shared" si="205"/>
        <v>59.189467917467866</v>
      </c>
      <c r="EB126" s="14">
        <f t="shared" si="206"/>
        <v>16.342646835782222</v>
      </c>
      <c r="EC126" s="14">
        <f t="shared" si="206"/>
        <v>9.2671520175072146</v>
      </c>
      <c r="ED126" s="14">
        <f t="shared" si="206"/>
        <v>26.073010745158111</v>
      </c>
      <c r="EE126" s="14">
        <f t="shared" si="206"/>
        <v>6.5156287400016879</v>
      </c>
      <c r="EF126" s="14">
        <f t="shared" si="171"/>
        <v>0.99102957901862743</v>
      </c>
      <c r="EG126" s="14"/>
      <c r="EH126" s="14">
        <f t="shared" si="207"/>
        <v>77.018337239294681</v>
      </c>
      <c r="EI126" s="14">
        <f t="shared" si="208"/>
        <v>21.452222326864323</v>
      </c>
      <c r="EJ126" s="14">
        <f t="shared" si="208"/>
        <v>11.476828080383983</v>
      </c>
      <c r="EK126" s="14">
        <f t="shared" si="208"/>
        <v>34.134279691134211</v>
      </c>
      <c r="EL126" s="14">
        <f t="shared" si="208"/>
        <v>7.8882358053324699</v>
      </c>
      <c r="EM126" s="14">
        <f t="shared" si="172"/>
        <v>2.0667713355796939</v>
      </c>
      <c r="EN126" s="14"/>
      <c r="EO126" s="14">
        <f t="shared" si="209"/>
        <v>72.901939993213546</v>
      </c>
      <c r="EP126" s="14">
        <f t="shared" si="210"/>
        <v>19.28829032653805</v>
      </c>
      <c r="EQ126" s="14">
        <f t="shared" si="210"/>
        <v>10.578938491297414</v>
      </c>
      <c r="ER126" s="14">
        <f t="shared" si="210"/>
        <v>33.370576644071946</v>
      </c>
      <c r="ES126" s="14">
        <f t="shared" si="210"/>
        <v>7.6985554991301131</v>
      </c>
      <c r="ET126" s="14">
        <f t="shared" si="173"/>
        <v>1.9655790321760187</v>
      </c>
      <c r="EU126" s="14"/>
      <c r="EV126" s="14">
        <f t="shared" si="211"/>
        <v>74.741247812173427</v>
      </c>
      <c r="EW126" s="14">
        <f t="shared" si="212"/>
        <v>20.552722229749534</v>
      </c>
      <c r="EX126" s="14">
        <f t="shared" si="212"/>
        <v>11.333561722992458</v>
      </c>
      <c r="EY126" s="14">
        <f t="shared" si="212"/>
        <v>32.607316235569805</v>
      </c>
      <c r="EZ126" s="14">
        <f t="shared" si="212"/>
        <v>7.9945113658334312</v>
      </c>
      <c r="FA126" s="14">
        <f t="shared" si="174"/>
        <v>2.2531362580281886</v>
      </c>
      <c r="FB126" s="14"/>
      <c r="FC126" s="14">
        <f t="shared" si="213"/>
        <v>70.9723800934119</v>
      </c>
      <c r="FD126" s="14">
        <f t="shared" si="214"/>
        <v>18.658799683788938</v>
      </c>
      <c r="FE126" s="14">
        <f t="shared" si="214"/>
        <v>11.205984723620602</v>
      </c>
      <c r="FF126" s="14">
        <f t="shared" si="214"/>
        <v>30.058242202670623</v>
      </c>
      <c r="FG126" s="14">
        <f t="shared" si="214"/>
        <v>8.2778319471046302</v>
      </c>
      <c r="FH126" s="14">
        <f t="shared" si="175"/>
        <v>2.7715215362270964</v>
      </c>
      <c r="FI126" s="14"/>
      <c r="FJ126" s="14">
        <f t="shared" si="215"/>
        <v>72.865920096520355</v>
      </c>
      <c r="FK126" s="14">
        <f t="shared" si="216"/>
        <v>19.31465740198335</v>
      </c>
      <c r="FL126" s="14">
        <f t="shared" si="216"/>
        <v>11.046366440991266</v>
      </c>
      <c r="FM126" s="14">
        <f t="shared" si="216"/>
        <v>33.030337511067415</v>
      </c>
      <c r="FN126" s="14">
        <f t="shared" si="216"/>
        <v>7.6522403521592706</v>
      </c>
      <c r="FO126" s="14">
        <f t="shared" si="176"/>
        <v>1.8223183903190536</v>
      </c>
    </row>
    <row r="127" spans="1:171" s="20" customFormat="1" ht="13.15" x14ac:dyDescent="0.2">
      <c r="B127" s="20">
        <v>15.5</v>
      </c>
      <c r="C127" s="20">
        <v>8.86</v>
      </c>
      <c r="D127" s="20">
        <v>24.5</v>
      </c>
      <c r="E127" s="20">
        <v>6.24</v>
      </c>
      <c r="F127" s="20">
        <f t="shared" si="181"/>
        <v>0.85308724979108297</v>
      </c>
      <c r="H127" s="20">
        <v>3200</v>
      </c>
      <c r="I127" s="20">
        <v>1853</v>
      </c>
      <c r="J127" s="20">
        <f t="shared" si="42"/>
        <v>-0.79</v>
      </c>
      <c r="K127" s="20">
        <f t="shared" si="249"/>
        <v>-5.05</v>
      </c>
      <c r="L127" s="20">
        <f t="shared" si="269"/>
        <v>55.953087249791082</v>
      </c>
      <c r="P127" s="20">
        <v>3200</v>
      </c>
      <c r="Q127" s="20">
        <f t="shared" si="294"/>
        <v>14.174169133653081</v>
      </c>
      <c r="R127" s="20">
        <f t="shared" si="294"/>
        <v>8.1247345056045575</v>
      </c>
      <c r="S127" s="20">
        <f t="shared" si="294"/>
        <v>22.065942273072412</v>
      </c>
      <c r="T127" s="20">
        <f t="shared" si="294"/>
        <v>5.833331329911295</v>
      </c>
      <c r="U127" s="20">
        <f t="shared" si="294"/>
        <v>0.70240518035837352</v>
      </c>
      <c r="W127" s="20">
        <f t="shared" si="270"/>
        <v>-5.0525048271913562</v>
      </c>
      <c r="X127" s="20">
        <f t="shared" si="271"/>
        <v>50.900582422599726</v>
      </c>
      <c r="Y127" s="20">
        <f t="shared" si="295"/>
        <v>6.6000000000000014</v>
      </c>
      <c r="Z127" s="20">
        <f t="shared" si="295"/>
        <v>3.1799999999999997</v>
      </c>
      <c r="AA127" s="20">
        <f t="shared" si="295"/>
        <v>12.200000000000003</v>
      </c>
      <c r="AB127" s="20">
        <f t="shared" si="295"/>
        <v>1.9599999999999991</v>
      </c>
      <c r="AC127" s="20">
        <f t="shared" si="295"/>
        <v>1.5893278571793545</v>
      </c>
      <c r="AE127" s="20">
        <f t="shared" si="296"/>
        <v>25.529327857179368</v>
      </c>
      <c r="AF127" s="20">
        <f t="shared" si="297"/>
        <v>7.9258308663469199</v>
      </c>
      <c r="AG127" s="20">
        <f t="shared" si="297"/>
        <v>3.9152654943954426</v>
      </c>
      <c r="AH127" s="20">
        <f t="shared" si="297"/>
        <v>14.63405772692759</v>
      </c>
      <c r="AI127" s="20">
        <f t="shared" si="297"/>
        <v>2.3666686700887043</v>
      </c>
      <c r="AJ127" s="20">
        <f t="shared" si="297"/>
        <v>1.7400099266120639</v>
      </c>
      <c r="AL127" s="14"/>
      <c r="AM127" s="14">
        <v>1340</v>
      </c>
      <c r="AN127" s="14">
        <f t="shared" si="182"/>
        <v>72.128565974542568</v>
      </c>
      <c r="AO127" s="14">
        <f t="shared" si="183"/>
        <v>19.906826204705677</v>
      </c>
      <c r="AP127" s="14">
        <f t="shared" si="184"/>
        <v>10.446602230033324</v>
      </c>
      <c r="AQ127" s="14">
        <f t="shared" si="185"/>
        <v>32.411423158752442</v>
      </c>
      <c r="AR127" s="14">
        <f t="shared" si="186"/>
        <v>7.5586040879374083</v>
      </c>
      <c r="AS127" s="14">
        <f t="shared" si="187"/>
        <v>1.8051102931137128</v>
      </c>
      <c r="AT127" s="14"/>
      <c r="AU127" s="14">
        <f t="shared" si="188"/>
        <v>70.647826976622184</v>
      </c>
      <c r="AV127" s="14">
        <f t="shared" si="268"/>
        <v>19.256402435181286</v>
      </c>
      <c r="AW127" s="14">
        <f t="shared" si="268"/>
        <v>10.157966417526943</v>
      </c>
      <c r="AX127" s="14">
        <f t="shared" si="268"/>
        <v>31.999406989528229</v>
      </c>
      <c r="AY127" s="14">
        <f t="shared" si="267"/>
        <v>7.4782785527008251</v>
      </c>
      <c r="AZ127" s="14">
        <f t="shared" si="267"/>
        <v>1.7557725816848944</v>
      </c>
      <c r="BA127" s="14"/>
      <c r="BB127" s="14">
        <f t="shared" si="225"/>
        <v>65.143681012292149</v>
      </c>
      <c r="BC127" s="14">
        <f t="shared" si="226"/>
        <v>18.114958638783598</v>
      </c>
      <c r="BD127" s="14">
        <f t="shared" si="226"/>
        <v>10.038595185991552</v>
      </c>
      <c r="BE127" s="14">
        <f t="shared" si="226"/>
        <v>28.728985318322223</v>
      </c>
      <c r="BF127" s="14">
        <f t="shared" si="226"/>
        <v>6.9925334621340625</v>
      </c>
      <c r="BG127" s="14">
        <f t="shared" si="222"/>
        <v>1.2686084070607113</v>
      </c>
      <c r="BH127" s="14"/>
      <c r="BI127" s="14">
        <f t="shared" si="189"/>
        <v>57.124513021884475</v>
      </c>
      <c r="BJ127" s="14">
        <f t="shared" si="190"/>
        <v>16.396282719693893</v>
      </c>
      <c r="BK127" s="14">
        <f t="shared" si="190"/>
        <v>7.6737995242058741</v>
      </c>
      <c r="BL127" s="14">
        <f t="shared" si="190"/>
        <v>25.63675304947331</v>
      </c>
      <c r="BM127" s="14">
        <f t="shared" si="190"/>
        <v>6.3502387399129061</v>
      </c>
      <c r="BN127" s="14">
        <f t="shared" ref="BN127:BN143" si="299">F$27-MacroSpline($I$27:$I$31,AC$27:AC$31,$AM127)</f>
        <v>1.0674389885984965</v>
      </c>
      <c r="BO127" s="14"/>
      <c r="BP127" s="14">
        <f t="shared" si="191"/>
        <v>75.003461387417687</v>
      </c>
      <c r="BQ127" s="14">
        <f t="shared" si="192"/>
        <v>20.320082631096398</v>
      </c>
      <c r="BR127" s="14">
        <f t="shared" si="192"/>
        <v>10.975260789210573</v>
      </c>
      <c r="BS127" s="14">
        <f t="shared" si="192"/>
        <v>33.848390496121041</v>
      </c>
      <c r="BT127" s="14">
        <f t="shared" si="192"/>
        <v>7.8110538376380632</v>
      </c>
      <c r="BU127" s="14">
        <f t="shared" ref="BU127:BU190" si="300">F$33-MacroSpline($I$33:$I$41,AC$33:AC$41,$AM127)</f>
        <v>2.0486736333516089</v>
      </c>
      <c r="BV127" s="14"/>
      <c r="BW127" s="14">
        <f t="shared" si="193"/>
        <v>74.455047854544461</v>
      </c>
      <c r="BX127" s="14">
        <f t="shared" si="194"/>
        <v>20.132706733034912</v>
      </c>
      <c r="BY127" s="14">
        <f t="shared" si="194"/>
        <v>10.93574829754186</v>
      </c>
      <c r="BZ127" s="14">
        <f t="shared" si="194"/>
        <v>33.613053429942475</v>
      </c>
      <c r="CA127" s="14">
        <f t="shared" si="194"/>
        <v>7.771894290578782</v>
      </c>
      <c r="CB127" s="14">
        <f t="shared" ref="CB127:CB190" si="301">F$43-MacroSpline($I$43:$I$51,AC$43:AC$51,$AM127)</f>
        <v>2.0016451034464371</v>
      </c>
      <c r="CC127" s="14"/>
      <c r="CD127" s="14">
        <f t="shared" si="195"/>
        <v>67.620700282999778</v>
      </c>
      <c r="CE127" s="14">
        <f t="shared" si="196"/>
        <v>18.678917655038042</v>
      </c>
      <c r="CF127" s="14">
        <f t="shared" si="196"/>
        <v>10.493105927184587</v>
      </c>
      <c r="CG127" s="14">
        <f t="shared" si="196"/>
        <v>29.91154121014015</v>
      </c>
      <c r="CH127" s="14">
        <f t="shared" si="196"/>
        <v>7.1665741273421242</v>
      </c>
      <c r="CI127" s="14">
        <f t="shared" ref="CI127:CI143" si="302">F$53-MacroSpline($I$53:$I$61,AC$53:AC$61,$AM127)</f>
        <v>1.3705613632948621</v>
      </c>
      <c r="CJ127" s="14"/>
      <c r="CK127" s="14">
        <f t="shared" si="227"/>
        <v>63.369446878250422</v>
      </c>
      <c r="CL127" s="14">
        <f t="shared" si="228"/>
        <v>17.35232450844164</v>
      </c>
      <c r="CM127" s="14">
        <f t="shared" si="228"/>
        <v>9.8253996559651497</v>
      </c>
      <c r="CN127" s="14">
        <f t="shared" si="228"/>
        <v>28.153084304448434</v>
      </c>
      <c r="CO127" s="14">
        <f t="shared" si="228"/>
        <v>6.8569202930131352</v>
      </c>
      <c r="CP127" s="14">
        <f t="shared" si="223"/>
        <v>1.1817181163820658</v>
      </c>
      <c r="CQ127" s="14"/>
      <c r="CR127" s="14">
        <f t="shared" si="197"/>
        <v>57.244843711723966</v>
      </c>
      <c r="CS127" s="14">
        <f t="shared" si="198"/>
        <v>15.848626903090953</v>
      </c>
      <c r="CT127" s="14">
        <f t="shared" si="198"/>
        <v>9.0944665612829301</v>
      </c>
      <c r="CU127" s="14">
        <f t="shared" si="198"/>
        <v>25.10691017219709</v>
      </c>
      <c r="CV127" s="14">
        <f t="shared" si="198"/>
        <v>6.3170892968288017</v>
      </c>
      <c r="CW127" s="14">
        <f t="shared" ref="CW127:CW143" si="303">F$72-MacroSpline($I$72:$I$78,AC$72:AC$78,$AM127)</f>
        <v>0.87775077832419024</v>
      </c>
      <c r="CX127" s="14"/>
      <c r="CY127" s="14">
        <f t="shared" si="199"/>
        <v>73.605991079777979</v>
      </c>
      <c r="CZ127" s="14">
        <f t="shared" si="200"/>
        <v>19.97112097624963</v>
      </c>
      <c r="DA127" s="14">
        <f t="shared" si="200"/>
        <v>10.606015877123628</v>
      </c>
      <c r="DB127" s="14">
        <f t="shared" si="200"/>
        <v>33.351389834087939</v>
      </c>
      <c r="DC127" s="14">
        <f t="shared" si="200"/>
        <v>7.7063249744033655</v>
      </c>
      <c r="DD127" s="14">
        <f t="shared" ref="DD127:DD190" si="304">F$80-MacroSpline($I$80:$I$90,AC$80:AC$90,$AM127)</f>
        <v>1.9711394179134158</v>
      </c>
      <c r="DE127" s="14"/>
      <c r="DF127" s="14">
        <f t="shared" si="201"/>
        <v>73.951562661538674</v>
      </c>
      <c r="DG127" s="14">
        <f t="shared" si="202"/>
        <v>19.90229459197468</v>
      </c>
      <c r="DH127" s="14">
        <f t="shared" si="202"/>
        <v>11.006853683096459</v>
      </c>
      <c r="DI127" s="14">
        <f t="shared" si="202"/>
        <v>33.416885187322563</v>
      </c>
      <c r="DJ127" s="14">
        <f t="shared" si="202"/>
        <v>7.7146555368316294</v>
      </c>
      <c r="DK127" s="14">
        <f t="shared" ref="DK127:DK190" si="305">F$92-MacroSpline($I$92:$I$101,AC$92:AC$101,$AM127)</f>
        <v>1.9108736623133495</v>
      </c>
      <c r="DL127" s="14"/>
      <c r="DM127" s="14">
        <f t="shared" si="203"/>
        <v>68.052146517299633</v>
      </c>
      <c r="DN127" s="14">
        <f t="shared" si="204"/>
        <v>18.756518576288915</v>
      </c>
      <c r="DO127" s="14">
        <f t="shared" si="204"/>
        <v>10.622318298302318</v>
      </c>
      <c r="DP127" s="14">
        <f t="shared" si="204"/>
        <v>30.078579650513031</v>
      </c>
      <c r="DQ127" s="14">
        <f t="shared" si="204"/>
        <v>7.2042860166419587</v>
      </c>
      <c r="DR127" s="14">
        <f t="shared" ref="DR127:DR190" si="306">F$103-MacroSpline($I$103:$I$111,AC$103:AC$111,$AM127)</f>
        <v>1.3904439755534135</v>
      </c>
      <c r="DS127" s="14"/>
      <c r="DT127" s="14">
        <f t="shared" si="229"/>
        <v>63.784747047704172</v>
      </c>
      <c r="DU127" s="14">
        <f t="shared" si="230"/>
        <v>17.479135067035518</v>
      </c>
      <c r="DV127" s="14">
        <f t="shared" si="230"/>
        <v>9.7410977665684442</v>
      </c>
      <c r="DW127" s="14">
        <f t="shared" si="230"/>
        <v>28.445513687535161</v>
      </c>
      <c r="DX127" s="14">
        <f t="shared" si="230"/>
        <v>6.8951892668335129</v>
      </c>
      <c r="DY127" s="14">
        <f t="shared" si="224"/>
        <v>1.2238112597315336</v>
      </c>
      <c r="DZ127" s="14"/>
      <c r="EA127" s="14">
        <f t="shared" si="205"/>
        <v>59.122385284456762</v>
      </c>
      <c r="EB127" s="14">
        <f t="shared" si="206"/>
        <v>16.325228413361454</v>
      </c>
      <c r="EC127" s="14">
        <f t="shared" si="206"/>
        <v>9.258785897300406</v>
      </c>
      <c r="ED127" s="14">
        <f t="shared" si="206"/>
        <v>26.040352405857828</v>
      </c>
      <c r="EE127" s="14">
        <f t="shared" si="206"/>
        <v>6.5099602564934305</v>
      </c>
      <c r="EF127" s="14">
        <f t="shared" ref="EF127:EF143" si="307">F$122-MacroSpline($I$122:$I$129,AC$122:AC$129,$AM127)</f>
        <v>0.98805831144364653</v>
      </c>
      <c r="EG127" s="14"/>
      <c r="EH127" s="14">
        <f t="shared" si="207"/>
        <v>76.958160853683381</v>
      </c>
      <c r="EI127" s="14">
        <f t="shared" si="208"/>
        <v>21.43904735089038</v>
      </c>
      <c r="EJ127" s="14">
        <f t="shared" si="208"/>
        <v>11.470843391816267</v>
      </c>
      <c r="EK127" s="14">
        <f t="shared" si="208"/>
        <v>34.104033954073287</v>
      </c>
      <c r="EL127" s="14">
        <f t="shared" si="208"/>
        <v>7.883322245988384</v>
      </c>
      <c r="EM127" s="14">
        <f t="shared" ref="EM127:EM190" si="308">F$132-MacroSpline($I$132:$I$142,AC$132:AC$142,$AM127)</f>
        <v>2.0609139109150627</v>
      </c>
      <c r="EN127" s="14"/>
      <c r="EO127" s="14">
        <f t="shared" si="209"/>
        <v>72.836360413413573</v>
      </c>
      <c r="EP127" s="14">
        <f t="shared" si="210"/>
        <v>19.27275608981228</v>
      </c>
      <c r="EQ127" s="14">
        <f t="shared" si="210"/>
        <v>10.570392377822312</v>
      </c>
      <c r="ER127" s="14">
        <f t="shared" si="210"/>
        <v>33.339295201912414</v>
      </c>
      <c r="ES127" s="14">
        <f t="shared" si="210"/>
        <v>7.6935271530238216</v>
      </c>
      <c r="ET127" s="14">
        <f t="shared" ref="ET127:ET190" si="309">F$144-MacroSpline($I$144:$I$151,AC$144:AC$151,$AM127)</f>
        <v>1.9603895908427527</v>
      </c>
      <c r="EU127" s="14"/>
      <c r="EV127" s="14">
        <f t="shared" si="211"/>
        <v>74.681758495638078</v>
      </c>
      <c r="EW127" s="14">
        <f t="shared" si="212"/>
        <v>20.537672673676468</v>
      </c>
      <c r="EX127" s="14">
        <f t="shared" si="212"/>
        <v>11.330424823493418</v>
      </c>
      <c r="EY127" s="14">
        <f t="shared" si="212"/>
        <v>32.577767557502689</v>
      </c>
      <c r="EZ127" s="14">
        <f t="shared" si="212"/>
        <v>7.9896586219277577</v>
      </c>
      <c r="FA127" s="14">
        <f t="shared" ref="FA127:FA190" si="310">F$153-MacroSpline($I$153:$I$166,AC$153:AC$166,$AM127)</f>
        <v>2.246234819037749</v>
      </c>
      <c r="FB127" s="14"/>
      <c r="FC127" s="14">
        <f t="shared" si="213"/>
        <v>70.902012937373669</v>
      </c>
      <c r="FD127" s="14">
        <f t="shared" si="214"/>
        <v>18.639908902827354</v>
      </c>
      <c r="FE127" s="14">
        <f t="shared" si="214"/>
        <v>11.196966040842625</v>
      </c>
      <c r="FF127" s="14">
        <f t="shared" si="214"/>
        <v>30.028289041973313</v>
      </c>
      <c r="FG127" s="14">
        <f t="shared" si="214"/>
        <v>8.2727622633351423</v>
      </c>
      <c r="FH127" s="14">
        <f t="shared" ref="FH127:FH190" si="311">F$168-MacroSpline($I$168:$I$181,AC$168:AC$181,$AM127)</f>
        <v>2.7640866883952411</v>
      </c>
      <c r="FI127" s="14"/>
      <c r="FJ127" s="14">
        <f t="shared" si="215"/>
        <v>72.805087566320054</v>
      </c>
      <c r="FK127" s="14">
        <f t="shared" si="216"/>
        <v>19.299507384098913</v>
      </c>
      <c r="FL127" s="14">
        <f t="shared" si="216"/>
        <v>11.040285044922847</v>
      </c>
      <c r="FM127" s="14">
        <f t="shared" si="216"/>
        <v>33.000264248661431</v>
      </c>
      <c r="FN127" s="14">
        <f t="shared" si="216"/>
        <v>7.6475495547434047</v>
      </c>
      <c r="FO127" s="14">
        <f t="shared" ref="FO127:FO190" si="312">F$183-MacroSpline($I$183:$I$193,AC$183:AC$193,$AM127)</f>
        <v>1.8174813338934572</v>
      </c>
    </row>
    <row r="128" spans="1:171" s="20" customFormat="1" ht="13.15" x14ac:dyDescent="0.2">
      <c r="B128" s="20">
        <v>13.7</v>
      </c>
      <c r="C128" s="20">
        <v>7.85</v>
      </c>
      <c r="D128" s="20">
        <v>21.2</v>
      </c>
      <c r="E128" s="20">
        <v>5.69</v>
      </c>
      <c r="F128" s="20">
        <f t="shared" si="181"/>
        <v>0.65764423681803952</v>
      </c>
      <c r="H128" s="20">
        <v>6400</v>
      </c>
      <c r="I128" s="20">
        <v>3777</v>
      </c>
      <c r="J128" s="20">
        <f t="shared" si="42"/>
        <v>-0.76</v>
      </c>
      <c r="K128" s="20">
        <f t="shared" si="249"/>
        <v>-4.92</v>
      </c>
      <c r="L128" s="20">
        <f t="shared" si="269"/>
        <v>49.097644236818034</v>
      </c>
      <c r="P128" s="20">
        <v>6400</v>
      </c>
      <c r="Q128" s="20">
        <f t="shared" si="294"/>
        <v>12.432500505540842</v>
      </c>
      <c r="R128" s="20">
        <f t="shared" si="294"/>
        <v>7.1070580007133461</v>
      </c>
      <c r="S128" s="20">
        <f t="shared" si="294"/>
        <v>18.818892430937012</v>
      </c>
      <c r="T128" s="20">
        <f t="shared" si="294"/>
        <v>5.2747993903537767</v>
      </c>
      <c r="U128" s="20">
        <f t="shared" si="294"/>
        <v>0.54627668179758837</v>
      </c>
      <c r="W128" s="20">
        <f t="shared" si="270"/>
        <v>-4.9181172274754701</v>
      </c>
      <c r="X128" s="20">
        <f t="shared" si="271"/>
        <v>44.179527009342564</v>
      </c>
      <c r="Y128" s="20">
        <f t="shared" si="295"/>
        <v>8.4000000000000021</v>
      </c>
      <c r="Z128" s="20">
        <f t="shared" si="295"/>
        <v>4.1899999999999995</v>
      </c>
      <c r="AA128" s="20">
        <f t="shared" si="295"/>
        <v>15.500000000000004</v>
      </c>
      <c r="AB128" s="20">
        <f t="shared" si="295"/>
        <v>2.5099999999999989</v>
      </c>
      <c r="AC128" s="20">
        <f t="shared" si="295"/>
        <v>1.7847708701523979</v>
      </c>
      <c r="AE128" s="20">
        <f t="shared" si="296"/>
        <v>32.384770870152416</v>
      </c>
      <c r="AF128" s="20">
        <f t="shared" si="297"/>
        <v>9.6674994944591592</v>
      </c>
      <c r="AG128" s="20">
        <f t="shared" si="297"/>
        <v>4.932941999286653</v>
      </c>
      <c r="AH128" s="20">
        <f t="shared" si="297"/>
        <v>17.881107569062991</v>
      </c>
      <c r="AI128" s="20">
        <f t="shared" si="297"/>
        <v>2.9252006096462226</v>
      </c>
      <c r="AJ128" s="20">
        <f t="shared" si="297"/>
        <v>1.896138425172849</v>
      </c>
      <c r="AL128" s="14"/>
      <c r="AM128" s="14">
        <v>1350</v>
      </c>
      <c r="AN128" s="14">
        <f t="shared" si="182"/>
        <v>72.065382252194738</v>
      </c>
      <c r="AO128" s="14">
        <f t="shared" si="183"/>
        <v>19.892294260515822</v>
      </c>
      <c r="AP128" s="14">
        <f t="shared" si="184"/>
        <v>10.436675713270837</v>
      </c>
      <c r="AQ128" s="14">
        <f t="shared" si="185"/>
        <v>32.38196220990104</v>
      </c>
      <c r="AR128" s="14">
        <f t="shared" si="186"/>
        <v>7.5536968012674803</v>
      </c>
      <c r="AS128" s="14">
        <f t="shared" si="187"/>
        <v>1.8007532672395583</v>
      </c>
      <c r="AT128" s="14"/>
      <c r="AU128" s="14">
        <f t="shared" si="188"/>
        <v>70.56897822163981</v>
      </c>
      <c r="AV128" s="14">
        <f t="shared" si="268"/>
        <v>19.236899033480707</v>
      </c>
      <c r="AW128" s="14">
        <f t="shared" si="268"/>
        <v>10.144831983013109</v>
      </c>
      <c r="AX128" s="14">
        <f t="shared" si="268"/>
        <v>31.965040493833033</v>
      </c>
      <c r="AY128" s="14">
        <f t="shared" si="267"/>
        <v>7.4719588873099223</v>
      </c>
      <c r="AZ128" s="14">
        <f t="shared" si="267"/>
        <v>1.7502478240030439</v>
      </c>
      <c r="BA128" s="14"/>
      <c r="BB128" s="14">
        <f t="shared" si="225"/>
        <v>65.089614362877725</v>
      </c>
      <c r="BC128" s="14">
        <f t="shared" si="226"/>
        <v>18.103081393243329</v>
      </c>
      <c r="BD128" s="14">
        <f t="shared" si="226"/>
        <v>10.034176407573041</v>
      </c>
      <c r="BE128" s="14">
        <f t="shared" si="226"/>
        <v>28.699415067145267</v>
      </c>
      <c r="BF128" s="14">
        <f t="shared" si="226"/>
        <v>6.987877962526774</v>
      </c>
      <c r="BG128" s="14">
        <f t="shared" si="222"/>
        <v>1.2650635323893162</v>
      </c>
      <c r="BH128" s="14"/>
      <c r="BI128" s="14">
        <f t="shared" si="189"/>
        <v>57.036644650151395</v>
      </c>
      <c r="BJ128" s="14">
        <f t="shared" si="190"/>
        <v>16.375906785754818</v>
      </c>
      <c r="BK128" s="14">
        <f t="shared" si="190"/>
        <v>7.6614244029513516</v>
      </c>
      <c r="BL128" s="14">
        <f t="shared" si="190"/>
        <v>25.59213181220376</v>
      </c>
      <c r="BM128" s="14">
        <f t="shared" si="190"/>
        <v>6.3432135018679556</v>
      </c>
      <c r="BN128" s="14">
        <f t="shared" si="299"/>
        <v>1.0639681473735105</v>
      </c>
      <c r="BO128" s="14"/>
      <c r="BP128" s="14">
        <f t="shared" si="191"/>
        <v>74.936026856236111</v>
      </c>
      <c r="BQ128" s="14">
        <f t="shared" si="192"/>
        <v>20.304036421812171</v>
      </c>
      <c r="BR128" s="14">
        <f t="shared" si="192"/>
        <v>10.965955239678838</v>
      </c>
      <c r="BS128" s="14">
        <f t="shared" si="192"/>
        <v>33.817074152074035</v>
      </c>
      <c r="BT128" s="14">
        <f t="shared" si="192"/>
        <v>7.8058039051052592</v>
      </c>
      <c r="BU128" s="14">
        <f t="shared" si="300"/>
        <v>2.0431571375657978</v>
      </c>
      <c r="BV128" s="14"/>
      <c r="BW128" s="14">
        <f t="shared" si="193"/>
        <v>74.387412252376507</v>
      </c>
      <c r="BX128" s="14">
        <f t="shared" si="194"/>
        <v>20.116362184048153</v>
      </c>
      <c r="BY128" s="14">
        <f t="shared" si="194"/>
        <v>10.925685732968685</v>
      </c>
      <c r="BZ128" s="14">
        <f t="shared" si="194"/>
        <v>33.58247069908321</v>
      </c>
      <c r="CA128" s="14">
        <f t="shared" si="194"/>
        <v>7.7666215574445383</v>
      </c>
      <c r="CB128" s="14">
        <f t="shared" si="301"/>
        <v>1.9962720788319173</v>
      </c>
      <c r="CC128" s="14"/>
      <c r="CD128" s="14">
        <f t="shared" si="195"/>
        <v>67.555901760873866</v>
      </c>
      <c r="CE128" s="14">
        <f t="shared" si="196"/>
        <v>18.662735650589898</v>
      </c>
      <c r="CF128" s="14">
        <f t="shared" si="196"/>
        <v>10.48352576408484</v>
      </c>
      <c r="CG128" s="14">
        <f t="shared" si="196"/>
        <v>29.881238805132007</v>
      </c>
      <c r="CH128" s="14">
        <f t="shared" si="196"/>
        <v>7.1614360633021557</v>
      </c>
      <c r="CI128" s="14">
        <f t="shared" si="302"/>
        <v>1.3669654777649578</v>
      </c>
      <c r="CJ128" s="14"/>
      <c r="CK128" s="14">
        <f t="shared" si="227"/>
        <v>63.296782463904343</v>
      </c>
      <c r="CL128" s="14">
        <f t="shared" si="228"/>
        <v>17.333937911686562</v>
      </c>
      <c r="CM128" s="14">
        <f t="shared" si="228"/>
        <v>9.8181050291096419</v>
      </c>
      <c r="CN128" s="14">
        <f t="shared" si="228"/>
        <v>28.115744820184197</v>
      </c>
      <c r="CO128" s="14">
        <f t="shared" si="228"/>
        <v>6.8511384000841318</v>
      </c>
      <c r="CP128" s="14">
        <f t="shared" si="223"/>
        <v>1.1778563028398117</v>
      </c>
      <c r="CQ128" s="14"/>
      <c r="CR128" s="14">
        <f t="shared" si="197"/>
        <v>57.18740619651664</v>
      </c>
      <c r="CS128" s="14">
        <f t="shared" si="198"/>
        <v>15.833947211651203</v>
      </c>
      <c r="CT128" s="14">
        <f t="shared" si="198"/>
        <v>9.0877386693256739</v>
      </c>
      <c r="CU128" s="14">
        <f t="shared" si="198"/>
        <v>25.077988213407817</v>
      </c>
      <c r="CV128" s="14">
        <f t="shared" si="198"/>
        <v>6.3122348659053369</v>
      </c>
      <c r="CW128" s="14">
        <f t="shared" si="303"/>
        <v>0.87549723622660824</v>
      </c>
      <c r="CX128" s="14"/>
      <c r="CY128" s="14">
        <f t="shared" si="199"/>
        <v>73.543729720927431</v>
      </c>
      <c r="CZ128" s="14">
        <f t="shared" si="200"/>
        <v>19.956019145164028</v>
      </c>
      <c r="DA128" s="14">
        <f t="shared" si="200"/>
        <v>10.598615408689341</v>
      </c>
      <c r="DB128" s="14">
        <f t="shared" si="200"/>
        <v>33.321677373260357</v>
      </c>
      <c r="DC128" s="14">
        <f t="shared" si="200"/>
        <v>7.7014510391230413</v>
      </c>
      <c r="DD128" s="14">
        <f t="shared" si="304"/>
        <v>1.9659667546906725</v>
      </c>
      <c r="DE128" s="14"/>
      <c r="DF128" s="14">
        <f t="shared" si="201"/>
        <v>73.890509045160044</v>
      </c>
      <c r="DG128" s="14">
        <f t="shared" si="202"/>
        <v>19.887608556135774</v>
      </c>
      <c r="DH128" s="14">
        <f t="shared" si="202"/>
        <v>10.998920245629559</v>
      </c>
      <c r="DI128" s="14">
        <f t="shared" si="202"/>
        <v>33.387966095819316</v>
      </c>
      <c r="DJ128" s="14">
        <f t="shared" si="202"/>
        <v>7.7099290480163472</v>
      </c>
      <c r="DK128" s="14">
        <f t="shared" si="305"/>
        <v>1.9060850995590433</v>
      </c>
      <c r="DL128" s="14"/>
      <c r="DM128" s="14">
        <f t="shared" si="203"/>
        <v>67.987957659464854</v>
      </c>
      <c r="DN128" s="14">
        <f t="shared" si="204"/>
        <v>18.739943487889896</v>
      </c>
      <c r="DO128" s="14">
        <f t="shared" si="204"/>
        <v>10.613917880079919</v>
      </c>
      <c r="DP128" s="14">
        <f t="shared" si="204"/>
        <v>30.048299708006631</v>
      </c>
      <c r="DQ128" s="14">
        <f t="shared" si="204"/>
        <v>7.1991349768220996</v>
      </c>
      <c r="DR128" s="14">
        <f t="shared" si="306"/>
        <v>1.3866616066663022</v>
      </c>
      <c r="DS128" s="14"/>
      <c r="DT128" s="14">
        <f t="shared" si="229"/>
        <v>63.720108570160178</v>
      </c>
      <c r="DU128" s="14">
        <f t="shared" si="230"/>
        <v>17.46259026899336</v>
      </c>
      <c r="DV128" s="14">
        <f t="shared" si="230"/>
        <v>9.7339980912138735</v>
      </c>
      <c r="DW128" s="14">
        <f t="shared" si="230"/>
        <v>28.413582002022434</v>
      </c>
      <c r="DX128" s="14">
        <f t="shared" si="230"/>
        <v>6.8898176452155981</v>
      </c>
      <c r="DY128" s="14">
        <f t="shared" si="224"/>
        <v>1.2201205627149103</v>
      </c>
      <c r="DZ128" s="14"/>
      <c r="EA128" s="14">
        <f t="shared" si="205"/>
        <v>59.055550946772129</v>
      </c>
      <c r="EB128" s="14">
        <f t="shared" si="206"/>
        <v>16.307872093479006</v>
      </c>
      <c r="EC128" s="14">
        <f t="shared" si="206"/>
        <v>9.250448179270526</v>
      </c>
      <c r="ED128" s="14">
        <f t="shared" si="206"/>
        <v>26.007817473078795</v>
      </c>
      <c r="EE128" s="14">
        <f t="shared" si="206"/>
        <v>6.5043101219422983</v>
      </c>
      <c r="EF128" s="14">
        <f t="shared" si="307"/>
        <v>0.98510307900150718</v>
      </c>
      <c r="EG128" s="14"/>
      <c r="EH128" s="14">
        <f t="shared" si="207"/>
        <v>76.89828102190981</v>
      </c>
      <c r="EI128" s="14">
        <f t="shared" si="208"/>
        <v>21.425938911024968</v>
      </c>
      <c r="EJ128" s="14">
        <f t="shared" si="208"/>
        <v>11.464892375441011</v>
      </c>
      <c r="EK128" s="14">
        <f t="shared" si="208"/>
        <v>34.073925111678761</v>
      </c>
      <c r="EL128" s="14">
        <f t="shared" si="208"/>
        <v>7.8784301385600379</v>
      </c>
      <c r="EM128" s="14">
        <f t="shared" si="308"/>
        <v>2.0550944852050339</v>
      </c>
      <c r="EN128" s="14"/>
      <c r="EO128" s="14">
        <f t="shared" si="209"/>
        <v>72.771049903006286</v>
      </c>
      <c r="EP128" s="14">
        <f t="shared" si="210"/>
        <v>19.257279679907178</v>
      </c>
      <c r="EQ128" s="14">
        <f t="shared" si="210"/>
        <v>10.561876069449136</v>
      </c>
      <c r="ER128" s="14">
        <f t="shared" si="210"/>
        <v>33.308138447096226</v>
      </c>
      <c r="ES128" s="14">
        <f t="shared" si="210"/>
        <v>7.6885200749758544</v>
      </c>
      <c r="ET128" s="14">
        <f t="shared" si="309"/>
        <v>1.9552356315778896</v>
      </c>
      <c r="EU128" s="14"/>
      <c r="EV128" s="14">
        <f t="shared" si="211"/>
        <v>74.622533043515091</v>
      </c>
      <c r="EW128" s="14">
        <f t="shared" si="212"/>
        <v>20.522678639186609</v>
      </c>
      <c r="EX128" s="14">
        <f t="shared" si="212"/>
        <v>11.327284453566843</v>
      </c>
      <c r="EY128" s="14">
        <f t="shared" si="212"/>
        <v>32.548358787041387</v>
      </c>
      <c r="EZ128" s="14">
        <f t="shared" si="212"/>
        <v>7.9848264519064491</v>
      </c>
      <c r="FA128" s="14">
        <f t="shared" si="310"/>
        <v>2.2393847118138144</v>
      </c>
      <c r="FB128" s="14"/>
      <c r="FC128" s="14">
        <f t="shared" si="213"/>
        <v>70.831961782488349</v>
      </c>
      <c r="FD128" s="14">
        <f t="shared" si="214"/>
        <v>18.621092832350953</v>
      </c>
      <c r="FE128" s="14">
        <f t="shared" si="214"/>
        <v>11.187989512075404</v>
      </c>
      <c r="FF128" s="14">
        <f t="shared" si="214"/>
        <v>29.998458730398355</v>
      </c>
      <c r="FG128" s="14">
        <f t="shared" si="214"/>
        <v>8.2677161295171349</v>
      </c>
      <c r="FH128" s="14">
        <f t="shared" si="311"/>
        <v>2.7567045781465023</v>
      </c>
      <c r="FI128" s="14"/>
      <c r="FJ128" s="14">
        <f t="shared" si="215"/>
        <v>72.744467409215034</v>
      </c>
      <c r="FK128" s="14">
        <f t="shared" si="216"/>
        <v>19.284401720157817</v>
      </c>
      <c r="FL128" s="14">
        <f t="shared" si="216"/>
        <v>11.034211998699853</v>
      </c>
      <c r="FM128" s="14">
        <f t="shared" si="216"/>
        <v>32.970300458711911</v>
      </c>
      <c r="FN128" s="14">
        <f t="shared" si="216"/>
        <v>7.6428770400664678</v>
      </c>
      <c r="FO128" s="14">
        <f t="shared" si="312"/>
        <v>1.8126761915789826</v>
      </c>
    </row>
    <row r="129" spans="1:171" s="20" customFormat="1" ht="13.15" x14ac:dyDescent="0.2">
      <c r="B129" s="20">
        <v>12</v>
      </c>
      <c r="C129" s="20">
        <v>6.85</v>
      </c>
      <c r="D129" s="20">
        <v>18</v>
      </c>
      <c r="E129" s="20">
        <v>5.13</v>
      </c>
      <c r="F129" s="20">
        <f t="shared" si="181"/>
        <v>0.51120289693932353</v>
      </c>
      <c r="H129" s="20">
        <v>12800</v>
      </c>
      <c r="I129" s="20">
        <v>7437</v>
      </c>
      <c r="J129" s="20">
        <f t="shared" si="42"/>
        <v>-0.78</v>
      </c>
      <c r="K129" s="20">
        <f t="shared" si="249"/>
        <v>-3.63</v>
      </c>
      <c r="L129" s="20">
        <f t="shared" si="269"/>
        <v>42.491202896939328</v>
      </c>
      <c r="P129" s="20">
        <v>12800</v>
      </c>
      <c r="Q129" s="20">
        <f t="shared" si="294"/>
        <v>11.091471085979951</v>
      </c>
      <c r="R129" s="20">
        <f t="shared" si="294"/>
        <v>6.2779701235218441</v>
      </c>
      <c r="S129" s="20">
        <f t="shared" si="294"/>
        <v>16.368678564819316</v>
      </c>
      <c r="T129" s="20">
        <f t="shared" si="294"/>
        <v>4.7703503782709973</v>
      </c>
      <c r="U129" s="20">
        <f t="shared" si="294"/>
        <v>0.35193646810003854</v>
      </c>
      <c r="W129" s="20">
        <f t="shared" si="270"/>
        <v>-3.6307962762471888</v>
      </c>
      <c r="X129" s="20">
        <f t="shared" si="271"/>
        <v>38.860406620692139</v>
      </c>
      <c r="Y129" s="20">
        <f t="shared" si="295"/>
        <v>10.100000000000001</v>
      </c>
      <c r="Z129" s="20">
        <f t="shared" si="295"/>
        <v>5.1899999999999995</v>
      </c>
      <c r="AA129" s="20">
        <f t="shared" si="295"/>
        <v>18.700000000000003</v>
      </c>
      <c r="AB129" s="20">
        <f t="shared" si="295"/>
        <v>3.0699999999999994</v>
      </c>
      <c r="AC129" s="20">
        <f t="shared" si="295"/>
        <v>1.9312122100311138</v>
      </c>
      <c r="AE129" s="20">
        <f t="shared" si="296"/>
        <v>38.991212210031122</v>
      </c>
      <c r="AF129" s="20">
        <f t="shared" si="297"/>
        <v>11.008528914020051</v>
      </c>
      <c r="AG129" s="20">
        <f t="shared" si="297"/>
        <v>5.762029876478155</v>
      </c>
      <c r="AH129" s="20">
        <f t="shared" si="297"/>
        <v>20.331321435180687</v>
      </c>
      <c r="AI129" s="20">
        <f t="shared" si="297"/>
        <v>3.4296496217290016</v>
      </c>
      <c r="AJ129" s="20">
        <f t="shared" si="297"/>
        <v>2.0904786388703989</v>
      </c>
      <c r="AL129" s="14"/>
      <c r="AM129" s="14">
        <v>1360</v>
      </c>
      <c r="AN129" s="14">
        <f t="shared" si="182"/>
        <v>72.002480389528571</v>
      </c>
      <c r="AO129" s="14">
        <f t="shared" si="183"/>
        <v>19.877831571269397</v>
      </c>
      <c r="AP129" s="14">
        <f t="shared" si="184"/>
        <v>10.426786034234448</v>
      </c>
      <c r="AQ129" s="14">
        <f t="shared" si="185"/>
        <v>32.352628270499665</v>
      </c>
      <c r="AR129" s="14">
        <f t="shared" si="186"/>
        <v>7.5488100212290963</v>
      </c>
      <c r="AS129" s="14">
        <f t="shared" si="187"/>
        <v>1.7964244922959738</v>
      </c>
      <c r="AT129" s="14"/>
      <c r="AU129" s="14">
        <f t="shared" si="188"/>
        <v>70.490368838134344</v>
      </c>
      <c r="AV129" s="14">
        <f t="shared" si="268"/>
        <v>19.217453442583103</v>
      </c>
      <c r="AW129" s="14">
        <f t="shared" si="268"/>
        <v>10.13174262225553</v>
      </c>
      <c r="AX129" s="14">
        <f t="shared" si="268"/>
        <v>31.930768606438185</v>
      </c>
      <c r="AY129" s="14">
        <f t="shared" si="267"/>
        <v>7.4656570550356403</v>
      </c>
      <c r="AZ129" s="14">
        <f t="shared" si="267"/>
        <v>1.7447471118218889</v>
      </c>
      <c r="BA129" s="14"/>
      <c r="BB129" s="14">
        <f t="shared" si="225"/>
        <v>65.03591422569103</v>
      </c>
      <c r="BC129" s="14">
        <f t="shared" si="226"/>
        <v>18.091317221882555</v>
      </c>
      <c r="BD129" s="14">
        <f t="shared" si="226"/>
        <v>10.029819748622987</v>
      </c>
      <c r="BE129" s="14">
        <f t="shared" si="226"/>
        <v>28.669981487144518</v>
      </c>
      <c r="BF129" s="14">
        <f t="shared" si="226"/>
        <v>6.9832508551099473</v>
      </c>
      <c r="BG129" s="14">
        <f t="shared" si="222"/>
        <v>1.2615449129310257</v>
      </c>
      <c r="BH129" s="14"/>
      <c r="BI129" s="14">
        <f t="shared" si="189"/>
        <v>56.948995811102378</v>
      </c>
      <c r="BJ129" s="14">
        <f t="shared" si="190"/>
        <v>16.355586965461956</v>
      </c>
      <c r="BK129" s="14">
        <f t="shared" si="190"/>
        <v>7.6490811173125124</v>
      </c>
      <c r="BL129" s="14">
        <f t="shared" si="190"/>
        <v>25.547604240306875</v>
      </c>
      <c r="BM129" s="14">
        <f t="shared" si="190"/>
        <v>6.3362071870535193</v>
      </c>
      <c r="BN129" s="14">
        <f t="shared" si="299"/>
        <v>1.0605163009675191</v>
      </c>
      <c r="BO129" s="14"/>
      <c r="BP129" s="14">
        <f t="shared" si="191"/>
        <v>74.868830459402318</v>
      </c>
      <c r="BQ129" s="14">
        <f t="shared" si="192"/>
        <v>20.288040622592163</v>
      </c>
      <c r="BR129" s="14">
        <f t="shared" si="192"/>
        <v>10.956684714116385</v>
      </c>
      <c r="BS129" s="14">
        <f t="shared" si="192"/>
        <v>33.78586309821938</v>
      </c>
      <c r="BT129" s="14">
        <f t="shared" si="192"/>
        <v>7.8005716389444251</v>
      </c>
      <c r="BU129" s="14">
        <f t="shared" si="300"/>
        <v>2.0376703855299771</v>
      </c>
      <c r="BV129" s="14"/>
      <c r="BW129" s="14">
        <f t="shared" si="193"/>
        <v>74.32006404010005</v>
      </c>
      <c r="BX129" s="14">
        <f t="shared" si="194"/>
        <v>20.100086586050054</v>
      </c>
      <c r="BY129" s="14">
        <f t="shared" si="194"/>
        <v>10.915658533619165</v>
      </c>
      <c r="BZ129" s="14">
        <f t="shared" si="194"/>
        <v>33.552015617786218</v>
      </c>
      <c r="CA129" s="14">
        <f t="shared" si="194"/>
        <v>7.761369576635464</v>
      </c>
      <c r="CB129" s="14">
        <f t="shared" si="301"/>
        <v>1.9909337260091453</v>
      </c>
      <c r="CC129" s="14"/>
      <c r="CD129" s="14">
        <f t="shared" si="195"/>
        <v>67.491398624926887</v>
      </c>
      <c r="CE129" s="14">
        <f t="shared" si="196"/>
        <v>18.646627129833668</v>
      </c>
      <c r="CF129" s="14">
        <f t="shared" si="196"/>
        <v>10.473982268340439</v>
      </c>
      <c r="CG129" s="14">
        <f t="shared" si="196"/>
        <v>29.851073600656939</v>
      </c>
      <c r="CH129" s="14">
        <f t="shared" si="196"/>
        <v>7.1563205134483363</v>
      </c>
      <c r="CI129" s="14">
        <f t="shared" si="302"/>
        <v>1.363395112647503</v>
      </c>
      <c r="CJ129" s="14"/>
      <c r="CK129" s="14">
        <f t="shared" si="227"/>
        <v>63.224525783937651</v>
      </c>
      <c r="CL129" s="14">
        <f t="shared" si="228"/>
        <v>17.315675769125448</v>
      </c>
      <c r="CM129" s="14">
        <f t="shared" si="228"/>
        <v>9.8108726462235243</v>
      </c>
      <c r="CN129" s="14">
        <f t="shared" si="228"/>
        <v>28.078567603056676</v>
      </c>
      <c r="CO129" s="14">
        <f t="shared" si="228"/>
        <v>6.8453866433122039</v>
      </c>
      <c r="CP129" s="14">
        <f t="shared" si="223"/>
        <v>1.1740231222198028</v>
      </c>
      <c r="CQ129" s="14"/>
      <c r="CR129" s="14">
        <f t="shared" si="197"/>
        <v>57.130196832497376</v>
      </c>
      <c r="CS129" s="14">
        <f t="shared" si="198"/>
        <v>15.819328262411599</v>
      </c>
      <c r="CT129" s="14">
        <f t="shared" si="198"/>
        <v>9.0810407612813719</v>
      </c>
      <c r="CU129" s="14">
        <f t="shared" si="198"/>
        <v>25.049171827625557</v>
      </c>
      <c r="CV129" s="14">
        <f t="shared" si="198"/>
        <v>6.3073991313538471</v>
      </c>
      <c r="CW129" s="14">
        <f t="shared" si="303"/>
        <v>0.8732568498249953</v>
      </c>
      <c r="CX129" s="14"/>
      <c r="CY129" s="14">
        <f t="shared" si="199"/>
        <v>73.481766126182265</v>
      </c>
      <c r="CZ129" s="14">
        <f t="shared" si="200"/>
        <v>19.940988162443812</v>
      </c>
      <c r="DA129" s="14">
        <f t="shared" si="200"/>
        <v>10.591264684866452</v>
      </c>
      <c r="DB129" s="14">
        <f t="shared" si="200"/>
        <v>33.292090095614014</v>
      </c>
      <c r="DC129" s="14">
        <f t="shared" si="200"/>
        <v>7.6965983499052459</v>
      </c>
      <c r="DD129" s="14">
        <f t="shared" si="304"/>
        <v>1.9608248333527483</v>
      </c>
      <c r="DE129" s="14"/>
      <c r="DF129" s="14">
        <f t="shared" si="201"/>
        <v>73.829741973120051</v>
      </c>
      <c r="DG129" s="14">
        <f t="shared" si="202"/>
        <v>19.872991644645026</v>
      </c>
      <c r="DH129" s="14">
        <f t="shared" si="202"/>
        <v>10.991035088830559</v>
      </c>
      <c r="DI129" s="14">
        <f t="shared" si="202"/>
        <v>33.359168261776105</v>
      </c>
      <c r="DJ129" s="14">
        <f t="shared" si="202"/>
        <v>7.7052225627113469</v>
      </c>
      <c r="DK129" s="14">
        <f t="shared" si="305"/>
        <v>1.9013244151570143</v>
      </c>
      <c r="DL129" s="14"/>
      <c r="DM129" s="14">
        <f t="shared" si="203"/>
        <v>67.924092013792915</v>
      </c>
      <c r="DN129" s="14">
        <f t="shared" si="204"/>
        <v>18.723455521685221</v>
      </c>
      <c r="DO129" s="14">
        <f t="shared" si="204"/>
        <v>10.605578040115898</v>
      </c>
      <c r="DP129" s="14">
        <f t="shared" si="204"/>
        <v>30.018150903918961</v>
      </c>
      <c r="DQ129" s="14">
        <f t="shared" si="204"/>
        <v>7.1940062679375316</v>
      </c>
      <c r="DR129" s="14">
        <f t="shared" si="306"/>
        <v>1.3829012801353082</v>
      </c>
      <c r="DS129" s="14"/>
      <c r="DT129" s="14">
        <f t="shared" si="229"/>
        <v>63.655823731352953</v>
      </c>
      <c r="DU129" s="14">
        <f t="shared" si="230"/>
        <v>17.446154071023514</v>
      </c>
      <c r="DV129" s="14">
        <f t="shared" si="230"/>
        <v>9.7269548981128384</v>
      </c>
      <c r="DW129" s="14">
        <f t="shared" si="230"/>
        <v>28.381791340318784</v>
      </c>
      <c r="DX129" s="14">
        <f t="shared" si="230"/>
        <v>6.8844707084179007</v>
      </c>
      <c r="DY129" s="14">
        <f t="shared" si="224"/>
        <v>1.2164527134799177</v>
      </c>
      <c r="DZ129" s="14"/>
      <c r="EA129" s="14">
        <f t="shared" si="205"/>
        <v>58.988962190346051</v>
      </c>
      <c r="EB129" s="14">
        <f t="shared" si="206"/>
        <v>16.290577210417212</v>
      </c>
      <c r="EC129" s="14">
        <f t="shared" si="206"/>
        <v>9.2421385208436746</v>
      </c>
      <c r="ED129" s="14">
        <f t="shared" si="206"/>
        <v>25.975404589525585</v>
      </c>
      <c r="EE129" s="14">
        <f t="shared" si="206"/>
        <v>6.4986781681987491</v>
      </c>
      <c r="EF129" s="14">
        <f t="shared" si="307"/>
        <v>0.98216370136082265</v>
      </c>
      <c r="EG129" s="14"/>
      <c r="EH129" s="14">
        <f t="shared" si="207"/>
        <v>76.838695307946836</v>
      </c>
      <c r="EI129" s="14">
        <f t="shared" si="208"/>
        <v>21.412896391715588</v>
      </c>
      <c r="EJ129" s="14">
        <f t="shared" si="208"/>
        <v>11.458974719176799</v>
      </c>
      <c r="EK129" s="14">
        <f t="shared" si="208"/>
        <v>34.043952125506507</v>
      </c>
      <c r="EL129" s="14">
        <f t="shared" si="208"/>
        <v>7.8735593201476242</v>
      </c>
      <c r="EM129" s="14">
        <f t="shared" si="308"/>
        <v>2.0493127514003158</v>
      </c>
      <c r="EN129" s="14"/>
      <c r="EO129" s="14">
        <f t="shared" si="209"/>
        <v>72.706006456152565</v>
      </c>
      <c r="EP129" s="14">
        <f t="shared" si="210"/>
        <v>19.241860686341553</v>
      </c>
      <c r="EQ129" s="14">
        <f t="shared" si="210"/>
        <v>10.553389362814992</v>
      </c>
      <c r="ER129" s="14">
        <f t="shared" si="210"/>
        <v>33.277105469466989</v>
      </c>
      <c r="ES129" s="14">
        <f t="shared" si="210"/>
        <v>7.6835340988187717</v>
      </c>
      <c r="ET129" s="14">
        <f t="shared" si="309"/>
        <v>1.9501168387102621</v>
      </c>
      <c r="EU129" s="14"/>
      <c r="EV129" s="14">
        <f t="shared" si="211"/>
        <v>74.563569178926841</v>
      </c>
      <c r="EW129" s="14">
        <f t="shared" si="212"/>
        <v>20.507739715530469</v>
      </c>
      <c r="EX129" s="14">
        <f t="shared" si="212"/>
        <v>11.324140683833081</v>
      </c>
      <c r="EY129" s="14">
        <f t="shared" si="212"/>
        <v>32.519088665345855</v>
      </c>
      <c r="EZ129" s="14">
        <f t="shared" si="212"/>
        <v>7.9800146815218644</v>
      </c>
      <c r="FA129" s="14">
        <f t="shared" si="310"/>
        <v>2.2325854326955739</v>
      </c>
      <c r="FB129" s="14"/>
      <c r="FC129" s="14">
        <f t="shared" si="213"/>
        <v>70.762224282404574</v>
      </c>
      <c r="FD129" s="14">
        <f t="shared" si="214"/>
        <v>18.602350949676804</v>
      </c>
      <c r="FE129" s="14">
        <f t="shared" si="214"/>
        <v>11.179054806767073</v>
      </c>
      <c r="FF129" s="14">
        <f t="shared" si="214"/>
        <v>29.968750391663178</v>
      </c>
      <c r="FG129" s="14">
        <f t="shared" si="214"/>
        <v>8.2626933662824307</v>
      </c>
      <c r="FH129" s="14">
        <f t="shared" si="311"/>
        <v>2.7493747680150937</v>
      </c>
      <c r="FI129" s="14"/>
      <c r="FJ129" s="14">
        <f t="shared" si="215"/>
        <v>72.684058349297132</v>
      </c>
      <c r="FK129" s="14">
        <f t="shared" si="216"/>
        <v>19.269340182753957</v>
      </c>
      <c r="FL129" s="14">
        <f t="shared" si="216"/>
        <v>11.02814728716227</v>
      </c>
      <c r="FM129" s="14">
        <f t="shared" si="216"/>
        <v>32.940445469547271</v>
      </c>
      <c r="FN129" s="14">
        <f t="shared" si="216"/>
        <v>7.6382226871800709</v>
      </c>
      <c r="FO129" s="14">
        <f t="shared" si="312"/>
        <v>1.8079027226535684</v>
      </c>
    </row>
    <row r="130" spans="1:171" ht="13.15" x14ac:dyDescent="0.2">
      <c r="F130" t="e">
        <f t="shared" si="181"/>
        <v>#DIV/0!</v>
      </c>
      <c r="J130" s="14"/>
      <c r="L130" t="e">
        <f t="shared" si="269"/>
        <v>#DIV/0!</v>
      </c>
      <c r="W130" t="e">
        <f t="shared" si="270"/>
        <v>#DIV/0!</v>
      </c>
      <c r="X130" t="e">
        <f t="shared" si="271"/>
        <v>#DIV/0!</v>
      </c>
      <c r="AM130" s="14">
        <v>1370</v>
      </c>
      <c r="AN130" s="14">
        <f t="shared" si="182"/>
        <v>71.939858551422404</v>
      </c>
      <c r="AO130" s="14">
        <f t="shared" si="183"/>
        <v>19.863437664949579</v>
      </c>
      <c r="AP130" s="14">
        <f t="shared" si="184"/>
        <v>10.416932978668283</v>
      </c>
      <c r="AQ130" s="14">
        <f t="shared" si="185"/>
        <v>32.323420518769126</v>
      </c>
      <c r="AR130" s="14">
        <f t="shared" si="186"/>
        <v>7.5439436149062518</v>
      </c>
      <c r="AS130" s="14">
        <f t="shared" si="187"/>
        <v>1.792123774129172</v>
      </c>
      <c r="AU130" s="14">
        <f t="shared" si="188"/>
        <v>70.413339844645677</v>
      </c>
      <c r="AV130" s="14">
        <f t="shared" si="268"/>
        <v>19.198440450476006</v>
      </c>
      <c r="AW130" s="14">
        <f t="shared" si="268"/>
        <v>10.119088562759536</v>
      </c>
      <c r="AX130" s="14">
        <f t="shared" si="268"/>
        <v>31.896970023131558</v>
      </c>
      <c r="AY130" s="14">
        <f t="shared" si="267"/>
        <v>7.4594772135347061</v>
      </c>
      <c r="AZ130" s="14">
        <f t="shared" si="267"/>
        <v>1.7393635947438599</v>
      </c>
      <c r="BB130" s="14">
        <f t="shared" si="225"/>
        <v>64.982576994875743</v>
      </c>
      <c r="BC130" s="14">
        <f t="shared" si="226"/>
        <v>18.079664894543306</v>
      </c>
      <c r="BD130" s="14">
        <f t="shared" si="226"/>
        <v>10.025524482936369</v>
      </c>
      <c r="BE130" s="14">
        <f t="shared" si="226"/>
        <v>28.640683418793333</v>
      </c>
      <c r="BF130" s="14">
        <f t="shared" si="226"/>
        <v>6.9786518728552505</v>
      </c>
      <c r="BG130" s="14">
        <f t="shared" si="222"/>
        <v>1.2580523257474812</v>
      </c>
      <c r="BI130" s="14">
        <f t="shared" si="189"/>
        <v>56.861560110957981</v>
      </c>
      <c r="BJ130" s="14">
        <f t="shared" si="190"/>
        <v>16.335321624386548</v>
      </c>
      <c r="BK130" s="14">
        <f t="shared" si="190"/>
        <v>7.6367687400611448</v>
      </c>
      <c r="BL130" s="14">
        <f t="shared" si="190"/>
        <v>25.503167606366411</v>
      </c>
      <c r="BM130" s="14">
        <f t="shared" si="190"/>
        <v>6.3292192442895798</v>
      </c>
      <c r="BN130" s="14">
        <f t="shared" si="299"/>
        <v>1.0570828958542915</v>
      </c>
      <c r="BP130" s="14">
        <f t="shared" si="191"/>
        <v>74.801870723396704</v>
      </c>
      <c r="BQ130" s="14">
        <f t="shared" si="192"/>
        <v>20.272094946714212</v>
      </c>
      <c r="BR130" s="14">
        <f t="shared" si="192"/>
        <v>10.947448979712139</v>
      </c>
      <c r="BS130" s="14">
        <f t="shared" si="192"/>
        <v>33.754756703205089</v>
      </c>
      <c r="BT130" s="14">
        <f t="shared" si="192"/>
        <v>7.7953569310298576</v>
      </c>
      <c r="BU130" s="14">
        <f t="shared" si="300"/>
        <v>2.0322131627354034</v>
      </c>
      <c r="BW130" s="14">
        <f t="shared" si="193"/>
        <v>74.25300098433388</v>
      </c>
      <c r="BX130" s="14">
        <f t="shared" si="194"/>
        <v>20.083879407484822</v>
      </c>
      <c r="BY130" s="14">
        <f t="shared" si="194"/>
        <v>10.905666466017585</v>
      </c>
      <c r="BZ130" s="14">
        <f t="shared" si="194"/>
        <v>33.521687179858112</v>
      </c>
      <c r="CA130" s="14">
        <f t="shared" si="194"/>
        <v>7.7561381901935915</v>
      </c>
      <c r="CB130" s="14">
        <f t="shared" si="301"/>
        <v>1.9856297407797756</v>
      </c>
      <c r="CD130" s="14">
        <f t="shared" si="195"/>
        <v>67.427188428761767</v>
      </c>
      <c r="CE130" s="14">
        <f t="shared" si="196"/>
        <v>18.630591487992721</v>
      </c>
      <c r="CF130" s="14">
        <f t="shared" si="196"/>
        <v>10.464475176801873</v>
      </c>
      <c r="CG130" s="14">
        <f t="shared" si="196"/>
        <v>29.821044439959184</v>
      </c>
      <c r="CH130" s="14">
        <f t="shared" si="196"/>
        <v>7.1512272927944496</v>
      </c>
      <c r="CI130" s="14">
        <f t="shared" si="302"/>
        <v>1.3598500312135426</v>
      </c>
      <c r="CK130" s="14">
        <f t="shared" si="227"/>
        <v>63.152669047563791</v>
      </c>
      <c r="CL130" s="14">
        <f t="shared" si="228"/>
        <v>17.297535438104717</v>
      </c>
      <c r="CM130" s="14">
        <f t="shared" si="228"/>
        <v>9.8037009016039072</v>
      </c>
      <c r="CN130" s="14">
        <f t="shared" si="228"/>
        <v>28.04155022980876</v>
      </c>
      <c r="CO130" s="14">
        <f t="shared" si="228"/>
        <v>6.8396644641128077</v>
      </c>
      <c r="CP130" s="14">
        <f t="shared" si="223"/>
        <v>1.1702180139335994</v>
      </c>
      <c r="CR130" s="14">
        <f t="shared" si="197"/>
        <v>57.07321402488683</v>
      </c>
      <c r="CS130" s="14">
        <f t="shared" si="198"/>
        <v>15.804769618971424</v>
      </c>
      <c r="CT130" s="14">
        <f t="shared" si="198"/>
        <v>9.0743726189187992</v>
      </c>
      <c r="CU130" s="14">
        <f t="shared" si="198"/>
        <v>25.020460301162828</v>
      </c>
      <c r="CV130" s="14">
        <f t="shared" si="198"/>
        <v>6.3025819659108935</v>
      </c>
      <c r="CW130" s="14">
        <f t="shared" si="303"/>
        <v>0.87102951992288435</v>
      </c>
      <c r="CY130" s="14">
        <f t="shared" si="199"/>
        <v>73.420098090900126</v>
      </c>
      <c r="CZ130" s="14">
        <f t="shared" si="200"/>
        <v>19.926027513790395</v>
      </c>
      <c r="DA130" s="14">
        <f t="shared" si="200"/>
        <v>10.58396327341908</v>
      </c>
      <c r="DB130" s="14">
        <f t="shared" si="200"/>
        <v>33.262627124549056</v>
      </c>
      <c r="DC130" s="14">
        <f t="shared" si="200"/>
        <v>7.691766754292571</v>
      </c>
      <c r="DD130" s="14">
        <f t="shared" si="304"/>
        <v>1.9557134248490229</v>
      </c>
      <c r="DF130" s="14">
        <f t="shared" si="201"/>
        <v>73.769259272979056</v>
      </c>
      <c r="DG130" s="14">
        <f t="shared" si="202"/>
        <v>19.858443337101384</v>
      </c>
      <c r="DH130" s="14">
        <f t="shared" si="202"/>
        <v>10.983197800699244</v>
      </c>
      <c r="DI130" s="14">
        <f t="shared" si="202"/>
        <v>33.330490806153094</v>
      </c>
      <c r="DJ130" s="14">
        <f t="shared" si="202"/>
        <v>7.7005359337830583</v>
      </c>
      <c r="DK130" s="14">
        <f t="shared" si="305"/>
        <v>1.8965913952422646</v>
      </c>
      <c r="DM130" s="14">
        <f t="shared" si="203"/>
        <v>67.86054697629082</v>
      </c>
      <c r="DN130" s="14">
        <f t="shared" si="204"/>
        <v>18.707053974931725</v>
      </c>
      <c r="DO130" s="14">
        <f t="shared" si="204"/>
        <v>10.59729822529995</v>
      </c>
      <c r="DP130" s="14">
        <f t="shared" si="204"/>
        <v>29.98813223431728</v>
      </c>
      <c r="DQ130" s="14">
        <f t="shared" si="204"/>
        <v>7.1888997211354217</v>
      </c>
      <c r="DR130" s="14">
        <f t="shared" si="306"/>
        <v>1.3791628206064428</v>
      </c>
      <c r="DT130" s="14">
        <f t="shared" si="229"/>
        <v>63.591883474597402</v>
      </c>
      <c r="DU130" s="14">
        <f t="shared" si="230"/>
        <v>17.4298234494856</v>
      </c>
      <c r="DV130" s="14">
        <f t="shared" si="230"/>
        <v>9.7199663153045535</v>
      </c>
      <c r="DW130" s="14">
        <f t="shared" si="230"/>
        <v>28.350138587352021</v>
      </c>
      <c r="DX130" s="14">
        <f t="shared" si="230"/>
        <v>6.8791479081524658</v>
      </c>
      <c r="DY130" s="14">
        <f t="shared" si="224"/>
        <v>1.2128072143027588</v>
      </c>
      <c r="EA130" s="14">
        <f t="shared" si="205"/>
        <v>58.922616301110565</v>
      </c>
      <c r="EB130" s="14">
        <f t="shared" si="206"/>
        <v>16.273343098458398</v>
      </c>
      <c r="EC130" s="14">
        <f t="shared" si="206"/>
        <v>9.233856579445952</v>
      </c>
      <c r="ED130" s="14">
        <f t="shared" si="206"/>
        <v>25.943112397902773</v>
      </c>
      <c r="EE130" s="14">
        <f t="shared" si="206"/>
        <v>6.4930642271132335</v>
      </c>
      <c r="EF130" s="14">
        <f t="shared" si="307"/>
        <v>0.97923999819020668</v>
      </c>
      <c r="EH130" s="14">
        <f t="shared" si="207"/>
        <v>76.779401275767285</v>
      </c>
      <c r="EI130" s="14">
        <f t="shared" si="208"/>
        <v>21.399919177409735</v>
      </c>
      <c r="EJ130" s="14">
        <f t="shared" si="208"/>
        <v>11.45309011094222</v>
      </c>
      <c r="EK130" s="14">
        <f t="shared" si="208"/>
        <v>34.014113957112386</v>
      </c>
      <c r="EL130" s="14">
        <f t="shared" si="208"/>
        <v>7.8687096278513362</v>
      </c>
      <c r="EM130" s="14">
        <f t="shared" si="308"/>
        <v>2.0435684024516139</v>
      </c>
      <c r="EO130" s="14">
        <f t="shared" si="209"/>
        <v>72.641228067013344</v>
      </c>
      <c r="EP130" s="14">
        <f t="shared" si="210"/>
        <v>19.226498698634202</v>
      </c>
      <c r="EQ130" s="14">
        <f t="shared" si="210"/>
        <v>10.544932054556991</v>
      </c>
      <c r="ER130" s="14">
        <f t="shared" si="210"/>
        <v>33.246195358868306</v>
      </c>
      <c r="ES130" s="14">
        <f t="shared" si="210"/>
        <v>7.6785690583851318</v>
      </c>
      <c r="ET130" s="14">
        <f t="shared" si="309"/>
        <v>1.9450328965687036</v>
      </c>
      <c r="EV130" s="14">
        <f t="shared" si="211"/>
        <v>74.50486462499569</v>
      </c>
      <c r="EW130" s="14">
        <f t="shared" si="212"/>
        <v>20.492855491958579</v>
      </c>
      <c r="EX130" s="14">
        <f t="shared" si="212"/>
        <v>11.320993584912475</v>
      </c>
      <c r="EY130" s="14">
        <f t="shared" si="212"/>
        <v>32.489955933576049</v>
      </c>
      <c r="EZ130" s="14">
        <f t="shared" si="212"/>
        <v>7.9752231365263624</v>
      </c>
      <c r="FA130" s="14">
        <f t="shared" si="310"/>
        <v>2.2258364780222184</v>
      </c>
      <c r="FC130" s="14">
        <f t="shared" si="213"/>
        <v>70.692798090771035</v>
      </c>
      <c r="FD130" s="14">
        <f t="shared" si="214"/>
        <v>18.583682732121972</v>
      </c>
      <c r="FE130" s="14">
        <f t="shared" si="214"/>
        <v>11.170161594365773</v>
      </c>
      <c r="FF130" s="14">
        <f t="shared" si="214"/>
        <v>29.939163149485232</v>
      </c>
      <c r="FG130" s="14">
        <f t="shared" si="214"/>
        <v>8.2576937942628419</v>
      </c>
      <c r="FH130" s="14">
        <f t="shared" si="311"/>
        <v>2.742096820535223</v>
      </c>
      <c r="FJ130" s="14">
        <f t="shared" si="215"/>
        <v>72.623859110658216</v>
      </c>
      <c r="FK130" s="14">
        <f t="shared" si="216"/>
        <v>19.254322544481226</v>
      </c>
      <c r="FL130" s="14">
        <f t="shared" si="216"/>
        <v>11.022090895150088</v>
      </c>
      <c r="FM130" s="14">
        <f t="shared" si="216"/>
        <v>32.910698609495938</v>
      </c>
      <c r="FN130" s="14">
        <f t="shared" si="216"/>
        <v>7.6335863751358239</v>
      </c>
      <c r="FO130" s="14">
        <f t="shared" si="312"/>
        <v>1.8031606863951519</v>
      </c>
    </row>
    <row r="131" spans="1:171" x14ac:dyDescent="0.15">
      <c r="A131" t="s">
        <v>68</v>
      </c>
      <c r="F131" t="e">
        <f t="shared" si="181"/>
        <v>#DIV/0!</v>
      </c>
      <c r="J131" s="14"/>
      <c r="L131" t="e">
        <f t="shared" ref="L131:L166" si="313">SUM(B131:F131)</f>
        <v>#DIV/0!</v>
      </c>
      <c r="W131" t="e">
        <f t="shared" ref="W131:W166" si="314">SUM(Q131:U131)-SUM(B131:F131)</f>
        <v>#DIV/0!</v>
      </c>
      <c r="X131" t="e">
        <f t="shared" ref="X131:X162" si="315">L131+W131</f>
        <v>#DIV/0!</v>
      </c>
      <c r="AM131" s="14">
        <v>1380</v>
      </c>
      <c r="AN131" s="14">
        <f t="shared" si="182"/>
        <v>71.877514902754598</v>
      </c>
      <c r="AO131" s="14">
        <f t="shared" si="183"/>
        <v>19.849112069539551</v>
      </c>
      <c r="AP131" s="14">
        <f t="shared" si="184"/>
        <v>10.407116332316475</v>
      </c>
      <c r="AQ131" s="14">
        <f t="shared" si="185"/>
        <v>32.294338132930264</v>
      </c>
      <c r="AR131" s="14">
        <f t="shared" si="186"/>
        <v>7.539097449382945</v>
      </c>
      <c r="AS131" s="14">
        <f t="shared" si="187"/>
        <v>1.7878509185853679</v>
      </c>
      <c r="AU131" s="14">
        <f t="shared" si="188"/>
        <v>70.348700509311243</v>
      </c>
      <c r="AV131" s="14">
        <f t="shared" si="268"/>
        <v>19.182874358512954</v>
      </c>
      <c r="AW131" s="14">
        <f t="shared" si="268"/>
        <v>10.109997983363829</v>
      </c>
      <c r="AX131" s="14">
        <f t="shared" si="268"/>
        <v>31.866716133493547</v>
      </c>
      <c r="AY131" s="14">
        <f t="shared" si="267"/>
        <v>7.4542583114565701</v>
      </c>
      <c r="AZ131" s="14">
        <f t="shared" si="267"/>
        <v>1.7348537224843508</v>
      </c>
      <c r="BB131" s="14">
        <f t="shared" si="225"/>
        <v>64.929599064575527</v>
      </c>
      <c r="BC131" s="14">
        <f t="shared" si="226"/>
        <v>18.068123181067609</v>
      </c>
      <c r="BD131" s="14">
        <f t="shared" si="226"/>
        <v>10.021289884308166</v>
      </c>
      <c r="BE131" s="14">
        <f t="shared" si="226"/>
        <v>28.611519702565083</v>
      </c>
      <c r="BF131" s="14">
        <f t="shared" si="226"/>
        <v>6.9740807487343526</v>
      </c>
      <c r="BG131" s="14">
        <f t="shared" si="222"/>
        <v>1.2545855479003243</v>
      </c>
      <c r="BI131" s="14">
        <f t="shared" si="189"/>
        <v>56.774331155938697</v>
      </c>
      <c r="BJ131" s="14">
        <f t="shared" si="190"/>
        <v>16.315109128099827</v>
      </c>
      <c r="BK131" s="14">
        <f t="shared" si="190"/>
        <v>7.62448634396904</v>
      </c>
      <c r="BL131" s="14">
        <f t="shared" si="190"/>
        <v>25.458819182966121</v>
      </c>
      <c r="BM131" s="14">
        <f t="shared" ref="BM131:BM143" si="316">E$27-MacroSpline($I$27:$I$31,AB$27:AB$31,$AM131)</f>
        <v>6.3222491223961192</v>
      </c>
      <c r="BN131" s="14">
        <f t="shared" si="299"/>
        <v>1.0536673785075981</v>
      </c>
      <c r="BP131" s="14">
        <f t="shared" si="191"/>
        <v>74.735146174699551</v>
      </c>
      <c r="BQ131" s="14">
        <f t="shared" si="192"/>
        <v>20.256199107456151</v>
      </c>
      <c r="BR131" s="14">
        <f t="shared" si="192"/>
        <v>10.93824780365502</v>
      </c>
      <c r="BS131" s="14">
        <f t="shared" si="192"/>
        <v>33.723754335679196</v>
      </c>
      <c r="BT131" s="14">
        <f t="shared" ref="BT131:BU194" si="317">E$33-MacroSpline($I$33:$I$41,AB$33:AB$41,$AM131)</f>
        <v>7.7901596732358529</v>
      </c>
      <c r="BU131" s="14">
        <f t="shared" si="300"/>
        <v>2.0267852546733303</v>
      </c>
      <c r="BW131" s="14">
        <f t="shared" si="193"/>
        <v>74.186220851696774</v>
      </c>
      <c r="BX131" s="14">
        <f t="shared" si="194"/>
        <v>20.06774011679666</v>
      </c>
      <c r="BY131" s="14">
        <f t="shared" si="194"/>
        <v>10.895709296688226</v>
      </c>
      <c r="BZ131" s="14">
        <f t="shared" si="194"/>
        <v>33.491484379105486</v>
      </c>
      <c r="CA131" s="14">
        <f t="shared" ref="CA131:CB194" si="318">E$43-MacroSpline($I$43:$I$51,AB$43:AB$51,$AM131)</f>
        <v>7.7509272401609532</v>
      </c>
      <c r="CB131" s="14">
        <f t="shared" si="301"/>
        <v>1.9803598189454625</v>
      </c>
      <c r="CD131" s="14">
        <f t="shared" si="195"/>
        <v>67.363268725981428</v>
      </c>
      <c r="CE131" s="14">
        <f t="shared" si="196"/>
        <v>18.614628120290419</v>
      </c>
      <c r="CF131" s="14">
        <f t="shared" si="196"/>
        <v>10.455004226319621</v>
      </c>
      <c r="CG131" s="14">
        <f t="shared" si="196"/>
        <v>29.791150166282989</v>
      </c>
      <c r="CH131" s="14">
        <f t="shared" ref="CH131:CH143" si="319">E$53-MacroSpline($I$53:$I$61,AB$53:AB$61,$AM131)</f>
        <v>7.146156216354278</v>
      </c>
      <c r="CI131" s="14">
        <f t="shared" si="302"/>
        <v>1.356329996734122</v>
      </c>
      <c r="CK131" s="14">
        <f t="shared" si="227"/>
        <v>63.08120446399618</v>
      </c>
      <c r="CL131" s="14">
        <f t="shared" si="228"/>
        <v>17.279514275970783</v>
      </c>
      <c r="CM131" s="14">
        <f t="shared" si="228"/>
        <v>9.7965881895479008</v>
      </c>
      <c r="CN131" s="14">
        <f t="shared" si="228"/>
        <v>28.004690277183329</v>
      </c>
      <c r="CO131" s="14">
        <f t="shared" si="228"/>
        <v>6.8339713039013983</v>
      </c>
      <c r="CP131" s="14">
        <f t="shared" si="223"/>
        <v>1.1664404173927605</v>
      </c>
      <c r="CR131" s="14">
        <f t="shared" si="197"/>
        <v>57.016456178905685</v>
      </c>
      <c r="CS131" s="14">
        <f t="shared" si="198"/>
        <v>15.790270844929971</v>
      </c>
      <c r="CT131" s="14">
        <f t="shared" si="198"/>
        <v>9.067734024006727</v>
      </c>
      <c r="CU131" s="14">
        <f t="shared" si="198"/>
        <v>24.991852920332139</v>
      </c>
      <c r="CV131" s="14">
        <f t="shared" ref="CV131:CV143" si="320">E$72-MacroSpline($I$72:$I$78,AB$72:AB$78,$AM131)</f>
        <v>6.297783242313038</v>
      </c>
      <c r="CW131" s="14">
        <f t="shared" si="303"/>
        <v>0.86881514732380904</v>
      </c>
      <c r="CY131" s="14">
        <f t="shared" si="199"/>
        <v>73.358723410438586</v>
      </c>
      <c r="CZ131" s="14">
        <f t="shared" si="200"/>
        <v>19.911136684905202</v>
      </c>
      <c r="DA131" s="14">
        <f t="shared" si="200"/>
        <v>10.57671074211134</v>
      </c>
      <c r="DB131" s="14">
        <f t="shared" si="200"/>
        <v>33.233287583465568</v>
      </c>
      <c r="DC131" s="14">
        <f t="shared" ref="DC131:DD194" si="321">E$80-MacroSpline($I$80:$I$90,AB$80:AB$90,$AM131)</f>
        <v>7.6869560998276025</v>
      </c>
      <c r="DD131" s="14">
        <f t="shared" si="304"/>
        <v>1.9506323001288752</v>
      </c>
      <c r="DF131" s="14">
        <f t="shared" si="201"/>
        <v>73.709058772297325</v>
      </c>
      <c r="DG131" s="14">
        <f t="shared" si="202"/>
        <v>19.84396311310379</v>
      </c>
      <c r="DH131" s="14">
        <f t="shared" si="202"/>
        <v>10.975407969235402</v>
      </c>
      <c r="DI131" s="14">
        <f t="shared" si="202"/>
        <v>33.301932849910422</v>
      </c>
      <c r="DJ131" s="14">
        <f t="shared" ref="DJ131:DK194" si="322">E$92-MacroSpline($I$92:$I$101,AB$92:AB$101,$AM131)</f>
        <v>7.6958690140979122</v>
      </c>
      <c r="DK131" s="14">
        <f t="shared" si="305"/>
        <v>1.8918858259497942</v>
      </c>
      <c r="DM131" s="14">
        <f t="shared" si="203"/>
        <v>67.797319942965515</v>
      </c>
      <c r="DN131" s="14">
        <f t="shared" si="204"/>
        <v>18.690738144886236</v>
      </c>
      <c r="DO131" s="14">
        <f t="shared" si="204"/>
        <v>10.589077882521774</v>
      </c>
      <c r="DP131" s="14">
        <f t="shared" si="204"/>
        <v>29.958242695268844</v>
      </c>
      <c r="DQ131" s="14">
        <f t="shared" ref="DQ131:DR194" si="323">E$103-MacroSpline($I$103:$I$111,AB$103:AB$111,$AM131)</f>
        <v>7.1838151675629369</v>
      </c>
      <c r="DR131" s="14">
        <f t="shared" si="306"/>
        <v>1.3754460527257186</v>
      </c>
      <c r="DT131" s="14">
        <f t="shared" si="229"/>
        <v>63.528278743208396</v>
      </c>
      <c r="DU131" s="14">
        <f t="shared" si="230"/>
        <v>17.413595380739245</v>
      </c>
      <c r="DV131" s="14">
        <f t="shared" si="230"/>
        <v>9.7130304708282331</v>
      </c>
      <c r="DW131" s="14">
        <f t="shared" si="230"/>
        <v>28.318620628049949</v>
      </c>
      <c r="DX131" s="14">
        <f t="shared" si="230"/>
        <v>6.873848696131339</v>
      </c>
      <c r="DY131" s="14">
        <f t="shared" si="224"/>
        <v>1.2091835674596356</v>
      </c>
      <c r="EA131" s="14">
        <f t="shared" si="205"/>
        <v>58.856510564997762</v>
      </c>
      <c r="EB131" s="14">
        <f t="shared" si="206"/>
        <v>16.256169091884885</v>
      </c>
      <c r="EC131" s="14">
        <f t="shared" si="206"/>
        <v>9.2256020125034581</v>
      </c>
      <c r="ED131" s="14">
        <f t="shared" si="206"/>
        <v>25.910939540914935</v>
      </c>
      <c r="EE131" s="14">
        <f t="shared" ref="EE131:EE143" si="324">E$122-MacroSpline($I$122:$I$129,AB$122:AB$129,$AM131)</f>
        <v>6.4874681305362092</v>
      </c>
      <c r="EF131" s="14">
        <f t="shared" si="307"/>
        <v>0.97633178915827279</v>
      </c>
      <c r="EH131" s="14">
        <f t="shared" si="207"/>
        <v>76.72039648934404</v>
      </c>
      <c r="EI131" s="14">
        <f t="shared" si="208"/>
        <v>21.387006652554909</v>
      </c>
      <c r="EJ131" s="14">
        <f t="shared" si="208"/>
        <v>11.447238238655858</v>
      </c>
      <c r="EK131" s="14">
        <f t="shared" si="208"/>
        <v>33.984409568052271</v>
      </c>
      <c r="EL131" s="14">
        <f t="shared" ref="EL131:EM194" si="325">E$132-MacroSpline($I$132:$I$142,AB$132:AB$142,$AM131)</f>
        <v>7.8638808987713666</v>
      </c>
      <c r="EM131" s="14">
        <f t="shared" si="308"/>
        <v>2.0378611313096364</v>
      </c>
      <c r="EO131" s="14">
        <f t="shared" si="209"/>
        <v>72.576712729749502</v>
      </c>
      <c r="EP131" s="14">
        <f t="shared" si="210"/>
        <v>19.21119330630394</v>
      </c>
      <c r="EQ131" s="14">
        <f t="shared" si="210"/>
        <v>10.53650394131224</v>
      </c>
      <c r="ER131" s="14">
        <f t="shared" si="210"/>
        <v>33.215407205143777</v>
      </c>
      <c r="ES131" s="14">
        <f t="shared" ref="ES131:ET194" si="326">E$144-MacroSpline($I$144:$I$151,AB$144:AB$151,$AM131)</f>
        <v>7.6736247875074941</v>
      </c>
      <c r="ET131" s="14">
        <f t="shared" si="309"/>
        <v>1.9399834894820467</v>
      </c>
      <c r="EV131" s="14">
        <f t="shared" si="211"/>
        <v>74.446417104843974</v>
      </c>
      <c r="EW131" s="14">
        <f t="shared" si="212"/>
        <v>20.478025557721448</v>
      </c>
      <c r="EX131" s="14">
        <f t="shared" si="212"/>
        <v>11.317843227425376</v>
      </c>
      <c r="EY131" s="14">
        <f t="shared" si="212"/>
        <v>32.460959332891917</v>
      </c>
      <c r="EZ131" s="14">
        <f t="shared" ref="EZ131:FA194" si="327">E$153-MacroSpline($I$153:$I$166,AB$153:AB$166,$AM131)</f>
        <v>7.9704516426723035</v>
      </c>
      <c r="FA131" s="14">
        <f t="shared" si="310"/>
        <v>2.2191373441329372</v>
      </c>
      <c r="FC131" s="14">
        <f t="shared" si="213"/>
        <v>70.623680861236394</v>
      </c>
      <c r="FD131" s="14">
        <f t="shared" si="214"/>
        <v>18.56508765700352</v>
      </c>
      <c r="FE131" s="14">
        <f t="shared" si="214"/>
        <v>11.161309544319636</v>
      </c>
      <c r="FF131" s="14">
        <f t="shared" si="214"/>
        <v>29.909696127581942</v>
      </c>
      <c r="FG131" s="14">
        <f t="shared" ref="FG131:FH194" si="328">E$168-MacroSpline($I$168:$I$181,AB$168:AB$181,$AM131)</f>
        <v>8.2527172340901913</v>
      </c>
      <c r="FH131" s="14">
        <f t="shared" si="311"/>
        <v>2.7348702982411037</v>
      </c>
      <c r="FJ131" s="14">
        <f t="shared" si="215"/>
        <v>72.56386841739014</v>
      </c>
      <c r="FK131" s="14">
        <f t="shared" si="216"/>
        <v>19.239348577933519</v>
      </c>
      <c r="FL131" s="14">
        <f t="shared" si="216"/>
        <v>11.016042807503295</v>
      </c>
      <c r="FM131" s="14">
        <f t="shared" si="216"/>
        <v>32.88105920688632</v>
      </c>
      <c r="FN131" s="14">
        <f t="shared" ref="FN131:FO194" si="329">E$183-MacroSpline($I$183:$I$193,AB$183:AB$193,$AM131)</f>
        <v>7.6289679829853361</v>
      </c>
      <c r="FO131" s="14">
        <f t="shared" si="312"/>
        <v>1.7984498420816717</v>
      </c>
    </row>
    <row r="132" spans="1:171" s="19" customFormat="1" ht="13.15" x14ac:dyDescent="0.2">
      <c r="A132" s="19" t="s">
        <v>69</v>
      </c>
      <c r="B132" s="19">
        <v>26</v>
      </c>
      <c r="C132" s="19">
        <v>13.9</v>
      </c>
      <c r="D132" s="19">
        <v>46.4</v>
      </c>
      <c r="E132" s="19">
        <v>9.8699999999999992</v>
      </c>
      <c r="F132" s="19">
        <f t="shared" ref="F132:F193" si="330">1/((C132/2^E132)*10)</f>
        <v>6.7321108275892474</v>
      </c>
      <c r="G132" s="19">
        <v>42.4</v>
      </c>
      <c r="H132" s="19">
        <v>100</v>
      </c>
      <c r="I132" s="19">
        <v>74</v>
      </c>
      <c r="J132" s="19">
        <f t="shared" ref="J132:J193" si="331">ROUND(LOG((I132/H132),2),2)</f>
        <v>-0.43</v>
      </c>
      <c r="K132" s="19">
        <f t="shared" si="249"/>
        <v>-2.0699999999999998</v>
      </c>
      <c r="L132" s="19">
        <f t="shared" si="313"/>
        <v>102.90211082758925</v>
      </c>
      <c r="M132" s="19" t="s">
        <v>1</v>
      </c>
      <c r="N132" s="19">
        <v>2015</v>
      </c>
      <c r="P132" s="19">
        <f>H132</f>
        <v>100</v>
      </c>
      <c r="Q132" s="19">
        <f t="shared" ref="Q132:Q142" si="332">B$132-AF132</f>
        <v>25.734844483913658</v>
      </c>
      <c r="R132" s="19">
        <f t="shared" ref="R132:R142" si="333">C$132-AG132</f>
        <v>13.709413795095152</v>
      </c>
      <c r="S132" s="19">
        <f t="shared" ref="S132:S142" si="334">D$132-AH132</f>
        <v>45.467636473715125</v>
      </c>
      <c r="T132" s="19">
        <f t="shared" ref="T132:T142" si="335">E$132-AI132</f>
        <v>9.7201373509042917</v>
      </c>
      <c r="U132" s="19">
        <f t="shared" ref="U132:U142" si="336">F$132-AJ132</f>
        <v>6.1981275438918972</v>
      </c>
      <c r="W132" s="19">
        <f t="shared" si="314"/>
        <v>-2.071951180069135</v>
      </c>
      <c r="X132" s="19">
        <f t="shared" si="315"/>
        <v>100.83015964752012</v>
      </c>
      <c r="Y132" s="19">
        <f t="shared" ref="Y132:Y142" si="337">B$132-B132</f>
        <v>0</v>
      </c>
      <c r="Z132" s="19">
        <f t="shared" ref="Z132:Z142" si="338">C$132-C132</f>
        <v>0</v>
      </c>
      <c r="AA132" s="19">
        <f t="shared" ref="AA132:AA142" si="339">D$132-D132</f>
        <v>0</v>
      </c>
      <c r="AB132" s="19">
        <f t="shared" ref="AB132:AB142" si="340">E$132-E132</f>
        <v>0</v>
      </c>
      <c r="AC132" s="19">
        <f t="shared" ref="AC132:AC142" si="341">F$132-F132</f>
        <v>0</v>
      </c>
      <c r="AE132" s="19">
        <f t="shared" ref="AE132:AE142" si="342">$L$132-L132</f>
        <v>0</v>
      </c>
      <c r="AF132" s="19">
        <f t="shared" ref="AF132:AF142" si="343">MacroSpline($I$132:$I$142,Y$132:Y$142,$H132)</f>
        <v>0.26515551608634241</v>
      </c>
      <c r="AG132" s="19">
        <f t="shared" ref="AG132:AG142" si="344">MacroSpline($I$132:$I$142,Z$132:Z$142,$H132)</f>
        <v>0.19058620490484846</v>
      </c>
      <c r="AH132" s="19">
        <f t="shared" ref="AH132:AH142" si="345">MacroSpline($I$132:$I$142,AA$132:AA$142,$H132)</f>
        <v>0.93236352628487074</v>
      </c>
      <c r="AI132" s="19">
        <f t="shared" ref="AI132:AI142" si="346">MacroSpline($I$132:$I$142,AB$132:AB$142,$H132)</f>
        <v>0.14986264909570846</v>
      </c>
      <c r="AJ132" s="19">
        <f t="shared" ref="AJ132:AJ142" si="347">MacroSpline($I$132:$I$142,AC$132:AC$142,$H132)</f>
        <v>0.53398328369734993</v>
      </c>
      <c r="AL132" s="14"/>
      <c r="AM132" s="14">
        <v>1390</v>
      </c>
      <c r="AN132" s="14">
        <f t="shared" ref="AN132:AN195" si="348">AO132+AP132+AQ132+AR132+AS132</f>
        <v>71.815447608403488</v>
      </c>
      <c r="AO132" s="14">
        <f t="shared" ref="AO132:AO195" si="349">$B$3-MacroSpline($I$3:$I$10,$Y$3:$Y$10,AM132)</f>
        <v>19.834854313022493</v>
      </c>
      <c r="AP132" s="14">
        <f t="shared" ref="AP132:AP195" si="350">$C$3-MacroSpline($I$3:$I$10,$Z$3:$Z$10,AM132)</f>
        <v>10.397335880923148</v>
      </c>
      <c r="AQ132" s="14">
        <f t="shared" ref="AQ132:AQ195" si="351">$D$3-MacroSpline($I$3:$I$10,$AA$3:$AA$10,AM132)</f>
        <v>32.265380291203897</v>
      </c>
      <c r="AR132" s="14">
        <f t="shared" ref="AR132:AR195" si="352">$E$3-MacroSpline($I$3:$I$10,$AB$3:$AB$10,AM132)</f>
        <v>7.5342713917431698</v>
      </c>
      <c r="AS132" s="14">
        <f t="shared" ref="AS132:AS195" si="353">$F$3-MacroSpline($I$3:$I$10,$AC$3:$AC$10,AM132)</f>
        <v>1.7836057315107747</v>
      </c>
      <c r="AT132" s="14"/>
      <c r="AU132" s="14">
        <f t="shared" ref="AU132:AU195" si="354">SUM(AV132:AZ132)</f>
        <v>70.284277765988676</v>
      </c>
      <c r="AV132" s="14">
        <f t="shared" si="268"/>
        <v>19.167361512352386</v>
      </c>
      <c r="AW132" s="14">
        <f t="shared" si="268"/>
        <v>10.100950449391672</v>
      </c>
      <c r="AX132" s="14">
        <f t="shared" si="268"/>
        <v>31.836545376376407</v>
      </c>
      <c r="AY132" s="14">
        <f t="shared" si="267"/>
        <v>7.4490556425307837</v>
      </c>
      <c r="AZ132" s="14">
        <f t="shared" si="267"/>
        <v>1.7303647853374229</v>
      </c>
      <c r="BA132" s="14"/>
      <c r="BB132" s="14">
        <f t="shared" si="225"/>
        <v>64.87697682893409</v>
      </c>
      <c r="BC132" s="14">
        <f t="shared" si="226"/>
        <v>18.056690851297489</v>
      </c>
      <c r="BD132" s="14">
        <f t="shared" si="226"/>
        <v>10.017115226533356</v>
      </c>
      <c r="BE132" s="14">
        <f t="shared" si="226"/>
        <v>28.582489178933123</v>
      </c>
      <c r="BF132" s="14">
        <f t="shared" si="226"/>
        <v>6.9695372157189226</v>
      </c>
      <c r="BG132" s="14">
        <f t="shared" si="222"/>
        <v>1.251144356451197</v>
      </c>
      <c r="BH132" s="14"/>
      <c r="BI132" s="14">
        <f t="shared" ref="BI132:BI143" si="355">SUM(BJ132:BN132)</f>
        <v>56.687302552265116</v>
      </c>
      <c r="BJ132" s="14">
        <f t="shared" ref="BJ132:BL143" si="356">B$27-MacroSpline($I$27:$I$31,Y$27:Y$31,$AM132)</f>
        <v>16.294947842173045</v>
      </c>
      <c r="BK132" s="14">
        <f t="shared" si="356"/>
        <v>7.6122330018079865</v>
      </c>
      <c r="BL132" s="14">
        <f t="shared" si="356"/>
        <v>25.414556242689763</v>
      </c>
      <c r="BM132" s="14">
        <f t="shared" si="316"/>
        <v>6.3152962701931177</v>
      </c>
      <c r="BN132" s="14">
        <f t="shared" si="299"/>
        <v>1.0502691954012078</v>
      </c>
      <c r="BO132" s="14"/>
      <c r="BP132" s="14">
        <f t="shared" ref="BP132:BP195" si="357">SUM(BQ132:BU132)</f>
        <v>74.668655339791201</v>
      </c>
      <c r="BQ132" s="14">
        <f t="shared" ref="BQ132:BU195" si="358">B$33-MacroSpline($I$33:$I$41,Y$33:Y$41,$AM132)</f>
        <v>20.240352818095818</v>
      </c>
      <c r="BR132" s="14">
        <f t="shared" si="358"/>
        <v>10.92908095313396</v>
      </c>
      <c r="BS132" s="14">
        <f t="shared" si="358"/>
        <v>33.692855364289699</v>
      </c>
      <c r="BT132" s="14">
        <f t="shared" si="317"/>
        <v>7.7849797574367097</v>
      </c>
      <c r="BU132" s="14">
        <f t="shared" si="300"/>
        <v>2.0213864468350153</v>
      </c>
      <c r="BV132" s="14"/>
      <c r="BW132" s="14">
        <f t="shared" ref="BW132:BW195" si="359">SUM(BX132:CB132)</f>
        <v>74.119721408807521</v>
      </c>
      <c r="BX132" s="14">
        <f t="shared" ref="BX132:CB195" si="360">B$43-MacroSpline($I$43:$I$51,Y$43:Y$51,$AM132)</f>
        <v>20.051668182429768</v>
      </c>
      <c r="BY132" s="14">
        <f t="shared" si="360"/>
        <v>10.885786792155372</v>
      </c>
      <c r="BZ132" s="14">
        <f t="shared" si="360"/>
        <v>33.461406209334939</v>
      </c>
      <c r="CA132" s="14">
        <f t="shared" si="318"/>
        <v>7.7457365685795807</v>
      </c>
      <c r="CB132" s="14">
        <f t="shared" si="301"/>
        <v>1.9751236563078587</v>
      </c>
      <c r="CC132" s="14"/>
      <c r="CD132" s="14">
        <f t="shared" ref="CD132:CD143" si="361">SUM(CE132:CI132)</f>
        <v>67.29963707018878</v>
      </c>
      <c r="CE132" s="14">
        <f t="shared" ref="CE132:CG143" si="362">B$53-MacroSpline($I$53:$I$61,Y$53:Y$61,$AM132)</f>
        <v>18.598736421950136</v>
      </c>
      <c r="CF132" s="14">
        <f t="shared" si="362"/>
        <v>10.445569153744174</v>
      </c>
      <c r="CG132" s="14">
        <f t="shared" si="362"/>
        <v>29.761389622872574</v>
      </c>
      <c r="CH132" s="14">
        <f t="shared" si="319"/>
        <v>7.1411070991416041</v>
      </c>
      <c r="CI132" s="14">
        <f t="shared" si="302"/>
        <v>1.3528347724802874</v>
      </c>
      <c r="CJ132" s="14"/>
      <c r="CK132" s="14">
        <f t="shared" si="227"/>
        <v>63.010124242448214</v>
      </c>
      <c r="CL132" s="14">
        <f t="shared" si="228"/>
        <v>17.261609640070048</v>
      </c>
      <c r="CM132" s="14">
        <f t="shared" si="228"/>
        <v>9.7895329043526171</v>
      </c>
      <c r="CN132" s="14">
        <f t="shared" si="228"/>
        <v>27.967985321923265</v>
      </c>
      <c r="CO132" s="14">
        <f t="shared" si="228"/>
        <v>6.8283066040934361</v>
      </c>
      <c r="CP132" s="14">
        <f t="shared" si="223"/>
        <v>1.1626897720088465</v>
      </c>
      <c r="CQ132" s="14"/>
      <c r="CR132" s="14">
        <f t="shared" ref="CR132:CR143" si="363">SUM(CS132:CW132)</f>
        <v>56.959921699774611</v>
      </c>
      <c r="CS132" s="14">
        <f t="shared" ref="CS132:CU143" si="364">B$72-MacroSpline($I$72:$I$78,Y$72:Y$78,$AM132)</f>
        <v>15.775831503886533</v>
      </c>
      <c r="CT132" s="14">
        <f t="shared" si="364"/>
        <v>9.0611247583139267</v>
      </c>
      <c r="CU132" s="14">
        <f t="shared" si="364"/>
        <v>24.963348971446003</v>
      </c>
      <c r="CV132" s="14">
        <f t="shared" si="320"/>
        <v>6.2930028332968426</v>
      </c>
      <c r="CW132" s="14">
        <f t="shared" si="303"/>
        <v>0.86661363283130277</v>
      </c>
      <c r="CX132" s="14"/>
      <c r="CY132" s="14">
        <f t="shared" ref="CY132:CY195" si="365">SUM(CZ132:DD132)</f>
        <v>73.297639880155288</v>
      </c>
      <c r="CZ132" s="14">
        <f t="shared" ref="CZ132:DD195" si="366">B$80-MacroSpline($I$80:$I$90,Y$80:Y$90,$AM132)</f>
        <v>19.896315161489646</v>
      </c>
      <c r="DA132" s="14">
        <f t="shared" si="366"/>
        <v>10.569506658707352</v>
      </c>
      <c r="DB132" s="14">
        <f t="shared" si="366"/>
        <v>33.204070595763667</v>
      </c>
      <c r="DC132" s="14">
        <f t="shared" si="321"/>
        <v>7.682166234052934</v>
      </c>
      <c r="DD132" s="14">
        <f t="shared" si="304"/>
        <v>1.9455812301416824</v>
      </c>
      <c r="DE132" s="14"/>
      <c r="DF132" s="14">
        <f t="shared" ref="DF132:DF195" si="367">SUM(DG132:DK132)</f>
        <v>73.649138298635194</v>
      </c>
      <c r="DG132" s="14">
        <f t="shared" ref="DG132:DK195" si="368">B$92-MacroSpline($I$92:$I$101,Y$92:Y$101,$AM132)</f>
        <v>19.829550452251187</v>
      </c>
      <c r="DH132" s="14">
        <f t="shared" si="368"/>
        <v>10.967665182438814</v>
      </c>
      <c r="DI132" s="14">
        <f t="shared" si="368"/>
        <v>33.273493514008244</v>
      </c>
      <c r="DJ132" s="14">
        <f t="shared" si="322"/>
        <v>7.691221656522341</v>
      </c>
      <c r="DK132" s="14">
        <f t="shared" si="305"/>
        <v>1.8872074934146039</v>
      </c>
      <c r="DL132" s="14"/>
      <c r="DM132" s="14">
        <f t="shared" ref="DM132:DM195" si="369">SUM(DN132:DR132)</f>
        <v>67.734408309823948</v>
      </c>
      <c r="DN132" s="14">
        <f t="shared" ref="DN132:DR195" si="370">B$103-MacroSpline($I$103:$I$111,Y$103:Y$111,$AM132)</f>
        <v>18.674507328805586</v>
      </c>
      <c r="DO132" s="14">
        <f t="shared" si="370"/>
        <v>10.580916458671068</v>
      </c>
      <c r="DP132" s="14">
        <f t="shared" si="370"/>
        <v>29.928481282840906</v>
      </c>
      <c r="DQ132" s="14">
        <f t="shared" si="323"/>
        <v>7.1787524383672441</v>
      </c>
      <c r="DR132" s="14">
        <f t="shared" si="306"/>
        <v>1.3717508011391475</v>
      </c>
      <c r="DS132" s="14"/>
      <c r="DT132" s="14">
        <f t="shared" si="229"/>
        <v>63.465000480500862</v>
      </c>
      <c r="DU132" s="14">
        <f t="shared" si="230"/>
        <v>17.397466841144066</v>
      </c>
      <c r="DV132" s="14">
        <f t="shared" si="230"/>
        <v>9.7061454927230955</v>
      </c>
      <c r="DW132" s="14">
        <f t="shared" si="230"/>
        <v>28.287234347340387</v>
      </c>
      <c r="DX132" s="14">
        <f t="shared" si="230"/>
        <v>6.8685725240665647</v>
      </c>
      <c r="DY132" s="14">
        <f t="shared" si="224"/>
        <v>1.2055812752267512</v>
      </c>
      <c r="DZ132" s="14"/>
      <c r="EA132" s="14">
        <f t="shared" ref="EA132:EA143" si="371">SUM(EB132:EF132)</f>
        <v>58.790642267939702</v>
      </c>
      <c r="EB132" s="14">
        <f t="shared" ref="EB132:ED143" si="372">B$122-MacroSpline($I$122:$I$129,Y$122:Y$129,$AM132)</f>
        <v>16.239054524979014</v>
      </c>
      <c r="EC132" s="14">
        <f t="shared" si="372"/>
        <v>9.2173744774422879</v>
      </c>
      <c r="ED132" s="14">
        <f t="shared" si="372"/>
        <v>25.878884661266639</v>
      </c>
      <c r="EE132" s="14">
        <f t="shared" si="324"/>
        <v>6.4818897103181268</v>
      </c>
      <c r="EF132" s="14">
        <f t="shared" si="307"/>
        <v>0.97343889393363425</v>
      </c>
      <c r="EG132" s="14"/>
      <c r="EH132" s="14">
        <f t="shared" ref="EH132:EH195" si="373">SUM(EI132:EM132)</f>
        <v>76.661678512649956</v>
      </c>
      <c r="EI132" s="14">
        <f t="shared" ref="EI132:EM195" si="374">B$132-MacroSpline($I$132:$I$142,Y$132:Y$142,$AM132)</f>
        <v>21.374158201598611</v>
      </c>
      <c r="EJ132" s="14">
        <f t="shared" si="374"/>
        <v>11.441418790236302</v>
      </c>
      <c r="EK132" s="14">
        <f t="shared" si="374"/>
        <v>33.954837919882031</v>
      </c>
      <c r="EL132" s="14">
        <f t="shared" si="325"/>
        <v>7.8590729700079098</v>
      </c>
      <c r="EM132" s="14">
        <f t="shared" si="308"/>
        <v>2.0321906309250908</v>
      </c>
      <c r="EN132" s="14"/>
      <c r="EO132" s="14">
        <f t="shared" ref="EO132:EO195" si="375">SUM(EP132:ET132)</f>
        <v>72.512458438521946</v>
      </c>
      <c r="EP132" s="14">
        <f t="shared" ref="EP132:ET195" si="376">B$144-MacroSpline($I$144:$I$151,Y$144:Y$151,$AM132)</f>
        <v>19.19594409886956</v>
      </c>
      <c r="EQ132" s="14">
        <f t="shared" si="376"/>
        <v>10.528104819717852</v>
      </c>
      <c r="ER132" s="14">
        <f t="shared" si="376"/>
        <v>33.184740098136999</v>
      </c>
      <c r="ES132" s="14">
        <f t="shared" si="326"/>
        <v>7.6687011200184179</v>
      </c>
      <c r="ET132" s="14">
        <f t="shared" si="309"/>
        <v>1.9349683017791244</v>
      </c>
      <c r="EU132" s="14"/>
      <c r="EV132" s="14">
        <f t="shared" ref="EV132:EV195" si="377">SUM(EW132:FA132)</f>
        <v>74.388224341594096</v>
      </c>
      <c r="EW132" s="14">
        <f t="shared" ref="EW132:FA195" si="378">B$153-MacroSpline($I$153:$I$166,Y$153:Y$166,$AM132)</f>
        <v>20.463249502069598</v>
      </c>
      <c r="EX132" s="14">
        <f t="shared" si="378"/>
        <v>11.314689681992126</v>
      </c>
      <c r="EY132" s="14">
        <f t="shared" si="378"/>
        <v>32.432097604453418</v>
      </c>
      <c r="EZ132" s="14">
        <f t="shared" si="327"/>
        <v>7.9657000257120449</v>
      </c>
      <c r="FA132" s="14">
        <f t="shared" si="310"/>
        <v>2.2124875273669193</v>
      </c>
      <c r="FB132" s="14"/>
      <c r="FC132" s="14">
        <f t="shared" ref="FC132:FC195" si="379">SUM(FD132:FH132)</f>
        <v>70.554870247449301</v>
      </c>
      <c r="FD132" s="14">
        <f t="shared" ref="FD132:FH195" si="380">B$168-MacroSpline($I$168:$I$181,Y$168:Y$181,$AM132)</f>
        <v>18.546565201638511</v>
      </c>
      <c r="FE132" s="14">
        <f t="shared" si="380"/>
        <v>11.152498326076799</v>
      </c>
      <c r="FF132" s="14">
        <f t="shared" si="380"/>
        <v>29.880348449670748</v>
      </c>
      <c r="FG132" s="14">
        <f t="shared" si="328"/>
        <v>8.2477635063962911</v>
      </c>
      <c r="FH132" s="14">
        <f t="shared" si="311"/>
        <v>2.7276947636669444</v>
      </c>
      <c r="FI132" s="14"/>
      <c r="FJ132" s="14">
        <f t="shared" ref="FJ132:FJ195" si="381">SUM(FK132:FO132)</f>
        <v>72.504084993584712</v>
      </c>
      <c r="FK132" s="14">
        <f t="shared" ref="FK132:FO195" si="382">B$183-MacroSpline($I$183:$I$193,Y$183:Y$193,$AM132)</f>
        <v>19.224418055704724</v>
      </c>
      <c r="FL132" s="14">
        <f t="shared" si="382"/>
        <v>11.010003009061876</v>
      </c>
      <c r="FM132" s="14">
        <f t="shared" si="382"/>
        <v>32.851526590046824</v>
      </c>
      <c r="FN132" s="14">
        <f t="shared" si="329"/>
        <v>7.62436738978022</v>
      </c>
      <c r="FO132" s="14">
        <f t="shared" si="312"/>
        <v>1.7937699489910646</v>
      </c>
    </row>
    <row r="133" spans="1:171" s="19" customFormat="1" ht="13.15" x14ac:dyDescent="0.2">
      <c r="B133" s="19">
        <v>25.2</v>
      </c>
      <c r="C133" s="19">
        <v>13.33</v>
      </c>
      <c r="D133" s="19">
        <v>43.6</v>
      </c>
      <c r="E133" s="19">
        <v>9.42</v>
      </c>
      <c r="F133" s="19">
        <f t="shared" si="330"/>
        <v>5.1389265420141719</v>
      </c>
      <c r="G133" s="19">
        <v>42.4</v>
      </c>
      <c r="H133" s="19">
        <v>200</v>
      </c>
      <c r="I133" s="19">
        <v>147</v>
      </c>
      <c r="J133" s="19">
        <f t="shared" si="331"/>
        <v>-0.44</v>
      </c>
      <c r="K133" s="19">
        <f t="shared" si="249"/>
        <v>-2.6</v>
      </c>
      <c r="L133" s="19">
        <f t="shared" si="313"/>
        <v>96.688926542014173</v>
      </c>
      <c r="M133" s="19" t="s">
        <v>1</v>
      </c>
      <c r="N133" s="19">
        <v>2015</v>
      </c>
      <c r="P133" s="19">
        <f t="shared" ref="P133:P136" si="383">H133</f>
        <v>200</v>
      </c>
      <c r="Q133" s="19">
        <f t="shared" si="332"/>
        <v>24.803871689733352</v>
      </c>
      <c r="R133" s="19">
        <f t="shared" si="333"/>
        <v>13.110866597464463</v>
      </c>
      <c r="S133" s="19">
        <f t="shared" si="334"/>
        <v>42.374466167823854</v>
      </c>
      <c r="T133" s="19">
        <f t="shared" si="335"/>
        <v>9.2238864304130672</v>
      </c>
      <c r="U133" s="19">
        <f t="shared" si="336"/>
        <v>4.5716815569348919</v>
      </c>
      <c r="W133" s="19">
        <f t="shared" si="314"/>
        <v>-2.6041540996445462</v>
      </c>
      <c r="X133" s="19">
        <f t="shared" si="315"/>
        <v>94.084772442369626</v>
      </c>
      <c r="Y133" s="19">
        <f t="shared" si="337"/>
        <v>0.80000000000000071</v>
      </c>
      <c r="Z133" s="19">
        <f t="shared" si="338"/>
        <v>0.57000000000000028</v>
      </c>
      <c r="AA133" s="19">
        <f t="shared" si="339"/>
        <v>2.7999999999999972</v>
      </c>
      <c r="AB133" s="19">
        <f t="shared" si="340"/>
        <v>0.44999999999999929</v>
      </c>
      <c r="AC133" s="19">
        <f t="shared" si="341"/>
        <v>1.5931842855750755</v>
      </c>
      <c r="AE133" s="19">
        <f t="shared" si="342"/>
        <v>6.2131842855750818</v>
      </c>
      <c r="AF133" s="19">
        <f t="shared" si="343"/>
        <v>1.1961283102666473</v>
      </c>
      <c r="AG133" s="19">
        <f t="shared" si="344"/>
        <v>0.78913340253553632</v>
      </c>
      <c r="AH133" s="19">
        <f t="shared" si="345"/>
        <v>4.0255338321761407</v>
      </c>
      <c r="AI133" s="19">
        <f t="shared" si="346"/>
        <v>0.64611356958693267</v>
      </c>
      <c r="AJ133" s="19">
        <f t="shared" si="347"/>
        <v>2.1604292706543555</v>
      </c>
      <c r="AL133" s="14"/>
      <c r="AM133" s="14">
        <v>1400</v>
      </c>
      <c r="AN133" s="14">
        <f t="shared" si="348"/>
        <v>71.753654833247381</v>
      </c>
      <c r="AO133" s="14">
        <f t="shared" si="349"/>
        <v>19.820663923381581</v>
      </c>
      <c r="AP133" s="14">
        <f t="shared" si="350"/>
        <v>10.387591410232433</v>
      </c>
      <c r="AQ133" s="14">
        <f t="shared" si="351"/>
        <v>32.236546171810843</v>
      </c>
      <c r="AR133" s="14">
        <f t="shared" si="352"/>
        <v>7.5294653090709263</v>
      </c>
      <c r="AS133" s="14">
        <f t="shared" si="353"/>
        <v>1.7793880187516069</v>
      </c>
      <c r="AT133" s="14"/>
      <c r="AU133" s="14">
        <f t="shared" si="354"/>
        <v>70.220070377825891</v>
      </c>
      <c r="AV133" s="14">
        <f t="shared" si="268"/>
        <v>19.151901605278709</v>
      </c>
      <c r="AW133" s="14">
        <f t="shared" si="268"/>
        <v>10.091945654282096</v>
      </c>
      <c r="AX133" s="14">
        <f t="shared" si="268"/>
        <v>31.806457346169999</v>
      </c>
      <c r="AY133" s="14">
        <f t="shared" si="267"/>
        <v>7.4438691175599434</v>
      </c>
      <c r="AZ133" s="14">
        <f t="shared" si="267"/>
        <v>1.7258966545351462</v>
      </c>
      <c r="BA133" s="14"/>
      <c r="BB133" s="14">
        <f t="shared" si="225"/>
        <v>64.824706682095069</v>
      </c>
      <c r="BC133" s="14">
        <f t="shared" si="226"/>
        <v>18.045366675074973</v>
      </c>
      <c r="BD133" s="14">
        <f t="shared" si="226"/>
        <v>10.012999783406915</v>
      </c>
      <c r="BE133" s="14">
        <f t="shared" si="226"/>
        <v>28.553590688370811</v>
      </c>
      <c r="BF133" s="14">
        <f t="shared" si="226"/>
        <v>6.9650210067806277</v>
      </c>
      <c r="BG133" s="14">
        <f t="shared" si="222"/>
        <v>1.247728528461741</v>
      </c>
      <c r="BH133" s="14"/>
      <c r="BI133" s="14">
        <f t="shared" si="355"/>
        <v>56.600467906157739</v>
      </c>
      <c r="BJ133" s="14">
        <f t="shared" si="356"/>
        <v>16.274836132177427</v>
      </c>
      <c r="BK133" s="14">
        <f t="shared" si="356"/>
        <v>7.6000077863497753</v>
      </c>
      <c r="BL133" s="14">
        <f t="shared" si="356"/>
        <v>25.370376058121089</v>
      </c>
      <c r="BM133" s="14">
        <f t="shared" si="316"/>
        <v>6.3083601365005579</v>
      </c>
      <c r="BN133" s="14">
        <f t="shared" si="299"/>
        <v>1.0468877930088905</v>
      </c>
      <c r="BO133" s="14"/>
      <c r="BP133" s="14">
        <f t="shared" si="357"/>
        <v>74.602396745152006</v>
      </c>
      <c r="BQ133" s="14">
        <f t="shared" si="358"/>
        <v>20.224555791911051</v>
      </c>
      <c r="BR133" s="14">
        <f t="shared" si="358"/>
        <v>10.919948195337877</v>
      </c>
      <c r="BS133" s="14">
        <f t="shared" si="358"/>
        <v>33.662059157684631</v>
      </c>
      <c r="BT133" s="14">
        <f t="shared" si="317"/>
        <v>7.7798170755067231</v>
      </c>
      <c r="BU133" s="14">
        <f t="shared" si="300"/>
        <v>2.0160165247117137</v>
      </c>
      <c r="BV133" s="14"/>
      <c r="BW133" s="14">
        <f t="shared" si="359"/>
        <v>74.05350042228487</v>
      </c>
      <c r="BX133" s="14">
        <f t="shared" si="360"/>
        <v>20.035663072828356</v>
      </c>
      <c r="BY133" s="14">
        <f t="shared" si="360"/>
        <v>10.875898718943308</v>
      </c>
      <c r="BZ133" s="14">
        <f t="shared" si="360"/>
        <v>33.431451664353084</v>
      </c>
      <c r="CA133" s="14">
        <f t="shared" si="318"/>
        <v>7.7405660174915081</v>
      </c>
      <c r="CB133" s="14">
        <f t="shared" si="301"/>
        <v>1.9699209486686184</v>
      </c>
      <c r="CC133" s="14"/>
      <c r="CD133" s="14">
        <f t="shared" si="361"/>
        <v>67.236291014986733</v>
      </c>
      <c r="CE133" s="14">
        <f t="shared" si="362"/>
        <v>18.582915788195237</v>
      </c>
      <c r="CF133" s="14">
        <f t="shared" si="362"/>
        <v>10.436169695926015</v>
      </c>
      <c r="CG133" s="14">
        <f t="shared" si="362"/>
        <v>29.731761652972185</v>
      </c>
      <c r="CH133" s="14">
        <f t="shared" si="319"/>
        <v>7.1360797561702123</v>
      </c>
      <c r="CI133" s="14">
        <f t="shared" si="302"/>
        <v>1.3493641217230836</v>
      </c>
      <c r="CJ133" s="14"/>
      <c r="CK133" s="14">
        <f t="shared" si="227"/>
        <v>62.939420592133345</v>
      </c>
      <c r="CL133" s="14">
        <f t="shared" si="228"/>
        <v>17.243818887748933</v>
      </c>
      <c r="CM133" s="14">
        <f t="shared" si="228"/>
        <v>9.7825334403151665</v>
      </c>
      <c r="CN133" s="14">
        <f t="shared" si="228"/>
        <v>27.931432940771458</v>
      </c>
      <c r="CO133" s="14">
        <f t="shared" si="228"/>
        <v>6.8226698061043747</v>
      </c>
      <c r="CP133" s="14">
        <f t="shared" si="223"/>
        <v>1.1589655171934172</v>
      </c>
      <c r="CQ133" s="14"/>
      <c r="CR133" s="14">
        <f t="shared" si="363"/>
        <v>56.903608992714261</v>
      </c>
      <c r="CS133" s="14">
        <f t="shared" si="364"/>
        <v>15.761451159440394</v>
      </c>
      <c r="CT133" s="14">
        <f t="shared" si="364"/>
        <v>9.0545446036091715</v>
      </c>
      <c r="CU133" s="14">
        <f t="shared" si="364"/>
        <v>24.934947740816927</v>
      </c>
      <c r="CV133" s="14">
        <f t="shared" si="320"/>
        <v>6.2882406115988676</v>
      </c>
      <c r="CW133" s="14">
        <f t="shared" si="303"/>
        <v>0.8644248772488996</v>
      </c>
      <c r="CX133" s="14"/>
      <c r="CY133" s="14">
        <f t="shared" si="365"/>
        <v>73.236845295407846</v>
      </c>
      <c r="CZ133" s="14">
        <f t="shared" si="366"/>
        <v>19.88156242924515</v>
      </c>
      <c r="DA133" s="14">
        <f t="shared" si="366"/>
        <v>10.562350590971233</v>
      </c>
      <c r="DB133" s="14">
        <f t="shared" si="366"/>
        <v>33.174975284843477</v>
      </c>
      <c r="DC133" s="14">
        <f t="shared" si="321"/>
        <v>7.6773970045111506</v>
      </c>
      <c r="DD133" s="14">
        <f t="shared" si="304"/>
        <v>1.9405599858368232</v>
      </c>
      <c r="DE133" s="14"/>
      <c r="DF133" s="14">
        <f t="shared" si="367"/>
        <v>73.589495679552968</v>
      </c>
      <c r="DG133" s="14">
        <f t="shared" si="368"/>
        <v>19.81520483414252</v>
      </c>
      <c r="DH133" s="14">
        <f t="shared" si="368"/>
        <v>10.959969028309269</v>
      </c>
      <c r="DI133" s="14">
        <f t="shared" si="368"/>
        <v>33.245171919406708</v>
      </c>
      <c r="DJ133" s="14">
        <f t="shared" si="322"/>
        <v>7.6865937139227736</v>
      </c>
      <c r="DK133" s="14">
        <f t="shared" si="305"/>
        <v>1.882556183771694</v>
      </c>
      <c r="DL133" s="14"/>
      <c r="DM133" s="14">
        <f t="shared" si="369"/>
        <v>67.671809472873107</v>
      </c>
      <c r="DN133" s="14">
        <f t="shared" si="370"/>
        <v>18.658360823946609</v>
      </c>
      <c r="DO133" s="14">
        <f t="shared" si="370"/>
        <v>10.572813400637527</v>
      </c>
      <c r="DP133" s="14">
        <f t="shared" si="370"/>
        <v>29.898846993100715</v>
      </c>
      <c r="DQ133" s="14">
        <f t="shared" si="323"/>
        <v>7.1737113646955093</v>
      </c>
      <c r="DR133" s="14">
        <f t="shared" si="306"/>
        <v>1.3680768904927412</v>
      </c>
      <c r="DS133" s="14"/>
      <c r="DT133" s="14">
        <f t="shared" si="229"/>
        <v>63.402039629789677</v>
      </c>
      <c r="DU133" s="14">
        <f t="shared" si="230"/>
        <v>17.381434807059691</v>
      </c>
      <c r="DV133" s="14">
        <f t="shared" si="230"/>
        <v>9.6993095090283568</v>
      </c>
      <c r="DW133" s="14">
        <f t="shared" si="230"/>
        <v>28.255976630151139</v>
      </c>
      <c r="DX133" s="14">
        <f t="shared" si="230"/>
        <v>6.8633188436701875</v>
      </c>
      <c r="DY133" s="14">
        <f t="shared" si="224"/>
        <v>1.2019998398803078</v>
      </c>
      <c r="DZ133" s="14"/>
      <c r="EA133" s="14">
        <f t="shared" si="371"/>
        <v>58.725008695868468</v>
      </c>
      <c r="EB133" s="14">
        <f t="shared" si="372"/>
        <v>16.22199873202311</v>
      </c>
      <c r="EC133" s="14">
        <f t="shared" si="372"/>
        <v>9.2091736316885466</v>
      </c>
      <c r="ED133" s="14">
        <f t="shared" si="372"/>
        <v>25.846946401662461</v>
      </c>
      <c r="EE133" s="14">
        <f t="shared" si="324"/>
        <v>6.4763287983094431</v>
      </c>
      <c r="EF133" s="14">
        <f t="shared" si="307"/>
        <v>0.97056113218490481</v>
      </c>
      <c r="EG133" s="14"/>
      <c r="EH133" s="14">
        <f t="shared" si="373"/>
        <v>76.603244909657846</v>
      </c>
      <c r="EI133" s="14">
        <f t="shared" si="374"/>
        <v>21.361373208988333</v>
      </c>
      <c r="EJ133" s="14">
        <f t="shared" si="374"/>
        <v>11.435631453602138</v>
      </c>
      <c r="EK133" s="14">
        <f t="shared" si="374"/>
        <v>33.925397974157534</v>
      </c>
      <c r="EL133" s="14">
        <f t="shared" si="325"/>
        <v>7.8542856786611575</v>
      </c>
      <c r="EM133" s="14">
        <f t="shared" si="308"/>
        <v>2.0265565942486834</v>
      </c>
      <c r="EN133" s="14"/>
      <c r="EO133" s="14">
        <f t="shared" si="375"/>
        <v>72.448463187491612</v>
      </c>
      <c r="EP133" s="14">
        <f t="shared" si="376"/>
        <v>19.180750665849871</v>
      </c>
      <c r="EQ133" s="14">
        <f t="shared" si="376"/>
        <v>10.519734486410933</v>
      </c>
      <c r="ER133" s="14">
        <f t="shared" si="376"/>
        <v>33.15419312769157</v>
      </c>
      <c r="ES133" s="14">
        <f t="shared" si="326"/>
        <v>7.6637978897504624</v>
      </c>
      <c r="ET133" s="14">
        <f t="shared" si="309"/>
        <v>1.9299870177887697</v>
      </c>
      <c r="EU133" s="14"/>
      <c r="EV133" s="14">
        <f t="shared" si="377"/>
        <v>74.330284058368434</v>
      </c>
      <c r="EW133" s="14">
        <f t="shared" si="378"/>
        <v>20.448526914253542</v>
      </c>
      <c r="EX133" s="14">
        <f t="shared" si="378"/>
        <v>11.311533019233073</v>
      </c>
      <c r="EY133" s="14">
        <f t="shared" si="378"/>
        <v>32.403369489420513</v>
      </c>
      <c r="EZ133" s="14">
        <f t="shared" si="327"/>
        <v>7.960968111397948</v>
      </c>
      <c r="FA133" s="14">
        <f t="shared" si="310"/>
        <v>2.2058865240633558</v>
      </c>
      <c r="FB133" s="14"/>
      <c r="FC133" s="14">
        <f t="shared" si="379"/>
        <v>70.486363903058418</v>
      </c>
      <c r="FD133" s="14">
        <f t="shared" si="380"/>
        <v>18.528114843344017</v>
      </c>
      <c r="FE133" s="14">
        <f t="shared" si="380"/>
        <v>11.143727609085397</v>
      </c>
      <c r="FF133" s="14">
        <f t="shared" si="380"/>
        <v>29.851119239469085</v>
      </c>
      <c r="FG133" s="14">
        <f t="shared" si="328"/>
        <v>8.2428324318129622</v>
      </c>
      <c r="FH133" s="14">
        <f t="shared" si="311"/>
        <v>2.7205697793469588</v>
      </c>
      <c r="FI133" s="14"/>
      <c r="FJ133" s="14">
        <f t="shared" si="381"/>
        <v>72.444507563333801</v>
      </c>
      <c r="FK133" s="14">
        <f t="shared" si="382"/>
        <v>19.20953075038874</v>
      </c>
      <c r="FL133" s="14">
        <f t="shared" si="382"/>
        <v>11.003971484665819</v>
      </c>
      <c r="FM133" s="14">
        <f t="shared" si="382"/>
        <v>32.822100087305884</v>
      </c>
      <c r="FN133" s="14">
        <f t="shared" si="329"/>
        <v>7.619784474572084</v>
      </c>
      <c r="FO133" s="14">
        <f t="shared" si="312"/>
        <v>1.7891207664012692</v>
      </c>
    </row>
    <row r="134" spans="1:171" s="19" customFormat="1" ht="13.15" x14ac:dyDescent="0.2">
      <c r="B134" s="19">
        <v>24.2</v>
      </c>
      <c r="C134" s="19">
        <v>12.81</v>
      </c>
      <c r="D134" s="19">
        <v>40.6</v>
      </c>
      <c r="E134" s="19">
        <v>8.94</v>
      </c>
      <c r="F134" s="19">
        <f t="shared" si="330"/>
        <v>3.8340611170533565</v>
      </c>
      <c r="G134" s="19">
        <v>42.4</v>
      </c>
      <c r="H134" s="19">
        <v>400</v>
      </c>
      <c r="I134" s="19">
        <v>293</v>
      </c>
      <c r="J134" s="19">
        <f t="shared" si="331"/>
        <v>-0.45</v>
      </c>
      <c r="K134" s="19">
        <f t="shared" si="249"/>
        <v>-2.52</v>
      </c>
      <c r="L134" s="19">
        <f t="shared" si="313"/>
        <v>90.384061117053349</v>
      </c>
      <c r="M134" s="19" t="s">
        <v>1</v>
      </c>
      <c r="N134" s="19">
        <v>2015</v>
      </c>
      <c r="P134" s="19">
        <f t="shared" si="383"/>
        <v>400</v>
      </c>
      <c r="Q134" s="19">
        <f t="shared" si="332"/>
        <v>23.752195859598952</v>
      </c>
      <c r="R134" s="19">
        <f t="shared" si="333"/>
        <v>12.584133883817602</v>
      </c>
      <c r="S134" s="19">
        <f t="shared" si="334"/>
        <v>39.382365259610303</v>
      </c>
      <c r="T134" s="19">
        <f t="shared" si="335"/>
        <v>8.739701748016671</v>
      </c>
      <c r="U134" s="19">
        <f t="shared" si="336"/>
        <v>3.4013120545335935</v>
      </c>
      <c r="W134" s="19">
        <f t="shared" si="314"/>
        <v>-2.5243523114762354</v>
      </c>
      <c r="X134" s="19">
        <f t="shared" si="315"/>
        <v>87.859708805577114</v>
      </c>
      <c r="Y134" s="19">
        <f t="shared" si="337"/>
        <v>1.8000000000000007</v>
      </c>
      <c r="Z134" s="19">
        <f t="shared" si="338"/>
        <v>1.0899999999999999</v>
      </c>
      <c r="AA134" s="19">
        <f t="shared" si="339"/>
        <v>5.7999999999999972</v>
      </c>
      <c r="AB134" s="19">
        <f t="shared" si="340"/>
        <v>0.92999999999999972</v>
      </c>
      <c r="AC134" s="19">
        <f t="shared" si="341"/>
        <v>2.8980497105358909</v>
      </c>
      <c r="AE134" s="19">
        <f t="shared" si="342"/>
        <v>12.518049710535905</v>
      </c>
      <c r="AF134" s="19">
        <f t="shared" si="343"/>
        <v>2.2478041404010467</v>
      </c>
      <c r="AG134" s="19">
        <f t="shared" si="344"/>
        <v>1.3158661161823986</v>
      </c>
      <c r="AH134" s="19">
        <f t="shared" si="345"/>
        <v>7.0176347403896973</v>
      </c>
      <c r="AI134" s="19">
        <f t="shared" si="346"/>
        <v>1.1302982519833282</v>
      </c>
      <c r="AJ134" s="19">
        <f t="shared" si="347"/>
        <v>3.3307987730556539</v>
      </c>
      <c r="AL134" s="14"/>
      <c r="AM134" s="14">
        <v>1410</v>
      </c>
      <c r="AN134" s="14">
        <f t="shared" si="348"/>
        <v>71.692134742164669</v>
      </c>
      <c r="AO134" s="14">
        <f t="shared" si="349"/>
        <v>19.806540428600002</v>
      </c>
      <c r="AP134" s="14">
        <f t="shared" si="350"/>
        <v>10.377882705988458</v>
      </c>
      <c r="AQ134" s="14">
        <f t="shared" si="351"/>
        <v>32.207834952971922</v>
      </c>
      <c r="AR134" s="14">
        <f t="shared" si="352"/>
        <v>7.5246790684502072</v>
      </c>
      <c r="AS134" s="14">
        <f t="shared" si="353"/>
        <v>1.7751975861540776</v>
      </c>
      <c r="AT134" s="14"/>
      <c r="AU134" s="14">
        <f t="shared" si="354"/>
        <v>70.156077107970873</v>
      </c>
      <c r="AV134" s="14">
        <f t="shared" si="268"/>
        <v>19.136494330576333</v>
      </c>
      <c r="AW134" s="14">
        <f t="shared" si="268"/>
        <v>10.082983291474145</v>
      </c>
      <c r="AX134" s="14">
        <f t="shared" si="268"/>
        <v>31.776451637264163</v>
      </c>
      <c r="AY134" s="14">
        <f t="shared" si="267"/>
        <v>7.4386986473466425</v>
      </c>
      <c r="AZ134" s="14">
        <f t="shared" si="267"/>
        <v>1.7214492013095914</v>
      </c>
      <c r="BA134" s="14"/>
      <c r="BB134" s="14">
        <f t="shared" si="225"/>
        <v>64.772785018202171</v>
      </c>
      <c r="BC134" s="14">
        <f t="shared" si="226"/>
        <v>18.034149422242088</v>
      </c>
      <c r="BD134" s="14">
        <f t="shared" si="226"/>
        <v>10.008942828723825</v>
      </c>
      <c r="BE134" s="14">
        <f t="shared" si="226"/>
        <v>28.52482307135152</v>
      </c>
      <c r="BF134" s="14">
        <f t="shared" si="226"/>
        <v>6.9605318548911388</v>
      </c>
      <c r="BG134" s="14">
        <f t="shared" si="222"/>
        <v>1.2443378409935977</v>
      </c>
      <c r="BH134" s="14"/>
      <c r="BI134" s="14">
        <f t="shared" si="355"/>
        <v>56.513820823837122</v>
      </c>
      <c r="BJ134" s="14">
        <f t="shared" si="356"/>
        <v>16.254772363684225</v>
      </c>
      <c r="BK134" s="14">
        <f t="shared" si="356"/>
        <v>7.5878097703661957</v>
      </c>
      <c r="BL134" s="14">
        <f t="shared" si="356"/>
        <v>25.326275901843864</v>
      </c>
      <c r="BM134" s="14">
        <f t="shared" si="316"/>
        <v>6.3014401701384193</v>
      </c>
      <c r="BN134" s="14">
        <f t="shared" si="299"/>
        <v>1.0435226178044159</v>
      </c>
      <c r="BO134" s="14"/>
      <c r="BP134" s="14">
        <f t="shared" si="357"/>
        <v>74.536368917262251</v>
      </c>
      <c r="BQ134" s="14">
        <f t="shared" si="358"/>
        <v>20.208807742179687</v>
      </c>
      <c r="BR134" s="14">
        <f t="shared" si="358"/>
        <v>10.910849297455698</v>
      </c>
      <c r="BS134" s="14">
        <f t="shared" si="358"/>
        <v>33.631365084511998</v>
      </c>
      <c r="BT134" s="14">
        <f t="shared" si="317"/>
        <v>7.7746715193201901</v>
      </c>
      <c r="BU134" s="14">
        <f t="shared" si="300"/>
        <v>2.0106752737946811</v>
      </c>
      <c r="BV134" s="14"/>
      <c r="BW134" s="14">
        <f t="shared" si="359"/>
        <v>73.98755565874761</v>
      </c>
      <c r="BX134" s="14">
        <f t="shared" si="360"/>
        <v>20.019724256436628</v>
      </c>
      <c r="BY134" s="14">
        <f t="shared" si="360"/>
        <v>10.866044843576315</v>
      </c>
      <c r="BZ134" s="14">
        <f t="shared" si="360"/>
        <v>33.401619737966513</v>
      </c>
      <c r="CA134" s="14">
        <f t="shared" si="318"/>
        <v>7.7354154289387669</v>
      </c>
      <c r="CB134" s="14">
        <f t="shared" si="301"/>
        <v>1.9647513918293962</v>
      </c>
      <c r="CC134" s="14"/>
      <c r="CD134" s="14">
        <f t="shared" si="361"/>
        <v>67.173228113978226</v>
      </c>
      <c r="CE134" s="14">
        <f t="shared" si="362"/>
        <v>18.567165614249092</v>
      </c>
      <c r="CF134" s="14">
        <f t="shared" si="362"/>
        <v>10.426805589715631</v>
      </c>
      <c r="CG134" s="14">
        <f t="shared" si="362"/>
        <v>29.702265099826057</v>
      </c>
      <c r="CH134" s="14">
        <f t="shared" si="319"/>
        <v>7.1310740024538859</v>
      </c>
      <c r="CI134" s="14">
        <f t="shared" si="302"/>
        <v>1.3459178077335556</v>
      </c>
      <c r="CJ134" s="14"/>
      <c r="CK134" s="14">
        <f t="shared" si="227"/>
        <v>62.869085722264991</v>
      </c>
      <c r="CL134" s="14">
        <f t="shared" si="228"/>
        <v>17.226139376353842</v>
      </c>
      <c r="CM134" s="14">
        <f t="shared" si="228"/>
        <v>9.775588191732659</v>
      </c>
      <c r="CN134" s="14">
        <f t="shared" si="228"/>
        <v>27.895030710470785</v>
      </c>
      <c r="CO134" s="14">
        <f t="shared" si="228"/>
        <v>6.8170603513496717</v>
      </c>
      <c r="CP134" s="14">
        <f t="shared" si="223"/>
        <v>1.1552670923580317</v>
      </c>
      <c r="CQ134" s="14"/>
      <c r="CR134" s="14">
        <f t="shared" si="363"/>
        <v>56.847516462945322</v>
      </c>
      <c r="CS134" s="14">
        <f t="shared" si="364"/>
        <v>15.747129375190847</v>
      </c>
      <c r="CT134" s="14">
        <f t="shared" si="364"/>
        <v>9.0479933416612361</v>
      </c>
      <c r="CU134" s="14">
        <f t="shared" si="364"/>
        <v>24.906648514757428</v>
      </c>
      <c r="CV134" s="14">
        <f t="shared" si="320"/>
        <v>6.283496449955674</v>
      </c>
      <c r="CW134" s="14">
        <f t="shared" si="303"/>
        <v>0.86224878138013317</v>
      </c>
      <c r="CX134" s="14"/>
      <c r="CY134" s="14">
        <f t="shared" si="365"/>
        <v>73.176337451553835</v>
      </c>
      <c r="CZ134" s="14">
        <f t="shared" si="366"/>
        <v>19.866877973873127</v>
      </c>
      <c r="DA134" s="14">
        <f t="shared" si="366"/>
        <v>10.555242106667102</v>
      </c>
      <c r="DB134" s="14">
        <f t="shared" si="366"/>
        <v>33.14600077410509</v>
      </c>
      <c r="DC134" s="14">
        <f t="shared" si="321"/>
        <v>7.672648258744843</v>
      </c>
      <c r="DD134" s="14">
        <f t="shared" si="304"/>
        <v>1.9355683381636748</v>
      </c>
      <c r="DE134" s="14"/>
      <c r="DF134" s="14">
        <f t="shared" si="367"/>
        <v>73.530128742610955</v>
      </c>
      <c r="DG134" s="14">
        <f t="shared" si="368"/>
        <v>19.80092573837673</v>
      </c>
      <c r="DH134" s="14">
        <f t="shared" si="368"/>
        <v>10.952319094846546</v>
      </c>
      <c r="DI134" s="14">
        <f t="shared" si="368"/>
        <v>33.216967187065976</v>
      </c>
      <c r="DJ134" s="14">
        <f t="shared" si="322"/>
        <v>7.6819850391656415</v>
      </c>
      <c r="DK134" s="14">
        <f t="shared" si="305"/>
        <v>1.8779316831560662</v>
      </c>
      <c r="DL134" s="14"/>
      <c r="DM134" s="14">
        <f t="shared" si="369"/>
        <v>67.609520828119912</v>
      </c>
      <c r="DN134" s="14">
        <f t="shared" si="370"/>
        <v>18.642297927566126</v>
      </c>
      <c r="DO134" s="14">
        <f t="shared" si="370"/>
        <v>10.564768155310849</v>
      </c>
      <c r="DP134" s="14">
        <f t="shared" si="370"/>
        <v>29.86933882211553</v>
      </c>
      <c r="DQ134" s="14">
        <f t="shared" si="323"/>
        <v>7.1686917776948995</v>
      </c>
      <c r="DR134" s="14">
        <f t="shared" si="306"/>
        <v>1.3644241454325132</v>
      </c>
      <c r="DS134" s="14"/>
      <c r="DT134" s="14">
        <f t="shared" si="229"/>
        <v>63.33938713438976</v>
      </c>
      <c r="DU134" s="14">
        <f t="shared" si="230"/>
        <v>17.365496254845741</v>
      </c>
      <c r="DV134" s="14">
        <f t="shared" si="230"/>
        <v>9.6925206477832333</v>
      </c>
      <c r="DW134" s="14">
        <f t="shared" si="230"/>
        <v>28.224844361410021</v>
      </c>
      <c r="DX134" s="14">
        <f t="shared" si="230"/>
        <v>6.8580871066542537</v>
      </c>
      <c r="DY134" s="14">
        <f t="shared" si="224"/>
        <v>1.1984387636965086</v>
      </c>
      <c r="DZ134" s="14"/>
      <c r="EA134" s="14">
        <f t="shared" si="371"/>
        <v>58.659607134716104</v>
      </c>
      <c r="EB134" s="14">
        <f t="shared" si="372"/>
        <v>16.205001047299493</v>
      </c>
      <c r="EC134" s="14">
        <f t="shared" si="372"/>
        <v>9.2009991326683291</v>
      </c>
      <c r="ED134" s="14">
        <f t="shared" si="372"/>
        <v>25.815123404806972</v>
      </c>
      <c r="EE134" s="14">
        <f t="shared" si="324"/>
        <v>6.4707852263606114</v>
      </c>
      <c r="EF134" s="14">
        <f t="shared" si="307"/>
        <v>0.96769832358069774</v>
      </c>
      <c r="EG134" s="14"/>
      <c r="EH134" s="14">
        <f t="shared" si="373"/>
        <v>76.545093244340606</v>
      </c>
      <c r="EI134" s="14">
        <f t="shared" si="374"/>
        <v>21.34865105917158</v>
      </c>
      <c r="EJ134" s="14">
        <f t="shared" si="374"/>
        <v>11.429875916671953</v>
      </c>
      <c r="EK134" s="14">
        <f t="shared" si="374"/>
        <v>33.896088692434645</v>
      </c>
      <c r="EL134" s="14">
        <f t="shared" si="325"/>
        <v>7.8495188618313039</v>
      </c>
      <c r="EM134" s="14">
        <f t="shared" si="308"/>
        <v>2.0209587142311243</v>
      </c>
      <c r="EN134" s="14"/>
      <c r="EO134" s="14">
        <f t="shared" si="375"/>
        <v>72.384724970819363</v>
      </c>
      <c r="EP134" s="14">
        <f t="shared" si="376"/>
        <v>19.165612596763673</v>
      </c>
      <c r="EQ134" s="14">
        <f t="shared" si="376"/>
        <v>10.511392738028594</v>
      </c>
      <c r="ER134" s="14">
        <f t="shared" si="376"/>
        <v>33.123765383651097</v>
      </c>
      <c r="ES134" s="14">
        <f t="shared" si="326"/>
        <v>7.6589149305361861</v>
      </c>
      <c r="ET134" s="14">
        <f t="shared" si="309"/>
        <v>1.9250393218398152</v>
      </c>
      <c r="EU134" s="14"/>
      <c r="EV134" s="14">
        <f t="shared" si="377"/>
        <v>74.272593978289336</v>
      </c>
      <c r="EW134" s="14">
        <f t="shared" si="378"/>
        <v>20.433857383523801</v>
      </c>
      <c r="EX134" s="14">
        <f t="shared" si="378"/>
        <v>11.308373309768562</v>
      </c>
      <c r="EY134" s="14">
        <f t="shared" si="378"/>
        <v>32.374773728953151</v>
      </c>
      <c r="EZ134" s="14">
        <f t="shared" si="327"/>
        <v>7.9562557254823716</v>
      </c>
      <c r="FA134" s="14">
        <f t="shared" si="310"/>
        <v>2.1993338305614358</v>
      </c>
      <c r="FB134" s="14"/>
      <c r="FC134" s="14">
        <f t="shared" si="379"/>
        <v>70.418159481712436</v>
      </c>
      <c r="FD134" s="14">
        <f t="shared" si="380"/>
        <v>18.509736059437099</v>
      </c>
      <c r="FE134" s="14">
        <f t="shared" si="380"/>
        <v>11.134997062793568</v>
      </c>
      <c r="FF134" s="14">
        <f t="shared" si="380"/>
        <v>29.822007620694393</v>
      </c>
      <c r="FG134" s="14">
        <f t="shared" si="328"/>
        <v>8.2379238309720204</v>
      </c>
      <c r="FH134" s="14">
        <f t="shared" si="311"/>
        <v>2.713494907815357</v>
      </c>
      <c r="FI134" s="14"/>
      <c r="FJ134" s="14">
        <f t="shared" si="381"/>
        <v>72.38513485072923</v>
      </c>
      <c r="FK134" s="14">
        <f t="shared" si="382"/>
        <v>19.194686434579459</v>
      </c>
      <c r="FL134" s="14">
        <f t="shared" si="382"/>
        <v>10.997948219155115</v>
      </c>
      <c r="FM134" s="14">
        <f t="shared" si="382"/>
        <v>32.792779026991909</v>
      </c>
      <c r="FN134" s="14">
        <f t="shared" si="329"/>
        <v>7.6152191164125398</v>
      </c>
      <c r="FO134" s="14">
        <f t="shared" si="312"/>
        <v>1.7845020535902232</v>
      </c>
    </row>
    <row r="135" spans="1:171" s="19" customFormat="1" ht="13.15" x14ac:dyDescent="0.2">
      <c r="B135" s="19">
        <v>23.1</v>
      </c>
      <c r="C135" s="19">
        <v>12.26</v>
      </c>
      <c r="D135" s="19">
        <v>37.700000000000003</v>
      </c>
      <c r="E135" s="19">
        <v>8.4600000000000009</v>
      </c>
      <c r="F135" s="19">
        <f t="shared" si="330"/>
        <v>2.8722569775185529</v>
      </c>
      <c r="G135" s="19">
        <v>42.4</v>
      </c>
      <c r="H135" s="19">
        <v>800</v>
      </c>
      <c r="I135" s="19">
        <v>585</v>
      </c>
      <c r="J135" s="19">
        <f t="shared" si="331"/>
        <v>-0.45</v>
      </c>
      <c r="K135" s="19">
        <f t="shared" si="249"/>
        <v>-2.66</v>
      </c>
      <c r="L135" s="19">
        <f t="shared" si="313"/>
        <v>84.392256977518556</v>
      </c>
      <c r="M135" s="19" t="s">
        <v>1</v>
      </c>
      <c r="N135" s="19">
        <v>2015</v>
      </c>
      <c r="P135" s="19">
        <f t="shared" si="383"/>
        <v>800</v>
      </c>
      <c r="Q135" s="19">
        <f t="shared" si="332"/>
        <v>22.523907997562137</v>
      </c>
      <c r="R135" s="19">
        <f t="shared" si="333"/>
        <v>11.982006674856407</v>
      </c>
      <c r="S135" s="19">
        <f t="shared" si="334"/>
        <v>36.423270528240209</v>
      </c>
      <c r="T135" s="19">
        <f t="shared" si="335"/>
        <v>8.2545109020828509</v>
      </c>
      <c r="U135" s="19">
        <f t="shared" si="336"/>
        <v>2.5519710793772594</v>
      </c>
      <c r="W135" s="19">
        <f t="shared" si="314"/>
        <v>-2.6565897953996966</v>
      </c>
      <c r="X135" s="19">
        <f t="shared" si="315"/>
        <v>81.73566718211886</v>
      </c>
      <c r="Y135" s="19">
        <f t="shared" si="337"/>
        <v>2.8999999999999986</v>
      </c>
      <c r="Z135" s="19">
        <f t="shared" si="338"/>
        <v>1.6400000000000006</v>
      </c>
      <c r="AA135" s="19">
        <f t="shared" si="339"/>
        <v>8.6999999999999957</v>
      </c>
      <c r="AB135" s="19">
        <f t="shared" si="340"/>
        <v>1.4099999999999984</v>
      </c>
      <c r="AC135" s="19">
        <f t="shared" si="341"/>
        <v>3.8598538500706945</v>
      </c>
      <c r="AE135" s="19">
        <f t="shared" si="342"/>
        <v>18.509853850070698</v>
      </c>
      <c r="AF135" s="19">
        <f t="shared" si="343"/>
        <v>3.4760920024378619</v>
      </c>
      <c r="AG135" s="19">
        <f t="shared" si="344"/>
        <v>1.9179933251435932</v>
      </c>
      <c r="AH135" s="19">
        <f t="shared" si="345"/>
        <v>9.9767294717597927</v>
      </c>
      <c r="AI135" s="19">
        <f t="shared" si="346"/>
        <v>1.6154890979171488</v>
      </c>
      <c r="AJ135" s="19">
        <f t="shared" si="347"/>
        <v>4.180139748211988</v>
      </c>
      <c r="AL135" s="14"/>
      <c r="AM135" s="14">
        <v>1420</v>
      </c>
      <c r="AN135" s="14">
        <f t="shared" si="348"/>
        <v>71.630885500033656</v>
      </c>
      <c r="AO135" s="14">
        <f t="shared" si="349"/>
        <v>19.792483356660931</v>
      </c>
      <c r="AP135" s="14">
        <f t="shared" si="350"/>
        <v>10.368209553935353</v>
      </c>
      <c r="AQ135" s="14">
        <f t="shared" si="351"/>
        <v>32.179245812907965</v>
      </c>
      <c r="AR135" s="14">
        <f t="shared" si="352"/>
        <v>7.5199125369650117</v>
      </c>
      <c r="AS135" s="14">
        <f t="shared" si="353"/>
        <v>1.771034239564401</v>
      </c>
      <c r="AT135" s="14"/>
      <c r="AU135" s="14">
        <f t="shared" si="354"/>
        <v>70.092296719571564</v>
      </c>
      <c r="AV135" s="14">
        <f t="shared" si="268"/>
        <v>19.121139381529666</v>
      </c>
      <c r="AW135" s="14">
        <f t="shared" si="268"/>
        <v>10.074063054406853</v>
      </c>
      <c r="AX135" s="14">
        <f t="shared" si="268"/>
        <v>31.74652784404875</v>
      </c>
      <c r="AY135" s="14">
        <f t="shared" si="267"/>
        <v>7.4335441426934752</v>
      </c>
      <c r="AZ135" s="14">
        <f t="shared" si="267"/>
        <v>1.7170222968928281</v>
      </c>
      <c r="BA135" s="14"/>
      <c r="BB135" s="14">
        <f t="shared" si="225"/>
        <v>64.721208231399046</v>
      </c>
      <c r="BC135" s="14">
        <f t="shared" si="226"/>
        <v>18.023037862640862</v>
      </c>
      <c r="BD135" s="14">
        <f t="shared" si="226"/>
        <v>10.00494363627906</v>
      </c>
      <c r="BE135" s="14">
        <f t="shared" si="226"/>
        <v>28.496185168348596</v>
      </c>
      <c r="BF135" s="14">
        <f t="shared" si="226"/>
        <v>6.9560694930221239</v>
      </c>
      <c r="BG135" s="14">
        <f t="shared" si="222"/>
        <v>1.2409720711084087</v>
      </c>
      <c r="BH135" s="14"/>
      <c r="BI135" s="14">
        <f t="shared" si="355"/>
        <v>56.427354911523786</v>
      </c>
      <c r="BJ135" s="14">
        <f t="shared" si="356"/>
        <v>16.234754902264669</v>
      </c>
      <c r="BK135" s="14">
        <f t="shared" si="356"/>
        <v>7.5756380266290382</v>
      </c>
      <c r="BL135" s="14">
        <f t="shared" si="356"/>
        <v>25.282253046441838</v>
      </c>
      <c r="BM135" s="14">
        <f t="shared" si="316"/>
        <v>6.2945358199266845</v>
      </c>
      <c r="BN135" s="14">
        <f t="shared" si="299"/>
        <v>1.0401731162615535</v>
      </c>
      <c r="BO135" s="14"/>
      <c r="BP135" s="14">
        <f t="shared" si="357"/>
        <v>74.470570382602318</v>
      </c>
      <c r="BQ135" s="14">
        <f t="shared" si="358"/>
        <v>20.19310838217956</v>
      </c>
      <c r="BR135" s="14">
        <f t="shared" si="358"/>
        <v>10.901784026676347</v>
      </c>
      <c r="BS135" s="14">
        <f t="shared" si="358"/>
        <v>33.600772513419827</v>
      </c>
      <c r="BT135" s="14">
        <f t="shared" si="317"/>
        <v>7.7695429807514103</v>
      </c>
      <c r="BU135" s="14">
        <f t="shared" si="300"/>
        <v>2.0053624795751741</v>
      </c>
      <c r="BV135" s="14"/>
      <c r="BW135" s="14">
        <f t="shared" si="359"/>
        <v>73.921884884814531</v>
      </c>
      <c r="BX135" s="14">
        <f t="shared" si="360"/>
        <v>20.003851201698787</v>
      </c>
      <c r="BY135" s="14">
        <f t="shared" si="360"/>
        <v>10.856224932578677</v>
      </c>
      <c r="BZ135" s="14">
        <f t="shared" si="360"/>
        <v>33.371909423981833</v>
      </c>
      <c r="CA135" s="14">
        <f t="shared" si="318"/>
        <v>7.7302846449633913</v>
      </c>
      <c r="CB135" s="14">
        <f t="shared" si="301"/>
        <v>1.9596146815918454</v>
      </c>
      <c r="CC135" s="14"/>
      <c r="CD135" s="14">
        <f t="shared" si="361"/>
        <v>67.110445920766153</v>
      </c>
      <c r="CE135" s="14">
        <f t="shared" si="362"/>
        <v>18.55148529533507</v>
      </c>
      <c r="CF135" s="14">
        <f t="shared" si="362"/>
        <v>10.417476571963505</v>
      </c>
      <c r="CG135" s="14">
        <f t="shared" si="362"/>
        <v>29.672898806678425</v>
      </c>
      <c r="CH135" s="14">
        <f t="shared" si="319"/>
        <v>7.1260896530064066</v>
      </c>
      <c r="CI135" s="14">
        <f t="shared" si="302"/>
        <v>1.3424955937827501</v>
      </c>
      <c r="CJ135" s="14"/>
      <c r="CK135" s="14">
        <f t="shared" si="227"/>
        <v>62.799111842056575</v>
      </c>
      <c r="CL135" s="14">
        <f t="shared" si="228"/>
        <v>17.208568463231192</v>
      </c>
      <c r="CM135" s="14">
        <f t="shared" si="228"/>
        <v>9.7686955529022033</v>
      </c>
      <c r="CN135" s="14">
        <f t="shared" si="228"/>
        <v>27.858776207764141</v>
      </c>
      <c r="CO135" s="14">
        <f t="shared" si="228"/>
        <v>6.811477681244785</v>
      </c>
      <c r="CP135" s="14">
        <f t="shared" si="223"/>
        <v>1.1515939369142507</v>
      </c>
      <c r="CQ135" s="14"/>
      <c r="CR135" s="14">
        <f t="shared" si="363"/>
        <v>56.791642515688451</v>
      </c>
      <c r="CS135" s="14">
        <f t="shared" si="364"/>
        <v>15.73286571473718</v>
      </c>
      <c r="CT135" s="14">
        <f t="shared" si="364"/>
        <v>9.0414707542388904</v>
      </c>
      <c r="CU135" s="14">
        <f t="shared" si="364"/>
        <v>24.878450579580015</v>
      </c>
      <c r="CV135" s="14">
        <f t="shared" si="320"/>
        <v>6.2787702211038257</v>
      </c>
      <c r="CW135" s="14">
        <f t="shared" si="303"/>
        <v>0.8600852460285362</v>
      </c>
      <c r="CX135" s="14"/>
      <c r="CY135" s="14">
        <f t="shared" si="365"/>
        <v>73.116114143950924</v>
      </c>
      <c r="CZ135" s="14">
        <f t="shared" si="366"/>
        <v>19.852261281075002</v>
      </c>
      <c r="DA135" s="14">
        <f t="shared" si="366"/>
        <v>10.548180773559075</v>
      </c>
      <c r="DB135" s="14">
        <f t="shared" si="366"/>
        <v>33.117146186948631</v>
      </c>
      <c r="DC135" s="14">
        <f t="shared" si="321"/>
        <v>7.6679198442966019</v>
      </c>
      <c r="DD135" s="14">
        <f t="shared" si="304"/>
        <v>1.9306060580716178</v>
      </c>
      <c r="DE135" s="14"/>
      <c r="DF135" s="14">
        <f t="shared" si="367"/>
        <v>73.471035315369477</v>
      </c>
      <c r="DG135" s="14">
        <f t="shared" si="368"/>
        <v>19.786712644552765</v>
      </c>
      <c r="DH135" s="14">
        <f t="shared" si="368"/>
        <v>10.94471497005043</v>
      </c>
      <c r="DI135" s="14">
        <f t="shared" si="368"/>
        <v>33.18887843794618</v>
      </c>
      <c r="DJ135" s="14">
        <f t="shared" si="322"/>
        <v>7.6773954851173745</v>
      </c>
      <c r="DK135" s="14">
        <f t="shared" si="305"/>
        <v>1.8733337777027201</v>
      </c>
      <c r="DL135" s="14"/>
      <c r="DM135" s="14">
        <f t="shared" si="369"/>
        <v>67.54753977157138</v>
      </c>
      <c r="DN135" s="14">
        <f t="shared" si="370"/>
        <v>18.626317936920977</v>
      </c>
      <c r="DO135" s="14">
        <f t="shared" si="370"/>
        <v>10.556780169580732</v>
      </c>
      <c r="DP135" s="14">
        <f t="shared" si="370"/>
        <v>29.83995576595261</v>
      </c>
      <c r="DQ135" s="14">
        <f t="shared" si="323"/>
        <v>7.1636935085125808</v>
      </c>
      <c r="DR135" s="14">
        <f t="shared" si="306"/>
        <v>1.3607923906044741</v>
      </c>
      <c r="DS135" s="14"/>
      <c r="DT135" s="14">
        <f t="shared" si="229"/>
        <v>63.277033937615968</v>
      </c>
      <c r="DU135" s="14">
        <f t="shared" si="230"/>
        <v>17.349648160861836</v>
      </c>
      <c r="DV135" s="14">
        <f t="shared" si="230"/>
        <v>9.6857770370269378</v>
      </c>
      <c r="DW135" s="14">
        <f t="shared" si="230"/>
        <v>28.19383442604483</v>
      </c>
      <c r="DX135" s="14">
        <f t="shared" si="230"/>
        <v>6.8528767647308086</v>
      </c>
      <c r="DY135" s="14">
        <f t="shared" si="224"/>
        <v>1.1948975489515554</v>
      </c>
      <c r="DZ135" s="14"/>
      <c r="EA135" s="14">
        <f t="shared" si="371"/>
        <v>58.594434870414695</v>
      </c>
      <c r="EB135" s="14">
        <f t="shared" si="372"/>
        <v>16.188060805090501</v>
      </c>
      <c r="EC135" s="14">
        <f t="shared" si="372"/>
        <v>9.1928506378077355</v>
      </c>
      <c r="ED135" s="14">
        <f t="shared" si="372"/>
        <v>25.783414313404748</v>
      </c>
      <c r="EE135" s="14">
        <f t="shared" si="324"/>
        <v>6.4652588263220858</v>
      </c>
      <c r="EF135" s="14">
        <f t="shared" si="307"/>
        <v>0.96485028778962678</v>
      </c>
      <c r="EG135" s="14"/>
      <c r="EH135" s="14">
        <f t="shared" si="373"/>
        <v>76.487221080671077</v>
      </c>
      <c r="EI135" s="14">
        <f t="shared" si="374"/>
        <v>21.335991136595847</v>
      </c>
      <c r="EJ135" s="14">
        <f t="shared" si="374"/>
        <v>11.424151867364332</v>
      </c>
      <c r="EK135" s="14">
        <f t="shared" si="374"/>
        <v>33.866909036269234</v>
      </c>
      <c r="EL135" s="14">
        <f t="shared" si="325"/>
        <v>7.8447723566185426</v>
      </c>
      <c r="EM135" s="14">
        <f t="shared" si="308"/>
        <v>2.0153966838231172</v>
      </c>
      <c r="EN135" s="14"/>
      <c r="EO135" s="14">
        <f t="shared" si="375"/>
        <v>72.321241782666135</v>
      </c>
      <c r="EP135" s="14">
        <f t="shared" si="376"/>
        <v>19.150529481129773</v>
      </c>
      <c r="EQ135" s="14">
        <f t="shared" si="376"/>
        <v>10.503079371207944</v>
      </c>
      <c r="ER135" s="14">
        <f t="shared" si="376"/>
        <v>33.093455955859177</v>
      </c>
      <c r="ES135" s="14">
        <f t="shared" si="326"/>
        <v>7.6540520762081483</v>
      </c>
      <c r="ET135" s="14">
        <f t="shared" si="309"/>
        <v>1.9201248982610948</v>
      </c>
      <c r="EU135" s="14"/>
      <c r="EV135" s="14">
        <f t="shared" si="377"/>
        <v>74.21515182447915</v>
      </c>
      <c r="EW135" s="14">
        <f t="shared" si="378"/>
        <v>20.419240499130893</v>
      </c>
      <c r="EX135" s="14">
        <f t="shared" si="378"/>
        <v>11.305210624218942</v>
      </c>
      <c r="EY135" s="14">
        <f t="shared" si="378"/>
        <v>32.346309064211283</v>
      </c>
      <c r="EZ135" s="14">
        <f t="shared" si="327"/>
        <v>7.9515626937176744</v>
      </c>
      <c r="FA135" s="14">
        <f t="shared" si="310"/>
        <v>2.1928289432003485</v>
      </c>
      <c r="FB135" s="14"/>
      <c r="FC135" s="14">
        <f t="shared" si="379"/>
        <v>70.350254637060004</v>
      </c>
      <c r="FD135" s="14">
        <f t="shared" si="380"/>
        <v>18.491428327234825</v>
      </c>
      <c r="FE135" s="14">
        <f t="shared" si="380"/>
        <v>11.126306356649447</v>
      </c>
      <c r="FF135" s="14">
        <f t="shared" si="380"/>
        <v>29.793012717064101</v>
      </c>
      <c r="FG135" s="14">
        <f t="shared" si="328"/>
        <v>8.2330375245052849</v>
      </c>
      <c r="FH135" s="14">
        <f t="shared" si="311"/>
        <v>2.7064697116063483</v>
      </c>
      <c r="FI135" s="14"/>
      <c r="FJ135" s="14">
        <f t="shared" si="381"/>
        <v>72.32596557986291</v>
      </c>
      <c r="FK135" s="14">
        <f t="shared" si="382"/>
        <v>19.17988488087078</v>
      </c>
      <c r="FL135" s="14">
        <f t="shared" si="382"/>
        <v>10.991933197369747</v>
      </c>
      <c r="FM135" s="14">
        <f t="shared" si="382"/>
        <v>32.763562737433318</v>
      </c>
      <c r="FN135" s="14">
        <f t="shared" si="329"/>
        <v>7.6106711943531966</v>
      </c>
      <c r="FO135" s="14">
        <f t="shared" si="312"/>
        <v>1.7799135698358644</v>
      </c>
    </row>
    <row r="136" spans="1:171" s="19" customFormat="1" ht="13.15" x14ac:dyDescent="0.2">
      <c r="B136" s="19">
        <v>21.7</v>
      </c>
      <c r="C136" s="19">
        <v>11.59</v>
      </c>
      <c r="D136" s="19">
        <v>34.700000000000003</v>
      </c>
      <c r="E136" s="19">
        <v>7.98</v>
      </c>
      <c r="F136" s="19">
        <f t="shared" si="330"/>
        <v>2.1783914784322689</v>
      </c>
      <c r="G136" s="19">
        <v>42.4</v>
      </c>
      <c r="H136" s="19">
        <v>1600</v>
      </c>
      <c r="I136" s="19">
        <v>1151</v>
      </c>
      <c r="J136" s="19">
        <f t="shared" si="331"/>
        <v>-0.48</v>
      </c>
      <c r="K136" s="19">
        <f t="shared" si="249"/>
        <v>-2.66</v>
      </c>
      <c r="L136" s="19">
        <f t="shared" si="313"/>
        <v>78.148391478432288</v>
      </c>
      <c r="M136" s="19" t="s">
        <v>1</v>
      </c>
      <c r="N136" s="19">
        <v>2015</v>
      </c>
      <c r="P136" s="19">
        <f t="shared" si="383"/>
        <v>1600</v>
      </c>
      <c r="Q136" s="19">
        <f t="shared" si="332"/>
        <v>21.118051658595284</v>
      </c>
      <c r="R136" s="19">
        <f t="shared" si="333"/>
        <v>11.326147590474784</v>
      </c>
      <c r="S136" s="19">
        <f t="shared" si="334"/>
        <v>33.362657369310078</v>
      </c>
      <c r="T136" s="19">
        <f t="shared" si="335"/>
        <v>7.7626228435318092</v>
      </c>
      <c r="U136" s="19">
        <f t="shared" si="336"/>
        <v>1.9210603835190261</v>
      </c>
      <c r="W136" s="19">
        <f t="shared" si="314"/>
        <v>-2.6578516330013002</v>
      </c>
      <c r="X136" s="19">
        <f t="shared" si="315"/>
        <v>75.490539845430987</v>
      </c>
      <c r="Y136" s="19">
        <f t="shared" si="337"/>
        <v>4.3000000000000007</v>
      </c>
      <c r="Z136" s="19">
        <f t="shared" si="338"/>
        <v>2.3100000000000005</v>
      </c>
      <c r="AA136" s="19">
        <f t="shared" si="339"/>
        <v>11.699999999999996</v>
      </c>
      <c r="AB136" s="19">
        <f t="shared" si="340"/>
        <v>1.8899999999999988</v>
      </c>
      <c r="AC136" s="19">
        <f t="shared" si="341"/>
        <v>4.5537193491569781</v>
      </c>
      <c r="AE136" s="19">
        <f t="shared" si="342"/>
        <v>24.753719349156967</v>
      </c>
      <c r="AF136" s="19">
        <f t="shared" si="343"/>
        <v>4.8819483414047138</v>
      </c>
      <c r="AG136" s="19">
        <f t="shared" si="344"/>
        <v>2.573852409525216</v>
      </c>
      <c r="AH136" s="19">
        <f t="shared" si="345"/>
        <v>13.03734263068992</v>
      </c>
      <c r="AI136" s="19">
        <f t="shared" si="346"/>
        <v>2.10737715646819</v>
      </c>
      <c r="AJ136" s="19">
        <f t="shared" si="347"/>
        <v>4.8110504440702213</v>
      </c>
      <c r="AL136" s="14"/>
      <c r="AM136" s="14">
        <v>1430</v>
      </c>
      <c r="AN136" s="14">
        <f t="shared" si="348"/>
        <v>71.569905271732708</v>
      </c>
      <c r="AO136" s="14">
        <f t="shared" si="349"/>
        <v>19.778492235547546</v>
      </c>
      <c r="AP136" s="14">
        <f t="shared" si="350"/>
        <v>10.358571739817247</v>
      </c>
      <c r="AQ136" s="14">
        <f t="shared" si="351"/>
        <v>32.150777929839791</v>
      </c>
      <c r="AR136" s="14">
        <f t="shared" si="352"/>
        <v>7.5151655816993346</v>
      </c>
      <c r="AS136" s="14">
        <f t="shared" si="353"/>
        <v>1.7668977848287919</v>
      </c>
      <c r="AT136" s="14"/>
      <c r="AU136" s="14">
        <f t="shared" si="354"/>
        <v>70.028727975775965</v>
      </c>
      <c r="AV136" s="14">
        <f t="shared" si="268"/>
        <v>19.105836451423119</v>
      </c>
      <c r="AW136" s="14">
        <f t="shared" si="268"/>
        <v>10.065184636519261</v>
      </c>
      <c r="AX136" s="14">
        <f t="shared" si="268"/>
        <v>31.716685560913618</v>
      </c>
      <c r="AY136" s="14">
        <f t="shared" si="267"/>
        <v>7.4284055144030354</v>
      </c>
      <c r="AZ136" s="14">
        <f t="shared" si="267"/>
        <v>1.7126158125169275</v>
      </c>
      <c r="BA136" s="14"/>
      <c r="BB136" s="14">
        <f t="shared" si="225"/>
        <v>64.669972715829417</v>
      </c>
      <c r="BC136" s="14">
        <f t="shared" si="226"/>
        <v>18.012030766113323</v>
      </c>
      <c r="BD136" s="14">
        <f t="shared" si="226"/>
        <v>10.0010014798676</v>
      </c>
      <c r="BE136" s="14">
        <f t="shared" si="226"/>
        <v>28.467675819835417</v>
      </c>
      <c r="BF136" s="14">
        <f t="shared" si="226"/>
        <v>6.951633654145251</v>
      </c>
      <c r="BG136" s="14">
        <f t="shared" si="222"/>
        <v>1.2376309958678158</v>
      </c>
      <c r="BH136" s="14"/>
      <c r="BI136" s="14">
        <f t="shared" si="355"/>
        <v>56.341063775438265</v>
      </c>
      <c r="BJ136" s="14">
        <f t="shared" si="356"/>
        <v>16.214782113490003</v>
      </c>
      <c r="BK136" s="14">
        <f t="shared" si="356"/>
        <v>7.563491627910091</v>
      </c>
      <c r="BL136" s="14">
        <f t="shared" si="356"/>
        <v>25.238304764498764</v>
      </c>
      <c r="BM136" s="14">
        <f t="shared" si="316"/>
        <v>6.2876465346853356</v>
      </c>
      <c r="BN136" s="14">
        <f t="shared" si="299"/>
        <v>1.0368387348540731</v>
      </c>
      <c r="BO136" s="14"/>
      <c r="BP136" s="14">
        <f t="shared" si="357"/>
        <v>74.404999667652518</v>
      </c>
      <c r="BQ136" s="14">
        <f t="shared" si="358"/>
        <v>20.177457425188503</v>
      </c>
      <c r="BR136" s="14">
        <f t="shared" si="358"/>
        <v>10.892752150188747</v>
      </c>
      <c r="BS136" s="14">
        <f t="shared" si="358"/>
        <v>33.570280813056137</v>
      </c>
      <c r="BT136" s="14">
        <f t="shared" si="317"/>
        <v>7.764431351674677</v>
      </c>
      <c r="BU136" s="14">
        <f t="shared" si="300"/>
        <v>2.000077927544448</v>
      </c>
      <c r="BV136" s="14"/>
      <c r="BW136" s="14">
        <f t="shared" si="359"/>
        <v>73.856485867104396</v>
      </c>
      <c r="BX136" s="14">
        <f t="shared" si="360"/>
        <v>19.988043377059036</v>
      </c>
      <c r="BY136" s="14">
        <f t="shared" si="360"/>
        <v>10.846438752474679</v>
      </c>
      <c r="BZ136" s="14">
        <f t="shared" si="360"/>
        <v>33.342319716205644</v>
      </c>
      <c r="CA136" s="14">
        <f t="shared" si="318"/>
        <v>7.7251735076074119</v>
      </c>
      <c r="CB136" s="14">
        <f t="shared" si="301"/>
        <v>1.9545105137576204</v>
      </c>
      <c r="CC136" s="14"/>
      <c r="CD136" s="14">
        <f t="shared" si="361"/>
        <v>67.04794198895344</v>
      </c>
      <c r="CE136" s="14">
        <f t="shared" si="362"/>
        <v>18.53587422667653</v>
      </c>
      <c r="CF136" s="14">
        <f t="shared" si="362"/>
        <v>10.408182379520124</v>
      </c>
      <c r="CG136" s="14">
        <f t="shared" si="362"/>
        <v>29.643661616773521</v>
      </c>
      <c r="CH136" s="14">
        <f t="shared" si="319"/>
        <v>7.1211265228415597</v>
      </c>
      <c r="CI136" s="14">
        <f t="shared" si="302"/>
        <v>1.3390972431417119</v>
      </c>
      <c r="CJ136" s="14"/>
      <c r="CK136" s="14">
        <f t="shared" si="227"/>
        <v>62.729491160721516</v>
      </c>
      <c r="CL136" s="14">
        <f t="shared" si="228"/>
        <v>17.191103505727391</v>
      </c>
      <c r="CM136" s="14">
        <f t="shared" si="228"/>
        <v>9.761853918120913</v>
      </c>
      <c r="CN136" s="14">
        <f t="shared" si="228"/>
        <v>27.822667009394404</v>
      </c>
      <c r="CO136" s="14">
        <f t="shared" si="228"/>
        <v>6.8059212372051698</v>
      </c>
      <c r="CP136" s="14">
        <f t="shared" si="223"/>
        <v>1.1479454902736332</v>
      </c>
      <c r="CQ136" s="14"/>
      <c r="CR136" s="14">
        <f t="shared" si="363"/>
        <v>56.735985556164316</v>
      </c>
      <c r="CS136" s="14">
        <f t="shared" si="364"/>
        <v>15.718659741678682</v>
      </c>
      <c r="CT136" s="14">
        <f t="shared" si="364"/>
        <v>9.034976623110909</v>
      </c>
      <c r="CU136" s="14">
        <f t="shared" si="364"/>
        <v>24.850353221597203</v>
      </c>
      <c r="CV136" s="14">
        <f t="shared" si="320"/>
        <v>6.2740617977798818</v>
      </c>
      <c r="CW136" s="14">
        <f t="shared" si="303"/>
        <v>0.85793417199764321</v>
      </c>
      <c r="CX136" s="14"/>
      <c r="CY136" s="14">
        <f t="shared" si="365"/>
        <v>73.056173167956715</v>
      </c>
      <c r="CZ136" s="14">
        <f t="shared" si="366"/>
        <v>19.837711836552192</v>
      </c>
      <c r="DA136" s="14">
        <f t="shared" si="366"/>
        <v>10.54116615941127</v>
      </c>
      <c r="DB136" s="14">
        <f t="shared" si="366"/>
        <v>33.088410646774207</v>
      </c>
      <c r="DC136" s="14">
        <f t="shared" si="321"/>
        <v>7.6632116087090143</v>
      </c>
      <c r="DD136" s="14">
        <f t="shared" si="304"/>
        <v>1.9256729165100301</v>
      </c>
      <c r="DE136" s="14"/>
      <c r="DF136" s="14">
        <f t="shared" si="367"/>
        <v>73.412213225388825</v>
      </c>
      <c r="DG136" s="14">
        <f t="shared" si="368"/>
        <v>19.772565032269561</v>
      </c>
      <c r="DH136" s="14">
        <f t="shared" si="368"/>
        <v>10.937156241920711</v>
      </c>
      <c r="DI136" s="14">
        <f t="shared" si="368"/>
        <v>33.160904793007482</v>
      </c>
      <c r="DJ136" s="14">
        <f t="shared" si="322"/>
        <v>7.6728249046444059</v>
      </c>
      <c r="DK136" s="14">
        <f t="shared" si="305"/>
        <v>1.8687622535466577</v>
      </c>
      <c r="DL136" s="14"/>
      <c r="DM136" s="14">
        <f t="shared" si="369"/>
        <v>67.485863699234415</v>
      </c>
      <c r="DN136" s="14">
        <f t="shared" si="370"/>
        <v>18.610420149267991</v>
      </c>
      <c r="DO136" s="14">
        <f t="shared" si="370"/>
        <v>10.548848890336872</v>
      </c>
      <c r="DP136" s="14">
        <f t="shared" si="370"/>
        <v>29.810696820679201</v>
      </c>
      <c r="DQ136" s="14">
        <f t="shared" si="323"/>
        <v>7.1587163882957201</v>
      </c>
      <c r="DR136" s="14">
        <f t="shared" si="306"/>
        <v>1.3571814506546374</v>
      </c>
      <c r="DS136" s="14"/>
      <c r="DT136" s="14">
        <f t="shared" si="229"/>
        <v>63.214970982783221</v>
      </c>
      <c r="DU136" s="14">
        <f t="shared" si="230"/>
        <v>17.333887501467601</v>
      </c>
      <c r="DV136" s="14">
        <f t="shared" si="230"/>
        <v>9.6790768047986884</v>
      </c>
      <c r="DW136" s="14">
        <f t="shared" si="230"/>
        <v>28.162943708983384</v>
      </c>
      <c r="DX136" s="14">
        <f t="shared" si="230"/>
        <v>6.8476872696118951</v>
      </c>
      <c r="DY136" s="14">
        <f t="shared" si="224"/>
        <v>1.1913756979216519</v>
      </c>
      <c r="DZ136" s="14"/>
      <c r="EA136" s="14">
        <f t="shared" si="371"/>
        <v>58.529489188896314</v>
      </c>
      <c r="EB136" s="14">
        <f t="shared" si="372"/>
        <v>16.171177339678458</v>
      </c>
      <c r="EC136" s="14">
        <f t="shared" si="372"/>
        <v>9.1847278045328675</v>
      </c>
      <c r="ED136" s="14">
        <f t="shared" si="372"/>
        <v>25.751817770160361</v>
      </c>
      <c r="EE136" s="14">
        <f t="shared" si="324"/>
        <v>6.4597494300443206</v>
      </c>
      <c r="EF136" s="14">
        <f t="shared" si="307"/>
        <v>0.96201684448030544</v>
      </c>
      <c r="EG136" s="14"/>
      <c r="EH136" s="14">
        <f t="shared" si="373"/>
        <v>76.429625982622099</v>
      </c>
      <c r="EI136" s="14">
        <f t="shared" si="374"/>
        <v>21.323392825708634</v>
      </c>
      <c r="EJ136" s="14">
        <f t="shared" si="374"/>
        <v>11.418458993597865</v>
      </c>
      <c r="EK136" s="14">
        <f t="shared" si="374"/>
        <v>33.837857967217161</v>
      </c>
      <c r="EL136" s="14">
        <f t="shared" si="325"/>
        <v>7.840046000123067</v>
      </c>
      <c r="EM136" s="14">
        <f t="shared" si="308"/>
        <v>2.0098701959753713</v>
      </c>
      <c r="EN136" s="14"/>
      <c r="EO136" s="14">
        <f t="shared" si="375"/>
        <v>72.258011617192835</v>
      </c>
      <c r="EP136" s="14">
        <f t="shared" si="376"/>
        <v>19.135500908466973</v>
      </c>
      <c r="EQ136" s="14">
        <f t="shared" si="376"/>
        <v>10.494794182586091</v>
      </c>
      <c r="ER136" s="14">
        <f t="shared" si="376"/>
        <v>33.063263934159416</v>
      </c>
      <c r="ES136" s="14">
        <f t="shared" si="326"/>
        <v>7.6492091605989083</v>
      </c>
      <c r="ET136" s="14">
        <f t="shared" si="309"/>
        <v>1.915243431381441</v>
      </c>
      <c r="EU136" s="14"/>
      <c r="EV136" s="14">
        <f t="shared" si="377"/>
        <v>74.157955320060282</v>
      </c>
      <c r="EW136" s="14">
        <f t="shared" si="378"/>
        <v>20.404675850325336</v>
      </c>
      <c r="EX136" s="14">
        <f t="shared" si="378"/>
        <v>11.302045033204557</v>
      </c>
      <c r="EY136" s="14">
        <f t="shared" si="378"/>
        <v>32.317974236354871</v>
      </c>
      <c r="EZ136" s="14">
        <f t="shared" si="327"/>
        <v>7.9468888418562171</v>
      </c>
      <c r="FA136" s="14">
        <f t="shared" si="310"/>
        <v>2.1863713583192856</v>
      </c>
      <c r="FB136" s="14"/>
      <c r="FC136" s="14">
        <f t="shared" si="379"/>
        <v>70.282647022749785</v>
      </c>
      <c r="FD136" s="14">
        <f t="shared" si="380"/>
        <v>18.473191124054257</v>
      </c>
      <c r="FE136" s="14">
        <f t="shared" si="380"/>
        <v>11.117655160101171</v>
      </c>
      <c r="FF136" s="14">
        <f t="shared" si="380"/>
        <v>29.764133652295648</v>
      </c>
      <c r="FG136" s="14">
        <f t="shared" si="328"/>
        <v>8.2281733330445697</v>
      </c>
      <c r="FH136" s="14">
        <f t="shared" si="311"/>
        <v>2.6994937532541439</v>
      </c>
      <c r="FI136" s="14"/>
      <c r="FJ136" s="14">
        <f t="shared" si="381"/>
        <v>72.266998474826593</v>
      </c>
      <c r="FK136" s="14">
        <f t="shared" si="382"/>
        <v>19.165125861856584</v>
      </c>
      <c r="FL136" s="14">
        <f t="shared" si="382"/>
        <v>10.985926404149703</v>
      </c>
      <c r="FM136" s="14">
        <f t="shared" si="382"/>
        <v>32.73445054695852</v>
      </c>
      <c r="FN136" s="14">
        <f t="shared" si="329"/>
        <v>7.6061405874456645</v>
      </c>
      <c r="FO136" s="14">
        <f t="shared" si="312"/>
        <v>1.7753550744161304</v>
      </c>
    </row>
    <row r="137" spans="1:171" s="19" customFormat="1" ht="13.15" x14ac:dyDescent="0.2">
      <c r="B137" s="19">
        <v>20.399999999999999</v>
      </c>
      <c r="C137" s="19">
        <v>11.01</v>
      </c>
      <c r="D137" s="19">
        <v>31.7</v>
      </c>
      <c r="E137" s="19">
        <v>7.49</v>
      </c>
      <c r="F137" s="19">
        <f t="shared" si="330"/>
        <v>1.6327787837825949</v>
      </c>
      <c r="G137" s="19">
        <v>42.4</v>
      </c>
      <c r="H137" s="19">
        <v>3200</v>
      </c>
      <c r="I137" s="19">
        <v>2293</v>
      </c>
      <c r="J137" s="19">
        <f t="shared" si="331"/>
        <v>-0.48</v>
      </c>
      <c r="K137" s="19">
        <f t="shared" si="249"/>
        <v>-2.91</v>
      </c>
      <c r="L137" s="19">
        <f t="shared" si="313"/>
        <v>72.232778783782592</v>
      </c>
      <c r="M137" s="19" t="s">
        <v>1</v>
      </c>
      <c r="N137" s="19">
        <v>2015</v>
      </c>
      <c r="P137" s="19">
        <v>3200</v>
      </c>
      <c r="Q137" s="19">
        <f t="shared" si="332"/>
        <v>19.574571602839455</v>
      </c>
      <c r="R137" s="19">
        <f t="shared" si="333"/>
        <v>10.655234483715814</v>
      </c>
      <c r="S137" s="19">
        <f t="shared" si="334"/>
        <v>30.38311460494112</v>
      </c>
      <c r="T137" s="19">
        <f t="shared" si="335"/>
        <v>7.2669528833915642</v>
      </c>
      <c r="U137" s="19">
        <f t="shared" si="336"/>
        <v>1.4465427369851547</v>
      </c>
      <c r="W137" s="19">
        <f t="shared" si="314"/>
        <v>-2.9063624719094889</v>
      </c>
      <c r="X137" s="19">
        <f t="shared" si="315"/>
        <v>69.326416311873103</v>
      </c>
      <c r="Y137" s="19">
        <f t="shared" si="337"/>
        <v>5.6000000000000014</v>
      </c>
      <c r="Z137" s="19">
        <f t="shared" si="338"/>
        <v>2.8900000000000006</v>
      </c>
      <c r="AA137" s="19">
        <f t="shared" si="339"/>
        <v>14.7</v>
      </c>
      <c r="AB137" s="19">
        <f t="shared" si="340"/>
        <v>2.379999999999999</v>
      </c>
      <c r="AC137" s="19">
        <f t="shared" si="341"/>
        <v>5.0993320438066529</v>
      </c>
      <c r="AE137" s="19">
        <f t="shared" si="342"/>
        <v>30.669332043806662</v>
      </c>
      <c r="AF137" s="19">
        <f t="shared" si="343"/>
        <v>6.4254283971605428</v>
      </c>
      <c r="AG137" s="19">
        <f t="shared" si="344"/>
        <v>3.2447655162841862</v>
      </c>
      <c r="AH137" s="19">
        <f t="shared" si="345"/>
        <v>16.016885395058878</v>
      </c>
      <c r="AI137" s="19">
        <f t="shared" si="346"/>
        <v>2.603047116608435</v>
      </c>
      <c r="AJ137" s="19">
        <f t="shared" si="347"/>
        <v>5.2855680906040927</v>
      </c>
      <c r="AL137" s="14"/>
      <c r="AM137" s="14">
        <v>1440</v>
      </c>
      <c r="AN137" s="14">
        <f t="shared" si="348"/>
        <v>71.509192222140157</v>
      </c>
      <c r="AO137" s="14">
        <f t="shared" si="349"/>
        <v>19.764566593243032</v>
      </c>
      <c r="AP137" s="14">
        <f t="shared" si="350"/>
        <v>10.348969049378265</v>
      </c>
      <c r="AQ137" s="14">
        <f t="shared" si="351"/>
        <v>32.122430481988218</v>
      </c>
      <c r="AR137" s="14">
        <f t="shared" si="352"/>
        <v>7.5104380697371722</v>
      </c>
      <c r="AS137" s="14">
        <f t="shared" si="353"/>
        <v>1.7627880277934631</v>
      </c>
      <c r="AT137" s="14"/>
      <c r="AU137" s="14">
        <f t="shared" si="354"/>
        <v>69.965369639731989</v>
      </c>
      <c r="AV137" s="14">
        <f t="shared" si="268"/>
        <v>19.090585233541098</v>
      </c>
      <c r="AW137" s="14">
        <f t="shared" si="268"/>
        <v>10.056347731250405</v>
      </c>
      <c r="AX137" s="14">
        <f t="shared" si="268"/>
        <v>31.686924382248613</v>
      </c>
      <c r="AY137" s="14">
        <f t="shared" si="267"/>
        <v>7.4232826732779174</v>
      </c>
      <c r="AZ137" s="14">
        <f t="shared" si="267"/>
        <v>1.708229619413959</v>
      </c>
      <c r="BA137" s="14"/>
      <c r="BB137" s="14">
        <f t="shared" si="225"/>
        <v>64.619074865636904</v>
      </c>
      <c r="BC137" s="14">
        <f t="shared" si="226"/>
        <v>18.001126902501493</v>
      </c>
      <c r="BD137" s="14">
        <f t="shared" si="226"/>
        <v>9.9971156332844267</v>
      </c>
      <c r="BE137" s="14">
        <f t="shared" si="226"/>
        <v>28.439293866285333</v>
      </c>
      <c r="BF137" s="14">
        <f t="shared" si="226"/>
        <v>6.9472240712321893</v>
      </c>
      <c r="BG137" s="14">
        <f t="shared" ref="BG137:BG143" si="384">F$20-MacroSpline($I$20:$I$25,AC$20:AC$25,$AM137)</f>
        <v>1.234314392333461</v>
      </c>
      <c r="BH137" s="14"/>
      <c r="BI137" s="14">
        <f t="shared" si="355"/>
        <v>56.254941021801116</v>
      </c>
      <c r="BJ137" s="14">
        <f t="shared" si="356"/>
        <v>16.194852362931471</v>
      </c>
      <c r="BK137" s="14">
        <f t="shared" si="356"/>
        <v>7.5513696469811462</v>
      </c>
      <c r="BL137" s="14">
        <f t="shared" si="356"/>
        <v>25.194428328598409</v>
      </c>
      <c r="BM137" s="14">
        <f t="shared" si="316"/>
        <v>6.2807717632343518</v>
      </c>
      <c r="BN137" s="14">
        <f t="shared" si="299"/>
        <v>1.0335189200557444</v>
      </c>
      <c r="BO137" s="14"/>
      <c r="BP137" s="14">
        <f t="shared" si="357"/>
        <v>74.339655298893177</v>
      </c>
      <c r="BQ137" s="14">
        <f t="shared" si="358"/>
        <v>20.161854584484363</v>
      </c>
      <c r="BR137" s="14">
        <f t="shared" si="358"/>
        <v>10.883753435181822</v>
      </c>
      <c r="BS137" s="14">
        <f t="shared" si="358"/>
        <v>33.53988935206894</v>
      </c>
      <c r="BT137" s="14">
        <f t="shared" si="317"/>
        <v>7.7593365239642882</v>
      </c>
      <c r="BU137" s="14">
        <f t="shared" si="300"/>
        <v>1.9948214031937579</v>
      </c>
      <c r="BV137" s="14"/>
      <c r="BW137" s="14">
        <f t="shared" si="359"/>
        <v>73.791356372235967</v>
      </c>
      <c r="BX137" s="14">
        <f t="shared" si="360"/>
        <v>19.972300250961581</v>
      </c>
      <c r="BY137" s="14">
        <f t="shared" si="360"/>
        <v>10.8366860697886</v>
      </c>
      <c r="BZ137" s="14">
        <f t="shared" si="360"/>
        <v>33.312849608444552</v>
      </c>
      <c r="CA137" s="14">
        <f t="shared" si="318"/>
        <v>7.7200818589128621</v>
      </c>
      <c r="CB137" s="14">
        <f t="shared" si="301"/>
        <v>1.9494385841283748</v>
      </c>
      <c r="CC137" s="14"/>
      <c r="CD137" s="14">
        <f t="shared" si="361"/>
        <v>66.985713872143009</v>
      </c>
      <c r="CE137" s="14">
        <f t="shared" si="362"/>
        <v>18.520331803496848</v>
      </c>
      <c r="CF137" s="14">
        <f t="shared" si="362"/>
        <v>10.398922749235972</v>
      </c>
      <c r="CG137" s="14">
        <f t="shared" si="362"/>
        <v>29.614552373355586</v>
      </c>
      <c r="CH137" s="14">
        <f t="shared" si="319"/>
        <v>7.1161844269731267</v>
      </c>
      <c r="CI137" s="14">
        <f t="shared" si="302"/>
        <v>1.3357225190814859</v>
      </c>
      <c r="CJ137" s="14"/>
      <c r="CK137" s="14">
        <f t="shared" si="227"/>
        <v>62.660215887473235</v>
      </c>
      <c r="CL137" s="14">
        <f t="shared" si="228"/>
        <v>17.173741861188855</v>
      </c>
      <c r="CM137" s="14">
        <f t="shared" si="228"/>
        <v>9.7550616816858984</v>
      </c>
      <c r="CN137" s="14">
        <f t="shared" si="228"/>
        <v>27.786700692104461</v>
      </c>
      <c r="CO137" s="14">
        <f t="shared" si="228"/>
        <v>6.8003904606462831</v>
      </c>
      <c r="CP137" s="14">
        <f t="shared" ref="CP137:CP143" si="385">F$63-MacroSpline($I$63:$I$70,AC$63:AC$70,$AM137)</f>
        <v>1.1443211918477396</v>
      </c>
      <c r="CQ137" s="14"/>
      <c r="CR137" s="14">
        <f t="shared" si="363"/>
        <v>56.680543989593602</v>
      </c>
      <c r="CS137" s="14">
        <f t="shared" si="364"/>
        <v>15.704511019614644</v>
      </c>
      <c r="CT137" s="14">
        <f t="shared" si="364"/>
        <v>9.0285107300460652</v>
      </c>
      <c r="CU137" s="14">
        <f t="shared" si="364"/>
        <v>24.822355727121497</v>
      </c>
      <c r="CV137" s="14">
        <f t="shared" si="320"/>
        <v>6.2693710527204054</v>
      </c>
      <c r="CW137" s="14">
        <f t="shared" si="303"/>
        <v>0.85579546009098739</v>
      </c>
      <c r="CX137" s="14"/>
      <c r="CY137" s="14">
        <f t="shared" si="365"/>
        <v>72.996512318928794</v>
      </c>
      <c r="CZ137" s="14">
        <f t="shared" si="366"/>
        <v>19.823229126006112</v>
      </c>
      <c r="DA137" s="14">
        <f t="shared" si="366"/>
        <v>10.534197831987807</v>
      </c>
      <c r="DB137" s="14">
        <f t="shared" si="366"/>
        <v>33.059793276981928</v>
      </c>
      <c r="DC137" s="14">
        <f t="shared" si="321"/>
        <v>7.6585233995246709</v>
      </c>
      <c r="DD137" s="14">
        <f t="shared" si="304"/>
        <v>1.9207686844282872</v>
      </c>
      <c r="DE137" s="14"/>
      <c r="DF137" s="14">
        <f t="shared" si="367"/>
        <v>73.353660300229322</v>
      </c>
      <c r="DG137" s="14">
        <f t="shared" si="368"/>
        <v>19.758482381126068</v>
      </c>
      <c r="DH137" s="14">
        <f t="shared" si="368"/>
        <v>10.929642498457168</v>
      </c>
      <c r="DI137" s="14">
        <f t="shared" si="368"/>
        <v>33.133045373210038</v>
      </c>
      <c r="DJ137" s="14">
        <f t="shared" si="322"/>
        <v>7.6682731506131638</v>
      </c>
      <c r="DK137" s="14">
        <f t="shared" si="305"/>
        <v>1.8642168968228781</v>
      </c>
      <c r="DL137" s="14"/>
      <c r="DM137" s="14">
        <f t="shared" si="369"/>
        <v>67.42449000711602</v>
      </c>
      <c r="DN137" s="14">
        <f t="shared" si="370"/>
        <v>18.594603861863998</v>
      </c>
      <c r="DO137" s="14">
        <f t="shared" si="370"/>
        <v>10.540973764468966</v>
      </c>
      <c r="DP137" s="14">
        <f t="shared" si="370"/>
        <v>29.78156098236256</v>
      </c>
      <c r="DQ137" s="14">
        <f t="shared" si="323"/>
        <v>7.1537602481914835</v>
      </c>
      <c r="DR137" s="14">
        <f t="shared" si="306"/>
        <v>1.3535911502290143</v>
      </c>
      <c r="DS137" s="14"/>
      <c r="DT137" s="14">
        <f t="shared" si="229"/>
        <v>63.15318921320641</v>
      </c>
      <c r="DU137" s="14">
        <f t="shared" si="230"/>
        <v>17.318211253022657</v>
      </c>
      <c r="DV137" s="14">
        <f t="shared" si="230"/>
        <v>9.672418079137703</v>
      </c>
      <c r="DW137" s="14">
        <f t="shared" si="230"/>
        <v>28.132169095153493</v>
      </c>
      <c r="DX137" s="14">
        <f t="shared" si="230"/>
        <v>6.8425180730095612</v>
      </c>
      <c r="DY137" s="14">
        <f t="shared" ref="DY137:DY143" si="386">F$113-MacroSpline($I$113:$I$120,AC$113:AC$120,$AM137)</f>
        <v>1.1878727128830002</v>
      </c>
      <c r="DZ137" s="14"/>
      <c r="EA137" s="14">
        <f t="shared" si="371"/>
        <v>58.464767376093015</v>
      </c>
      <c r="EB137" s="14">
        <f t="shared" si="372"/>
        <v>16.154349985345693</v>
      </c>
      <c r="EC137" s="14">
        <f t="shared" si="372"/>
        <v>9.1766302902698236</v>
      </c>
      <c r="ED137" s="14">
        <f t="shared" si="372"/>
        <v>25.720332417778383</v>
      </c>
      <c r="EE137" s="14">
        <f t="shared" si="324"/>
        <v>6.4542568693777689</v>
      </c>
      <c r="EF137" s="14">
        <f t="shared" si="307"/>
        <v>0.95919781332134679</v>
      </c>
      <c r="EG137" s="14"/>
      <c r="EH137" s="14">
        <f t="shared" si="373"/>
        <v>76.372305514166555</v>
      </c>
      <c r="EI137" s="14">
        <f t="shared" si="374"/>
        <v>21.310855510957438</v>
      </c>
      <c r="EJ137" s="14">
        <f t="shared" si="374"/>
        <v>11.412796983291136</v>
      </c>
      <c r="EK137" s="14">
        <f t="shared" si="374"/>
        <v>33.808934446834307</v>
      </c>
      <c r="EL137" s="14">
        <f t="shared" si="325"/>
        <v>7.8353396294450679</v>
      </c>
      <c r="EM137" s="14">
        <f t="shared" si="308"/>
        <v>2.0043789436385939</v>
      </c>
      <c r="EN137" s="14"/>
      <c r="EO137" s="14">
        <f t="shared" si="375"/>
        <v>72.195032468560356</v>
      </c>
      <c r="EP137" s="14">
        <f t="shared" si="376"/>
        <v>19.120526468294077</v>
      </c>
      <c r="EQ137" s="14">
        <f t="shared" si="376"/>
        <v>10.486536968800147</v>
      </c>
      <c r="ER137" s="14">
        <f t="shared" si="376"/>
        <v>33.033188408395411</v>
      </c>
      <c r="ES137" s="14">
        <f t="shared" si="326"/>
        <v>7.6443860175410254</v>
      </c>
      <c r="ET137" s="14">
        <f t="shared" si="309"/>
        <v>1.9103946055296861</v>
      </c>
      <c r="EU137" s="14"/>
      <c r="EV137" s="14">
        <f t="shared" si="377"/>
        <v>74.101002188155064</v>
      </c>
      <c r="EW137" s="14">
        <f t="shared" si="378"/>
        <v>20.390163026357648</v>
      </c>
      <c r="EX137" s="14">
        <f t="shared" si="378"/>
        <v>11.298876607345754</v>
      </c>
      <c r="EY137" s="14">
        <f t="shared" si="378"/>
        <v>32.289767986543865</v>
      </c>
      <c r="EZ137" s="14">
        <f t="shared" si="327"/>
        <v>7.9422339956503567</v>
      </c>
      <c r="FA137" s="14">
        <f t="shared" si="310"/>
        <v>2.1799605722574356</v>
      </c>
      <c r="FB137" s="14"/>
      <c r="FC137" s="14">
        <f t="shared" si="379"/>
        <v>70.215334292430455</v>
      </c>
      <c r="FD137" s="14">
        <f t="shared" si="380"/>
        <v>18.455023927212462</v>
      </c>
      <c r="FE137" s="14">
        <f t="shared" si="380"/>
        <v>11.109043142596875</v>
      </c>
      <c r="FF137" s="14">
        <f t="shared" si="380"/>
        <v>29.735369550106466</v>
      </c>
      <c r="FG137" s="14">
        <f t="shared" si="328"/>
        <v>8.2233310772216939</v>
      </c>
      <c r="FH137" s="14">
        <f t="shared" si="311"/>
        <v>2.6925665952929565</v>
      </c>
      <c r="FI137" s="14"/>
      <c r="FJ137" s="14">
        <f t="shared" si="381"/>
        <v>72.20823225971219</v>
      </c>
      <c r="FK137" s="14">
        <f t="shared" si="382"/>
        <v>19.150409150130773</v>
      </c>
      <c r="FL137" s="14">
        <f t="shared" si="382"/>
        <v>10.979927824334974</v>
      </c>
      <c r="FM137" s="14">
        <f t="shared" si="382"/>
        <v>32.705441783895935</v>
      </c>
      <c r="FN137" s="14">
        <f t="shared" si="329"/>
        <v>7.6016271747415551</v>
      </c>
      <c r="FO137" s="14">
        <f t="shared" si="312"/>
        <v>1.7708263266089594</v>
      </c>
    </row>
    <row r="138" spans="1:171" s="19" customFormat="1" ht="13.15" x14ac:dyDescent="0.2">
      <c r="B138" s="19">
        <v>18.3</v>
      </c>
      <c r="C138" s="19">
        <v>10.11</v>
      </c>
      <c r="D138" s="19">
        <v>28.6</v>
      </c>
      <c r="E138" s="19">
        <v>6.96</v>
      </c>
      <c r="F138" s="19">
        <f t="shared" si="330"/>
        <v>1.2314523567633284</v>
      </c>
      <c r="G138" s="19">
        <v>42.4</v>
      </c>
      <c r="H138" s="19">
        <v>6400</v>
      </c>
      <c r="I138" s="19">
        <v>4749</v>
      </c>
      <c r="J138" s="19">
        <f t="shared" si="331"/>
        <v>-0.43</v>
      </c>
      <c r="K138" s="19">
        <f t="shared" si="249"/>
        <v>-2.77</v>
      </c>
      <c r="L138" s="19">
        <f t="shared" si="313"/>
        <v>65.20145235676334</v>
      </c>
      <c r="M138" s="19" t="s">
        <v>1</v>
      </c>
      <c r="N138" s="19">
        <v>2015</v>
      </c>
      <c r="P138" s="19">
        <v>6400</v>
      </c>
      <c r="Q138" s="19">
        <f t="shared" si="332"/>
        <v>17.496974968082363</v>
      </c>
      <c r="R138" s="19">
        <f t="shared" si="333"/>
        <v>9.7306587691810229</v>
      </c>
      <c r="S138" s="19">
        <f t="shared" si="334"/>
        <v>27.349569862814285</v>
      </c>
      <c r="T138" s="19">
        <f t="shared" si="335"/>
        <v>6.7472560405494173</v>
      </c>
      <c r="U138" s="19">
        <f t="shared" si="336"/>
        <v>1.1058194617945443</v>
      </c>
      <c r="W138" s="19">
        <f t="shared" si="314"/>
        <v>-2.7711732543417114</v>
      </c>
      <c r="X138" s="19">
        <f t="shared" si="315"/>
        <v>62.430279102421629</v>
      </c>
      <c r="Y138" s="19">
        <f t="shared" si="337"/>
        <v>7.6999999999999993</v>
      </c>
      <c r="Z138" s="19">
        <f t="shared" si="338"/>
        <v>3.7900000000000009</v>
      </c>
      <c r="AA138" s="19">
        <f t="shared" si="339"/>
        <v>17.799999999999997</v>
      </c>
      <c r="AB138" s="19">
        <f t="shared" si="340"/>
        <v>2.9099999999999993</v>
      </c>
      <c r="AC138" s="19">
        <f t="shared" si="341"/>
        <v>5.5006584708259192</v>
      </c>
      <c r="AE138" s="19">
        <f t="shared" si="342"/>
        <v>37.700658470825914</v>
      </c>
      <c r="AF138" s="19">
        <f t="shared" si="343"/>
        <v>8.5030250319176375</v>
      </c>
      <c r="AG138" s="19">
        <f t="shared" si="344"/>
        <v>4.1693412308189783</v>
      </c>
      <c r="AH138" s="19">
        <f t="shared" si="345"/>
        <v>19.050430137185714</v>
      </c>
      <c r="AI138" s="19">
        <f t="shared" si="346"/>
        <v>3.1227439594505819</v>
      </c>
      <c r="AJ138" s="19">
        <f t="shared" si="347"/>
        <v>5.6262913657947031</v>
      </c>
      <c r="AL138" s="14"/>
      <c r="AM138" s="14">
        <v>1450</v>
      </c>
      <c r="AN138" s="14">
        <f t="shared" si="348"/>
        <v>71.448744516134326</v>
      </c>
      <c r="AO138" s="14">
        <f t="shared" si="349"/>
        <v>19.750705957730567</v>
      </c>
      <c r="AP138" s="14">
        <f t="shared" si="350"/>
        <v>10.339401268362538</v>
      </c>
      <c r="AQ138" s="14">
        <f t="shared" si="351"/>
        <v>32.094202647574072</v>
      </c>
      <c r="AR138" s="14">
        <f t="shared" si="352"/>
        <v>7.505729868162522</v>
      </c>
      <c r="AS138" s="14">
        <f t="shared" si="353"/>
        <v>1.7587047743046296</v>
      </c>
      <c r="AT138" s="14"/>
      <c r="AU138" s="14">
        <f t="shared" si="354"/>
        <v>69.902220474587622</v>
      </c>
      <c r="AV138" s="14">
        <f t="shared" si="268"/>
        <v>19.075385421168011</v>
      </c>
      <c r="AW138" s="14">
        <f t="shared" si="268"/>
        <v>10.047552032039322</v>
      </c>
      <c r="AX138" s="14">
        <f t="shared" si="268"/>
        <v>31.657243902443582</v>
      </c>
      <c r="AY138" s="14">
        <f t="shared" si="267"/>
        <v>7.4181755301207168</v>
      </c>
      <c r="AZ138" s="14">
        <f t="shared" si="267"/>
        <v>1.7038635888159934</v>
      </c>
      <c r="BA138" s="14"/>
      <c r="BB138" s="14">
        <f t="shared" si="225"/>
        <v>64.568511074965215</v>
      </c>
      <c r="BC138" s="14">
        <f t="shared" si="226"/>
        <v>17.990325041647402</v>
      </c>
      <c r="BD138" s="14">
        <f t="shared" si="226"/>
        <v>9.9932853703245126</v>
      </c>
      <c r="BE138" s="14">
        <f t="shared" si="226"/>
        <v>28.411038148171706</v>
      </c>
      <c r="BF138" s="14">
        <f t="shared" si="226"/>
        <v>6.9428404772546077</v>
      </c>
      <c r="BG138" s="14">
        <f t="shared" si="384"/>
        <v>1.2310220375669854</v>
      </c>
      <c r="BH138" s="14"/>
      <c r="BI138" s="14">
        <f t="shared" si="355"/>
        <v>56.16898025683286</v>
      </c>
      <c r="BJ138" s="14">
        <f t="shared" si="356"/>
        <v>16.174964016160303</v>
      </c>
      <c r="BK138" s="14">
        <f t="shared" si="356"/>
        <v>7.5392711566139923</v>
      </c>
      <c r="BL138" s="14">
        <f t="shared" si="356"/>
        <v>25.150621011324517</v>
      </c>
      <c r="BM138" s="14">
        <f t="shared" si="316"/>
        <v>6.2739109543937168</v>
      </c>
      <c r="BN138" s="14">
        <f t="shared" si="299"/>
        <v>1.0302131183403374</v>
      </c>
      <c r="BO138" s="14"/>
      <c r="BP138" s="14">
        <f t="shared" si="357"/>
        <v>74.274535802804621</v>
      </c>
      <c r="BQ138" s="14">
        <f t="shared" si="358"/>
        <v>20.146299573344969</v>
      </c>
      <c r="BR138" s="14">
        <f t="shared" si="358"/>
        <v>10.874787648844498</v>
      </c>
      <c r="BS138" s="14">
        <f t="shared" si="358"/>
        <v>33.509597499106256</v>
      </c>
      <c r="BT138" s="14">
        <f t="shared" si="317"/>
        <v>7.7542583894945416</v>
      </c>
      <c r="BU138" s="14">
        <f t="shared" si="300"/>
        <v>1.9895926920143605</v>
      </c>
      <c r="BV138" s="14"/>
      <c r="BW138" s="14">
        <f t="shared" si="359"/>
        <v>73.726494166828047</v>
      </c>
      <c r="BX138" s="14">
        <f t="shared" si="360"/>
        <v>19.956621291850624</v>
      </c>
      <c r="BY138" s="14">
        <f t="shared" si="360"/>
        <v>10.826966651044726</v>
      </c>
      <c r="BZ138" s="14">
        <f t="shared" si="360"/>
        <v>33.283498094505156</v>
      </c>
      <c r="CA138" s="14">
        <f t="shared" si="318"/>
        <v>7.7150095409217752</v>
      </c>
      <c r="CB138" s="14">
        <f t="shared" si="301"/>
        <v>1.944398588505762</v>
      </c>
      <c r="CC138" s="14"/>
      <c r="CD138" s="14">
        <f t="shared" si="361"/>
        <v>66.923759123937799</v>
      </c>
      <c r="CE138" s="14">
        <f t="shared" si="362"/>
        <v>18.504857421019391</v>
      </c>
      <c r="CF138" s="14">
        <f t="shared" si="362"/>
        <v>10.389697417961536</v>
      </c>
      <c r="CG138" s="14">
        <f t="shared" si="362"/>
        <v>29.585569919668849</v>
      </c>
      <c r="CH138" s="14">
        <f t="shared" si="319"/>
        <v>7.1112631804148911</v>
      </c>
      <c r="CI138" s="14">
        <f t="shared" si="302"/>
        <v>1.3323711848731183</v>
      </c>
      <c r="CJ138" s="14"/>
      <c r="CK138" s="14">
        <f t="shared" si="227"/>
        <v>62.591278231525166</v>
      </c>
      <c r="CL138" s="14">
        <f t="shared" si="228"/>
        <v>17.156480886961994</v>
      </c>
      <c r="CM138" s="14">
        <f t="shared" si="228"/>
        <v>9.7483172378942697</v>
      </c>
      <c r="CN138" s="14">
        <f t="shared" si="228"/>
        <v>27.750874832637194</v>
      </c>
      <c r="CO138" s="14">
        <f t="shared" si="228"/>
        <v>6.7948847929835825</v>
      </c>
      <c r="CP138" s="14">
        <f t="shared" si="385"/>
        <v>1.1407204810481293</v>
      </c>
      <c r="CQ138" s="14"/>
      <c r="CR138" s="14">
        <f t="shared" si="363"/>
        <v>56.625316221196961</v>
      </c>
      <c r="CS138" s="14">
        <f t="shared" si="364"/>
        <v>15.690419112144355</v>
      </c>
      <c r="CT138" s="14">
        <f t="shared" si="364"/>
        <v>9.0220728568131303</v>
      </c>
      <c r="CU138" s="14">
        <f t="shared" si="364"/>
        <v>24.794457382465417</v>
      </c>
      <c r="CV138" s="14">
        <f t="shared" si="320"/>
        <v>6.2646978586619566</v>
      </c>
      <c r="CW138" s="14">
        <f t="shared" si="303"/>
        <v>0.85366901111210214</v>
      </c>
      <c r="CX138" s="14"/>
      <c r="CY138" s="14">
        <f t="shared" si="365"/>
        <v>72.937129392224819</v>
      </c>
      <c r="CZ138" s="14">
        <f t="shared" si="366"/>
        <v>19.808812635138189</v>
      </c>
      <c r="DA138" s="14">
        <f t="shared" si="366"/>
        <v>10.527275359052801</v>
      </c>
      <c r="DB138" s="14">
        <f t="shared" si="366"/>
        <v>33.031293200971902</v>
      </c>
      <c r="DC138" s="14">
        <f t="shared" si="321"/>
        <v>7.6538550642861605</v>
      </c>
      <c r="DD138" s="14">
        <f t="shared" si="304"/>
        <v>1.9158931327757713</v>
      </c>
      <c r="DE138" s="14"/>
      <c r="DF138" s="14">
        <f t="shared" si="367"/>
        <v>73.295374367451274</v>
      </c>
      <c r="DG138" s="14">
        <f t="shared" si="368"/>
        <v>19.744464170721226</v>
      </c>
      <c r="DH138" s="14">
        <f t="shared" si="368"/>
        <v>10.922173327659587</v>
      </c>
      <c r="DI138" s="14">
        <f t="shared" si="368"/>
        <v>33.105299299513987</v>
      </c>
      <c r="DJ138" s="14">
        <f t="shared" si="322"/>
        <v>7.6637400758900798</v>
      </c>
      <c r="DK138" s="14">
        <f t="shared" si="305"/>
        <v>1.8596974936663826</v>
      </c>
      <c r="DL138" s="14"/>
      <c r="DM138" s="14">
        <f t="shared" si="369"/>
        <v>67.363416091223129</v>
      </c>
      <c r="DN138" s="14">
        <f t="shared" si="370"/>
        <v>18.578868371965825</v>
      </c>
      <c r="DO138" s="14">
        <f t="shared" si="370"/>
        <v>10.533154238866709</v>
      </c>
      <c r="DP138" s="14">
        <f t="shared" si="370"/>
        <v>29.752547247069945</v>
      </c>
      <c r="DQ138" s="14">
        <f t="shared" si="323"/>
        <v>7.1488249193470388</v>
      </c>
      <c r="DR138" s="14">
        <f t="shared" si="306"/>
        <v>1.3500213139736177</v>
      </c>
      <c r="DS138" s="14"/>
      <c r="DT138" s="14">
        <f t="shared" si="229"/>
        <v>63.091679572200448</v>
      </c>
      <c r="DU138" s="14">
        <f t="shared" si="230"/>
        <v>17.30261639188663</v>
      </c>
      <c r="DV138" s="14">
        <f t="shared" si="230"/>
        <v>9.6657989880831927</v>
      </c>
      <c r="DW138" s="14">
        <f t="shared" si="230"/>
        <v>28.101507469482968</v>
      </c>
      <c r="DX138" s="14">
        <f t="shared" si="230"/>
        <v>6.8373686266358495</v>
      </c>
      <c r="DY138" s="14">
        <f t="shared" si="386"/>
        <v>1.1843880961118027</v>
      </c>
      <c r="DZ138" s="14"/>
      <c r="EA138" s="14">
        <f t="shared" si="371"/>
        <v>58.40026671793688</v>
      </c>
      <c r="EB138" s="14">
        <f t="shared" si="372"/>
        <v>16.137578076374538</v>
      </c>
      <c r="EC138" s="14">
        <f t="shared" si="372"/>
        <v>9.1685577524447019</v>
      </c>
      <c r="ED138" s="14">
        <f t="shared" si="372"/>
        <v>25.68895689896339</v>
      </c>
      <c r="EE138" s="14">
        <f t="shared" si="324"/>
        <v>6.4487809761728867</v>
      </c>
      <c r="EF138" s="14">
        <f t="shared" si="307"/>
        <v>0.95639301398136523</v>
      </c>
      <c r="EG138" s="14"/>
      <c r="EH138" s="14">
        <f t="shared" si="373"/>
        <v>76.315257239277273</v>
      </c>
      <c r="EI138" s="14">
        <f t="shared" si="374"/>
        <v>21.298378576789755</v>
      </c>
      <c r="EJ138" s="14">
        <f t="shared" si="374"/>
        <v>11.407165524362734</v>
      </c>
      <c r="EK138" s="14">
        <f t="shared" si="374"/>
        <v>33.78013743667654</v>
      </c>
      <c r="EL138" s="14">
        <f t="shared" si="325"/>
        <v>7.8306530816847415</v>
      </c>
      <c r="EM138" s="14">
        <f t="shared" si="308"/>
        <v>1.9989226197634924</v>
      </c>
      <c r="EN138" s="14"/>
      <c r="EO138" s="14">
        <f t="shared" si="375"/>
        <v>72.132302330929605</v>
      </c>
      <c r="EP138" s="14">
        <f t="shared" si="376"/>
        <v>19.105605750129889</v>
      </c>
      <c r="EQ138" s="14">
        <f t="shared" si="376"/>
        <v>10.478307526487217</v>
      </c>
      <c r="ER138" s="14">
        <f t="shared" si="376"/>
        <v>33.003228468410768</v>
      </c>
      <c r="ES138" s="14">
        <f t="shared" si="326"/>
        <v>7.6395824808670589</v>
      </c>
      <c r="ET138" s="14">
        <f t="shared" si="309"/>
        <v>1.9055781050346643</v>
      </c>
      <c r="EU138" s="14"/>
      <c r="EV138" s="14">
        <f t="shared" si="377"/>
        <v>74.044290151885889</v>
      </c>
      <c r="EW138" s="14">
        <f t="shared" si="378"/>
        <v>20.375701616478342</v>
      </c>
      <c r="EX138" s="14">
        <f t="shared" si="378"/>
        <v>11.295705417262878</v>
      </c>
      <c r="EY138" s="14">
        <f t="shared" si="378"/>
        <v>32.26168905593822</v>
      </c>
      <c r="EZ138" s="14">
        <f t="shared" si="327"/>
        <v>7.9375979808524555</v>
      </c>
      <c r="FA138" s="14">
        <f t="shared" si="310"/>
        <v>2.1735960813539883</v>
      </c>
      <c r="FB138" s="14"/>
      <c r="FC138" s="14">
        <f t="shared" si="379"/>
        <v>70.148314099750678</v>
      </c>
      <c r="FD138" s="14">
        <f t="shared" si="380"/>
        <v>18.436926214026506</v>
      </c>
      <c r="FE138" s="14">
        <f t="shared" si="380"/>
        <v>11.100469973584694</v>
      </c>
      <c r="FF138" s="14">
        <f t="shared" si="380"/>
        <v>29.706719534213995</v>
      </c>
      <c r="FG138" s="14">
        <f t="shared" si="328"/>
        <v>8.218510577668475</v>
      </c>
      <c r="FH138" s="14">
        <f t="shared" si="311"/>
        <v>2.6856878002569964</v>
      </c>
      <c r="FI138" s="14"/>
      <c r="FJ138" s="14">
        <f t="shared" si="381"/>
        <v>72.149665658611553</v>
      </c>
      <c r="FK138" s="14">
        <f t="shared" si="382"/>
        <v>19.135734518287244</v>
      </c>
      <c r="FL138" s="14">
        <f t="shared" si="382"/>
        <v>10.973937442765545</v>
      </c>
      <c r="FM138" s="14">
        <f t="shared" si="382"/>
        <v>32.676535776573992</v>
      </c>
      <c r="FN138" s="14">
        <f t="shared" si="329"/>
        <v>7.5971308352924769</v>
      </c>
      <c r="FO138" s="14">
        <f t="shared" si="312"/>
        <v>1.7663270856922892</v>
      </c>
    </row>
    <row r="139" spans="1:171" s="19" customFormat="1" ht="13.15" x14ac:dyDescent="0.2">
      <c r="B139" s="19">
        <v>16.399999999999999</v>
      </c>
      <c r="C139" s="19">
        <v>9.19</v>
      </c>
      <c r="D139" s="19">
        <v>25.6</v>
      </c>
      <c r="E139" s="19">
        <v>6.45</v>
      </c>
      <c r="F139" s="19">
        <f t="shared" si="330"/>
        <v>0.95132292091709814</v>
      </c>
      <c r="G139" s="19">
        <v>42.4</v>
      </c>
      <c r="H139" s="19">
        <v>12800</v>
      </c>
      <c r="I139" s="19">
        <v>9173</v>
      </c>
      <c r="J139" s="19">
        <f t="shared" si="331"/>
        <v>-0.48</v>
      </c>
      <c r="K139" s="19">
        <f t="shared" si="249"/>
        <v>-3.1</v>
      </c>
      <c r="L139" s="19">
        <f t="shared" si="313"/>
        <v>58.591322920917101</v>
      </c>
      <c r="M139" s="19" t="s">
        <v>1</v>
      </c>
      <c r="N139" s="19">
        <v>2015</v>
      </c>
      <c r="P139" s="19">
        <v>12800</v>
      </c>
      <c r="Q139" s="19">
        <f t="shared" si="332"/>
        <v>15.538304637051656</v>
      </c>
      <c r="R139" s="19">
        <f t="shared" si="333"/>
        <v>8.7337212704917064</v>
      </c>
      <c r="S139" s="19">
        <f t="shared" si="334"/>
        <v>24.166638057327212</v>
      </c>
      <c r="T139" s="19">
        <f t="shared" si="335"/>
        <v>6.2041772654496921</v>
      </c>
      <c r="U139" s="19">
        <f t="shared" si="336"/>
        <v>0.84592283301033611</v>
      </c>
      <c r="W139" s="19">
        <f t="shared" si="314"/>
        <v>-3.1025588575865015</v>
      </c>
      <c r="X139" s="19">
        <f t="shared" si="315"/>
        <v>55.488764063330599</v>
      </c>
      <c r="Y139" s="19">
        <f t="shared" si="337"/>
        <v>9.6000000000000014</v>
      </c>
      <c r="Z139" s="19">
        <f t="shared" si="338"/>
        <v>4.7100000000000009</v>
      </c>
      <c r="AA139" s="19">
        <f t="shared" si="339"/>
        <v>20.799999999999997</v>
      </c>
      <c r="AB139" s="19">
        <f t="shared" si="340"/>
        <v>3.419999999999999</v>
      </c>
      <c r="AC139" s="19">
        <f t="shared" si="341"/>
        <v>5.780787906672149</v>
      </c>
      <c r="AE139" s="19">
        <f t="shared" si="342"/>
        <v>44.310787906672154</v>
      </c>
      <c r="AF139" s="19">
        <f t="shared" si="343"/>
        <v>10.461695362948344</v>
      </c>
      <c r="AG139" s="19">
        <f t="shared" si="344"/>
        <v>5.1662787295082939</v>
      </c>
      <c r="AH139" s="19">
        <f t="shared" si="345"/>
        <v>22.233361942672786</v>
      </c>
      <c r="AI139" s="19">
        <f t="shared" si="346"/>
        <v>3.6658227345503072</v>
      </c>
      <c r="AJ139" s="19">
        <f t="shared" si="347"/>
        <v>5.8861879945789113</v>
      </c>
      <c r="AL139" s="14"/>
      <c r="AM139" s="14">
        <v>1460</v>
      </c>
      <c r="AN139" s="14">
        <f t="shared" si="348"/>
        <v>71.388560318593576</v>
      </c>
      <c r="AO139" s="14">
        <f t="shared" si="349"/>
        <v>19.736909856993329</v>
      </c>
      <c r="AP139" s="14">
        <f t="shared" si="350"/>
        <v>10.329868182514197</v>
      </c>
      <c r="AQ139" s="14">
        <f t="shared" si="351"/>
        <v>32.066093604818178</v>
      </c>
      <c r="AR139" s="14">
        <f t="shared" si="352"/>
        <v>7.5010408440593803</v>
      </c>
      <c r="AS139" s="14">
        <f t="shared" si="353"/>
        <v>1.754647830208504</v>
      </c>
      <c r="AT139" s="14"/>
      <c r="AU139" s="14">
        <f t="shared" si="354"/>
        <v>69.839279243490822</v>
      </c>
      <c r="AV139" s="14">
        <f t="shared" si="268"/>
        <v>19.06023670758827</v>
      </c>
      <c r="AW139" s="14">
        <f t="shared" si="268"/>
        <v>10.038797232325052</v>
      </c>
      <c r="AX139" s="14">
        <f t="shared" si="268"/>
        <v>31.627643715888375</v>
      </c>
      <c r="AY139" s="14">
        <f t="shared" si="267"/>
        <v>7.4130839957340271</v>
      </c>
      <c r="AZ139" s="14">
        <f t="shared" si="267"/>
        <v>1.6995175919550998</v>
      </c>
      <c r="BA139" s="14"/>
      <c r="BB139" s="14">
        <f t="shared" si="225"/>
        <v>64.51827773795803</v>
      </c>
      <c r="BC139" s="14">
        <f t="shared" si="226"/>
        <v>17.97962395339308</v>
      </c>
      <c r="BD139" s="14">
        <f t="shared" si="226"/>
        <v>9.9895099647828385</v>
      </c>
      <c r="BE139" s="14">
        <f t="shared" si="226"/>
        <v>28.382907505967907</v>
      </c>
      <c r="BF139" s="14">
        <f t="shared" si="226"/>
        <v>6.9384826051841753</v>
      </c>
      <c r="BG139" s="14">
        <f t="shared" si="384"/>
        <v>1.227753708630031</v>
      </c>
      <c r="BH139" s="14"/>
      <c r="BI139" s="14">
        <f t="shared" si="355"/>
        <v>56.083175086754046</v>
      </c>
      <c r="BJ139" s="14">
        <f t="shared" si="356"/>
        <v>16.155115438747742</v>
      </c>
      <c r="BK139" s="14">
        <f t="shared" si="356"/>
        <v>7.5271952295804194</v>
      </c>
      <c r="BL139" s="14">
        <f t="shared" si="356"/>
        <v>25.106880085260855</v>
      </c>
      <c r="BM139" s="14">
        <f t="shared" si="316"/>
        <v>6.267063556983409</v>
      </c>
      <c r="BN139" s="14">
        <f t="shared" si="299"/>
        <v>1.026920776181621</v>
      </c>
      <c r="BO139" s="14"/>
      <c r="BP139" s="14">
        <f t="shared" si="357"/>
        <v>74.209639705867204</v>
      </c>
      <c r="BQ139" s="14">
        <f t="shared" si="358"/>
        <v>20.130792105048162</v>
      </c>
      <c r="BR139" s="14">
        <f t="shared" si="358"/>
        <v>10.865854558365696</v>
      </c>
      <c r="BS139" s="14">
        <f t="shared" si="358"/>
        <v>33.479404622816105</v>
      </c>
      <c r="BT139" s="14">
        <f t="shared" si="317"/>
        <v>7.7491968401397342</v>
      </c>
      <c r="BU139" s="14">
        <f t="shared" si="300"/>
        <v>1.9843915794975118</v>
      </c>
      <c r="BV139" s="14"/>
      <c r="BW139" s="14">
        <f t="shared" si="359"/>
        <v>73.661897017499399</v>
      </c>
      <c r="BX139" s="14">
        <f t="shared" si="360"/>
        <v>19.941005968170373</v>
      </c>
      <c r="BY139" s="14">
        <f t="shared" si="360"/>
        <v>10.817280262767341</v>
      </c>
      <c r="BZ139" s="14">
        <f t="shared" si="360"/>
        <v>33.254264168194055</v>
      </c>
      <c r="CA139" s="14">
        <f t="shared" si="318"/>
        <v>7.7099563956761825</v>
      </c>
      <c r="CB139" s="14">
        <f t="shared" si="301"/>
        <v>1.9393902226914372</v>
      </c>
      <c r="CC139" s="14"/>
      <c r="CD139" s="14">
        <f t="shared" si="361"/>
        <v>66.862075297940677</v>
      </c>
      <c r="CE139" s="14">
        <f t="shared" si="362"/>
        <v>18.489450474467525</v>
      </c>
      <c r="CF139" s="14">
        <f t="shared" si="362"/>
        <v>10.380506122547299</v>
      </c>
      <c r="CG139" s="14">
        <f t="shared" si="362"/>
        <v>29.556713098957559</v>
      </c>
      <c r="CH139" s="14">
        <f t="shared" si="319"/>
        <v>7.1063625981806364</v>
      </c>
      <c r="CI139" s="14">
        <f t="shared" si="302"/>
        <v>1.3290430037876542</v>
      </c>
      <c r="CJ139" s="14"/>
      <c r="CK139" s="14">
        <f t="shared" si="227"/>
        <v>62.522670402090739</v>
      </c>
      <c r="CL139" s="14">
        <f t="shared" si="228"/>
        <v>17.139317940393212</v>
      </c>
      <c r="CM139" s="14">
        <f t="shared" si="228"/>
        <v>9.7416189810431373</v>
      </c>
      <c r="CN139" s="14">
        <f t="shared" si="228"/>
        <v>27.715187007735494</v>
      </c>
      <c r="CO139" s="14">
        <f t="shared" si="228"/>
        <v>6.7894036756325251</v>
      </c>
      <c r="CP139" s="14">
        <f t="shared" si="385"/>
        <v>1.1371427972863626</v>
      </c>
      <c r="CQ139" s="14"/>
      <c r="CR139" s="14">
        <f t="shared" si="363"/>
        <v>56.57030065619508</v>
      </c>
      <c r="CS139" s="14">
        <f t="shared" si="364"/>
        <v>15.676383582867103</v>
      </c>
      <c r="CT139" s="14">
        <f t="shared" si="364"/>
        <v>9.0156627851808775</v>
      </c>
      <c r="CU139" s="14">
        <f t="shared" si="364"/>
        <v>24.766657473941475</v>
      </c>
      <c r="CV139" s="14">
        <f t="shared" si="320"/>
        <v>6.2600420883410983</v>
      </c>
      <c r="CW139" s="14">
        <f t="shared" si="303"/>
        <v>0.85155472586452152</v>
      </c>
      <c r="CX139" s="14"/>
      <c r="CY139" s="14">
        <f t="shared" si="365"/>
        <v>72.87802218320239</v>
      </c>
      <c r="CZ139" s="14">
        <f t="shared" si="366"/>
        <v>19.794461849649831</v>
      </c>
      <c r="DA139" s="14">
        <f t="shared" si="366"/>
        <v>10.520398308370375</v>
      </c>
      <c r="DB139" s="14">
        <f t="shared" si="366"/>
        <v>33.002909542144252</v>
      </c>
      <c r="DC139" s="14">
        <f t="shared" si="321"/>
        <v>7.649206450536072</v>
      </c>
      <c r="DD139" s="14">
        <f t="shared" si="304"/>
        <v>1.9110460325018579</v>
      </c>
      <c r="DE139" s="14"/>
      <c r="DF139" s="14">
        <f t="shared" si="367"/>
        <v>73.237353254614973</v>
      </c>
      <c r="DG139" s="14">
        <f t="shared" si="368"/>
        <v>19.73050988065398</v>
      </c>
      <c r="DH139" s="14">
        <f t="shared" si="368"/>
        <v>10.914748317527755</v>
      </c>
      <c r="DI139" s="14">
        <f t="shared" si="368"/>
        <v>33.077665692879478</v>
      </c>
      <c r="DJ139" s="14">
        <f t="shared" si="322"/>
        <v>7.6592255333415853</v>
      </c>
      <c r="DK139" s="14">
        <f t="shared" si="305"/>
        <v>1.8552038302121718</v>
      </c>
      <c r="DL139" s="14"/>
      <c r="DM139" s="14">
        <f t="shared" si="369"/>
        <v>67.302639347562732</v>
      </c>
      <c r="DN139" s="14">
        <f t="shared" si="370"/>
        <v>18.563212976830304</v>
      </c>
      <c r="DO139" s="14">
        <f t="shared" si="370"/>
        <v>10.525389760419802</v>
      </c>
      <c r="DP139" s="14">
        <f t="shared" si="370"/>
        <v>29.723654610868607</v>
      </c>
      <c r="DQ139" s="14">
        <f t="shared" si="323"/>
        <v>7.1439102329095512</v>
      </c>
      <c r="DR139" s="14">
        <f t="shared" si="306"/>
        <v>1.3464717665344592</v>
      </c>
      <c r="DS139" s="14"/>
      <c r="DT139" s="14">
        <f t="shared" si="229"/>
        <v>63.030433003080205</v>
      </c>
      <c r="DU139" s="14">
        <f t="shared" si="230"/>
        <v>17.287099894419139</v>
      </c>
      <c r="DV139" s="14">
        <f t="shared" si="230"/>
        <v>9.6592176596743773</v>
      </c>
      <c r="DW139" s="14">
        <f t="shared" si="230"/>
        <v>28.070955716899611</v>
      </c>
      <c r="DX139" s="14">
        <f t="shared" si="230"/>
        <v>6.8322383822028074</v>
      </c>
      <c r="DY139" s="14">
        <f t="shared" si="386"/>
        <v>1.1809213498842626</v>
      </c>
      <c r="DZ139" s="14"/>
      <c r="EA139" s="14">
        <f t="shared" si="371"/>
        <v>58.33598450035997</v>
      </c>
      <c r="EB139" s="14">
        <f t="shared" si="372"/>
        <v>16.120860947047312</v>
      </c>
      <c r="EC139" s="14">
        <f t="shared" si="372"/>
        <v>9.1605098484836027</v>
      </c>
      <c r="ED139" s="14">
        <f t="shared" si="372"/>
        <v>25.657689856419953</v>
      </c>
      <c r="EE139" s="14">
        <f t="shared" si="324"/>
        <v>6.4433215822801273</v>
      </c>
      <c r="EF139" s="14">
        <f t="shared" si="307"/>
        <v>0.95360226612897359</v>
      </c>
      <c r="EG139" s="14"/>
      <c r="EH139" s="14">
        <f t="shared" si="373"/>
        <v>76.258478721927105</v>
      </c>
      <c r="EI139" s="14">
        <f t="shared" si="374"/>
        <v>21.285961407653087</v>
      </c>
      <c r="EJ139" s="14">
        <f t="shared" si="374"/>
        <v>11.401564304731243</v>
      </c>
      <c r="EK139" s="14">
        <f t="shared" si="374"/>
        <v>33.751465898299713</v>
      </c>
      <c r="EL139" s="14">
        <f t="shared" si="325"/>
        <v>7.8259861939422795</v>
      </c>
      <c r="EM139" s="14">
        <f t="shared" si="308"/>
        <v>1.9935009173007741</v>
      </c>
      <c r="EN139" s="14"/>
      <c r="EO139" s="14">
        <f t="shared" si="375"/>
        <v>72.069819198461474</v>
      </c>
      <c r="EP139" s="14">
        <f t="shared" si="376"/>
        <v>19.090738343493211</v>
      </c>
      <c r="EQ139" s="14">
        <f t="shared" si="376"/>
        <v>10.470105652284413</v>
      </c>
      <c r="ER139" s="14">
        <f t="shared" si="376"/>
        <v>32.973383204049071</v>
      </c>
      <c r="ES139" s="14">
        <f t="shared" si="326"/>
        <v>7.6347983844095664</v>
      </c>
      <c r="ET139" s="14">
        <f t="shared" si="309"/>
        <v>1.9007936142252078</v>
      </c>
      <c r="EU139" s="14"/>
      <c r="EV139" s="14">
        <f t="shared" si="377"/>
        <v>73.987816934375104</v>
      </c>
      <c r="EW139" s="14">
        <f t="shared" si="378"/>
        <v>20.361291209937939</v>
      </c>
      <c r="EX139" s="14">
        <f t="shared" si="378"/>
        <v>11.292531533576277</v>
      </c>
      <c r="EY139" s="14">
        <f t="shared" si="378"/>
        <v>32.233736185697893</v>
      </c>
      <c r="EZ139" s="14">
        <f t="shared" si="327"/>
        <v>7.9329806232148696</v>
      </c>
      <c r="FA139" s="14">
        <f t="shared" si="310"/>
        <v>2.1672773819481321</v>
      </c>
      <c r="FB139" s="14"/>
      <c r="FC139" s="14">
        <f t="shared" si="379"/>
        <v>70.081584098359087</v>
      </c>
      <c r="FD139" s="14">
        <f t="shared" si="380"/>
        <v>18.418897461813451</v>
      </c>
      <c r="FE139" s="14">
        <f t="shared" si="380"/>
        <v>11.091935322512766</v>
      </c>
      <c r="FF139" s="14">
        <f t="shared" si="380"/>
        <v>29.678182728335674</v>
      </c>
      <c r="FG139" s="14">
        <f t="shared" si="328"/>
        <v>8.2137116550167306</v>
      </c>
      <c r="FH139" s="14">
        <f t="shared" si="311"/>
        <v>2.6788569306804746</v>
      </c>
      <c r="FI139" s="14"/>
      <c r="FJ139" s="14">
        <f t="shared" si="381"/>
        <v>72.091297395616479</v>
      </c>
      <c r="FK139" s="14">
        <f t="shared" si="382"/>
        <v>19.121101738919879</v>
      </c>
      <c r="FL139" s="14">
        <f t="shared" si="382"/>
        <v>10.967955244281402</v>
      </c>
      <c r="FM139" s="14">
        <f t="shared" si="382"/>
        <v>32.647731853321091</v>
      </c>
      <c r="FN139" s="14">
        <f t="shared" si="329"/>
        <v>7.5926514481500424</v>
      </c>
      <c r="FO139" s="14">
        <f t="shared" si="312"/>
        <v>1.7618571109440571</v>
      </c>
    </row>
    <row r="140" spans="1:171" s="19" customFormat="1" ht="13.15" x14ac:dyDescent="0.2">
      <c r="B140" s="19">
        <v>14.5</v>
      </c>
      <c r="C140" s="19">
        <v>8.16</v>
      </c>
      <c r="D140" s="19">
        <v>22.4</v>
      </c>
      <c r="E140" s="19">
        <v>5.9</v>
      </c>
      <c r="F140" s="19">
        <f t="shared" si="330"/>
        <v>0.73179058159749621</v>
      </c>
      <c r="H140" s="19">
        <v>25600</v>
      </c>
      <c r="I140" s="19">
        <v>18440</v>
      </c>
      <c r="J140" s="19">
        <f t="shared" si="331"/>
        <v>-0.47</v>
      </c>
      <c r="K140" s="19">
        <f t="shared" si="249"/>
        <v>-1.85</v>
      </c>
      <c r="L140" s="19">
        <f t="shared" si="313"/>
        <v>51.691790581597495</v>
      </c>
      <c r="P140" s="19">
        <v>25600</v>
      </c>
      <c r="Q140" s="19">
        <f t="shared" si="332"/>
        <v>13.991530912565533</v>
      </c>
      <c r="R140" s="19">
        <f t="shared" si="333"/>
        <v>7.8530027528364794</v>
      </c>
      <c r="S140" s="19">
        <f t="shared" si="334"/>
        <v>21.553988492039391</v>
      </c>
      <c r="T140" s="19">
        <f t="shared" si="335"/>
        <v>5.7536042848178681</v>
      </c>
      <c r="U140" s="19">
        <f t="shared" si="336"/>
        <v>0.68506741976593855</v>
      </c>
      <c r="W140" s="19">
        <f t="shared" si="314"/>
        <v>-1.8545967195722852</v>
      </c>
      <c r="X140" s="19">
        <f t="shared" si="315"/>
        <v>49.83719386202521</v>
      </c>
      <c r="Y140" s="19">
        <f t="shared" si="337"/>
        <v>11.5</v>
      </c>
      <c r="Z140" s="19">
        <f t="shared" si="338"/>
        <v>5.74</v>
      </c>
      <c r="AA140" s="19">
        <f t="shared" si="339"/>
        <v>24</v>
      </c>
      <c r="AB140" s="19">
        <f t="shared" si="340"/>
        <v>3.9699999999999989</v>
      </c>
      <c r="AC140" s="19">
        <f t="shared" si="341"/>
        <v>6.0003202459917508</v>
      </c>
      <c r="AE140" s="19">
        <f t="shared" si="342"/>
        <v>51.21032024599176</v>
      </c>
      <c r="AF140" s="19">
        <f t="shared" si="343"/>
        <v>12.008469087434467</v>
      </c>
      <c r="AG140" s="19">
        <f t="shared" si="344"/>
        <v>6.0469972471635209</v>
      </c>
      <c r="AH140" s="19">
        <f t="shared" si="345"/>
        <v>24.846011507960608</v>
      </c>
      <c r="AI140" s="19">
        <f t="shared" si="346"/>
        <v>4.1163957151821311</v>
      </c>
      <c r="AJ140" s="19">
        <f t="shared" si="347"/>
        <v>6.0470434078233088</v>
      </c>
      <c r="AL140" s="14"/>
      <c r="AM140" s="14">
        <v>1470</v>
      </c>
      <c r="AN140" s="14">
        <f t="shared" si="348"/>
        <v>71.328637794396272</v>
      </c>
      <c r="AO140" s="14">
        <f t="shared" si="349"/>
        <v>19.723177819014502</v>
      </c>
      <c r="AP140" s="14">
        <f t="shared" si="350"/>
        <v>10.320369577577367</v>
      </c>
      <c r="AQ140" s="14">
        <f t="shared" si="351"/>
        <v>32.038102531941355</v>
      </c>
      <c r="AR140" s="14">
        <f t="shared" si="352"/>
        <v>7.4963708645117428</v>
      </c>
      <c r="AS140" s="14">
        <f t="shared" si="353"/>
        <v>1.7506170013513009</v>
      </c>
      <c r="AT140" s="14"/>
      <c r="AU140" s="14">
        <f t="shared" si="354"/>
        <v>69.776544709589558</v>
      </c>
      <c r="AV140" s="14">
        <f t="shared" si="268"/>
        <v>19.04513878608628</v>
      </c>
      <c r="AW140" s="14">
        <f t="shared" si="268"/>
        <v>10.030083025546633</v>
      </c>
      <c r="AX140" s="14">
        <f t="shared" si="268"/>
        <v>31.598123416972854</v>
      </c>
      <c r="AY140" s="14">
        <f t="shared" si="267"/>
        <v>7.4080079809204413</v>
      </c>
      <c r="AZ140" s="14">
        <f t="shared" si="267"/>
        <v>1.6951915000633497</v>
      </c>
      <c r="BA140" s="14"/>
      <c r="BB140" s="14">
        <f t="shared" si="225"/>
        <v>64.468371248759013</v>
      </c>
      <c r="BC140" s="14">
        <f t="shared" si="226"/>
        <v>17.969022407580546</v>
      </c>
      <c r="BD140" s="14">
        <f t="shared" si="226"/>
        <v>9.9857886904543829</v>
      </c>
      <c r="BE140" s="14">
        <f t="shared" si="226"/>
        <v>28.354900780147283</v>
      </c>
      <c r="BF140" s="14">
        <f t="shared" si="226"/>
        <v>6.9341501879925591</v>
      </c>
      <c r="BG140" s="14">
        <f t="shared" si="384"/>
        <v>1.2245091825842391</v>
      </c>
      <c r="BH140" s="14"/>
      <c r="BI140" s="14">
        <f t="shared" si="355"/>
        <v>55.997519117785203</v>
      </c>
      <c r="BJ140" s="14">
        <f t="shared" si="356"/>
        <v>16.135304996265035</v>
      </c>
      <c r="BK140" s="14">
        <f t="shared" si="356"/>
        <v>7.515140938652217</v>
      </c>
      <c r="BL140" s="14">
        <f t="shared" si="356"/>
        <v>25.063202822991173</v>
      </c>
      <c r="BM140" s="14">
        <f t="shared" si="316"/>
        <v>6.260229019823413</v>
      </c>
      <c r="BN140" s="14">
        <f t="shared" si="299"/>
        <v>1.0236413400533653</v>
      </c>
      <c r="BO140" s="14"/>
      <c r="BP140" s="14">
        <f t="shared" si="357"/>
        <v>74.144965534561251</v>
      </c>
      <c r="BQ140" s="14">
        <f t="shared" si="358"/>
        <v>20.115331892871776</v>
      </c>
      <c r="BR140" s="14">
        <f t="shared" si="358"/>
        <v>10.856953930934342</v>
      </c>
      <c r="BS140" s="14">
        <f t="shared" si="358"/>
        <v>33.449310091846506</v>
      </c>
      <c r="BT140" s="14">
        <f t="shared" si="317"/>
        <v>7.7441517677741629</v>
      </c>
      <c r="BU140" s="14">
        <f t="shared" si="300"/>
        <v>1.9792178511344671</v>
      </c>
      <c r="BV140" s="14"/>
      <c r="BW140" s="14">
        <f t="shared" si="359"/>
        <v>73.59756269086877</v>
      </c>
      <c r="BX140" s="14">
        <f t="shared" si="360"/>
        <v>19.92545374836503</v>
      </c>
      <c r="BY140" s="14">
        <f t="shared" si="360"/>
        <v>10.807626671480726</v>
      </c>
      <c r="BZ140" s="14">
        <f t="shared" si="360"/>
        <v>33.22514682331785</v>
      </c>
      <c r="CA140" s="14">
        <f t="shared" si="318"/>
        <v>7.7049222652181175</v>
      </c>
      <c r="CB140" s="14">
        <f t="shared" si="301"/>
        <v>1.9344131824870532</v>
      </c>
      <c r="CC140" s="14"/>
      <c r="CD140" s="14">
        <f t="shared" si="361"/>
        <v>66.800659947754596</v>
      </c>
      <c r="CE140" s="14">
        <f t="shared" si="362"/>
        <v>18.474110359064618</v>
      </c>
      <c r="CF140" s="14">
        <f t="shared" si="362"/>
        <v>10.371348599843749</v>
      </c>
      <c r="CG140" s="14">
        <f t="shared" si="362"/>
        <v>29.527980754465936</v>
      </c>
      <c r="CH140" s="14">
        <f t="shared" si="319"/>
        <v>7.101482495284146</v>
      </c>
      <c r="CI140" s="14">
        <f t="shared" si="302"/>
        <v>1.3257377390961391</v>
      </c>
      <c r="CJ140" s="14"/>
      <c r="CK140" s="14">
        <f t="shared" si="227"/>
        <v>62.454384608383343</v>
      </c>
      <c r="CL140" s="14">
        <f t="shared" si="228"/>
        <v>17.122250378828934</v>
      </c>
      <c r="CM140" s="14">
        <f t="shared" si="228"/>
        <v>9.734965305429613</v>
      </c>
      <c r="CN140" s="14">
        <f t="shared" si="228"/>
        <v>27.679634794142235</v>
      </c>
      <c r="CO140" s="14">
        <f t="shared" si="228"/>
        <v>6.7839465500085661</v>
      </c>
      <c r="CP140" s="14">
        <f t="shared" si="385"/>
        <v>1.1335875799739985</v>
      </c>
      <c r="CQ140" s="14"/>
      <c r="CR140" s="14">
        <f t="shared" si="363"/>
        <v>56.515495699808611</v>
      </c>
      <c r="CS140" s="14">
        <f t="shared" si="364"/>
        <v>15.662403995382181</v>
      </c>
      <c r="CT140" s="14">
        <f t="shared" si="364"/>
        <v>9.0092802969180799</v>
      </c>
      <c r="CU140" s="14">
        <f t="shared" si="364"/>
        <v>24.738955287862172</v>
      </c>
      <c r="CV140" s="14">
        <f t="shared" si="320"/>
        <v>6.2554036144943899</v>
      </c>
      <c r="CW140" s="14">
        <f t="shared" si="303"/>
        <v>0.84945250515177895</v>
      </c>
      <c r="CX140" s="14"/>
      <c r="CY140" s="14">
        <f t="shared" si="365"/>
        <v>72.819188487219094</v>
      </c>
      <c r="CZ140" s="14">
        <f t="shared" si="366"/>
        <v>19.780176255242466</v>
      </c>
      <c r="DA140" s="14">
        <f t="shared" si="366"/>
        <v>10.513566247704642</v>
      </c>
      <c r="DB140" s="14">
        <f t="shared" si="366"/>
        <v>32.974641423899072</v>
      </c>
      <c r="DC140" s="14">
        <f t="shared" si="321"/>
        <v>7.6445774058169951</v>
      </c>
      <c r="DD140" s="14">
        <f t="shared" si="304"/>
        <v>1.9062271545559266</v>
      </c>
      <c r="DE140" s="14"/>
      <c r="DF140" s="14">
        <f t="shared" si="367"/>
        <v>73.17959478928077</v>
      </c>
      <c r="DG140" s="14">
        <f t="shared" si="368"/>
        <v>19.716618990523273</v>
      </c>
      <c r="DH140" s="14">
        <f t="shared" si="368"/>
        <v>10.907367056061453</v>
      </c>
      <c r="DI140" s="14">
        <f t="shared" si="368"/>
        <v>33.050143674266678</v>
      </c>
      <c r="DJ140" s="14">
        <f t="shared" si="322"/>
        <v>7.6547293758341111</v>
      </c>
      <c r="DK140" s="14">
        <f t="shared" si="305"/>
        <v>1.8507356925952472</v>
      </c>
      <c r="DL140" s="14"/>
      <c r="DM140" s="14">
        <f t="shared" si="369"/>
        <v>67.242157172141745</v>
      </c>
      <c r="DN140" s="14">
        <f t="shared" si="370"/>
        <v>18.547636973714269</v>
      </c>
      <c r="DO140" s="14">
        <f t="shared" si="370"/>
        <v>10.517679776017939</v>
      </c>
      <c r="DP140" s="14">
        <f t="shared" si="370"/>
        <v>29.694882069825798</v>
      </c>
      <c r="DQ140" s="14">
        <f t="shared" si="323"/>
        <v>7.1390160200261885</v>
      </c>
      <c r="DR140" s="14">
        <f t="shared" si="306"/>
        <v>1.3429423325575511</v>
      </c>
      <c r="DS140" s="14"/>
      <c r="DT140" s="14">
        <f t="shared" si="229"/>
        <v>62.969440449160579</v>
      </c>
      <c r="DU140" s="14">
        <f t="shared" si="230"/>
        <v>17.271658736979806</v>
      </c>
      <c r="DV140" s="14">
        <f t="shared" si="230"/>
        <v>9.6526722219504713</v>
      </c>
      <c r="DW140" s="14">
        <f t="shared" si="230"/>
        <v>28.040510722331241</v>
      </c>
      <c r="DX140" s="14">
        <f t="shared" si="230"/>
        <v>6.8271267914224776</v>
      </c>
      <c r="DY140" s="14">
        <f t="shared" si="386"/>
        <v>1.177471976476582</v>
      </c>
      <c r="DZ140" s="14"/>
      <c r="EA140" s="14">
        <f t="shared" si="371"/>
        <v>58.271918009294346</v>
      </c>
      <c r="EB140" s="14">
        <f t="shared" si="372"/>
        <v>16.104197931646354</v>
      </c>
      <c r="EC140" s="14">
        <f t="shared" si="372"/>
        <v>9.152486235812626</v>
      </c>
      <c r="ED140" s="14">
        <f t="shared" si="372"/>
        <v>25.626529932852645</v>
      </c>
      <c r="EE140" s="14">
        <f t="shared" si="324"/>
        <v>6.4378785195499439</v>
      </c>
      <c r="EF140" s="14">
        <f t="shared" si="307"/>
        <v>0.95082538943278561</v>
      </c>
      <c r="EG140" s="14"/>
      <c r="EH140" s="14">
        <f t="shared" si="373"/>
        <v>76.201967526088907</v>
      </c>
      <c r="EI140" s="14">
        <f t="shared" si="374"/>
        <v>21.273603387994932</v>
      </c>
      <c r="EJ140" s="14">
        <f t="shared" si="374"/>
        <v>11.395993012315252</v>
      </c>
      <c r="EK140" s="14">
        <f t="shared" si="374"/>
        <v>33.722918793259709</v>
      </c>
      <c r="EL140" s="14">
        <f t="shared" si="325"/>
        <v>7.8213388033178752</v>
      </c>
      <c r="EM140" s="14">
        <f t="shared" si="308"/>
        <v>1.9881135292011454</v>
      </c>
      <c r="EN140" s="14"/>
      <c r="EO140" s="14">
        <f t="shared" si="375"/>
        <v>72.007581065316884</v>
      </c>
      <c r="EP140" s="14">
        <f t="shared" si="376"/>
        <v>19.075923837902849</v>
      </c>
      <c r="EQ140" s="14">
        <f t="shared" si="376"/>
        <v>10.461931142828846</v>
      </c>
      <c r="ER140" s="14">
        <f t="shared" si="376"/>
        <v>32.94365170515394</v>
      </c>
      <c r="ES140" s="14">
        <f t="shared" si="326"/>
        <v>7.6300335620011088</v>
      </c>
      <c r="ET140" s="14">
        <f t="shared" si="309"/>
        <v>1.8960408174301495</v>
      </c>
      <c r="EU140" s="14"/>
      <c r="EV140" s="14">
        <f t="shared" si="377"/>
        <v>73.931580258745115</v>
      </c>
      <c r="EW140" s="14">
        <f t="shared" si="378"/>
        <v>20.346931395986964</v>
      </c>
      <c r="EX140" s="14">
        <f t="shared" si="378"/>
        <v>11.289355026906296</v>
      </c>
      <c r="EY140" s="14">
        <f t="shared" si="378"/>
        <v>32.20590811698284</v>
      </c>
      <c r="EZ140" s="14">
        <f t="shared" si="327"/>
        <v>7.9283817484899606</v>
      </c>
      <c r="FA140" s="14">
        <f t="shared" si="310"/>
        <v>2.1610039703790598</v>
      </c>
      <c r="FB140" s="14"/>
      <c r="FC140" s="14">
        <f t="shared" si="379"/>
        <v>70.015141941904403</v>
      </c>
      <c r="FD140" s="14">
        <f t="shared" si="380"/>
        <v>18.400937147890367</v>
      </c>
      <c r="FE140" s="14">
        <f t="shared" si="380"/>
        <v>11.083438858829226</v>
      </c>
      <c r="FF140" s="14">
        <f t="shared" si="380"/>
        <v>29.649758256188928</v>
      </c>
      <c r="FG140" s="14">
        <f t="shared" si="328"/>
        <v>8.2089341298982781</v>
      </c>
      <c r="FH140" s="14">
        <f t="shared" si="311"/>
        <v>2.6720735490976004</v>
      </c>
      <c r="FI140" s="14"/>
      <c r="FJ140" s="14">
        <f t="shared" si="381"/>
        <v>72.033126194818834</v>
      </c>
      <c r="FK140" s="14">
        <f t="shared" si="382"/>
        <v>19.106510584622583</v>
      </c>
      <c r="FL140" s="14">
        <f t="shared" si="382"/>
        <v>10.961981213722536</v>
      </c>
      <c r="FM140" s="14">
        <f t="shared" si="382"/>
        <v>32.619029342465652</v>
      </c>
      <c r="FN140" s="14">
        <f t="shared" si="329"/>
        <v>7.5881888923658609</v>
      </c>
      <c r="FO140" s="14">
        <f t="shared" si="312"/>
        <v>1.7574161616422019</v>
      </c>
    </row>
    <row r="141" spans="1:171" s="19" customFormat="1" ht="13.15" x14ac:dyDescent="0.2">
      <c r="B141" s="19">
        <v>13.6</v>
      </c>
      <c r="C141" s="19">
        <v>7.6</v>
      </c>
      <c r="D141" s="19">
        <v>20.9</v>
      </c>
      <c r="E141" s="19">
        <v>5.64</v>
      </c>
      <c r="F141" s="19">
        <f t="shared" si="330"/>
        <v>0.65613859339831548</v>
      </c>
      <c r="H141" s="19">
        <v>51200</v>
      </c>
      <c r="I141" s="19">
        <v>33944</v>
      </c>
      <c r="J141" s="19">
        <f t="shared" si="331"/>
        <v>-0.59</v>
      </c>
      <c r="K141" s="19">
        <f t="shared" si="249"/>
        <v>-3.45</v>
      </c>
      <c r="L141" s="19">
        <f t="shared" si="313"/>
        <v>48.396138593398312</v>
      </c>
      <c r="P141" s="19">
        <v>51200</v>
      </c>
      <c r="Q141" s="19">
        <f t="shared" si="332"/>
        <v>12.71530466387803</v>
      </c>
      <c r="R141" s="19">
        <f t="shared" si="333"/>
        <v>7.0963438691800889</v>
      </c>
      <c r="S141" s="19">
        <f t="shared" si="334"/>
        <v>19.204453242723563</v>
      </c>
      <c r="T141" s="19">
        <f t="shared" si="335"/>
        <v>5.3505561065553309</v>
      </c>
      <c r="U141" s="19">
        <f t="shared" si="336"/>
        <v>0.58178194764666458</v>
      </c>
      <c r="W141" s="19">
        <f t="shared" si="314"/>
        <v>-3.4476987634146425</v>
      </c>
      <c r="X141" s="19">
        <f t="shared" si="315"/>
        <v>44.94843982998367</v>
      </c>
      <c r="Y141" s="19">
        <f t="shared" si="337"/>
        <v>12.4</v>
      </c>
      <c r="Z141" s="19">
        <f t="shared" si="338"/>
        <v>6.3000000000000007</v>
      </c>
      <c r="AA141" s="19">
        <f t="shared" si="339"/>
        <v>25.5</v>
      </c>
      <c r="AB141" s="19">
        <f t="shared" si="340"/>
        <v>4.2299999999999995</v>
      </c>
      <c r="AC141" s="19">
        <f t="shared" si="341"/>
        <v>6.0759722341909317</v>
      </c>
      <c r="AE141" s="19">
        <f t="shared" si="342"/>
        <v>54.505972234190942</v>
      </c>
      <c r="AF141" s="19">
        <f t="shared" si="343"/>
        <v>13.28469533612197</v>
      </c>
      <c r="AG141" s="19">
        <f t="shared" si="344"/>
        <v>6.8036561308199115</v>
      </c>
      <c r="AH141" s="19">
        <f t="shared" si="345"/>
        <v>27.195546757276436</v>
      </c>
      <c r="AI141" s="19">
        <f t="shared" si="346"/>
        <v>4.5194438934446683</v>
      </c>
      <c r="AJ141" s="19">
        <f t="shared" si="347"/>
        <v>6.1503288799425828</v>
      </c>
      <c r="AL141" s="14"/>
      <c r="AM141" s="14">
        <v>1480</v>
      </c>
      <c r="AN141" s="14">
        <f t="shared" si="348"/>
        <v>71.268975108420705</v>
      </c>
      <c r="AO141" s="14">
        <f t="shared" si="349"/>
        <v>19.709509371777262</v>
      </c>
      <c r="AP141" s="14">
        <f t="shared" si="350"/>
        <v>10.310905239296178</v>
      </c>
      <c r="AQ141" s="14">
        <f t="shared" si="351"/>
        <v>32.010228607164422</v>
      </c>
      <c r="AR141" s="14">
        <f t="shared" si="352"/>
        <v>7.491719796603606</v>
      </c>
      <c r="AS141" s="14">
        <f t="shared" si="353"/>
        <v>1.7466120935792349</v>
      </c>
      <c r="AT141" s="14"/>
      <c r="AU141" s="14">
        <f t="shared" si="354"/>
        <v>69.714015636031789</v>
      </c>
      <c r="AV141" s="14">
        <f t="shared" si="268"/>
        <v>19.030091349946453</v>
      </c>
      <c r="AW141" s="14">
        <f t="shared" si="268"/>
        <v>10.0214091051431</v>
      </c>
      <c r="AX141" s="14">
        <f t="shared" si="268"/>
        <v>31.568682600086856</v>
      </c>
      <c r="AY141" s="14">
        <f t="shared" si="267"/>
        <v>7.4029473964825554</v>
      </c>
      <c r="AZ141" s="14">
        <f t="shared" si="267"/>
        <v>1.6908851843728123</v>
      </c>
      <c r="BA141" s="14"/>
      <c r="BB141" s="14">
        <f t="shared" si="225"/>
        <v>64.418788001511842</v>
      </c>
      <c r="BC141" s="14">
        <f t="shared" si="226"/>
        <v>17.958519174051833</v>
      </c>
      <c r="BD141" s="14">
        <f t="shared" si="226"/>
        <v>9.9821208211341244</v>
      </c>
      <c r="BE141" s="14">
        <f t="shared" si="226"/>
        <v>28.327016811183206</v>
      </c>
      <c r="BF141" s="14">
        <f t="shared" ref="BF141:BF143" si="387">E$20-MacroSpline($I$20:$I$25,AB$20:AB$25,$AM141)</f>
        <v>6.9298429586514301</v>
      </c>
      <c r="BG141" s="14">
        <f t="shared" si="384"/>
        <v>1.2212882364912518</v>
      </c>
      <c r="BH141" s="14"/>
      <c r="BI141" s="14">
        <f t="shared" si="355"/>
        <v>55.912005956146864</v>
      </c>
      <c r="BJ141" s="14">
        <f t="shared" si="356"/>
        <v>16.115531054283412</v>
      </c>
      <c r="BK141" s="14">
        <f t="shared" si="356"/>
        <v>7.5031073566011752</v>
      </c>
      <c r="BL141" s="14">
        <f t="shared" si="356"/>
        <v>25.01958649709923</v>
      </c>
      <c r="BM141" s="14">
        <f t="shared" si="316"/>
        <v>6.2534067917337079</v>
      </c>
      <c r="BN141" s="14">
        <f t="shared" si="299"/>
        <v>1.0203742564293399</v>
      </c>
      <c r="BO141" s="14"/>
      <c r="BP141" s="14">
        <f t="shared" si="357"/>
        <v>74.080511815367089</v>
      </c>
      <c r="BQ141" s="14">
        <f t="shared" si="358"/>
        <v>20.099918650093649</v>
      </c>
      <c r="BR141" s="14">
        <f t="shared" si="358"/>
        <v>10.848085533739361</v>
      </c>
      <c r="BS141" s="14">
        <f t="shared" si="358"/>
        <v>33.419313274845479</v>
      </c>
      <c r="BT141" s="14">
        <f t="shared" si="317"/>
        <v>7.7391230642721229</v>
      </c>
      <c r="BU141" s="14">
        <f t="shared" si="300"/>
        <v>1.9740712924164816</v>
      </c>
      <c r="BV141" s="14"/>
      <c r="BW141" s="14">
        <f t="shared" si="359"/>
        <v>73.533488953554993</v>
      </c>
      <c r="BX141" s="14">
        <f t="shared" si="360"/>
        <v>19.909964100878796</v>
      </c>
      <c r="BY141" s="14">
        <f t="shared" si="360"/>
        <v>10.798005643709164</v>
      </c>
      <c r="BZ141" s="14">
        <f t="shared" si="360"/>
        <v>33.196145053683153</v>
      </c>
      <c r="CA141" s="14">
        <f t="shared" si="318"/>
        <v>7.6999069915896126</v>
      </c>
      <c r="CB141" s="14">
        <f t="shared" si="301"/>
        <v>1.9294671636942633</v>
      </c>
      <c r="CC141" s="14"/>
      <c r="CD141" s="14">
        <f t="shared" si="361"/>
        <v>66.739510626982451</v>
      </c>
      <c r="CE141" s="14">
        <f t="shared" si="362"/>
        <v>18.45883647003404</v>
      </c>
      <c r="CF141" s="14">
        <f t="shared" si="362"/>
        <v>10.36222458670137</v>
      </c>
      <c r="CG141" s="14">
        <f t="shared" si="362"/>
        <v>29.499371729438227</v>
      </c>
      <c r="CH141" s="14">
        <f t="shared" si="319"/>
        <v>7.0966226867392024</v>
      </c>
      <c r="CI141" s="14">
        <f t="shared" si="302"/>
        <v>1.3224551540696181</v>
      </c>
      <c r="CJ141" s="14"/>
      <c r="CK141" s="14">
        <f t="shared" si="227"/>
        <v>62.386413059616444</v>
      </c>
      <c r="CL141" s="14">
        <f t="shared" si="228"/>
        <v>17.105275559615563</v>
      </c>
      <c r="CM141" s="14">
        <f t="shared" si="228"/>
        <v>9.7283546053508054</v>
      </c>
      <c r="CN141" s="14">
        <f t="shared" si="228"/>
        <v>27.644215768600311</v>
      </c>
      <c r="CO141" s="14">
        <f t="shared" ref="CO141:CO143" si="388">E$63-MacroSpline($I$63:$I$70,AB$63:AB$70,$AM141)</f>
        <v>6.7785128575271631</v>
      </c>
      <c r="CP141" s="14">
        <f t="shared" si="385"/>
        <v>1.1300542685225974</v>
      </c>
      <c r="CQ141" s="14"/>
      <c r="CR141" s="14">
        <f t="shared" si="363"/>
        <v>56.460899757258218</v>
      </c>
      <c r="CS141" s="14">
        <f t="shared" si="364"/>
        <v>15.648479913288874</v>
      </c>
      <c r="CT141" s="14">
        <f t="shared" si="364"/>
        <v>9.0029251737935105</v>
      </c>
      <c r="CU141" s="14">
        <f t="shared" si="364"/>
        <v>24.711350110540032</v>
      </c>
      <c r="CV141" s="14">
        <f t="shared" si="320"/>
        <v>6.2507823098583941</v>
      </c>
      <c r="CW141" s="14">
        <f t="shared" si="303"/>
        <v>0.84736224977740759</v>
      </c>
      <c r="CX141" s="14"/>
      <c r="CY141" s="14">
        <f t="shared" si="365"/>
        <v>72.760626099632574</v>
      </c>
      <c r="CZ141" s="14">
        <f t="shared" si="366"/>
        <v>19.765955337617509</v>
      </c>
      <c r="DA141" s="14">
        <f t="shared" si="366"/>
        <v>10.506778744819719</v>
      </c>
      <c r="DB141" s="14">
        <f t="shared" si="366"/>
        <v>32.946487969636479</v>
      </c>
      <c r="DC141" s="14">
        <f t="shared" si="321"/>
        <v>7.6399677776715187</v>
      </c>
      <c r="DD141" s="14">
        <f t="shared" si="304"/>
        <v>1.9014362698873564</v>
      </c>
      <c r="DE141" s="14"/>
      <c r="DF141" s="14">
        <f t="shared" si="367"/>
        <v>73.122096799008943</v>
      </c>
      <c r="DG141" s="14">
        <f t="shared" si="368"/>
        <v>19.70279097992805</v>
      </c>
      <c r="DH141" s="14">
        <f t="shared" si="368"/>
        <v>10.900029131260467</v>
      </c>
      <c r="DI141" s="14">
        <f t="shared" si="368"/>
        <v>33.022732364635729</v>
      </c>
      <c r="DJ141" s="14">
        <f t="shared" si="322"/>
        <v>7.6502514562340869</v>
      </c>
      <c r="DK141" s="14">
        <f t="shared" si="305"/>
        <v>1.8462928669506082</v>
      </c>
      <c r="DL141" s="14"/>
      <c r="DM141" s="14">
        <f t="shared" si="369"/>
        <v>67.181966960967159</v>
      </c>
      <c r="DN141" s="14">
        <f t="shared" si="370"/>
        <v>18.532139659874549</v>
      </c>
      <c r="DO141" s="14">
        <f t="shared" si="370"/>
        <v>10.51002373255082</v>
      </c>
      <c r="DP141" s="14">
        <f t="shared" si="370"/>
        <v>29.666228620008777</v>
      </c>
      <c r="DQ141" s="14">
        <f t="shared" si="323"/>
        <v>7.134142111844116</v>
      </c>
      <c r="DR141" s="14">
        <f t="shared" si="306"/>
        <v>1.3394328366889057</v>
      </c>
      <c r="DS141" s="14"/>
      <c r="DT141" s="14">
        <f t="shared" si="229"/>
        <v>62.908692853756477</v>
      </c>
      <c r="DU141" s="14">
        <f t="shared" si="230"/>
        <v>17.256289895928255</v>
      </c>
      <c r="DV141" s="14">
        <f t="shared" si="230"/>
        <v>9.6461608029506927</v>
      </c>
      <c r="DW141" s="14">
        <f t="shared" si="230"/>
        <v>28.010169370705661</v>
      </c>
      <c r="DX141" s="14">
        <f t="shared" ref="DX141:DX143" si="389">E$113-MacroSpline($I$113:$I$120,AB$113:AB$120,$AM141)</f>
        <v>6.8220333060069072</v>
      </c>
      <c r="DY141" s="14">
        <f t="shared" si="386"/>
        <v>1.1740394781649641</v>
      </c>
      <c r="DZ141" s="14"/>
      <c r="EA141" s="14">
        <f t="shared" si="371"/>
        <v>58.208064530672104</v>
      </c>
      <c r="EB141" s="14">
        <f t="shared" si="372"/>
        <v>16.087588364453993</v>
      </c>
      <c r="EC141" s="14">
        <f t="shared" si="372"/>
        <v>9.1444865718578701</v>
      </c>
      <c r="ED141" s="14">
        <f t="shared" si="372"/>
        <v>25.59547577096604</v>
      </c>
      <c r="EE141" s="14">
        <f t="shared" si="324"/>
        <v>6.4324516198327926</v>
      </c>
      <c r="EF141" s="14">
        <f t="shared" si="307"/>
        <v>0.94806220356141457</v>
      </c>
      <c r="EG141" s="14"/>
      <c r="EH141" s="14">
        <f t="shared" si="373"/>
        <v>76.145721215735563</v>
      </c>
      <c r="EI141" s="14">
        <f t="shared" si="374"/>
        <v>21.261303902262789</v>
      </c>
      <c r="EJ141" s="14">
        <f t="shared" si="374"/>
        <v>11.390451335033347</v>
      </c>
      <c r="EK141" s="14">
        <f t="shared" si="374"/>
        <v>33.694495083112386</v>
      </c>
      <c r="EL141" s="14">
        <f t="shared" si="325"/>
        <v>7.8167107469117223</v>
      </c>
      <c r="EM141" s="14">
        <f t="shared" si="308"/>
        <v>1.9827601484153146</v>
      </c>
      <c r="EN141" s="14"/>
      <c r="EO141" s="14">
        <f t="shared" si="375"/>
        <v>71.945585925656772</v>
      </c>
      <c r="EP141" s="14">
        <f t="shared" si="376"/>
        <v>19.061161822877608</v>
      </c>
      <c r="EQ141" s="14">
        <f t="shared" si="376"/>
        <v>10.453783794757623</v>
      </c>
      <c r="ER141" s="14">
        <f t="shared" si="376"/>
        <v>32.914033061568972</v>
      </c>
      <c r="ES141" s="14">
        <f t="shared" si="326"/>
        <v>7.6252878474742447</v>
      </c>
      <c r="ET141" s="14">
        <f t="shared" si="309"/>
        <v>1.8913193989783226</v>
      </c>
      <c r="EU141" s="14"/>
      <c r="EV141" s="14">
        <f t="shared" si="377"/>
        <v>73.875577848118255</v>
      </c>
      <c r="EW141" s="14">
        <f t="shared" si="378"/>
        <v>20.33262176387592</v>
      </c>
      <c r="EX141" s="14">
        <f t="shared" si="378"/>
        <v>11.286175967873282</v>
      </c>
      <c r="EY141" s="14">
        <f t="shared" si="378"/>
        <v>32.178203590953011</v>
      </c>
      <c r="EZ141" s="14">
        <f t="shared" si="327"/>
        <v>7.9238011824300871</v>
      </c>
      <c r="FA141" s="14">
        <f t="shared" si="310"/>
        <v>2.1547753429859604</v>
      </c>
      <c r="FB141" s="14"/>
      <c r="FC141" s="14">
        <f t="shared" si="379"/>
        <v>69.94898528403526</v>
      </c>
      <c r="FD141" s="14">
        <f t="shared" si="380"/>
        <v>18.383044749574317</v>
      </c>
      <c r="FE141" s="14">
        <f t="shared" si="380"/>
        <v>11.074980251982211</v>
      </c>
      <c r="FF141" s="14">
        <f t="shared" si="380"/>
        <v>29.621445241491205</v>
      </c>
      <c r="FG141" s="14">
        <f t="shared" si="328"/>
        <v>8.2041778229449349</v>
      </c>
      <c r="FH141" s="14">
        <f t="shared" si="311"/>
        <v>2.6653372180425858</v>
      </c>
      <c r="FI141" s="14"/>
      <c r="FJ141" s="14">
        <f t="shared" si="381"/>
        <v>71.975150780310486</v>
      </c>
      <c r="FK141" s="14">
        <f t="shared" si="382"/>
        <v>19.091960827989244</v>
      </c>
      <c r="FL141" s="14">
        <f t="shared" si="382"/>
        <v>10.956015335928932</v>
      </c>
      <c r="FM141" s="14">
        <f t="shared" si="382"/>
        <v>32.590427572336097</v>
      </c>
      <c r="FN141" s="14">
        <f t="shared" si="329"/>
        <v>7.5837430469915423</v>
      </c>
      <c r="FO141" s="14">
        <f t="shared" si="312"/>
        <v>1.7530039970646603</v>
      </c>
    </row>
    <row r="142" spans="1:171" s="19" customFormat="1" ht="13.15" x14ac:dyDescent="0.2">
      <c r="B142" s="19">
        <v>11.5</v>
      </c>
      <c r="C142" s="19">
        <v>6.42</v>
      </c>
      <c r="D142" s="19">
        <v>16.8</v>
      </c>
      <c r="E142" s="19">
        <v>4.9400000000000004</v>
      </c>
      <c r="F142" s="19">
        <f t="shared" si="330"/>
        <v>0.47813787879140918</v>
      </c>
      <c r="H142" s="19">
        <v>102400</v>
      </c>
      <c r="I142" s="19">
        <v>75645</v>
      </c>
      <c r="J142" s="19">
        <f t="shared" si="331"/>
        <v>-0.44</v>
      </c>
      <c r="K142" s="19">
        <f t="shared" si="249"/>
        <v>-3.74</v>
      </c>
      <c r="L142" s="19">
        <f t="shared" si="313"/>
        <v>40.138137878791404</v>
      </c>
      <c r="P142" s="19">
        <v>102400</v>
      </c>
      <c r="Q142" s="19">
        <f t="shared" si="332"/>
        <v>10.667530016000171</v>
      </c>
      <c r="R142" s="19">
        <f t="shared" si="333"/>
        <v>5.7479939298807086</v>
      </c>
      <c r="S142" s="19">
        <f t="shared" si="334"/>
        <v>15.617956714139869</v>
      </c>
      <c r="T142" s="19">
        <f t="shared" si="335"/>
        <v>4.3568232864267147</v>
      </c>
      <c r="U142" s="19">
        <f t="shared" si="336"/>
        <v>1.037664709249686E-2</v>
      </c>
      <c r="W142" s="19">
        <f t="shared" si="314"/>
        <v>-3.7374572852514447</v>
      </c>
      <c r="X142" s="19">
        <f t="shared" si="315"/>
        <v>36.40068059353996</v>
      </c>
      <c r="Y142" s="19">
        <f t="shared" si="337"/>
        <v>14.5</v>
      </c>
      <c r="Z142" s="19">
        <f t="shared" si="338"/>
        <v>7.48</v>
      </c>
      <c r="AA142" s="19">
        <f t="shared" si="339"/>
        <v>29.599999999999998</v>
      </c>
      <c r="AB142" s="19">
        <f t="shared" si="340"/>
        <v>4.9299999999999988</v>
      </c>
      <c r="AC142" s="19">
        <f t="shared" si="341"/>
        <v>6.2539729487978386</v>
      </c>
      <c r="AE142" s="19">
        <f t="shared" si="342"/>
        <v>62.76397294879785</v>
      </c>
      <c r="AF142" s="19">
        <f t="shared" si="343"/>
        <v>15.332469983999829</v>
      </c>
      <c r="AG142" s="19">
        <f t="shared" si="344"/>
        <v>8.1520060701192918</v>
      </c>
      <c r="AH142" s="19">
        <f t="shared" si="345"/>
        <v>30.78204328586013</v>
      </c>
      <c r="AI142" s="19">
        <f t="shared" si="346"/>
        <v>5.5131767135732845</v>
      </c>
      <c r="AJ142" s="19">
        <f t="shared" si="347"/>
        <v>6.7217341804967505</v>
      </c>
      <c r="AL142" s="14"/>
      <c r="AM142" s="14">
        <v>1490</v>
      </c>
      <c r="AN142" s="14">
        <f t="shared" si="348"/>
        <v>71.209570425545238</v>
      </c>
      <c r="AO142" s="14">
        <f t="shared" si="349"/>
        <v>19.69590404326479</v>
      </c>
      <c r="AP142" s="14">
        <f t="shared" si="350"/>
        <v>10.301474953414758</v>
      </c>
      <c r="AQ142" s="14">
        <f t="shared" si="351"/>
        <v>31.982471008708217</v>
      </c>
      <c r="AR142" s="14">
        <f t="shared" si="352"/>
        <v>7.487087507418968</v>
      </c>
      <c r="AS142" s="14">
        <f t="shared" si="353"/>
        <v>1.7426329127385189</v>
      </c>
      <c r="AT142" s="14"/>
      <c r="AU142" s="14">
        <f t="shared" si="354"/>
        <v>69.651690785965442</v>
      </c>
      <c r="AV142" s="14">
        <f t="shared" si="268"/>
        <v>19.015094092453197</v>
      </c>
      <c r="AW142" s="14">
        <f t="shared" si="268"/>
        <v>10.012775164553494</v>
      </c>
      <c r="AX142" s="14">
        <f t="shared" si="268"/>
        <v>31.539320859620236</v>
      </c>
      <c r="AY142" s="14">
        <f t="shared" si="267"/>
        <v>7.3979021532229634</v>
      </c>
      <c r="AZ142" s="14">
        <f t="shared" si="267"/>
        <v>1.6865985161155588</v>
      </c>
      <c r="BA142" s="14"/>
      <c r="BB142" s="14">
        <f t="shared" ref="BB142:BB143" si="390">SUM(BC142:BG142)</f>
        <v>64.369524390360212</v>
      </c>
      <c r="BC142" s="14">
        <f t="shared" ref="BC142:BE143" si="391">B$20-MacroSpline($I$20:$I$25,Y$20:Y$25,$AM142)</f>
        <v>17.948113022648968</v>
      </c>
      <c r="BD142" s="14">
        <f t="shared" si="391"/>
        <v>9.9785056306170397</v>
      </c>
      <c r="BE142" s="14">
        <f t="shared" si="391"/>
        <v>28.299254439549035</v>
      </c>
      <c r="BF142" s="14">
        <f t="shared" si="387"/>
        <v>6.9255606501324563</v>
      </c>
      <c r="BG142" s="14">
        <f t="shared" si="384"/>
        <v>1.2180906474127107</v>
      </c>
      <c r="BH142" s="14"/>
      <c r="BI142" s="14">
        <f t="shared" si="355"/>
        <v>55.826629208059565</v>
      </c>
      <c r="BJ142" s="14">
        <f t="shared" si="356"/>
        <v>16.095791978374116</v>
      </c>
      <c r="BK142" s="14">
        <f t="shared" si="356"/>
        <v>7.4910935561990843</v>
      </c>
      <c r="BL142" s="14">
        <f t="shared" si="356"/>
        <v>24.976028380168778</v>
      </c>
      <c r="BM142" s="14">
        <f t="shared" si="316"/>
        <v>6.2465963215342768</v>
      </c>
      <c r="BN142" s="14">
        <f t="shared" si="299"/>
        <v>1.0171189717833145</v>
      </c>
      <c r="BO142" s="14"/>
      <c r="BP142" s="14">
        <f t="shared" si="357"/>
        <v>74.016277074765043</v>
      </c>
      <c r="BQ142" s="14">
        <f t="shared" si="358"/>
        <v>20.084552089991615</v>
      </c>
      <c r="BR142" s="14">
        <f t="shared" si="358"/>
        <v>10.839249133969677</v>
      </c>
      <c r="BS142" s="14">
        <f t="shared" si="358"/>
        <v>33.389413540461035</v>
      </c>
      <c r="BT142" s="14">
        <f t="shared" si="317"/>
        <v>7.734110621507913</v>
      </c>
      <c r="BU142" s="14">
        <f t="shared" si="300"/>
        <v>1.968951688834812</v>
      </c>
      <c r="BV142" s="14"/>
      <c r="BW142" s="14">
        <f t="shared" si="359"/>
        <v>73.469673572176802</v>
      </c>
      <c r="BX142" s="14">
        <f t="shared" si="360"/>
        <v>19.894536494155883</v>
      </c>
      <c r="BY142" s="14">
        <f t="shared" si="360"/>
        <v>10.788416945976941</v>
      </c>
      <c r="BZ142" s="14">
        <f t="shared" si="360"/>
        <v>33.167257853096558</v>
      </c>
      <c r="CA142" s="14">
        <f t="shared" si="318"/>
        <v>7.6949104168327001</v>
      </c>
      <c r="CB142" s="14">
        <f t="shared" si="301"/>
        <v>1.9245518621147228</v>
      </c>
      <c r="CC142" s="14"/>
      <c r="CD142" s="14">
        <f t="shared" si="361"/>
        <v>66.678624889227194</v>
      </c>
      <c r="CE142" s="14">
        <f t="shared" si="362"/>
        <v>18.443628202599157</v>
      </c>
      <c r="CF142" s="14">
        <f t="shared" si="362"/>
        <v>10.353133819970648</v>
      </c>
      <c r="CG142" s="14">
        <f t="shared" si="362"/>
        <v>29.470884867118667</v>
      </c>
      <c r="CH142" s="14">
        <f t="shared" si="319"/>
        <v>7.0917829875595899</v>
      </c>
      <c r="CI142" s="14">
        <f t="shared" si="302"/>
        <v>1.3191950119791374</v>
      </c>
      <c r="CJ142" s="14"/>
      <c r="CK142" s="14">
        <f t="shared" ref="CK142:CK143" si="392">SUM(CL142:CP142)</f>
        <v>62.318747965003439</v>
      </c>
      <c r="CL142" s="14">
        <f t="shared" ref="CL142:CN143" si="393">B$63-MacroSpline($I$63:$I$70,Y$63:Y$70,$AM142)</f>
        <v>17.088390840099514</v>
      </c>
      <c r="CM142" s="14">
        <f t="shared" si="393"/>
        <v>9.7217852751038265</v>
      </c>
      <c r="CN142" s="14">
        <f t="shared" si="393"/>
        <v>27.608927507852602</v>
      </c>
      <c r="CO142" s="14">
        <f t="shared" si="388"/>
        <v>6.7731020396037724</v>
      </c>
      <c r="CP142" s="14">
        <f t="shared" si="385"/>
        <v>1.1265423023437187</v>
      </c>
      <c r="CQ142" s="14"/>
      <c r="CR142" s="14">
        <f t="shared" si="363"/>
        <v>56.406511233764583</v>
      </c>
      <c r="CS142" s="14">
        <f t="shared" si="364"/>
        <v>15.634610900186477</v>
      </c>
      <c r="CT142" s="14">
        <f t="shared" si="364"/>
        <v>8.9965971975759409</v>
      </c>
      <c r="CU142" s="14">
        <f t="shared" si="364"/>
        <v>24.683841228287559</v>
      </c>
      <c r="CV142" s="14">
        <f t="shared" si="320"/>
        <v>6.2461780471696731</v>
      </c>
      <c r="CW142" s="14">
        <f t="shared" si="303"/>
        <v>0.84528386054494109</v>
      </c>
      <c r="CX142" s="14"/>
      <c r="CY142" s="14">
        <f t="shared" si="365"/>
        <v>72.702332815800446</v>
      </c>
      <c r="CZ142" s="14">
        <f t="shared" si="366"/>
        <v>19.751798582476376</v>
      </c>
      <c r="DA142" s="14">
        <f t="shared" si="366"/>
        <v>10.500035367479727</v>
      </c>
      <c r="DB142" s="14">
        <f t="shared" si="366"/>
        <v>32.918448302756595</v>
      </c>
      <c r="DC142" s="14">
        <f t="shared" si="321"/>
        <v>7.6353774136422317</v>
      </c>
      <c r="DD142" s="14">
        <f t="shared" si="304"/>
        <v>1.8966731494455242</v>
      </c>
      <c r="DE142" s="14"/>
      <c r="DF142" s="14">
        <f t="shared" si="367"/>
        <v>73.064857111359814</v>
      </c>
      <c r="DG142" s="14">
        <f t="shared" si="368"/>
        <v>19.689025328467253</v>
      </c>
      <c r="DH142" s="14">
        <f t="shared" si="368"/>
        <v>10.89273413112458</v>
      </c>
      <c r="DI142" s="14">
        <f t="shared" si="368"/>
        <v>32.995430884946778</v>
      </c>
      <c r="DJ142" s="14">
        <f t="shared" si="322"/>
        <v>7.6457916274079443</v>
      </c>
      <c r="DK142" s="14">
        <f t="shared" si="305"/>
        <v>1.8418751394132569</v>
      </c>
      <c r="DL142" s="14"/>
      <c r="DM142" s="14">
        <f t="shared" si="369"/>
        <v>67.122066110045935</v>
      </c>
      <c r="DN142" s="14">
        <f t="shared" si="370"/>
        <v>18.516720332567974</v>
      </c>
      <c r="DO142" s="14">
        <f t="shared" si="370"/>
        <v>10.502421076908139</v>
      </c>
      <c r="DP142" s="14">
        <f t="shared" si="370"/>
        <v>29.637693257484795</v>
      </c>
      <c r="DQ142" s="14">
        <f t="shared" si="323"/>
        <v>7.1292883395105004</v>
      </c>
      <c r="DR142" s="14">
        <f t="shared" si="306"/>
        <v>1.3359431035745351</v>
      </c>
      <c r="DS142" s="14"/>
      <c r="DT142" s="14">
        <f t="shared" ref="DT142:DT143" si="394">SUM(DU142:DY142)</f>
        <v>62.848181160182797</v>
      </c>
      <c r="DU142" s="14">
        <f t="shared" ref="DU142:DW143" si="395">B$113-MacroSpline($I$113:$I$120,Y$113:Y$120,$AM142)</f>
        <v>17.240990347624109</v>
      </c>
      <c r="DV142" s="14">
        <f t="shared" si="395"/>
        <v>9.6396815307142543</v>
      </c>
      <c r="DW142" s="14">
        <f t="shared" si="395"/>
        <v>27.979928546950685</v>
      </c>
      <c r="DX142" s="14">
        <f t="shared" si="389"/>
        <v>6.8169573776681407</v>
      </c>
      <c r="DY142" s="14">
        <f t="shared" si="386"/>
        <v>1.1706233572256108</v>
      </c>
      <c r="DZ142" s="14"/>
      <c r="EA142" s="14">
        <f t="shared" si="371"/>
        <v>58.144421350425297</v>
      </c>
      <c r="EB142" s="14">
        <f t="shared" si="372"/>
        <v>16.071031579752546</v>
      </c>
      <c r="EC142" s="14">
        <f t="shared" si="372"/>
        <v>9.136510514045435</v>
      </c>
      <c r="ED142" s="14">
        <f t="shared" si="372"/>
        <v>25.564526013464711</v>
      </c>
      <c r="EE142" s="14">
        <f t="shared" si="324"/>
        <v>6.4270407149791264</v>
      </c>
      <c r="EF142" s="14">
        <f t="shared" si="307"/>
        <v>0.94531252818347444</v>
      </c>
      <c r="EG142" s="14"/>
      <c r="EH142" s="14">
        <f t="shared" si="373"/>
        <v>76.089737354839897</v>
      </c>
      <c r="EI142" s="14">
        <f t="shared" si="374"/>
        <v>21.249062334904153</v>
      </c>
      <c r="EJ142" s="14">
        <f t="shared" si="374"/>
        <v>11.384938960804115</v>
      </c>
      <c r="EK142" s="14">
        <f t="shared" si="374"/>
        <v>33.666193729413628</v>
      </c>
      <c r="EL142" s="14">
        <f t="shared" si="325"/>
        <v>7.8121018618240132</v>
      </c>
      <c r="EM142" s="14">
        <f t="shared" si="308"/>
        <v>1.977440467893989</v>
      </c>
      <c r="EN142" s="14"/>
      <c r="EO142" s="14">
        <f t="shared" si="375"/>
        <v>71.883831773641973</v>
      </c>
      <c r="EP142" s="14">
        <f t="shared" si="376"/>
        <v>19.046451887936286</v>
      </c>
      <c r="EQ142" s="14">
        <f t="shared" si="376"/>
        <v>10.445663404707851</v>
      </c>
      <c r="ER142" s="14">
        <f t="shared" si="376"/>
        <v>32.884526363137752</v>
      </c>
      <c r="ES142" s="14">
        <f t="shared" si="326"/>
        <v>7.6205610746615324</v>
      </c>
      <c r="ET142" s="14">
        <f t="shared" si="309"/>
        <v>1.88662904319856</v>
      </c>
      <c r="EU142" s="14"/>
      <c r="EV142" s="14">
        <f t="shared" si="377"/>
        <v>73.819807425616915</v>
      </c>
      <c r="EW142" s="14">
        <f t="shared" si="378"/>
        <v>20.318361902855337</v>
      </c>
      <c r="EX142" s="14">
        <f t="shared" si="378"/>
        <v>11.282994427097579</v>
      </c>
      <c r="EY142" s="14">
        <f t="shared" si="378"/>
        <v>32.150621348768361</v>
      </c>
      <c r="EZ142" s="14">
        <f t="shared" si="327"/>
        <v>7.9192387507876081</v>
      </c>
      <c r="FA142" s="14">
        <f t="shared" si="310"/>
        <v>2.1485909961080214</v>
      </c>
      <c r="FB142" s="14"/>
      <c r="FC142" s="14">
        <f t="shared" si="379"/>
        <v>69.883111778400306</v>
      </c>
      <c r="FD142" s="14">
        <f t="shared" si="380"/>
        <v>18.365219744182365</v>
      </c>
      <c r="FE142" s="14">
        <f t="shared" si="380"/>
        <v>11.066559171419854</v>
      </c>
      <c r="FF142" s="14">
        <f t="shared" si="380"/>
        <v>29.593242807959932</v>
      </c>
      <c r="FG142" s="14">
        <f t="shared" si="328"/>
        <v>8.1994425547885168</v>
      </c>
      <c r="FH142" s="14">
        <f t="shared" si="311"/>
        <v>2.6586475000496428</v>
      </c>
      <c r="FI142" s="14"/>
      <c r="FJ142" s="14">
        <f t="shared" si="381"/>
        <v>71.917369876183244</v>
      </c>
      <c r="FK142" s="14">
        <f t="shared" si="382"/>
        <v>19.077452241613756</v>
      </c>
      <c r="FL142" s="14">
        <f t="shared" si="382"/>
        <v>10.95005759574058</v>
      </c>
      <c r="FM142" s="14">
        <f t="shared" si="382"/>
        <v>32.56192587126084</v>
      </c>
      <c r="FN142" s="14">
        <f t="shared" si="329"/>
        <v>7.5793137910786967</v>
      </c>
      <c r="FO142" s="14">
        <f t="shared" si="312"/>
        <v>1.7486203764893711</v>
      </c>
    </row>
    <row r="143" spans="1:171" ht="13.15" x14ac:dyDescent="0.2">
      <c r="F143" t="e">
        <f t="shared" si="330"/>
        <v>#DIV/0!</v>
      </c>
      <c r="J143" s="14"/>
      <c r="L143" t="e">
        <f t="shared" si="313"/>
        <v>#DIV/0!</v>
      </c>
      <c r="M143" s="14"/>
      <c r="N143" s="14"/>
      <c r="W143" t="e">
        <f t="shared" si="314"/>
        <v>#DIV/0!</v>
      </c>
      <c r="X143" s="19" t="e">
        <f t="shared" si="315"/>
        <v>#DIV/0!</v>
      </c>
      <c r="AM143" s="14">
        <v>1500</v>
      </c>
      <c r="AN143" s="14">
        <f t="shared" si="348"/>
        <v>71.150421910648248</v>
      </c>
      <c r="AO143" s="14">
        <f t="shared" si="349"/>
        <v>19.682361361460266</v>
      </c>
      <c r="AP143" s="14">
        <f t="shared" si="350"/>
        <v>10.292078505677237</v>
      </c>
      <c r="AQ143" s="14">
        <f t="shared" si="351"/>
        <v>31.954828914793545</v>
      </c>
      <c r="AR143" s="14">
        <f t="shared" si="352"/>
        <v>7.4824738640418227</v>
      </c>
      <c r="AS143" s="14">
        <f t="shared" si="353"/>
        <v>1.7386792646753673</v>
      </c>
      <c r="AU143" s="14">
        <f t="shared" si="354"/>
        <v>69.589568922538518</v>
      </c>
      <c r="AV143" s="14">
        <f t="shared" si="268"/>
        <v>19.000146706890916</v>
      </c>
      <c r="AW143" s="14">
        <f t="shared" si="268"/>
        <v>10.004180897216852</v>
      </c>
      <c r="AX143" s="14">
        <f t="shared" si="268"/>
        <v>31.510037789962844</v>
      </c>
      <c r="AY143" s="14">
        <f t="shared" si="267"/>
        <v>7.3928721619442577</v>
      </c>
      <c r="AZ143" s="14">
        <f t="shared" si="267"/>
        <v>1.6823313665236586</v>
      </c>
      <c r="BB143" s="14">
        <f t="shared" si="390"/>
        <v>64.320576809447772</v>
      </c>
      <c r="BC143" s="14">
        <f t="shared" si="391"/>
        <v>17.937802723213974</v>
      </c>
      <c r="BD143" s="14">
        <f t="shared" si="391"/>
        <v>9.9749423926981073</v>
      </c>
      <c r="BE143" s="14">
        <f t="shared" si="391"/>
        <v>28.271612505718132</v>
      </c>
      <c r="BF143" s="14">
        <f t="shared" si="387"/>
        <v>6.9213029954073058</v>
      </c>
      <c r="BG143" s="14">
        <f t="shared" si="384"/>
        <v>1.2149161924102574</v>
      </c>
      <c r="BI143" s="14">
        <f t="shared" si="355"/>
        <v>55.741382479743862</v>
      </c>
      <c r="BJ143" s="14">
        <f t="shared" si="356"/>
        <v>16.07608613410839</v>
      </c>
      <c r="BK143" s="14">
        <f t="shared" si="356"/>
        <v>7.4790986102177337</v>
      </c>
      <c r="BL143" s="14">
        <f t="shared" si="356"/>
        <v>24.932525744783579</v>
      </c>
      <c r="BM143" s="14">
        <f t="shared" si="316"/>
        <v>6.2397970580450988</v>
      </c>
      <c r="BN143" s="14">
        <f t="shared" si="299"/>
        <v>1.0138749325890584</v>
      </c>
      <c r="BP143" s="14">
        <f t="shared" si="357"/>
        <v>73.952259839235481</v>
      </c>
      <c r="BQ143" s="14">
        <f t="shared" si="358"/>
        <v>20.069231925843514</v>
      </c>
      <c r="BR143" s="14">
        <f t="shared" si="358"/>
        <v>10.830444498814213</v>
      </c>
      <c r="BS143" s="14">
        <f t="shared" si="358"/>
        <v>33.359610257341195</v>
      </c>
      <c r="BT143" s="14">
        <f t="shared" si="317"/>
        <v>7.729114331355829</v>
      </c>
      <c r="BU143" s="14">
        <f t="shared" si="300"/>
        <v>1.9638588258807141</v>
      </c>
      <c r="BW143" s="14">
        <f t="shared" si="359"/>
        <v>73.406114313352987</v>
      </c>
      <c r="BX143" s="14">
        <f t="shared" si="360"/>
        <v>19.87917039664049</v>
      </c>
      <c r="BY143" s="14">
        <f t="shared" si="360"/>
        <v>10.77886034480834</v>
      </c>
      <c r="BZ143" s="14">
        <f t="shared" si="360"/>
        <v>33.138484215364663</v>
      </c>
      <c r="CA143" s="14">
        <f t="shared" si="318"/>
        <v>7.6899323829894124</v>
      </c>
      <c r="CB143" s="14">
        <f t="shared" si="301"/>
        <v>1.9196669735500853</v>
      </c>
      <c r="CD143" s="14">
        <f t="shared" si="361"/>
        <v>66.618000288091721</v>
      </c>
      <c r="CE143" s="14">
        <f t="shared" si="362"/>
        <v>18.428484951983332</v>
      </c>
      <c r="CF143" s="14">
        <f t="shared" si="362"/>
        <v>10.344076036502068</v>
      </c>
      <c r="CG143" s="14">
        <f t="shared" si="362"/>
        <v>29.442519010751486</v>
      </c>
      <c r="CH143" s="14">
        <f t="shared" si="319"/>
        <v>7.0869632127590902</v>
      </c>
      <c r="CI143" s="14">
        <f t="shared" si="302"/>
        <v>1.3159570760957418</v>
      </c>
      <c r="CK143" s="14">
        <f t="shared" si="392"/>
        <v>62.251381533757751</v>
      </c>
      <c r="CL143" s="14">
        <f t="shared" si="393"/>
        <v>17.071593577627194</v>
      </c>
      <c r="CM143" s="14">
        <f t="shared" si="393"/>
        <v>9.7152557089857865</v>
      </c>
      <c r="CN143" s="14">
        <f t="shared" si="393"/>
        <v>27.573767588641992</v>
      </c>
      <c r="CO143" s="14">
        <f t="shared" si="388"/>
        <v>6.7677135376538526</v>
      </c>
      <c r="CP143" s="14">
        <f t="shared" si="385"/>
        <v>1.1230511208489222</v>
      </c>
      <c r="CR143" s="14">
        <f t="shared" si="363"/>
        <v>56.352328534548391</v>
      </c>
      <c r="CS143" s="14">
        <f t="shared" si="364"/>
        <v>15.620796519674276</v>
      </c>
      <c r="CT143" s="14">
        <f t="shared" si="364"/>
        <v>8.9902961500341441</v>
      </c>
      <c r="CU143" s="14">
        <f t="shared" si="364"/>
        <v>24.656427927417269</v>
      </c>
      <c r="CV143" s="14">
        <f t="shared" si="320"/>
        <v>6.2415906991647869</v>
      </c>
      <c r="CW143" s="14">
        <f t="shared" si="303"/>
        <v>0.84321723825791395</v>
      </c>
      <c r="CY143" s="14">
        <f t="shared" si="365"/>
        <v>72.644306431080338</v>
      </c>
      <c r="CZ143" s="14">
        <f t="shared" si="366"/>
        <v>19.737705475520492</v>
      </c>
      <c r="DA143" s="14">
        <f t="shared" si="366"/>
        <v>10.493335683448784</v>
      </c>
      <c r="DB143" s="14">
        <f t="shared" si="366"/>
        <v>32.890521546659521</v>
      </c>
      <c r="DC143" s="14">
        <f t="shared" si="321"/>
        <v>7.6308061612717237</v>
      </c>
      <c r="DD143" s="14">
        <f t="shared" si="304"/>
        <v>1.8919375641798082</v>
      </c>
      <c r="DF143" s="14">
        <f t="shared" si="367"/>
        <v>73.007873553893688</v>
      </c>
      <c r="DG143" s="14">
        <f t="shared" si="368"/>
        <v>19.675321515739821</v>
      </c>
      <c r="DH143" s="14">
        <f t="shared" si="368"/>
        <v>10.885481643653581</v>
      </c>
      <c r="DI143" s="14">
        <f t="shared" si="368"/>
        <v>32.968238356159979</v>
      </c>
      <c r="DJ143" s="14">
        <f t="shared" si="322"/>
        <v>7.6413497422221131</v>
      </c>
      <c r="DK143" s="14">
        <f t="shared" si="305"/>
        <v>1.8374822961181918</v>
      </c>
      <c r="DM143" s="14">
        <f t="shared" si="369"/>
        <v>67.062452015385034</v>
      </c>
      <c r="DN143" s="14">
        <f t="shared" si="370"/>
        <v>18.501378289051374</v>
      </c>
      <c r="DO143" s="14">
        <f t="shared" si="370"/>
        <v>10.494871255979595</v>
      </c>
      <c r="DP143" s="14">
        <f t="shared" si="370"/>
        <v>29.609274978321107</v>
      </c>
      <c r="DQ143" s="14">
        <f t="shared" si="323"/>
        <v>7.1244545341725107</v>
      </c>
      <c r="DR143" s="14">
        <f t="shared" si="306"/>
        <v>1.3324729578604515</v>
      </c>
      <c r="DT143" s="14">
        <f t="shared" si="394"/>
        <v>62.78789631175443</v>
      </c>
      <c r="DU143" s="14">
        <f t="shared" si="395"/>
        <v>17.22575706842699</v>
      </c>
      <c r="DV143" s="14">
        <f t="shared" si="395"/>
        <v>9.6332325332803741</v>
      </c>
      <c r="DW143" s="14">
        <f t="shared" si="395"/>
        <v>27.949785135994119</v>
      </c>
      <c r="DX143" s="14">
        <f t="shared" si="389"/>
        <v>6.8118984581182218</v>
      </c>
      <c r="DY143" s="14">
        <f t="shared" si="386"/>
        <v>1.1672231159347257</v>
      </c>
      <c r="EA143" s="14">
        <f t="shared" si="371"/>
        <v>58.08098575448598</v>
      </c>
      <c r="EB143" s="14">
        <f t="shared" si="372"/>
        <v>16.054526911824347</v>
      </c>
      <c r="EC143" s="14">
        <f t="shared" si="372"/>
        <v>9.1285577198014209</v>
      </c>
      <c r="ED143" s="14">
        <f t="shared" si="372"/>
        <v>25.533679303053233</v>
      </c>
      <c r="EE143" s="14">
        <f t="shared" si="324"/>
        <v>6.4216456368393988</v>
      </c>
      <c r="EF143" s="14">
        <f t="shared" si="307"/>
        <v>0.9425761829675785</v>
      </c>
      <c r="EH143" s="14">
        <f t="shared" si="373"/>
        <v>76.03401350737478</v>
      </c>
      <c r="EI143" s="14">
        <f t="shared" si="374"/>
        <v>21.236878070366526</v>
      </c>
      <c r="EJ143" s="14">
        <f t="shared" si="374"/>
        <v>11.379455577546143</v>
      </c>
      <c r="EK143" s="14">
        <f t="shared" si="374"/>
        <v>33.638013693719287</v>
      </c>
      <c r="EL143" s="14">
        <f t="shared" si="325"/>
        <v>7.8075119851549424</v>
      </c>
      <c r="EM143" s="14">
        <f t="shared" si="308"/>
        <v>1.9721541805878751</v>
      </c>
      <c r="EO143" s="14">
        <f t="shared" si="375"/>
        <v>71.822316603433478</v>
      </c>
      <c r="EP143" s="14">
        <f t="shared" si="376"/>
        <v>19.031793622597689</v>
      </c>
      <c r="EQ143" s="14">
        <f t="shared" si="376"/>
        <v>10.437569769316644</v>
      </c>
      <c r="ER143" s="14">
        <f t="shared" si="376"/>
        <v>32.855130699703906</v>
      </c>
      <c r="ES143" s="14">
        <f t="shared" si="326"/>
        <v>7.6158530773955331</v>
      </c>
      <c r="ET143" s="14">
        <f t="shared" si="309"/>
        <v>1.8819694344196947</v>
      </c>
      <c r="EV143" s="14">
        <f t="shared" si="377"/>
        <v>73.76426671436343</v>
      </c>
      <c r="EW143" s="14">
        <f t="shared" si="378"/>
        <v>20.304151402175727</v>
      </c>
      <c r="EX143" s="14">
        <f t="shared" si="378"/>
        <v>11.279810475199538</v>
      </c>
      <c r="EY143" s="14">
        <f t="shared" si="378"/>
        <v>32.123160131588847</v>
      </c>
      <c r="EZ143" s="14">
        <f t="shared" si="327"/>
        <v>7.9146942793148831</v>
      </c>
      <c r="FA143" s="14">
        <f t="shared" si="310"/>
        <v>2.1424504260844346</v>
      </c>
      <c r="FC143" s="14">
        <f t="shared" si="379"/>
        <v>69.817519078648232</v>
      </c>
      <c r="FD143" s="14">
        <f t="shared" si="380"/>
        <v>18.347461609031576</v>
      </c>
      <c r="FE143" s="14">
        <f t="shared" si="380"/>
        <v>11.058175286590295</v>
      </c>
      <c r="FF143" s="14">
        <f t="shared" si="380"/>
        <v>29.565150079312545</v>
      </c>
      <c r="FG143" s="14">
        <f t="shared" si="328"/>
        <v>8.194728146060843</v>
      </c>
      <c r="FH143" s="14">
        <f t="shared" si="311"/>
        <v>2.6520039576529815</v>
      </c>
      <c r="FJ143" s="14">
        <f t="shared" si="381"/>
        <v>71.859782206528976</v>
      </c>
      <c r="FK143" s="14">
        <f t="shared" si="382"/>
        <v>19.062984598090011</v>
      </c>
      <c r="FL143" s="14">
        <f t="shared" si="382"/>
        <v>10.944107977997465</v>
      </c>
      <c r="FM143" s="14">
        <f t="shared" si="382"/>
        <v>32.533523567568295</v>
      </c>
      <c r="FN143" s="14">
        <f t="shared" si="329"/>
        <v>7.5749010036789359</v>
      </c>
      <c r="FO143" s="14">
        <f t="shared" si="312"/>
        <v>1.7442650591942708</v>
      </c>
    </row>
    <row r="144" spans="1:171" s="19" customFormat="1" ht="13.15" x14ac:dyDescent="0.2">
      <c r="A144" s="19" t="s">
        <v>70</v>
      </c>
      <c r="B144" s="19">
        <v>24.6</v>
      </c>
      <c r="C144" s="19">
        <v>12.39</v>
      </c>
      <c r="D144" s="19">
        <v>44.7</v>
      </c>
      <c r="E144" s="19">
        <v>9.49</v>
      </c>
      <c r="F144" s="19">
        <f t="shared" si="330"/>
        <v>5.8036785825492681</v>
      </c>
      <c r="G144" s="19">
        <v>50.6</v>
      </c>
      <c r="H144" s="19">
        <v>100</v>
      </c>
      <c r="I144" s="19">
        <v>77</v>
      </c>
      <c r="J144" s="19">
        <f t="shared" si="331"/>
        <v>-0.38</v>
      </c>
      <c r="K144" s="19">
        <f t="shared" si="249"/>
        <v>-1.52</v>
      </c>
      <c r="L144" s="19">
        <f t="shared" si="313"/>
        <v>96.98367858254926</v>
      </c>
      <c r="M144" s="19" t="s">
        <v>1</v>
      </c>
      <c r="N144" s="19">
        <v>2015</v>
      </c>
      <c r="P144" s="19">
        <v>100</v>
      </c>
      <c r="Q144" s="19">
        <f t="shared" ref="Q144:U151" si="396">B$144-AF144</f>
        <v>24.321729142331247</v>
      </c>
      <c r="R144" s="19">
        <f t="shared" si="396"/>
        <v>12.372896676223851</v>
      </c>
      <c r="S144" s="19">
        <f t="shared" si="396"/>
        <v>43.984202919070711</v>
      </c>
      <c r="T144" s="19">
        <f t="shared" si="396"/>
        <v>9.3778677568935613</v>
      </c>
      <c r="U144" s="19">
        <f t="shared" si="396"/>
        <v>5.4084028692145605</v>
      </c>
      <c r="W144" s="19">
        <f t="shared" si="314"/>
        <v>-1.5185792188153329</v>
      </c>
      <c r="X144" s="19">
        <f t="shared" si="315"/>
        <v>95.465099363733927</v>
      </c>
      <c r="Y144" s="19">
        <f t="shared" ref="Y144:AC151" si="397">B$144-B144</f>
        <v>0</v>
      </c>
      <c r="Z144" s="19">
        <f t="shared" si="397"/>
        <v>0</v>
      </c>
      <c r="AA144" s="19">
        <f t="shared" si="397"/>
        <v>0</v>
      </c>
      <c r="AB144" s="19">
        <f t="shared" si="397"/>
        <v>0</v>
      </c>
      <c r="AC144" s="19">
        <f t="shared" si="397"/>
        <v>0</v>
      </c>
      <c r="AE144" s="19">
        <f t="shared" ref="AE144:AE151" si="398">$L$144-L144</f>
        <v>0</v>
      </c>
      <c r="AF144" s="19">
        <f t="shared" ref="AF144:AJ151" si="399">MacroSpline($I$144:$I$151,Y$144:Y$151,$H144)</f>
        <v>0.27827085766875576</v>
      </c>
      <c r="AG144" s="19">
        <f t="shared" si="399"/>
        <v>1.7103323776149679E-2</v>
      </c>
      <c r="AH144" s="19">
        <f t="shared" si="399"/>
        <v>0.71579708092928995</v>
      </c>
      <c r="AI144" s="19">
        <f t="shared" si="399"/>
        <v>0.11213224310643853</v>
      </c>
      <c r="AJ144" s="19">
        <f t="shared" si="399"/>
        <v>0.39527571333470718</v>
      </c>
      <c r="AL144" s="14"/>
      <c r="AM144" s="14">
        <v>1510</v>
      </c>
      <c r="AN144" s="14">
        <f t="shared" si="348"/>
        <v>71.091527728608014</v>
      </c>
      <c r="AO144" s="14">
        <f t="shared" si="349"/>
        <v>19.668880854346874</v>
      </c>
      <c r="AP144" s="14">
        <f t="shared" si="350"/>
        <v>10.282715681827742</v>
      </c>
      <c r="AQ144" s="14">
        <f t="shared" si="351"/>
        <v>31.927301503641232</v>
      </c>
      <c r="AR144" s="14">
        <f t="shared" si="352"/>
        <v>7.4778787335561674</v>
      </c>
      <c r="AS144" s="14">
        <f t="shared" si="353"/>
        <v>1.7347509552359934</v>
      </c>
      <c r="AT144" s="14"/>
      <c r="AU144" s="14">
        <f t="shared" si="354"/>
        <v>69.527648808898974</v>
      </c>
      <c r="AV144" s="14">
        <f t="shared" si="268"/>
        <v>18.985248886544028</v>
      </c>
      <c r="AW144" s="14">
        <f t="shared" si="268"/>
        <v>9.9956259965722101</v>
      </c>
      <c r="AX144" s="14">
        <f t="shared" si="268"/>
        <v>31.480832985504527</v>
      </c>
      <c r="AY144" s="14">
        <f t="shared" si="267"/>
        <v>7.3878573334490341</v>
      </c>
      <c r="AZ144" s="14">
        <f t="shared" si="267"/>
        <v>1.6780836068291816</v>
      </c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>
        <f t="shared" si="357"/>
        <v>73.888458635258672</v>
      </c>
      <c r="BQ144" s="14">
        <f t="shared" si="358"/>
        <v>20.053957870927182</v>
      </c>
      <c r="BR144" s="14">
        <f t="shared" si="358"/>
        <v>10.821671395461895</v>
      </c>
      <c r="BS144" s="14">
        <f t="shared" si="358"/>
        <v>33.329902794133986</v>
      </c>
      <c r="BT144" s="14">
        <f t="shared" si="317"/>
        <v>7.7241340856901681</v>
      </c>
      <c r="BU144" s="14">
        <f t="shared" si="300"/>
        <v>1.9587924890454427</v>
      </c>
      <c r="BV144" s="14"/>
      <c r="BW144" s="14">
        <f t="shared" si="359"/>
        <v>73.342808943702337</v>
      </c>
      <c r="BX144" s="14">
        <f t="shared" si="360"/>
        <v>19.863865276776821</v>
      </c>
      <c r="BY144" s="14">
        <f t="shared" si="360"/>
        <v>10.769335606727642</v>
      </c>
      <c r="BZ144" s="14">
        <f t="shared" si="360"/>
        <v>33.109823134294082</v>
      </c>
      <c r="CA144" s="14">
        <f t="shared" si="318"/>
        <v>7.6849727321017829</v>
      </c>
      <c r="CB144" s="14">
        <f t="shared" si="301"/>
        <v>1.9148121938020042</v>
      </c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>
        <f t="shared" si="365"/>
        <v>72.586544740829822</v>
      </c>
      <c r="CZ144" s="14">
        <f t="shared" si="366"/>
        <v>19.723675502451272</v>
      </c>
      <c r="DA144" s="14">
        <f t="shared" si="366"/>
        <v>10.486679260491005</v>
      </c>
      <c r="DB144" s="14">
        <f t="shared" si="366"/>
        <v>32.862706824745366</v>
      </c>
      <c r="DC144" s="14">
        <f t="shared" si="321"/>
        <v>7.6262538681025847</v>
      </c>
      <c r="DD144" s="14">
        <f t="shared" si="304"/>
        <v>1.887229285039588</v>
      </c>
      <c r="DE144" s="14"/>
      <c r="DF144" s="14">
        <f t="shared" si="367"/>
        <v>72.951143954170888</v>
      </c>
      <c r="DG144" s="14">
        <f t="shared" si="368"/>
        <v>19.661679021344703</v>
      </c>
      <c r="DH144" s="14">
        <f t="shared" si="368"/>
        <v>10.878271256847249</v>
      </c>
      <c r="DI144" s="14">
        <f t="shared" si="368"/>
        <v>32.941153899235488</v>
      </c>
      <c r="DJ144" s="14">
        <f t="shared" si="322"/>
        <v>7.6369256535430257</v>
      </c>
      <c r="DK144" s="14">
        <f t="shared" si="305"/>
        <v>1.8331141232004162</v>
      </c>
      <c r="DL144" s="14"/>
      <c r="DM144" s="14">
        <f t="shared" si="369"/>
        <v>67.003122072991417</v>
      </c>
      <c r="DN144" s="14">
        <f t="shared" si="370"/>
        <v>18.486112826581582</v>
      </c>
      <c r="DO144" s="14">
        <f t="shared" si="370"/>
        <v>10.487373716654883</v>
      </c>
      <c r="DP144" s="14">
        <f t="shared" si="370"/>
        <v>29.580972778584968</v>
      </c>
      <c r="DQ144" s="14">
        <f t="shared" si="323"/>
        <v>7.1196405269773102</v>
      </c>
      <c r="DR144" s="14">
        <f t="shared" si="306"/>
        <v>1.3290222241926668</v>
      </c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>
        <f t="shared" si="373"/>
        <v>75.978547237313037</v>
      </c>
      <c r="EI144" s="14">
        <f t="shared" si="374"/>
        <v>21.224750493097403</v>
      </c>
      <c r="EJ144" s="14">
        <f t="shared" si="374"/>
        <v>11.374000873178016</v>
      </c>
      <c r="EK144" s="14">
        <f t="shared" si="374"/>
        <v>33.609953937585232</v>
      </c>
      <c r="EL144" s="14">
        <f t="shared" si="325"/>
        <v>7.8029409540047023</v>
      </c>
      <c r="EM144" s="14">
        <f t="shared" si="308"/>
        <v>1.9669009794476811</v>
      </c>
      <c r="EN144" s="14"/>
      <c r="EO144" s="14">
        <f t="shared" si="375"/>
        <v>71.761038409192111</v>
      </c>
      <c r="EP144" s="14">
        <f t="shared" si="376"/>
        <v>19.017186616380624</v>
      </c>
      <c r="EQ144" s="14">
        <f t="shared" si="376"/>
        <v>10.429502685221108</v>
      </c>
      <c r="ER144" s="14">
        <f t="shared" si="376"/>
        <v>32.825845161111019</v>
      </c>
      <c r="ES144" s="14">
        <f t="shared" si="326"/>
        <v>7.6111636895088024</v>
      </c>
      <c r="ET144" s="14">
        <f t="shared" si="309"/>
        <v>1.8773402569705593</v>
      </c>
      <c r="EU144" s="14"/>
      <c r="EV144" s="14">
        <f t="shared" si="377"/>
        <v>73.708953437480204</v>
      </c>
      <c r="EW144" s="14">
        <f t="shared" si="378"/>
        <v>20.289989851087611</v>
      </c>
      <c r="EX144" s="14">
        <f t="shared" si="378"/>
        <v>11.2766241827995</v>
      </c>
      <c r="EY144" s="14">
        <f t="shared" si="378"/>
        <v>32.095818680574425</v>
      </c>
      <c r="EZ144" s="14">
        <f t="shared" si="327"/>
        <v>7.9101675937642719</v>
      </c>
      <c r="FA144" s="14">
        <f t="shared" si="310"/>
        <v>2.13635312925439</v>
      </c>
      <c r="FB144" s="14"/>
      <c r="FC144" s="14">
        <f t="shared" si="379"/>
        <v>69.752204838427716</v>
      </c>
      <c r="FD144" s="14">
        <f t="shared" si="380"/>
        <v>18.329769821439022</v>
      </c>
      <c r="FE144" s="14">
        <f t="shared" si="380"/>
        <v>11.049828266941669</v>
      </c>
      <c r="FF144" s="14">
        <f t="shared" si="380"/>
        <v>29.537166179266485</v>
      </c>
      <c r="FG144" s="14">
        <f t="shared" si="328"/>
        <v>8.1900344173937292</v>
      </c>
      <c r="FH144" s="14">
        <f t="shared" si="311"/>
        <v>2.6454061533868121</v>
      </c>
      <c r="FI144" s="14"/>
      <c r="FJ144" s="14">
        <f t="shared" si="381"/>
        <v>71.802386495439535</v>
      </c>
      <c r="FK144" s="14">
        <f t="shared" si="382"/>
        <v>19.048557670011906</v>
      </c>
      <c r="FL144" s="14">
        <f t="shared" si="382"/>
        <v>10.938166467539576</v>
      </c>
      <c r="FM144" s="14">
        <f t="shared" si="382"/>
        <v>32.505219989586884</v>
      </c>
      <c r="FN144" s="14">
        <f t="shared" si="329"/>
        <v>7.5705045638438691</v>
      </c>
      <c r="FO144" s="14">
        <f t="shared" si="312"/>
        <v>1.7399378044572984</v>
      </c>
    </row>
    <row r="145" spans="1:171" s="19" customFormat="1" ht="13.15" x14ac:dyDescent="0.2">
      <c r="B145" s="19">
        <v>23.7</v>
      </c>
      <c r="C145" s="19">
        <v>12.33</v>
      </c>
      <c r="D145" s="19">
        <v>42.4</v>
      </c>
      <c r="E145" s="19">
        <v>9.1300000000000008</v>
      </c>
      <c r="F145" s="19">
        <f t="shared" si="330"/>
        <v>4.5440257505717678</v>
      </c>
      <c r="G145" s="19">
        <v>50.6</v>
      </c>
      <c r="H145" s="19">
        <v>200</v>
      </c>
      <c r="I145" s="19">
        <v>146</v>
      </c>
      <c r="J145" s="19">
        <f t="shared" si="331"/>
        <v>-0.45</v>
      </c>
      <c r="K145" s="19">
        <f t="shared" si="249"/>
        <v>-2.37</v>
      </c>
      <c r="L145" s="19">
        <f t="shared" si="313"/>
        <v>92.104025750571765</v>
      </c>
      <c r="M145" s="19" t="s">
        <v>1</v>
      </c>
      <c r="N145" s="19">
        <v>2015</v>
      </c>
      <c r="P145" s="19">
        <v>200</v>
      </c>
      <c r="Q145" s="19">
        <f t="shared" si="396"/>
        <v>23.182773633892527</v>
      </c>
      <c r="R145" s="19">
        <f t="shared" si="396"/>
        <v>12.233124035242987</v>
      </c>
      <c r="S145" s="19">
        <f t="shared" si="396"/>
        <v>41.285549324695658</v>
      </c>
      <c r="T145" s="19">
        <f t="shared" si="396"/>
        <v>8.9599314070267724</v>
      </c>
      <c r="U145" s="19">
        <f t="shared" si="396"/>
        <v>4.0764930713138643</v>
      </c>
      <c r="W145" s="19">
        <f t="shared" si="314"/>
        <v>-2.3661542783999465</v>
      </c>
      <c r="X145" s="19">
        <f t="shared" si="315"/>
        <v>89.737871472171818</v>
      </c>
      <c r="Y145" s="19">
        <f t="shared" si="397"/>
        <v>0.90000000000000213</v>
      </c>
      <c r="Z145" s="19">
        <f t="shared" si="397"/>
        <v>6.0000000000000497E-2</v>
      </c>
      <c r="AA145" s="19">
        <f t="shared" si="397"/>
        <v>2.3000000000000043</v>
      </c>
      <c r="AB145" s="19">
        <f t="shared" si="397"/>
        <v>0.35999999999999943</v>
      </c>
      <c r="AC145" s="19">
        <f t="shared" si="397"/>
        <v>1.2596528319775002</v>
      </c>
      <c r="AE145" s="19">
        <f t="shared" si="398"/>
        <v>4.879652831977495</v>
      </c>
      <c r="AF145" s="19">
        <f t="shared" si="399"/>
        <v>1.4172263661074753</v>
      </c>
      <c r="AG145" s="19">
        <f t="shared" si="399"/>
        <v>0.15687596475701401</v>
      </c>
      <c r="AH145" s="19">
        <f t="shared" si="399"/>
        <v>3.4144506753043427</v>
      </c>
      <c r="AI145" s="19">
        <f t="shared" si="399"/>
        <v>0.53006859297322784</v>
      </c>
      <c r="AJ145" s="19">
        <f t="shared" si="399"/>
        <v>1.7271855112354035</v>
      </c>
      <c r="AL145" s="14"/>
      <c r="AM145" s="14">
        <v>1520</v>
      </c>
      <c r="AN145" s="14">
        <f t="shared" si="348"/>
        <v>71.032886044302913</v>
      </c>
      <c r="AO145" s="14">
        <f t="shared" si="349"/>
        <v>19.65546204990779</v>
      </c>
      <c r="AP145" s="14">
        <f t="shared" si="350"/>
        <v>10.273386267610405</v>
      </c>
      <c r="AQ145" s="14">
        <f t="shared" si="351"/>
        <v>31.89988795347211</v>
      </c>
      <c r="AR145" s="14">
        <f t="shared" si="352"/>
        <v>7.4733019830459995</v>
      </c>
      <c r="AS145" s="14">
        <f t="shared" si="353"/>
        <v>1.730847790266612</v>
      </c>
      <c r="AT145" s="14"/>
      <c r="AU145" s="14">
        <f t="shared" si="354"/>
        <v>69.46592920819478</v>
      </c>
      <c r="AV145" s="14">
        <f t="shared" si="268"/>
        <v>18.970400324696932</v>
      </c>
      <c r="AW145" s="14">
        <f t="shared" si="268"/>
        <v>9.9871101560586091</v>
      </c>
      <c r="AX145" s="14">
        <f t="shared" si="268"/>
        <v>31.451706040635145</v>
      </c>
      <c r="AY145" s="14">
        <f t="shared" si="267"/>
        <v>7.3828575785398876</v>
      </c>
      <c r="AZ145" s="14">
        <f t="shared" si="267"/>
        <v>1.673855108264199</v>
      </c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>
        <f t="shared" si="357"/>
        <v>73.824871989314971</v>
      </c>
      <c r="BQ145" s="14">
        <f t="shared" si="358"/>
        <v>20.038729638520451</v>
      </c>
      <c r="BR145" s="14">
        <f t="shared" si="358"/>
        <v>10.812929591101643</v>
      </c>
      <c r="BS145" s="14">
        <f t="shared" si="358"/>
        <v>33.300290519487405</v>
      </c>
      <c r="BT145" s="14">
        <f t="shared" si="317"/>
        <v>7.7191697763852272</v>
      </c>
      <c r="BU145" s="14">
        <f t="shared" si="300"/>
        <v>1.9537524638202548</v>
      </c>
      <c r="BV145" s="14"/>
      <c r="BW145" s="14">
        <f t="shared" si="359"/>
        <v>73.279755229843602</v>
      </c>
      <c r="BX145" s="14">
        <f t="shared" si="360"/>
        <v>19.848620603009088</v>
      </c>
      <c r="BY145" s="14">
        <f t="shared" si="360"/>
        <v>10.759842498259131</v>
      </c>
      <c r="BZ145" s="14">
        <f t="shared" si="360"/>
        <v>33.081273603691407</v>
      </c>
      <c r="CA145" s="14">
        <f t="shared" si="318"/>
        <v>7.680031306211843</v>
      </c>
      <c r="CB145" s="14">
        <f t="shared" si="301"/>
        <v>1.9099872186721338</v>
      </c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>
        <f t="shared" si="365"/>
        <v>72.529045540406528</v>
      </c>
      <c r="CZ145" s="14">
        <f t="shared" si="366"/>
        <v>19.709708148970133</v>
      </c>
      <c r="DA145" s="14">
        <f t="shared" si="366"/>
        <v>10.480065666370512</v>
      </c>
      <c r="DB145" s="14">
        <f t="shared" si="366"/>
        <v>32.835003260414247</v>
      </c>
      <c r="DC145" s="14">
        <f t="shared" si="321"/>
        <v>7.6217203816774024</v>
      </c>
      <c r="DD145" s="14">
        <f t="shared" si="304"/>
        <v>1.8825480829742407</v>
      </c>
      <c r="DE145" s="14"/>
      <c r="DF145" s="14">
        <f t="shared" si="367"/>
        <v>72.894666139751706</v>
      </c>
      <c r="DG145" s="14">
        <f t="shared" si="368"/>
        <v>19.648097324880844</v>
      </c>
      <c r="DH145" s="14">
        <f t="shared" si="368"/>
        <v>10.871102558705372</v>
      </c>
      <c r="DI145" s="14">
        <f t="shared" si="368"/>
        <v>32.914176635133444</v>
      </c>
      <c r="DJ145" s="14">
        <f t="shared" si="322"/>
        <v>7.6325192142371119</v>
      </c>
      <c r="DK145" s="14">
        <f t="shared" si="305"/>
        <v>1.8287704067949289</v>
      </c>
      <c r="DL145" s="14"/>
      <c r="DM145" s="14">
        <f t="shared" si="369"/>
        <v>66.944073678872016</v>
      </c>
      <c r="DN145" s="14">
        <f t="shared" si="370"/>
        <v>18.470923242415424</v>
      </c>
      <c r="DO145" s="14">
        <f t="shared" si="370"/>
        <v>10.4799279058237</v>
      </c>
      <c r="DP145" s="14">
        <f t="shared" si="370"/>
        <v>29.552785654343634</v>
      </c>
      <c r="DQ145" s="14">
        <f t="shared" si="323"/>
        <v>7.1148461490720667</v>
      </c>
      <c r="DR145" s="14">
        <f t="shared" si="306"/>
        <v>1.3255907272171941</v>
      </c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>
        <f t="shared" si="373"/>
        <v>75.923336108627566</v>
      </c>
      <c r="EI145" s="14">
        <f t="shared" si="374"/>
        <v>21.212678987544283</v>
      </c>
      <c r="EJ145" s="14">
        <f t="shared" si="374"/>
        <v>11.368574535618324</v>
      </c>
      <c r="EK145" s="14">
        <f t="shared" si="374"/>
        <v>33.582013422567343</v>
      </c>
      <c r="EL145" s="14">
        <f t="shared" si="325"/>
        <v>7.7983886054734857</v>
      </c>
      <c r="EM145" s="14">
        <f t="shared" si="308"/>
        <v>1.9616805574241143</v>
      </c>
      <c r="EN145" s="14"/>
      <c r="EO145" s="14">
        <f t="shared" si="375"/>
        <v>71.699995185078819</v>
      </c>
      <c r="EP145" s="14">
        <f t="shared" si="376"/>
        <v>19.002630458803893</v>
      </c>
      <c r="EQ145" s="14">
        <f t="shared" si="376"/>
        <v>10.421461949058353</v>
      </c>
      <c r="ER145" s="14">
        <f t="shared" si="376"/>
        <v>32.796668837202688</v>
      </c>
      <c r="ES145" s="14">
        <f t="shared" si="326"/>
        <v>7.6064927448339024</v>
      </c>
      <c r="ET145" s="14">
        <f t="shared" si="309"/>
        <v>1.8727411951799873</v>
      </c>
      <c r="EU145" s="14"/>
      <c r="EV145" s="14">
        <f t="shared" si="377"/>
        <v>73.653865318089572</v>
      </c>
      <c r="EW145" s="14">
        <f t="shared" si="378"/>
        <v>20.275876838841505</v>
      </c>
      <c r="EX145" s="14">
        <f t="shared" si="378"/>
        <v>11.273435620517814</v>
      </c>
      <c r="EY145" s="14">
        <f t="shared" si="378"/>
        <v>32.068595736885044</v>
      </c>
      <c r="EZ145" s="14">
        <f t="shared" si="327"/>
        <v>7.9056585198881333</v>
      </c>
      <c r="FA145" s="14">
        <f t="shared" si="310"/>
        <v>2.130298601957076</v>
      </c>
      <c r="FB145" s="14"/>
      <c r="FC145" s="14">
        <f t="shared" si="379"/>
        <v>69.687166711387405</v>
      </c>
      <c r="FD145" s="14">
        <f t="shared" si="380"/>
        <v>18.312143858721761</v>
      </c>
      <c r="FE145" s="14">
        <f t="shared" si="380"/>
        <v>11.04151778192211</v>
      </c>
      <c r="FF145" s="14">
        <f t="shared" si="380"/>
        <v>29.50929023153919</v>
      </c>
      <c r="FG145" s="14">
        <f t="shared" si="328"/>
        <v>8.1853611894189946</v>
      </c>
      <c r="FH145" s="14">
        <f t="shared" si="311"/>
        <v>2.6388536497853465</v>
      </c>
      <c r="FI145" s="14"/>
      <c r="FJ145" s="14">
        <f t="shared" si="381"/>
        <v>71.745181467006745</v>
      </c>
      <c r="FK145" s="14">
        <f t="shared" si="382"/>
        <v>19.034171229973332</v>
      </c>
      <c r="FL145" s="14">
        <f t="shared" si="382"/>
        <v>10.9322330492069</v>
      </c>
      <c r="FM145" s="14">
        <f t="shared" si="382"/>
        <v>32.477014465645013</v>
      </c>
      <c r="FN145" s="14">
        <f t="shared" si="329"/>
        <v>7.5661243506251052</v>
      </c>
      <c r="FO145" s="14">
        <f t="shared" si="312"/>
        <v>1.7356383715563921</v>
      </c>
    </row>
    <row r="146" spans="1:171" s="19" customFormat="1" ht="13.15" x14ac:dyDescent="0.2">
      <c r="B146" s="19">
        <v>22.4</v>
      </c>
      <c r="C146" s="19">
        <v>12.05</v>
      </c>
      <c r="D146" s="19">
        <v>39.700000000000003</v>
      </c>
      <c r="E146" s="19">
        <v>8.7200000000000006</v>
      </c>
      <c r="F146" s="19">
        <f t="shared" si="330"/>
        <v>3.4994074758589013</v>
      </c>
      <c r="G146" s="19">
        <v>50.6</v>
      </c>
      <c r="H146" s="19">
        <v>400</v>
      </c>
      <c r="I146" s="19">
        <v>292</v>
      </c>
      <c r="J146" s="19">
        <f t="shared" si="331"/>
        <v>-0.45</v>
      </c>
      <c r="K146" s="19">
        <f t="shared" si="249"/>
        <v>-2.57</v>
      </c>
      <c r="L146" s="19">
        <f t="shared" si="313"/>
        <v>86.369407475858907</v>
      </c>
      <c r="M146" s="19" t="s">
        <v>1</v>
      </c>
      <c r="N146" s="19">
        <v>2015</v>
      </c>
      <c r="P146" s="19">
        <v>400</v>
      </c>
      <c r="Q146" s="19">
        <f t="shared" si="396"/>
        <v>21.802957941937514</v>
      </c>
      <c r="R146" s="19">
        <f t="shared" si="396"/>
        <v>11.835876073552472</v>
      </c>
      <c r="S146" s="19">
        <f t="shared" si="396"/>
        <v>38.498750162494737</v>
      </c>
      <c r="T146" s="19">
        <f t="shared" si="396"/>
        <v>8.5326047355092243</v>
      </c>
      <c r="U146" s="19">
        <f t="shared" si="396"/>
        <v>3.1336084761533733</v>
      </c>
      <c r="W146" s="19">
        <f t="shared" si="314"/>
        <v>-2.565610086211592</v>
      </c>
      <c r="X146" s="19">
        <f t="shared" si="315"/>
        <v>83.803797389647315</v>
      </c>
      <c r="Y146" s="19">
        <f t="shared" si="397"/>
        <v>2.2000000000000028</v>
      </c>
      <c r="Z146" s="19">
        <f t="shared" si="397"/>
        <v>0.33999999999999986</v>
      </c>
      <c r="AA146" s="19">
        <f t="shared" si="397"/>
        <v>5</v>
      </c>
      <c r="AB146" s="19">
        <f t="shared" si="397"/>
        <v>0.76999999999999957</v>
      </c>
      <c r="AC146" s="19">
        <f t="shared" si="397"/>
        <v>2.3042711066903667</v>
      </c>
      <c r="AE146" s="19">
        <f t="shared" si="398"/>
        <v>10.614271106690353</v>
      </c>
      <c r="AF146" s="19">
        <f t="shared" si="399"/>
        <v>2.7970420580624866</v>
      </c>
      <c r="AG146" s="19">
        <f t="shared" si="399"/>
        <v>0.55412392644752984</v>
      </c>
      <c r="AH146" s="19">
        <f t="shared" si="399"/>
        <v>6.2012498375052632</v>
      </c>
      <c r="AI146" s="19">
        <f t="shared" si="399"/>
        <v>0.95739526449077572</v>
      </c>
      <c r="AJ146" s="19">
        <f t="shared" si="399"/>
        <v>2.6700701063958947</v>
      </c>
      <c r="AL146" s="14"/>
      <c r="AM146" s="14">
        <v>1530</v>
      </c>
      <c r="AN146" s="14">
        <f t="shared" si="348"/>
        <v>70.974495022611293</v>
      </c>
      <c r="AO146" s="14">
        <f t="shared" si="349"/>
        <v>19.642104476126192</v>
      </c>
      <c r="AP146" s="14">
        <f t="shared" si="350"/>
        <v>10.264090048769351</v>
      </c>
      <c r="AQ146" s="14">
        <f t="shared" si="351"/>
        <v>31.87258744250699</v>
      </c>
      <c r="AR146" s="14">
        <f t="shared" si="352"/>
        <v>7.4687434795953145</v>
      </c>
      <c r="AS146" s="14">
        <f t="shared" si="353"/>
        <v>1.7269695756134364</v>
      </c>
      <c r="AT146" s="14"/>
      <c r="AU146" s="14">
        <f t="shared" si="354"/>
        <v>69.404408883573851</v>
      </c>
      <c r="AV146" s="14">
        <f t="shared" si="268"/>
        <v>18.955600714634045</v>
      </c>
      <c r="AW146" s="14">
        <f t="shared" si="268"/>
        <v>9.9786330691150855</v>
      </c>
      <c r="AX146" s="14">
        <f t="shared" si="268"/>
        <v>31.422656549744538</v>
      </c>
      <c r="AY146" s="14">
        <f t="shared" si="267"/>
        <v>7.3778728080194114</v>
      </c>
      <c r="AZ146" s="14">
        <f t="shared" si="267"/>
        <v>1.6696457420607809</v>
      </c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>
        <f t="shared" si="357"/>
        <v>73.761498427884746</v>
      </c>
      <c r="BQ146" s="14">
        <f t="shared" si="358"/>
        <v>20.023546941901166</v>
      </c>
      <c r="BR146" s="14">
        <f t="shared" si="358"/>
        <v>10.804218852922386</v>
      </c>
      <c r="BS146" s="14">
        <f t="shared" si="358"/>
        <v>33.270772802049493</v>
      </c>
      <c r="BT146" s="14">
        <f t="shared" si="317"/>
        <v>7.7142212953153031</v>
      </c>
      <c r="BU146" s="14">
        <f t="shared" si="300"/>
        <v>1.948738535696406</v>
      </c>
      <c r="BV146" s="14"/>
      <c r="BW146" s="14">
        <f t="shared" si="359"/>
        <v>73.21695093839557</v>
      </c>
      <c r="BX146" s="14">
        <f t="shared" si="360"/>
        <v>19.833435843781483</v>
      </c>
      <c r="BY146" s="14">
        <f t="shared" si="360"/>
        <v>10.75038078592709</v>
      </c>
      <c r="BZ146" s="14">
        <f t="shared" si="360"/>
        <v>33.052834617363246</v>
      </c>
      <c r="CA146" s="14">
        <f t="shared" si="318"/>
        <v>7.675107947361627</v>
      </c>
      <c r="CB146" s="14">
        <f t="shared" si="301"/>
        <v>1.9051917439621278</v>
      </c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>
        <f t="shared" si="365"/>
        <v>72.471806625168099</v>
      </c>
      <c r="CZ146" s="14">
        <f t="shared" si="366"/>
        <v>19.695802900778496</v>
      </c>
      <c r="DA146" s="14">
        <f t="shared" si="366"/>
        <v>10.473494468851419</v>
      </c>
      <c r="DB146" s="14">
        <f t="shared" si="366"/>
        <v>32.807409977066271</v>
      </c>
      <c r="DC146" s="14">
        <f t="shared" si="321"/>
        <v>7.6172055495387676</v>
      </c>
      <c r="DD146" s="14">
        <f t="shared" si="304"/>
        <v>1.8778937289331461</v>
      </c>
      <c r="DE146" s="14"/>
      <c r="DF146" s="14">
        <f t="shared" si="367"/>
        <v>72.838437938196449</v>
      </c>
      <c r="DG146" s="14">
        <f t="shared" si="368"/>
        <v>19.63457590594718</v>
      </c>
      <c r="DH146" s="14">
        <f t="shared" si="368"/>
        <v>10.863975137227733</v>
      </c>
      <c r="DI146" s="14">
        <f t="shared" si="368"/>
        <v>32.887305684814002</v>
      </c>
      <c r="DJ146" s="14">
        <f t="shared" si="322"/>
        <v>7.6281302771708033</v>
      </c>
      <c r="DK146" s="14">
        <f t="shared" si="305"/>
        <v>1.8244509330367311</v>
      </c>
      <c r="DL146" s="14"/>
      <c r="DM146" s="14">
        <f t="shared" si="369"/>
        <v>66.885304229033835</v>
      </c>
      <c r="DN146" s="14">
        <f t="shared" si="370"/>
        <v>18.455808833809733</v>
      </c>
      <c r="DO146" s="14">
        <f t="shared" si="370"/>
        <v>10.472533270375747</v>
      </c>
      <c r="DP146" s="14">
        <f t="shared" si="370"/>
        <v>29.524712601664355</v>
      </c>
      <c r="DQ146" s="14">
        <f t="shared" si="323"/>
        <v>7.110071231603948</v>
      </c>
      <c r="DR146" s="14">
        <f t="shared" si="306"/>
        <v>1.3221782915800437</v>
      </c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>
        <f t="shared" si="373"/>
        <v>75.868377685291151</v>
      </c>
      <c r="EI146" s="14">
        <f t="shared" si="374"/>
        <v>21.200662938154668</v>
      </c>
      <c r="EJ146" s="14">
        <f t="shared" si="374"/>
        <v>11.363176252785649</v>
      </c>
      <c r="EK146" s="14">
        <f t="shared" si="374"/>
        <v>33.554191110221474</v>
      </c>
      <c r="EL146" s="14">
        <f t="shared" si="325"/>
        <v>7.7938547766614867</v>
      </c>
      <c r="EM146" s="14">
        <f t="shared" si="308"/>
        <v>1.9564926074678812</v>
      </c>
      <c r="EN146" s="14"/>
      <c r="EO146" s="14">
        <f t="shared" si="375"/>
        <v>71.639184925254511</v>
      </c>
      <c r="EP146" s="14">
        <f t="shared" si="376"/>
        <v>18.988124739386294</v>
      </c>
      <c r="EQ146" s="14">
        <f t="shared" si="376"/>
        <v>10.413447357465488</v>
      </c>
      <c r="ER146" s="14">
        <f t="shared" si="376"/>
        <v>32.767600817822526</v>
      </c>
      <c r="ES146" s="14">
        <f t="shared" si="326"/>
        <v>7.6018400772033923</v>
      </c>
      <c r="ET146" s="14">
        <f t="shared" si="309"/>
        <v>1.8681719333768116</v>
      </c>
      <c r="EU146" s="14"/>
      <c r="EV146" s="14">
        <f t="shared" si="377"/>
        <v>73.599000079313925</v>
      </c>
      <c r="EW146" s="14">
        <f t="shared" si="378"/>
        <v>20.261811954687929</v>
      </c>
      <c r="EX146" s="14">
        <f t="shared" si="378"/>
        <v>11.270244858974825</v>
      </c>
      <c r="EY146" s="14">
        <f t="shared" si="378"/>
        <v>32.04149004168066</v>
      </c>
      <c r="EZ146" s="14">
        <f t="shared" si="327"/>
        <v>7.901166883438826</v>
      </c>
      <c r="FA146" s="14">
        <f t="shared" si="310"/>
        <v>2.1242863405316834</v>
      </c>
      <c r="FB146" s="14"/>
      <c r="FC146" s="14">
        <f t="shared" si="379"/>
        <v>69.62240235117595</v>
      </c>
      <c r="FD146" s="14">
        <f t="shared" si="380"/>
        <v>18.294583198196861</v>
      </c>
      <c r="FE146" s="14">
        <f t="shared" si="380"/>
        <v>11.033243500979756</v>
      </c>
      <c r="FF146" s="14">
        <f t="shared" si="380"/>
        <v>29.481521359848085</v>
      </c>
      <c r="FG146" s="14">
        <f t="shared" si="328"/>
        <v>8.1807082827684567</v>
      </c>
      <c r="FH146" s="14">
        <f t="shared" si="311"/>
        <v>2.6323460093827951</v>
      </c>
      <c r="FI146" s="14"/>
      <c r="FJ146" s="14">
        <f t="shared" si="381"/>
        <v>71.688165845322487</v>
      </c>
      <c r="FK146" s="14">
        <f t="shared" si="382"/>
        <v>19.019825050568187</v>
      </c>
      <c r="FL146" s="14">
        <f t="shared" si="382"/>
        <v>10.926307707839424</v>
      </c>
      <c r="FM146" s="14">
        <f t="shared" si="382"/>
        <v>32.448906324071118</v>
      </c>
      <c r="FN146" s="14">
        <f t="shared" si="329"/>
        <v>7.5617602430742572</v>
      </c>
      <c r="FO146" s="14">
        <f t="shared" si="312"/>
        <v>1.7313665197694883</v>
      </c>
    </row>
    <row r="147" spans="1:171" s="19" customFormat="1" ht="13.15" x14ac:dyDescent="0.2">
      <c r="B147" s="19">
        <v>21</v>
      </c>
      <c r="C147" s="19">
        <v>11.5</v>
      </c>
      <c r="D147" s="19">
        <v>36.9</v>
      </c>
      <c r="E147" s="19">
        <v>8.2799999999999994</v>
      </c>
      <c r="F147" s="19">
        <f t="shared" si="330"/>
        <v>2.7029033948272327</v>
      </c>
      <c r="G147" s="19">
        <v>50.6</v>
      </c>
      <c r="H147" s="19">
        <v>800</v>
      </c>
      <c r="I147" s="19">
        <v>573</v>
      </c>
      <c r="J147" s="19">
        <f t="shared" si="331"/>
        <v>-0.48</v>
      </c>
      <c r="K147" s="19">
        <f t="shared" si="249"/>
        <v>-2.78</v>
      </c>
      <c r="L147" s="19">
        <f t="shared" si="313"/>
        <v>80.382903394827238</v>
      </c>
      <c r="M147" s="19" t="s">
        <v>1</v>
      </c>
      <c r="N147" s="19">
        <v>2015</v>
      </c>
      <c r="P147" s="19">
        <v>800</v>
      </c>
      <c r="Q147" s="19">
        <f t="shared" si="396"/>
        <v>20.3644354668827</v>
      </c>
      <c r="R147" s="19">
        <f t="shared" si="396"/>
        <v>11.176944923051465</v>
      </c>
      <c r="S147" s="19">
        <f t="shared" si="396"/>
        <v>35.590957387134921</v>
      </c>
      <c r="T147" s="19">
        <f t="shared" si="396"/>
        <v>8.0651732562566476</v>
      </c>
      <c r="U147" s="19">
        <f t="shared" si="396"/>
        <v>2.4005294040163481</v>
      </c>
      <c r="W147" s="19">
        <f t="shared" si="314"/>
        <v>-2.78486295748516</v>
      </c>
      <c r="X147" s="19">
        <f t="shared" si="315"/>
        <v>77.598040437342078</v>
      </c>
      <c r="Y147" s="19">
        <f t="shared" si="397"/>
        <v>3.6000000000000014</v>
      </c>
      <c r="Z147" s="19">
        <f t="shared" si="397"/>
        <v>0.89000000000000057</v>
      </c>
      <c r="AA147" s="19">
        <f t="shared" si="397"/>
        <v>7.8000000000000043</v>
      </c>
      <c r="AB147" s="19">
        <f t="shared" si="397"/>
        <v>1.2100000000000009</v>
      </c>
      <c r="AC147" s="19">
        <f t="shared" si="397"/>
        <v>3.1007751877220353</v>
      </c>
      <c r="AE147" s="19">
        <f t="shared" si="398"/>
        <v>16.600775187722022</v>
      </c>
      <c r="AF147" s="19">
        <f t="shared" si="399"/>
        <v>4.2355645331173006</v>
      </c>
      <c r="AG147" s="19">
        <f t="shared" si="399"/>
        <v>1.2130550769485351</v>
      </c>
      <c r="AH147" s="19">
        <f t="shared" si="399"/>
        <v>9.1090426128650783</v>
      </c>
      <c r="AI147" s="19">
        <f t="shared" si="399"/>
        <v>1.4248267437433531</v>
      </c>
      <c r="AJ147" s="19">
        <f t="shared" si="399"/>
        <v>3.40314917853292</v>
      </c>
      <c r="AL147" s="14"/>
      <c r="AM147" s="14">
        <v>1540</v>
      </c>
      <c r="AN147" s="14">
        <f t="shared" si="348"/>
        <v>70.916352828411462</v>
      </c>
      <c r="AO147" s="14">
        <f t="shared" si="349"/>
        <v>19.628807660985263</v>
      </c>
      <c r="AP147" s="14">
        <f t="shared" si="350"/>
        <v>10.254826811048709</v>
      </c>
      <c r="AQ147" s="14">
        <f t="shared" si="351"/>
        <v>31.845399148966699</v>
      </c>
      <c r="AR147" s="14">
        <f t="shared" si="352"/>
        <v>7.4642030902881089</v>
      </c>
      <c r="AS147" s="14">
        <f t="shared" si="353"/>
        <v>1.7231161171226805</v>
      </c>
      <c r="AT147" s="14"/>
      <c r="AU147" s="14">
        <f t="shared" si="354"/>
        <v>69.343086598184186</v>
      </c>
      <c r="AV147" s="14">
        <f t="shared" si="268"/>
        <v>18.940849749639767</v>
      </c>
      <c r="AW147" s="14">
        <f t="shared" si="268"/>
        <v>9.9701944291806761</v>
      </c>
      <c r="AX147" s="14">
        <f t="shared" si="268"/>
        <v>31.393684107222562</v>
      </c>
      <c r="AY147" s="14">
        <f t="shared" si="267"/>
        <v>7.3729029326901996</v>
      </c>
      <c r="AZ147" s="14">
        <f t="shared" si="267"/>
        <v>1.6654553794509965</v>
      </c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>
        <f t="shared" si="357"/>
        <v>73.698336477448322</v>
      </c>
      <c r="BQ147" s="14">
        <f t="shared" si="358"/>
        <v>20.008409494347156</v>
      </c>
      <c r="BR147" s="14">
        <f t="shared" si="358"/>
        <v>10.795538948113045</v>
      </c>
      <c r="BS147" s="14">
        <f t="shared" si="358"/>
        <v>33.241349010468262</v>
      </c>
      <c r="BT147" s="14">
        <f t="shared" si="317"/>
        <v>7.7092885343546937</v>
      </c>
      <c r="BU147" s="14">
        <f t="shared" si="300"/>
        <v>1.9437504901651517</v>
      </c>
      <c r="BV147" s="14"/>
      <c r="BW147" s="14">
        <f t="shared" si="359"/>
        <v>73.154393835977032</v>
      </c>
      <c r="BX147" s="14">
        <f t="shared" si="360"/>
        <v>19.818310467538222</v>
      </c>
      <c r="BY147" s="14">
        <f t="shared" si="360"/>
        <v>10.740950236255804</v>
      </c>
      <c r="BZ147" s="14">
        <f t="shared" si="360"/>
        <v>33.024505169116196</v>
      </c>
      <c r="CA147" s="14">
        <f t="shared" si="318"/>
        <v>7.6702024975931664</v>
      </c>
      <c r="CB147" s="14">
        <f t="shared" si="301"/>
        <v>1.9004254654736394</v>
      </c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>
        <f t="shared" si="365"/>
        <v>72.414825790472136</v>
      </c>
      <c r="CZ147" s="14">
        <f t="shared" si="366"/>
        <v>19.681959243577783</v>
      </c>
      <c r="DA147" s="14">
        <f t="shared" si="366"/>
        <v>10.466965235697845</v>
      </c>
      <c r="DB147" s="14">
        <f t="shared" si="366"/>
        <v>32.779926098101555</v>
      </c>
      <c r="DC147" s="14">
        <f t="shared" si="321"/>
        <v>7.6127092192292691</v>
      </c>
      <c r="DD147" s="14">
        <f t="shared" si="304"/>
        <v>1.8732659938656813</v>
      </c>
      <c r="DE147" s="14"/>
      <c r="DF147" s="14">
        <f t="shared" si="367"/>
        <v>72.782457177065439</v>
      </c>
      <c r="DG147" s="14">
        <f t="shared" si="368"/>
        <v>19.62111424414266</v>
      </c>
      <c r="DH147" s="14">
        <f t="shared" si="368"/>
        <v>10.856888580414118</v>
      </c>
      <c r="DI147" s="14">
        <f t="shared" si="368"/>
        <v>32.860540169237318</v>
      </c>
      <c r="DJ147" s="14">
        <f t="shared" si="322"/>
        <v>7.6237586952105287</v>
      </c>
      <c r="DK147" s="14">
        <f t="shared" si="305"/>
        <v>1.8201554880608239</v>
      </c>
      <c r="DL147" s="14"/>
      <c r="DM147" s="14">
        <f t="shared" si="369"/>
        <v>66.826811119483807</v>
      </c>
      <c r="DN147" s="14">
        <f t="shared" si="370"/>
        <v>18.440768898021346</v>
      </c>
      <c r="DO147" s="14">
        <f t="shared" si="370"/>
        <v>10.465189257200718</v>
      </c>
      <c r="DP147" s="14">
        <f t="shared" si="370"/>
        <v>29.496752616614391</v>
      </c>
      <c r="DQ147" s="14">
        <f t="shared" si="323"/>
        <v>7.1053156057201186</v>
      </c>
      <c r="DR147" s="14">
        <f t="shared" si="306"/>
        <v>1.3187847419272294</v>
      </c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>
        <f t="shared" si="373"/>
        <v>75.81366953127673</v>
      </c>
      <c r="EI147" s="14">
        <f t="shared" si="374"/>
        <v>21.188701729376053</v>
      </c>
      <c r="EJ147" s="14">
        <f t="shared" si="374"/>
        <v>11.357805712598584</v>
      </c>
      <c r="EK147" s="14">
        <f t="shared" si="374"/>
        <v>33.526485962103507</v>
      </c>
      <c r="EL147" s="14">
        <f t="shared" si="325"/>
        <v>7.7893393046688981</v>
      </c>
      <c r="EM147" s="14">
        <f t="shared" si="308"/>
        <v>1.9513368225296901</v>
      </c>
      <c r="EN147" s="14"/>
      <c r="EO147" s="14">
        <f t="shared" si="375"/>
        <v>71.57860562388008</v>
      </c>
      <c r="EP147" s="14">
        <f t="shared" si="376"/>
        <v>18.973669047646638</v>
      </c>
      <c r="EQ147" s="14">
        <f t="shared" si="376"/>
        <v>10.405458707079623</v>
      </c>
      <c r="ER147" s="14">
        <f t="shared" si="376"/>
        <v>32.738640192814124</v>
      </c>
      <c r="ES147" s="14">
        <f t="shared" si="326"/>
        <v>7.5972055204498297</v>
      </c>
      <c r="ET147" s="14">
        <f t="shared" si="309"/>
        <v>1.8636321558898654</v>
      </c>
      <c r="EU147" s="14"/>
      <c r="EV147" s="14">
        <f t="shared" si="377"/>
        <v>73.544355444275624</v>
      </c>
      <c r="EW147" s="14">
        <f t="shared" si="378"/>
        <v>20.247794787877396</v>
      </c>
      <c r="EX147" s="14">
        <f t="shared" si="378"/>
        <v>11.267051968790883</v>
      </c>
      <c r="EY147" s="14">
        <f t="shared" si="378"/>
        <v>32.014500336121237</v>
      </c>
      <c r="EZ147" s="14">
        <f t="shared" si="327"/>
        <v>7.8966925101687107</v>
      </c>
      <c r="FA147" s="14">
        <f t="shared" si="310"/>
        <v>2.1183158413174015</v>
      </c>
      <c r="FB147" s="14"/>
      <c r="FC147" s="14">
        <f t="shared" si="379"/>
        <v>69.55790941144204</v>
      </c>
      <c r="FD147" s="14">
        <f t="shared" si="380"/>
        <v>18.277087317181387</v>
      </c>
      <c r="FE147" s="14">
        <f t="shared" si="380"/>
        <v>11.025005093562742</v>
      </c>
      <c r="FF147" s="14">
        <f t="shared" si="380"/>
        <v>29.453858687910611</v>
      </c>
      <c r="FG147" s="14">
        <f t="shared" si="328"/>
        <v>8.1760755180739295</v>
      </c>
      <c r="FH147" s="14">
        <f t="shared" si="311"/>
        <v>2.6258827947133696</v>
      </c>
      <c r="FI147" s="14"/>
      <c r="FJ147" s="14">
        <f t="shared" si="381"/>
        <v>71.631338354478544</v>
      </c>
      <c r="FK147" s="14">
        <f t="shared" si="382"/>
        <v>19.005518904390357</v>
      </c>
      <c r="FL147" s="14">
        <f t="shared" si="382"/>
        <v>10.920390428277136</v>
      </c>
      <c r="FM147" s="14">
        <f t="shared" si="382"/>
        <v>32.420894893193591</v>
      </c>
      <c r="FN147" s="14">
        <f t="shared" si="329"/>
        <v>7.5574121202429341</v>
      </c>
      <c r="FO147" s="14">
        <f t="shared" si="312"/>
        <v>1.7271220083745265</v>
      </c>
    </row>
    <row r="148" spans="1:171" s="19" customFormat="1" ht="13.15" x14ac:dyDescent="0.2">
      <c r="B148" s="19">
        <v>19.600000000000001</v>
      </c>
      <c r="C148" s="19">
        <v>10.75</v>
      </c>
      <c r="D148" s="19">
        <v>34</v>
      </c>
      <c r="E148" s="19">
        <v>7.8</v>
      </c>
      <c r="F148" s="19">
        <f t="shared" si="330"/>
        <v>2.0731250623610022</v>
      </c>
      <c r="G148" s="19">
        <v>50.6</v>
      </c>
      <c r="H148" s="19">
        <v>1600</v>
      </c>
      <c r="I148" s="19">
        <v>1137</v>
      </c>
      <c r="J148" s="19">
        <f t="shared" si="331"/>
        <v>-0.49</v>
      </c>
      <c r="K148" s="19">
        <f t="shared" si="249"/>
        <v>-3</v>
      </c>
      <c r="L148" s="19">
        <f t="shared" si="313"/>
        <v>74.223125062360992</v>
      </c>
      <c r="M148" s="19" t="s">
        <v>1</v>
      </c>
      <c r="N148" s="19">
        <v>2015</v>
      </c>
      <c r="P148" s="19">
        <v>1600</v>
      </c>
      <c r="Q148" s="19">
        <f t="shared" si="396"/>
        <v>18.887962491498456</v>
      </c>
      <c r="R148" s="19">
        <f t="shared" si="396"/>
        <v>10.358060181789543</v>
      </c>
      <c r="S148" s="19">
        <f t="shared" si="396"/>
        <v>32.567080755812412</v>
      </c>
      <c r="T148" s="19">
        <f t="shared" si="396"/>
        <v>7.5697692029676711</v>
      </c>
      <c r="U148" s="19">
        <f t="shared" si="396"/>
        <v>1.8369949840236446</v>
      </c>
      <c r="W148" s="19">
        <f t="shared" si="314"/>
        <v>-3.0032574462692594</v>
      </c>
      <c r="X148" s="19">
        <f t="shared" si="315"/>
        <v>71.219867616091733</v>
      </c>
      <c r="Y148" s="19">
        <f t="shared" si="397"/>
        <v>5</v>
      </c>
      <c r="Z148" s="19">
        <f t="shared" si="397"/>
        <v>1.6400000000000006</v>
      </c>
      <c r="AA148" s="19">
        <f t="shared" si="397"/>
        <v>10.700000000000003</v>
      </c>
      <c r="AB148" s="19">
        <f t="shared" si="397"/>
        <v>1.6900000000000004</v>
      </c>
      <c r="AC148" s="19">
        <f t="shared" si="397"/>
        <v>3.7305535201882658</v>
      </c>
      <c r="AE148" s="19">
        <f t="shared" si="398"/>
        <v>22.760553520188267</v>
      </c>
      <c r="AF148" s="19">
        <f t="shared" si="399"/>
        <v>5.7120375085015471</v>
      </c>
      <c r="AG148" s="19">
        <f t="shared" si="399"/>
        <v>2.0319398182104571</v>
      </c>
      <c r="AH148" s="19">
        <f t="shared" si="399"/>
        <v>12.132919244187587</v>
      </c>
      <c r="AI148" s="19">
        <f t="shared" si="399"/>
        <v>1.9202307970323294</v>
      </c>
      <c r="AJ148" s="19">
        <f t="shared" si="399"/>
        <v>3.9666835985256235</v>
      </c>
      <c r="AL148" s="14"/>
      <c r="AM148" s="14">
        <v>1550</v>
      </c>
      <c r="AN148" s="14">
        <f t="shared" si="348"/>
        <v>70.858457626581782</v>
      </c>
      <c r="AO148" s="14">
        <f t="shared" si="349"/>
        <v>19.615571132468183</v>
      </c>
      <c r="AP148" s="14">
        <f t="shared" si="350"/>
        <v>10.245596340192609</v>
      </c>
      <c r="AQ148" s="14">
        <f t="shared" si="351"/>
        <v>31.818322251072065</v>
      </c>
      <c r="AR148" s="14">
        <f t="shared" si="352"/>
        <v>7.4596806822083792</v>
      </c>
      <c r="AS148" s="14">
        <f t="shared" si="353"/>
        <v>1.7192872206405587</v>
      </c>
      <c r="AT148" s="14"/>
      <c r="AU148" s="14">
        <f t="shared" si="354"/>
        <v>69.281961115173758</v>
      </c>
      <c r="AV148" s="14">
        <f t="shared" si="268"/>
        <v>18.926147122998515</v>
      </c>
      <c r="AW148" s="14">
        <f t="shared" si="268"/>
        <v>9.9617939296944193</v>
      </c>
      <c r="AX148" s="14">
        <f t="shared" si="268"/>
        <v>31.364788307459062</v>
      </c>
      <c r="AY148" s="14">
        <f t="shared" si="267"/>
        <v>7.3679478633548463</v>
      </c>
      <c r="AZ148" s="14">
        <f t="shared" si="267"/>
        <v>1.6612838916669168</v>
      </c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>
        <f t="shared" si="357"/>
        <v>73.635384664485969</v>
      </c>
      <c r="BQ148" s="14">
        <f t="shared" si="358"/>
        <v>19.993317009136263</v>
      </c>
      <c r="BR148" s="14">
        <f t="shared" si="358"/>
        <v>10.786889643862544</v>
      </c>
      <c r="BS148" s="14">
        <f t="shared" si="358"/>
        <v>33.212018513391726</v>
      </c>
      <c r="BT148" s="14">
        <f t="shared" si="317"/>
        <v>7.7043713853776943</v>
      </c>
      <c r="BU148" s="14">
        <f t="shared" si="300"/>
        <v>1.9387881127177473</v>
      </c>
      <c r="BV148" s="14"/>
      <c r="BW148" s="14">
        <f t="shared" si="359"/>
        <v>73.092081689206736</v>
      </c>
      <c r="BX148" s="14">
        <f t="shared" si="360"/>
        <v>19.803243942723501</v>
      </c>
      <c r="BY148" s="14">
        <f t="shared" si="360"/>
        <v>10.731550615769553</v>
      </c>
      <c r="BZ148" s="14">
        <f t="shared" si="360"/>
        <v>32.996284252756865</v>
      </c>
      <c r="CA148" s="14">
        <f t="shared" si="318"/>
        <v>7.6653147989484935</v>
      </c>
      <c r="CB148" s="14">
        <f t="shared" si="301"/>
        <v>1.8956880790083241</v>
      </c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>
        <f t="shared" si="365"/>
        <v>72.358100831676239</v>
      </c>
      <c r="CZ148" s="14">
        <f t="shared" si="366"/>
        <v>19.668176663069406</v>
      </c>
      <c r="DA148" s="14">
        <f t="shared" si="366"/>
        <v>10.46047753467391</v>
      </c>
      <c r="DB148" s="14">
        <f t="shared" si="366"/>
        <v>32.7525507469202</v>
      </c>
      <c r="DC148" s="14">
        <f t="shared" si="321"/>
        <v>7.6082312382914949</v>
      </c>
      <c r="DD148" s="14">
        <f t="shared" si="304"/>
        <v>1.8686646487212251</v>
      </c>
      <c r="DE148" s="14"/>
      <c r="DF148" s="14">
        <f t="shared" si="367"/>
        <v>72.72672168391901</v>
      </c>
      <c r="DG148" s="14">
        <f t="shared" si="368"/>
        <v>19.607711819066232</v>
      </c>
      <c r="DH148" s="14">
        <f t="shared" si="368"/>
        <v>10.84984247626431</v>
      </c>
      <c r="DI148" s="14">
        <f t="shared" si="368"/>
        <v>32.833879209363545</v>
      </c>
      <c r="DJ148" s="14">
        <f t="shared" si="322"/>
        <v>7.6194043212227207</v>
      </c>
      <c r="DK148" s="14">
        <f t="shared" si="305"/>
        <v>1.8158838580022079</v>
      </c>
      <c r="DL148" s="14"/>
      <c r="DM148" s="14">
        <f t="shared" si="369"/>
        <v>66.768591746228893</v>
      </c>
      <c r="DN148" s="14">
        <f t="shared" si="370"/>
        <v>18.425802732307083</v>
      </c>
      <c r="DO148" s="14">
        <f t="shared" si="370"/>
        <v>10.45789531318831</v>
      </c>
      <c r="DP148" s="14">
        <f t="shared" si="370"/>
        <v>29.468904695260989</v>
      </c>
      <c r="DQ148" s="14">
        <f t="shared" si="323"/>
        <v>7.1005791025677469</v>
      </c>
      <c r="DR148" s="14">
        <f t="shared" si="306"/>
        <v>1.3154099029047632</v>
      </c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>
        <f t="shared" si="373"/>
        <v>75.759209210557103</v>
      </c>
      <c r="EI148" s="14">
        <f t="shared" si="374"/>
        <v>21.176794745655936</v>
      </c>
      <c r="EJ148" s="14">
        <f t="shared" si="374"/>
        <v>11.352462602975711</v>
      </c>
      <c r="EK148" s="14">
        <f t="shared" si="374"/>
        <v>33.498896939769295</v>
      </c>
      <c r="EL148" s="14">
        <f t="shared" si="325"/>
        <v>7.7848420265959133</v>
      </c>
      <c r="EM148" s="14">
        <f t="shared" si="308"/>
        <v>1.9462128955602482</v>
      </c>
      <c r="EN148" s="14"/>
      <c r="EO148" s="14">
        <f t="shared" si="375"/>
        <v>71.518255275116431</v>
      </c>
      <c r="EP148" s="14">
        <f t="shared" si="376"/>
        <v>18.959262973103726</v>
      </c>
      <c r="EQ148" s="14">
        <f t="shared" si="376"/>
        <v>10.397495794537868</v>
      </c>
      <c r="ER148" s="14">
        <f t="shared" si="376"/>
        <v>32.709786052021087</v>
      </c>
      <c r="ES148" s="14">
        <f t="shared" si="326"/>
        <v>7.5925889084057729</v>
      </c>
      <c r="ET148" s="14">
        <f t="shared" si="309"/>
        <v>1.8591215470479812</v>
      </c>
      <c r="EU148" s="14"/>
      <c r="EV148" s="14">
        <f t="shared" si="377"/>
        <v>73.489929136097047</v>
      </c>
      <c r="EW148" s="14">
        <f t="shared" si="378"/>
        <v>20.233824927660429</v>
      </c>
      <c r="EX148" s="14">
        <f t="shared" si="378"/>
        <v>11.263857020586327</v>
      </c>
      <c r="EY148" s="14">
        <f t="shared" si="378"/>
        <v>31.987625361366721</v>
      </c>
      <c r="EZ148" s="14">
        <f t="shared" si="327"/>
        <v>7.892235225830146</v>
      </c>
      <c r="FA148" s="14">
        <f t="shared" si="310"/>
        <v>2.1123866006534211</v>
      </c>
      <c r="FB148" s="14"/>
      <c r="FC148" s="14">
        <f t="shared" si="379"/>
        <v>69.493685545834325</v>
      </c>
      <c r="FD148" s="14">
        <f t="shared" si="380"/>
        <v>18.259655692992403</v>
      </c>
      <c r="FE148" s="14">
        <f t="shared" si="380"/>
        <v>11.016802229119204</v>
      </c>
      <c r="FF148" s="14">
        <f t="shared" si="380"/>
        <v>29.426301339444208</v>
      </c>
      <c r="FG148" s="14">
        <f t="shared" si="328"/>
        <v>8.1714627159672339</v>
      </c>
      <c r="FH148" s="14">
        <f t="shared" si="311"/>
        <v>2.6194635683112804</v>
      </c>
      <c r="FI148" s="14"/>
      <c r="FJ148" s="14">
        <f t="shared" si="381"/>
        <v>71.574697718566824</v>
      </c>
      <c r="FK148" s="14">
        <f t="shared" si="382"/>
        <v>18.991252564033744</v>
      </c>
      <c r="FL148" s="14">
        <f t="shared" si="382"/>
        <v>10.914481195360024</v>
      </c>
      <c r="FM148" s="14">
        <f t="shared" si="382"/>
        <v>32.392979501340868</v>
      </c>
      <c r="FN148" s="14">
        <f t="shared" si="329"/>
        <v>7.5530798611827468</v>
      </c>
      <c r="FO148" s="14">
        <f t="shared" si="312"/>
        <v>1.722904596649443</v>
      </c>
    </row>
    <row r="149" spans="1:171" s="19" customFormat="1" ht="13.15" x14ac:dyDescent="0.2">
      <c r="B149" s="19">
        <v>18.100000000000001</v>
      </c>
      <c r="C149" s="19">
        <v>9.92</v>
      </c>
      <c r="D149" s="19">
        <v>31</v>
      </c>
      <c r="E149" s="19">
        <v>7.32</v>
      </c>
      <c r="F149" s="19">
        <f t="shared" si="330"/>
        <v>1.6107490953569192</v>
      </c>
      <c r="G149" s="19">
        <v>50.6</v>
      </c>
      <c r="H149" s="19">
        <v>3200</v>
      </c>
      <c r="I149" s="19">
        <v>2208</v>
      </c>
      <c r="J149" s="19">
        <f t="shared" si="331"/>
        <v>-0.54</v>
      </c>
      <c r="K149" s="19">
        <f t="shared" si="249"/>
        <v>-3.01</v>
      </c>
      <c r="L149" s="19">
        <f t="shared" si="313"/>
        <v>67.950749095356926</v>
      </c>
      <c r="M149" s="19" t="s">
        <v>1</v>
      </c>
      <c r="N149" s="19">
        <v>2015</v>
      </c>
      <c r="P149" s="19">
        <v>3200</v>
      </c>
      <c r="Q149" s="19">
        <f t="shared" si="396"/>
        <v>17.364243253899993</v>
      </c>
      <c r="R149" s="19">
        <f t="shared" si="396"/>
        <v>9.5096223912232762</v>
      </c>
      <c r="S149" s="19">
        <f t="shared" si="396"/>
        <v>29.569331063111633</v>
      </c>
      <c r="T149" s="19">
        <f t="shared" si="396"/>
        <v>7.0766985225343335</v>
      </c>
      <c r="U149" s="19">
        <f t="shared" si="396"/>
        <v>1.4208722487969938</v>
      </c>
      <c r="W149" s="19">
        <f t="shared" si="314"/>
        <v>-3.0099816157906929</v>
      </c>
      <c r="X149" s="19">
        <f t="shared" si="315"/>
        <v>64.940767479566233</v>
      </c>
      <c r="Y149" s="19">
        <f t="shared" si="397"/>
        <v>6.5</v>
      </c>
      <c r="Z149" s="19">
        <f t="shared" si="397"/>
        <v>2.4700000000000006</v>
      </c>
      <c r="AA149" s="19">
        <f t="shared" si="397"/>
        <v>13.700000000000003</v>
      </c>
      <c r="AB149" s="19">
        <f t="shared" si="397"/>
        <v>2.17</v>
      </c>
      <c r="AC149" s="19">
        <f t="shared" si="397"/>
        <v>4.192929487192349</v>
      </c>
      <c r="AE149" s="19">
        <f t="shared" si="398"/>
        <v>29.032929487192334</v>
      </c>
      <c r="AF149" s="19">
        <f t="shared" si="399"/>
        <v>7.2357567461000096</v>
      </c>
      <c r="AG149" s="19">
        <f t="shared" si="399"/>
        <v>2.8803776087767243</v>
      </c>
      <c r="AH149" s="19">
        <f t="shared" si="399"/>
        <v>15.13066893688837</v>
      </c>
      <c r="AI149" s="19">
        <f t="shared" si="399"/>
        <v>2.4133014774656667</v>
      </c>
      <c r="AJ149" s="19">
        <f t="shared" si="399"/>
        <v>4.3828063337522742</v>
      </c>
      <c r="AL149" s="14"/>
      <c r="AM149" s="14">
        <v>1560</v>
      </c>
      <c r="AN149" s="14">
        <f t="shared" si="348"/>
        <v>70.800807582000616</v>
      </c>
      <c r="AO149" s="14">
        <f t="shared" si="349"/>
        <v>19.602394418558131</v>
      </c>
      <c r="AP149" s="14">
        <f t="shared" si="350"/>
        <v>10.23639842194518</v>
      </c>
      <c r="AQ149" s="14">
        <f t="shared" si="351"/>
        <v>31.791355927043902</v>
      </c>
      <c r="AR149" s="14">
        <f t="shared" si="352"/>
        <v>7.455176122440121</v>
      </c>
      <c r="AS149" s="14">
        <f t="shared" si="353"/>
        <v>1.7154826920132851</v>
      </c>
      <c r="AT149" s="14"/>
      <c r="AU149" s="14">
        <f t="shared" si="354"/>
        <v>69.221031197690507</v>
      </c>
      <c r="AV149" s="14">
        <f t="shared" si="268"/>
        <v>18.911492527994696</v>
      </c>
      <c r="AW149" s="14">
        <f t="shared" si="268"/>
        <v>9.9534312640953573</v>
      </c>
      <c r="AX149" s="14">
        <f t="shared" si="268"/>
        <v>31.335968744843896</v>
      </c>
      <c r="AY149" s="14">
        <f t="shared" si="267"/>
        <v>7.3630075108159465</v>
      </c>
      <c r="AZ149" s="14">
        <f t="shared" si="267"/>
        <v>1.6571311499406116</v>
      </c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>
        <f t="shared" si="357"/>
        <v>73.572641515478082</v>
      </c>
      <c r="BQ149" s="14">
        <f t="shared" si="358"/>
        <v>19.978269199546322</v>
      </c>
      <c r="BR149" s="14">
        <f t="shared" si="358"/>
        <v>10.778270707359811</v>
      </c>
      <c r="BS149" s="14">
        <f t="shared" si="358"/>
        <v>33.182780679467896</v>
      </c>
      <c r="BT149" s="14">
        <f t="shared" si="317"/>
        <v>7.6994697402586034</v>
      </c>
      <c r="BU149" s="14">
        <f t="shared" si="300"/>
        <v>1.9338511888454497</v>
      </c>
      <c r="BV149" s="14"/>
      <c r="BW149" s="14">
        <f t="shared" si="359"/>
        <v>73.030012264703473</v>
      </c>
      <c r="BX149" s="14">
        <f t="shared" si="360"/>
        <v>19.788235737781527</v>
      </c>
      <c r="BY149" s="14">
        <f t="shared" si="360"/>
        <v>10.722181690992624</v>
      </c>
      <c r="BZ149" s="14">
        <f t="shared" si="360"/>
        <v>32.968170862091846</v>
      </c>
      <c r="CA149" s="14">
        <f t="shared" si="318"/>
        <v>7.6604446934696417</v>
      </c>
      <c r="CB149" s="14">
        <f t="shared" si="301"/>
        <v>1.8909792803678345</v>
      </c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>
        <f t="shared" si="365"/>
        <v>72.301629544138038</v>
      </c>
      <c r="CZ149" s="14">
        <f t="shared" si="366"/>
        <v>19.654454644954789</v>
      </c>
      <c r="DA149" s="14">
        <f t="shared" si="366"/>
        <v>10.454030933543731</v>
      </c>
      <c r="DB149" s="14">
        <f t="shared" si="366"/>
        <v>32.725283046922328</v>
      </c>
      <c r="DC149" s="14">
        <f t="shared" si="321"/>
        <v>7.6037714542680357</v>
      </c>
      <c r="DD149" s="14">
        <f t="shared" si="304"/>
        <v>1.8640894644491555</v>
      </c>
      <c r="DE149" s="14"/>
      <c r="DF149" s="14">
        <f t="shared" si="367"/>
        <v>72.671229286317441</v>
      </c>
      <c r="DG149" s="14">
        <f t="shared" si="368"/>
        <v>19.594368110316829</v>
      </c>
      <c r="DH149" s="14">
        <f t="shared" si="368"/>
        <v>10.842836412778095</v>
      </c>
      <c r="DI149" s="14">
        <f t="shared" si="368"/>
        <v>32.807321926152824</v>
      </c>
      <c r="DJ149" s="14">
        <f t="shared" si="322"/>
        <v>7.6150670080738099</v>
      </c>
      <c r="DK149" s="14">
        <f t="shared" si="305"/>
        <v>1.8116358289958825</v>
      </c>
      <c r="DL149" s="14"/>
      <c r="DM149" s="14">
        <f t="shared" si="369"/>
        <v>66.710643505276067</v>
      </c>
      <c r="DN149" s="14">
        <f t="shared" si="370"/>
        <v>18.410909633923779</v>
      </c>
      <c r="DO149" s="14">
        <f t="shared" si="370"/>
        <v>10.450650885228221</v>
      </c>
      <c r="DP149" s="14">
        <f t="shared" si="370"/>
        <v>29.441167833671411</v>
      </c>
      <c r="DQ149" s="14">
        <f t="shared" si="323"/>
        <v>7.0958615532939984</v>
      </c>
      <c r="DR149" s="14">
        <f t="shared" si="306"/>
        <v>1.3120535991586562</v>
      </c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>
        <f t="shared" si="373"/>
        <v>75.704994287105151</v>
      </c>
      <c r="EI149" s="14">
        <f t="shared" si="374"/>
        <v>21.16494137144182</v>
      </c>
      <c r="EJ149" s="14">
        <f t="shared" si="374"/>
        <v>11.347146611835619</v>
      </c>
      <c r="EK149" s="14">
        <f t="shared" si="374"/>
        <v>33.471423004774721</v>
      </c>
      <c r="EL149" s="14">
        <f t="shared" si="325"/>
        <v>7.7803627795427257</v>
      </c>
      <c r="EM149" s="14">
        <f t="shared" si="308"/>
        <v>1.9411205195102621</v>
      </c>
      <c r="EN149" s="14"/>
      <c r="EO149" s="14">
        <f t="shared" si="375"/>
        <v>71.458131873124486</v>
      </c>
      <c r="EP149" s="14">
        <f t="shared" si="376"/>
        <v>18.944906105276363</v>
      </c>
      <c r="EQ149" s="14">
        <f t="shared" si="376"/>
        <v>10.389558416477328</v>
      </c>
      <c r="ER149" s="14">
        <f t="shared" si="376"/>
        <v>32.681037485287021</v>
      </c>
      <c r="ES149" s="14">
        <f t="shared" si="326"/>
        <v>7.5879900749037841</v>
      </c>
      <c r="ET149" s="14">
        <f t="shared" si="309"/>
        <v>1.8546397911799914</v>
      </c>
      <c r="EU149" s="14"/>
      <c r="EV149" s="14">
        <f t="shared" si="377"/>
        <v>73.435718877900541</v>
      </c>
      <c r="EW149" s="14">
        <f t="shared" si="378"/>
        <v>20.219901963287541</v>
      </c>
      <c r="EX149" s="14">
        <f t="shared" si="378"/>
        <v>11.260660084981509</v>
      </c>
      <c r="EY149" s="14">
        <f t="shared" si="378"/>
        <v>31.960863858577071</v>
      </c>
      <c r="EZ149" s="14">
        <f t="shared" si="327"/>
        <v>7.8877948561754909</v>
      </c>
      <c r="FA149" s="14">
        <f t="shared" si="310"/>
        <v>2.1064981148789306</v>
      </c>
      <c r="FB149" s="14"/>
      <c r="FC149" s="14">
        <f t="shared" si="379"/>
        <v>69.42972840800148</v>
      </c>
      <c r="FD149" s="14">
        <f t="shared" si="380"/>
        <v>18.242287802946976</v>
      </c>
      <c r="FE149" s="14">
        <f t="shared" si="380"/>
        <v>11.008634577097279</v>
      </c>
      <c r="FF149" s="14">
        <f t="shared" si="380"/>
        <v>29.398848438166304</v>
      </c>
      <c r="FG149" s="14">
        <f t="shared" si="328"/>
        <v>8.1668696970801857</v>
      </c>
      <c r="FH149" s="14">
        <f t="shared" si="311"/>
        <v>2.6130878927107375</v>
      </c>
      <c r="FI149" s="14"/>
      <c r="FJ149" s="14">
        <f t="shared" si="381"/>
        <v>71.518242661679153</v>
      </c>
      <c r="FK149" s="14">
        <f t="shared" si="382"/>
        <v>18.977025802092232</v>
      </c>
      <c r="FL149" s="14">
        <f t="shared" si="382"/>
        <v>10.908579993928075</v>
      </c>
      <c r="FM149" s="14">
        <f t="shared" si="382"/>
        <v>32.365159476841356</v>
      </c>
      <c r="FN149" s="14">
        <f t="shared" si="329"/>
        <v>7.5487633449453044</v>
      </c>
      <c r="FO149" s="14">
        <f t="shared" si="312"/>
        <v>1.7187140438721764</v>
      </c>
    </row>
    <row r="150" spans="1:171" s="19" customFormat="1" ht="13.15" x14ac:dyDescent="0.2">
      <c r="B150" s="19">
        <v>16.600000000000001</v>
      </c>
      <c r="C150" s="19">
        <v>9.08</v>
      </c>
      <c r="D150" s="19">
        <v>28.1</v>
      </c>
      <c r="E150" s="19">
        <v>6.82</v>
      </c>
      <c r="F150" s="19">
        <f t="shared" si="330"/>
        <v>1.2443390256079718</v>
      </c>
      <c r="H150" s="19">
        <v>6400</v>
      </c>
      <c r="I150" s="19">
        <v>4506</v>
      </c>
      <c r="J150" s="19">
        <f t="shared" si="331"/>
        <v>-0.51</v>
      </c>
      <c r="K150" s="19">
        <f t="shared" si="249"/>
        <v>-3.12</v>
      </c>
      <c r="L150" s="19">
        <f t="shared" si="313"/>
        <v>61.844339025607972</v>
      </c>
      <c r="P150" s="19">
        <v>6400</v>
      </c>
      <c r="Q150" s="19">
        <f t="shared" si="396"/>
        <v>15.839717773514767</v>
      </c>
      <c r="R150" s="19">
        <f t="shared" si="396"/>
        <v>8.6284616281370621</v>
      </c>
      <c r="S150" s="19">
        <f t="shared" si="396"/>
        <v>26.587142327555188</v>
      </c>
      <c r="T150" s="19">
        <f t="shared" si="396"/>
        <v>6.5638913354971464</v>
      </c>
      <c r="U150" s="19">
        <f t="shared" si="396"/>
        <v>1.1003235302667536</v>
      </c>
      <c r="W150" s="19">
        <f t="shared" si="314"/>
        <v>-3.1248024306370468</v>
      </c>
      <c r="X150" s="19">
        <f t="shared" si="315"/>
        <v>58.719536594970926</v>
      </c>
      <c r="Y150" s="19">
        <f t="shared" si="397"/>
        <v>8</v>
      </c>
      <c r="Z150" s="19">
        <f t="shared" si="397"/>
        <v>3.3100000000000005</v>
      </c>
      <c r="AA150" s="19">
        <f t="shared" si="397"/>
        <v>16.600000000000001</v>
      </c>
      <c r="AB150" s="19">
        <f t="shared" si="397"/>
        <v>2.67</v>
      </c>
      <c r="AC150" s="19">
        <f t="shared" si="397"/>
        <v>4.5593395569412962</v>
      </c>
      <c r="AE150" s="19">
        <f t="shared" si="398"/>
        <v>35.139339556941287</v>
      </c>
      <c r="AF150" s="19">
        <f t="shared" si="399"/>
        <v>8.7602822264852342</v>
      </c>
      <c r="AG150" s="19">
        <f t="shared" si="399"/>
        <v>3.7615383718629385</v>
      </c>
      <c r="AH150" s="19">
        <f t="shared" si="399"/>
        <v>18.112857672444814</v>
      </c>
      <c r="AI150" s="19">
        <f t="shared" si="399"/>
        <v>2.9261086645028533</v>
      </c>
      <c r="AJ150" s="19">
        <f t="shared" si="399"/>
        <v>4.7033550522825145</v>
      </c>
      <c r="AL150" s="14"/>
      <c r="AM150" s="14">
        <v>1570</v>
      </c>
      <c r="AN150" s="14">
        <f t="shared" si="348"/>
        <v>70.74340085954627</v>
      </c>
      <c r="AO150" s="14">
        <f t="shared" si="349"/>
        <v>19.589277047238284</v>
      </c>
      <c r="AP150" s="14">
        <f t="shared" si="350"/>
        <v>10.227232842050551</v>
      </c>
      <c r="AQ150" s="14">
        <f t="shared" si="351"/>
        <v>31.764499355103034</v>
      </c>
      <c r="AR150" s="14">
        <f t="shared" si="352"/>
        <v>7.4506892780673324</v>
      </c>
      <c r="AS150" s="14">
        <f t="shared" si="353"/>
        <v>1.7117023370870728</v>
      </c>
      <c r="AT150" s="14"/>
      <c r="AU150" s="14">
        <f t="shared" si="354"/>
        <v>69.160295608882379</v>
      </c>
      <c r="AV150" s="14">
        <f t="shared" si="268"/>
        <v>18.896885657912712</v>
      </c>
      <c r="AW150" s="14">
        <f t="shared" si="268"/>
        <v>9.9451061258225195</v>
      </c>
      <c r="AX150" s="14">
        <f t="shared" si="268"/>
        <v>31.307225013766907</v>
      </c>
      <c r="AY150" s="14">
        <f t="shared" si="267"/>
        <v>7.3580817858760943</v>
      </c>
      <c r="AZ150" s="14">
        <f t="shared" si="267"/>
        <v>1.6529970255041517</v>
      </c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>
        <f t="shared" si="357"/>
        <v>73.510105556904989</v>
      </c>
      <c r="BQ150" s="14">
        <f t="shared" si="358"/>
        <v>19.963265778855167</v>
      </c>
      <c r="BR150" s="14">
        <f t="shared" si="358"/>
        <v>10.769681905793766</v>
      </c>
      <c r="BS150" s="14">
        <f t="shared" si="358"/>
        <v>33.153634877344814</v>
      </c>
      <c r="BT150" s="14">
        <f t="shared" si="317"/>
        <v>7.6945834908717163</v>
      </c>
      <c r="BU150" s="14">
        <f t="shared" si="300"/>
        <v>1.9289395040395139</v>
      </c>
      <c r="BV150" s="14"/>
      <c r="BW150" s="14">
        <f t="shared" si="359"/>
        <v>72.968183329086017</v>
      </c>
      <c r="BX150" s="14">
        <f t="shared" si="360"/>
        <v>19.773285321156507</v>
      </c>
      <c r="BY150" s="14">
        <f t="shared" si="360"/>
        <v>10.712843228449298</v>
      </c>
      <c r="BZ150" s="14">
        <f t="shared" si="360"/>
        <v>32.940163990927743</v>
      </c>
      <c r="CA150" s="14">
        <f t="shared" si="318"/>
        <v>7.6555920231986425</v>
      </c>
      <c r="CB150" s="14">
        <f t="shared" si="301"/>
        <v>1.8862987653538248</v>
      </c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>
        <f t="shared" si="365"/>
        <v>72.245409723215133</v>
      </c>
      <c r="CZ150" s="14">
        <f t="shared" si="366"/>
        <v>19.640792674935348</v>
      </c>
      <c r="DA150" s="14">
        <f t="shared" si="366"/>
        <v>10.447625000071422</v>
      </c>
      <c r="DB150" s="14">
        <f t="shared" si="366"/>
        <v>32.698122121508035</v>
      </c>
      <c r="DC150" s="14">
        <f t="shared" si="321"/>
        <v>7.5993297147014802</v>
      </c>
      <c r="DD150" s="14">
        <f t="shared" si="304"/>
        <v>1.8595402119988504</v>
      </c>
      <c r="DE150" s="14"/>
      <c r="DF150" s="14">
        <f t="shared" si="367"/>
        <v>72.61597781182104</v>
      </c>
      <c r="DG150" s="14">
        <f t="shared" si="368"/>
        <v>19.581082597493399</v>
      </c>
      <c r="DH150" s="14">
        <f t="shared" si="368"/>
        <v>10.835869977955255</v>
      </c>
      <c r="DI150" s="14">
        <f t="shared" si="368"/>
        <v>32.780867440565309</v>
      </c>
      <c r="DJ150" s="14">
        <f t="shared" si="322"/>
        <v>7.610746608630226</v>
      </c>
      <c r="DK150" s="14">
        <f t="shared" si="305"/>
        <v>1.8074111871768501</v>
      </c>
      <c r="DL150" s="14"/>
      <c r="DM150" s="14">
        <f t="shared" si="369"/>
        <v>66.652963792632278</v>
      </c>
      <c r="DN150" s="14">
        <f t="shared" si="370"/>
        <v>18.396088900128269</v>
      </c>
      <c r="DO150" s="14">
        <f t="shared" si="370"/>
        <v>10.443455420210146</v>
      </c>
      <c r="DP150" s="14">
        <f t="shared" si="370"/>
        <v>29.413541027912906</v>
      </c>
      <c r="DQ150" s="14">
        <f t="shared" si="323"/>
        <v>7.0911627890460398</v>
      </c>
      <c r="DR150" s="14">
        <f t="shared" si="306"/>
        <v>1.3087156553349217</v>
      </c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>
        <f t="shared" si="373"/>
        <v>75.651022324893702</v>
      </c>
      <c r="EI150" s="14">
        <f t="shared" si="374"/>
        <v>21.153140991181196</v>
      </c>
      <c r="EJ150" s="14">
        <f t="shared" si="374"/>
        <v>11.341857427096892</v>
      </c>
      <c r="EK150" s="14">
        <f t="shared" si="374"/>
        <v>33.444063118675643</v>
      </c>
      <c r="EL150" s="14">
        <f t="shared" si="325"/>
        <v>7.7759014006095288</v>
      </c>
      <c r="EM150" s="14">
        <f t="shared" si="308"/>
        <v>1.9360593873304399</v>
      </c>
      <c r="EN150" s="14"/>
      <c r="EO150" s="14">
        <f t="shared" si="375"/>
        <v>71.398233412065139</v>
      </c>
      <c r="EP150" s="14">
        <f t="shared" si="376"/>
        <v>18.930598033683349</v>
      </c>
      <c r="EQ150" s="14">
        <f t="shared" si="376"/>
        <v>10.381646369535119</v>
      </c>
      <c r="ER150" s="14">
        <f t="shared" si="376"/>
        <v>32.652393582455517</v>
      </c>
      <c r="ES150" s="14">
        <f t="shared" si="326"/>
        <v>7.5834088537764197</v>
      </c>
      <c r="ET150" s="14">
        <f t="shared" si="309"/>
        <v>1.8501865726147302</v>
      </c>
      <c r="EU150" s="14"/>
      <c r="EV150" s="14">
        <f t="shared" si="377"/>
        <v>73.381722392808499</v>
      </c>
      <c r="EW150" s="14">
        <f t="shared" si="378"/>
        <v>20.206025484009253</v>
      </c>
      <c r="EX150" s="14">
        <f t="shared" si="378"/>
        <v>11.257461232596775</v>
      </c>
      <c r="EY150" s="14">
        <f t="shared" si="378"/>
        <v>31.934214568912235</v>
      </c>
      <c r="EZ150" s="14">
        <f t="shared" si="327"/>
        <v>7.8833712269571059</v>
      </c>
      <c r="FA150" s="14">
        <f t="shared" si="310"/>
        <v>2.1006498803331208</v>
      </c>
      <c r="FB150" s="14"/>
      <c r="FC150" s="14">
        <f t="shared" si="379"/>
        <v>69.366035651592171</v>
      </c>
      <c r="FD150" s="14">
        <f t="shared" si="380"/>
        <v>18.224983124362176</v>
      </c>
      <c r="FE150" s="14">
        <f t="shared" si="380"/>
        <v>11.000501806945103</v>
      </c>
      <c r="FF150" s="14">
        <f t="shared" si="380"/>
        <v>29.371499107794342</v>
      </c>
      <c r="FG150" s="14">
        <f t="shared" si="328"/>
        <v>8.1622962820446023</v>
      </c>
      <c r="FH150" s="14">
        <f t="shared" si="311"/>
        <v>2.606755330445953</v>
      </c>
      <c r="FI150" s="14"/>
      <c r="FJ150" s="14">
        <f t="shared" si="381"/>
        <v>71.461971907907355</v>
      </c>
      <c r="FK150" s="14">
        <f t="shared" si="382"/>
        <v>18.962838391159725</v>
      </c>
      <c r="FL150" s="14">
        <f t="shared" si="382"/>
        <v>10.902686808821276</v>
      </c>
      <c r="FM150" s="14">
        <f t="shared" si="382"/>
        <v>32.337434148023469</v>
      </c>
      <c r="FN150" s="14">
        <f t="shared" si="329"/>
        <v>7.544462450582218</v>
      </c>
      <c r="FO150" s="14">
        <f t="shared" si="312"/>
        <v>1.7145501093206645</v>
      </c>
    </row>
    <row r="151" spans="1:171" s="19" customFormat="1" ht="13.15" x14ac:dyDescent="0.2">
      <c r="B151" s="19">
        <v>15</v>
      </c>
      <c r="C151" s="19">
        <v>8.1199999999999992</v>
      </c>
      <c r="D151" s="19">
        <v>24.9</v>
      </c>
      <c r="E151" s="19">
        <v>6.28</v>
      </c>
      <c r="F151" s="19">
        <f t="shared" si="330"/>
        <v>0.95700089410447053</v>
      </c>
      <c r="H151" s="19">
        <v>12800</v>
      </c>
      <c r="I151" s="19">
        <v>8768</v>
      </c>
      <c r="J151" s="19">
        <f t="shared" si="331"/>
        <v>-0.55000000000000004</v>
      </c>
      <c r="K151" s="19">
        <f t="shared" si="249"/>
        <v>-2.38</v>
      </c>
      <c r="L151" s="19">
        <f t="shared" si="313"/>
        <v>55.257000894104465</v>
      </c>
      <c r="P151" s="19">
        <v>12800</v>
      </c>
      <c r="Q151" s="19">
        <f t="shared" si="396"/>
        <v>14.435789049401206</v>
      </c>
      <c r="R151" s="19">
        <f t="shared" si="396"/>
        <v>7.7534948551886957</v>
      </c>
      <c r="S151" s="19">
        <f t="shared" si="396"/>
        <v>23.839417206776961</v>
      </c>
      <c r="T151" s="19">
        <f t="shared" si="396"/>
        <v>6.0448832169307245</v>
      </c>
      <c r="U151" s="19">
        <f t="shared" si="396"/>
        <v>0.80245787533066881</v>
      </c>
      <c r="W151" s="19">
        <f t="shared" si="314"/>
        <v>-2.3809586904762128</v>
      </c>
      <c r="X151" s="19">
        <f t="shared" si="315"/>
        <v>52.876042203628252</v>
      </c>
      <c r="Y151" s="19">
        <f t="shared" si="397"/>
        <v>9.6000000000000014</v>
      </c>
      <c r="Z151" s="19">
        <f t="shared" si="397"/>
        <v>4.2700000000000014</v>
      </c>
      <c r="AA151" s="19">
        <f t="shared" si="397"/>
        <v>19.800000000000004</v>
      </c>
      <c r="AB151" s="19">
        <f t="shared" si="397"/>
        <v>3.21</v>
      </c>
      <c r="AC151" s="19">
        <f t="shared" si="397"/>
        <v>4.8466776884447977</v>
      </c>
      <c r="AE151" s="19">
        <f t="shared" si="398"/>
        <v>41.726677688444795</v>
      </c>
      <c r="AF151" s="19">
        <f t="shared" si="399"/>
        <v>10.164210950598795</v>
      </c>
      <c r="AG151" s="19">
        <f t="shared" si="399"/>
        <v>4.6365051448113048</v>
      </c>
      <c r="AH151" s="19">
        <f t="shared" si="399"/>
        <v>20.860582793223042</v>
      </c>
      <c r="AI151" s="19">
        <f t="shared" si="399"/>
        <v>3.4451167830692762</v>
      </c>
      <c r="AJ151" s="19">
        <f t="shared" si="399"/>
        <v>5.0012207072185992</v>
      </c>
      <c r="AL151" s="14"/>
      <c r="AM151" s="14">
        <v>1580</v>
      </c>
      <c r="AN151" s="14">
        <f t="shared" si="348"/>
        <v>70.686235624097108</v>
      </c>
      <c r="AO151" s="14">
        <f t="shared" si="349"/>
        <v>19.57621854649183</v>
      </c>
      <c r="AP151" s="14">
        <f t="shared" si="350"/>
        <v>10.218099386252849</v>
      </c>
      <c r="AQ151" s="14">
        <f t="shared" si="351"/>
        <v>31.737751713470288</v>
      </c>
      <c r="AR151" s="14">
        <f t="shared" si="352"/>
        <v>7.4462200161740091</v>
      </c>
      <c r="AS151" s="14">
        <f t="shared" si="353"/>
        <v>1.7079459617081358</v>
      </c>
      <c r="AT151" s="14"/>
      <c r="AU151" s="14">
        <f t="shared" si="354"/>
        <v>69.099753111897371</v>
      </c>
      <c r="AV151" s="14">
        <f t="shared" si="268"/>
        <v>18.882326206036979</v>
      </c>
      <c r="AW151" s="14">
        <f t="shared" si="268"/>
        <v>9.9368182083149517</v>
      </c>
      <c r="AX151" s="14">
        <f t="shared" si="268"/>
        <v>31.278556708617948</v>
      </c>
      <c r="AY151" s="14">
        <f t="shared" si="267"/>
        <v>7.3531705993378829</v>
      </c>
      <c r="AZ151" s="14">
        <f t="shared" si="267"/>
        <v>1.6488813895896071</v>
      </c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>
        <f t="shared" si="357"/>
        <v>73.447775315246986</v>
      </c>
      <c r="BQ151" s="14">
        <f t="shared" si="358"/>
        <v>19.948306460340639</v>
      </c>
      <c r="BR151" s="14">
        <f t="shared" si="358"/>
        <v>10.761123006353335</v>
      </c>
      <c r="BS151" s="14">
        <f t="shared" si="358"/>
        <v>33.12458047567047</v>
      </c>
      <c r="BT151" s="14">
        <f t="shared" si="317"/>
        <v>7.6897125290913309</v>
      </c>
      <c r="BU151" s="14">
        <f t="shared" si="300"/>
        <v>1.9240528437911957</v>
      </c>
      <c r="BV151" s="14"/>
      <c r="BW151" s="14">
        <f t="shared" si="359"/>
        <v>72.906592648973145</v>
      </c>
      <c r="BX151" s="14">
        <f t="shared" si="360"/>
        <v>19.75839216129264</v>
      </c>
      <c r="BY151" s="14">
        <f t="shared" si="360"/>
        <v>10.703534994663858</v>
      </c>
      <c r="BZ151" s="14">
        <f t="shared" si="360"/>
        <v>32.912262633071173</v>
      </c>
      <c r="CA151" s="14">
        <f t="shared" si="318"/>
        <v>7.65075663017753</v>
      </c>
      <c r="CB151" s="14">
        <f t="shared" si="301"/>
        <v>1.8816462297679495</v>
      </c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>
        <f t="shared" si="365"/>
        <v>72.189439164265153</v>
      </c>
      <c r="CZ151" s="14">
        <f t="shared" si="366"/>
        <v>19.627190238712501</v>
      </c>
      <c r="DA151" s="14">
        <f t="shared" si="366"/>
        <v>10.441259302021106</v>
      </c>
      <c r="DB151" s="14">
        <f t="shared" si="366"/>
        <v>32.671067094077451</v>
      </c>
      <c r="DC151" s="14">
        <f t="shared" si="321"/>
        <v>7.5949058671344174</v>
      </c>
      <c r="DD151" s="14">
        <f t="shared" si="304"/>
        <v>1.8550166623196889</v>
      </c>
      <c r="DE151" s="14"/>
      <c r="DF151" s="14">
        <f t="shared" si="367"/>
        <v>72.560965087990127</v>
      </c>
      <c r="DG151" s="14">
        <f t="shared" si="368"/>
        <v>19.567854760194884</v>
      </c>
      <c r="DH151" s="14">
        <f t="shared" si="368"/>
        <v>10.828942759795577</v>
      </c>
      <c r="DI151" s="14">
        <f t="shared" si="368"/>
        <v>32.754514873561156</v>
      </c>
      <c r="DJ151" s="14">
        <f t="shared" si="322"/>
        <v>7.6064429757584007</v>
      </c>
      <c r="DK151" s="14">
        <f t="shared" si="305"/>
        <v>1.8032097186801108</v>
      </c>
      <c r="DL151" s="14"/>
      <c r="DM151" s="14">
        <f t="shared" si="369"/>
        <v>66.595550004304499</v>
      </c>
      <c r="DN151" s="14">
        <f t="shared" si="370"/>
        <v>18.381339828177378</v>
      </c>
      <c r="DO151" s="14">
        <f t="shared" si="370"/>
        <v>10.436308365023784</v>
      </c>
      <c r="DP151" s="14">
        <f t="shared" si="370"/>
        <v>29.386023274052729</v>
      </c>
      <c r="DQ151" s="14">
        <f t="shared" si="323"/>
        <v>7.0864826409710382</v>
      </c>
      <c r="DR151" s="14">
        <f t="shared" si="306"/>
        <v>1.3053958960795713</v>
      </c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>
        <f t="shared" si="373"/>
        <v>75.59729088789561</v>
      </c>
      <c r="EI151" s="14">
        <f t="shared" si="374"/>
        <v>21.141392989321567</v>
      </c>
      <c r="EJ151" s="14">
        <f t="shared" si="374"/>
        <v>11.336594736678121</v>
      </c>
      <c r="EK151" s="14">
        <f t="shared" si="374"/>
        <v>33.416816243027924</v>
      </c>
      <c r="EL151" s="14">
        <f t="shared" si="325"/>
        <v>7.7714577268965144</v>
      </c>
      <c r="EM151" s="14">
        <f t="shared" si="308"/>
        <v>1.9310291919714881</v>
      </c>
      <c r="EN151" s="14"/>
      <c r="EO151" s="14">
        <f t="shared" si="375"/>
        <v>71.338557886099295</v>
      </c>
      <c r="EP151" s="14">
        <f t="shared" si="376"/>
        <v>18.916338347843492</v>
      </c>
      <c r="EQ151" s="14">
        <f t="shared" si="376"/>
        <v>10.373759450348345</v>
      </c>
      <c r="ER151" s="14">
        <f t="shared" si="376"/>
        <v>32.623853433370186</v>
      </c>
      <c r="ES151" s="14">
        <f t="shared" si="326"/>
        <v>7.57884507885624</v>
      </c>
      <c r="ET151" s="14">
        <f t="shared" si="309"/>
        <v>1.8457615756810304</v>
      </c>
      <c r="EU151" s="14"/>
      <c r="EV151" s="14">
        <f t="shared" si="377"/>
        <v>73.327937403943253</v>
      </c>
      <c r="EW151" s="14">
        <f t="shared" si="378"/>
        <v>20.192195079076082</v>
      </c>
      <c r="EX151" s="14">
        <f t="shared" si="378"/>
        <v>11.254260534052468</v>
      </c>
      <c r="EY151" s="14">
        <f t="shared" si="378"/>
        <v>31.907676233532172</v>
      </c>
      <c r="EZ151" s="14">
        <f t="shared" si="327"/>
        <v>7.8789641639273489</v>
      </c>
      <c r="FA151" s="14">
        <f t="shared" si="310"/>
        <v>2.094841393355181</v>
      </c>
      <c r="FB151" s="14"/>
      <c r="FC151" s="14">
        <f t="shared" si="379"/>
        <v>69.302604930255058</v>
      </c>
      <c r="FD151" s="14">
        <f t="shared" si="380"/>
        <v>18.207741134555057</v>
      </c>
      <c r="FE151" s="14">
        <f t="shared" si="380"/>
        <v>10.992403588110811</v>
      </c>
      <c r="FF151" s="14">
        <f t="shared" si="380"/>
        <v>29.344252472045756</v>
      </c>
      <c r="FG151" s="14">
        <f t="shared" si="328"/>
        <v>8.1577422914923012</v>
      </c>
      <c r="FH151" s="14">
        <f t="shared" si="311"/>
        <v>2.6004654440511388</v>
      </c>
      <c r="FI151" s="14"/>
      <c r="FJ151" s="14">
        <f t="shared" si="381"/>
        <v>71.405884181343296</v>
      </c>
      <c r="FK151" s="14">
        <f t="shared" si="382"/>
        <v>18.94869010383011</v>
      </c>
      <c r="FL151" s="14">
        <f t="shared" si="382"/>
        <v>10.896801624879616</v>
      </c>
      <c r="FM151" s="14">
        <f t="shared" si="382"/>
        <v>32.309802843215635</v>
      </c>
      <c r="FN151" s="14">
        <f t="shared" si="329"/>
        <v>7.5401770571450975</v>
      </c>
      <c r="FO151" s="14">
        <f t="shared" si="312"/>
        <v>1.7104125522728451</v>
      </c>
    </row>
    <row r="152" spans="1:171" ht="13.15" x14ac:dyDescent="0.2">
      <c r="F152" t="e">
        <f t="shared" si="330"/>
        <v>#DIV/0!</v>
      </c>
      <c r="J152" s="19"/>
      <c r="K152" s="19"/>
      <c r="L152" s="19" t="e">
        <f t="shared" si="313"/>
        <v>#DIV/0!</v>
      </c>
      <c r="M152" s="19"/>
      <c r="W152" s="19" t="e">
        <f t="shared" si="314"/>
        <v>#DIV/0!</v>
      </c>
      <c r="X152" s="19" t="e">
        <f t="shared" si="315"/>
        <v>#DIV/0!</v>
      </c>
      <c r="AM152" s="14">
        <v>1590</v>
      </c>
      <c r="AN152" s="14">
        <f t="shared" si="348"/>
        <v>70.629310040531465</v>
      </c>
      <c r="AO152" s="14">
        <f t="shared" si="349"/>
        <v>19.563218444301942</v>
      </c>
      <c r="AP152" s="14">
        <f t="shared" si="350"/>
        <v>10.208997840296202</v>
      </c>
      <c r="AQ152" s="14">
        <f t="shared" si="351"/>
        <v>31.711112180366484</v>
      </c>
      <c r="AR152" s="14">
        <f t="shared" si="352"/>
        <v>7.4417682038441475</v>
      </c>
      <c r="AS152" s="14">
        <f t="shared" si="353"/>
        <v>1.7042133717226888</v>
      </c>
      <c r="AU152" s="14">
        <f t="shared" si="354"/>
        <v>69.039402469883427</v>
      </c>
      <c r="AV152" s="14">
        <f t="shared" si="268"/>
        <v>18.867813865651904</v>
      </c>
      <c r="AW152" s="14">
        <f t="shared" si="268"/>
        <v>9.9285672050116887</v>
      </c>
      <c r="AX152" s="14">
        <f t="shared" si="268"/>
        <v>31.249963423786873</v>
      </c>
      <c r="AY152" s="14">
        <f t="shared" si="267"/>
        <v>7.348273862003909</v>
      </c>
      <c r="AZ152" s="14">
        <f t="shared" si="267"/>
        <v>1.644784113429048</v>
      </c>
      <c r="BP152" s="14">
        <f t="shared" si="357"/>
        <v>73.385649316984413</v>
      </c>
      <c r="BQ152" s="14">
        <f t="shared" si="358"/>
        <v>19.933390957280572</v>
      </c>
      <c r="BR152" s="14">
        <f t="shared" si="358"/>
        <v>10.752593776227442</v>
      </c>
      <c r="BS152" s="14">
        <f t="shared" si="358"/>
        <v>33.095616843092898</v>
      </c>
      <c r="BT152" s="14">
        <f t="shared" si="317"/>
        <v>7.684856746791743</v>
      </c>
      <c r="BU152" s="14">
        <f t="shared" si="300"/>
        <v>1.9191909935917519</v>
      </c>
      <c r="BW152" s="14">
        <f t="shared" si="359"/>
        <v>72.845237990983648</v>
      </c>
      <c r="BX152" s="14">
        <f t="shared" si="360"/>
        <v>19.743555726634135</v>
      </c>
      <c r="BY152" s="14">
        <f t="shared" si="360"/>
        <v>10.694256756160588</v>
      </c>
      <c r="BZ152" s="14">
        <f t="shared" si="360"/>
        <v>32.884465782328718</v>
      </c>
      <c r="CA152" s="14">
        <f t="shared" si="318"/>
        <v>7.645938356448335</v>
      </c>
      <c r="CB152" s="14">
        <f t="shared" si="301"/>
        <v>1.8770213694118612</v>
      </c>
      <c r="CY152" s="14">
        <f t="shared" si="365"/>
        <v>72.133715662645727</v>
      </c>
      <c r="CZ152" s="14">
        <f t="shared" si="366"/>
        <v>19.613646821987672</v>
      </c>
      <c r="DA152" s="14">
        <f t="shared" si="366"/>
        <v>10.434933407156898</v>
      </c>
      <c r="DB152" s="14">
        <f t="shared" si="366"/>
        <v>32.644117088030676</v>
      </c>
      <c r="DC152" s="14">
        <f t="shared" si="321"/>
        <v>7.5904997591094361</v>
      </c>
      <c r="DD152" s="14">
        <f t="shared" si="304"/>
        <v>1.8505185863610505</v>
      </c>
      <c r="DF152" s="14">
        <f t="shared" si="367"/>
        <v>72.506188942384995</v>
      </c>
      <c r="DG152" s="14">
        <f t="shared" si="368"/>
        <v>19.55468407802023</v>
      </c>
      <c r="DH152" s="14">
        <f t="shared" si="368"/>
        <v>10.822054346298843</v>
      </c>
      <c r="DI152" s="14">
        <f t="shared" si="368"/>
        <v>32.728263346100505</v>
      </c>
      <c r="DJ152" s="14">
        <f t="shared" si="322"/>
        <v>7.6021559623247636</v>
      </c>
      <c r="DK152" s="14">
        <f t="shared" si="305"/>
        <v>1.7990312096406651</v>
      </c>
      <c r="DM152" s="14">
        <f t="shared" si="369"/>
        <v>66.538399536299679</v>
      </c>
      <c r="DN152" s="14">
        <f t="shared" si="370"/>
        <v>18.366661715327936</v>
      </c>
      <c r="DO152" s="14">
        <f t="shared" si="370"/>
        <v>10.429209166558831</v>
      </c>
      <c r="DP152" s="14">
        <f t="shared" si="370"/>
        <v>29.358613568158137</v>
      </c>
      <c r="DQ152" s="14">
        <f t="shared" si="323"/>
        <v>7.0818209402161605</v>
      </c>
      <c r="DR152" s="14">
        <f t="shared" si="306"/>
        <v>1.302094146038618</v>
      </c>
      <c r="EH152" s="14">
        <f t="shared" si="373"/>
        <v>75.543797540083773</v>
      </c>
      <c r="EI152" s="14">
        <f t="shared" si="374"/>
        <v>21.12969675031043</v>
      </c>
      <c r="EJ152" s="14">
        <f t="shared" si="374"/>
        <v>11.331358228497889</v>
      </c>
      <c r="EK152" s="14">
        <f t="shared" si="374"/>
        <v>33.389681339387451</v>
      </c>
      <c r="EL152" s="14">
        <f t="shared" si="325"/>
        <v>7.7670315955038767</v>
      </c>
      <c r="EM152" s="14">
        <f t="shared" si="308"/>
        <v>1.9260296263841141</v>
      </c>
      <c r="EO152" s="14">
        <f t="shared" si="375"/>
        <v>71.279103289387848</v>
      </c>
      <c r="EP152" s="14">
        <f t="shared" si="376"/>
        <v>18.902126637275593</v>
      </c>
      <c r="EQ152" s="14">
        <f t="shared" si="376"/>
        <v>10.365897455554116</v>
      </c>
      <c r="ER152" s="14">
        <f t="shared" si="376"/>
        <v>32.595416127874614</v>
      </c>
      <c r="ES152" s="14">
        <f t="shared" si="326"/>
        <v>7.5742985839758044</v>
      </c>
      <c r="ET152" s="14">
        <f t="shared" si="309"/>
        <v>1.8413644847077242</v>
      </c>
      <c r="EV152" s="14">
        <f t="shared" si="377"/>
        <v>73.274361634427194</v>
      </c>
      <c r="EW152" s="14">
        <f t="shared" si="378"/>
        <v>20.178410337738548</v>
      </c>
      <c r="EX152" s="14">
        <f t="shared" si="378"/>
        <v>11.251058059968937</v>
      </c>
      <c r="EY152" s="14">
        <f t="shared" si="378"/>
        <v>31.881247593596839</v>
      </c>
      <c r="EZ152" s="14">
        <f t="shared" si="327"/>
        <v>7.8745734928385795</v>
      </c>
      <c r="FA152" s="14">
        <f t="shared" si="310"/>
        <v>2.0890721502843004</v>
      </c>
      <c r="FC152" s="14">
        <f t="shared" si="379"/>
        <v>69.239433897638818</v>
      </c>
      <c r="FD152" s="14">
        <f t="shared" si="380"/>
        <v>18.190561310842693</v>
      </c>
      <c r="FE152" s="14">
        <f t="shared" si="380"/>
        <v>10.984339590042538</v>
      </c>
      <c r="FF152" s="14">
        <f t="shared" si="380"/>
        <v>29.317107654637979</v>
      </c>
      <c r="FG152" s="14">
        <f t="shared" si="328"/>
        <v>8.1532075460550999</v>
      </c>
      <c r="FH152" s="14">
        <f t="shared" si="311"/>
        <v>2.5942177960605033</v>
      </c>
      <c r="FJ152" s="14">
        <f t="shared" si="381"/>
        <v>71.349978206078831</v>
      </c>
      <c r="FK152" s="14">
        <f t="shared" si="382"/>
        <v>18.934580712697276</v>
      </c>
      <c r="FL152" s="14">
        <f t="shared" si="382"/>
        <v>10.890924426943082</v>
      </c>
      <c r="FM152" s="14">
        <f t="shared" si="382"/>
        <v>32.282264890746262</v>
      </c>
      <c r="FN152" s="14">
        <f t="shared" si="329"/>
        <v>7.5359070436855538</v>
      </c>
      <c r="FO152" s="14">
        <f t="shared" si="312"/>
        <v>1.7063011320066561</v>
      </c>
    </row>
    <row r="153" spans="1:171" ht="13.15" x14ac:dyDescent="0.2">
      <c r="A153" t="s">
        <v>77</v>
      </c>
      <c r="B153" s="19">
        <v>25.1</v>
      </c>
      <c r="C153" s="19">
        <v>12.26</v>
      </c>
      <c r="D153" s="19">
        <v>44.8</v>
      </c>
      <c r="E153" s="19">
        <v>9.92</v>
      </c>
      <c r="F153" s="19">
        <f t="shared" si="330"/>
        <v>7.9018191700408646</v>
      </c>
      <c r="G153" s="19">
        <v>20.8</v>
      </c>
      <c r="H153" s="19">
        <v>100</v>
      </c>
      <c r="I153" s="19">
        <v>66</v>
      </c>
      <c r="J153" s="19">
        <f t="shared" si="331"/>
        <v>-0.6</v>
      </c>
      <c r="K153" s="19">
        <f t="shared" si="249"/>
        <v>-3.1</v>
      </c>
      <c r="L153" s="19">
        <f t="shared" si="313"/>
        <v>99.981819170040865</v>
      </c>
      <c r="M153" s="19" t="s">
        <v>1</v>
      </c>
      <c r="N153" s="19">
        <v>2016</v>
      </c>
      <c r="P153" s="19">
        <v>100</v>
      </c>
      <c r="Q153">
        <f t="shared" ref="Q153:Q166" si="400">B$153-AF153</f>
        <v>24.755727618426207</v>
      </c>
      <c r="R153">
        <f t="shared" ref="R153:R166" si="401">C$153-AG153</f>
        <v>12.226922260150594</v>
      </c>
      <c r="S153">
        <f t="shared" ref="S153:S166" si="402">D$153-AH153</f>
        <v>43.413567793111149</v>
      </c>
      <c r="T153">
        <f t="shared" ref="T153:T166" si="403">E$153-AI153</f>
        <v>9.6816734027141003</v>
      </c>
      <c r="U153">
        <f t="shared" ref="U153:U166" si="404">F$153-AJ153</f>
        <v>6.8020070034192459</v>
      </c>
      <c r="W153" s="19">
        <f t="shared" si="314"/>
        <v>-3.1019210922195697</v>
      </c>
      <c r="X153" s="19">
        <f t="shared" si="315"/>
        <v>96.879898077821295</v>
      </c>
      <c r="Y153" s="19">
        <f t="shared" ref="Y153:Y166" si="405">B$153-B153</f>
        <v>0</v>
      </c>
      <c r="Z153" s="19">
        <f t="shared" ref="Z153:Z166" si="406">C$153-C153</f>
        <v>0</v>
      </c>
      <c r="AA153" s="19">
        <f t="shared" ref="AA153:AA166" si="407">D$153-D153</f>
        <v>0</v>
      </c>
      <c r="AB153" s="19">
        <f t="shared" ref="AB153:AB166" si="408">E$153-E153</f>
        <v>0</v>
      </c>
      <c r="AC153" s="19">
        <f t="shared" ref="AC153:AC166" si="409">F$153-F153</f>
        <v>0</v>
      </c>
      <c r="AD153" s="19"/>
      <c r="AE153" s="19">
        <f t="shared" ref="AE153:AE166" si="410">$L$153-L153</f>
        <v>0</v>
      </c>
      <c r="AF153" s="19">
        <f t="shared" ref="AF153:AF166" si="411">MacroSpline($I$153:$I$166,Y$153:Y$166,$H153)</f>
        <v>0.34427238157379508</v>
      </c>
      <c r="AG153" s="19">
        <f t="shared" ref="AG153:AG166" si="412">MacroSpline($I$153:$I$166,Z$153:Z$166,$H153)</f>
        <v>3.3077739849404611E-2</v>
      </c>
      <c r="AH153" s="19">
        <f t="shared" ref="AH153:AH166" si="413">MacroSpline($I$153:$I$166,AA$153:AA$166,$H153)</f>
        <v>1.3864322068888455</v>
      </c>
      <c r="AI153" s="19">
        <f t="shared" ref="AI153:AI166" si="414">MacroSpline($I$153:$I$166,AB$153:AB$166,$H153)</f>
        <v>0.23832659728590028</v>
      </c>
      <c r="AJ153" s="19">
        <f t="shared" ref="AJ153:AJ166" si="415">MacroSpline($I$153:$I$166,AC$153:AC$166,$H153)</f>
        <v>1.0998121666216185</v>
      </c>
      <c r="AK153" s="19"/>
      <c r="AM153" s="14">
        <v>1600</v>
      </c>
      <c r="AN153" s="14">
        <f t="shared" si="348"/>
        <v>70.572622273727688</v>
      </c>
      <c r="AO153" s="14">
        <f t="shared" si="349"/>
        <v>19.550276268651803</v>
      </c>
      <c r="AP153" s="14">
        <f t="shared" si="350"/>
        <v>10.199927989924742</v>
      </c>
      <c r="AQ153" s="14">
        <f t="shared" si="351"/>
        <v>31.684579934012444</v>
      </c>
      <c r="AR153" s="14">
        <f t="shared" si="352"/>
        <v>7.4373337081617432</v>
      </c>
      <c r="AS153" s="14">
        <f t="shared" si="353"/>
        <v>1.7005043729769453</v>
      </c>
      <c r="AU153" s="14">
        <f t="shared" si="354"/>
        <v>68.97924244598849</v>
      </c>
      <c r="AV153" s="14">
        <f t="shared" si="268"/>
        <v>18.853348330041893</v>
      </c>
      <c r="AW153" s="14">
        <f t="shared" si="268"/>
        <v>9.9203528093517654</v>
      </c>
      <c r="AX153" s="14">
        <f t="shared" si="268"/>
        <v>31.221444753663519</v>
      </c>
      <c r="AY153" s="14">
        <f t="shared" si="267"/>
        <v>7.3433914846767641</v>
      </c>
      <c r="AZ153" s="14">
        <f t="shared" si="267"/>
        <v>1.6407050682545443</v>
      </c>
      <c r="BP153" s="14">
        <f t="shared" si="357"/>
        <v>73.32372608859761</v>
      </c>
      <c r="BQ153" s="14">
        <f t="shared" si="358"/>
        <v>19.918518982952804</v>
      </c>
      <c r="BR153" s="14">
        <f t="shared" si="358"/>
        <v>10.744093982605012</v>
      </c>
      <c r="BS153" s="14">
        <f t="shared" si="358"/>
        <v>33.066743348260118</v>
      </c>
      <c r="BT153" s="14">
        <f t="shared" si="317"/>
        <v>7.6800160358472516</v>
      </c>
      <c r="BU153" s="14">
        <f t="shared" si="300"/>
        <v>1.9143537389324368</v>
      </c>
      <c r="BW153" s="14">
        <f t="shared" si="359"/>
        <v>72.784117121736259</v>
      </c>
      <c r="BX153" s="14">
        <f t="shared" si="360"/>
        <v>19.728775485625196</v>
      </c>
      <c r="BY153" s="14">
        <f t="shared" si="360"/>
        <v>10.685008279463769</v>
      </c>
      <c r="BZ153" s="14">
        <f t="shared" si="360"/>
        <v>32.856772432506986</v>
      </c>
      <c r="CA153" s="14">
        <f t="shared" si="318"/>
        <v>7.6411370440530924</v>
      </c>
      <c r="CB153" s="14">
        <f t="shared" si="301"/>
        <v>1.8724238800872159</v>
      </c>
      <c r="CY153" s="14">
        <f t="shared" si="365"/>
        <v>72.078237013714457</v>
      </c>
      <c r="CZ153" s="14">
        <f t="shared" si="366"/>
        <v>19.600161910462276</v>
      </c>
      <c r="DA153" s="14">
        <f t="shared" si="366"/>
        <v>10.428646883242918</v>
      </c>
      <c r="DB153" s="14">
        <f t="shared" si="366"/>
        <v>32.617271226767819</v>
      </c>
      <c r="DC153" s="14">
        <f t="shared" si="321"/>
        <v>7.5861112381691278</v>
      </c>
      <c r="DD153" s="14">
        <f t="shared" si="304"/>
        <v>1.8460457550723106</v>
      </c>
      <c r="DF153" s="14">
        <f t="shared" si="367"/>
        <v>72.451647202566008</v>
      </c>
      <c r="DG153" s="14">
        <f t="shared" si="368"/>
        <v>19.54157003056838</v>
      </c>
      <c r="DH153" s="14">
        <f t="shared" si="368"/>
        <v>10.81520432546484</v>
      </c>
      <c r="DI153" s="14">
        <f t="shared" si="368"/>
        <v>32.702111979143524</v>
      </c>
      <c r="DJ153" s="14">
        <f t="shared" si="322"/>
        <v>7.5978854211957483</v>
      </c>
      <c r="DK153" s="14">
        <f t="shared" si="305"/>
        <v>1.7948754461935135</v>
      </c>
      <c r="DM153" s="14">
        <f t="shared" si="369"/>
        <v>66.481509784624791</v>
      </c>
      <c r="DN153" s="14">
        <f t="shared" si="370"/>
        <v>18.352053858836776</v>
      </c>
      <c r="DO153" s="14">
        <f t="shared" si="370"/>
        <v>10.422157271704986</v>
      </c>
      <c r="DP153" s="14">
        <f t="shared" si="370"/>
        <v>29.331310906296384</v>
      </c>
      <c r="DQ153" s="14">
        <f t="shared" si="323"/>
        <v>7.0771775179285719</v>
      </c>
      <c r="DR153" s="14">
        <f t="shared" si="306"/>
        <v>1.2988102298580726</v>
      </c>
      <c r="EH153" s="14">
        <f t="shared" si="373"/>
        <v>75.490539845430987</v>
      </c>
      <c r="EI153" s="14">
        <f t="shared" si="374"/>
        <v>21.118051658595284</v>
      </c>
      <c r="EJ153" s="14">
        <f t="shared" si="374"/>
        <v>11.326147590474784</v>
      </c>
      <c r="EK153" s="14">
        <f t="shared" si="374"/>
        <v>33.362657369310078</v>
      </c>
      <c r="EL153" s="14">
        <f t="shared" si="325"/>
        <v>7.7626228435318092</v>
      </c>
      <c r="EM153" s="14">
        <f t="shared" si="308"/>
        <v>1.9210603835190261</v>
      </c>
      <c r="EO153" s="14">
        <f t="shared" si="375"/>
        <v>71.219867616091733</v>
      </c>
      <c r="EP153" s="14">
        <f t="shared" si="376"/>
        <v>18.887962491498456</v>
      </c>
      <c r="EQ153" s="14">
        <f t="shared" si="376"/>
        <v>10.358060181789543</v>
      </c>
      <c r="ER153" s="14">
        <f t="shared" si="376"/>
        <v>32.567080755812412</v>
      </c>
      <c r="ES153" s="14">
        <f t="shared" si="326"/>
        <v>7.5697692029676711</v>
      </c>
      <c r="ET153" s="14">
        <f t="shared" si="309"/>
        <v>1.8369949840236446</v>
      </c>
      <c r="EV153" s="14">
        <f t="shared" si="377"/>
        <v>73.220992807382714</v>
      </c>
      <c r="EW153" s="14">
        <f t="shared" si="378"/>
        <v>20.164670849247162</v>
      </c>
      <c r="EX153" s="14">
        <f t="shared" si="378"/>
        <v>11.247853880966527</v>
      </c>
      <c r="EY153" s="14">
        <f t="shared" si="378"/>
        <v>31.854927390266191</v>
      </c>
      <c r="EZ153" s="14">
        <f t="shared" si="327"/>
        <v>7.8701990394431576</v>
      </c>
      <c r="FA153" s="14">
        <f t="shared" si="310"/>
        <v>2.0833416474596707</v>
      </c>
      <c r="FC153" s="14">
        <f t="shared" si="379"/>
        <v>69.176520207392102</v>
      </c>
      <c r="FD153" s="14">
        <f t="shared" si="380"/>
        <v>18.173443130542147</v>
      </c>
      <c r="FE153" s="14">
        <f t="shared" si="380"/>
        <v>10.976309482188423</v>
      </c>
      <c r="FF153" s="14">
        <f t="shared" si="380"/>
        <v>29.290063779288449</v>
      </c>
      <c r="FG153" s="14">
        <f t="shared" si="328"/>
        <v>8.1486918663648158</v>
      </c>
      <c r="FH153" s="14">
        <f t="shared" si="311"/>
        <v>2.5880119490082603</v>
      </c>
      <c r="FJ153" s="14">
        <f t="shared" si="381"/>
        <v>71.294252706205782</v>
      </c>
      <c r="FK153" s="14">
        <f t="shared" si="382"/>
        <v>18.920509990355129</v>
      </c>
      <c r="FL153" s="14">
        <f t="shared" si="382"/>
        <v>10.88505519985166</v>
      </c>
      <c r="FM153" s="14">
        <f t="shared" si="382"/>
        <v>32.254819618943763</v>
      </c>
      <c r="FN153" s="14">
        <f t="shared" si="329"/>
        <v>7.5316522892551969</v>
      </c>
      <c r="FO153" s="14">
        <f t="shared" si="312"/>
        <v>1.702215607800035</v>
      </c>
    </row>
    <row r="154" spans="1:171" ht="13.15" x14ac:dyDescent="0.2">
      <c r="B154" s="19">
        <v>24.4</v>
      </c>
      <c r="C154" s="19">
        <v>12.19</v>
      </c>
      <c r="D154" s="19">
        <v>42</v>
      </c>
      <c r="E154" s="19">
        <v>9.44</v>
      </c>
      <c r="F154" s="19">
        <f t="shared" si="330"/>
        <v>5.6979607518720883</v>
      </c>
      <c r="G154" s="19">
        <v>20.8</v>
      </c>
      <c r="H154" s="19">
        <v>200</v>
      </c>
      <c r="I154" s="19">
        <v>132</v>
      </c>
      <c r="J154" s="19">
        <f t="shared" si="331"/>
        <v>-0.6</v>
      </c>
      <c r="K154" s="19">
        <f t="shared" si="249"/>
        <v>-3.17</v>
      </c>
      <c r="L154" s="19">
        <f t="shared" si="313"/>
        <v>93.727960751872089</v>
      </c>
      <c r="M154" s="19" t="s">
        <v>1</v>
      </c>
      <c r="N154" s="19">
        <v>2016</v>
      </c>
      <c r="P154" s="19">
        <v>200</v>
      </c>
      <c r="Q154">
        <f t="shared" si="400"/>
        <v>23.912632154772709</v>
      </c>
      <c r="R154">
        <f t="shared" si="401"/>
        <v>12.080807058976291</v>
      </c>
      <c r="S154">
        <f t="shared" si="402"/>
        <v>40.471770448261871</v>
      </c>
      <c r="T154">
        <f t="shared" si="403"/>
        <v>9.2083760173514264</v>
      </c>
      <c r="U154">
        <f t="shared" si="404"/>
        <v>4.8868187162806045</v>
      </c>
      <c r="W154" s="19">
        <f t="shared" si="314"/>
        <v>-3.1675563562291984</v>
      </c>
      <c r="X154" s="19">
        <f t="shared" si="315"/>
        <v>90.560404395642891</v>
      </c>
      <c r="Y154" s="19">
        <f t="shared" si="405"/>
        <v>0.70000000000000284</v>
      </c>
      <c r="Z154" s="19">
        <f t="shared" si="406"/>
        <v>7.0000000000000284E-2</v>
      </c>
      <c r="AA154" s="19">
        <f t="shared" si="407"/>
        <v>2.7999999999999972</v>
      </c>
      <c r="AB154" s="19">
        <f t="shared" si="408"/>
        <v>0.48000000000000043</v>
      </c>
      <c r="AC154" s="19">
        <f t="shared" si="409"/>
        <v>2.2038584181687764</v>
      </c>
      <c r="AD154" s="19"/>
      <c r="AE154" s="19">
        <f t="shared" si="410"/>
        <v>6.2538584181687753</v>
      </c>
      <c r="AF154" s="19">
        <f t="shared" si="411"/>
        <v>1.1873678452272944</v>
      </c>
      <c r="AG154" s="19">
        <f t="shared" si="412"/>
        <v>0.17919294102370945</v>
      </c>
      <c r="AH154" s="19">
        <f t="shared" si="413"/>
        <v>4.3282295517381275</v>
      </c>
      <c r="AI154" s="19">
        <f t="shared" si="414"/>
        <v>0.71162398264857418</v>
      </c>
      <c r="AJ154" s="19">
        <f t="shared" si="415"/>
        <v>3.0150004537602606</v>
      </c>
      <c r="AK154" s="19"/>
      <c r="AM154" s="14">
        <v>1610</v>
      </c>
      <c r="AN154" s="14">
        <f t="shared" si="348"/>
        <v>70.516170488564086</v>
      </c>
      <c r="AO154" s="14">
        <f t="shared" si="349"/>
        <v>19.537391547524592</v>
      </c>
      <c r="AP154" s="14">
        <f t="shared" si="350"/>
        <v>10.190889620882594</v>
      </c>
      <c r="AQ154" s="14">
        <f t="shared" si="351"/>
        <v>31.658154152628988</v>
      </c>
      <c r="AR154" s="14">
        <f t="shared" si="352"/>
        <v>7.4329163962107945</v>
      </c>
      <c r="AS154" s="14">
        <f t="shared" si="353"/>
        <v>1.696818771317119</v>
      </c>
      <c r="AU154" s="14">
        <f t="shared" si="354"/>
        <v>68.919271803360544</v>
      </c>
      <c r="AV154" s="14">
        <f t="shared" si="268"/>
        <v>18.838929292491358</v>
      </c>
      <c r="AW154" s="14">
        <f t="shared" si="268"/>
        <v>9.9121747147742258</v>
      </c>
      <c r="AX154" s="14">
        <f t="shared" si="268"/>
        <v>31.193000292637755</v>
      </c>
      <c r="AY154" s="14">
        <f t="shared" si="267"/>
        <v>7.338523378159044</v>
      </c>
      <c r="AZ154" s="14">
        <f t="shared" si="267"/>
        <v>1.6366441252981665</v>
      </c>
      <c r="BP154" s="14">
        <f t="shared" si="357"/>
        <v>73.262004156566945</v>
      </c>
      <c r="BQ154" s="14">
        <f t="shared" si="358"/>
        <v>19.903690250635172</v>
      </c>
      <c r="BR154" s="14">
        <f t="shared" si="358"/>
        <v>10.735623392674967</v>
      </c>
      <c r="BS154" s="14">
        <f t="shared" si="358"/>
        <v>33.037959359820142</v>
      </c>
      <c r="BT154" s="14">
        <f t="shared" si="317"/>
        <v>7.6751902881321517</v>
      </c>
      <c r="BU154" s="14">
        <f t="shared" si="300"/>
        <v>1.909540865304507</v>
      </c>
      <c r="BW154" s="14">
        <f t="shared" si="359"/>
        <v>72.72322780784981</v>
      </c>
      <c r="BX154" s="14">
        <f t="shared" si="360"/>
        <v>19.714050906710025</v>
      </c>
      <c r="BY154" s="14">
        <f t="shared" si="360"/>
        <v>10.67578933109769</v>
      </c>
      <c r="BZ154" s="14">
        <f t="shared" si="360"/>
        <v>32.829181577412591</v>
      </c>
      <c r="CA154" s="14">
        <f t="shared" si="318"/>
        <v>7.6363525350338328</v>
      </c>
      <c r="CB154" s="14">
        <f t="shared" si="301"/>
        <v>1.8678534575956647</v>
      </c>
      <c r="CY154" s="14">
        <f t="shared" si="365"/>
        <v>72.023001012828928</v>
      </c>
      <c r="CZ154" s="14">
        <f t="shared" si="366"/>
        <v>19.58673498983773</v>
      </c>
      <c r="DA154" s="14">
        <f t="shared" si="366"/>
        <v>10.422399298043281</v>
      </c>
      <c r="DB154" s="14">
        <f t="shared" si="366"/>
        <v>32.590528633688997</v>
      </c>
      <c r="DC154" s="14">
        <f t="shared" si="321"/>
        <v>7.5817401518560787</v>
      </c>
      <c r="DD154" s="14">
        <f t="shared" si="304"/>
        <v>1.8415979394028499</v>
      </c>
      <c r="DF154" s="14">
        <f t="shared" si="367"/>
        <v>72.397337696093416</v>
      </c>
      <c r="DG154" s="14">
        <f t="shared" si="368"/>
        <v>19.528512097438281</v>
      </c>
      <c r="DH154" s="14">
        <f t="shared" si="368"/>
        <v>10.808392285293353</v>
      </c>
      <c r="DI154" s="14">
        <f t="shared" si="368"/>
        <v>32.676059893650347</v>
      </c>
      <c r="DJ154" s="14">
        <f t="shared" si="322"/>
        <v>7.5936312052377826</v>
      </c>
      <c r="DK154" s="14">
        <f t="shared" si="305"/>
        <v>1.7907422144736569</v>
      </c>
      <c r="DM154" s="14">
        <f t="shared" si="369"/>
        <v>66.424878145286783</v>
      </c>
      <c r="DN154" s="14">
        <f t="shared" si="370"/>
        <v>18.337515555960731</v>
      </c>
      <c r="DO154" s="14">
        <f t="shared" si="370"/>
        <v>10.415152127351943</v>
      </c>
      <c r="DP154" s="14">
        <f t="shared" si="370"/>
        <v>29.30411428453472</v>
      </c>
      <c r="DQ154" s="14">
        <f t="shared" si="323"/>
        <v>7.0725522052554401</v>
      </c>
      <c r="DR154" s="14">
        <f t="shared" si="306"/>
        <v>1.2955439721839479</v>
      </c>
      <c r="EH154" s="14">
        <f t="shared" si="373"/>
        <v>75.437515367910137</v>
      </c>
      <c r="EI154" s="14">
        <f t="shared" si="374"/>
        <v>21.106457098623629</v>
      </c>
      <c r="EJ154" s="14">
        <f t="shared" si="374"/>
        <v>11.320962510527394</v>
      </c>
      <c r="EK154" s="14">
        <f t="shared" si="374"/>
        <v>33.335743294351673</v>
      </c>
      <c r="EL154" s="14">
        <f t="shared" si="325"/>
        <v>7.7582313080805045</v>
      </c>
      <c r="EM154" s="14">
        <f t="shared" si="308"/>
        <v>1.9161211563269314</v>
      </c>
      <c r="EO154" s="14">
        <f t="shared" si="375"/>
        <v>71.160848860371829</v>
      </c>
      <c r="EP154" s="14">
        <f t="shared" si="376"/>
        <v>18.873845500030882</v>
      </c>
      <c r="EQ154" s="14">
        <f t="shared" si="376"/>
        <v>10.350247425691734</v>
      </c>
      <c r="ER154" s="14">
        <f t="shared" si="376"/>
        <v>32.538846407027187</v>
      </c>
      <c r="ES154" s="14">
        <f t="shared" si="326"/>
        <v>7.5652567696643995</v>
      </c>
      <c r="ET154" s="14">
        <f t="shared" si="309"/>
        <v>1.8326527579576251</v>
      </c>
      <c r="EV154" s="14">
        <f t="shared" si="377"/>
        <v>73.167828645932133</v>
      </c>
      <c r="EW154" s="14">
        <f t="shared" si="378"/>
        <v>20.150976202852448</v>
      </c>
      <c r="EX154" s="14">
        <f t="shared" si="378"/>
        <v>11.244648067665587</v>
      </c>
      <c r="EY154" s="14">
        <f t="shared" si="378"/>
        <v>31.828714364700176</v>
      </c>
      <c r="EZ154" s="14">
        <f t="shared" si="327"/>
        <v>7.8658406294934426</v>
      </c>
      <c r="FA154" s="14">
        <f t="shared" si="310"/>
        <v>2.0776493812204802</v>
      </c>
      <c r="FC154" s="14">
        <f t="shared" si="379"/>
        <v>69.11386151316357</v>
      </c>
      <c r="FD154" s="14">
        <f t="shared" si="380"/>
        <v>18.156386070970484</v>
      </c>
      <c r="FE154" s="14">
        <f t="shared" si="380"/>
        <v>10.9683129339966</v>
      </c>
      <c r="FF154" s="14">
        <f t="shared" si="380"/>
        <v>29.263119969714602</v>
      </c>
      <c r="FG154" s="14">
        <f t="shared" si="328"/>
        <v>8.1441950730532646</v>
      </c>
      <c r="FH154" s="14">
        <f t="shared" si="311"/>
        <v>2.5818474654286172</v>
      </c>
      <c r="FJ154" s="14">
        <f t="shared" si="381"/>
        <v>71.238706405816018</v>
      </c>
      <c r="FK154" s="14">
        <f t="shared" si="382"/>
        <v>18.906477709397553</v>
      </c>
      <c r="FL154" s="14">
        <f t="shared" si="382"/>
        <v>10.879193928445339</v>
      </c>
      <c r="FM154" s="14">
        <f t="shared" si="382"/>
        <v>32.227466356136567</v>
      </c>
      <c r="FN154" s="14">
        <f t="shared" si="329"/>
        <v>7.527412672905637</v>
      </c>
      <c r="FO154" s="14">
        <f t="shared" si="312"/>
        <v>1.6981557389309194</v>
      </c>
    </row>
    <row r="155" spans="1:171" ht="13.15" x14ac:dyDescent="0.2">
      <c r="B155" s="19">
        <v>23.5</v>
      </c>
      <c r="C155" s="19">
        <v>11.97</v>
      </c>
      <c r="D155" s="19">
        <v>39.299999999999997</v>
      </c>
      <c r="E155" s="19">
        <v>9.0399999999999991</v>
      </c>
      <c r="F155" s="19">
        <f t="shared" si="330"/>
        <v>4.3976130262982922</v>
      </c>
      <c r="G155" s="19">
        <v>20.8</v>
      </c>
      <c r="H155" s="19">
        <v>400</v>
      </c>
      <c r="I155" s="19">
        <v>265</v>
      </c>
      <c r="J155" s="19">
        <f t="shared" si="331"/>
        <v>-0.59</v>
      </c>
      <c r="K155" s="19">
        <f t="shared" si="249"/>
        <v>-3.41</v>
      </c>
      <c r="L155" s="19">
        <f t="shared" si="313"/>
        <v>88.20761302629829</v>
      </c>
      <c r="M155" s="19" t="s">
        <v>1</v>
      </c>
      <c r="N155" s="19">
        <v>2016</v>
      </c>
      <c r="P155" s="19">
        <v>400</v>
      </c>
      <c r="Q155">
        <f t="shared" si="400"/>
        <v>22.840383135408494</v>
      </c>
      <c r="R155">
        <f t="shared" si="401"/>
        <v>11.738182481025433</v>
      </c>
      <c r="S155">
        <f t="shared" si="402"/>
        <v>37.661888366647688</v>
      </c>
      <c r="T155">
        <f t="shared" si="403"/>
        <v>8.7873110892788429</v>
      </c>
      <c r="U155">
        <f t="shared" si="404"/>
        <v>3.7728751066028963</v>
      </c>
      <c r="W155" s="19">
        <f t="shared" si="314"/>
        <v>-3.4069728473349414</v>
      </c>
      <c r="X155" s="19">
        <f t="shared" si="315"/>
        <v>84.800640178963349</v>
      </c>
      <c r="Y155" s="19">
        <f t="shared" si="405"/>
        <v>1.6000000000000014</v>
      </c>
      <c r="Z155" s="19">
        <f t="shared" si="406"/>
        <v>0.28999999999999915</v>
      </c>
      <c r="AA155" s="19">
        <f t="shared" si="407"/>
        <v>5.5</v>
      </c>
      <c r="AB155" s="19">
        <f t="shared" si="408"/>
        <v>0.88000000000000078</v>
      </c>
      <c r="AC155" s="19">
        <f t="shared" si="409"/>
        <v>3.5042061437425724</v>
      </c>
      <c r="AD155" s="19"/>
      <c r="AE155" s="19">
        <f t="shared" si="410"/>
        <v>11.774206143742575</v>
      </c>
      <c r="AF155" s="19">
        <f t="shared" si="411"/>
        <v>2.2596168645915058</v>
      </c>
      <c r="AG155" s="19">
        <f t="shared" si="412"/>
        <v>0.52181751897456752</v>
      </c>
      <c r="AH155" s="19">
        <f t="shared" si="413"/>
        <v>7.1381116333523131</v>
      </c>
      <c r="AI155" s="19">
        <f t="shared" si="414"/>
        <v>1.1326889107211575</v>
      </c>
      <c r="AJ155" s="19">
        <f t="shared" si="415"/>
        <v>4.1289440634379684</v>
      </c>
      <c r="AK155" s="19"/>
      <c r="AM155" s="14">
        <v>1620</v>
      </c>
      <c r="AN155" s="14">
        <f t="shared" si="348"/>
        <v>70.459952849919048</v>
      </c>
      <c r="AO155" s="14">
        <f t="shared" si="349"/>
        <v>19.524563808903487</v>
      </c>
      <c r="AP155" s="14">
        <f t="shared" si="350"/>
        <v>10.181882518913888</v>
      </c>
      <c r="AQ155" s="14">
        <f t="shared" si="351"/>
        <v>31.631834014436944</v>
      </c>
      <c r="AR155" s="14">
        <f t="shared" si="352"/>
        <v>7.4285161350752951</v>
      </c>
      <c r="AS155" s="14">
        <f t="shared" si="353"/>
        <v>1.6931563725894239</v>
      </c>
      <c r="AU155" s="14">
        <f t="shared" si="354"/>
        <v>68.859489305147548</v>
      </c>
      <c r="AV155" s="14">
        <f t="shared" si="268"/>
        <v>18.824556446284706</v>
      </c>
      <c r="AW155" s="14">
        <f t="shared" si="268"/>
        <v>9.904032614718103</v>
      </c>
      <c r="AX155" s="14">
        <f t="shared" si="268"/>
        <v>31.164629635099416</v>
      </c>
      <c r="AY155" s="14">
        <f t="shared" si="267"/>
        <v>7.3336694532533411</v>
      </c>
      <c r="AZ155" s="14">
        <f t="shared" si="267"/>
        <v>1.6326011557919839</v>
      </c>
      <c r="BP155" s="14">
        <f t="shared" si="357"/>
        <v>73.200482047372688</v>
      </c>
      <c r="BQ155" s="14">
        <f t="shared" si="358"/>
        <v>19.888904473605507</v>
      </c>
      <c r="BR155" s="14">
        <f t="shared" si="358"/>
        <v>10.727181773626231</v>
      </c>
      <c r="BS155" s="14">
        <f t="shared" si="358"/>
        <v>33.00926424642099</v>
      </c>
      <c r="BT155" s="14">
        <f t="shared" si="317"/>
        <v>7.6703793955207411</v>
      </c>
      <c r="BU155" s="14">
        <f t="shared" si="300"/>
        <v>1.9047521581992184</v>
      </c>
      <c r="BW155" s="14">
        <f t="shared" si="359"/>
        <v>72.662567815943021</v>
      </c>
      <c r="BX155" s="14">
        <f t="shared" si="360"/>
        <v>19.699381458332827</v>
      </c>
      <c r="BY155" s="14">
        <f t="shared" si="360"/>
        <v>10.666599677586628</v>
      </c>
      <c r="BZ155" s="14">
        <f t="shared" si="360"/>
        <v>32.801692210852117</v>
      </c>
      <c r="CA155" s="14">
        <f t="shared" si="318"/>
        <v>7.6315846714325888</v>
      </c>
      <c r="CB155" s="14">
        <f t="shared" si="301"/>
        <v>1.8633097977388635</v>
      </c>
      <c r="CY155" s="14">
        <f t="shared" si="365"/>
        <v>71.968005455346798</v>
      </c>
      <c r="CZ155" s="14">
        <f t="shared" si="366"/>
        <v>19.573365545815456</v>
      </c>
      <c r="DA155" s="14">
        <f t="shared" si="366"/>
        <v>10.416190219322107</v>
      </c>
      <c r="DB155" s="14">
        <f t="shared" si="366"/>
        <v>32.563888432194318</v>
      </c>
      <c r="DC155" s="14">
        <f t="shared" si="321"/>
        <v>7.5773863477128796</v>
      </c>
      <c r="DD155" s="14">
        <f t="shared" si="304"/>
        <v>1.8371749103020463</v>
      </c>
      <c r="DF155" s="14">
        <f t="shared" si="367"/>
        <v>72.343258250527541</v>
      </c>
      <c r="DG155" s="14">
        <f t="shared" si="368"/>
        <v>19.515509758228866</v>
      </c>
      <c r="DH155" s="14">
        <f t="shared" si="368"/>
        <v>10.801617813784164</v>
      </c>
      <c r="DI155" s="14">
        <f t="shared" si="368"/>
        <v>32.650106210581129</v>
      </c>
      <c r="DJ155" s="14">
        <f t="shared" si="322"/>
        <v>7.5893931673172972</v>
      </c>
      <c r="DK155" s="14">
        <f t="shared" si="305"/>
        <v>1.7866313006160959</v>
      </c>
      <c r="DM155" s="14">
        <f t="shared" si="369"/>
        <v>66.368502014292616</v>
      </c>
      <c r="DN155" s="14">
        <f t="shared" si="370"/>
        <v>18.323046103956628</v>
      </c>
      <c r="DO155" s="14">
        <f t="shared" si="370"/>
        <v>10.4081931803894</v>
      </c>
      <c r="DP155" s="14">
        <f t="shared" si="370"/>
        <v>29.277022698940407</v>
      </c>
      <c r="DQ155" s="14">
        <f t="shared" si="323"/>
        <v>7.0679448333439314</v>
      </c>
      <c r="DR155" s="14">
        <f t="shared" si="306"/>
        <v>1.2922951976622561</v>
      </c>
      <c r="EH155" s="14">
        <f t="shared" si="373"/>
        <v>75.384721671494077</v>
      </c>
      <c r="EI155" s="14">
        <f t="shared" si="374"/>
        <v>21.094912454842962</v>
      </c>
      <c r="EJ155" s="14">
        <f t="shared" si="374"/>
        <v>11.315802676574304</v>
      </c>
      <c r="EK155" s="14">
        <f t="shared" si="374"/>
        <v>33.308938076068117</v>
      </c>
      <c r="EL155" s="14">
        <f t="shared" si="325"/>
        <v>7.7538568262501562</v>
      </c>
      <c r="EM155" s="14">
        <f t="shared" si="308"/>
        <v>1.9112116377585355</v>
      </c>
      <c r="EO155" s="14">
        <f t="shared" si="375"/>
        <v>71.102045016389056</v>
      </c>
      <c r="EP155" s="14">
        <f t="shared" si="376"/>
        <v>18.859775252391682</v>
      </c>
      <c r="EQ155" s="14">
        <f t="shared" si="376"/>
        <v>10.342458983897799</v>
      </c>
      <c r="ER155" s="14">
        <f t="shared" si="376"/>
        <v>32.510712171362528</v>
      </c>
      <c r="ES155" s="14">
        <f t="shared" si="326"/>
        <v>7.560761117898549</v>
      </c>
      <c r="ET155" s="14">
        <f t="shared" si="309"/>
        <v>1.8283374908384991</v>
      </c>
      <c r="EV155" s="14">
        <f t="shared" si="377"/>
        <v>73.11486687319784</v>
      </c>
      <c r="EW155" s="14">
        <f t="shared" si="378"/>
        <v>20.137325987804925</v>
      </c>
      <c r="EX155" s="14">
        <f t="shared" si="378"/>
        <v>11.241440690686456</v>
      </c>
      <c r="EY155" s="14">
        <f t="shared" si="378"/>
        <v>31.802607258058753</v>
      </c>
      <c r="EZ155" s="14">
        <f t="shared" si="327"/>
        <v>7.8614980887417927</v>
      </c>
      <c r="FA155" s="14">
        <f t="shared" si="310"/>
        <v>2.071994847905918</v>
      </c>
      <c r="FC155" s="14">
        <f t="shared" si="379"/>
        <v>69.051455468601901</v>
      </c>
      <c r="FD155" s="14">
        <f t="shared" si="380"/>
        <v>18.139389609444766</v>
      </c>
      <c r="FE155" s="14">
        <f t="shared" si="380"/>
        <v>10.960349614915206</v>
      </c>
      <c r="FF155" s="14">
        <f t="shared" si="380"/>
        <v>29.236275349633871</v>
      </c>
      <c r="FG155" s="14">
        <f t="shared" si="328"/>
        <v>8.1397169867522674</v>
      </c>
      <c r="FH155" s="14">
        <f t="shared" si="311"/>
        <v>2.5757239078557888</v>
      </c>
      <c r="FJ155" s="14">
        <f t="shared" si="381"/>
        <v>71.183338029001376</v>
      </c>
      <c r="FK155" s="14">
        <f t="shared" si="382"/>
        <v>18.892483642418448</v>
      </c>
      <c r="FL155" s="14">
        <f t="shared" si="382"/>
        <v>10.873340597564107</v>
      </c>
      <c r="FM155" s="14">
        <f t="shared" si="382"/>
        <v>32.200204430653081</v>
      </c>
      <c r="FN155" s="14">
        <f t="shared" si="329"/>
        <v>7.5231880736884849</v>
      </c>
      <c r="FO155" s="14">
        <f t="shared" si="312"/>
        <v>1.694121284677248</v>
      </c>
    </row>
    <row r="156" spans="1:171" ht="13.15" x14ac:dyDescent="0.2">
      <c r="B156" s="19">
        <v>22.3</v>
      </c>
      <c r="C156" s="19">
        <v>11.54</v>
      </c>
      <c r="D156" s="19">
        <v>36.4</v>
      </c>
      <c r="E156" s="19">
        <v>8.59</v>
      </c>
      <c r="F156" s="19">
        <f t="shared" si="330"/>
        <v>3.3391955575150178</v>
      </c>
      <c r="G156" s="19">
        <v>20.8</v>
      </c>
      <c r="H156" s="19">
        <v>800</v>
      </c>
      <c r="I156" s="19">
        <v>524</v>
      </c>
      <c r="J156" s="19">
        <f t="shared" si="331"/>
        <v>-0.61</v>
      </c>
      <c r="K156" s="19">
        <f t="shared" si="249"/>
        <v>-3.29</v>
      </c>
      <c r="L156" s="19">
        <f t="shared" si="313"/>
        <v>82.169195557515025</v>
      </c>
      <c r="M156" s="19" t="s">
        <v>1</v>
      </c>
      <c r="N156" s="19">
        <v>2016</v>
      </c>
      <c r="P156" s="19">
        <v>800</v>
      </c>
      <c r="Q156">
        <f t="shared" si="400"/>
        <v>21.558320287431602</v>
      </c>
      <c r="R156">
        <f t="shared" si="401"/>
        <v>11.447043559085303</v>
      </c>
      <c r="S156">
        <f t="shared" si="402"/>
        <v>34.722385134686704</v>
      </c>
      <c r="T156">
        <f t="shared" si="403"/>
        <v>8.32998620804754</v>
      </c>
      <c r="U156">
        <f t="shared" si="404"/>
        <v>2.8184136613506556</v>
      </c>
      <c r="W156" s="19">
        <f t="shared" si="314"/>
        <v>-3.2930467069132163</v>
      </c>
      <c r="X156" s="19">
        <f t="shared" si="315"/>
        <v>78.876148850601808</v>
      </c>
      <c r="Y156" s="19">
        <f t="shared" si="405"/>
        <v>2.8000000000000007</v>
      </c>
      <c r="Z156" s="19">
        <f t="shared" si="406"/>
        <v>0.72000000000000064</v>
      </c>
      <c r="AA156" s="19">
        <f t="shared" si="407"/>
        <v>8.3999999999999986</v>
      </c>
      <c r="AB156" s="19">
        <f t="shared" si="408"/>
        <v>1.33</v>
      </c>
      <c r="AC156" s="19">
        <f t="shared" si="409"/>
        <v>4.5626236125258472</v>
      </c>
      <c r="AD156" s="19"/>
      <c r="AE156" s="19">
        <f t="shared" si="410"/>
        <v>17.81262361252584</v>
      </c>
      <c r="AF156" s="19">
        <f t="shared" si="411"/>
        <v>3.5416797125683983</v>
      </c>
      <c r="AG156" s="19">
        <f t="shared" si="412"/>
        <v>0.8129564409146961</v>
      </c>
      <c r="AH156" s="19">
        <f t="shared" si="413"/>
        <v>10.077614865313294</v>
      </c>
      <c r="AI156" s="19">
        <f t="shared" si="414"/>
        <v>1.5900137919524608</v>
      </c>
      <c r="AJ156" s="19">
        <f t="shared" si="415"/>
        <v>5.083405508690209</v>
      </c>
      <c r="AK156" s="19"/>
      <c r="AM156" s="14">
        <v>1630</v>
      </c>
      <c r="AN156" s="14">
        <f t="shared" si="348"/>
        <v>70.403967522670868</v>
      </c>
      <c r="AO156" s="14">
        <f t="shared" si="349"/>
        <v>19.511792580771672</v>
      </c>
      <c r="AP156" s="14">
        <f t="shared" si="350"/>
        <v>10.172906469762754</v>
      </c>
      <c r="AQ156" s="14">
        <f t="shared" si="351"/>
        <v>31.605618697657132</v>
      </c>
      <c r="AR156" s="14">
        <f t="shared" si="352"/>
        <v>7.424132791839245</v>
      </c>
      <c r="AS156" s="14">
        <f t="shared" si="353"/>
        <v>1.689516982640074</v>
      </c>
      <c r="AU156" s="14">
        <f t="shared" si="354"/>
        <v>68.799893714497458</v>
      </c>
      <c r="AV156" s="14">
        <f t="shared" si="268"/>
        <v>18.810229484706348</v>
      </c>
      <c r="AW156" s="14">
        <f t="shared" si="268"/>
        <v>9.8959262026224373</v>
      </c>
      <c r="AX156" s="14">
        <f t="shared" si="268"/>
        <v>31.136332375438364</v>
      </c>
      <c r="AY156" s="14">
        <f t="shared" si="267"/>
        <v>7.328829620762253</v>
      </c>
      <c r="AZ156" s="14">
        <f t="shared" si="267"/>
        <v>1.6285760309680688</v>
      </c>
      <c r="BP156" s="14">
        <f t="shared" si="357"/>
        <v>73.139158287495206</v>
      </c>
      <c r="BQ156" s="14">
        <f t="shared" si="358"/>
        <v>19.874161365141653</v>
      </c>
      <c r="BR156" s="14">
        <f t="shared" si="358"/>
        <v>10.718768892647731</v>
      </c>
      <c r="BS156" s="14">
        <f t="shared" si="358"/>
        <v>32.980657376710681</v>
      </c>
      <c r="BT156" s="14">
        <f t="shared" si="317"/>
        <v>7.665583249887316</v>
      </c>
      <c r="BU156" s="14">
        <f t="shared" si="300"/>
        <v>1.8999874031078265</v>
      </c>
      <c r="BW156" s="14">
        <f t="shared" si="359"/>
        <v>72.60213491263471</v>
      </c>
      <c r="BX156" s="14">
        <f t="shared" si="360"/>
        <v>19.684766608937807</v>
      </c>
      <c r="BY156" s="14">
        <f t="shared" si="360"/>
        <v>10.657439085454868</v>
      </c>
      <c r="BZ156" s="14">
        <f t="shared" si="360"/>
        <v>32.774303326632179</v>
      </c>
      <c r="CA156" s="14">
        <f t="shared" si="318"/>
        <v>7.6268332952913935</v>
      </c>
      <c r="CB156" s="14">
        <f t="shared" si="301"/>
        <v>1.8587925963184651</v>
      </c>
      <c r="CY156" s="14">
        <f t="shared" si="365"/>
        <v>71.913248136625683</v>
      </c>
      <c r="CZ156" s="14">
        <f t="shared" si="366"/>
        <v>19.56005306409687</v>
      </c>
      <c r="DA156" s="14">
        <f t="shared" si="366"/>
        <v>10.410019214843514</v>
      </c>
      <c r="DB156" s="14">
        <f t="shared" si="366"/>
        <v>32.537349745683898</v>
      </c>
      <c r="DC156" s="14">
        <f t="shared" si="321"/>
        <v>7.5730496732821191</v>
      </c>
      <c r="DD156" s="14">
        <f t="shared" si="304"/>
        <v>1.8327764387192769</v>
      </c>
      <c r="DF156" s="14">
        <f t="shared" si="367"/>
        <v>72.289406693428731</v>
      </c>
      <c r="DG156" s="14">
        <f t="shared" si="368"/>
        <v>19.502562492539088</v>
      </c>
      <c r="DH156" s="14">
        <f t="shared" si="368"/>
        <v>10.794880498937058</v>
      </c>
      <c r="DI156" s="14">
        <f t="shared" si="368"/>
        <v>32.624250050896023</v>
      </c>
      <c r="DJ156" s="14">
        <f t="shared" si="322"/>
        <v>7.5851711603007255</v>
      </c>
      <c r="DK156" s="14">
        <f t="shared" si="305"/>
        <v>1.7825424907558314</v>
      </c>
      <c r="DM156" s="14">
        <f t="shared" si="369"/>
        <v>66.312378787649266</v>
      </c>
      <c r="DN156" s="14">
        <f t="shared" si="370"/>
        <v>18.3086448000813</v>
      </c>
      <c r="DO156" s="14">
        <f t="shared" si="370"/>
        <v>10.401279877707058</v>
      </c>
      <c r="DP156" s="14">
        <f t="shared" si="370"/>
        <v>29.250035145580689</v>
      </c>
      <c r="DQ156" s="14">
        <f t="shared" si="323"/>
        <v>7.0633552333412117</v>
      </c>
      <c r="DR156" s="14">
        <f t="shared" si="306"/>
        <v>1.2890637309390094</v>
      </c>
      <c r="EH156" s="14">
        <f t="shared" si="373"/>
        <v>75.332156320155661</v>
      </c>
      <c r="EI156" s="14">
        <f t="shared" si="374"/>
        <v>21.083417111700779</v>
      </c>
      <c r="EJ156" s="14">
        <f t="shared" si="374"/>
        <v>11.310667776534103</v>
      </c>
      <c r="EK156" s="14">
        <f t="shared" si="374"/>
        <v>33.282240676015263</v>
      </c>
      <c r="EL156" s="14">
        <f t="shared" si="325"/>
        <v>7.7494992351409575</v>
      </c>
      <c r="EM156" s="14">
        <f t="shared" si="308"/>
        <v>1.9063315207645486</v>
      </c>
      <c r="EO156" s="14">
        <f t="shared" si="375"/>
        <v>71.043454078304322</v>
      </c>
      <c r="EP156" s="14">
        <f t="shared" si="376"/>
        <v>18.845751338099653</v>
      </c>
      <c r="EQ156" s="14">
        <f t="shared" si="376"/>
        <v>10.334694653044847</v>
      </c>
      <c r="ER156" s="14">
        <f t="shared" si="376"/>
        <v>32.482677138662041</v>
      </c>
      <c r="ES156" s="14">
        <f t="shared" si="326"/>
        <v>7.5562820815026779</v>
      </c>
      <c r="ET156" s="14">
        <f t="shared" si="309"/>
        <v>1.8240488669950983</v>
      </c>
      <c r="EV156" s="14">
        <f t="shared" si="377"/>
        <v>73.062105212302214</v>
      </c>
      <c r="EW156" s="14">
        <f t="shared" si="378"/>
        <v>20.123719793355107</v>
      </c>
      <c r="EX156" s="14">
        <f t="shared" si="378"/>
        <v>11.238231820649489</v>
      </c>
      <c r="EY156" s="14">
        <f t="shared" si="378"/>
        <v>31.776604811501876</v>
      </c>
      <c r="EZ156" s="14">
        <f t="shared" si="327"/>
        <v>7.8571712429405682</v>
      </c>
      <c r="FA156" s="14">
        <f t="shared" si="310"/>
        <v>2.0663775438551752</v>
      </c>
      <c r="FC156" s="14">
        <f t="shared" si="379"/>
        <v>68.989299727355757</v>
      </c>
      <c r="FD156" s="14">
        <f t="shared" si="380"/>
        <v>18.122453223282065</v>
      </c>
      <c r="FE156" s="14">
        <f t="shared" si="380"/>
        <v>10.952419194392375</v>
      </c>
      <c r="FF156" s="14">
        <f t="shared" si="380"/>
        <v>29.209529042763691</v>
      </c>
      <c r="FG156" s="14">
        <f t="shared" si="328"/>
        <v>8.1352574280936381</v>
      </c>
      <c r="FH156" s="14">
        <f t="shared" si="311"/>
        <v>2.5696408388239824</v>
      </c>
      <c r="FJ156" s="14">
        <f t="shared" si="381"/>
        <v>71.128146299853682</v>
      </c>
      <c r="FK156" s="14">
        <f t="shared" si="382"/>
        <v>18.878527562011698</v>
      </c>
      <c r="FL156" s="14">
        <f t="shared" si="382"/>
        <v>10.867495192047951</v>
      </c>
      <c r="FM156" s="14">
        <f t="shared" si="382"/>
        <v>32.173033170821725</v>
      </c>
      <c r="FN156" s="14">
        <f t="shared" si="329"/>
        <v>7.5189783706553497</v>
      </c>
      <c r="FO156" s="14">
        <f t="shared" si="312"/>
        <v>1.6901120043169584</v>
      </c>
    </row>
    <row r="157" spans="1:171" ht="13.15" x14ac:dyDescent="0.2">
      <c r="B157" s="19">
        <v>21</v>
      </c>
      <c r="C157" s="19">
        <v>11.42</v>
      </c>
      <c r="D157" s="19">
        <v>33.5</v>
      </c>
      <c r="E157" s="19">
        <v>8.14</v>
      </c>
      <c r="F157" s="19">
        <f t="shared" si="330"/>
        <v>2.4701200496008084</v>
      </c>
      <c r="G157" s="19">
        <v>20.8</v>
      </c>
      <c r="H157" s="19">
        <v>1600</v>
      </c>
      <c r="I157" s="19">
        <v>1049</v>
      </c>
      <c r="J157" s="19">
        <f t="shared" si="331"/>
        <v>-0.61</v>
      </c>
      <c r="K157" s="19">
        <f t="shared" si="249"/>
        <v>-3.31</v>
      </c>
      <c r="L157" s="19">
        <f t="shared" si="313"/>
        <v>76.530120049600811</v>
      </c>
      <c r="M157" s="19" t="s">
        <v>1</v>
      </c>
      <c r="N157" s="19">
        <v>2016</v>
      </c>
      <c r="P157" s="19">
        <v>1600</v>
      </c>
      <c r="Q157">
        <f t="shared" si="400"/>
        <v>20.164670849247162</v>
      </c>
      <c r="R157">
        <f t="shared" si="401"/>
        <v>11.247853880966527</v>
      </c>
      <c r="S157">
        <f t="shared" si="402"/>
        <v>31.854927390266191</v>
      </c>
      <c r="T157">
        <f t="shared" si="403"/>
        <v>7.8701990394431576</v>
      </c>
      <c r="U157">
        <f t="shared" si="404"/>
        <v>2.0833416474596707</v>
      </c>
      <c r="W157" s="19">
        <f t="shared" si="314"/>
        <v>-3.3091272422180964</v>
      </c>
      <c r="X157" s="19">
        <f t="shared" si="315"/>
        <v>73.220992807382714</v>
      </c>
      <c r="Y157" s="19">
        <f t="shared" si="405"/>
        <v>4.1000000000000014</v>
      </c>
      <c r="Z157" s="19">
        <f t="shared" si="406"/>
        <v>0.83999999999999986</v>
      </c>
      <c r="AA157" s="19">
        <f t="shared" si="407"/>
        <v>11.299999999999997</v>
      </c>
      <c r="AB157" s="19">
        <f t="shared" si="408"/>
        <v>1.7799999999999994</v>
      </c>
      <c r="AC157" s="19">
        <f t="shared" si="409"/>
        <v>5.4316991204400562</v>
      </c>
      <c r="AD157" s="19"/>
      <c r="AE157" s="19">
        <f t="shared" si="410"/>
        <v>23.451699120440054</v>
      </c>
      <c r="AF157" s="19">
        <f t="shared" si="411"/>
        <v>4.935329150752839</v>
      </c>
      <c r="AG157" s="19">
        <f t="shared" si="412"/>
        <v>1.0121461190334717</v>
      </c>
      <c r="AH157" s="19">
        <f t="shared" si="413"/>
        <v>12.945072609733808</v>
      </c>
      <c r="AI157" s="19">
        <f t="shared" si="414"/>
        <v>2.0498009605568424</v>
      </c>
      <c r="AJ157" s="19">
        <f t="shared" si="415"/>
        <v>5.818477522581194</v>
      </c>
      <c r="AK157" s="19"/>
      <c r="AM157" s="14">
        <v>1640</v>
      </c>
      <c r="AN157" s="14">
        <f t="shared" si="348"/>
        <v>70.348212671697937</v>
      </c>
      <c r="AO157" s="14">
        <f t="shared" si="349"/>
        <v>19.499077391112323</v>
      </c>
      <c r="AP157" s="14">
        <f t="shared" si="350"/>
        <v>10.16396125917332</v>
      </c>
      <c r="AQ157" s="14">
        <f t="shared" si="351"/>
        <v>31.579507380510371</v>
      </c>
      <c r="AR157" s="14">
        <f t="shared" si="352"/>
        <v>7.4197662335866372</v>
      </c>
      <c r="AS157" s="14">
        <f t="shared" si="353"/>
        <v>1.685900407315283</v>
      </c>
      <c r="AU157" s="14">
        <f t="shared" si="354"/>
        <v>68.740483794558244</v>
      </c>
      <c r="AV157" s="14">
        <f t="shared" si="268"/>
        <v>18.795948101040686</v>
      </c>
      <c r="AW157" s="14">
        <f t="shared" si="268"/>
        <v>9.8878551719262653</v>
      </c>
      <c r="AX157" s="14">
        <f t="shared" si="268"/>
        <v>31.108108108044433</v>
      </c>
      <c r="AY157" s="14">
        <f t="shared" si="267"/>
        <v>7.3240037914883711</v>
      </c>
      <c r="AZ157" s="14">
        <f t="shared" si="267"/>
        <v>1.6245686220584892</v>
      </c>
      <c r="BP157" s="14">
        <f t="shared" si="357"/>
        <v>73.078031403414826</v>
      </c>
      <c r="BQ157" s="14">
        <f t="shared" si="358"/>
        <v>19.859460638521448</v>
      </c>
      <c r="BR157" s="14">
        <f t="shared" si="358"/>
        <v>10.710384516928389</v>
      </c>
      <c r="BS157" s="14">
        <f t="shared" si="358"/>
        <v>32.952138119337228</v>
      </c>
      <c r="BT157" s="14">
        <f t="shared" si="317"/>
        <v>7.6608017431061741</v>
      </c>
      <c r="BU157" s="14">
        <f t="shared" si="300"/>
        <v>1.8952463855215873</v>
      </c>
      <c r="BW157" s="14">
        <f t="shared" si="359"/>
        <v>72.54192686454364</v>
      </c>
      <c r="BX157" s="14">
        <f t="shared" si="360"/>
        <v>19.67020582696917</v>
      </c>
      <c r="BY157" s="14">
        <f t="shared" si="360"/>
        <v>10.648307321226696</v>
      </c>
      <c r="BZ157" s="14">
        <f t="shared" si="360"/>
        <v>32.747013918559368</v>
      </c>
      <c r="CA157" s="14">
        <f t="shared" si="318"/>
        <v>7.6220982486522804</v>
      </c>
      <c r="CB157" s="14">
        <f t="shared" si="301"/>
        <v>1.8543015491361245</v>
      </c>
      <c r="CY157" s="14">
        <f t="shared" si="365"/>
        <v>71.858726852023153</v>
      </c>
      <c r="CZ157" s="14">
        <f t="shared" si="366"/>
        <v>19.546797030383392</v>
      </c>
      <c r="DA157" s="14">
        <f t="shared" si="366"/>
        <v>10.403885852371618</v>
      </c>
      <c r="DB157" s="14">
        <f t="shared" si="366"/>
        <v>32.510911697557837</v>
      </c>
      <c r="DC157" s="14">
        <f t="shared" si="321"/>
        <v>7.568729976106388</v>
      </c>
      <c r="DD157" s="14">
        <f t="shared" si="304"/>
        <v>1.8284022956039214</v>
      </c>
      <c r="DF157" s="14">
        <f t="shared" si="367"/>
        <v>72.235780852357252</v>
      </c>
      <c r="DG157" s="14">
        <f t="shared" si="368"/>
        <v>19.489669779967887</v>
      </c>
      <c r="DH157" s="14">
        <f t="shared" si="368"/>
        <v>10.788179928751822</v>
      </c>
      <c r="DI157" s="14">
        <f t="shared" si="368"/>
        <v>32.598490535555186</v>
      </c>
      <c r="DJ157" s="14">
        <f t="shared" si="322"/>
        <v>7.5809650370544963</v>
      </c>
      <c r="DK157" s="14">
        <f t="shared" si="305"/>
        <v>1.7784755710278639</v>
      </c>
      <c r="DM157" s="14">
        <f t="shared" si="369"/>
        <v>66.256505861363692</v>
      </c>
      <c r="DN157" s="14">
        <f t="shared" si="370"/>
        <v>18.294310941591576</v>
      </c>
      <c r="DO157" s="14">
        <f t="shared" si="370"/>
        <v>10.394411666194607</v>
      </c>
      <c r="DP157" s="14">
        <f t="shared" si="370"/>
        <v>29.22315062052283</v>
      </c>
      <c r="DQ157" s="14">
        <f t="shared" si="323"/>
        <v>7.0587832363944489</v>
      </c>
      <c r="DR157" s="14">
        <f t="shared" si="306"/>
        <v>1.28584939666022</v>
      </c>
      <c r="EH157" s="14">
        <f t="shared" si="373"/>
        <v>75.279816877867717</v>
      </c>
      <c r="EI157" s="14">
        <f t="shared" si="374"/>
        <v>21.071970453644582</v>
      </c>
      <c r="EJ157" s="14">
        <f t="shared" si="374"/>
        <v>11.305557498325374</v>
      </c>
      <c r="EK157" s="14">
        <f t="shared" si="374"/>
        <v>33.255650055748987</v>
      </c>
      <c r="EL157" s="14">
        <f t="shared" si="325"/>
        <v>7.7451583718531021</v>
      </c>
      <c r="EM157" s="14">
        <f t="shared" si="308"/>
        <v>1.9014804982956761</v>
      </c>
      <c r="EO157" s="14">
        <f t="shared" si="375"/>
        <v>70.985074040278505</v>
      </c>
      <c r="EP157" s="14">
        <f t="shared" si="376"/>
        <v>18.8317733466736</v>
      </c>
      <c r="EQ157" s="14">
        <f t="shared" si="376"/>
        <v>10.326954229769989</v>
      </c>
      <c r="ER157" s="14">
        <f t="shared" si="376"/>
        <v>32.454740398769317</v>
      </c>
      <c r="ES157" s="14">
        <f t="shared" si="326"/>
        <v>7.5518194943093473</v>
      </c>
      <c r="ET157" s="14">
        <f t="shared" si="309"/>
        <v>1.8197865707562562</v>
      </c>
      <c r="EV157" s="14">
        <f t="shared" si="377"/>
        <v>73.009541386367616</v>
      </c>
      <c r="EW157" s="14">
        <f t="shared" si="378"/>
        <v>20.11015720875351</v>
      </c>
      <c r="EX157" s="14">
        <f t="shared" si="378"/>
        <v>11.235021528175027</v>
      </c>
      <c r="EY157" s="14">
        <f t="shared" si="378"/>
        <v>31.750705766189505</v>
      </c>
      <c r="EZ157" s="14">
        <f t="shared" si="327"/>
        <v>7.8528599178421281</v>
      </c>
      <c r="FA157" s="14">
        <f t="shared" si="310"/>
        <v>2.0607969654074427</v>
      </c>
      <c r="FC157" s="14">
        <f t="shared" si="379"/>
        <v>68.927391943073815</v>
      </c>
      <c r="FD157" s="14">
        <f t="shared" si="380"/>
        <v>18.105576389799445</v>
      </c>
      <c r="FE157" s="14">
        <f t="shared" si="380"/>
        <v>10.944521341876246</v>
      </c>
      <c r="FF157" s="14">
        <f t="shared" si="380"/>
        <v>29.182880172821505</v>
      </c>
      <c r="FG157" s="14">
        <f t="shared" si="328"/>
        <v>8.1308162177091958</v>
      </c>
      <c r="FH157" s="14">
        <f t="shared" si="311"/>
        <v>2.5635978208674119</v>
      </c>
      <c r="FJ157" s="14">
        <f t="shared" si="381"/>
        <v>71.073129942464803</v>
      </c>
      <c r="FK157" s="14">
        <f t="shared" si="382"/>
        <v>18.864609240771209</v>
      </c>
      <c r="FL157" s="14">
        <f t="shared" si="382"/>
        <v>10.861657696736859</v>
      </c>
      <c r="FM157" s="14">
        <f t="shared" si="382"/>
        <v>32.145951904970907</v>
      </c>
      <c r="FN157" s="14">
        <f t="shared" si="329"/>
        <v>7.5147834428578424</v>
      </c>
      <c r="FO157" s="14">
        <f t="shared" si="312"/>
        <v>1.6861276571279875</v>
      </c>
    </row>
    <row r="158" spans="1:171" ht="13.15" x14ac:dyDescent="0.2">
      <c r="B158" s="19">
        <v>19.5</v>
      </c>
      <c r="C158" s="19">
        <v>11.08</v>
      </c>
      <c r="D158" s="19">
        <v>30.6</v>
      </c>
      <c r="E158" s="19">
        <v>7.66</v>
      </c>
      <c r="F158" s="19">
        <f t="shared" si="330"/>
        <v>1.8253662079153832</v>
      </c>
      <c r="G158" s="19">
        <v>20.8</v>
      </c>
      <c r="H158" s="19">
        <v>3200</v>
      </c>
      <c r="I158" s="19">
        <v>2122</v>
      </c>
      <c r="J158" s="19">
        <f t="shared" si="331"/>
        <v>-0.59</v>
      </c>
      <c r="K158" s="19">
        <f t="shared" si="249"/>
        <v>-3.11</v>
      </c>
      <c r="L158" s="19">
        <f t="shared" si="313"/>
        <v>70.665366207915383</v>
      </c>
      <c r="M158" s="19" t="s">
        <v>1</v>
      </c>
      <c r="N158" s="19">
        <v>2016</v>
      </c>
      <c r="P158" s="19">
        <v>3200</v>
      </c>
      <c r="Q158">
        <f t="shared" si="400"/>
        <v>18.754522667687539</v>
      </c>
      <c r="R158">
        <f t="shared" si="401"/>
        <v>10.803356448148834</v>
      </c>
      <c r="S158">
        <f t="shared" si="402"/>
        <v>29.027770423806544</v>
      </c>
      <c r="T158">
        <f t="shared" si="403"/>
        <v>7.4026581731966203</v>
      </c>
      <c r="U158">
        <f t="shared" si="404"/>
        <v>1.566060662591104</v>
      </c>
      <c r="W158" s="19">
        <f t="shared" si="314"/>
        <v>-3.1109978324847418</v>
      </c>
      <c r="X158" s="19">
        <f t="shared" si="315"/>
        <v>67.554368375430641</v>
      </c>
      <c r="Y158" s="19">
        <f t="shared" si="405"/>
        <v>5.6000000000000014</v>
      </c>
      <c r="Z158" s="19">
        <f t="shared" si="406"/>
        <v>1.1799999999999997</v>
      </c>
      <c r="AA158" s="19">
        <f t="shared" si="407"/>
        <v>14.199999999999996</v>
      </c>
      <c r="AB158" s="19">
        <f t="shared" si="408"/>
        <v>2.2599999999999998</v>
      </c>
      <c r="AC158" s="19">
        <f t="shared" si="409"/>
        <v>6.0764529621254812</v>
      </c>
      <c r="AD158" s="19"/>
      <c r="AE158" s="19">
        <f t="shared" si="410"/>
        <v>29.316452962125481</v>
      </c>
      <c r="AF158" s="19">
        <f t="shared" si="411"/>
        <v>6.3454773323124627</v>
      </c>
      <c r="AG158" s="19">
        <f t="shared" si="412"/>
        <v>1.4566435518511651</v>
      </c>
      <c r="AH158" s="19">
        <f t="shared" si="413"/>
        <v>15.772229576193453</v>
      </c>
      <c r="AI158" s="19">
        <f t="shared" si="414"/>
        <v>2.5173418268033791</v>
      </c>
      <c r="AJ158" s="19">
        <f t="shared" si="415"/>
        <v>6.3357585074497607</v>
      </c>
      <c r="AK158" s="19"/>
      <c r="AM158" s="14">
        <v>1650</v>
      </c>
      <c r="AN158" s="14">
        <f t="shared" si="348"/>
        <v>70.29268646187856</v>
      </c>
      <c r="AO158" s="14">
        <f t="shared" si="349"/>
        <v>19.486417767908623</v>
      </c>
      <c r="AP158" s="14">
        <f t="shared" si="350"/>
        <v>10.155046672889712</v>
      </c>
      <c r="AQ158" s="14">
        <f t="shared" si="351"/>
        <v>31.553499241217491</v>
      </c>
      <c r="AR158" s="14">
        <f t="shared" si="352"/>
        <v>7.4154163274014699</v>
      </c>
      <c r="AS158" s="14">
        <f t="shared" si="353"/>
        <v>1.6823064524612654</v>
      </c>
      <c r="AU158" s="14">
        <f t="shared" si="354"/>
        <v>68.681258308477865</v>
      </c>
      <c r="AV158" s="14">
        <f t="shared" si="268"/>
        <v>18.781711988572138</v>
      </c>
      <c r="AW158" s="14">
        <f t="shared" si="268"/>
        <v>9.8798192160686256</v>
      </c>
      <c r="AX158" s="14">
        <f t="shared" si="268"/>
        <v>31.079956427307494</v>
      </c>
      <c r="AY158" s="14">
        <f t="shared" si="268"/>
        <v>7.3191918762342905</v>
      </c>
      <c r="AZ158" s="14">
        <f t="shared" si="268"/>
        <v>1.6205788002953163</v>
      </c>
      <c r="BP158" s="14">
        <f t="shared" si="357"/>
        <v>73.017099921611873</v>
      </c>
      <c r="BQ158" s="14">
        <f t="shared" si="358"/>
        <v>19.844802007022718</v>
      </c>
      <c r="BR158" s="14">
        <f t="shared" si="358"/>
        <v>10.702028413657128</v>
      </c>
      <c r="BS158" s="14">
        <f t="shared" si="358"/>
        <v>32.923705842948657</v>
      </c>
      <c r="BT158" s="14">
        <f t="shared" si="317"/>
        <v>7.6560347670516116</v>
      </c>
      <c r="BU158" s="14">
        <f t="shared" si="300"/>
        <v>1.8905288909317561</v>
      </c>
      <c r="BW158" s="14">
        <f t="shared" si="359"/>
        <v>72.481941438288572</v>
      </c>
      <c r="BX158" s="14">
        <f t="shared" si="360"/>
        <v>19.655698580871118</v>
      </c>
      <c r="BY158" s="14">
        <f t="shared" si="360"/>
        <v>10.639204151426391</v>
      </c>
      <c r="BZ158" s="14">
        <f t="shared" si="360"/>
        <v>32.719822980440298</v>
      </c>
      <c r="CA158" s="14">
        <f t="shared" si="318"/>
        <v>7.6173793735572808</v>
      </c>
      <c r="CB158" s="14">
        <f t="shared" si="301"/>
        <v>1.8498363519934946</v>
      </c>
      <c r="CY158" s="14">
        <f t="shared" si="365"/>
        <v>71.804439396896868</v>
      </c>
      <c r="CZ158" s="14">
        <f t="shared" si="366"/>
        <v>19.533596930376444</v>
      </c>
      <c r="DA158" s="14">
        <f t="shared" si="366"/>
        <v>10.397789699670538</v>
      </c>
      <c r="DB158" s="14">
        <f t="shared" si="366"/>
        <v>32.48457341121626</v>
      </c>
      <c r="DC158" s="14">
        <f t="shared" si="321"/>
        <v>7.5644271037282742</v>
      </c>
      <c r="DD158" s="14">
        <f t="shared" si="304"/>
        <v>1.8240522519053579</v>
      </c>
      <c r="DF158" s="14">
        <f t="shared" si="367"/>
        <v>72.182378554873424</v>
      </c>
      <c r="DG158" s="14">
        <f t="shared" si="368"/>
        <v>19.476831100114204</v>
      </c>
      <c r="DH158" s="14">
        <f t="shared" si="368"/>
        <v>10.781515691228236</v>
      </c>
      <c r="DI158" s="14">
        <f t="shared" si="368"/>
        <v>32.572826785518757</v>
      </c>
      <c r="DJ158" s="14">
        <f t="shared" si="322"/>
        <v>7.5767746504450413</v>
      </c>
      <c r="DK158" s="14">
        <f t="shared" si="305"/>
        <v>1.7744303275671944</v>
      </c>
      <c r="DM158" s="14">
        <f t="shared" si="369"/>
        <v>66.200880631442814</v>
      </c>
      <c r="DN158" s="14">
        <f t="shared" si="370"/>
        <v>18.280043825744286</v>
      </c>
      <c r="DO158" s="14">
        <f t="shared" si="370"/>
        <v>10.38758799274175</v>
      </c>
      <c r="DP158" s="14">
        <f t="shared" si="370"/>
        <v>29.196368119834077</v>
      </c>
      <c r="DQ158" s="14">
        <f t="shared" si="323"/>
        <v>7.0542286736508091</v>
      </c>
      <c r="DR158" s="14">
        <f t="shared" si="306"/>
        <v>1.2826520194718998</v>
      </c>
      <c r="EH158" s="14">
        <f t="shared" si="373"/>
        <v>75.227700908603126</v>
      </c>
      <c r="EI158" s="14">
        <f t="shared" si="374"/>
        <v>21.060571865121865</v>
      </c>
      <c r="EJ158" s="14">
        <f t="shared" si="374"/>
        <v>11.300471529866709</v>
      </c>
      <c r="EK158" s="14">
        <f t="shared" si="374"/>
        <v>33.229165176825155</v>
      </c>
      <c r="EL158" s="14">
        <f t="shared" si="325"/>
        <v>7.7408340734867824</v>
      </c>
      <c r="EM158" s="14">
        <f t="shared" si="308"/>
        <v>1.8966582633026254</v>
      </c>
      <c r="EO158" s="14">
        <f t="shared" si="375"/>
        <v>70.926902896472555</v>
      </c>
      <c r="EP158" s="14">
        <f t="shared" si="376"/>
        <v>18.817840867632327</v>
      </c>
      <c r="EQ158" s="14">
        <f t="shared" si="376"/>
        <v>10.319237510710328</v>
      </c>
      <c r="ER158" s="14">
        <f t="shared" si="376"/>
        <v>32.426901041527977</v>
      </c>
      <c r="ES158" s="14">
        <f t="shared" si="326"/>
        <v>7.5473731901511139</v>
      </c>
      <c r="ET158" s="14">
        <f t="shared" si="309"/>
        <v>1.8155502864508062</v>
      </c>
      <c r="EV158" s="14">
        <f t="shared" si="377"/>
        <v>72.957173118516394</v>
      </c>
      <c r="EW158" s="14">
        <f t="shared" si="378"/>
        <v>20.096637823250656</v>
      </c>
      <c r="EX158" s="14">
        <f t="shared" si="378"/>
        <v>11.231809883883416</v>
      </c>
      <c r="EY158" s="14">
        <f t="shared" si="378"/>
        <v>31.724908863281584</v>
      </c>
      <c r="EZ158" s="14">
        <f t="shared" si="327"/>
        <v>7.8485639391988311</v>
      </c>
      <c r="FA158" s="14">
        <f t="shared" si="310"/>
        <v>2.0552526089019079</v>
      </c>
      <c r="FC158" s="14">
        <f t="shared" si="379"/>
        <v>68.865729769404709</v>
      </c>
      <c r="FD158" s="14">
        <f t="shared" si="380"/>
        <v>18.088758586313965</v>
      </c>
      <c r="FE158" s="14">
        <f t="shared" si="380"/>
        <v>10.936655726814951</v>
      </c>
      <c r="FF158" s="14">
        <f t="shared" si="380"/>
        <v>29.156327863524744</v>
      </c>
      <c r="FG158" s="14">
        <f t="shared" si="328"/>
        <v>8.1263931762307564</v>
      </c>
      <c r="FH158" s="14">
        <f t="shared" si="311"/>
        <v>2.5575944165202866</v>
      </c>
      <c r="FJ158" s="14">
        <f t="shared" si="381"/>
        <v>71.018287680926591</v>
      </c>
      <c r="FK158" s="14">
        <f t="shared" si="382"/>
        <v>18.850728451290863</v>
      </c>
      <c r="FL158" s="14">
        <f t="shared" si="382"/>
        <v>10.855828096470816</v>
      </c>
      <c r="FM158" s="14">
        <f t="shared" si="382"/>
        <v>32.118959961429056</v>
      </c>
      <c r="FN158" s="14">
        <f t="shared" si="329"/>
        <v>7.5106031693475748</v>
      </c>
      <c r="FO158" s="14">
        <f t="shared" si="312"/>
        <v>1.6821680023882744</v>
      </c>
    </row>
    <row r="159" spans="1:171" ht="13.15" x14ac:dyDescent="0.2">
      <c r="B159" s="19">
        <v>18.100000000000001</v>
      </c>
      <c r="C159" s="19">
        <v>10.51</v>
      </c>
      <c r="D159" s="19">
        <v>27.6</v>
      </c>
      <c r="E159" s="19">
        <v>7.17</v>
      </c>
      <c r="F159" s="19">
        <f t="shared" si="330"/>
        <v>1.3701949195068277</v>
      </c>
      <c r="G159" s="19">
        <v>20.8</v>
      </c>
      <c r="H159" s="19">
        <v>6400</v>
      </c>
      <c r="I159" s="19">
        <v>4424</v>
      </c>
      <c r="J159" s="19">
        <f t="shared" si="331"/>
        <v>-0.53</v>
      </c>
      <c r="K159" s="19">
        <f t="shared" si="249"/>
        <v>-3.27</v>
      </c>
      <c r="L159" s="19">
        <f t="shared" si="313"/>
        <v>64.750194919506825</v>
      </c>
      <c r="M159" s="19" t="s">
        <v>1</v>
      </c>
      <c r="N159" s="19">
        <v>2016</v>
      </c>
      <c r="P159" s="19">
        <v>6400</v>
      </c>
      <c r="Q159">
        <f t="shared" si="400"/>
        <v>17.279128922108786</v>
      </c>
      <c r="R159">
        <f t="shared" si="401"/>
        <v>10.115524158004076</v>
      </c>
      <c r="S159">
        <f t="shared" si="402"/>
        <v>25.987727300020964</v>
      </c>
      <c r="T159">
        <f t="shared" si="403"/>
        <v>6.9052681360857875</v>
      </c>
      <c r="U159">
        <f t="shared" si="404"/>
        <v>1.1879468047057831</v>
      </c>
      <c r="W159" s="19">
        <f t="shared" si="314"/>
        <v>-3.2745995985814318</v>
      </c>
      <c r="X159" s="19">
        <f t="shared" si="315"/>
        <v>61.475595320925393</v>
      </c>
      <c r="Y159" s="19">
        <f t="shared" si="405"/>
        <v>7</v>
      </c>
      <c r="Z159" s="19">
        <f t="shared" si="406"/>
        <v>1.75</v>
      </c>
      <c r="AA159" s="19">
        <f t="shared" si="407"/>
        <v>17.199999999999996</v>
      </c>
      <c r="AB159" s="19">
        <f t="shared" si="408"/>
        <v>2.75</v>
      </c>
      <c r="AC159" s="19">
        <f t="shared" si="409"/>
        <v>6.5316242505340369</v>
      </c>
      <c r="AD159" s="19"/>
      <c r="AE159" s="19">
        <f t="shared" si="410"/>
        <v>35.23162425053404</v>
      </c>
      <c r="AF159" s="19">
        <f t="shared" si="411"/>
        <v>7.8208710778912156</v>
      </c>
      <c r="AG159" s="19">
        <f t="shared" si="412"/>
        <v>2.1444758419959231</v>
      </c>
      <c r="AH159" s="19">
        <f t="shared" si="413"/>
        <v>18.812272699979033</v>
      </c>
      <c r="AI159" s="19">
        <f t="shared" si="414"/>
        <v>3.014731863914212</v>
      </c>
      <c r="AJ159" s="19">
        <f t="shared" si="415"/>
        <v>6.7138723653350816</v>
      </c>
      <c r="AK159" s="19"/>
      <c r="AM159" s="14">
        <v>1660</v>
      </c>
      <c r="AN159" s="14">
        <f t="shared" si="348"/>
        <v>70.237387058091102</v>
      </c>
      <c r="AO159" s="14">
        <f t="shared" si="349"/>
        <v>19.473813239143752</v>
      </c>
      <c r="AP159" s="14">
        <f t="shared" si="350"/>
        <v>10.146162496656064</v>
      </c>
      <c r="AQ159" s="14">
        <f t="shared" si="351"/>
        <v>31.527593457999306</v>
      </c>
      <c r="AR159" s="14">
        <f t="shared" si="352"/>
        <v>7.4110829403677387</v>
      </c>
      <c r="AS159" s="14">
        <f t="shared" si="353"/>
        <v>1.6787349239242344</v>
      </c>
      <c r="AU159" s="14">
        <f t="shared" si="354"/>
        <v>68.622216019404263</v>
      </c>
      <c r="AV159" s="14">
        <f t="shared" ref="AV159:AY222" si="416">B$12-MacroSpline($I$12:$I$18,Y$12:Y$18,$AM159)</f>
        <v>18.767520840585107</v>
      </c>
      <c r="AW159" s="14">
        <f t="shared" si="416"/>
        <v>9.8718180284885548</v>
      </c>
      <c r="AX159" s="14">
        <f t="shared" si="416"/>
        <v>31.051876927617386</v>
      </c>
      <c r="AY159" s="14">
        <f t="shared" si="416"/>
        <v>7.314393785802606</v>
      </c>
      <c r="AZ159" s="14">
        <f t="shared" ref="AZ159:AZ222" si="417">F$12-MacroSpline($I$12:$I$18,AC$12:AC$18,$AM159)</f>
        <v>1.6166064369106201</v>
      </c>
      <c r="BP159" s="14">
        <f t="shared" si="357"/>
        <v>72.956362368566687</v>
      </c>
      <c r="BQ159" s="14">
        <f t="shared" si="358"/>
        <v>19.830185183923309</v>
      </c>
      <c r="BR159" s="14">
        <f t="shared" si="358"/>
        <v>10.693700350022876</v>
      </c>
      <c r="BS159" s="14">
        <f t="shared" si="358"/>
        <v>32.89535991619298</v>
      </c>
      <c r="BT159" s="14">
        <f t="shared" si="317"/>
        <v>7.6512822135979262</v>
      </c>
      <c r="BU159" s="14">
        <f t="shared" si="300"/>
        <v>1.8858347048295894</v>
      </c>
      <c r="BW159" s="14">
        <f t="shared" si="359"/>
        <v>72.422176400488311</v>
      </c>
      <c r="BX159" s="14">
        <f t="shared" si="360"/>
        <v>19.641244339087855</v>
      </c>
      <c r="BY159" s="14">
        <f t="shared" si="360"/>
        <v>10.63012934257824</v>
      </c>
      <c r="BZ159" s="14">
        <f t="shared" si="360"/>
        <v>32.692729506081562</v>
      </c>
      <c r="CA159" s="14">
        <f t="shared" si="318"/>
        <v>7.6126765120484272</v>
      </c>
      <c r="CB159" s="14">
        <f t="shared" si="301"/>
        <v>1.8453967006922296</v>
      </c>
      <c r="CY159" s="14">
        <f t="shared" si="365"/>
        <v>71.750383566604427</v>
      </c>
      <c r="CZ159" s="14">
        <f t="shared" si="366"/>
        <v>19.520452249777438</v>
      </c>
      <c r="DA159" s="14">
        <f t="shared" si="366"/>
        <v>10.391730324504394</v>
      </c>
      <c r="DB159" s="14">
        <f t="shared" si="366"/>
        <v>32.458334010059261</v>
      </c>
      <c r="DC159" s="14">
        <f t="shared" si="321"/>
        <v>7.5601409036903666</v>
      </c>
      <c r="DD159" s="14">
        <f t="shared" si="304"/>
        <v>1.8197260785729643</v>
      </c>
      <c r="DF159" s="14">
        <f t="shared" si="367"/>
        <v>72.129197628537582</v>
      </c>
      <c r="DG159" s="14">
        <f t="shared" si="368"/>
        <v>19.464045932576987</v>
      </c>
      <c r="DH159" s="14">
        <f t="shared" si="368"/>
        <v>10.77488737436609</v>
      </c>
      <c r="DI159" s="14">
        <f t="shared" si="368"/>
        <v>32.547257921746898</v>
      </c>
      <c r="DJ159" s="14">
        <f t="shared" si="322"/>
        <v>7.5725998533387902</v>
      </c>
      <c r="DK159" s="14">
        <f t="shared" si="305"/>
        <v>1.7704065465088226</v>
      </c>
      <c r="DM159" s="14">
        <f t="shared" si="369"/>
        <v>66.14550049389365</v>
      </c>
      <c r="DN159" s="14">
        <f t="shared" si="370"/>
        <v>18.26584274979626</v>
      </c>
      <c r="DO159" s="14">
        <f t="shared" si="370"/>
        <v>10.38080830423818</v>
      </c>
      <c r="DP159" s="14">
        <f t="shared" si="370"/>
        <v>29.169686639581691</v>
      </c>
      <c r="DQ159" s="14">
        <f t="shared" si="323"/>
        <v>7.0496913762574582</v>
      </c>
      <c r="DR159" s="14">
        <f t="shared" si="306"/>
        <v>1.2794714240200618</v>
      </c>
      <c r="EH159" s="14">
        <f t="shared" si="373"/>
        <v>75.175805976334757</v>
      </c>
      <c r="EI159" s="14">
        <f t="shared" si="374"/>
        <v>21.049220730580128</v>
      </c>
      <c r="EJ159" s="14">
        <f t="shared" si="374"/>
        <v>11.295409559076688</v>
      </c>
      <c r="EK159" s="14">
        <f t="shared" si="374"/>
        <v>33.202785000799636</v>
      </c>
      <c r="EL159" s="14">
        <f t="shared" si="325"/>
        <v>7.7365261771421912</v>
      </c>
      <c r="EM159" s="14">
        <f t="shared" si="308"/>
        <v>1.8918645087361039</v>
      </c>
      <c r="EO159" s="14">
        <f t="shared" si="375"/>
        <v>70.86893864104735</v>
      </c>
      <c r="EP159" s="14">
        <f t="shared" si="376"/>
        <v>18.803953490494639</v>
      </c>
      <c r="EQ159" s="14">
        <f t="shared" si="376"/>
        <v>10.31154429250298</v>
      </c>
      <c r="ER159" s="14">
        <f t="shared" si="376"/>
        <v>32.39915815678161</v>
      </c>
      <c r="ES159" s="14">
        <f t="shared" si="326"/>
        <v>7.5429430028605386</v>
      </c>
      <c r="ET159" s="14">
        <f t="shared" si="309"/>
        <v>1.8113396984075809</v>
      </c>
      <c r="EV159" s="14">
        <f t="shared" si="377"/>
        <v>72.904998131870954</v>
      </c>
      <c r="EW159" s="14">
        <f t="shared" si="378"/>
        <v>20.083161226097062</v>
      </c>
      <c r="EX159" s="14">
        <f t="shared" si="378"/>
        <v>11.228596958395006</v>
      </c>
      <c r="EY159" s="14">
        <f t="shared" si="378"/>
        <v>31.699212843938078</v>
      </c>
      <c r="EZ159" s="14">
        <f t="shared" si="327"/>
        <v>7.8442831327630387</v>
      </c>
      <c r="FA159" s="14">
        <f t="shared" si="310"/>
        <v>2.0497439706777616</v>
      </c>
      <c r="FC159" s="14">
        <f t="shared" si="379"/>
        <v>68.80431085999713</v>
      </c>
      <c r="FD159" s="14">
        <f t="shared" si="380"/>
        <v>18.071999290142699</v>
      </c>
      <c r="FE159" s="14">
        <f t="shared" si="380"/>
        <v>10.928822018656632</v>
      </c>
      <c r="FF159" s="14">
        <f t="shared" si="380"/>
        <v>29.129871238590837</v>
      </c>
      <c r="FG159" s="14">
        <f t="shared" si="328"/>
        <v>8.1219881242901391</v>
      </c>
      <c r="FH159" s="14">
        <f t="shared" si="311"/>
        <v>2.5516301883168175</v>
      </c>
      <c r="FJ159" s="14">
        <f t="shared" si="381"/>
        <v>70.963618239330884</v>
      </c>
      <c r="FK159" s="14">
        <f t="shared" si="382"/>
        <v>18.836884966164561</v>
      </c>
      <c r="FL159" s="14">
        <f t="shared" si="382"/>
        <v>10.850006376089812</v>
      </c>
      <c r="FM159" s="14">
        <f t="shared" si="382"/>
        <v>32.092056668524584</v>
      </c>
      <c r="FN159" s="14">
        <f t="shared" si="329"/>
        <v>7.5064374291761542</v>
      </c>
      <c r="FO159" s="14">
        <f t="shared" si="312"/>
        <v>1.6782327993757562</v>
      </c>
    </row>
    <row r="160" spans="1:171" ht="13.15" x14ac:dyDescent="0.2">
      <c r="B160" s="19">
        <v>16.5</v>
      </c>
      <c r="C160" s="19">
        <v>9.7200000000000006</v>
      </c>
      <c r="D160" s="19">
        <v>24.5</v>
      </c>
      <c r="E160" s="19">
        <v>6.66</v>
      </c>
      <c r="F160" s="19">
        <f t="shared" si="330"/>
        <v>1.0403836205608255</v>
      </c>
      <c r="G160" s="19">
        <v>20.8</v>
      </c>
      <c r="H160" s="19">
        <v>12800</v>
      </c>
      <c r="I160" s="19">
        <v>8543</v>
      </c>
      <c r="J160" s="19">
        <f t="shared" si="331"/>
        <v>-0.57999999999999996</v>
      </c>
      <c r="K160" s="19">
        <f t="shared" si="249"/>
        <v>-3.51</v>
      </c>
      <c r="L160" s="19">
        <f t="shared" si="313"/>
        <v>58.42038362056082</v>
      </c>
      <c r="M160" s="19" t="s">
        <v>1</v>
      </c>
      <c r="N160" s="19">
        <v>2016</v>
      </c>
      <c r="P160" s="19">
        <v>12800</v>
      </c>
      <c r="Q160">
        <f t="shared" si="400"/>
        <v>15.615112898426872</v>
      </c>
      <c r="R160">
        <f t="shared" si="401"/>
        <v>9.1854695120221557</v>
      </c>
      <c r="S160">
        <f t="shared" si="402"/>
        <v>22.834891605211027</v>
      </c>
      <c r="T160">
        <f t="shared" si="403"/>
        <v>6.373567993773154</v>
      </c>
      <c r="U160">
        <f t="shared" si="404"/>
        <v>0.90294704736473363</v>
      </c>
      <c r="W160" s="19">
        <f t="shared" si="314"/>
        <v>-3.5083945637628844</v>
      </c>
      <c r="X160" s="19">
        <f t="shared" si="315"/>
        <v>54.911989056797935</v>
      </c>
      <c r="Y160" s="19">
        <f t="shared" si="405"/>
        <v>8.6000000000000014</v>
      </c>
      <c r="Z160" s="19">
        <f t="shared" si="406"/>
        <v>2.5399999999999991</v>
      </c>
      <c r="AA160" s="19">
        <f t="shared" si="407"/>
        <v>20.299999999999997</v>
      </c>
      <c r="AB160" s="19">
        <f t="shared" si="408"/>
        <v>3.26</v>
      </c>
      <c r="AC160" s="19">
        <f t="shared" si="409"/>
        <v>6.8614355494800394</v>
      </c>
      <c r="AD160" s="19"/>
      <c r="AE160" s="19">
        <f t="shared" si="410"/>
        <v>41.561435549480045</v>
      </c>
      <c r="AF160" s="19">
        <f t="shared" si="411"/>
        <v>9.4848871015731291</v>
      </c>
      <c r="AG160" s="19">
        <f t="shared" si="412"/>
        <v>3.0745304879778437</v>
      </c>
      <c r="AH160" s="19">
        <f t="shared" si="413"/>
        <v>21.96510839478897</v>
      </c>
      <c r="AI160" s="19">
        <f t="shared" si="414"/>
        <v>3.5464320062268464</v>
      </c>
      <c r="AJ160" s="19">
        <f t="shared" si="415"/>
        <v>6.998872122676131</v>
      </c>
      <c r="AK160" s="19"/>
      <c r="AM160" s="14">
        <v>1670</v>
      </c>
      <c r="AN160" s="14">
        <f t="shared" si="348"/>
        <v>70.182312625213882</v>
      </c>
      <c r="AO160" s="14">
        <f t="shared" si="349"/>
        <v>19.461263332800886</v>
      </c>
      <c r="AP160" s="14">
        <f t="shared" si="350"/>
        <v>10.1373085162165</v>
      </c>
      <c r="AQ160" s="14">
        <f t="shared" si="351"/>
        <v>31.501789209076644</v>
      </c>
      <c r="AR160" s="14">
        <f t="shared" si="352"/>
        <v>7.406765939569441</v>
      </c>
      <c r="AS160" s="14">
        <f t="shared" si="353"/>
        <v>1.6751856275504049</v>
      </c>
      <c r="AU160" s="14">
        <f t="shared" si="354"/>
        <v>68.563355690485423</v>
      </c>
      <c r="AV160" s="14">
        <f t="shared" si="416"/>
        <v>18.753374350364002</v>
      </c>
      <c r="AW160" s="14">
        <f t="shared" si="416"/>
        <v>9.8638513026250934</v>
      </c>
      <c r="AX160" s="14">
        <f t="shared" si="416"/>
        <v>31.023869203363954</v>
      </c>
      <c r="AY160" s="14">
        <f t="shared" si="416"/>
        <v>7.309609430995911</v>
      </c>
      <c r="AZ160" s="14">
        <f t="shared" si="417"/>
        <v>1.6126514031364714</v>
      </c>
      <c r="BP160" s="14">
        <f t="shared" si="357"/>
        <v>72.895817270759593</v>
      </c>
      <c r="BQ160" s="14">
        <f t="shared" si="358"/>
        <v>19.815609882501054</v>
      </c>
      <c r="BR160" s="14">
        <f t="shared" si="358"/>
        <v>10.685400093214556</v>
      </c>
      <c r="BS160" s="14">
        <f t="shared" si="358"/>
        <v>32.867099707718225</v>
      </c>
      <c r="BT160" s="14">
        <f t="shared" si="317"/>
        <v>7.6465439746194139</v>
      </c>
      <c r="BU160" s="14">
        <f t="shared" si="300"/>
        <v>1.8811636127063425</v>
      </c>
      <c r="BW160" s="14">
        <f t="shared" si="359"/>
        <v>72.362629517761604</v>
      </c>
      <c r="BX160" s="14">
        <f t="shared" si="360"/>
        <v>19.626842570063591</v>
      </c>
      <c r="BY160" s="14">
        <f t="shared" si="360"/>
        <v>10.621082661206524</v>
      </c>
      <c r="BZ160" s="14">
        <f t="shared" si="360"/>
        <v>32.665732489289759</v>
      </c>
      <c r="CA160" s="14">
        <f t="shared" si="318"/>
        <v>7.6079895061677538</v>
      </c>
      <c r="CB160" s="14">
        <f t="shared" si="301"/>
        <v>1.8409822910339848</v>
      </c>
      <c r="CY160" s="14">
        <f t="shared" si="365"/>
        <v>71.696557156503431</v>
      </c>
      <c r="CZ160" s="14">
        <f t="shared" si="366"/>
        <v>19.507362474287799</v>
      </c>
      <c r="DA160" s="14">
        <f t="shared" si="366"/>
        <v>10.385707294637299</v>
      </c>
      <c r="DB160" s="14">
        <f t="shared" si="366"/>
        <v>32.432192617486969</v>
      </c>
      <c r="DC160" s="14">
        <f t="shared" si="321"/>
        <v>7.555871223535255</v>
      </c>
      <c r="DD160" s="14">
        <f t="shared" si="304"/>
        <v>1.8154235465561186</v>
      </c>
      <c r="DF160" s="14">
        <f t="shared" si="367"/>
        <v>72.076235900910021</v>
      </c>
      <c r="DG160" s="14">
        <f t="shared" si="368"/>
        <v>19.45131375695518</v>
      </c>
      <c r="DH160" s="14">
        <f t="shared" si="368"/>
        <v>10.768294566165164</v>
      </c>
      <c r="DI160" s="14">
        <f t="shared" si="368"/>
        <v>32.521783065199749</v>
      </c>
      <c r="DJ160" s="14">
        <f t="shared" si="322"/>
        <v>7.5684404986021745</v>
      </c>
      <c r="DK160" s="14">
        <f t="shared" si="305"/>
        <v>1.7664040139877502</v>
      </c>
      <c r="DM160" s="14">
        <f t="shared" si="369"/>
        <v>66.090362844723131</v>
      </c>
      <c r="DN160" s="14">
        <f t="shared" si="370"/>
        <v>18.251707011004331</v>
      </c>
      <c r="DO160" s="14">
        <f t="shared" si="370"/>
        <v>10.374072047573598</v>
      </c>
      <c r="DP160" s="14">
        <f t="shared" si="370"/>
        <v>29.143105175832922</v>
      </c>
      <c r="DQ160" s="14">
        <f t="shared" si="323"/>
        <v>7.0451711753615633</v>
      </c>
      <c r="DR160" s="14">
        <f t="shared" si="306"/>
        <v>1.2763074349507164</v>
      </c>
      <c r="EH160" s="14">
        <f t="shared" si="373"/>
        <v>75.124129645035424</v>
      </c>
      <c r="EI160" s="14">
        <f t="shared" si="374"/>
        <v>21.037916434466872</v>
      </c>
      <c r="EJ160" s="14">
        <f t="shared" si="374"/>
        <v>11.290371273873905</v>
      </c>
      <c r="EK160" s="14">
        <f t="shared" si="374"/>
        <v>33.17650848922829</v>
      </c>
      <c r="EL160" s="14">
        <f t="shared" si="325"/>
        <v>7.7322345199195226</v>
      </c>
      <c r="EM160" s="14">
        <f t="shared" si="308"/>
        <v>1.8870989275468197</v>
      </c>
      <c r="EO160" s="14">
        <f t="shared" si="375"/>
        <v>70.811179268163784</v>
      </c>
      <c r="EP160" s="14">
        <f t="shared" si="376"/>
        <v>18.790110804779339</v>
      </c>
      <c r="EQ160" s="14">
        <f t="shared" si="376"/>
        <v>10.303874371785053</v>
      </c>
      <c r="ER160" s="14">
        <f t="shared" si="376"/>
        <v>32.371510834373808</v>
      </c>
      <c r="ES160" s="14">
        <f t="shared" si="326"/>
        <v>7.5385287662701792</v>
      </c>
      <c r="ET160" s="14">
        <f t="shared" si="309"/>
        <v>1.8071544909554138</v>
      </c>
      <c r="EV160" s="14">
        <f t="shared" si="377"/>
        <v>72.853014149553616</v>
      </c>
      <c r="EW160" s="14">
        <f t="shared" si="378"/>
        <v>20.069727006543246</v>
      </c>
      <c r="EX160" s="14">
        <f t="shared" si="378"/>
        <v>11.225382822330138</v>
      </c>
      <c r="EY160" s="14">
        <f t="shared" si="378"/>
        <v>31.673616449318935</v>
      </c>
      <c r="EZ160" s="14">
        <f t="shared" si="327"/>
        <v>7.840017324287107</v>
      </c>
      <c r="FA160" s="14">
        <f t="shared" si="310"/>
        <v>2.0442705470741931</v>
      </c>
      <c r="FC160" s="14">
        <f t="shared" si="379"/>
        <v>68.743132868499728</v>
      </c>
      <c r="FD160" s="14">
        <f t="shared" si="380"/>
        <v>18.055297978602706</v>
      </c>
      <c r="FE160" s="14">
        <f t="shared" si="380"/>
        <v>10.92101988684942</v>
      </c>
      <c r="FF160" s="14">
        <f t="shared" si="380"/>
        <v>29.103509421737236</v>
      </c>
      <c r="FG160" s="14">
        <f t="shared" si="328"/>
        <v>8.1176008825191595</v>
      </c>
      <c r="FH160" s="14">
        <f t="shared" si="311"/>
        <v>2.5457046987912175</v>
      </c>
      <c r="FJ160" s="14">
        <f t="shared" si="381"/>
        <v>70.909120341769508</v>
      </c>
      <c r="FK160" s="14">
        <f t="shared" si="382"/>
        <v>18.823078557986193</v>
      </c>
      <c r="FL160" s="14">
        <f t="shared" si="382"/>
        <v>10.844192520433834</v>
      </c>
      <c r="FM160" s="14">
        <f t="shared" si="382"/>
        <v>32.065241354585908</v>
      </c>
      <c r="FN160" s="14">
        <f t="shared" si="329"/>
        <v>7.5022861013951943</v>
      </c>
      <c r="FO160" s="14">
        <f t="shared" si="312"/>
        <v>1.6743218073683712</v>
      </c>
    </row>
    <row r="161" spans="1:171" ht="13.15" x14ac:dyDescent="0.2">
      <c r="B161" s="19">
        <v>14.9</v>
      </c>
      <c r="C161" s="19">
        <v>8.7200000000000006</v>
      </c>
      <c r="D161" s="19">
        <v>21.5</v>
      </c>
      <c r="E161" s="19">
        <v>6.14</v>
      </c>
      <c r="F161" s="19">
        <f t="shared" si="330"/>
        <v>0.80873769972595266</v>
      </c>
      <c r="G161" s="19">
        <v>20.8</v>
      </c>
      <c r="H161" s="19">
        <v>25600</v>
      </c>
      <c r="I161" s="19">
        <v>17085</v>
      </c>
      <c r="J161" s="19">
        <f t="shared" si="331"/>
        <v>-0.57999999999999996</v>
      </c>
      <c r="K161" s="19">
        <f t="shared" si="249"/>
        <v>-4.1100000000000003</v>
      </c>
      <c r="L161" s="19">
        <f t="shared" si="313"/>
        <v>52.068737699725958</v>
      </c>
      <c r="M161" s="19" t="s">
        <v>1</v>
      </c>
      <c r="N161" s="19">
        <v>2016</v>
      </c>
      <c r="P161" s="19">
        <v>25600</v>
      </c>
      <c r="Q161">
        <f t="shared" si="400"/>
        <v>13.890612262760392</v>
      </c>
      <c r="R161">
        <f t="shared" si="401"/>
        <v>8.0826145854195719</v>
      </c>
      <c r="S161">
        <f t="shared" si="402"/>
        <v>19.492927793854669</v>
      </c>
      <c r="T161">
        <f t="shared" si="403"/>
        <v>5.800580635699637</v>
      </c>
      <c r="U161">
        <f t="shared" si="404"/>
        <v>0.69178196686621263</v>
      </c>
      <c r="W161" s="19">
        <f t="shared" si="314"/>
        <v>-4.1102204551254715</v>
      </c>
      <c r="X161" s="19">
        <f t="shared" si="315"/>
        <v>47.958517244600486</v>
      </c>
      <c r="Y161" s="19">
        <f t="shared" si="405"/>
        <v>10.200000000000001</v>
      </c>
      <c r="Z161" s="19">
        <f t="shared" si="406"/>
        <v>3.5399999999999991</v>
      </c>
      <c r="AA161" s="19">
        <f t="shared" si="407"/>
        <v>23.299999999999997</v>
      </c>
      <c r="AB161" s="19">
        <f t="shared" si="408"/>
        <v>3.7800000000000002</v>
      </c>
      <c r="AC161" s="19">
        <f t="shared" si="409"/>
        <v>7.0930814703149121</v>
      </c>
      <c r="AD161" s="19"/>
      <c r="AE161" s="19">
        <f t="shared" si="410"/>
        <v>47.913081470314907</v>
      </c>
      <c r="AF161" s="19">
        <f t="shared" si="411"/>
        <v>11.209387737239609</v>
      </c>
      <c r="AG161" s="19">
        <f t="shared" si="412"/>
        <v>4.1773854145804279</v>
      </c>
      <c r="AH161" s="19">
        <f t="shared" si="413"/>
        <v>25.307072206145328</v>
      </c>
      <c r="AI161" s="19">
        <f t="shared" si="414"/>
        <v>4.1194193643003629</v>
      </c>
      <c r="AJ161" s="19">
        <f t="shared" si="415"/>
        <v>7.210037203174652</v>
      </c>
      <c r="AK161" s="19"/>
      <c r="AM161" s="14">
        <v>1680</v>
      </c>
      <c r="AN161" s="14">
        <f t="shared" si="348"/>
        <v>70.12746132812525</v>
      </c>
      <c r="AO161" s="14">
        <f t="shared" si="349"/>
        <v>19.448767576863212</v>
      </c>
      <c r="AP161" s="14">
        <f t="shared" si="350"/>
        <v>10.128484517315149</v>
      </c>
      <c r="AQ161" s="14">
        <f t="shared" si="351"/>
        <v>31.476085672670326</v>
      </c>
      <c r="AR161" s="14">
        <f t="shared" si="352"/>
        <v>7.4024651920905722</v>
      </c>
      <c r="AS161" s="14">
        <f t="shared" si="353"/>
        <v>1.6716583691859896</v>
      </c>
      <c r="AU161" s="14">
        <f t="shared" si="354"/>
        <v>68.504676084869317</v>
      </c>
      <c r="AV161" s="14">
        <f t="shared" si="416"/>
        <v>18.739272211193231</v>
      </c>
      <c r="AW161" s="14">
        <f t="shared" si="416"/>
        <v>9.8559187319172779</v>
      </c>
      <c r="AX161" s="14">
        <f t="shared" si="416"/>
        <v>30.995932848937059</v>
      </c>
      <c r="AY161" s="14">
        <f t="shared" si="416"/>
        <v>7.3048387226168003</v>
      </c>
      <c r="AZ161" s="14">
        <f t="shared" si="417"/>
        <v>1.6087135702049391</v>
      </c>
      <c r="BP161" s="14">
        <f t="shared" si="357"/>
        <v>72.835463154670919</v>
      </c>
      <c r="BQ161" s="14">
        <f t="shared" si="358"/>
        <v>19.801075816033794</v>
      </c>
      <c r="BR161" s="14">
        <f t="shared" si="358"/>
        <v>10.67712741042109</v>
      </c>
      <c r="BS161" s="14">
        <f t="shared" si="358"/>
        <v>32.838924586172396</v>
      </c>
      <c r="BT161" s="14">
        <f t="shared" si="317"/>
        <v>7.6418199419903718</v>
      </c>
      <c r="BU161" s="14">
        <f t="shared" si="300"/>
        <v>1.8765154000532718</v>
      </c>
      <c r="BW161" s="14">
        <f t="shared" si="359"/>
        <v>72.303298556727256</v>
      </c>
      <c r="BX161" s="14">
        <f t="shared" si="360"/>
        <v>19.612492742242523</v>
      </c>
      <c r="BY161" s="14">
        <f t="shared" si="360"/>
        <v>10.612063873835528</v>
      </c>
      <c r="BZ161" s="14">
        <f t="shared" si="360"/>
        <v>32.638830923871502</v>
      </c>
      <c r="CA161" s="14">
        <f t="shared" si="318"/>
        <v>7.6033181979572912</v>
      </c>
      <c r="CB161" s="14">
        <f t="shared" si="301"/>
        <v>1.836592818820411</v>
      </c>
      <c r="CY161" s="14">
        <f t="shared" si="365"/>
        <v>71.642957961951538</v>
      </c>
      <c r="CZ161" s="14">
        <f t="shared" si="366"/>
        <v>19.494327089608944</v>
      </c>
      <c r="DA161" s="14">
        <f t="shared" si="366"/>
        <v>10.379720177833375</v>
      </c>
      <c r="DB161" s="14">
        <f t="shared" si="366"/>
        <v>32.406148356899486</v>
      </c>
      <c r="DC161" s="14">
        <f t="shared" si="321"/>
        <v>7.551617910805529</v>
      </c>
      <c r="DD161" s="14">
        <f t="shared" si="304"/>
        <v>1.8111444268041996</v>
      </c>
      <c r="DF161" s="14">
        <f t="shared" si="367"/>
        <v>72.023491199551032</v>
      </c>
      <c r="DG161" s="14">
        <f t="shared" si="368"/>
        <v>19.438634052847718</v>
      </c>
      <c r="DH161" s="14">
        <f t="shared" si="368"/>
        <v>10.761736854625244</v>
      </c>
      <c r="DI161" s="14">
        <f t="shared" si="368"/>
        <v>32.496401336837465</v>
      </c>
      <c r="DJ161" s="14">
        <f t="shared" si="322"/>
        <v>7.564296439101625</v>
      </c>
      <c r="DK161" s="14">
        <f t="shared" si="305"/>
        <v>1.7624225161389777</v>
      </c>
      <c r="DM161" s="14">
        <f t="shared" si="369"/>
        <v>66.035465079938206</v>
      </c>
      <c r="DN161" s="14">
        <f t="shared" si="370"/>
        <v>18.237635906625329</v>
      </c>
      <c r="DO161" s="14">
        <f t="shared" si="370"/>
        <v>10.367378669637697</v>
      </c>
      <c r="DP161" s="14">
        <f t="shared" si="370"/>
        <v>29.116622724655024</v>
      </c>
      <c r="DQ161" s="14">
        <f t="shared" si="323"/>
        <v>7.0406679021102905</v>
      </c>
      <c r="DR161" s="14">
        <f t="shared" si="306"/>
        <v>1.2731598769098778</v>
      </c>
      <c r="EH161" s="14">
        <f t="shared" si="373"/>
        <v>75.072669478677994</v>
      </c>
      <c r="EI161" s="14">
        <f t="shared" si="374"/>
        <v>21.026658361229593</v>
      </c>
      <c r="EJ161" s="14">
        <f t="shared" si="374"/>
        <v>11.285356362176941</v>
      </c>
      <c r="EK161" s="14">
        <f t="shared" si="374"/>
        <v>33.150334603667005</v>
      </c>
      <c r="EL161" s="14">
        <f t="shared" si="325"/>
        <v>7.7279589389189702</v>
      </c>
      <c r="EM161" s="14">
        <f t="shared" si="308"/>
        <v>1.8823612126854794</v>
      </c>
      <c r="EO161" s="14">
        <f t="shared" si="375"/>
        <v>70.753622771982805</v>
      </c>
      <c r="EP161" s="14">
        <f t="shared" si="376"/>
        <v>18.776312400005228</v>
      </c>
      <c r="EQ161" s="14">
        <f t="shared" si="376"/>
        <v>10.296227545193652</v>
      </c>
      <c r="ER161" s="14">
        <f t="shared" si="376"/>
        <v>32.343958164148191</v>
      </c>
      <c r="ES161" s="14">
        <f t="shared" si="326"/>
        <v>7.5341303142125957</v>
      </c>
      <c r="ET161" s="14">
        <f t="shared" si="309"/>
        <v>1.8029943484231366</v>
      </c>
      <c r="EV161" s="14">
        <f t="shared" si="377"/>
        <v>72.801218894686798</v>
      </c>
      <c r="EW161" s="14">
        <f t="shared" si="378"/>
        <v>20.056334753839721</v>
      </c>
      <c r="EX161" s="14">
        <f t="shared" si="378"/>
        <v>11.222167546309164</v>
      </c>
      <c r="EY161" s="14">
        <f t="shared" si="378"/>
        <v>31.648118420584112</v>
      </c>
      <c r="EZ161" s="14">
        <f t="shared" si="327"/>
        <v>7.8357663395233974</v>
      </c>
      <c r="FA161" s="14">
        <f t="shared" si="310"/>
        <v>2.0388318344303933</v>
      </c>
      <c r="FC161" s="14">
        <f t="shared" si="379"/>
        <v>68.682193448561193</v>
      </c>
      <c r="FD161" s="14">
        <f t="shared" si="380"/>
        <v>18.038654129011054</v>
      </c>
      <c r="FE161" s="14">
        <f t="shared" si="380"/>
        <v>10.913249000841454</v>
      </c>
      <c r="FF161" s="14">
        <f t="shared" si="380"/>
        <v>29.07724153668136</v>
      </c>
      <c r="FG161" s="14">
        <f t="shared" si="328"/>
        <v>8.1132312715496369</v>
      </c>
      <c r="FH161" s="14">
        <f t="shared" si="311"/>
        <v>2.539817510477695</v>
      </c>
      <c r="FJ161" s="14">
        <f t="shared" si="381"/>
        <v>70.85479271233433</v>
      </c>
      <c r="FK161" s="14">
        <f t="shared" si="382"/>
        <v>18.809308999349657</v>
      </c>
      <c r="FL161" s="14">
        <f t="shared" si="382"/>
        <v>10.83838651434287</v>
      </c>
      <c r="FM161" s="14">
        <f t="shared" si="382"/>
        <v>32.038513347941446</v>
      </c>
      <c r="FN161" s="14">
        <f t="shared" si="329"/>
        <v>7.4981490650563014</v>
      </c>
      <c r="FO161" s="14">
        <f t="shared" si="312"/>
        <v>1.6704347856440567</v>
      </c>
    </row>
    <row r="162" spans="1:171" ht="13.15" x14ac:dyDescent="0.2">
      <c r="B162" s="19">
        <v>13.3</v>
      </c>
      <c r="C162" s="19">
        <v>7.71</v>
      </c>
      <c r="D162" s="19">
        <v>18.3</v>
      </c>
      <c r="E162" s="19">
        <v>5.6</v>
      </c>
      <c r="F162" s="19">
        <f t="shared" si="330"/>
        <v>0.62909118194984071</v>
      </c>
      <c r="G162" s="19"/>
      <c r="H162" s="19">
        <v>51200</v>
      </c>
      <c r="I162" s="19">
        <v>31323</v>
      </c>
      <c r="J162" s="19">
        <f t="shared" si="331"/>
        <v>-0.71</v>
      </c>
      <c r="K162" s="19">
        <f t="shared" si="249"/>
        <v>-5.45</v>
      </c>
      <c r="L162" s="19">
        <f t="shared" si="313"/>
        <v>45.539091181949843</v>
      </c>
      <c r="M162" s="19"/>
      <c r="N162" s="19"/>
      <c r="P162" s="19">
        <v>51200</v>
      </c>
      <c r="Q162">
        <f t="shared" si="400"/>
        <v>11.94528444950093</v>
      </c>
      <c r="R162">
        <f t="shared" si="401"/>
        <v>6.9019788060791143</v>
      </c>
      <c r="S162">
        <f t="shared" si="402"/>
        <v>15.591385576471172</v>
      </c>
      <c r="T162">
        <f t="shared" si="403"/>
        <v>5.1380843431377823</v>
      </c>
      <c r="U162">
        <f t="shared" si="404"/>
        <v>0.51160299252120467</v>
      </c>
      <c r="W162" s="19">
        <f t="shared" si="314"/>
        <v>-5.4507550142396397</v>
      </c>
      <c r="X162" s="19">
        <f t="shared" si="315"/>
        <v>40.088336167710203</v>
      </c>
      <c r="Y162" s="19">
        <f t="shared" si="405"/>
        <v>11.8</v>
      </c>
      <c r="Z162" s="19">
        <f t="shared" si="406"/>
        <v>4.55</v>
      </c>
      <c r="AA162" s="19">
        <f t="shared" si="407"/>
        <v>26.499999999999996</v>
      </c>
      <c r="AB162" s="19">
        <f t="shared" si="408"/>
        <v>4.32</v>
      </c>
      <c r="AC162" s="19">
        <f t="shared" si="409"/>
        <v>7.2727279880910238</v>
      </c>
      <c r="AD162" s="19"/>
      <c r="AE162" s="19">
        <f t="shared" si="410"/>
        <v>54.442727988091022</v>
      </c>
      <c r="AF162" s="19">
        <f t="shared" si="411"/>
        <v>13.154715550499072</v>
      </c>
      <c r="AG162" s="19">
        <f t="shared" si="412"/>
        <v>5.3580211939208855</v>
      </c>
      <c r="AH162" s="19">
        <f t="shared" si="413"/>
        <v>29.208614423528825</v>
      </c>
      <c r="AI162" s="19">
        <f t="shared" si="414"/>
        <v>4.7819156568622176</v>
      </c>
      <c r="AJ162" s="19">
        <f t="shared" si="415"/>
        <v>7.39021617751966</v>
      </c>
      <c r="AK162" s="19"/>
      <c r="AM162" s="14">
        <v>1690</v>
      </c>
      <c r="AN162" s="14">
        <f t="shared" si="348"/>
        <v>70.07283133170354</v>
      </c>
      <c r="AO162" s="14">
        <f t="shared" si="349"/>
        <v>19.436325499313902</v>
      </c>
      <c r="AP162" s="14">
        <f t="shared" si="350"/>
        <v>10.119690285696143</v>
      </c>
      <c r="AQ162" s="14">
        <f t="shared" si="351"/>
        <v>31.450482027001172</v>
      </c>
      <c r="AR162" s="14">
        <f t="shared" si="352"/>
        <v>7.3981805650151298</v>
      </c>
      <c r="AS162" s="14">
        <f t="shared" si="353"/>
        <v>1.6681529546772031</v>
      </c>
      <c r="AU162" s="14">
        <f t="shared" si="354"/>
        <v>68.446175965703858</v>
      </c>
      <c r="AV162" s="14">
        <f t="shared" si="416"/>
        <v>18.725214116357208</v>
      </c>
      <c r="AW162" s="14">
        <f t="shared" si="416"/>
        <v>9.8480200098041433</v>
      </c>
      <c r="AX162" s="14">
        <f t="shared" si="416"/>
        <v>30.968067458726544</v>
      </c>
      <c r="AY162" s="14">
        <f t="shared" si="416"/>
        <v>7.3000815714678673</v>
      </c>
      <c r="AZ162" s="14">
        <f t="shared" si="417"/>
        <v>1.604792809348095</v>
      </c>
      <c r="BP162" s="14">
        <f t="shared" si="357"/>
        <v>72.775298546781016</v>
      </c>
      <c r="BQ162" s="14">
        <f t="shared" si="358"/>
        <v>19.786582697799357</v>
      </c>
      <c r="BR162" s="14">
        <f t="shared" si="358"/>
        <v>10.668882068831403</v>
      </c>
      <c r="BS162" s="14">
        <f t="shared" si="358"/>
        <v>32.810833920203521</v>
      </c>
      <c r="BT162" s="14">
        <f t="shared" si="317"/>
        <v>7.6371100075850968</v>
      </c>
      <c r="BU162" s="14">
        <f t="shared" si="300"/>
        <v>1.8718898523616323</v>
      </c>
      <c r="BW162" s="14">
        <f t="shared" si="359"/>
        <v>72.244181284004014</v>
      </c>
      <c r="BX162" s="14">
        <f t="shared" si="360"/>
        <v>19.59819432406886</v>
      </c>
      <c r="BY162" s="14">
        <f t="shared" si="360"/>
        <v>10.603072746989531</v>
      </c>
      <c r="BZ162" s="14">
        <f t="shared" si="360"/>
        <v>32.612023803633392</v>
      </c>
      <c r="CA162" s="14">
        <f t="shared" si="318"/>
        <v>7.5986624294590737</v>
      </c>
      <c r="CB162" s="14">
        <f t="shared" si="301"/>
        <v>1.8322279798531653</v>
      </c>
      <c r="CY162" s="14">
        <f t="shared" si="365"/>
        <v>71.589583778306306</v>
      </c>
      <c r="CZ162" s="14">
        <f t="shared" si="366"/>
        <v>19.481345581442287</v>
      </c>
      <c r="DA162" s="14">
        <f t="shared" si="366"/>
        <v>10.373768541856739</v>
      </c>
      <c r="DB162" s="14">
        <f t="shared" si="366"/>
        <v>32.380200351696921</v>
      </c>
      <c r="DC162" s="14">
        <f t="shared" si="321"/>
        <v>7.5473808130437767</v>
      </c>
      <c r="DD162" s="14">
        <f t="shared" si="304"/>
        <v>1.8068884902665863</v>
      </c>
      <c r="DF162" s="14">
        <f t="shared" si="367"/>
        <v>71.97096135202095</v>
      </c>
      <c r="DG162" s="14">
        <f t="shared" si="368"/>
        <v>19.426006299853555</v>
      </c>
      <c r="DH162" s="14">
        <f t="shared" si="368"/>
        <v>10.755213827746115</v>
      </c>
      <c r="DI162" s="14">
        <f t="shared" si="368"/>
        <v>32.471111857620201</v>
      </c>
      <c r="DJ162" s="14">
        <f t="shared" si="322"/>
        <v>7.5601675277035723</v>
      </c>
      <c r="DK162" s="14">
        <f t="shared" si="305"/>
        <v>1.7584618390975058</v>
      </c>
      <c r="DM162" s="14">
        <f t="shared" si="369"/>
        <v>65.980804595545891</v>
      </c>
      <c r="DN162" s="14">
        <f t="shared" si="370"/>
        <v>18.223628733916087</v>
      </c>
      <c r="DO162" s="14">
        <f t="shared" si="370"/>
        <v>10.360727617320176</v>
      </c>
      <c r="DP162" s="14">
        <f t="shared" si="370"/>
        <v>29.090238282115251</v>
      </c>
      <c r="DQ162" s="14">
        <f t="shared" si="323"/>
        <v>7.0361813876508075</v>
      </c>
      <c r="DR162" s="14">
        <f t="shared" si="306"/>
        <v>1.2700285745435567</v>
      </c>
      <c r="EH162" s="14">
        <f t="shared" si="373"/>
        <v>75.021423041235337</v>
      </c>
      <c r="EI162" s="14">
        <f t="shared" si="374"/>
        <v>21.015445895315793</v>
      </c>
      <c r="EJ162" s="14">
        <f t="shared" si="374"/>
        <v>11.280364511904386</v>
      </c>
      <c r="EK162" s="14">
        <f t="shared" si="374"/>
        <v>33.124262305671628</v>
      </c>
      <c r="EL162" s="14">
        <f t="shared" si="325"/>
        <v>7.7236992712407266</v>
      </c>
      <c r="EM162" s="14">
        <f t="shared" si="308"/>
        <v>1.8776510571027902</v>
      </c>
      <c r="EO162" s="14">
        <f t="shared" si="375"/>
        <v>70.696267146665278</v>
      </c>
      <c r="EP162" s="14">
        <f t="shared" si="376"/>
        <v>18.762557865691115</v>
      </c>
      <c r="EQ162" s="14">
        <f t="shared" si="376"/>
        <v>10.288603609365893</v>
      </c>
      <c r="ER162" s="14">
        <f t="shared" si="376"/>
        <v>32.316499235948342</v>
      </c>
      <c r="ES162" s="14">
        <f t="shared" si="326"/>
        <v>7.5297474805203475</v>
      </c>
      <c r="ET162" s="14">
        <f t="shared" si="309"/>
        <v>1.7988589551395835</v>
      </c>
      <c r="EV162" s="14">
        <f t="shared" si="377"/>
        <v>72.749610090392821</v>
      </c>
      <c r="EW162" s="14">
        <f t="shared" si="378"/>
        <v>20.042984057237014</v>
      </c>
      <c r="EX162" s="14">
        <f t="shared" si="378"/>
        <v>11.218951200952425</v>
      </c>
      <c r="EY162" s="14">
        <f t="shared" si="378"/>
        <v>31.622717498893564</v>
      </c>
      <c r="EZ162" s="14">
        <f t="shared" si="327"/>
        <v>7.8315300042242688</v>
      </c>
      <c r="FA162" s="14">
        <f t="shared" si="310"/>
        <v>2.0334273290855513</v>
      </c>
      <c r="FC162" s="14">
        <f t="shared" si="379"/>
        <v>68.621490253830189</v>
      </c>
      <c r="FD162" s="14">
        <f t="shared" si="380"/>
        <v>18.022067218684807</v>
      </c>
      <c r="FE162" s="14">
        <f t="shared" si="380"/>
        <v>10.905509030080866</v>
      </c>
      <c r="FF162" s="14">
        <f t="shared" si="380"/>
        <v>29.051066707140656</v>
      </c>
      <c r="FG162" s="14">
        <f t="shared" si="328"/>
        <v>8.1088791120133852</v>
      </c>
      <c r="FH162" s="14">
        <f t="shared" si="311"/>
        <v>2.533968185910461</v>
      </c>
      <c r="FJ162" s="14">
        <f t="shared" si="381"/>
        <v>70.800634075117188</v>
      </c>
      <c r="FK162" s="14">
        <f t="shared" si="382"/>
        <v>18.795576062848841</v>
      </c>
      <c r="FL162" s="14">
        <f t="shared" si="382"/>
        <v>10.832588342656907</v>
      </c>
      <c r="FM162" s="14">
        <f t="shared" si="382"/>
        <v>32.011871976919608</v>
      </c>
      <c r="FN162" s="14">
        <f t="shared" si="329"/>
        <v>7.4940261992110901</v>
      </c>
      <c r="FO162" s="14">
        <f t="shared" si="312"/>
        <v>1.6665714934807507</v>
      </c>
    </row>
    <row r="163" spans="1:171" ht="13.15" x14ac:dyDescent="0.2">
      <c r="B163" s="19">
        <v>11.6</v>
      </c>
      <c r="C163" s="19">
        <v>6.7</v>
      </c>
      <c r="D163" s="19">
        <v>14.9</v>
      </c>
      <c r="E163" s="19">
        <v>5.0199999999999996</v>
      </c>
      <c r="F163" s="19">
        <f t="shared" si="330"/>
        <v>0.48427915452658093</v>
      </c>
      <c r="G163" s="19"/>
      <c r="H163" s="19">
        <v>102400</v>
      </c>
      <c r="I163" s="19">
        <v>57095</v>
      </c>
      <c r="J163" s="19">
        <f t="shared" si="331"/>
        <v>-0.84</v>
      </c>
      <c r="K163" s="19">
        <f t="shared" si="249"/>
        <v>-5.61</v>
      </c>
      <c r="L163" s="19">
        <f t="shared" si="313"/>
        <v>38.704279154526581</v>
      </c>
      <c r="M163" s="19"/>
      <c r="N163" s="19"/>
      <c r="P163" s="19">
        <v>102400</v>
      </c>
      <c r="Q163">
        <f t="shared" si="400"/>
        <v>10.203820498340773</v>
      </c>
      <c r="R163">
        <f t="shared" si="401"/>
        <v>5.9374697146927735</v>
      </c>
      <c r="S163">
        <f t="shared" si="402"/>
        <v>12.023906004644182</v>
      </c>
      <c r="T163">
        <f t="shared" si="403"/>
        <v>4.5400990483881021</v>
      </c>
      <c r="U163">
        <f t="shared" si="404"/>
        <v>0.3919455709381463</v>
      </c>
      <c r="W163" s="19">
        <f t="shared" si="314"/>
        <v>-5.6070383175226013</v>
      </c>
      <c r="X163" s="19">
        <f t="shared" ref="X163:X166" si="418">L163+W163</f>
        <v>33.09724083700398</v>
      </c>
      <c r="Y163" s="19">
        <f t="shared" si="405"/>
        <v>13.500000000000002</v>
      </c>
      <c r="Z163" s="19">
        <f t="shared" si="406"/>
        <v>5.56</v>
      </c>
      <c r="AA163" s="19">
        <f t="shared" si="407"/>
        <v>29.9</v>
      </c>
      <c r="AB163" s="19">
        <f t="shared" si="408"/>
        <v>4.9000000000000004</v>
      </c>
      <c r="AC163" s="19">
        <f t="shared" si="409"/>
        <v>7.4175400155142839</v>
      </c>
      <c r="AD163" s="19"/>
      <c r="AE163" s="19">
        <f t="shared" si="410"/>
        <v>61.277540015514283</v>
      </c>
      <c r="AF163" s="19">
        <f t="shared" si="411"/>
        <v>14.896179501659228</v>
      </c>
      <c r="AG163" s="19">
        <f t="shared" si="412"/>
        <v>6.3225302853072263</v>
      </c>
      <c r="AH163" s="19">
        <f t="shared" si="413"/>
        <v>32.776093995355815</v>
      </c>
      <c r="AI163" s="19">
        <f t="shared" si="414"/>
        <v>5.3799009516118979</v>
      </c>
      <c r="AJ163" s="19">
        <f t="shared" si="415"/>
        <v>7.5098735991027183</v>
      </c>
      <c r="AK163" s="19"/>
      <c r="AM163" s="14">
        <v>1700</v>
      </c>
      <c r="AN163" s="14">
        <f t="shared" si="348"/>
        <v>70.018420800827116</v>
      </c>
      <c r="AO163" s="14">
        <f t="shared" si="349"/>
        <v>19.42393662813614</v>
      </c>
      <c r="AP163" s="14">
        <f t="shared" si="350"/>
        <v>10.110925607103606</v>
      </c>
      <c r="AQ163" s="14">
        <f t="shared" si="351"/>
        <v>31.424977450290012</v>
      </c>
      <c r="AR163" s="14">
        <f t="shared" si="352"/>
        <v>7.3939119254271102</v>
      </c>
      <c r="AS163" s="14">
        <f t="shared" si="353"/>
        <v>1.664669189870259</v>
      </c>
      <c r="AU163" s="14">
        <f t="shared" si="354"/>
        <v>68.387854096137033</v>
      </c>
      <c r="AV163" s="14">
        <f t="shared" si="416"/>
        <v>18.711199759140335</v>
      </c>
      <c r="AW163" s="14">
        <f t="shared" si="416"/>
        <v>9.8401548297247334</v>
      </c>
      <c r="AX163" s="14">
        <f t="shared" si="416"/>
        <v>30.940272627122262</v>
      </c>
      <c r="AY163" s="14">
        <f t="shared" si="416"/>
        <v>7.2953378883517068</v>
      </c>
      <c r="AZ163" s="14">
        <f t="shared" si="417"/>
        <v>1.6008889917980076</v>
      </c>
      <c r="BP163" s="14">
        <f t="shared" si="357"/>
        <v>72.715321973570198</v>
      </c>
      <c r="BQ163" s="14">
        <f t="shared" si="358"/>
        <v>19.772130241075587</v>
      </c>
      <c r="BR163" s="14">
        <f t="shared" si="358"/>
        <v>10.66066383563442</v>
      </c>
      <c r="BS163" s="14">
        <f t="shared" si="358"/>
        <v>32.782827078459619</v>
      </c>
      <c r="BT163" s="14">
        <f t="shared" si="317"/>
        <v>7.6324140632778867</v>
      </c>
      <c r="BU163" s="14">
        <f t="shared" si="300"/>
        <v>1.8672867551226799</v>
      </c>
      <c r="BW163" s="14">
        <f t="shared" si="359"/>
        <v>72.185275466210683</v>
      </c>
      <c r="BX163" s="14">
        <f t="shared" si="360"/>
        <v>19.583946783986804</v>
      </c>
      <c r="BY163" s="14">
        <f t="shared" si="360"/>
        <v>10.59410904719282</v>
      </c>
      <c r="BZ163" s="14">
        <f t="shared" si="360"/>
        <v>32.585310122382019</v>
      </c>
      <c r="CA163" s="14">
        <f t="shared" si="318"/>
        <v>7.5940220427151326</v>
      </c>
      <c r="CB163" s="14">
        <f t="shared" si="301"/>
        <v>1.8278874699338994</v>
      </c>
      <c r="CY163" s="14">
        <f t="shared" si="365"/>
        <v>71.536432400925392</v>
      </c>
      <c r="CZ163" s="14">
        <f t="shared" si="366"/>
        <v>19.468417435489254</v>
      </c>
      <c r="DA163" s="14">
        <f t="shared" si="366"/>
        <v>10.367851954471508</v>
      </c>
      <c r="DB163" s="14">
        <f t="shared" si="366"/>
        <v>32.354347725279396</v>
      </c>
      <c r="DC163" s="14">
        <f t="shared" si="321"/>
        <v>7.5431597777925887</v>
      </c>
      <c r="DD163" s="14">
        <f t="shared" si="304"/>
        <v>1.8026555078926556</v>
      </c>
      <c r="DF163" s="14">
        <f t="shared" si="367"/>
        <v>71.918644185880069</v>
      </c>
      <c r="DG163" s="14">
        <f t="shared" si="368"/>
        <v>19.413429977571628</v>
      </c>
      <c r="DH163" s="14">
        <f t="shared" si="368"/>
        <v>10.748725073527561</v>
      </c>
      <c r="DI163" s="14">
        <f t="shared" si="368"/>
        <v>32.445913748508104</v>
      </c>
      <c r="DJ163" s="14">
        <f t="shared" si="322"/>
        <v>7.556053617274447</v>
      </c>
      <c r="DK163" s="14">
        <f t="shared" si="305"/>
        <v>1.7545217689983348</v>
      </c>
      <c r="DM163" s="14">
        <f t="shared" si="369"/>
        <v>65.926378787553077</v>
      </c>
      <c r="DN163" s="14">
        <f t="shared" si="370"/>
        <v>18.20968479013343</v>
      </c>
      <c r="DO163" s="14">
        <f t="shared" si="370"/>
        <v>10.354118337510732</v>
      </c>
      <c r="DP163" s="14">
        <f t="shared" si="370"/>
        <v>29.063950844280861</v>
      </c>
      <c r="DQ163" s="14">
        <f t="shared" si="323"/>
        <v>7.0317114631302804</v>
      </c>
      <c r="DR163" s="14">
        <f t="shared" si="306"/>
        <v>1.2669133524977658</v>
      </c>
      <c r="EH163" s="14">
        <f t="shared" si="373"/>
        <v>74.970387896680279</v>
      </c>
      <c r="EI163" s="14">
        <f t="shared" si="374"/>
        <v>21.004278421172966</v>
      </c>
      <c r="EJ163" s="14">
        <f t="shared" si="374"/>
        <v>11.275395410974825</v>
      </c>
      <c r="EK163" s="14">
        <f t="shared" si="374"/>
        <v>33.098290556798034</v>
      </c>
      <c r="EL163" s="14">
        <f t="shared" si="325"/>
        <v>7.7194553539849853</v>
      </c>
      <c r="EM163" s="14">
        <f t="shared" si="308"/>
        <v>1.8729681537494614</v>
      </c>
      <c r="EO163" s="14">
        <f t="shared" si="375"/>
        <v>70.63911038637211</v>
      </c>
      <c r="EP163" s="14">
        <f t="shared" si="376"/>
        <v>18.748846791355795</v>
      </c>
      <c r="EQ163" s="14">
        <f t="shared" si="376"/>
        <v>10.281002360938878</v>
      </c>
      <c r="ER163" s="14">
        <f t="shared" si="376"/>
        <v>32.289133139617867</v>
      </c>
      <c r="ES163" s="14">
        <f t="shared" si="326"/>
        <v>7.525380099025992</v>
      </c>
      <c r="ET163" s="14">
        <f t="shared" si="309"/>
        <v>1.7947479954335872</v>
      </c>
      <c r="EV163" s="14">
        <f t="shared" si="377"/>
        <v>72.69818545979409</v>
      </c>
      <c r="EW163" s="14">
        <f t="shared" si="378"/>
        <v>20.029674505985632</v>
      </c>
      <c r="EX163" s="14">
        <f t="shared" si="378"/>
        <v>11.21573385688027</v>
      </c>
      <c r="EY163" s="14">
        <f t="shared" si="378"/>
        <v>31.597412425407249</v>
      </c>
      <c r="EZ163" s="14">
        <f t="shared" si="327"/>
        <v>7.8273081441420809</v>
      </c>
      <c r="FA163" s="14">
        <f t="shared" si="310"/>
        <v>2.0280565273788573</v>
      </c>
      <c r="FC163" s="14">
        <f t="shared" si="379"/>
        <v>68.561020937955334</v>
      </c>
      <c r="FD163" s="14">
        <f t="shared" si="380"/>
        <v>18.005536724941031</v>
      </c>
      <c r="FE163" s="14">
        <f t="shared" si="380"/>
        <v>10.897799644015796</v>
      </c>
      <c r="FF163" s="14">
        <f t="shared" si="380"/>
        <v>29.024984056832555</v>
      </c>
      <c r="FG163" s="14">
        <f t="shared" si="328"/>
        <v>8.1045442245422255</v>
      </c>
      <c r="FH163" s="14">
        <f t="shared" si="311"/>
        <v>2.5281562876237285</v>
      </c>
      <c r="FJ163" s="14">
        <f t="shared" si="381"/>
        <v>70.746643154209949</v>
      </c>
      <c r="FK163" s="14">
        <f t="shared" si="382"/>
        <v>18.781879521077641</v>
      </c>
      <c r="FL163" s="14">
        <f t="shared" si="382"/>
        <v>10.826797990215931</v>
      </c>
      <c r="FM163" s="14">
        <f t="shared" si="382"/>
        <v>31.985316569848809</v>
      </c>
      <c r="FN163" s="14">
        <f t="shared" si="329"/>
        <v>7.4899173829111678</v>
      </c>
      <c r="FO163" s="14">
        <f t="shared" si="312"/>
        <v>1.6627316901563916</v>
      </c>
    </row>
    <row r="164" spans="1:171" ht="13.15" x14ac:dyDescent="0.2">
      <c r="B164" s="19">
        <v>10</v>
      </c>
      <c r="C164" s="19">
        <v>5.83</v>
      </c>
      <c r="D164" s="19">
        <v>11.6</v>
      </c>
      <c r="E164" s="19">
        <v>4.47</v>
      </c>
      <c r="F164" s="19">
        <f t="shared" si="330"/>
        <v>0.3801329586582296</v>
      </c>
      <c r="G164" s="19"/>
      <c r="H164" s="19">
        <v>204800</v>
      </c>
      <c r="I164" s="19">
        <v>110554</v>
      </c>
      <c r="J164" s="19">
        <f t="shared" si="331"/>
        <v>-0.89</v>
      </c>
      <c r="K164" s="19">
        <f t="shared" si="249"/>
        <v>-7.07</v>
      </c>
      <c r="L164" s="19">
        <f t="shared" si="313"/>
        <v>32.280132958658228</v>
      </c>
      <c r="M164" s="19"/>
      <c r="N164" s="19"/>
      <c r="P164" s="19">
        <v>204800</v>
      </c>
      <c r="Q164">
        <f t="shared" si="400"/>
        <v>8.2065922796916979</v>
      </c>
      <c r="R164">
        <f t="shared" si="401"/>
        <v>4.906088529853589</v>
      </c>
      <c r="S164">
        <f t="shared" si="402"/>
        <v>7.9249860914282024</v>
      </c>
      <c r="T164">
        <f t="shared" si="403"/>
        <v>3.8692062742290183</v>
      </c>
      <c r="U164">
        <f t="shared" si="404"/>
        <v>0.29859826557736646</v>
      </c>
      <c r="W164" s="19">
        <f t="shared" si="314"/>
        <v>-7.0746615178783543</v>
      </c>
      <c r="X164" s="19">
        <f t="shared" si="418"/>
        <v>25.205471440779874</v>
      </c>
      <c r="Y164" s="19">
        <f t="shared" si="405"/>
        <v>15.100000000000001</v>
      </c>
      <c r="Z164" s="19">
        <f t="shared" si="406"/>
        <v>6.43</v>
      </c>
      <c r="AA164" s="19">
        <f t="shared" si="407"/>
        <v>33.199999999999996</v>
      </c>
      <c r="AB164" s="19">
        <f t="shared" si="408"/>
        <v>5.45</v>
      </c>
      <c r="AC164" s="19">
        <f t="shared" si="409"/>
        <v>7.5216862113826348</v>
      </c>
      <c r="AD164" s="19"/>
      <c r="AE164" s="19">
        <f t="shared" si="410"/>
        <v>67.701686211382636</v>
      </c>
      <c r="AF164" s="19">
        <f t="shared" si="411"/>
        <v>16.893407720308304</v>
      </c>
      <c r="AG164" s="19">
        <f t="shared" si="412"/>
        <v>7.3539114701464108</v>
      </c>
      <c r="AH164" s="19">
        <f t="shared" si="413"/>
        <v>36.875013908571795</v>
      </c>
      <c r="AI164" s="19">
        <f t="shared" si="414"/>
        <v>6.0507937257709816</v>
      </c>
      <c r="AJ164" s="19">
        <f t="shared" si="415"/>
        <v>7.6032209044634982</v>
      </c>
      <c r="AK164" s="19"/>
      <c r="AM164" s="14">
        <v>1710</v>
      </c>
      <c r="AN164" s="14">
        <f t="shared" si="348"/>
        <v>69.964227900374325</v>
      </c>
      <c r="AO164" s="14">
        <f t="shared" si="349"/>
        <v>19.411600491313106</v>
      </c>
      <c r="AP164" s="14">
        <f t="shared" si="350"/>
        <v>10.102190267281673</v>
      </c>
      <c r="AQ164" s="14">
        <f t="shared" si="351"/>
        <v>31.39957112075766</v>
      </c>
      <c r="AR164" s="14">
        <f t="shared" si="352"/>
        <v>7.3896591404105081</v>
      </c>
      <c r="AS164" s="14">
        <f t="shared" si="353"/>
        <v>1.6612068806113718</v>
      </c>
      <c r="AU164" s="14">
        <f t="shared" si="354"/>
        <v>68.329709239316827</v>
      </c>
      <c r="AV164" s="14">
        <f t="shared" si="416"/>
        <v>18.697228832827026</v>
      </c>
      <c r="AW164" s="14">
        <f t="shared" si="416"/>
        <v>9.8323228851180815</v>
      </c>
      <c r="AX164" s="14">
        <f t="shared" si="416"/>
        <v>30.912547948514064</v>
      </c>
      <c r="AY164" s="14">
        <f t="shared" si="416"/>
        <v>7.2906075840709139</v>
      </c>
      <c r="AZ164" s="14">
        <f t="shared" si="417"/>
        <v>1.5970019887867486</v>
      </c>
      <c r="BP164" s="14">
        <f t="shared" si="357"/>
        <v>72.65553196151879</v>
      </c>
      <c r="BQ164" s="14">
        <f t="shared" si="358"/>
        <v>19.757718159140321</v>
      </c>
      <c r="BR164" s="14">
        <f t="shared" si="358"/>
        <v>10.652472478019064</v>
      </c>
      <c r="BS164" s="14">
        <f t="shared" si="358"/>
        <v>32.754903429588694</v>
      </c>
      <c r="BT164" s="14">
        <f t="shared" si="317"/>
        <v>7.6277320009430376</v>
      </c>
      <c r="BU164" s="14">
        <f t="shared" si="300"/>
        <v>1.8627058938276724</v>
      </c>
      <c r="BW164" s="14">
        <f t="shared" si="359"/>
        <v>72.126578869966011</v>
      </c>
      <c r="BX164" s="14">
        <f t="shared" si="360"/>
        <v>19.569749590440562</v>
      </c>
      <c r="BY164" s="14">
        <f t="shared" si="360"/>
        <v>10.58517254096968</v>
      </c>
      <c r="BZ164" s="14">
        <f t="shared" si="360"/>
        <v>32.558688873923998</v>
      </c>
      <c r="CA164" s="14">
        <f t="shared" si="318"/>
        <v>7.5893968797675004</v>
      </c>
      <c r="CB164" s="14">
        <f t="shared" si="301"/>
        <v>1.8235709848642685</v>
      </c>
      <c r="CY164" s="14">
        <f t="shared" si="365"/>
        <v>71.483501625166397</v>
      </c>
      <c r="CZ164" s="14">
        <f t="shared" si="366"/>
        <v>19.45554213745126</v>
      </c>
      <c r="DA164" s="14">
        <f t="shared" si="366"/>
        <v>10.361969983441799</v>
      </c>
      <c r="DB164" s="14">
        <f t="shared" si="366"/>
        <v>32.328589601047</v>
      </c>
      <c r="DC164" s="14">
        <f t="shared" si="321"/>
        <v>7.538954652594553</v>
      </c>
      <c r="DD164" s="14">
        <f t="shared" si="304"/>
        <v>1.7984452506317874</v>
      </c>
      <c r="DF164" s="14">
        <f t="shared" si="367"/>
        <v>71.86653752868871</v>
      </c>
      <c r="DG164" s="14">
        <f t="shared" si="368"/>
        <v>19.400904565600882</v>
      </c>
      <c r="DH164" s="14">
        <f t="shared" si="368"/>
        <v>10.742270179969367</v>
      </c>
      <c r="DI164" s="14">
        <f t="shared" si="368"/>
        <v>32.420806130461322</v>
      </c>
      <c r="DJ164" s="14">
        <f t="shared" si="322"/>
        <v>7.5519545606806808</v>
      </c>
      <c r="DK164" s="14">
        <f t="shared" si="305"/>
        <v>1.7506020919764653</v>
      </c>
      <c r="DM164" s="14">
        <f t="shared" si="369"/>
        <v>65.872185051966753</v>
      </c>
      <c r="DN164" s="14">
        <f t="shared" si="370"/>
        <v>18.195803372534193</v>
      </c>
      <c r="DO164" s="14">
        <f t="shared" si="370"/>
        <v>10.34755027709906</v>
      </c>
      <c r="DP164" s="14">
        <f t="shared" si="370"/>
        <v>29.037759407219106</v>
      </c>
      <c r="DQ164" s="14">
        <f t="shared" si="323"/>
        <v>7.0272579596958753</v>
      </c>
      <c r="DR164" s="14">
        <f t="shared" si="306"/>
        <v>1.2638140354185179</v>
      </c>
      <c r="EH164" s="14">
        <f t="shared" si="373"/>
        <v>74.919561608985703</v>
      </c>
      <c r="EI164" s="14">
        <f t="shared" si="374"/>
        <v>20.993155323248608</v>
      </c>
      <c r="EJ164" s="14">
        <f t="shared" si="374"/>
        <v>11.270448747306848</v>
      </c>
      <c r="EK164" s="14">
        <f t="shared" si="374"/>
        <v>33.072418318602097</v>
      </c>
      <c r="EL164" s="14">
        <f t="shared" si="325"/>
        <v>7.7152270242519396</v>
      </c>
      <c r="EM164" s="14">
        <f t="shared" si="308"/>
        <v>1.8683121955761965</v>
      </c>
      <c r="EO164" s="14">
        <f t="shared" si="375"/>
        <v>70.582150485264251</v>
      </c>
      <c r="EP164" s="14">
        <f t="shared" si="376"/>
        <v>18.735178766518082</v>
      </c>
      <c r="EQ164" s="14">
        <f t="shared" si="376"/>
        <v>10.273423596549723</v>
      </c>
      <c r="ER164" s="14">
        <f t="shared" si="376"/>
        <v>32.261858965000371</v>
      </c>
      <c r="ES164" s="14">
        <f t="shared" si="326"/>
        <v>7.5210280035620904</v>
      </c>
      <c r="ET164" s="14">
        <f t="shared" si="309"/>
        <v>1.7906611536339803</v>
      </c>
      <c r="EV164" s="14">
        <f t="shared" si="377"/>
        <v>72.646942726012952</v>
      </c>
      <c r="EW164" s="14">
        <f t="shared" si="378"/>
        <v>20.016405689336104</v>
      </c>
      <c r="EX164" s="14">
        <f t="shared" si="378"/>
        <v>11.212515584713046</v>
      </c>
      <c r="EY164" s="14">
        <f t="shared" si="378"/>
        <v>31.572201941285115</v>
      </c>
      <c r="EZ164" s="14">
        <f t="shared" si="327"/>
        <v>7.8231005850291924</v>
      </c>
      <c r="FA164" s="14">
        <f t="shared" si="310"/>
        <v>2.0227189256495004</v>
      </c>
      <c r="FC164" s="14">
        <f t="shared" si="379"/>
        <v>68.500783154585349</v>
      </c>
      <c r="FD164" s="14">
        <f t="shared" si="380"/>
        <v>17.98906212509679</v>
      </c>
      <c r="FE164" s="14">
        <f t="shared" si="380"/>
        <v>10.890120512094379</v>
      </c>
      <c r="FF164" s="14">
        <f t="shared" si="380"/>
        <v>28.998992709474493</v>
      </c>
      <c r="FG164" s="14">
        <f t="shared" si="328"/>
        <v>8.1002264297679734</v>
      </c>
      <c r="FH164" s="14">
        <f t="shared" si="311"/>
        <v>2.5223813781517066</v>
      </c>
      <c r="FJ164" s="14">
        <f t="shared" si="381"/>
        <v>70.692818673704409</v>
      </c>
      <c r="FK164" s="14">
        <f t="shared" si="382"/>
        <v>18.768219146629949</v>
      </c>
      <c r="FL164" s="14">
        <f t="shared" si="382"/>
        <v>10.821015441859931</v>
      </c>
      <c r="FM164" s="14">
        <f t="shared" si="382"/>
        <v>31.958846455057476</v>
      </c>
      <c r="FN164" s="14">
        <f t="shared" si="329"/>
        <v>7.4858224952081454</v>
      </c>
      <c r="FO164" s="14">
        <f t="shared" si="312"/>
        <v>1.6589151349489155</v>
      </c>
    </row>
    <row r="165" spans="1:171" ht="13.15" x14ac:dyDescent="0.2">
      <c r="B165" s="19">
        <v>8</v>
      </c>
      <c r="C165" s="19">
        <v>4.8</v>
      </c>
      <c r="D165" s="19">
        <v>7.5</v>
      </c>
      <c r="E165" s="19">
        <v>3.8</v>
      </c>
      <c r="F165" s="19">
        <f t="shared" si="330"/>
        <v>0.29018352109870799</v>
      </c>
      <c r="G165" s="19"/>
      <c r="H165" s="19">
        <v>409600</v>
      </c>
      <c r="I165" s="19">
        <v>217363</v>
      </c>
      <c r="J165" s="19">
        <f t="shared" si="331"/>
        <v>-0.91</v>
      </c>
      <c r="K165" s="19">
        <f t="shared" si="249"/>
        <v>-4.4400000000000004</v>
      </c>
      <c r="L165" s="19">
        <f t="shared" si="313"/>
        <v>24.390183521098709</v>
      </c>
      <c r="M165" s="19"/>
      <c r="N165" s="19"/>
      <c r="P165" s="19">
        <v>409600</v>
      </c>
      <c r="Q165">
        <f t="shared" si="400"/>
        <v>7.0223878344972945</v>
      </c>
      <c r="R165">
        <f t="shared" si="401"/>
        <v>4.1435445788355789</v>
      </c>
      <c r="S165">
        <f t="shared" si="402"/>
        <v>5.0586267114069656</v>
      </c>
      <c r="T165">
        <f t="shared" si="403"/>
        <v>3.4289595112668323</v>
      </c>
      <c r="U165">
        <f t="shared" si="404"/>
        <v>0.29237386509365493</v>
      </c>
      <c r="W165" s="19">
        <f t="shared" si="314"/>
        <v>-4.4442910199983814</v>
      </c>
      <c r="X165" s="19">
        <f t="shared" si="418"/>
        <v>19.945892501100328</v>
      </c>
      <c r="Y165" s="19">
        <f t="shared" si="405"/>
        <v>17.100000000000001</v>
      </c>
      <c r="Z165" s="19">
        <f t="shared" si="406"/>
        <v>7.46</v>
      </c>
      <c r="AA165" s="19">
        <f t="shared" si="407"/>
        <v>37.299999999999997</v>
      </c>
      <c r="AB165" s="19">
        <f t="shared" si="408"/>
        <v>6.12</v>
      </c>
      <c r="AC165" s="19">
        <f t="shared" si="409"/>
        <v>7.6116356489421566</v>
      </c>
      <c r="AD165" s="19"/>
      <c r="AE165" s="19">
        <f t="shared" si="410"/>
        <v>75.591635648942159</v>
      </c>
      <c r="AF165" s="19">
        <f t="shared" si="411"/>
        <v>18.077612165502707</v>
      </c>
      <c r="AG165" s="19">
        <f t="shared" si="412"/>
        <v>8.1164554211644209</v>
      </c>
      <c r="AH165" s="19">
        <f t="shared" si="413"/>
        <v>39.741373288593032</v>
      </c>
      <c r="AI165" s="19">
        <f t="shared" si="414"/>
        <v>6.4910404887331676</v>
      </c>
      <c r="AJ165" s="19">
        <f t="shared" si="415"/>
        <v>7.6094453049472097</v>
      </c>
      <c r="AK165" s="19"/>
      <c r="AM165" s="14">
        <v>1720</v>
      </c>
      <c r="AN165" s="14">
        <f t="shared" si="348"/>
        <v>69.910250795223476</v>
      </c>
      <c r="AO165" s="14">
        <f t="shared" si="349"/>
        <v>19.399316616827981</v>
      </c>
      <c r="AP165" s="14">
        <f t="shared" si="350"/>
        <v>10.093484051974468</v>
      </c>
      <c r="AQ165" s="14">
        <f t="shared" si="351"/>
        <v>31.374262216624942</v>
      </c>
      <c r="AR165" s="14">
        <f t="shared" si="352"/>
        <v>7.3854220770493217</v>
      </c>
      <c r="AS165" s="14">
        <f t="shared" si="353"/>
        <v>1.657765832746755</v>
      </c>
      <c r="AU165" s="14">
        <f t="shared" si="354"/>
        <v>68.271740158391182</v>
      </c>
      <c r="AV165" s="14">
        <f t="shared" si="416"/>
        <v>18.683301030701685</v>
      </c>
      <c r="AW165" s="14">
        <f t="shared" si="416"/>
        <v>9.8245238694232278</v>
      </c>
      <c r="AX165" s="14">
        <f t="shared" si="416"/>
        <v>30.884893017291802</v>
      </c>
      <c r="AY165" s="14">
        <f t="shared" si="416"/>
        <v>7.2858905694280818</v>
      </c>
      <c r="AZ165" s="14">
        <f t="shared" si="417"/>
        <v>1.5931316715463879</v>
      </c>
      <c r="BP165" s="14">
        <f t="shared" si="357"/>
        <v>72.595927037107145</v>
      </c>
      <c r="BQ165" s="14">
        <f t="shared" si="358"/>
        <v>19.74334616527139</v>
      </c>
      <c r="BR165" s="14">
        <f t="shared" si="358"/>
        <v>10.644307763174259</v>
      </c>
      <c r="BS165" s="14">
        <f t="shared" si="358"/>
        <v>32.727062342238781</v>
      </c>
      <c r="BT165" s="14">
        <f t="shared" si="317"/>
        <v>7.6230637124548455</v>
      </c>
      <c r="BU165" s="14">
        <f t="shared" si="300"/>
        <v>1.8581470539678628</v>
      </c>
      <c r="BW165" s="14">
        <f t="shared" si="359"/>
        <v>72.068089261888787</v>
      </c>
      <c r="BX165" s="14">
        <f t="shared" si="360"/>
        <v>19.555602211874337</v>
      </c>
      <c r="BY165" s="14">
        <f t="shared" si="360"/>
        <v>10.576262994844388</v>
      </c>
      <c r="BZ165" s="14">
        <f t="shared" si="360"/>
        <v>32.532159052065921</v>
      </c>
      <c r="CA165" s="14">
        <f t="shared" si="318"/>
        <v>7.5847867826582114</v>
      </c>
      <c r="CB165" s="14">
        <f t="shared" si="301"/>
        <v>1.8192782204459252</v>
      </c>
      <c r="CY165" s="14">
        <f t="shared" si="365"/>
        <v>71.430789246386951</v>
      </c>
      <c r="CZ165" s="14">
        <f t="shared" si="366"/>
        <v>19.442719173029726</v>
      </c>
      <c r="DA165" s="14">
        <f t="shared" si="366"/>
        <v>10.356122196531734</v>
      </c>
      <c r="DB165" s="14">
        <f t="shared" si="366"/>
        <v>32.302925102399868</v>
      </c>
      <c r="DC165" s="14">
        <f t="shared" si="321"/>
        <v>7.5347652849922593</v>
      </c>
      <c r="DD165" s="14">
        <f t="shared" si="304"/>
        <v>1.7942574894333587</v>
      </c>
      <c r="DF165" s="14">
        <f t="shared" si="367"/>
        <v>71.814639208007193</v>
      </c>
      <c r="DG165" s="14">
        <f t="shared" si="368"/>
        <v>19.388429543540258</v>
      </c>
      <c r="DH165" s="14">
        <f t="shared" si="368"/>
        <v>10.735848735071318</v>
      </c>
      <c r="DI165" s="14">
        <f t="shared" si="368"/>
        <v>32.39578812444001</v>
      </c>
      <c r="DJ165" s="14">
        <f t="shared" si="322"/>
        <v>7.5478702107887035</v>
      </c>
      <c r="DK165" s="14">
        <f t="shared" si="305"/>
        <v>1.7467025941668983</v>
      </c>
      <c r="DM165" s="14">
        <f t="shared" si="369"/>
        <v>65.818220784793894</v>
      </c>
      <c r="DN165" s="14">
        <f t="shared" si="370"/>
        <v>18.181983778375205</v>
      </c>
      <c r="DO165" s="14">
        <f t="shared" si="370"/>
        <v>10.341022882974862</v>
      </c>
      <c r="DP165" s="14">
        <f t="shared" si="370"/>
        <v>29.011662966997243</v>
      </c>
      <c r="DQ165" s="14">
        <f t="shared" si="323"/>
        <v>7.0228207084947591</v>
      </c>
      <c r="DR165" s="14">
        <f t="shared" si="306"/>
        <v>1.2607304479518238</v>
      </c>
      <c r="EH165" s="14">
        <f t="shared" si="373"/>
        <v>74.868941742124434</v>
      </c>
      <c r="EI165" s="14">
        <f t="shared" si="374"/>
        <v>20.982075985990228</v>
      </c>
      <c r="EJ165" s="14">
        <f t="shared" si="374"/>
        <v>11.265524208819038</v>
      </c>
      <c r="EK165" s="14">
        <f t="shared" si="374"/>
        <v>33.046644552639677</v>
      </c>
      <c r="EL165" s="14">
        <f t="shared" si="325"/>
        <v>7.7110141191417814</v>
      </c>
      <c r="EM165" s="14">
        <f t="shared" si="308"/>
        <v>1.8636828755337067</v>
      </c>
      <c r="EO165" s="14">
        <f t="shared" si="375"/>
        <v>70.525385437502564</v>
      </c>
      <c r="EP165" s="14">
        <f t="shared" si="376"/>
        <v>18.721553380696776</v>
      </c>
      <c r="EQ165" s="14">
        <f t="shared" si="376"/>
        <v>10.265867112835531</v>
      </c>
      <c r="ER165" s="14">
        <f t="shared" si="376"/>
        <v>32.23467580193946</v>
      </c>
      <c r="ES165" s="14">
        <f t="shared" si="326"/>
        <v>7.5166910279612011</v>
      </c>
      <c r="ET165" s="14">
        <f t="shared" si="309"/>
        <v>1.7865981140695952</v>
      </c>
      <c r="EV165" s="14">
        <f t="shared" si="377"/>
        <v>72.595879612171785</v>
      </c>
      <c r="EW165" s="14">
        <f t="shared" si="378"/>
        <v>20.003177196538939</v>
      </c>
      <c r="EX165" s="14">
        <f t="shared" si="378"/>
        <v>11.209296455071097</v>
      </c>
      <c r="EY165" s="14">
        <f t="shared" si="378"/>
        <v>31.547084787687119</v>
      </c>
      <c r="EZ165" s="14">
        <f t="shared" si="327"/>
        <v>7.8189071526379621</v>
      </c>
      <c r="FA165" s="14">
        <f t="shared" si="310"/>
        <v>2.0174140202366697</v>
      </c>
      <c r="FC165" s="14">
        <f t="shared" si="379"/>
        <v>68.440774557368869</v>
      </c>
      <c r="FD165" s="14">
        <f t="shared" si="380"/>
        <v>17.972642896469154</v>
      </c>
      <c r="FE165" s="14">
        <f t="shared" si="380"/>
        <v>10.882471303764749</v>
      </c>
      <c r="FF165" s="14">
        <f t="shared" si="380"/>
        <v>28.973091788783908</v>
      </c>
      <c r="FG165" s="14">
        <f t="shared" si="328"/>
        <v>8.0959255483224464</v>
      </c>
      <c r="FH165" s="14">
        <f t="shared" si="311"/>
        <v>2.5166430200286074</v>
      </c>
      <c r="FJ165" s="14">
        <f t="shared" si="381"/>
        <v>70.639159357692478</v>
      </c>
      <c r="FK165" s="14">
        <f t="shared" si="382"/>
        <v>18.75459471209966</v>
      </c>
      <c r="FL165" s="14">
        <f t="shared" si="382"/>
        <v>10.815240682428897</v>
      </c>
      <c r="FM165" s="14">
        <f t="shared" si="382"/>
        <v>31.932460960874021</v>
      </c>
      <c r="FN165" s="14">
        <f t="shared" si="329"/>
        <v>7.4817414151536328</v>
      </c>
      <c r="FO165" s="14">
        <f t="shared" si="312"/>
        <v>1.6551215871362626</v>
      </c>
    </row>
    <row r="166" spans="1:171" ht="13.15" x14ac:dyDescent="0.2">
      <c r="B166" s="19">
        <v>6.7</v>
      </c>
      <c r="C166" s="19">
        <v>3.85</v>
      </c>
      <c r="D166" s="19">
        <v>4.2</v>
      </c>
      <c r="E166" s="19">
        <v>3.25</v>
      </c>
      <c r="F166" s="19">
        <f t="shared" si="330"/>
        <v>0.24710797194861733</v>
      </c>
      <c r="G166" s="19"/>
      <c r="H166" s="19">
        <v>819200</v>
      </c>
      <c r="I166" s="19">
        <v>512638</v>
      </c>
      <c r="J166" s="19">
        <f t="shared" si="331"/>
        <v>-0.68</v>
      </c>
      <c r="K166" s="19">
        <f t="shared" si="249"/>
        <v>-28.62</v>
      </c>
      <c r="L166" s="19">
        <f t="shared" si="313"/>
        <v>18.247107971948616</v>
      </c>
      <c r="M166" s="19"/>
      <c r="N166" s="19"/>
      <c r="P166" s="19">
        <v>819200</v>
      </c>
      <c r="Q166">
        <f t="shared" si="400"/>
        <v>1.0873912842167286</v>
      </c>
      <c r="R166">
        <f t="shared" si="401"/>
        <v>-2.3080827204226324</v>
      </c>
      <c r="S166">
        <f t="shared" si="402"/>
        <v>-0.54049316204120146</v>
      </c>
      <c r="T166">
        <f t="shared" si="403"/>
        <v>-2.9087621434751956</v>
      </c>
      <c r="U166">
        <f t="shared" si="404"/>
        <v>-5.7072510371125258</v>
      </c>
      <c r="W166" s="19">
        <f t="shared" si="314"/>
        <v>-28.624305750783442</v>
      </c>
      <c r="X166" s="19">
        <f t="shared" si="418"/>
        <v>-10.377197778834827</v>
      </c>
      <c r="Y166" s="19">
        <f t="shared" si="405"/>
        <v>18.400000000000002</v>
      </c>
      <c r="Z166" s="19">
        <f t="shared" si="406"/>
        <v>8.41</v>
      </c>
      <c r="AA166" s="19">
        <f t="shared" si="407"/>
        <v>40.599999999999994</v>
      </c>
      <c r="AB166" s="19">
        <f t="shared" si="408"/>
        <v>6.67</v>
      </c>
      <c r="AC166" s="19">
        <f t="shared" si="409"/>
        <v>7.6547111980922473</v>
      </c>
      <c r="AD166" s="19"/>
      <c r="AE166" s="19">
        <f t="shared" si="410"/>
        <v>81.734711198092242</v>
      </c>
      <c r="AF166" s="19">
        <f t="shared" si="411"/>
        <v>24.012608715783273</v>
      </c>
      <c r="AG166" s="19">
        <f t="shared" si="412"/>
        <v>14.568082720422632</v>
      </c>
      <c r="AH166" s="19">
        <f t="shared" si="413"/>
        <v>45.340493162041199</v>
      </c>
      <c r="AI166" s="19">
        <f t="shared" si="414"/>
        <v>12.828762143475196</v>
      </c>
      <c r="AJ166" s="19">
        <f t="shared" si="415"/>
        <v>13.60907020715339</v>
      </c>
      <c r="AK166" s="19"/>
      <c r="AM166" s="14">
        <v>1730</v>
      </c>
      <c r="AN166" s="14">
        <f t="shared" si="348"/>
        <v>69.856487650252902</v>
      </c>
      <c r="AO166" s="14">
        <f t="shared" si="349"/>
        <v>19.387084532663941</v>
      </c>
      <c r="AP166" s="14">
        <f t="shared" si="350"/>
        <v>10.084806746926118</v>
      </c>
      <c r="AQ166" s="14">
        <f t="shared" si="351"/>
        <v>31.34904991611268</v>
      </c>
      <c r="AR166" s="14">
        <f t="shared" si="352"/>
        <v>7.3812006024275458</v>
      </c>
      <c r="AS166" s="14">
        <f t="shared" si="353"/>
        <v>1.6543458521226224</v>
      </c>
      <c r="AU166" s="14">
        <f t="shared" si="354"/>
        <v>68.213945616508056</v>
      </c>
      <c r="AV166" s="14">
        <f t="shared" si="416"/>
        <v>18.669416046048724</v>
      </c>
      <c r="AW166" s="14">
        <f t="shared" si="416"/>
        <v>9.8167574760792071</v>
      </c>
      <c r="AX166" s="14">
        <f t="shared" si="416"/>
        <v>30.857307427845317</v>
      </c>
      <c r="AY166" s="14">
        <f t="shared" si="416"/>
        <v>7.2811867552258054</v>
      </c>
      <c r="AZ166" s="14">
        <f t="shared" si="417"/>
        <v>1.5892779113089954</v>
      </c>
      <c r="BP166" s="14">
        <f t="shared" si="357"/>
        <v>72.536505726815591</v>
      </c>
      <c r="BQ166" s="14">
        <f t="shared" si="358"/>
        <v>19.729013972746635</v>
      </c>
      <c r="BR166" s="14">
        <f t="shared" si="358"/>
        <v>10.636169458288929</v>
      </c>
      <c r="BS166" s="14">
        <f t="shared" si="358"/>
        <v>32.6993031850579</v>
      </c>
      <c r="BT166" s="14">
        <f t="shared" si="317"/>
        <v>7.61840908968761</v>
      </c>
      <c r="BU166" s="14">
        <f t="shared" si="300"/>
        <v>1.8536100210345072</v>
      </c>
      <c r="BW166" s="14">
        <f t="shared" si="359"/>
        <v>72.009804408597773</v>
      </c>
      <c r="BX166" s="14">
        <f t="shared" si="360"/>
        <v>19.541504116732334</v>
      </c>
      <c r="BY166" s="14">
        <f t="shared" si="360"/>
        <v>10.567380175341235</v>
      </c>
      <c r="BZ166" s="14">
        <f t="shared" si="360"/>
        <v>32.505719650614395</v>
      </c>
      <c r="CA166" s="14">
        <f t="shared" si="318"/>
        <v>7.580191593429296</v>
      </c>
      <c r="CB166" s="14">
        <f t="shared" si="301"/>
        <v>1.8150088724805249</v>
      </c>
      <c r="CY166" s="14">
        <f t="shared" si="365"/>
        <v>71.378293059944653</v>
      </c>
      <c r="CZ166" s="14">
        <f t="shared" si="366"/>
        <v>19.429948027926066</v>
      </c>
      <c r="DA166" s="14">
        <f t="shared" si="366"/>
        <v>10.350308161505426</v>
      </c>
      <c r="DB166" s="14">
        <f t="shared" si="366"/>
        <v>32.277353352738103</v>
      </c>
      <c r="DC166" s="14">
        <f t="shared" si="321"/>
        <v>7.5305915225282973</v>
      </c>
      <c r="DD166" s="14">
        <f t="shared" si="304"/>
        <v>1.7900919952467493</v>
      </c>
      <c r="DF166" s="14">
        <f t="shared" si="367"/>
        <v>71.762947051395813</v>
      </c>
      <c r="DG166" s="14">
        <f t="shared" si="368"/>
        <v>19.376004390988705</v>
      </c>
      <c r="DH166" s="14">
        <f t="shared" si="368"/>
        <v>10.729460326833197</v>
      </c>
      <c r="DI166" s="14">
        <f t="shared" si="368"/>
        <v>32.370858851404321</v>
      </c>
      <c r="DJ166" s="14">
        <f t="shared" si="322"/>
        <v>7.5438004204649456</v>
      </c>
      <c r="DK166" s="14">
        <f t="shared" si="305"/>
        <v>1.7428230617046347</v>
      </c>
      <c r="DM166" s="14">
        <f t="shared" si="369"/>
        <v>65.764483382041433</v>
      </c>
      <c r="DN166" s="14">
        <f t="shared" si="370"/>
        <v>18.168225304913292</v>
      </c>
      <c r="DO166" s="14">
        <f t="shared" si="370"/>
        <v>10.334535602027831</v>
      </c>
      <c r="DP166" s="14">
        <f t="shared" si="370"/>
        <v>28.985660519682519</v>
      </c>
      <c r="DQ166" s="14">
        <f t="shared" si="323"/>
        <v>7.018399540674098</v>
      </c>
      <c r="DR166" s="14">
        <f t="shared" si="306"/>
        <v>1.2576624147436966</v>
      </c>
      <c r="EH166" s="14">
        <f t="shared" si="373"/>
        <v>74.818525860069357</v>
      </c>
      <c r="EI166" s="14">
        <f t="shared" si="374"/>
        <v>20.971039793845311</v>
      </c>
      <c r="EJ166" s="14">
        <f t="shared" si="374"/>
        <v>11.260621483429983</v>
      </c>
      <c r="EK166" s="14">
        <f t="shared" si="374"/>
        <v>33.020968220466656</v>
      </c>
      <c r="EL166" s="14">
        <f t="shared" si="325"/>
        <v>7.7068164757547066</v>
      </c>
      <c r="EM166" s="14">
        <f t="shared" si="308"/>
        <v>1.8590798865726974</v>
      </c>
      <c r="EO166" s="14">
        <f t="shared" si="375"/>
        <v>70.468813237247957</v>
      </c>
      <c r="EP166" s="14">
        <f t="shared" si="376"/>
        <v>18.707970223410676</v>
      </c>
      <c r="EQ166" s="14">
        <f t="shared" si="376"/>
        <v>10.258332706433418</v>
      </c>
      <c r="ER166" s="14">
        <f t="shared" si="376"/>
        <v>32.207582740278724</v>
      </c>
      <c r="ES166" s="14">
        <f t="shared" si="326"/>
        <v>7.5123690060558816</v>
      </c>
      <c r="ET166" s="14">
        <f t="shared" si="309"/>
        <v>1.7825585610692674</v>
      </c>
      <c r="EV166" s="14">
        <f t="shared" si="377"/>
        <v>72.544993841392952</v>
      </c>
      <c r="EW166" s="14">
        <f t="shared" si="378"/>
        <v>19.989988616844656</v>
      </c>
      <c r="EX166" s="14">
        <f t="shared" si="378"/>
        <v>11.20607653857477</v>
      </c>
      <c r="EY166" s="14">
        <f t="shared" si="378"/>
        <v>31.522059705773216</v>
      </c>
      <c r="EZ166" s="14">
        <f t="shared" si="327"/>
        <v>7.8147276727207515</v>
      </c>
      <c r="FA166" s="14">
        <f t="shared" si="310"/>
        <v>2.012141307479558</v>
      </c>
      <c r="FC166" s="14">
        <f t="shared" si="379"/>
        <v>68.380992799954555</v>
      </c>
      <c r="FD166" s="14">
        <f t="shared" si="380"/>
        <v>17.956278516375182</v>
      </c>
      <c r="FE166" s="14">
        <f t="shared" si="380"/>
        <v>10.874851688475045</v>
      </c>
      <c r="FF166" s="14">
        <f t="shared" si="380"/>
        <v>28.947280418478233</v>
      </c>
      <c r="FG166" s="14">
        <f t="shared" si="328"/>
        <v>8.091641400837462</v>
      </c>
      <c r="FH166" s="14">
        <f t="shared" si="311"/>
        <v>2.5109407757886402</v>
      </c>
      <c r="FJ166" s="14">
        <f t="shared" si="381"/>
        <v>70.585663930265952</v>
      </c>
      <c r="FK166" s="14">
        <f t="shared" si="382"/>
        <v>18.741005990080669</v>
      </c>
      <c r="FL166" s="14">
        <f t="shared" si="382"/>
        <v>10.809473696762812</v>
      </c>
      <c r="FM166" s="14">
        <f t="shared" si="382"/>
        <v>31.90615941562686</v>
      </c>
      <c r="FN166" s="14">
        <f t="shared" si="329"/>
        <v>7.4776740217992419</v>
      </c>
      <c r="FO166" s="14">
        <f t="shared" si="312"/>
        <v>1.6513508059963695</v>
      </c>
    </row>
    <row r="167" spans="1:171" ht="13.15" x14ac:dyDescent="0.2">
      <c r="F167" t="e">
        <f t="shared" si="330"/>
        <v>#DIV/0!</v>
      </c>
      <c r="J167" s="19"/>
      <c r="K167" s="19"/>
      <c r="L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M167" s="14">
        <v>1740</v>
      </c>
      <c r="AN167" s="14">
        <f t="shared" si="348"/>
        <v>69.802936630340994</v>
      </c>
      <c r="AO167" s="14">
        <f t="shared" si="349"/>
        <v>19.37490376680417</v>
      </c>
      <c r="AP167" s="14">
        <f t="shared" si="350"/>
        <v>10.076158137880755</v>
      </c>
      <c r="AQ167" s="14">
        <f t="shared" si="351"/>
        <v>31.323933397441699</v>
      </c>
      <c r="AR167" s="14">
        <f t="shared" si="352"/>
        <v>7.3769945836291786</v>
      </c>
      <c r="AS167" s="14">
        <f t="shared" si="353"/>
        <v>1.6509467445851884</v>
      </c>
      <c r="AU167" s="14">
        <f t="shared" si="354"/>
        <v>68.156324376815391</v>
      </c>
      <c r="AV167" s="14">
        <f t="shared" si="416"/>
        <v>18.655573572152552</v>
      </c>
      <c r="AW167" s="14">
        <f t="shared" si="416"/>
        <v>9.8090233985250617</v>
      </c>
      <c r="AX167" s="14">
        <f t="shared" si="416"/>
        <v>30.829790774564472</v>
      </c>
      <c r="AY167" s="14">
        <f t="shared" si="416"/>
        <v>7.2764960522666779</v>
      </c>
      <c r="AZ167" s="14">
        <f t="shared" si="417"/>
        <v>1.5854405793066411</v>
      </c>
      <c r="BP167" s="14">
        <f t="shared" si="357"/>
        <v>72.477266557124437</v>
      </c>
      <c r="BQ167" s="14">
        <f t="shared" si="358"/>
        <v>19.714721294843894</v>
      </c>
      <c r="BR167" s="14">
        <f t="shared" si="358"/>
        <v>10.628057330552002</v>
      </c>
      <c r="BS167" s="14">
        <f t="shared" si="358"/>
        <v>32.671625326694056</v>
      </c>
      <c r="BT167" s="14">
        <f t="shared" si="317"/>
        <v>7.6137680245156245</v>
      </c>
      <c r="BU167" s="14">
        <f t="shared" si="300"/>
        <v>1.8490945805188632</v>
      </c>
      <c r="BW167" s="14">
        <f t="shared" si="359"/>
        <v>71.951722076711789</v>
      </c>
      <c r="BX167" s="14">
        <f t="shared" si="360"/>
        <v>19.527454773458754</v>
      </c>
      <c r="BY167" s="14">
        <f t="shared" si="360"/>
        <v>10.558523848984496</v>
      </c>
      <c r="BZ167" s="14">
        <f t="shared" si="360"/>
        <v>32.479369663376026</v>
      </c>
      <c r="CA167" s="14">
        <f t="shared" si="318"/>
        <v>7.5756111541227886</v>
      </c>
      <c r="CB167" s="14">
        <f t="shared" si="301"/>
        <v>1.81076263676972</v>
      </c>
      <c r="CY167" s="14">
        <f t="shared" si="365"/>
        <v>71.326010861197105</v>
      </c>
      <c r="CZ167" s="14">
        <f t="shared" si="366"/>
        <v>19.417228187841705</v>
      </c>
      <c r="DA167" s="14">
        <f t="shared" si="366"/>
        <v>10.344527446126996</v>
      </c>
      <c r="DB167" s="14">
        <f t="shared" si="366"/>
        <v>32.251873475461807</v>
      </c>
      <c r="DC167" s="14">
        <f t="shared" si="321"/>
        <v>7.526433212745256</v>
      </c>
      <c r="DD167" s="14">
        <f t="shared" si="304"/>
        <v>1.7859485390213354</v>
      </c>
      <c r="DF167" s="14">
        <f t="shared" si="367"/>
        <v>71.711458886414874</v>
      </c>
      <c r="DG167" s="14">
        <f t="shared" si="368"/>
        <v>19.363628587545165</v>
      </c>
      <c r="DH167" s="14">
        <f t="shared" si="368"/>
        <v>10.723104543254788</v>
      </c>
      <c r="DI167" s="14">
        <f t="shared" si="368"/>
        <v>32.346017432314397</v>
      </c>
      <c r="DJ167" s="14">
        <f t="shared" si="322"/>
        <v>7.5397450425758379</v>
      </c>
      <c r="DK167" s="14">
        <f t="shared" si="305"/>
        <v>1.7389632807246747</v>
      </c>
      <c r="DM167" s="14">
        <f t="shared" si="369"/>
        <v>65.71097023971636</v>
      </c>
      <c r="DN167" s="14">
        <f t="shared" si="370"/>
        <v>18.154527249405298</v>
      </c>
      <c r="DO167" s="14">
        <f t="shared" si="370"/>
        <v>10.328087881147663</v>
      </c>
      <c r="DP167" s="14">
        <f t="shared" si="370"/>
        <v>28.959751061342196</v>
      </c>
      <c r="DQ167" s="14">
        <f t="shared" si="323"/>
        <v>7.0139942873810597</v>
      </c>
      <c r="DR167" s="14">
        <f t="shared" si="306"/>
        <v>1.2546097604401485</v>
      </c>
      <c r="EH167" s="14">
        <f t="shared" si="373"/>
        <v>74.768311526793298</v>
      </c>
      <c r="EI167" s="14">
        <f t="shared" si="374"/>
        <v>20.960046131261365</v>
      </c>
      <c r="EJ167" s="14">
        <f t="shared" si="374"/>
        <v>11.255740259058269</v>
      </c>
      <c r="EK167" s="14">
        <f t="shared" si="374"/>
        <v>32.995388283638889</v>
      </c>
      <c r="EL167" s="14">
        <f t="shared" si="325"/>
        <v>7.7026339311909053</v>
      </c>
      <c r="EM167" s="14">
        <f t="shared" si="308"/>
        <v>1.8545029216438751</v>
      </c>
      <c r="EO167" s="14">
        <f t="shared" si="375"/>
        <v>70.412431878661366</v>
      </c>
      <c r="EP167" s="14">
        <f t="shared" si="376"/>
        <v>18.694428884178592</v>
      </c>
      <c r="EQ167" s="14">
        <f t="shared" si="376"/>
        <v>10.250820173980486</v>
      </c>
      <c r="ER167" s="14">
        <f t="shared" si="376"/>
        <v>32.180578869861762</v>
      </c>
      <c r="ES167" s="14">
        <f t="shared" si="326"/>
        <v>7.5080617716786939</v>
      </c>
      <c r="ET167" s="14">
        <f t="shared" si="309"/>
        <v>1.7785421789618265</v>
      </c>
      <c r="EV167" s="14">
        <f t="shared" si="377"/>
        <v>72.494283136798828</v>
      </c>
      <c r="EW167" s="14">
        <f t="shared" si="378"/>
        <v>19.976839539503779</v>
      </c>
      <c r="EX167" s="14">
        <f t="shared" si="378"/>
        <v>11.202855905844412</v>
      </c>
      <c r="EY167" s="14">
        <f t="shared" si="378"/>
        <v>31.497125436703364</v>
      </c>
      <c r="EZ167" s="14">
        <f t="shared" si="327"/>
        <v>7.8105619710299168</v>
      </c>
      <c r="FA167" s="14">
        <f t="shared" si="310"/>
        <v>2.0069002837173517</v>
      </c>
      <c r="FC167" s="14">
        <f t="shared" si="379"/>
        <v>68.321435535991114</v>
      </c>
      <c r="FD167" s="14">
        <f t="shared" si="380"/>
        <v>17.939968462131944</v>
      </c>
      <c r="FE167" s="14">
        <f t="shared" si="380"/>
        <v>10.867261335673401</v>
      </c>
      <c r="FF167" s="14">
        <f t="shared" si="380"/>
        <v>28.921557722274905</v>
      </c>
      <c r="FG167" s="14">
        <f t="shared" si="328"/>
        <v>8.0873738079448376</v>
      </c>
      <c r="FH167" s="14">
        <f t="shared" si="311"/>
        <v>2.5052742079660195</v>
      </c>
      <c r="FJ167" s="14">
        <f t="shared" si="381"/>
        <v>70.532331115516698</v>
      </c>
      <c r="FK167" s="14">
        <f t="shared" si="382"/>
        <v>18.727452753166869</v>
      </c>
      <c r="FL167" s="14">
        <f t="shared" si="382"/>
        <v>10.803714469701665</v>
      </c>
      <c r="FM167" s="14">
        <f t="shared" si="382"/>
        <v>31.879941147644409</v>
      </c>
      <c r="FN167" s="14">
        <f t="shared" si="329"/>
        <v>7.473620194196581</v>
      </c>
      <c r="FO167" s="14">
        <f t="shared" si="312"/>
        <v>1.6476025508071737</v>
      </c>
    </row>
    <row r="168" spans="1:171" ht="13.15" x14ac:dyDescent="0.2">
      <c r="A168" t="s">
        <v>78</v>
      </c>
      <c r="B168" s="19">
        <v>23.9</v>
      </c>
      <c r="C168" s="19">
        <v>13.98</v>
      </c>
      <c r="D168" s="19">
        <v>41.8</v>
      </c>
      <c r="E168" s="19">
        <v>10.29</v>
      </c>
      <c r="F168" s="19">
        <f t="shared" si="330"/>
        <v>8.9555339367430378</v>
      </c>
      <c r="G168" s="19">
        <v>20.9</v>
      </c>
      <c r="H168" s="19">
        <v>100</v>
      </c>
      <c r="I168" s="19">
        <v>75</v>
      </c>
      <c r="J168" s="19">
        <f t="shared" si="331"/>
        <v>-0.42</v>
      </c>
      <c r="K168" s="19">
        <f t="shared" si="249"/>
        <v>-2.44</v>
      </c>
      <c r="L168" s="19">
        <f t="shared" ref="L168:L193" si="419">SUM(B168:F168)</f>
        <v>98.925533936743037</v>
      </c>
      <c r="P168" s="19">
        <v>100</v>
      </c>
      <c r="Q168">
        <f t="shared" ref="Q168:Q181" si="420">B$168-AF168</f>
        <v>23.559772554668754</v>
      </c>
      <c r="R168">
        <f t="shared" ref="R168:R181" si="421">C$168-AG168</f>
        <v>13.704629571752703</v>
      </c>
      <c r="S168">
        <f t="shared" ref="S168:S181" si="422">D$168-AH168</f>
        <v>40.878508496060633</v>
      </c>
      <c r="T168">
        <f t="shared" ref="T168:T181" si="423">E$168-AI168</f>
        <v>10.126006471278947</v>
      </c>
      <c r="U168">
        <f t="shared" ref="U168:U181" si="424">F$168-AJ168</f>
        <v>8.2199177263056953</v>
      </c>
      <c r="W168" s="19">
        <f t="shared" ref="W168:W193" si="425">SUM(Q168:U168)-SUM(B168:F168)</f>
        <v>-2.4366991166763086</v>
      </c>
      <c r="X168" s="19">
        <f t="shared" ref="X168:X193" si="426">L168+W168</f>
        <v>96.488834820066728</v>
      </c>
      <c r="Y168" s="19">
        <f t="shared" ref="Y168:Y181" si="427">B$168-B168</f>
        <v>0</v>
      </c>
      <c r="Z168" s="19">
        <f t="shared" ref="Z168:Z181" si="428">C$168-C168</f>
        <v>0</v>
      </c>
      <c r="AA168" s="19">
        <f t="shared" ref="AA168:AA181" si="429">D$168-D168</f>
        <v>0</v>
      </c>
      <c r="AB168" s="19">
        <f t="shared" ref="AB168:AB181" si="430">E$168-E168</f>
        <v>0</v>
      </c>
      <c r="AC168" s="19">
        <f t="shared" ref="AC168:AC181" si="431">F$168-F168</f>
        <v>0</v>
      </c>
      <c r="AD168" s="19"/>
      <c r="AE168" s="19">
        <f t="shared" ref="AE168:AE181" si="432">$L$168-L168</f>
        <v>0</v>
      </c>
      <c r="AF168" s="19">
        <f t="shared" ref="AF168:AF181" si="433">MacroSpline($I$168:$I$181,Y$168:Y$181,$H168)</f>
        <v>0.34022744533124571</v>
      </c>
      <c r="AG168" s="19">
        <f t="shared" ref="AG168:AG181" si="434">MacroSpline($I$168:$I$181,Z$168:Z$181,$H168)</f>
        <v>0.27537042824729768</v>
      </c>
      <c r="AH168" s="19">
        <f t="shared" ref="AH168:AH181" si="435">MacroSpline($I$168:$I$181,AA$168:AA$181,$H168)</f>
        <v>0.92149150393936519</v>
      </c>
      <c r="AI168" s="19">
        <f t="shared" ref="AI168:AI181" si="436">MacroSpline($I$168:$I$181,AB$168:AB$181,$H168)</f>
        <v>0.16399352872105227</v>
      </c>
      <c r="AJ168" s="19">
        <f t="shared" ref="AJ168:AJ181" si="437">MacroSpline($I$168:$I$181,AC$168:AC$181,$H168)</f>
        <v>0.73561621043734271</v>
      </c>
      <c r="AK168" s="19"/>
      <c r="AM168" s="14">
        <v>1750</v>
      </c>
      <c r="AN168" s="14">
        <f t="shared" si="348"/>
        <v>69.74959590036606</v>
      </c>
      <c r="AO168" s="14">
        <f t="shared" si="349"/>
        <v>19.36277384723185</v>
      </c>
      <c r="AP168" s="14">
        <f t="shared" si="350"/>
        <v>10.067538010582508</v>
      </c>
      <c r="AQ168" s="14">
        <f t="shared" si="351"/>
        <v>31.298911838832815</v>
      </c>
      <c r="AR168" s="14">
        <f t="shared" si="352"/>
        <v>7.3728038877382165</v>
      </c>
      <c r="AS168" s="14">
        <f t="shared" si="353"/>
        <v>1.6475683159806667</v>
      </c>
      <c r="AU168" s="14">
        <f t="shared" si="354"/>
        <v>68.098875202461187</v>
      </c>
      <c r="AV168" s="14">
        <f t="shared" si="416"/>
        <v>18.641773302297572</v>
      </c>
      <c r="AW168" s="14">
        <f t="shared" si="416"/>
        <v>9.8013213301998263</v>
      </c>
      <c r="AX168" s="14">
        <f t="shared" si="416"/>
        <v>30.802342651839105</v>
      </c>
      <c r="AY168" s="14">
        <f t="shared" si="416"/>
        <v>7.2718183713532945</v>
      </c>
      <c r="AZ168" s="14">
        <f t="shared" si="417"/>
        <v>1.5816195467713952</v>
      </c>
      <c r="BP168" s="14">
        <f t="shared" si="357"/>
        <v>72.418208054514039</v>
      </c>
      <c r="BQ168" s="14">
        <f t="shared" si="358"/>
        <v>19.700467844841</v>
      </c>
      <c r="BR168" s="14">
        <f t="shared" si="358"/>
        <v>10.619971147152398</v>
      </c>
      <c r="BS168" s="14">
        <f t="shared" si="358"/>
        <v>32.644028135795267</v>
      </c>
      <c r="BT168" s="14">
        <f t="shared" si="317"/>
        <v>7.6091404088131886</v>
      </c>
      <c r="BU168" s="14">
        <f t="shared" si="300"/>
        <v>1.8446005179121849</v>
      </c>
      <c r="BW168" s="14">
        <f t="shared" si="359"/>
        <v>71.893840032849567</v>
      </c>
      <c r="BX168" s="14">
        <f t="shared" si="360"/>
        <v>19.513453650497802</v>
      </c>
      <c r="BY168" s="14">
        <f t="shared" si="360"/>
        <v>10.549693782298462</v>
      </c>
      <c r="BZ168" s="14">
        <f t="shared" si="360"/>
        <v>32.453108084157407</v>
      </c>
      <c r="CA168" s="14">
        <f t="shared" si="318"/>
        <v>7.5710453067807215</v>
      </c>
      <c r="CB168" s="14">
        <f t="shared" si="301"/>
        <v>1.806539209115166</v>
      </c>
      <c r="CY168" s="14">
        <f t="shared" si="365"/>
        <v>71.273940445501935</v>
      </c>
      <c r="CZ168" s="14">
        <f t="shared" si="366"/>
        <v>19.404559138478056</v>
      </c>
      <c r="DA168" s="14">
        <f t="shared" si="366"/>
        <v>10.33877961816056</v>
      </c>
      <c r="DB168" s="14">
        <f t="shared" si="366"/>
        <v>32.226484593971101</v>
      </c>
      <c r="DC168" s="14">
        <f t="shared" si="321"/>
        <v>7.5222902031857242</v>
      </c>
      <c r="DD168" s="14">
        <f t="shared" si="304"/>
        <v>1.7818268917064959</v>
      </c>
      <c r="DF168" s="14">
        <f t="shared" si="367"/>
        <v>71.660172540624686</v>
      </c>
      <c r="DG168" s="14">
        <f t="shared" si="368"/>
        <v>19.351301612808577</v>
      </c>
      <c r="DH168" s="14">
        <f t="shared" si="368"/>
        <v>10.716780972335879</v>
      </c>
      <c r="DI168" s="14">
        <f t="shared" si="368"/>
        <v>32.3212629881304</v>
      </c>
      <c r="DJ168" s="14">
        <f t="shared" si="322"/>
        <v>7.5357039299878128</v>
      </c>
      <c r="DK168" s="14">
        <f t="shared" si="305"/>
        <v>1.735123037362019</v>
      </c>
      <c r="DM168" s="14">
        <f t="shared" si="369"/>
        <v>65.657678753825621</v>
      </c>
      <c r="DN168" s="14">
        <f t="shared" si="370"/>
        <v>18.140888909108039</v>
      </c>
      <c r="DO168" s="14">
        <f t="shared" si="370"/>
        <v>10.32167916722406</v>
      </c>
      <c r="DP168" s="14">
        <f t="shared" si="370"/>
        <v>28.933933588043523</v>
      </c>
      <c r="DQ168" s="14">
        <f t="shared" si="323"/>
        <v>7.0096047797628094</v>
      </c>
      <c r="DR168" s="14">
        <f t="shared" si="306"/>
        <v>1.2515723096871909</v>
      </c>
      <c r="EH168" s="14">
        <f t="shared" si="373"/>
        <v>74.718296306269124</v>
      </c>
      <c r="EI168" s="14">
        <f t="shared" si="374"/>
        <v>20.949094382685885</v>
      </c>
      <c r="EJ168" s="14">
        <f t="shared" si="374"/>
        <v>11.250880223622485</v>
      </c>
      <c r="EK168" s="14">
        <f t="shared" si="374"/>
        <v>32.969903703712234</v>
      </c>
      <c r="EL168" s="14">
        <f t="shared" si="325"/>
        <v>7.6984663225505727</v>
      </c>
      <c r="EM168" s="14">
        <f t="shared" si="308"/>
        <v>1.8499516736979489</v>
      </c>
      <c r="EO168" s="14">
        <f t="shared" si="375"/>
        <v>70.356239355903654</v>
      </c>
      <c r="EP168" s="14">
        <f t="shared" si="376"/>
        <v>18.68092895251932</v>
      </c>
      <c r="EQ168" s="14">
        <f t="shared" si="376"/>
        <v>10.243329312113849</v>
      </c>
      <c r="ER168" s="14">
        <f t="shared" si="376"/>
        <v>32.153663280532186</v>
      </c>
      <c r="ES168" s="14">
        <f t="shared" si="326"/>
        <v>7.5037691586621946</v>
      </c>
      <c r="ET168" s="14">
        <f t="shared" si="309"/>
        <v>1.7745486520761071</v>
      </c>
      <c r="EV168" s="14">
        <f t="shared" si="377"/>
        <v>72.443745221511762</v>
      </c>
      <c r="EW168" s="14">
        <f t="shared" si="378"/>
        <v>19.963729553766818</v>
      </c>
      <c r="EX168" s="14">
        <f t="shared" si="378"/>
        <v>11.19963462750037</v>
      </c>
      <c r="EY168" s="14">
        <f t="shared" si="378"/>
        <v>31.472280721637514</v>
      </c>
      <c r="EZ168" s="14">
        <f t="shared" si="327"/>
        <v>7.8064098733178202</v>
      </c>
      <c r="FA168" s="14">
        <f t="shared" si="310"/>
        <v>2.0016904452892428</v>
      </c>
      <c r="FC168" s="14">
        <f t="shared" si="379"/>
        <v>68.262100419127151</v>
      </c>
      <c r="FD168" s="14">
        <f t="shared" si="380"/>
        <v>17.923712211056504</v>
      </c>
      <c r="FE168" s="14">
        <f t="shared" si="380"/>
        <v>10.859699914807955</v>
      </c>
      <c r="FF168" s="14">
        <f t="shared" si="380"/>
        <v>28.895922823891357</v>
      </c>
      <c r="FG168" s="14">
        <f t="shared" si="328"/>
        <v>8.0831225902763908</v>
      </c>
      <c r="FH168" s="14">
        <f t="shared" si="311"/>
        <v>2.4996428790949512</v>
      </c>
      <c r="FJ168" s="14">
        <f t="shared" si="381"/>
        <v>70.479159637536554</v>
      </c>
      <c r="FK168" s="14">
        <f t="shared" si="382"/>
        <v>18.71393477395215</v>
      </c>
      <c r="FL168" s="14">
        <f t="shared" si="382"/>
        <v>10.797962986085446</v>
      </c>
      <c r="FM168" s="14">
        <f t="shared" si="382"/>
        <v>31.853805485255087</v>
      </c>
      <c r="FN168" s="14">
        <f t="shared" si="329"/>
        <v>7.4695798113972618</v>
      </c>
      <c r="FO168" s="14">
        <f t="shared" si="312"/>
        <v>1.6438765808466136</v>
      </c>
    </row>
    <row r="169" spans="1:171" ht="13.15" x14ac:dyDescent="0.2">
      <c r="B169" s="19">
        <v>22.9</v>
      </c>
      <c r="C169" s="19">
        <v>13.18</v>
      </c>
      <c r="D169" s="19">
        <v>39.1</v>
      </c>
      <c r="E169" s="19">
        <v>9.81</v>
      </c>
      <c r="F169" s="19">
        <f t="shared" si="330"/>
        <v>6.8106544660669206</v>
      </c>
      <c r="G169" s="19">
        <v>20.9</v>
      </c>
      <c r="H169" s="19">
        <v>200</v>
      </c>
      <c r="I169" s="19">
        <v>144</v>
      </c>
      <c r="J169" s="19">
        <f t="shared" si="331"/>
        <v>-0.47</v>
      </c>
      <c r="K169" s="19">
        <f t="shared" si="249"/>
        <v>-2.8</v>
      </c>
      <c r="L169" s="19">
        <f t="shared" si="419"/>
        <v>91.800654466066931</v>
      </c>
      <c r="P169" s="19">
        <v>200</v>
      </c>
      <c r="Q169">
        <f t="shared" si="420"/>
        <v>22.427745815452877</v>
      </c>
      <c r="R169">
        <f t="shared" si="421"/>
        <v>12.943391736643699</v>
      </c>
      <c r="S169">
        <f t="shared" si="422"/>
        <v>37.95855024826254</v>
      </c>
      <c r="T169">
        <f t="shared" si="423"/>
        <v>9.614421457568799</v>
      </c>
      <c r="U169">
        <f t="shared" si="424"/>
        <v>6.0568949954826508</v>
      </c>
      <c r="W169" s="19">
        <f t="shared" si="425"/>
        <v>-2.7996502126563598</v>
      </c>
      <c r="X169" s="19">
        <f t="shared" si="426"/>
        <v>89.001004253410571</v>
      </c>
      <c r="Y169" s="19">
        <f t="shared" si="427"/>
        <v>1</v>
      </c>
      <c r="Z169" s="19">
        <f t="shared" si="428"/>
        <v>0.80000000000000071</v>
      </c>
      <c r="AA169" s="19">
        <f t="shared" si="429"/>
        <v>2.6999999999999957</v>
      </c>
      <c r="AB169" s="19">
        <f t="shared" si="430"/>
        <v>0.47999999999999865</v>
      </c>
      <c r="AC169" s="19">
        <f t="shared" si="431"/>
        <v>2.1448794706761172</v>
      </c>
      <c r="AD169" s="19"/>
      <c r="AE169" s="19">
        <f t="shared" si="432"/>
        <v>7.1248794706761061</v>
      </c>
      <c r="AF169" s="19">
        <f t="shared" si="433"/>
        <v>1.472254184547122</v>
      </c>
      <c r="AG169" s="19">
        <f t="shared" si="434"/>
        <v>1.0366082633563021</v>
      </c>
      <c r="AH169" s="19">
        <f t="shared" si="435"/>
        <v>3.8414497517374544</v>
      </c>
      <c r="AI169" s="19">
        <f t="shared" si="436"/>
        <v>0.67557854243120052</v>
      </c>
      <c r="AJ169" s="19">
        <f t="shared" si="437"/>
        <v>2.8986389412603875</v>
      </c>
      <c r="AK169" s="19"/>
      <c r="AM169" s="14">
        <v>1760</v>
      </c>
      <c r="AN169" s="14">
        <f t="shared" si="348"/>
        <v>69.696463625206434</v>
      </c>
      <c r="AO169" s="14">
        <f t="shared" si="349"/>
        <v>19.350694301930151</v>
      </c>
      <c r="AP169" s="14">
        <f t="shared" si="350"/>
        <v>10.058946150775505</v>
      </c>
      <c r="AQ169" s="14">
        <f t="shared" si="351"/>
        <v>31.27398441850686</v>
      </c>
      <c r="AR169" s="14">
        <f t="shared" si="352"/>
        <v>7.3686283818386542</v>
      </c>
      <c r="AS169" s="14">
        <f t="shared" si="353"/>
        <v>1.6442103721552708</v>
      </c>
      <c r="AU169" s="14">
        <f t="shared" si="354"/>
        <v>68.041596856593401</v>
      </c>
      <c r="AV169" s="14">
        <f t="shared" si="416"/>
        <v>18.628014929768202</v>
      </c>
      <c r="AW169" s="14">
        <f t="shared" si="416"/>
        <v>9.7936509645425396</v>
      </c>
      <c r="AX169" s="14">
        <f t="shared" si="416"/>
        <v>30.774962654059074</v>
      </c>
      <c r="AY169" s="14">
        <f t="shared" si="416"/>
        <v>7.2671536232882499</v>
      </c>
      <c r="AZ169" s="14">
        <f t="shared" si="417"/>
        <v>1.5778146849353281</v>
      </c>
      <c r="BP169" s="14">
        <f t="shared" si="357"/>
        <v>72.359328745464722</v>
      </c>
      <c r="BQ169" s="14">
        <f t="shared" si="358"/>
        <v>19.686253336015788</v>
      </c>
      <c r="BR169" s="14">
        <f t="shared" si="358"/>
        <v>10.611910675279042</v>
      </c>
      <c r="BS169" s="14">
        <f t="shared" si="358"/>
        <v>32.616510981009569</v>
      </c>
      <c r="BT169" s="14">
        <f t="shared" si="317"/>
        <v>7.6045261344545985</v>
      </c>
      <c r="BU169" s="14">
        <f t="shared" si="300"/>
        <v>1.8401276187057283</v>
      </c>
      <c r="BW169" s="14">
        <f t="shared" si="359"/>
        <v>71.836156043629884</v>
      </c>
      <c r="BX169" s="14">
        <f t="shared" si="360"/>
        <v>19.49950021629369</v>
      </c>
      <c r="BY169" s="14">
        <f t="shared" si="360"/>
        <v>10.54088974180741</v>
      </c>
      <c r="BZ169" s="14">
        <f t="shared" si="360"/>
        <v>32.42693390676515</v>
      </c>
      <c r="CA169" s="14">
        <f t="shared" si="318"/>
        <v>7.5664938934451254</v>
      </c>
      <c r="CB169" s="14">
        <f t="shared" si="301"/>
        <v>1.8023382853185153</v>
      </c>
      <c r="CY169" s="14">
        <f t="shared" si="365"/>
        <v>71.222079608216788</v>
      </c>
      <c r="CZ169" s="14">
        <f t="shared" si="366"/>
        <v>19.391940365536541</v>
      </c>
      <c r="DA169" s="14">
        <f t="shared" si="366"/>
        <v>10.333064245370236</v>
      </c>
      <c r="DB169" s="14">
        <f t="shared" si="366"/>
        <v>32.201185831666095</v>
      </c>
      <c r="DC169" s="14">
        <f t="shared" si="321"/>
        <v>7.5181623413922916</v>
      </c>
      <c r="DD169" s="14">
        <f t="shared" si="304"/>
        <v>1.7777268242516113</v>
      </c>
      <c r="DF169" s="14">
        <f t="shared" si="367"/>
        <v>71.609085841585582</v>
      </c>
      <c r="DG169" s="14">
        <f t="shared" si="368"/>
        <v>19.339022946377888</v>
      </c>
      <c r="DH169" s="14">
        <f t="shared" si="368"/>
        <v>10.71048920207625</v>
      </c>
      <c r="DI169" s="14">
        <f t="shared" si="368"/>
        <v>32.296594639812469</v>
      </c>
      <c r="DJ169" s="14">
        <f t="shared" si="322"/>
        <v>7.5316769355672992</v>
      </c>
      <c r="DK169" s="14">
        <f t="shared" si="305"/>
        <v>1.7313021177516688</v>
      </c>
      <c r="DM169" s="14">
        <f t="shared" si="369"/>
        <v>65.604606320376178</v>
      </c>
      <c r="DN169" s="14">
        <f t="shared" si="370"/>
        <v>18.127309581278354</v>
      </c>
      <c r="DO169" s="14">
        <f t="shared" si="370"/>
        <v>10.315308907146715</v>
      </c>
      <c r="DP169" s="14">
        <f t="shared" si="370"/>
        <v>28.908207095853761</v>
      </c>
      <c r="DQ169" s="14">
        <f t="shared" si="323"/>
        <v>7.005230848966514</v>
      </c>
      <c r="DR169" s="14">
        <f t="shared" si="306"/>
        <v>1.2485498871308369</v>
      </c>
      <c r="EH169" s="14">
        <f t="shared" si="373"/>
        <v>74.668477762469706</v>
      </c>
      <c r="EI169" s="14">
        <f t="shared" si="374"/>
        <v>20.938183932566368</v>
      </c>
      <c r="EJ169" s="14">
        <f t="shared" si="374"/>
        <v>11.246041065041215</v>
      </c>
      <c r="EK169" s="14">
        <f t="shared" si="374"/>
        <v>32.944513442242588</v>
      </c>
      <c r="EL169" s="14">
        <f t="shared" si="325"/>
        <v>7.6943134869339023</v>
      </c>
      <c r="EM169" s="14">
        <f t="shared" si="308"/>
        <v>1.8454258356856252</v>
      </c>
      <c r="EO169" s="14">
        <f t="shared" si="375"/>
        <v>70.300233663135757</v>
      </c>
      <c r="EP169" s="14">
        <f t="shared" si="376"/>
        <v>18.667470017951672</v>
      </c>
      <c r="EQ169" s="14">
        <f t="shared" si="376"/>
        <v>10.235859917470615</v>
      </c>
      <c r="ER169" s="14">
        <f t="shared" si="376"/>
        <v>32.126835062133594</v>
      </c>
      <c r="ES169" s="14">
        <f t="shared" si="326"/>
        <v>7.4994910008389439</v>
      </c>
      <c r="ET169" s="14">
        <f t="shared" si="309"/>
        <v>1.7705776647409426</v>
      </c>
      <c r="EV169" s="14">
        <f t="shared" si="377"/>
        <v>72.393377818654145</v>
      </c>
      <c r="EW169" s="14">
        <f t="shared" si="378"/>
        <v>19.950658248884295</v>
      </c>
      <c r="EX169" s="14">
        <f t="shared" si="378"/>
        <v>11.196412774162987</v>
      </c>
      <c r="EY169" s="14">
        <f t="shared" si="378"/>
        <v>31.447524301735623</v>
      </c>
      <c r="EZ169" s="14">
        <f t="shared" si="327"/>
        <v>7.8022712053368188</v>
      </c>
      <c r="FA169" s="14">
        <f t="shared" si="310"/>
        <v>1.9965112885344194</v>
      </c>
      <c r="FC169" s="14">
        <f t="shared" si="379"/>
        <v>68.202985103011386</v>
      </c>
      <c r="FD169" s="14">
        <f t="shared" si="380"/>
        <v>17.907509240465924</v>
      </c>
      <c r="FE169" s="14">
        <f t="shared" si="380"/>
        <v>10.852167095326841</v>
      </c>
      <c r="FF169" s="14">
        <f t="shared" si="380"/>
        <v>28.870374847045031</v>
      </c>
      <c r="FG169" s="14">
        <f t="shared" si="328"/>
        <v>8.0788875684639372</v>
      </c>
      <c r="FH169" s="14">
        <f t="shared" si="311"/>
        <v>2.4940463517096498</v>
      </c>
      <c r="FJ169" s="14">
        <f t="shared" si="381"/>
        <v>70.426148220417375</v>
      </c>
      <c r="FK169" s="14">
        <f t="shared" si="382"/>
        <v>18.700451825030409</v>
      </c>
      <c r="FL169" s="14">
        <f t="shared" si="382"/>
        <v>10.792219230754139</v>
      </c>
      <c r="FM169" s="14">
        <f t="shared" si="382"/>
        <v>31.827751756787304</v>
      </c>
      <c r="FN169" s="14">
        <f t="shared" si="329"/>
        <v>7.4655527524528944</v>
      </c>
      <c r="FO169" s="14">
        <f t="shared" si="312"/>
        <v>1.640172655392627</v>
      </c>
    </row>
    <row r="170" spans="1:171" ht="13.15" x14ac:dyDescent="0.2">
      <c r="B170" s="19">
        <v>21.8</v>
      </c>
      <c r="C170" s="19">
        <v>12.71</v>
      </c>
      <c r="D170" s="19">
        <v>36.5</v>
      </c>
      <c r="E170" s="19">
        <v>9.3699999999999992</v>
      </c>
      <c r="F170" s="19">
        <f t="shared" si="330"/>
        <v>5.2060161234177453</v>
      </c>
      <c r="G170" s="19">
        <v>20.9</v>
      </c>
      <c r="H170" s="19">
        <v>400</v>
      </c>
      <c r="I170" s="19">
        <v>292</v>
      </c>
      <c r="J170" s="19">
        <f t="shared" si="331"/>
        <v>-0.45</v>
      </c>
      <c r="K170" s="19">
        <f t="shared" si="249"/>
        <v>-2.65</v>
      </c>
      <c r="L170" s="19">
        <f t="shared" si="419"/>
        <v>85.58601612341775</v>
      </c>
      <c r="P170" s="19">
        <v>400</v>
      </c>
      <c r="Q170">
        <f t="shared" si="420"/>
        <v>21.373283142342835</v>
      </c>
      <c r="R170">
        <f t="shared" si="421"/>
        <v>12.535205478847445</v>
      </c>
      <c r="S170">
        <f t="shared" si="422"/>
        <v>35.254401891086907</v>
      </c>
      <c r="T170">
        <f t="shared" si="423"/>
        <v>9.1692570154076201</v>
      </c>
      <c r="U170">
        <f t="shared" si="424"/>
        <v>4.6075148058660655</v>
      </c>
      <c r="W170" s="19">
        <f t="shared" si="425"/>
        <v>-2.646353789866879</v>
      </c>
      <c r="X170" s="19">
        <f t="shared" si="426"/>
        <v>82.939662333550871</v>
      </c>
      <c r="Y170" s="19">
        <f t="shared" si="427"/>
        <v>2.0999999999999979</v>
      </c>
      <c r="Z170" s="19">
        <f t="shared" si="428"/>
        <v>1.2699999999999996</v>
      </c>
      <c r="AA170" s="19">
        <f t="shared" si="429"/>
        <v>5.2999999999999972</v>
      </c>
      <c r="AB170" s="19">
        <f t="shared" si="430"/>
        <v>0.91999999999999993</v>
      </c>
      <c r="AC170" s="19">
        <f t="shared" si="431"/>
        <v>3.7495178133252924</v>
      </c>
      <c r="AD170" s="19"/>
      <c r="AE170" s="19">
        <f t="shared" si="432"/>
        <v>13.339517813325287</v>
      </c>
      <c r="AF170" s="19">
        <f t="shared" si="433"/>
        <v>2.5267168576571648</v>
      </c>
      <c r="AG170" s="19">
        <f t="shared" si="434"/>
        <v>1.4447945211525557</v>
      </c>
      <c r="AH170" s="19">
        <f t="shared" si="435"/>
        <v>6.5455981089130901</v>
      </c>
      <c r="AI170" s="19">
        <f t="shared" si="436"/>
        <v>1.1207429845923793</v>
      </c>
      <c r="AJ170" s="19">
        <f t="shared" si="437"/>
        <v>4.3480191308769722</v>
      </c>
      <c r="AK170" s="19"/>
      <c r="AM170" s="14">
        <v>1770</v>
      </c>
      <c r="AN170" s="14">
        <f t="shared" si="348"/>
        <v>69.643537969740478</v>
      </c>
      <c r="AO170" s="14">
        <f t="shared" si="349"/>
        <v>19.338664658882262</v>
      </c>
      <c r="AP170" s="14">
        <f t="shared" si="350"/>
        <v>10.050382344203872</v>
      </c>
      <c r="AQ170" s="14">
        <f t="shared" si="351"/>
        <v>31.249150314684648</v>
      </c>
      <c r="AR170" s="14">
        <f t="shared" si="352"/>
        <v>7.3644679330144891</v>
      </c>
      <c r="AS170" s="14">
        <f t="shared" si="353"/>
        <v>1.6408727189552144</v>
      </c>
      <c r="AU170" s="14">
        <f t="shared" si="354"/>
        <v>67.984488102359961</v>
      </c>
      <c r="AV170" s="14">
        <f t="shared" si="416"/>
        <v>18.614298147848846</v>
      </c>
      <c r="AW170" s="14">
        <f t="shared" si="416"/>
        <v>9.7860119949922399</v>
      </c>
      <c r="AX170" s="14">
        <f t="shared" si="416"/>
        <v>30.747650375614231</v>
      </c>
      <c r="AY170" s="14">
        <f t="shared" si="416"/>
        <v>7.2625017188741374</v>
      </c>
      <c r="AZ170" s="14">
        <f t="shared" si="417"/>
        <v>1.5740258650305106</v>
      </c>
      <c r="BP170" s="14">
        <f t="shared" si="357"/>
        <v>72.300627156456812</v>
      </c>
      <c r="BQ170" s="14">
        <f t="shared" si="358"/>
        <v>19.672077481646099</v>
      </c>
      <c r="BR170" s="14">
        <f t="shared" si="358"/>
        <v>10.603875682120858</v>
      </c>
      <c r="BS170" s="14">
        <f t="shared" si="358"/>
        <v>32.589073230984958</v>
      </c>
      <c r="BT170" s="14">
        <f t="shared" si="317"/>
        <v>7.59992509331415</v>
      </c>
      <c r="BU170" s="14">
        <f t="shared" si="300"/>
        <v>1.8356756683907509</v>
      </c>
      <c r="BW170" s="14">
        <f t="shared" si="359"/>
        <v>71.778667875671545</v>
      </c>
      <c r="BX170" s="14">
        <f t="shared" si="360"/>
        <v>19.485593939290609</v>
      </c>
      <c r="BY170" s="14">
        <f t="shared" si="360"/>
        <v>10.532111494035627</v>
      </c>
      <c r="BZ170" s="14">
        <f t="shared" si="360"/>
        <v>32.400846125005849</v>
      </c>
      <c r="CA170" s="14">
        <f t="shared" si="318"/>
        <v>7.5619567561580352</v>
      </c>
      <c r="CB170" s="14">
        <f t="shared" si="301"/>
        <v>1.7981595611814223</v>
      </c>
      <c r="CY170" s="14">
        <f t="shared" si="365"/>
        <v>71.170426144699221</v>
      </c>
      <c r="CZ170" s="14">
        <f t="shared" si="366"/>
        <v>19.379371354718579</v>
      </c>
      <c r="DA170" s="14">
        <f t="shared" si="366"/>
        <v>10.327380895520143</v>
      </c>
      <c r="DB170" s="14">
        <f t="shared" si="366"/>
        <v>32.17597631194689</v>
      </c>
      <c r="DC170" s="14">
        <f t="shared" si="321"/>
        <v>7.5140494749075479</v>
      </c>
      <c r="DD170" s="14">
        <f t="shared" si="304"/>
        <v>1.773648107606058</v>
      </c>
      <c r="DF170" s="14">
        <f t="shared" si="367"/>
        <v>71.558196616857856</v>
      </c>
      <c r="DG170" s="14">
        <f t="shared" si="368"/>
        <v>19.32679206785204</v>
      </c>
      <c r="DH170" s="14">
        <f t="shared" si="368"/>
        <v>10.70422882047569</v>
      </c>
      <c r="DI170" s="14">
        <f t="shared" si="368"/>
        <v>32.272011508320766</v>
      </c>
      <c r="DJ170" s="14">
        <f t="shared" si="322"/>
        <v>7.5276639121807296</v>
      </c>
      <c r="DK170" s="14">
        <f t="shared" si="305"/>
        <v>1.727500308028624</v>
      </c>
      <c r="DM170" s="14">
        <f t="shared" si="369"/>
        <v>65.551750335375004</v>
      </c>
      <c r="DN170" s="14">
        <f t="shared" si="370"/>
        <v>18.11378856317307</v>
      </c>
      <c r="DO170" s="14">
        <f t="shared" si="370"/>
        <v>10.308976547805326</v>
      </c>
      <c r="DP170" s="14">
        <f t="shared" si="370"/>
        <v>28.882570580840159</v>
      </c>
      <c r="DQ170" s="14">
        <f t="shared" si="323"/>
        <v>7.0008723261393406</v>
      </c>
      <c r="DR170" s="14">
        <f t="shared" si="306"/>
        <v>1.2455423174170974</v>
      </c>
      <c r="EH170" s="14">
        <f t="shared" si="373"/>
        <v>74.618853459367855</v>
      </c>
      <c r="EI170" s="14">
        <f t="shared" si="374"/>
        <v>20.927314165350314</v>
      </c>
      <c r="EJ170" s="14">
        <f t="shared" si="374"/>
        <v>11.241222471233048</v>
      </c>
      <c r="EK170" s="14">
        <f t="shared" si="374"/>
        <v>32.919216460785798</v>
      </c>
      <c r="EL170" s="14">
        <f t="shared" si="325"/>
        <v>7.6901752614410857</v>
      </c>
      <c r="EM170" s="14">
        <f t="shared" si="308"/>
        <v>1.8409251005576115</v>
      </c>
      <c r="EO170" s="14">
        <f t="shared" si="375"/>
        <v>70.244412794518581</v>
      </c>
      <c r="EP170" s="14">
        <f t="shared" si="376"/>
        <v>18.654051669994445</v>
      </c>
      <c r="EQ170" s="14">
        <f t="shared" si="376"/>
        <v>10.228411786687893</v>
      </c>
      <c r="ER170" s="14">
        <f t="shared" si="376"/>
        <v>32.100093304509578</v>
      </c>
      <c r="ES170" s="14">
        <f t="shared" si="326"/>
        <v>7.4952271320415012</v>
      </c>
      <c r="ET170" s="14">
        <f t="shared" si="309"/>
        <v>1.7666289012851655</v>
      </c>
      <c r="EV170" s="14">
        <f t="shared" si="377"/>
        <v>72.343178651348325</v>
      </c>
      <c r="EW170" s="14">
        <f t="shared" si="378"/>
        <v>19.937625214106728</v>
      </c>
      <c r="EX170" s="14">
        <f t="shared" si="378"/>
        <v>11.193190416452611</v>
      </c>
      <c r="EY170" s="14">
        <f t="shared" si="378"/>
        <v>31.42285491815764</v>
      </c>
      <c r="EZ170" s="14">
        <f t="shared" si="327"/>
        <v>7.7981457928392732</v>
      </c>
      <c r="FA170" s="14">
        <f t="shared" si="310"/>
        <v>1.9913623097920734</v>
      </c>
      <c r="FC170" s="14">
        <f t="shared" si="379"/>
        <v>68.144087241292453</v>
      </c>
      <c r="FD170" s="14">
        <f t="shared" si="380"/>
        <v>17.891359027677275</v>
      </c>
      <c r="FE170" s="14">
        <f t="shared" si="380"/>
        <v>10.844662546678196</v>
      </c>
      <c r="FF170" s="14">
        <f t="shared" si="380"/>
        <v>28.844912915453357</v>
      </c>
      <c r="FG170" s="14">
        <f t="shared" si="328"/>
        <v>8.0746685631392978</v>
      </c>
      <c r="FH170" s="14">
        <f t="shared" si="311"/>
        <v>2.4884841883443256</v>
      </c>
      <c r="FJ170" s="14">
        <f t="shared" si="381"/>
        <v>70.373295588250997</v>
      </c>
      <c r="FK170" s="14">
        <f t="shared" si="382"/>
        <v>18.687003678995538</v>
      </c>
      <c r="FL170" s="14">
        <f t="shared" si="382"/>
        <v>10.786483188547734</v>
      </c>
      <c r="FM170" s="14">
        <f t="shared" si="382"/>
        <v>31.801779290569485</v>
      </c>
      <c r="FN170" s="14">
        <f t="shared" si="329"/>
        <v>7.4615388964150888</v>
      </c>
      <c r="FO170" s="14">
        <f t="shared" si="312"/>
        <v>1.6364905337231517</v>
      </c>
    </row>
    <row r="171" spans="1:171" ht="13.15" x14ac:dyDescent="0.2">
      <c r="B171" s="19">
        <v>20.8</v>
      </c>
      <c r="C171" s="19">
        <v>12.3</v>
      </c>
      <c r="D171" s="19">
        <v>33.5</v>
      </c>
      <c r="E171" s="19">
        <v>8.89</v>
      </c>
      <c r="F171" s="19">
        <f t="shared" si="330"/>
        <v>3.8570169730721147</v>
      </c>
      <c r="G171" s="19">
        <v>20.9</v>
      </c>
      <c r="H171" s="19">
        <v>800</v>
      </c>
      <c r="I171" s="19">
        <v>578</v>
      </c>
      <c r="J171" s="19">
        <f t="shared" si="331"/>
        <v>-0.47</v>
      </c>
      <c r="K171" s="19">
        <f t="shared" si="249"/>
        <v>-3.03</v>
      </c>
      <c r="L171" s="19">
        <f t="shared" si="419"/>
        <v>79.347016973072115</v>
      </c>
      <c r="P171" s="19">
        <v>800</v>
      </c>
      <c r="Q171">
        <f t="shared" si="420"/>
        <v>20.083858121768131</v>
      </c>
      <c r="R171">
        <f t="shared" si="421"/>
        <v>11.938330529440483</v>
      </c>
      <c r="S171">
        <f t="shared" si="422"/>
        <v>32.226013594139978</v>
      </c>
      <c r="T171">
        <f t="shared" si="423"/>
        <v>8.6661990202209136</v>
      </c>
      <c r="U171">
        <f t="shared" si="424"/>
        <v>3.4062918035785685</v>
      </c>
      <c r="W171" s="19">
        <f t="shared" si="425"/>
        <v>-3.0263239039240375</v>
      </c>
      <c r="X171" s="19">
        <f t="shared" si="426"/>
        <v>76.320693069148078</v>
      </c>
      <c r="Y171" s="19">
        <f t="shared" si="427"/>
        <v>3.0999999999999979</v>
      </c>
      <c r="Z171" s="19">
        <f t="shared" si="428"/>
        <v>1.6799999999999997</v>
      </c>
      <c r="AA171" s="19">
        <f t="shared" si="429"/>
        <v>8.2999999999999972</v>
      </c>
      <c r="AB171" s="19">
        <f t="shared" si="430"/>
        <v>1.3999999999999986</v>
      </c>
      <c r="AC171" s="19">
        <f t="shared" si="431"/>
        <v>5.0985169636709227</v>
      </c>
      <c r="AD171" s="19"/>
      <c r="AE171" s="19">
        <f t="shared" si="432"/>
        <v>19.578516963670921</v>
      </c>
      <c r="AF171" s="19">
        <f t="shared" si="433"/>
        <v>3.8161418782318686</v>
      </c>
      <c r="AG171" s="19">
        <f t="shared" si="434"/>
        <v>2.0416694705595178</v>
      </c>
      <c r="AH171" s="19">
        <f t="shared" si="435"/>
        <v>9.573986405860019</v>
      </c>
      <c r="AI171" s="19">
        <f t="shared" si="436"/>
        <v>1.6238009797790849</v>
      </c>
      <c r="AJ171" s="19">
        <f t="shared" si="437"/>
        <v>5.5492421331644692</v>
      </c>
      <c r="AK171" s="19"/>
      <c r="AM171" s="14">
        <v>1780</v>
      </c>
      <c r="AN171" s="14">
        <f t="shared" si="348"/>
        <v>69.590817098846543</v>
      </c>
      <c r="AO171" s="14">
        <f t="shared" si="349"/>
        <v>19.326684446071361</v>
      </c>
      <c r="AP171" s="14">
        <f t="shared" si="350"/>
        <v>10.041846376611741</v>
      </c>
      <c r="AQ171" s="14">
        <f t="shared" si="351"/>
        <v>31.224408705587006</v>
      </c>
      <c r="AR171" s="14">
        <f t="shared" si="352"/>
        <v>7.3603224083497185</v>
      </c>
      <c r="AS171" s="14">
        <f t="shared" si="353"/>
        <v>1.6375551622267128</v>
      </c>
      <c r="AU171" s="14">
        <f t="shared" si="354"/>
        <v>67.927547702908868</v>
      </c>
      <c r="AV171" s="14">
        <f t="shared" si="416"/>
        <v>18.600622649823912</v>
      </c>
      <c r="AW171" s="14">
        <f t="shared" si="416"/>
        <v>9.7784041149879677</v>
      </c>
      <c r="AX171" s="14">
        <f t="shared" si="416"/>
        <v>30.720405410894422</v>
      </c>
      <c r="AY171" s="14">
        <f t="shared" si="416"/>
        <v>7.2578625689135503</v>
      </c>
      <c r="AZ171" s="14">
        <f t="shared" si="417"/>
        <v>1.5702529582890121</v>
      </c>
      <c r="BP171" s="14">
        <f t="shared" si="357"/>
        <v>72.242101813970663</v>
      </c>
      <c r="BQ171" s="14">
        <f t="shared" si="358"/>
        <v>19.65793999500977</v>
      </c>
      <c r="BR171" s="14">
        <f t="shared" si="358"/>
        <v>10.595865934866772</v>
      </c>
      <c r="BS171" s="14">
        <f t="shared" si="358"/>
        <v>32.56171425436947</v>
      </c>
      <c r="BT171" s="14">
        <f t="shared" si="317"/>
        <v>7.5953371772661411</v>
      </c>
      <c r="BU171" s="14">
        <f t="shared" si="300"/>
        <v>1.831244452458507</v>
      </c>
      <c r="BW171" s="14">
        <f t="shared" si="359"/>
        <v>71.721373295593295</v>
      </c>
      <c r="BX171" s="14">
        <f t="shared" si="360"/>
        <v>19.471734287932776</v>
      </c>
      <c r="BY171" s="14">
        <f t="shared" si="360"/>
        <v>10.523358805507394</v>
      </c>
      <c r="BZ171" s="14">
        <f t="shared" si="360"/>
        <v>32.374843732686102</v>
      </c>
      <c r="CA171" s="14">
        <f t="shared" si="318"/>
        <v>7.5574337369614826</v>
      </c>
      <c r="CB171" s="14">
        <f t="shared" si="301"/>
        <v>1.7940027325055405</v>
      </c>
      <c r="CY171" s="14">
        <f t="shared" si="365"/>
        <v>71.118977850306891</v>
      </c>
      <c r="CZ171" s="14">
        <f t="shared" si="366"/>
        <v>19.366851591725585</v>
      </c>
      <c r="DA171" s="14">
        <f t="shared" si="366"/>
        <v>10.321729136374401</v>
      </c>
      <c r="DB171" s="14">
        <f t="shared" si="366"/>
        <v>32.150855158213609</v>
      </c>
      <c r="DC171" s="14">
        <f t="shared" si="321"/>
        <v>7.5099514512740804</v>
      </c>
      <c r="DD171" s="14">
        <f t="shared" si="304"/>
        <v>1.7695905127192137</v>
      </c>
      <c r="DF171" s="14">
        <f t="shared" si="367"/>
        <v>71.507502694001815</v>
      </c>
      <c r="DG171" s="14">
        <f t="shared" si="368"/>
        <v>19.314608456829976</v>
      </c>
      <c r="DH171" s="14">
        <f t="shared" si="368"/>
        <v>10.69799941553398</v>
      </c>
      <c r="DI171" s="14">
        <f t="shared" si="368"/>
        <v>32.247512714615432</v>
      </c>
      <c r="DJ171" s="14">
        <f t="shared" si="322"/>
        <v>7.5236647126945329</v>
      </c>
      <c r="DK171" s="14">
        <f t="shared" si="305"/>
        <v>1.7237173943278861</v>
      </c>
      <c r="DM171" s="14">
        <f t="shared" si="369"/>
        <v>65.499108194829006</v>
      </c>
      <c r="DN171" s="14">
        <f t="shared" si="370"/>
        <v>18.10032515204902</v>
      </c>
      <c r="DO171" s="14">
        <f t="shared" si="370"/>
        <v>10.302681536089588</v>
      </c>
      <c r="DP171" s="14">
        <f t="shared" si="370"/>
        <v>28.857023039069968</v>
      </c>
      <c r="DQ171" s="14">
        <f t="shared" si="323"/>
        <v>6.9965290424284561</v>
      </c>
      <c r="DR171" s="14">
        <f t="shared" si="306"/>
        <v>1.2425494251919864</v>
      </c>
      <c r="EH171" s="14">
        <f t="shared" si="373"/>
        <v>74.569420960936455</v>
      </c>
      <c r="EI171" s="14">
        <f t="shared" si="374"/>
        <v>20.916484465485219</v>
      </c>
      <c r="EJ171" s="14">
        <f t="shared" si="374"/>
        <v>11.236424130116571</v>
      </c>
      <c r="EK171" s="14">
        <f t="shared" si="374"/>
        <v>32.894011720897737</v>
      </c>
      <c r="EL171" s="14">
        <f t="shared" si="325"/>
        <v>7.6860514831723172</v>
      </c>
      <c r="EM171" s="14">
        <f t="shared" si="308"/>
        <v>1.836449161264615</v>
      </c>
      <c r="EO171" s="14">
        <f t="shared" si="375"/>
        <v>70.188774744213021</v>
      </c>
      <c r="EP171" s="14">
        <f t="shared" si="376"/>
        <v>18.64067349816645</v>
      </c>
      <c r="EQ171" s="14">
        <f t="shared" si="376"/>
        <v>10.220984716402793</v>
      </c>
      <c r="ER171" s="14">
        <f t="shared" si="376"/>
        <v>32.073437097503742</v>
      </c>
      <c r="ES171" s="14">
        <f t="shared" si="326"/>
        <v>7.4909773861024256</v>
      </c>
      <c r="ET171" s="14">
        <f t="shared" si="309"/>
        <v>1.7627020460376093</v>
      </c>
      <c r="EV171" s="14">
        <f t="shared" si="377"/>
        <v>72.293145442716678</v>
      </c>
      <c r="EW171" s="14">
        <f t="shared" si="378"/>
        <v>19.924630038684633</v>
      </c>
      <c r="EX171" s="14">
        <f t="shared" si="378"/>
        <v>11.189967624989588</v>
      </c>
      <c r="EY171" s="14">
        <f t="shared" si="378"/>
        <v>31.398271312063528</v>
      </c>
      <c r="EZ171" s="14">
        <f t="shared" si="327"/>
        <v>7.7940334615775413</v>
      </c>
      <c r="FA171" s="14">
        <f t="shared" si="310"/>
        <v>1.9862430054013931</v>
      </c>
      <c r="FC171" s="14">
        <f t="shared" si="379"/>
        <v>68.085404487619016</v>
      </c>
      <c r="FD171" s="14">
        <f t="shared" si="380"/>
        <v>17.875261050007619</v>
      </c>
      <c r="FE171" s="14">
        <f t="shared" si="380"/>
        <v>10.837185938310157</v>
      </c>
      <c r="FF171" s="14">
        <f t="shared" si="380"/>
        <v>28.819536152833773</v>
      </c>
      <c r="FG171" s="14">
        <f t="shared" si="328"/>
        <v>8.0704653949342848</v>
      </c>
      <c r="FH171" s="14">
        <f t="shared" si="311"/>
        <v>2.4829559515331887</v>
      </c>
      <c r="FJ171" s="14">
        <f t="shared" si="381"/>
        <v>70.320600465129274</v>
      </c>
      <c r="FK171" s="14">
        <f t="shared" si="382"/>
        <v>18.673590108441434</v>
      </c>
      <c r="FL171" s="14">
        <f t="shared" si="382"/>
        <v>10.780754844306218</v>
      </c>
      <c r="FM171" s="14">
        <f t="shared" si="382"/>
        <v>31.775887414930043</v>
      </c>
      <c r="FN171" s="14">
        <f t="shared" si="329"/>
        <v>7.4575381223354551</v>
      </c>
      <c r="FO171" s="14">
        <f t="shared" si="312"/>
        <v>1.6328299751161253</v>
      </c>
    </row>
    <row r="172" spans="1:171" ht="13.15" x14ac:dyDescent="0.2">
      <c r="B172" s="19">
        <v>19</v>
      </c>
      <c r="C172" s="19">
        <v>11.37</v>
      </c>
      <c r="D172" s="19">
        <v>30.6</v>
      </c>
      <c r="E172" s="19">
        <v>8.3699999999999992</v>
      </c>
      <c r="F172" s="19">
        <f t="shared" si="330"/>
        <v>2.9097829783922404</v>
      </c>
      <c r="G172" s="19">
        <v>20.9</v>
      </c>
      <c r="H172" s="19">
        <v>1600</v>
      </c>
      <c r="I172" s="19">
        <v>1156</v>
      </c>
      <c r="J172" s="19">
        <f t="shared" si="331"/>
        <v>-0.47</v>
      </c>
      <c r="K172" s="19">
        <f t="shared" si="249"/>
        <v>-3.07</v>
      </c>
      <c r="L172" s="19">
        <f t="shared" si="419"/>
        <v>72.249782978392247</v>
      </c>
      <c r="P172" s="19">
        <v>1600</v>
      </c>
      <c r="Q172">
        <f t="shared" si="420"/>
        <v>18.173443130542147</v>
      </c>
      <c r="R172">
        <f t="shared" si="421"/>
        <v>10.976309482188423</v>
      </c>
      <c r="S172">
        <f t="shared" si="422"/>
        <v>29.290063779288449</v>
      </c>
      <c r="T172">
        <f t="shared" si="423"/>
        <v>8.1486918663648158</v>
      </c>
      <c r="U172">
        <f t="shared" si="424"/>
        <v>2.5880119490082603</v>
      </c>
      <c r="W172" s="19">
        <f t="shared" si="425"/>
        <v>-3.0732627710001452</v>
      </c>
      <c r="X172" s="19">
        <f t="shared" si="426"/>
        <v>69.176520207392102</v>
      </c>
      <c r="Y172" s="19">
        <f t="shared" si="427"/>
        <v>4.8999999999999986</v>
      </c>
      <c r="Z172" s="19">
        <f t="shared" si="428"/>
        <v>2.6100000000000012</v>
      </c>
      <c r="AA172" s="19">
        <f t="shared" si="429"/>
        <v>11.199999999999996</v>
      </c>
      <c r="AB172" s="19">
        <f t="shared" si="430"/>
        <v>1.92</v>
      </c>
      <c r="AC172" s="19">
        <f t="shared" si="431"/>
        <v>6.0457509583507978</v>
      </c>
      <c r="AD172" s="19"/>
      <c r="AE172" s="19">
        <f t="shared" si="432"/>
        <v>26.67575095835079</v>
      </c>
      <c r="AF172" s="19">
        <f t="shared" si="433"/>
        <v>5.7265568694578537</v>
      </c>
      <c r="AG172" s="19">
        <f t="shared" si="434"/>
        <v>3.0036905178115778</v>
      </c>
      <c r="AH172" s="19">
        <f t="shared" si="435"/>
        <v>12.509936220711548</v>
      </c>
      <c r="AI172" s="19">
        <f t="shared" si="436"/>
        <v>2.1413081336351834</v>
      </c>
      <c r="AJ172" s="19">
        <f t="shared" si="437"/>
        <v>6.3675219877347775</v>
      </c>
      <c r="AK172" s="19"/>
      <c r="AM172" s="14">
        <v>1790</v>
      </c>
      <c r="AN172" s="14">
        <f t="shared" si="348"/>
        <v>69.538299177402934</v>
      </c>
      <c r="AO172" s="14">
        <f t="shared" si="349"/>
        <v>19.314753191480627</v>
      </c>
      <c r="AP172" s="14">
        <f t="shared" si="350"/>
        <v>10.03333803374324</v>
      </c>
      <c r="AQ172" s="14">
        <f t="shared" si="351"/>
        <v>31.199758769434755</v>
      </c>
      <c r="AR172" s="14">
        <f t="shared" si="352"/>
        <v>7.3561916749283363</v>
      </c>
      <c r="AS172" s="14">
        <f t="shared" si="353"/>
        <v>1.6342575078159789</v>
      </c>
      <c r="AU172" s="14">
        <f t="shared" si="354"/>
        <v>67.870774421388035</v>
      </c>
      <c r="AV172" s="14">
        <f t="shared" si="416"/>
        <v>18.586988128977808</v>
      </c>
      <c r="AW172" s="14">
        <f t="shared" si="416"/>
        <v>9.7708270179687542</v>
      </c>
      <c r="AX172" s="14">
        <f t="shared" si="416"/>
        <v>30.693227354289494</v>
      </c>
      <c r="AY172" s="14">
        <f t="shared" si="416"/>
        <v>7.2532360842090853</v>
      </c>
      <c r="AZ172" s="14">
        <f t="shared" si="417"/>
        <v>1.5664958359429031</v>
      </c>
      <c r="BP172" s="14">
        <f t="shared" si="357"/>
        <v>72.183751244486572</v>
      </c>
      <c r="BQ172" s="14">
        <f t="shared" si="358"/>
        <v>19.643840589384638</v>
      </c>
      <c r="BR172" s="14">
        <f t="shared" si="358"/>
        <v>10.587881200705706</v>
      </c>
      <c r="BS172" s="14">
        <f t="shared" si="358"/>
        <v>32.534433419811108</v>
      </c>
      <c r="BT172" s="14">
        <f t="shared" si="317"/>
        <v>7.5907622781848687</v>
      </c>
      <c r="BU172" s="14">
        <f t="shared" si="300"/>
        <v>1.8268337564002524</v>
      </c>
      <c r="BW172" s="14">
        <f t="shared" si="359"/>
        <v>71.664270070013927</v>
      </c>
      <c r="BX172" s="14">
        <f t="shared" si="360"/>
        <v>19.457920730664387</v>
      </c>
      <c r="BY172" s="14">
        <f t="shared" si="360"/>
        <v>10.514631442746996</v>
      </c>
      <c r="BZ172" s="14">
        <f t="shared" si="360"/>
        <v>32.348925723612524</v>
      </c>
      <c r="CA172" s="14">
        <f t="shared" si="318"/>
        <v>7.5529246778974999</v>
      </c>
      <c r="CB172" s="14">
        <f t="shared" si="301"/>
        <v>1.7898674950925253</v>
      </c>
      <c r="CY172" s="14">
        <f t="shared" si="365"/>
        <v>71.067732520397399</v>
      </c>
      <c r="CZ172" s="14">
        <f t="shared" si="366"/>
        <v>19.354380562258982</v>
      </c>
      <c r="DA172" s="14">
        <f t="shared" si="366"/>
        <v>10.316108535697122</v>
      </c>
      <c r="DB172" s="14">
        <f t="shared" si="366"/>
        <v>32.125821493866361</v>
      </c>
      <c r="DC172" s="14">
        <f t="shared" si="321"/>
        <v>7.5058681180344804</v>
      </c>
      <c r="DD172" s="14">
        <f t="shared" si="304"/>
        <v>1.7655538105404585</v>
      </c>
      <c r="DF172" s="14">
        <f t="shared" si="367"/>
        <v>71.457001900577751</v>
      </c>
      <c r="DG172" s="14">
        <f t="shared" si="368"/>
        <v>19.302471592910642</v>
      </c>
      <c r="DH172" s="14">
        <f t="shared" si="368"/>
        <v>10.691800575250905</v>
      </c>
      <c r="DI172" s="14">
        <f t="shared" si="368"/>
        <v>32.223097379656622</v>
      </c>
      <c r="DJ172" s="14">
        <f t="shared" si="322"/>
        <v>7.5196791899751405</v>
      </c>
      <c r="DK172" s="14">
        <f t="shared" si="305"/>
        <v>1.7199531627844555</v>
      </c>
      <c r="DM172" s="14">
        <f t="shared" si="369"/>
        <v>65.446677294745228</v>
      </c>
      <c r="DN172" s="14">
        <f t="shared" si="370"/>
        <v>18.086918645163035</v>
      </c>
      <c r="DO172" s="14">
        <f t="shared" si="370"/>
        <v>10.296423318889202</v>
      </c>
      <c r="DP172" s="14">
        <f t="shared" si="370"/>
        <v>28.831563466610451</v>
      </c>
      <c r="DQ172" s="14">
        <f t="shared" si="323"/>
        <v>6.9922008289810273</v>
      </c>
      <c r="DR172" s="14">
        <f t="shared" si="306"/>
        <v>1.2395710351015143</v>
      </c>
      <c r="EH172" s="14">
        <f t="shared" si="373"/>
        <v>74.520177831148374</v>
      </c>
      <c r="EI172" s="14">
        <f t="shared" si="374"/>
        <v>20.905694217418588</v>
      </c>
      <c r="EJ172" s="14">
        <f t="shared" si="374"/>
        <v>11.231645729610369</v>
      </c>
      <c r="EK172" s="14">
        <f t="shared" si="374"/>
        <v>32.868898184134274</v>
      </c>
      <c r="EL172" s="14">
        <f t="shared" si="325"/>
        <v>7.6819419892277905</v>
      </c>
      <c r="EM172" s="14">
        <f t="shared" si="308"/>
        <v>1.831997710757344</v>
      </c>
      <c r="EO172" s="14">
        <f t="shared" si="375"/>
        <v>70.133317506379967</v>
      </c>
      <c r="EP172" s="14">
        <f t="shared" si="376"/>
        <v>18.627335091986481</v>
      </c>
      <c r="EQ172" s="14">
        <f t="shared" si="376"/>
        <v>10.213578503252425</v>
      </c>
      <c r="ER172" s="14">
        <f t="shared" si="376"/>
        <v>32.046865530959693</v>
      </c>
      <c r="ES172" s="14">
        <f t="shared" si="326"/>
        <v>7.4867415968542756</v>
      </c>
      <c r="ET172" s="14">
        <f t="shared" si="309"/>
        <v>1.7587967833271057</v>
      </c>
      <c r="EV172" s="14">
        <f t="shared" si="377"/>
        <v>72.243275915881583</v>
      </c>
      <c r="EW172" s="14">
        <f t="shared" si="378"/>
        <v>19.911672311868529</v>
      </c>
      <c r="EX172" s="14">
        <f t="shared" si="378"/>
        <v>11.186744470394267</v>
      </c>
      <c r="EY172" s="14">
        <f t="shared" si="378"/>
        <v>31.373772224613237</v>
      </c>
      <c r="EZ172" s="14">
        <f t="shared" si="327"/>
        <v>7.7899340373039845</v>
      </c>
      <c r="FA172" s="14">
        <f t="shared" si="310"/>
        <v>1.9811528717015685</v>
      </c>
      <c r="FC172" s="14">
        <f t="shared" si="379"/>
        <v>68.026934495639765</v>
      </c>
      <c r="FD172" s="14">
        <f t="shared" si="380"/>
        <v>17.859214784774021</v>
      </c>
      <c r="FE172" s="14">
        <f t="shared" si="380"/>
        <v>10.829736939670855</v>
      </c>
      <c r="FF172" s="14">
        <f t="shared" si="380"/>
        <v>28.794243682903716</v>
      </c>
      <c r="FG172" s="14">
        <f t="shared" si="328"/>
        <v>8.0662778844807193</v>
      </c>
      <c r="FH172" s="14">
        <f t="shared" si="311"/>
        <v>2.4774612038104511</v>
      </c>
      <c r="FJ172" s="14">
        <f t="shared" si="381"/>
        <v>70.268061575144046</v>
      </c>
      <c r="FK172" s="14">
        <f t="shared" si="382"/>
        <v>18.660210885961988</v>
      </c>
      <c r="FL172" s="14">
        <f t="shared" si="382"/>
        <v>10.775034182869577</v>
      </c>
      <c r="FM172" s="14">
        <f t="shared" si="382"/>
        <v>31.750075458197394</v>
      </c>
      <c r="FN172" s="14">
        <f t="shared" si="329"/>
        <v>7.453550309265605</v>
      </c>
      <c r="FO172" s="14">
        <f t="shared" si="312"/>
        <v>1.6291907388494855</v>
      </c>
    </row>
    <row r="173" spans="1:171" ht="13.15" x14ac:dyDescent="0.2">
      <c r="B173" s="19">
        <v>17.100000000000001</v>
      </c>
      <c r="C173" s="19">
        <v>10.48</v>
      </c>
      <c r="D173" s="19">
        <v>27.6</v>
      </c>
      <c r="E173" s="19">
        <v>7.87</v>
      </c>
      <c r="F173" s="19">
        <f t="shared" si="330"/>
        <v>2.2322600310947185</v>
      </c>
      <c r="G173" s="19">
        <v>20.9</v>
      </c>
      <c r="H173" s="19">
        <v>3200</v>
      </c>
      <c r="I173" s="19">
        <v>2298</v>
      </c>
      <c r="J173" s="19">
        <f t="shared" si="331"/>
        <v>-0.48</v>
      </c>
      <c r="K173" s="19">
        <f t="shared" ref="K173:K193" si="438">ROUND(W173,2)</f>
        <v>-2.98</v>
      </c>
      <c r="L173" s="19">
        <f t="shared" si="419"/>
        <v>65.282260031094722</v>
      </c>
      <c r="P173" s="19">
        <v>3200</v>
      </c>
      <c r="Q173">
        <f t="shared" si="420"/>
        <v>16.27910476339953</v>
      </c>
      <c r="R173">
        <f t="shared" si="421"/>
        <v>10.06586346605463</v>
      </c>
      <c r="S173">
        <f t="shared" si="422"/>
        <v>26.30723854693025</v>
      </c>
      <c r="T173">
        <f t="shared" si="423"/>
        <v>7.6511378352808181</v>
      </c>
      <c r="U173">
        <f t="shared" si="424"/>
        <v>1.9982975878725249</v>
      </c>
      <c r="W173" s="19">
        <f t="shared" si="425"/>
        <v>-2.9806178315569696</v>
      </c>
      <c r="X173" s="19">
        <f t="shared" si="426"/>
        <v>62.301642199537753</v>
      </c>
      <c r="Y173" s="19">
        <f t="shared" si="427"/>
        <v>6.7999999999999972</v>
      </c>
      <c r="Z173" s="19">
        <f t="shared" si="428"/>
        <v>3.5</v>
      </c>
      <c r="AA173" s="19">
        <f t="shared" si="429"/>
        <v>14.199999999999996</v>
      </c>
      <c r="AB173" s="19">
        <f t="shared" si="430"/>
        <v>2.419999999999999</v>
      </c>
      <c r="AC173" s="19">
        <f t="shared" si="431"/>
        <v>6.7232739056483197</v>
      </c>
      <c r="AD173" s="19"/>
      <c r="AE173" s="19">
        <f t="shared" si="432"/>
        <v>33.643273905648314</v>
      </c>
      <c r="AF173" s="19">
        <f t="shared" si="433"/>
        <v>7.6208952366004681</v>
      </c>
      <c r="AG173" s="19">
        <f t="shared" si="434"/>
        <v>3.9141365339453706</v>
      </c>
      <c r="AH173" s="19">
        <f t="shared" si="435"/>
        <v>15.492761453069749</v>
      </c>
      <c r="AI173" s="19">
        <f t="shared" si="436"/>
        <v>2.638862164719181</v>
      </c>
      <c r="AJ173" s="19">
        <f t="shared" si="437"/>
        <v>6.9572363488705129</v>
      </c>
      <c r="AK173" s="19"/>
      <c r="AM173" s="14">
        <v>1800</v>
      </c>
      <c r="AN173" s="14">
        <f t="shared" si="348"/>
        <v>69.485982370288013</v>
      </c>
      <c r="AO173" s="14">
        <f t="shared" si="349"/>
        <v>19.302870423093239</v>
      </c>
      <c r="AP173" s="14">
        <f t="shared" si="350"/>
        <v>10.024857101342498</v>
      </c>
      <c r="AQ173" s="14">
        <f t="shared" si="351"/>
        <v>31.175199684448714</v>
      </c>
      <c r="AR173" s="14">
        <f t="shared" si="352"/>
        <v>7.3520755998343423</v>
      </c>
      <c r="AS173" s="14">
        <f t="shared" si="353"/>
        <v>1.6309795615692266</v>
      </c>
      <c r="AU173" s="14">
        <f t="shared" si="354"/>
        <v>67.814167020945476</v>
      </c>
      <c r="AV173" s="14">
        <f t="shared" si="416"/>
        <v>18.57339427859494</v>
      </c>
      <c r="AW173" s="14">
        <f t="shared" si="416"/>
        <v>9.7632803973736433</v>
      </c>
      <c r="AX173" s="14">
        <f t="shared" si="416"/>
        <v>30.666115800189303</v>
      </c>
      <c r="AY173" s="14">
        <f t="shared" si="416"/>
        <v>7.2486221755633347</v>
      </c>
      <c r="AZ173" s="14">
        <f t="shared" si="417"/>
        <v>1.5627543692242538</v>
      </c>
      <c r="BP173" s="14">
        <f t="shared" si="357"/>
        <v>72.125573974484908</v>
      </c>
      <c r="BQ173" s="14">
        <f t="shared" si="358"/>
        <v>19.629778978048535</v>
      </c>
      <c r="BR173" s="14">
        <f t="shared" si="358"/>
        <v>10.579921246826585</v>
      </c>
      <c r="BS173" s="14">
        <f t="shared" si="358"/>
        <v>32.507230095957908</v>
      </c>
      <c r="BT173" s="14">
        <f t="shared" si="317"/>
        <v>7.5862002879446289</v>
      </c>
      <c r="BU173" s="14">
        <f t="shared" si="300"/>
        <v>1.8224433657072439</v>
      </c>
      <c r="BW173" s="14">
        <f t="shared" si="359"/>
        <v>71.60735596555223</v>
      </c>
      <c r="BX173" s="14">
        <f t="shared" si="360"/>
        <v>19.444152735929649</v>
      </c>
      <c r="BY173" s="14">
        <f t="shared" si="360"/>
        <v>10.505929172278716</v>
      </c>
      <c r="BZ173" s="14">
        <f t="shared" si="360"/>
        <v>32.323091091591714</v>
      </c>
      <c r="CA173" s="14">
        <f t="shared" si="318"/>
        <v>7.5484294210081195</v>
      </c>
      <c r="CB173" s="14">
        <f t="shared" si="301"/>
        <v>1.78575354474403</v>
      </c>
      <c r="CY173" s="14">
        <f t="shared" si="365"/>
        <v>71.016687950328375</v>
      </c>
      <c r="CZ173" s="14">
        <f t="shared" si="366"/>
        <v>19.341957752020189</v>
      </c>
      <c r="DA173" s="14">
        <f t="shared" si="366"/>
        <v>10.310518661252429</v>
      </c>
      <c r="DB173" s="14">
        <f t="shared" si="366"/>
        <v>32.100874442305255</v>
      </c>
      <c r="DC173" s="14">
        <f t="shared" si="321"/>
        <v>7.501799322731336</v>
      </c>
      <c r="DD173" s="14">
        <f t="shared" si="304"/>
        <v>1.7615377720191692</v>
      </c>
      <c r="DF173" s="14">
        <f t="shared" si="367"/>
        <v>71.406692064146043</v>
      </c>
      <c r="DG173" s="14">
        <f t="shared" si="368"/>
        <v>19.290380955692978</v>
      </c>
      <c r="DH173" s="14">
        <f t="shared" si="368"/>
        <v>10.685631887626252</v>
      </c>
      <c r="DI173" s="14">
        <f t="shared" si="368"/>
        <v>32.19876462440449</v>
      </c>
      <c r="DJ173" s="14">
        <f t="shared" si="322"/>
        <v>7.5157071968889841</v>
      </c>
      <c r="DK173" s="14">
        <f t="shared" si="305"/>
        <v>1.716207399533332</v>
      </c>
      <c r="DM173" s="14">
        <f t="shared" si="369"/>
        <v>65.394455031130576</v>
      </c>
      <c r="DN173" s="14">
        <f t="shared" si="370"/>
        <v>18.073568339771942</v>
      </c>
      <c r="DO173" s="14">
        <f t="shared" si="370"/>
        <v>10.290201343093862</v>
      </c>
      <c r="DP173" s="14">
        <f t="shared" si="370"/>
        <v>28.806190859528854</v>
      </c>
      <c r="DQ173" s="14">
        <f t="shared" si="323"/>
        <v>6.9878875169442196</v>
      </c>
      <c r="DR173" s="14">
        <f t="shared" si="306"/>
        <v>1.2366069717916943</v>
      </c>
      <c r="EH173" s="14">
        <f t="shared" si="373"/>
        <v>74.471121633976423</v>
      </c>
      <c r="EI173" s="14">
        <f t="shared" si="374"/>
        <v>20.894942805597914</v>
      </c>
      <c r="EJ173" s="14">
        <f t="shared" si="374"/>
        <v>11.226886957633029</v>
      </c>
      <c r="EK173" s="14">
        <f t="shared" si="374"/>
        <v>32.843874812051283</v>
      </c>
      <c r="EL173" s="14">
        <f t="shared" si="325"/>
        <v>7.6778466167076971</v>
      </c>
      <c r="EM173" s="14">
        <f t="shared" si="308"/>
        <v>1.8275704419865049</v>
      </c>
      <c r="EO173" s="14">
        <f t="shared" si="375"/>
        <v>70.078039075180371</v>
      </c>
      <c r="EP173" s="14">
        <f t="shared" si="376"/>
        <v>18.61403604097335</v>
      </c>
      <c r="EQ173" s="14">
        <f t="shared" si="376"/>
        <v>10.206192943873894</v>
      </c>
      <c r="ER173" s="14">
        <f t="shared" si="376"/>
        <v>32.020377694721027</v>
      </c>
      <c r="ES173" s="14">
        <f t="shared" si="326"/>
        <v>7.4825195981296106</v>
      </c>
      <c r="ET173" s="14">
        <f t="shared" si="309"/>
        <v>1.754912797482489</v>
      </c>
      <c r="EV173" s="14">
        <f t="shared" si="377"/>
        <v>72.1935677939654</v>
      </c>
      <c r="EW173" s="14">
        <f t="shared" si="378"/>
        <v>19.898751622908932</v>
      </c>
      <c r="EX173" s="14">
        <f t="shared" si="378"/>
        <v>11.183521023286989</v>
      </c>
      <c r="EY173" s="14">
        <f t="shared" si="378"/>
        <v>31.349356396966723</v>
      </c>
      <c r="EZ173" s="14">
        <f t="shared" si="327"/>
        <v>7.7858473457709607</v>
      </c>
      <c r="FA173" s="14">
        <f t="shared" si="310"/>
        <v>1.9760914050317897</v>
      </c>
      <c r="FC173" s="14">
        <f t="shared" si="379"/>
        <v>67.968674919003334</v>
      </c>
      <c r="FD173" s="14">
        <f t="shared" si="380"/>
        <v>17.843219709293546</v>
      </c>
      <c r="FE173" s="14">
        <f t="shared" si="380"/>
        <v>10.822315220208433</v>
      </c>
      <c r="FF173" s="14">
        <f t="shared" si="380"/>
        <v>28.76903462938062</v>
      </c>
      <c r="FG173" s="14">
        <f t="shared" si="328"/>
        <v>8.0621058524104185</v>
      </c>
      <c r="FH173" s="14">
        <f t="shared" si="311"/>
        <v>2.4719995077103221</v>
      </c>
      <c r="FJ173" s="14">
        <f t="shared" si="381"/>
        <v>70.215677642387149</v>
      </c>
      <c r="FK173" s="14">
        <f t="shared" si="382"/>
        <v>18.646865784151089</v>
      </c>
      <c r="FL173" s="14">
        <f t="shared" si="382"/>
        <v>10.7693211890778</v>
      </c>
      <c r="FM173" s="14">
        <f t="shared" si="382"/>
        <v>31.72434274869995</v>
      </c>
      <c r="FN173" s="14">
        <f t="shared" si="329"/>
        <v>7.4495753362571469</v>
      </c>
      <c r="FO173" s="14">
        <f t="shared" si="312"/>
        <v>1.625572584201171</v>
      </c>
    </row>
    <row r="174" spans="1:171" ht="13.15" x14ac:dyDescent="0.2">
      <c r="B174" s="19">
        <v>15.2</v>
      </c>
      <c r="C174" s="19">
        <v>9.5</v>
      </c>
      <c r="D174" s="19">
        <v>24.6</v>
      </c>
      <c r="E174" s="19">
        <v>7.36</v>
      </c>
      <c r="F174" s="19">
        <f t="shared" si="330"/>
        <v>1.7292475251373873</v>
      </c>
      <c r="G174" s="19">
        <v>20.9</v>
      </c>
      <c r="H174" s="19">
        <v>6400</v>
      </c>
      <c r="I174" s="19">
        <v>4705</v>
      </c>
      <c r="J174" s="19">
        <f t="shared" si="331"/>
        <v>-0.44</v>
      </c>
      <c r="K174" s="19">
        <f t="shared" si="438"/>
        <v>-2.88</v>
      </c>
      <c r="L174" s="19">
        <f t="shared" si="419"/>
        <v>58.389247525137385</v>
      </c>
      <c r="P174" s="19">
        <v>6400</v>
      </c>
      <c r="Q174">
        <f t="shared" si="420"/>
        <v>14.445288108451283</v>
      </c>
      <c r="R174">
        <f t="shared" si="421"/>
        <v>9.0735567803327797</v>
      </c>
      <c r="S174">
        <f t="shared" si="422"/>
        <v>23.29650749012993</v>
      </c>
      <c r="T174">
        <f t="shared" si="423"/>
        <v>7.1384325164321201</v>
      </c>
      <c r="U174">
        <f t="shared" si="424"/>
        <v>1.556044507294585</v>
      </c>
      <c r="W174" s="19">
        <f t="shared" si="425"/>
        <v>-2.8794181224966877</v>
      </c>
      <c r="X174" s="19">
        <f t="shared" si="426"/>
        <v>55.509829402640698</v>
      </c>
      <c r="Y174" s="19">
        <f t="shared" si="427"/>
        <v>8.6999999999999993</v>
      </c>
      <c r="Z174" s="19">
        <f t="shared" si="428"/>
        <v>4.4800000000000004</v>
      </c>
      <c r="AA174" s="19">
        <f t="shared" si="429"/>
        <v>17.199999999999996</v>
      </c>
      <c r="AB174" s="19">
        <f t="shared" si="430"/>
        <v>2.9299999999999988</v>
      </c>
      <c r="AC174" s="19">
        <f t="shared" si="431"/>
        <v>7.2262864116056509</v>
      </c>
      <c r="AD174" s="19"/>
      <c r="AE174" s="19">
        <f t="shared" si="432"/>
        <v>40.536286411605651</v>
      </c>
      <c r="AF174" s="19">
        <f t="shared" si="433"/>
        <v>9.4547118915487154</v>
      </c>
      <c r="AG174" s="19">
        <f t="shared" si="434"/>
        <v>4.9064432196672216</v>
      </c>
      <c r="AH174" s="19">
        <f t="shared" si="435"/>
        <v>18.503492509870068</v>
      </c>
      <c r="AI174" s="19">
        <f t="shared" si="436"/>
        <v>3.1515674835678786</v>
      </c>
      <c r="AJ174" s="19">
        <f t="shared" si="437"/>
        <v>7.3994894294484528</v>
      </c>
      <c r="AK174" s="19"/>
      <c r="AM174" s="14">
        <v>1810</v>
      </c>
      <c r="AN174" s="14">
        <f t="shared" si="348"/>
        <v>69.433864842380132</v>
      </c>
      <c r="AO174" s="14">
        <f t="shared" si="349"/>
        <v>19.291035668892377</v>
      </c>
      <c r="AP174" s="14">
        <f t="shared" si="350"/>
        <v>10.016403365153641</v>
      </c>
      <c r="AQ174" s="14">
        <f t="shared" si="351"/>
        <v>31.150730628849715</v>
      </c>
      <c r="AR174" s="14">
        <f t="shared" si="352"/>
        <v>7.3479740501517306</v>
      </c>
      <c r="AS174" s="14">
        <f t="shared" si="353"/>
        <v>1.6277211293326701</v>
      </c>
      <c r="AU174" s="14">
        <f t="shared" si="354"/>
        <v>67.75772426472912</v>
      </c>
      <c r="AV174" s="14">
        <f t="shared" si="416"/>
        <v>18.559840791959726</v>
      </c>
      <c r="AW174" s="14">
        <f t="shared" si="416"/>
        <v>9.7557639466416681</v>
      </c>
      <c r="AX174" s="14">
        <f t="shared" si="416"/>
        <v>30.639070342983697</v>
      </c>
      <c r="AY174" s="14">
        <f t="shared" si="416"/>
        <v>7.2440207537788934</v>
      </c>
      <c r="AZ174" s="14">
        <f t="shared" si="417"/>
        <v>1.5590284293651342</v>
      </c>
      <c r="BP174" s="14">
        <f t="shared" si="357"/>
        <v>72.067568530445939</v>
      </c>
      <c r="BQ174" s="14">
        <f t="shared" si="358"/>
        <v>19.615754874279297</v>
      </c>
      <c r="BR174" s="14">
        <f t="shared" si="358"/>
        <v>10.571985840418332</v>
      </c>
      <c r="BS174" s="14">
        <f t="shared" si="358"/>
        <v>32.480103651457867</v>
      </c>
      <c r="BT174" s="14">
        <f t="shared" si="317"/>
        <v>7.5816510984197194</v>
      </c>
      <c r="BU174" s="14">
        <f t="shared" si="300"/>
        <v>1.8180730658707356</v>
      </c>
      <c r="BW174" s="14">
        <f t="shared" si="359"/>
        <v>71.550628748826938</v>
      </c>
      <c r="BX174" s="14">
        <f t="shared" si="360"/>
        <v>19.430429772172769</v>
      </c>
      <c r="BY174" s="14">
        <f t="shared" si="360"/>
        <v>10.497251760626837</v>
      </c>
      <c r="BZ174" s="14">
        <f t="shared" si="360"/>
        <v>32.297338830430263</v>
      </c>
      <c r="CA174" s="14">
        <f t="shared" si="318"/>
        <v>7.5439478083353748</v>
      </c>
      <c r="CB174" s="14">
        <f t="shared" si="301"/>
        <v>1.7816605772617073</v>
      </c>
      <c r="CY174" s="14">
        <f t="shared" si="365"/>
        <v>70.965841935457419</v>
      </c>
      <c r="CZ174" s="14">
        <f t="shared" si="366"/>
        <v>19.329582646710623</v>
      </c>
      <c r="DA174" s="14">
        <f t="shared" si="366"/>
        <v>10.304959080804437</v>
      </c>
      <c r="DB174" s="14">
        <f t="shared" si="366"/>
        <v>32.076013126930405</v>
      </c>
      <c r="DC174" s="14">
        <f t="shared" si="321"/>
        <v>7.4977449129072369</v>
      </c>
      <c r="DD174" s="14">
        <f t="shared" si="304"/>
        <v>1.7575421681047256</v>
      </c>
      <c r="DF174" s="14">
        <f t="shared" si="367"/>
        <v>71.356571012266926</v>
      </c>
      <c r="DG174" s="14">
        <f t="shared" si="368"/>
        <v>19.278336024775932</v>
      </c>
      <c r="DH174" s="14">
        <f t="shared" si="368"/>
        <v>10.679492940659804</v>
      </c>
      <c r="DI174" s="14">
        <f t="shared" si="368"/>
        <v>32.174513569819183</v>
      </c>
      <c r="DJ174" s="14">
        <f t="shared" si="322"/>
        <v>7.5117485863024935</v>
      </c>
      <c r="DK174" s="14">
        <f t="shared" si="305"/>
        <v>1.7124798907095178</v>
      </c>
      <c r="DM174" s="14">
        <f t="shared" si="369"/>
        <v>65.342438799992024</v>
      </c>
      <c r="DN174" s="14">
        <f t="shared" si="370"/>
        <v>18.060273533132573</v>
      </c>
      <c r="DO174" s="14">
        <f t="shared" si="370"/>
        <v>10.284015055593269</v>
      </c>
      <c r="DP174" s="14">
        <f t="shared" si="370"/>
        <v>28.780904213892441</v>
      </c>
      <c r="DQ174" s="14">
        <f t="shared" si="323"/>
        <v>6.9835889374651998</v>
      </c>
      <c r="DR174" s="14">
        <f t="shared" si="306"/>
        <v>1.2336570599085386</v>
      </c>
      <c r="EH174" s="14">
        <f t="shared" si="373"/>
        <v>74.422249933393488</v>
      </c>
      <c r="EI174" s="14">
        <f t="shared" si="374"/>
        <v>20.884229614470694</v>
      </c>
      <c r="EJ174" s="14">
        <f t="shared" si="374"/>
        <v>11.222147502103137</v>
      </c>
      <c r="EK174" s="14">
        <f t="shared" si="374"/>
        <v>32.818940566204617</v>
      </c>
      <c r="EL174" s="14">
        <f t="shared" si="325"/>
        <v>7.6737652027122323</v>
      </c>
      <c r="EM174" s="14">
        <f t="shared" si="308"/>
        <v>1.8231670479028041</v>
      </c>
      <c r="EO174" s="14">
        <f t="shared" si="375"/>
        <v>70.022937444775096</v>
      </c>
      <c r="EP174" s="14">
        <f t="shared" si="376"/>
        <v>18.600775934645856</v>
      </c>
      <c r="EQ174" s="14">
        <f t="shared" si="376"/>
        <v>10.198827834904314</v>
      </c>
      <c r="ER174" s="14">
        <f t="shared" si="376"/>
        <v>31.993972678631348</v>
      </c>
      <c r="ES174" s="14">
        <f t="shared" si="326"/>
        <v>7.4783112237609899</v>
      </c>
      <c r="ET174" s="14">
        <f t="shared" si="309"/>
        <v>1.7510497728325909</v>
      </c>
      <c r="EV174" s="14">
        <f t="shared" si="377"/>
        <v>72.144018800090478</v>
      </c>
      <c r="EW174" s="14">
        <f t="shared" si="378"/>
        <v>19.885867561056365</v>
      </c>
      <c r="EX174" s="14">
        <f t="shared" si="378"/>
        <v>11.180297354288104</v>
      </c>
      <c r="EY174" s="14">
        <f t="shared" si="378"/>
        <v>31.325022570283938</v>
      </c>
      <c r="EZ174" s="14">
        <f t="shared" si="327"/>
        <v>7.7817732127308306</v>
      </c>
      <c r="FA174" s="14">
        <f t="shared" si="310"/>
        <v>1.971058101731245</v>
      </c>
      <c r="FC174" s="14">
        <f t="shared" si="379"/>
        <v>67.910623411358429</v>
      </c>
      <c r="FD174" s="14">
        <f t="shared" si="380"/>
        <v>17.827275300883265</v>
      </c>
      <c r="FE174" s="14">
        <f t="shared" si="380"/>
        <v>10.814920449371023</v>
      </c>
      <c r="FF174" s="14">
        <f t="shared" si="380"/>
        <v>28.74390811598192</v>
      </c>
      <c r="FG174" s="14">
        <f t="shared" si="328"/>
        <v>8.0579491193552002</v>
      </c>
      <c r="FH174" s="14">
        <f t="shared" si="311"/>
        <v>2.4665704257670145</v>
      </c>
      <c r="FJ174" s="14">
        <f t="shared" si="381"/>
        <v>70.163447390950452</v>
      </c>
      <c r="FK174" s="14">
        <f t="shared" si="382"/>
        <v>18.633554575602638</v>
      </c>
      <c r="FL174" s="14">
        <f t="shared" si="382"/>
        <v>10.763615847770875</v>
      </c>
      <c r="FM174" s="14">
        <f t="shared" si="382"/>
        <v>31.698688614766137</v>
      </c>
      <c r="FN174" s="14">
        <f t="shared" si="329"/>
        <v>7.4456130823616915</v>
      </c>
      <c r="FO174" s="14">
        <f t="shared" si="312"/>
        <v>1.6219752704491182</v>
      </c>
    </row>
    <row r="175" spans="1:171" ht="13.15" x14ac:dyDescent="0.2">
      <c r="B175" s="19">
        <v>13.5</v>
      </c>
      <c r="C175" s="19">
        <v>8.52</v>
      </c>
      <c r="D175" s="19">
        <v>21.6</v>
      </c>
      <c r="E175" s="19">
        <v>6.85</v>
      </c>
      <c r="F175" s="19">
        <f t="shared" si="330"/>
        <v>1.3539913053308239</v>
      </c>
      <c r="G175" s="19">
        <v>20.9</v>
      </c>
      <c r="H175" s="19">
        <v>12800</v>
      </c>
      <c r="I175" s="19">
        <v>9018</v>
      </c>
      <c r="J175" s="19">
        <f t="shared" si="331"/>
        <v>-0.51</v>
      </c>
      <c r="K175" s="19">
        <f t="shared" si="438"/>
        <v>-3.11</v>
      </c>
      <c r="L175" s="19">
        <f t="shared" si="419"/>
        <v>51.823991305330829</v>
      </c>
      <c r="P175" s="19">
        <v>12800</v>
      </c>
      <c r="Q175">
        <f t="shared" si="420"/>
        <v>12.724989258734013</v>
      </c>
      <c r="R175">
        <f t="shared" si="421"/>
        <v>8.0662474047071075</v>
      </c>
      <c r="S175">
        <f t="shared" si="422"/>
        <v>20.123486939156898</v>
      </c>
      <c r="T175">
        <f t="shared" si="423"/>
        <v>6.5977357970329704</v>
      </c>
      <c r="U175">
        <f t="shared" si="424"/>
        <v>1.202423693338643</v>
      </c>
      <c r="W175" s="19">
        <f t="shared" si="425"/>
        <v>-3.1091082123611997</v>
      </c>
      <c r="X175" s="19">
        <f t="shared" si="426"/>
        <v>48.714883092969629</v>
      </c>
      <c r="Y175" s="19">
        <f t="shared" si="427"/>
        <v>10.399999999999999</v>
      </c>
      <c r="Z175" s="19">
        <f t="shared" si="428"/>
        <v>5.4600000000000009</v>
      </c>
      <c r="AA175" s="19">
        <f t="shared" si="429"/>
        <v>20.199999999999996</v>
      </c>
      <c r="AB175" s="19">
        <f t="shared" si="430"/>
        <v>3.4399999999999995</v>
      </c>
      <c r="AC175" s="19">
        <f t="shared" si="431"/>
        <v>7.6015426314122134</v>
      </c>
      <c r="AD175" s="19"/>
      <c r="AE175" s="19">
        <f t="shared" si="432"/>
        <v>47.101542631412208</v>
      </c>
      <c r="AF175" s="19">
        <f t="shared" si="433"/>
        <v>11.175010741265986</v>
      </c>
      <c r="AG175" s="19">
        <f t="shared" si="434"/>
        <v>5.9137525952928929</v>
      </c>
      <c r="AH175" s="19">
        <f t="shared" si="435"/>
        <v>21.676513060843099</v>
      </c>
      <c r="AI175" s="19">
        <f t="shared" si="436"/>
        <v>3.6922642029670287</v>
      </c>
      <c r="AJ175" s="19">
        <f t="shared" si="437"/>
        <v>7.7531102434043948</v>
      </c>
      <c r="AK175" s="19"/>
      <c r="AM175" s="14">
        <v>1820</v>
      </c>
      <c r="AN175" s="14">
        <f t="shared" si="348"/>
        <v>69.381944758557623</v>
      </c>
      <c r="AO175" s="14">
        <f t="shared" si="349"/>
        <v>19.279248456861225</v>
      </c>
      <c r="AP175" s="14">
        <f t="shared" si="350"/>
        <v>10.007976610920799</v>
      </c>
      <c r="AQ175" s="14">
        <f t="shared" si="351"/>
        <v>31.126350780858573</v>
      </c>
      <c r="AR175" s="14">
        <f t="shared" si="352"/>
        <v>7.3438868929644974</v>
      </c>
      <c r="AS175" s="14">
        <f t="shared" si="353"/>
        <v>1.6244820169525234</v>
      </c>
      <c r="AU175" s="14">
        <f t="shared" si="354"/>
        <v>67.701444915886924</v>
      </c>
      <c r="AV175" s="14">
        <f t="shared" si="416"/>
        <v>18.546327362356568</v>
      </c>
      <c r="AW175" s="14">
        <f t="shared" si="416"/>
        <v>9.7482773592118726</v>
      </c>
      <c r="AX175" s="14">
        <f t="shared" si="416"/>
        <v>30.612090577062528</v>
      </c>
      <c r="AY175" s="14">
        <f t="shared" si="416"/>
        <v>7.2394317296583557</v>
      </c>
      <c r="AZ175" s="14">
        <f t="shared" si="417"/>
        <v>1.5553178875976137</v>
      </c>
      <c r="BP175" s="14">
        <f t="shared" si="357"/>
        <v>72.009733438850091</v>
      </c>
      <c r="BQ175" s="14">
        <f t="shared" si="358"/>
        <v>19.60176799135477</v>
      </c>
      <c r="BR175" s="14">
        <f t="shared" si="358"/>
        <v>10.564074748669874</v>
      </c>
      <c r="BS175" s="14">
        <f t="shared" si="358"/>
        <v>32.453053454959019</v>
      </c>
      <c r="BT175" s="14">
        <f t="shared" si="317"/>
        <v>7.5771146014844373</v>
      </c>
      <c r="BU175" s="14">
        <f t="shared" si="300"/>
        <v>1.8137226423819852</v>
      </c>
      <c r="BW175" s="14">
        <f t="shared" si="359"/>
        <v>71.494086186456869</v>
      </c>
      <c r="BX175" s="14">
        <f t="shared" si="360"/>
        <v>19.416751307837949</v>
      </c>
      <c r="BY175" s="14">
        <f t="shared" si="360"/>
        <v>10.488598974315639</v>
      </c>
      <c r="BZ175" s="14">
        <f t="shared" si="360"/>
        <v>32.271667933934779</v>
      </c>
      <c r="CA175" s="14">
        <f t="shared" si="318"/>
        <v>7.5394796819212981</v>
      </c>
      <c r="CB175" s="14">
        <f t="shared" si="301"/>
        <v>1.7775882884472116</v>
      </c>
      <c r="CY175" s="14">
        <f t="shared" si="365"/>
        <v>70.915192271142146</v>
      </c>
      <c r="CZ175" s="14">
        <f t="shared" si="366"/>
        <v>19.317254732031699</v>
      </c>
      <c r="DA175" s="14">
        <f t="shared" si="366"/>
        <v>10.299429362117266</v>
      </c>
      <c r="DB175" s="14">
        <f t="shared" si="366"/>
        <v>32.051236671141915</v>
      </c>
      <c r="DC175" s="14">
        <f t="shared" si="321"/>
        <v>7.4937047361047711</v>
      </c>
      <c r="DD175" s="14">
        <f t="shared" si="304"/>
        <v>1.7535667697465049</v>
      </c>
      <c r="DF175" s="14">
        <f t="shared" si="367"/>
        <v>71.306636572500764</v>
      </c>
      <c r="DG175" s="14">
        <f t="shared" si="368"/>
        <v>19.266336279758441</v>
      </c>
      <c r="DH175" s="14">
        <f t="shared" si="368"/>
        <v>10.673383322351345</v>
      </c>
      <c r="DI175" s="14">
        <f t="shared" si="368"/>
        <v>32.150343336860857</v>
      </c>
      <c r="DJ175" s="14">
        <f t="shared" si="322"/>
        <v>7.5078032110821002</v>
      </c>
      <c r="DK175" s="14">
        <f t="shared" si="305"/>
        <v>1.7087704224480125</v>
      </c>
      <c r="DM175" s="14">
        <f t="shared" si="369"/>
        <v>65.29062599733652</v>
      </c>
      <c r="DN175" s="14">
        <f t="shared" si="370"/>
        <v>18.047033522501764</v>
      </c>
      <c r="DO175" s="14">
        <f t="shared" si="370"/>
        <v>10.277863903277114</v>
      </c>
      <c r="DP175" s="14">
        <f t="shared" si="370"/>
        <v>28.755702525768456</v>
      </c>
      <c r="DQ175" s="14">
        <f t="shared" si="323"/>
        <v>6.979304921691134</v>
      </c>
      <c r="DR175" s="14">
        <f t="shared" si="306"/>
        <v>1.2307211240980589</v>
      </c>
      <c r="EH175" s="14">
        <f t="shared" si="373"/>
        <v>74.373560293372407</v>
      </c>
      <c r="EI175" s="14">
        <f t="shared" si="374"/>
        <v>20.873554028484428</v>
      </c>
      <c r="EJ175" s="14">
        <f t="shared" si="374"/>
        <v>11.217427050939284</v>
      </c>
      <c r="EK175" s="14">
        <f t="shared" si="374"/>
        <v>32.794094408150158</v>
      </c>
      <c r="EL175" s="14">
        <f t="shared" si="325"/>
        <v>7.6696975843415887</v>
      </c>
      <c r="EM175" s="14">
        <f t="shared" si="308"/>
        <v>1.8187872214569509</v>
      </c>
      <c r="EO175" s="14">
        <f t="shared" si="375"/>
        <v>69.968010609325077</v>
      </c>
      <c r="EP175" s="14">
        <f t="shared" si="376"/>
        <v>18.587554362522805</v>
      </c>
      <c r="EQ175" s="14">
        <f t="shared" si="376"/>
        <v>10.191482972980793</v>
      </c>
      <c r="ER175" s="14">
        <f t="shared" si="376"/>
        <v>31.967649572534253</v>
      </c>
      <c r="ES175" s="14">
        <f t="shared" si="326"/>
        <v>7.4741163075809718</v>
      </c>
      <c r="ET175" s="14">
        <f t="shared" si="309"/>
        <v>1.7472073937062449</v>
      </c>
      <c r="EV175" s="14">
        <f t="shared" si="377"/>
        <v>72.094626657379223</v>
      </c>
      <c r="EW175" s="14">
        <f t="shared" si="378"/>
        <v>19.873019715561341</v>
      </c>
      <c r="EX175" s="14">
        <f t="shared" si="378"/>
        <v>11.177073534017959</v>
      </c>
      <c r="EY175" s="14">
        <f t="shared" si="378"/>
        <v>31.300769485724842</v>
      </c>
      <c r="EZ175" s="14">
        <f t="shared" si="327"/>
        <v>7.777711463935951</v>
      </c>
      <c r="FA175" s="14">
        <f t="shared" si="310"/>
        <v>1.9660524581391261</v>
      </c>
      <c r="FC175" s="14">
        <f t="shared" si="379"/>
        <v>67.852777626353657</v>
      </c>
      <c r="FD175" s="14">
        <f t="shared" si="380"/>
        <v>17.811381036860233</v>
      </c>
      <c r="FE175" s="14">
        <f t="shared" si="380"/>
        <v>10.807552296606762</v>
      </c>
      <c r="FF175" s="14">
        <f t="shared" si="380"/>
        <v>28.718863266425053</v>
      </c>
      <c r="FG175" s="14">
        <f t="shared" si="328"/>
        <v>8.0538075059468781</v>
      </c>
      <c r="FH175" s="14">
        <f t="shared" si="311"/>
        <v>2.4611735205147385</v>
      </c>
      <c r="FJ175" s="14">
        <f t="shared" si="381"/>
        <v>70.111369544925793</v>
      </c>
      <c r="FK175" s="14">
        <f t="shared" si="382"/>
        <v>18.620277032910522</v>
      </c>
      <c r="FL175" s="14">
        <f t="shared" si="382"/>
        <v>10.757918143788789</v>
      </c>
      <c r="FM175" s="14">
        <f t="shared" si="382"/>
        <v>31.673112384724366</v>
      </c>
      <c r="FN175" s="14">
        <f t="shared" si="329"/>
        <v>7.4416634266308499</v>
      </c>
      <c r="FO175" s="14">
        <f t="shared" si="312"/>
        <v>1.6183985568712664</v>
      </c>
    </row>
    <row r="176" spans="1:171" ht="13.15" x14ac:dyDescent="0.2">
      <c r="B176" s="19">
        <v>11.9</v>
      </c>
      <c r="C176" s="19">
        <v>7.58</v>
      </c>
      <c r="D176" s="19">
        <v>18.5</v>
      </c>
      <c r="E176" s="19">
        <v>6.32</v>
      </c>
      <c r="F176" s="19">
        <f t="shared" si="330"/>
        <v>1.0539994080435775</v>
      </c>
      <c r="G176" s="19">
        <v>20.9</v>
      </c>
      <c r="H176" s="19">
        <v>25600</v>
      </c>
      <c r="I176" s="19">
        <v>17926</v>
      </c>
      <c r="J176" s="19">
        <f t="shared" si="331"/>
        <v>-0.51</v>
      </c>
      <c r="K176" s="19">
        <f t="shared" si="438"/>
        <v>-3.56</v>
      </c>
      <c r="L176" s="19">
        <f t="shared" si="419"/>
        <v>45.353999408043585</v>
      </c>
      <c r="P176" s="19">
        <v>25600</v>
      </c>
      <c r="Q176">
        <f t="shared" si="420"/>
        <v>10.993194260024564</v>
      </c>
      <c r="R176">
        <f t="shared" si="421"/>
        <v>7.0516133030072137</v>
      </c>
      <c r="S176">
        <f t="shared" si="422"/>
        <v>16.789563520423833</v>
      </c>
      <c r="T176">
        <f t="shared" si="423"/>
        <v>6.0309385493972716</v>
      </c>
      <c r="U176">
        <f t="shared" si="424"/>
        <v>0.92983615549433551</v>
      </c>
      <c r="W176" s="19">
        <f t="shared" si="425"/>
        <v>-3.5588536196963716</v>
      </c>
      <c r="X176" s="19">
        <f t="shared" si="426"/>
        <v>41.795145788347213</v>
      </c>
      <c r="Y176" s="19">
        <f t="shared" si="427"/>
        <v>11.999999999999998</v>
      </c>
      <c r="Z176" s="19">
        <f t="shared" si="428"/>
        <v>6.4</v>
      </c>
      <c r="AA176" s="19">
        <f t="shared" si="429"/>
        <v>23.299999999999997</v>
      </c>
      <c r="AB176" s="19">
        <f t="shared" si="430"/>
        <v>3.9699999999999989</v>
      </c>
      <c r="AC176" s="19">
        <f t="shared" si="431"/>
        <v>7.90153452869946</v>
      </c>
      <c r="AD176" s="19"/>
      <c r="AE176" s="19">
        <f t="shared" si="432"/>
        <v>53.571534528699452</v>
      </c>
      <c r="AF176" s="19">
        <f t="shared" si="433"/>
        <v>12.906805739975434</v>
      </c>
      <c r="AG176" s="19">
        <f t="shared" si="434"/>
        <v>6.9283866969927868</v>
      </c>
      <c r="AH176" s="19">
        <f t="shared" si="435"/>
        <v>25.010436479576164</v>
      </c>
      <c r="AI176" s="19">
        <f t="shared" si="436"/>
        <v>4.2590614506027276</v>
      </c>
      <c r="AJ176" s="19">
        <f t="shared" si="437"/>
        <v>8.0256977812487023</v>
      </c>
      <c r="AK176" s="19"/>
      <c r="AM176" s="14">
        <v>1830</v>
      </c>
      <c r="AN176" s="14">
        <f t="shared" si="348"/>
        <v>69.330220283698822</v>
      </c>
      <c r="AO176" s="14">
        <f t="shared" si="349"/>
        <v>19.267508314982962</v>
      </c>
      <c r="AP176" s="14">
        <f t="shared" si="350"/>
        <v>9.9995766243881032</v>
      </c>
      <c r="AQ176" s="14">
        <f t="shared" si="351"/>
        <v>31.102059318696107</v>
      </c>
      <c r="AR176" s="14">
        <f t="shared" si="352"/>
        <v>7.339813995356641</v>
      </c>
      <c r="AS176" s="14">
        <f t="shared" si="353"/>
        <v>1.621262030275</v>
      </c>
      <c r="AU176" s="14">
        <f t="shared" si="354"/>
        <v>67.645327737566888</v>
      </c>
      <c r="AV176" s="14">
        <f t="shared" si="416"/>
        <v>18.532853683069874</v>
      </c>
      <c r="AW176" s="14">
        <f t="shared" si="416"/>
        <v>9.7408203285232897</v>
      </c>
      <c r="AX176" s="14">
        <f t="shared" si="416"/>
        <v>30.585176096815644</v>
      </c>
      <c r="AY176" s="14">
        <f t="shared" si="416"/>
        <v>7.2348550140043155</v>
      </c>
      <c r="AZ176" s="14">
        <f t="shared" si="417"/>
        <v>1.5516226151537644</v>
      </c>
      <c r="BP176" s="14">
        <f t="shared" si="357"/>
        <v>71.952067226177618</v>
      </c>
      <c r="BQ176" s="14">
        <f t="shared" si="358"/>
        <v>19.587818042552779</v>
      </c>
      <c r="BR176" s="14">
        <f t="shared" si="358"/>
        <v>10.556187738770133</v>
      </c>
      <c r="BS176" s="14">
        <f t="shared" si="358"/>
        <v>32.426078875109383</v>
      </c>
      <c r="BT176" s="14">
        <f t="shared" si="317"/>
        <v>7.5725906890130785</v>
      </c>
      <c r="BU176" s="14">
        <f t="shared" si="300"/>
        <v>1.8093918807322469</v>
      </c>
      <c r="BW176" s="14">
        <f t="shared" si="359"/>
        <v>71.437726045060799</v>
      </c>
      <c r="BX176" s="14">
        <f t="shared" si="360"/>
        <v>19.403116811369394</v>
      </c>
      <c r="BY176" s="14">
        <f t="shared" si="360"/>
        <v>10.479970579869411</v>
      </c>
      <c r="BZ176" s="14">
        <f t="shared" si="360"/>
        <v>32.246077395911875</v>
      </c>
      <c r="CA176" s="14">
        <f t="shared" si="318"/>
        <v>7.5350248838079219</v>
      </c>
      <c r="CB176" s="14">
        <f t="shared" si="301"/>
        <v>1.7735363741021972</v>
      </c>
      <c r="CY176" s="14">
        <f t="shared" si="365"/>
        <v>70.8647367527402</v>
      </c>
      <c r="CZ176" s="14">
        <f t="shared" si="366"/>
        <v>19.304973493684848</v>
      </c>
      <c r="DA176" s="14">
        <f t="shared" si="366"/>
        <v>10.293929072955031</v>
      </c>
      <c r="DB176" s="14">
        <f t="shared" si="366"/>
        <v>32.026544198339906</v>
      </c>
      <c r="DC176" s="14">
        <f t="shared" si="321"/>
        <v>7.48967863986653</v>
      </c>
      <c r="DD176" s="14">
        <f t="shared" si="304"/>
        <v>1.7496113478938859</v>
      </c>
      <c r="DF176" s="14">
        <f t="shared" si="367"/>
        <v>71.256886572407822</v>
      </c>
      <c r="DG176" s="14">
        <f t="shared" si="368"/>
        <v>19.254381200239457</v>
      </c>
      <c r="DH176" s="14">
        <f t="shared" si="368"/>
        <v>10.66730262070066</v>
      </c>
      <c r="DI176" s="14">
        <f t="shared" si="368"/>
        <v>32.126253046489651</v>
      </c>
      <c r="DJ176" s="14">
        <f t="shared" si="322"/>
        <v>7.5038709240942341</v>
      </c>
      <c r="DK176" s="14">
        <f t="shared" si="305"/>
        <v>1.705078780883817</v>
      </c>
      <c r="DM176" s="14">
        <f t="shared" si="369"/>
        <v>65.239014019171037</v>
      </c>
      <c r="DN176" s="14">
        <f t="shared" si="370"/>
        <v>18.033847605136334</v>
      </c>
      <c r="DO176" s="14">
        <f t="shared" si="370"/>
        <v>10.271747333035098</v>
      </c>
      <c r="DP176" s="14">
        <f t="shared" si="370"/>
        <v>28.73058479122416</v>
      </c>
      <c r="DQ176" s="14">
        <f t="shared" si="323"/>
        <v>6.9750353007691901</v>
      </c>
      <c r="DR176" s="14">
        <f t="shared" si="306"/>
        <v>1.227798989006267</v>
      </c>
      <c r="EH176" s="14">
        <f t="shared" si="373"/>
        <v>74.325050277886035</v>
      </c>
      <c r="EI176" s="14">
        <f t="shared" si="374"/>
        <v>20.862915432086616</v>
      </c>
      <c r="EJ176" s="14">
        <f t="shared" si="374"/>
        <v>11.212725292060053</v>
      </c>
      <c r="EK176" s="14">
        <f t="shared" si="374"/>
        <v>32.769335299443767</v>
      </c>
      <c r="EL176" s="14">
        <f t="shared" si="325"/>
        <v>7.6656435986959579</v>
      </c>
      <c r="EM176" s="14">
        <f t="shared" si="308"/>
        <v>1.8144306555996508</v>
      </c>
      <c r="EO176" s="14">
        <f t="shared" si="375"/>
        <v>69.913256562991194</v>
      </c>
      <c r="EP176" s="14">
        <f t="shared" si="376"/>
        <v>18.574370914122998</v>
      </c>
      <c r="EQ176" s="14">
        <f t="shared" si="376"/>
        <v>10.184158154740439</v>
      </c>
      <c r="ER176" s="14">
        <f t="shared" si="376"/>
        <v>31.941407466273343</v>
      </c>
      <c r="ES176" s="14">
        <f t="shared" si="326"/>
        <v>7.4699346834221174</v>
      </c>
      <c r="ET176" s="14">
        <f t="shared" si="309"/>
        <v>1.7433853444322844</v>
      </c>
      <c r="EV176" s="14">
        <f t="shared" si="377"/>
        <v>72.045389088953968</v>
      </c>
      <c r="EW176" s="14">
        <f t="shared" si="378"/>
        <v>19.860207675674374</v>
      </c>
      <c r="EX176" s="14">
        <f t="shared" si="378"/>
        <v>11.173849633096896</v>
      </c>
      <c r="EY176" s="14">
        <f t="shared" si="378"/>
        <v>31.276595884449385</v>
      </c>
      <c r="EZ176" s="14">
        <f t="shared" si="327"/>
        <v>7.7736619251386836</v>
      </c>
      <c r="FA176" s="14">
        <f t="shared" si="310"/>
        <v>1.9610739705946223</v>
      </c>
      <c r="FC176" s="14">
        <f t="shared" si="379"/>
        <v>67.795135217637736</v>
      </c>
      <c r="FD176" s="14">
        <f t="shared" si="380"/>
        <v>17.795536394541525</v>
      </c>
      <c r="FE176" s="14">
        <f t="shared" si="380"/>
        <v>10.800210431363785</v>
      </c>
      <c r="FF176" s="14">
        <f t="shared" si="380"/>
        <v>28.693899204427456</v>
      </c>
      <c r="FG176" s="14">
        <f t="shared" si="328"/>
        <v>8.0496808328172733</v>
      </c>
      <c r="FH176" s="14">
        <f t="shared" si="311"/>
        <v>2.4558083544877043</v>
      </c>
      <c r="FJ176" s="14">
        <f t="shared" si="381"/>
        <v>70.059442828405011</v>
      </c>
      <c r="FK176" s="14">
        <f t="shared" si="382"/>
        <v>18.607032928668644</v>
      </c>
      <c r="FL176" s="14">
        <f t="shared" si="382"/>
        <v>10.752228061971529</v>
      </c>
      <c r="FM176" s="14">
        <f t="shared" si="382"/>
        <v>31.647613386903053</v>
      </c>
      <c r="FN176" s="14">
        <f t="shared" si="329"/>
        <v>7.4377262481162321</v>
      </c>
      <c r="FO176" s="14">
        <f t="shared" si="312"/>
        <v>1.6148422027455527</v>
      </c>
    </row>
    <row r="177" spans="1:171" ht="13.15" x14ac:dyDescent="0.2">
      <c r="B177" s="19">
        <v>10.199999999999999</v>
      </c>
      <c r="C177" s="19">
        <v>6.59</v>
      </c>
      <c r="D177" s="19">
        <v>15.3</v>
      </c>
      <c r="E177" s="19">
        <v>5.78</v>
      </c>
      <c r="F177" s="19">
        <f t="shared" si="330"/>
        <v>0.83381165298962423</v>
      </c>
      <c r="G177" s="19">
        <v>20.9</v>
      </c>
      <c r="H177" s="19">
        <v>51200</v>
      </c>
      <c r="I177" s="19">
        <v>33325</v>
      </c>
      <c r="J177" s="19">
        <f t="shared" si="331"/>
        <v>-0.62</v>
      </c>
      <c r="K177" s="19">
        <f t="shared" si="438"/>
        <v>-4.13</v>
      </c>
      <c r="L177" s="19">
        <f t="shared" si="419"/>
        <v>38.703811652989629</v>
      </c>
      <c r="P177" s="19">
        <v>51200</v>
      </c>
      <c r="Q177">
        <f t="shared" si="420"/>
        <v>9.1871126413418018</v>
      </c>
      <c r="R177">
        <f t="shared" si="421"/>
        <v>5.9837998249957582</v>
      </c>
      <c r="S177">
        <f t="shared" si="422"/>
        <v>13.245553510623431</v>
      </c>
      <c r="T177">
        <f t="shared" si="423"/>
        <v>5.4305396077534915</v>
      </c>
      <c r="U177">
        <f t="shared" si="424"/>
        <v>0.72232774913697995</v>
      </c>
      <c r="W177" s="19">
        <f t="shared" si="425"/>
        <v>-4.134478319138168</v>
      </c>
      <c r="X177" s="19">
        <f t="shared" si="426"/>
        <v>34.569333333851461</v>
      </c>
      <c r="Y177" s="19">
        <f t="shared" si="427"/>
        <v>13.7</v>
      </c>
      <c r="Z177" s="19">
        <f t="shared" si="428"/>
        <v>7.3900000000000006</v>
      </c>
      <c r="AA177" s="19">
        <f t="shared" si="429"/>
        <v>26.499999999999996</v>
      </c>
      <c r="AB177" s="19">
        <f t="shared" si="430"/>
        <v>4.5099999999999989</v>
      </c>
      <c r="AC177" s="19">
        <f t="shared" si="431"/>
        <v>8.1217222837534138</v>
      </c>
      <c r="AD177" s="19"/>
      <c r="AE177" s="19">
        <f t="shared" si="432"/>
        <v>60.221722283753408</v>
      </c>
      <c r="AF177" s="19">
        <f t="shared" si="433"/>
        <v>14.712887358658197</v>
      </c>
      <c r="AG177" s="19">
        <f t="shared" si="434"/>
        <v>7.9962001750042422</v>
      </c>
      <c r="AH177" s="19">
        <f t="shared" si="435"/>
        <v>28.554446489376566</v>
      </c>
      <c r="AI177" s="19">
        <f t="shared" si="436"/>
        <v>4.8594603922465076</v>
      </c>
      <c r="AJ177" s="19">
        <f t="shared" si="437"/>
        <v>8.2332061876060578</v>
      </c>
      <c r="AK177" s="19"/>
      <c r="AM177" s="14">
        <v>1840</v>
      </c>
      <c r="AN177" s="14">
        <f t="shared" si="348"/>
        <v>69.278689582682063</v>
      </c>
      <c r="AO177" s="14">
        <f t="shared" si="349"/>
        <v>19.255814771240761</v>
      </c>
      <c r="AP177" s="14">
        <f t="shared" si="350"/>
        <v>9.9912031912996788</v>
      </c>
      <c r="AQ177" s="14">
        <f t="shared" si="351"/>
        <v>31.077855420583148</v>
      </c>
      <c r="AR177" s="14">
        <f t="shared" si="352"/>
        <v>7.3357552244121553</v>
      </c>
      <c r="AS177" s="14">
        <f t="shared" si="353"/>
        <v>1.6180609751463142</v>
      </c>
      <c r="AU177" s="14">
        <f t="shared" si="354"/>
        <v>67.589371492916939</v>
      </c>
      <c r="AV177" s="14">
        <f t="shared" si="416"/>
        <v>18.51941944738406</v>
      </c>
      <c r="AW177" s="14">
        <f t="shared" si="416"/>
        <v>9.7333925480149581</v>
      </c>
      <c r="AX177" s="14">
        <f t="shared" si="416"/>
        <v>30.558326496632894</v>
      </c>
      <c r="AY177" s="14">
        <f t="shared" si="416"/>
        <v>7.2302905176193679</v>
      </c>
      <c r="AZ177" s="14">
        <f t="shared" si="417"/>
        <v>1.5479424832656559</v>
      </c>
      <c r="BP177" s="14">
        <f t="shared" si="357"/>
        <v>71.894568418908889</v>
      </c>
      <c r="BQ177" s="14">
        <f t="shared" si="358"/>
        <v>19.573904741151168</v>
      </c>
      <c r="BR177" s="14">
        <f t="shared" si="358"/>
        <v>10.548324577908033</v>
      </c>
      <c r="BS177" s="14">
        <f t="shared" si="358"/>
        <v>32.399179280556964</v>
      </c>
      <c r="BT177" s="14">
        <f t="shared" si="317"/>
        <v>7.5680792528799401</v>
      </c>
      <c r="BU177" s="14">
        <f t="shared" si="300"/>
        <v>1.8050805664127774</v>
      </c>
      <c r="BW177" s="14">
        <f t="shared" si="359"/>
        <v>71.381546091257462</v>
      </c>
      <c r="BX177" s="14">
        <f t="shared" si="360"/>
        <v>19.389525751211302</v>
      </c>
      <c r="BY177" s="14">
        <f t="shared" si="360"/>
        <v>10.471366343812432</v>
      </c>
      <c r="BZ177" s="14">
        <f t="shared" si="360"/>
        <v>32.220566210168137</v>
      </c>
      <c r="CA177" s="14">
        <f t="shared" si="318"/>
        <v>7.5305832560372785</v>
      </c>
      <c r="CB177" s="14">
        <f t="shared" si="301"/>
        <v>1.7695045300283185</v>
      </c>
      <c r="CY177" s="14">
        <f t="shared" si="365"/>
        <v>70.814473175609152</v>
      </c>
      <c r="CZ177" s="14">
        <f t="shared" si="366"/>
        <v>19.292738417371474</v>
      </c>
      <c r="DA177" s="14">
        <f t="shared" si="366"/>
        <v>10.288457781081853</v>
      </c>
      <c r="DB177" s="14">
        <f t="shared" si="366"/>
        <v>32.001934831924473</v>
      </c>
      <c r="DC177" s="14">
        <f t="shared" si="321"/>
        <v>7.4856664717351018</v>
      </c>
      <c r="DD177" s="14">
        <f t="shared" si="304"/>
        <v>1.7456756734962466</v>
      </c>
      <c r="DF177" s="14">
        <f t="shared" si="367"/>
        <v>71.207318839548421</v>
      </c>
      <c r="DG177" s="14">
        <f t="shared" si="368"/>
        <v>19.242470265817914</v>
      </c>
      <c r="DH177" s="14">
        <f t="shared" si="368"/>
        <v>10.661250423707532</v>
      </c>
      <c r="DI177" s="14">
        <f t="shared" si="368"/>
        <v>32.102241819665721</v>
      </c>
      <c r="DJ177" s="14">
        <f t="shared" si="322"/>
        <v>7.4999515782053265</v>
      </c>
      <c r="DK177" s="14">
        <f t="shared" si="305"/>
        <v>1.701404752151932</v>
      </c>
      <c r="DM177" s="14">
        <f t="shared" si="369"/>
        <v>65.187600261502553</v>
      </c>
      <c r="DN177" s="14">
        <f t="shared" si="370"/>
        <v>18.020715078293122</v>
      </c>
      <c r="DO177" s="14">
        <f t="shared" si="370"/>
        <v>10.265664791756919</v>
      </c>
      <c r="DP177" s="14">
        <f t="shared" si="370"/>
        <v>28.705550006326806</v>
      </c>
      <c r="DQ177" s="14">
        <f t="shared" si="323"/>
        <v>6.9707799058465341</v>
      </c>
      <c r="DR177" s="14">
        <f t="shared" si="306"/>
        <v>1.2248904792791766</v>
      </c>
      <c r="EH177" s="14">
        <f t="shared" si="373"/>
        <v>74.276717450907256</v>
      </c>
      <c r="EI177" s="14">
        <f t="shared" si="374"/>
        <v>20.852313209724755</v>
      </c>
      <c r="EJ177" s="14">
        <f t="shared" si="374"/>
        <v>11.208041913384029</v>
      </c>
      <c r="EK177" s="14">
        <f t="shared" si="374"/>
        <v>32.744662201641319</v>
      </c>
      <c r="EL177" s="14">
        <f t="shared" si="325"/>
        <v>7.6616030828755353</v>
      </c>
      <c r="EM177" s="14">
        <f t="shared" si="308"/>
        <v>1.8100970432816128</v>
      </c>
      <c r="EO177" s="14">
        <f t="shared" si="375"/>
        <v>69.858673299934338</v>
      </c>
      <c r="EP177" s="14">
        <f t="shared" si="376"/>
        <v>18.561225178965245</v>
      </c>
      <c r="EQ177" s="14">
        <f t="shared" si="376"/>
        <v>10.176853176820362</v>
      </c>
      <c r="ER177" s="14">
        <f t="shared" si="376"/>
        <v>31.915245449692222</v>
      </c>
      <c r="ES177" s="14">
        <f t="shared" si="326"/>
        <v>7.4657661851169834</v>
      </c>
      <c r="ET177" s="14">
        <f t="shared" si="309"/>
        <v>1.739583309339543</v>
      </c>
      <c r="EV177" s="14">
        <f t="shared" si="377"/>
        <v>71.99630381793709</v>
      </c>
      <c r="EW177" s="14">
        <f t="shared" si="378"/>
        <v>19.847431030645993</v>
      </c>
      <c r="EX177" s="14">
        <f t="shared" si="378"/>
        <v>11.170625722145264</v>
      </c>
      <c r="EY177" s="14">
        <f t="shared" si="378"/>
        <v>31.252500507617523</v>
      </c>
      <c r="EZ177" s="14">
        <f t="shared" si="327"/>
        <v>7.7696244220913862</v>
      </c>
      <c r="FA177" s="14">
        <f t="shared" si="310"/>
        <v>1.9561221354369245</v>
      </c>
      <c r="FC177" s="14">
        <f t="shared" si="379"/>
        <v>67.737693838859315</v>
      </c>
      <c r="FD177" s="14">
        <f t="shared" si="380"/>
        <v>17.779740851244199</v>
      </c>
      <c r="FE177" s="14">
        <f t="shared" si="380"/>
        <v>10.792894523090229</v>
      </c>
      <c r="FF177" s="14">
        <f t="shared" si="380"/>
        <v>28.669015053706566</v>
      </c>
      <c r="FG177" s="14">
        <f t="shared" si="328"/>
        <v>8.0455689205982015</v>
      </c>
      <c r="FH177" s="14">
        <f t="shared" si="311"/>
        <v>2.4504744902201239</v>
      </c>
      <c r="FJ177" s="14">
        <f t="shared" si="381"/>
        <v>70.007665965479958</v>
      </c>
      <c r="FK177" s="14">
        <f t="shared" si="382"/>
        <v>18.593822035470886</v>
      </c>
      <c r="FL177" s="14">
        <f t="shared" si="382"/>
        <v>10.746545587159083</v>
      </c>
      <c r="FM177" s="14">
        <f t="shared" si="382"/>
        <v>31.622190949630614</v>
      </c>
      <c r="FN177" s="14">
        <f t="shared" si="329"/>
        <v>7.433801425869448</v>
      </c>
      <c r="FO177" s="14">
        <f t="shared" si="312"/>
        <v>1.6113059673499146</v>
      </c>
    </row>
    <row r="178" spans="1:171" ht="13.15" x14ac:dyDescent="0.2">
      <c r="B178" s="19">
        <v>8.4</v>
      </c>
      <c r="C178" s="19">
        <v>5.51</v>
      </c>
      <c r="D178" s="19">
        <v>11.6</v>
      </c>
      <c r="E178" s="19">
        <v>5.15</v>
      </c>
      <c r="F178" s="19">
        <f t="shared" si="330"/>
        <v>0.64439606363286828</v>
      </c>
      <c r="G178" s="19">
        <v>20.9</v>
      </c>
      <c r="H178" s="19">
        <v>102400</v>
      </c>
      <c r="I178" s="19">
        <v>68959</v>
      </c>
      <c r="J178" s="19">
        <f t="shared" si="331"/>
        <v>-0.56999999999999995</v>
      </c>
      <c r="K178" s="19">
        <f t="shared" si="438"/>
        <v>-3.94</v>
      </c>
      <c r="L178" s="19">
        <f t="shared" si="419"/>
        <v>31.304396063632865</v>
      </c>
      <c r="P178" s="19">
        <v>102400</v>
      </c>
      <c r="Q178">
        <f t="shared" si="420"/>
        <v>7.3890467326616616</v>
      </c>
      <c r="R178">
        <f t="shared" si="421"/>
        <v>4.9709263530782088</v>
      </c>
      <c r="S178">
        <f t="shared" si="422"/>
        <v>9.619451781939496</v>
      </c>
      <c r="T178">
        <f t="shared" si="423"/>
        <v>4.8180284997443419</v>
      </c>
      <c r="U178">
        <f t="shared" si="424"/>
        <v>0.56854343788668515</v>
      </c>
      <c r="W178" s="19">
        <f t="shared" si="425"/>
        <v>-3.9383992583224732</v>
      </c>
      <c r="X178" s="19">
        <f t="shared" si="426"/>
        <v>27.365996805310392</v>
      </c>
      <c r="Y178" s="19">
        <f t="shared" si="427"/>
        <v>15.499999999999998</v>
      </c>
      <c r="Z178" s="19">
        <f t="shared" si="428"/>
        <v>8.4700000000000006</v>
      </c>
      <c r="AA178" s="19">
        <f t="shared" si="429"/>
        <v>30.199999999999996</v>
      </c>
      <c r="AB178" s="19">
        <f t="shared" si="430"/>
        <v>5.1399999999999988</v>
      </c>
      <c r="AC178" s="19">
        <f t="shared" si="431"/>
        <v>8.3111378731101695</v>
      </c>
      <c r="AD178" s="19"/>
      <c r="AE178" s="19">
        <f t="shared" si="432"/>
        <v>67.621137873110172</v>
      </c>
      <c r="AF178" s="19">
        <f t="shared" si="433"/>
        <v>16.510953267338337</v>
      </c>
      <c r="AG178" s="19">
        <f t="shared" si="434"/>
        <v>9.0090736469217916</v>
      </c>
      <c r="AH178" s="19">
        <f t="shared" si="435"/>
        <v>32.180548218060501</v>
      </c>
      <c r="AI178" s="19">
        <f t="shared" si="436"/>
        <v>5.4719715002556573</v>
      </c>
      <c r="AJ178" s="19">
        <f t="shared" si="437"/>
        <v>8.3869904988563526</v>
      </c>
      <c r="AK178" s="19"/>
      <c r="AM178" s="14">
        <v>1850</v>
      </c>
      <c r="AN178" s="14">
        <f t="shared" si="348"/>
        <v>69.227350820385709</v>
      </c>
      <c r="AO178" s="14">
        <f t="shared" si="349"/>
        <v>19.244167353617812</v>
      </c>
      <c r="AP178" s="14">
        <f t="shared" si="350"/>
        <v>9.9828560973996581</v>
      </c>
      <c r="AQ178" s="14">
        <f t="shared" si="351"/>
        <v>31.053738264740517</v>
      </c>
      <c r="AR178" s="14">
        <f t="shared" si="352"/>
        <v>7.3317104472150394</v>
      </c>
      <c r="AS178" s="14">
        <f t="shared" si="353"/>
        <v>1.6148786574126799</v>
      </c>
      <c r="AU178" s="14">
        <f t="shared" si="354"/>
        <v>67.533574945085036</v>
      </c>
      <c r="AV178" s="14">
        <f t="shared" si="416"/>
        <v>18.506024348583523</v>
      </c>
      <c r="AW178" s="14">
        <f t="shared" si="416"/>
        <v>9.725993711125918</v>
      </c>
      <c r="AX178" s="14">
        <f t="shared" si="416"/>
        <v>30.531541370904133</v>
      </c>
      <c r="AY178" s="14">
        <f t="shared" si="416"/>
        <v>7.2257381513061061</v>
      </c>
      <c r="AZ178" s="14">
        <f t="shared" si="417"/>
        <v>1.5442773631653575</v>
      </c>
      <c r="BP178" s="14">
        <f t="shared" si="357"/>
        <v>71.837235543524216</v>
      </c>
      <c r="BQ178" s="14">
        <f t="shared" si="358"/>
        <v>19.560027800427772</v>
      </c>
      <c r="BR178" s="14">
        <f t="shared" si="358"/>
        <v>10.5404850332725</v>
      </c>
      <c r="BS178" s="14">
        <f t="shared" si="358"/>
        <v>32.372354039949791</v>
      </c>
      <c r="BT178" s="14">
        <f t="shared" si="317"/>
        <v>7.5635801849593207</v>
      </c>
      <c r="BU178" s="14">
        <f t="shared" si="300"/>
        <v>1.8007884849148317</v>
      </c>
      <c r="BW178" s="14">
        <f t="shared" si="359"/>
        <v>71.325544091665677</v>
      </c>
      <c r="BX178" s="14">
        <f t="shared" si="360"/>
        <v>19.375977595807889</v>
      </c>
      <c r="BY178" s="14">
        <f t="shared" si="360"/>
        <v>10.462786032668987</v>
      </c>
      <c r="BZ178" s="14">
        <f t="shared" si="360"/>
        <v>32.19513337051017</v>
      </c>
      <c r="CA178" s="14">
        <f t="shared" si="318"/>
        <v>7.5261546406514013</v>
      </c>
      <c r="CB178" s="14">
        <f t="shared" si="301"/>
        <v>1.7654924520272282</v>
      </c>
      <c r="CY178" s="14">
        <f t="shared" si="365"/>
        <v>70.764399335106646</v>
      </c>
      <c r="CZ178" s="14">
        <f t="shared" si="366"/>
        <v>19.280548988793001</v>
      </c>
      <c r="DA178" s="14">
        <f t="shared" si="366"/>
        <v>10.283015054261849</v>
      </c>
      <c r="DB178" s="14">
        <f t="shared" si="366"/>
        <v>31.977407695295746</v>
      </c>
      <c r="DC178" s="14">
        <f t="shared" si="321"/>
        <v>7.4816680792530761</v>
      </c>
      <c r="DD178" s="14">
        <f t="shared" si="304"/>
        <v>1.7417595175029659</v>
      </c>
      <c r="DF178" s="14">
        <f t="shared" si="367"/>
        <v>71.157931201482896</v>
      </c>
      <c r="DG178" s="14">
        <f t="shared" si="368"/>
        <v>19.230602956092763</v>
      </c>
      <c r="DH178" s="14">
        <f t="shared" si="368"/>
        <v>10.655226319371748</v>
      </c>
      <c r="DI178" s="14">
        <f t="shared" si="368"/>
        <v>32.078308777349221</v>
      </c>
      <c r="DJ178" s="14">
        <f t="shared" si="322"/>
        <v>7.4960450262818075</v>
      </c>
      <c r="DK178" s="14">
        <f t="shared" si="305"/>
        <v>1.6977481223873583</v>
      </c>
      <c r="DM178" s="14">
        <f t="shared" si="369"/>
        <v>65.136382120338013</v>
      </c>
      <c r="DN178" s="14">
        <f t="shared" si="370"/>
        <v>18.007635239228961</v>
      </c>
      <c r="DO178" s="14">
        <f t="shared" si="370"/>
        <v>10.259615726332271</v>
      </c>
      <c r="DP178" s="14">
        <f t="shared" si="370"/>
        <v>28.680597167143645</v>
      </c>
      <c r="DQ178" s="14">
        <f t="shared" si="323"/>
        <v>6.9665385680703329</v>
      </c>
      <c r="DR178" s="14">
        <f t="shared" si="306"/>
        <v>1.2219954195627976</v>
      </c>
      <c r="EH178" s="14">
        <f t="shared" si="373"/>
        <v>74.228559376408882</v>
      </c>
      <c r="EI178" s="14">
        <f t="shared" si="374"/>
        <v>20.841746745846347</v>
      </c>
      <c r="EJ178" s="14">
        <f t="shared" si="374"/>
        <v>11.203376602829804</v>
      </c>
      <c r="EK178" s="14">
        <f t="shared" si="374"/>
        <v>32.720074076298673</v>
      </c>
      <c r="EL178" s="14">
        <f t="shared" si="325"/>
        <v>7.6575758739805133</v>
      </c>
      <c r="EM178" s="14">
        <f t="shared" si="308"/>
        <v>1.8057860774535435</v>
      </c>
      <c r="EO178" s="14">
        <f t="shared" si="375"/>
        <v>69.804258814315475</v>
      </c>
      <c r="EP178" s="14">
        <f t="shared" si="376"/>
        <v>18.54811674656834</v>
      </c>
      <c r="EQ178" s="14">
        <f t="shared" si="376"/>
        <v>10.169567835857672</v>
      </c>
      <c r="ER178" s="14">
        <f t="shared" si="376"/>
        <v>31.88916261263449</v>
      </c>
      <c r="ES178" s="14">
        <f t="shared" si="326"/>
        <v>7.46161064649813</v>
      </c>
      <c r="ET178" s="14">
        <f t="shared" si="309"/>
        <v>1.7358009727568513</v>
      </c>
      <c r="EV178" s="14">
        <f t="shared" si="377"/>
        <v>71.947368567450965</v>
      </c>
      <c r="EW178" s="14">
        <f t="shared" si="378"/>
        <v>19.834689369726703</v>
      </c>
      <c r="EX178" s="14">
        <f t="shared" si="378"/>
        <v>11.16740187178341</v>
      </c>
      <c r="EY178" s="14">
        <f t="shared" si="378"/>
        <v>31.228482096389207</v>
      </c>
      <c r="EZ178" s="14">
        <f t="shared" si="327"/>
        <v>7.7655987805464193</v>
      </c>
      <c r="FA178" s="14">
        <f t="shared" si="310"/>
        <v>1.95119644900522</v>
      </c>
      <c r="FC178" s="14">
        <f t="shared" si="379"/>
        <v>67.680451143667057</v>
      </c>
      <c r="FD178" s="14">
        <f t="shared" si="380"/>
        <v>17.763993884285327</v>
      </c>
      <c r="FE178" s="14">
        <f t="shared" si="380"/>
        <v>10.78560424123423</v>
      </c>
      <c r="FF178" s="14">
        <f t="shared" si="380"/>
        <v>28.644209937979809</v>
      </c>
      <c r="FG178" s="14">
        <f t="shared" si="328"/>
        <v>8.0414715899214801</v>
      </c>
      <c r="FH178" s="14">
        <f t="shared" si="311"/>
        <v>2.4451714902462083</v>
      </c>
      <c r="FJ178" s="14">
        <f t="shared" si="381"/>
        <v>69.95603768024246</v>
      </c>
      <c r="FK178" s="14">
        <f t="shared" si="382"/>
        <v>18.580644125911149</v>
      </c>
      <c r="FL178" s="14">
        <f t="shared" si="382"/>
        <v>10.740870704191437</v>
      </c>
      <c r="FM178" s="14">
        <f t="shared" si="382"/>
        <v>31.596844401235472</v>
      </c>
      <c r="FN178" s="14">
        <f t="shared" si="329"/>
        <v>7.4298888389421087</v>
      </c>
      <c r="FO178" s="14">
        <f t="shared" si="312"/>
        <v>1.6077896099622908</v>
      </c>
    </row>
    <row r="179" spans="1:171" ht="13.15" x14ac:dyDescent="0.2">
      <c r="B179" s="19">
        <v>6.4</v>
      </c>
      <c r="C179" s="19">
        <v>4.46</v>
      </c>
      <c r="D179" s="19">
        <v>7.7</v>
      </c>
      <c r="E179" s="19">
        <v>4.5</v>
      </c>
      <c r="F179" s="19">
        <f t="shared" si="330"/>
        <v>0.50734118829528074</v>
      </c>
      <c r="H179" s="19">
        <v>204800</v>
      </c>
      <c r="I179" s="19">
        <v>142212</v>
      </c>
      <c r="J179" s="19">
        <f t="shared" si="331"/>
        <v>-0.53</v>
      </c>
      <c r="K179" s="19">
        <f t="shared" si="438"/>
        <v>-3.69</v>
      </c>
      <c r="L179" s="19">
        <f t="shared" si="419"/>
        <v>23.567341188295281</v>
      </c>
      <c r="P179" s="19">
        <v>204800</v>
      </c>
      <c r="Q179">
        <f t="shared" si="420"/>
        <v>5.5500236650929367</v>
      </c>
      <c r="R179">
        <f t="shared" si="421"/>
        <v>3.8804776084207599</v>
      </c>
      <c r="S179">
        <f t="shared" si="422"/>
        <v>5.762105108467992</v>
      </c>
      <c r="T179">
        <f t="shared" si="423"/>
        <v>4.2040411841910483</v>
      </c>
      <c r="U179">
        <f t="shared" si="424"/>
        <v>0.47638137391076896</v>
      </c>
      <c r="W179" s="19">
        <f t="shared" si="425"/>
        <v>-3.694312248211773</v>
      </c>
      <c r="X179" s="19">
        <f t="shared" si="426"/>
        <v>19.873028940083508</v>
      </c>
      <c r="Y179" s="19">
        <f t="shared" si="427"/>
        <v>17.5</v>
      </c>
      <c r="Z179" s="19">
        <f t="shared" si="428"/>
        <v>9.52</v>
      </c>
      <c r="AA179" s="19">
        <f t="shared" si="429"/>
        <v>34.099999999999994</v>
      </c>
      <c r="AB179" s="19">
        <f t="shared" si="430"/>
        <v>5.7899999999999991</v>
      </c>
      <c r="AC179" s="19">
        <f t="shared" si="431"/>
        <v>8.4481927484477577</v>
      </c>
      <c r="AE179" s="19">
        <f t="shared" si="432"/>
        <v>75.358192748447749</v>
      </c>
      <c r="AF179" s="19">
        <f t="shared" si="433"/>
        <v>18.349976334907062</v>
      </c>
      <c r="AG179" s="19">
        <f t="shared" si="434"/>
        <v>10.09952239157924</v>
      </c>
      <c r="AH179" s="19">
        <f t="shared" si="435"/>
        <v>36.037894891532005</v>
      </c>
      <c r="AI179" s="19">
        <f t="shared" si="436"/>
        <v>6.0859588158089508</v>
      </c>
      <c r="AJ179" s="19">
        <f t="shared" si="437"/>
        <v>8.4791525628322688</v>
      </c>
      <c r="AK179" s="19"/>
      <c r="AM179" s="14">
        <v>1860</v>
      </c>
      <c r="AN179" s="14">
        <f t="shared" si="348"/>
        <v>69.176202161688082</v>
      </c>
      <c r="AO179" s="14">
        <f t="shared" si="349"/>
        <v>19.232565590097284</v>
      </c>
      <c r="AP179" s="14">
        <f t="shared" si="350"/>
        <v>9.9745351284321657</v>
      </c>
      <c r="AQ179" s="14">
        <f t="shared" si="351"/>
        <v>31.029707029389034</v>
      </c>
      <c r="AR179" s="14">
        <f t="shared" si="352"/>
        <v>7.3276795308492879</v>
      </c>
      <c r="AS179" s="14">
        <f t="shared" si="353"/>
        <v>1.6117148829203107</v>
      </c>
      <c r="AU179" s="14">
        <f t="shared" si="354"/>
        <v>67.477936857219163</v>
      </c>
      <c r="AV179" s="14">
        <f t="shared" si="416"/>
        <v>18.492668079952683</v>
      </c>
      <c r="AW179" s="14">
        <f t="shared" si="416"/>
        <v>9.7186235112952044</v>
      </c>
      <c r="AX179" s="14">
        <f t="shared" si="416"/>
        <v>30.504820314019209</v>
      </c>
      <c r="AY179" s="14">
        <f t="shared" si="416"/>
        <v>7.221197825867125</v>
      </c>
      <c r="AZ179" s="14">
        <f t="shared" si="417"/>
        <v>1.5406271260849405</v>
      </c>
      <c r="BP179" s="14">
        <f t="shared" si="357"/>
        <v>71.780067126503937</v>
      </c>
      <c r="BQ179" s="14">
        <f t="shared" si="358"/>
        <v>19.546186933660429</v>
      </c>
      <c r="BR179" s="14">
        <f t="shared" si="358"/>
        <v>10.532668872052454</v>
      </c>
      <c r="BS179" s="14">
        <f t="shared" si="358"/>
        <v>32.345602521935881</v>
      </c>
      <c r="BT179" s="14">
        <f t="shared" si="317"/>
        <v>7.5590933771255138</v>
      </c>
      <c r="BU179" s="14">
        <f t="shared" si="300"/>
        <v>1.7965154217296666</v>
      </c>
      <c r="BW179" s="14">
        <f t="shared" si="359"/>
        <v>71.26971781290419</v>
      </c>
      <c r="BX179" s="14">
        <f t="shared" si="360"/>
        <v>19.362471813603349</v>
      </c>
      <c r="BY179" s="14">
        <f t="shared" si="360"/>
        <v>10.454229412963359</v>
      </c>
      <c r="BZ179" s="14">
        <f t="shared" si="360"/>
        <v>32.169777870744582</v>
      </c>
      <c r="CA179" s="14">
        <f t="shared" si="318"/>
        <v>7.5217388796923217</v>
      </c>
      <c r="CB179" s="14">
        <f t="shared" si="301"/>
        <v>1.7614998359005813</v>
      </c>
      <c r="CY179" s="14">
        <f t="shared" si="365"/>
        <v>70.714513026590268</v>
      </c>
      <c r="CZ179" s="14">
        <f t="shared" si="366"/>
        <v>19.268404693650851</v>
      </c>
      <c r="DA179" s="14">
        <f t="shared" si="366"/>
        <v>10.277600460259134</v>
      </c>
      <c r="DB179" s="14">
        <f t="shared" si="366"/>
        <v>31.952961911853823</v>
      </c>
      <c r="DC179" s="14">
        <f t="shared" si="321"/>
        <v>7.4776833099630409</v>
      </c>
      <c r="DD179" s="14">
        <f t="shared" si="304"/>
        <v>1.7378626508634216</v>
      </c>
      <c r="DF179" s="14">
        <f t="shared" si="367"/>
        <v>71.10872148577154</v>
      </c>
      <c r="DG179" s="14">
        <f t="shared" si="368"/>
        <v>19.218778750662945</v>
      </c>
      <c r="DH179" s="14">
        <f t="shared" si="368"/>
        <v>10.64922989569309</v>
      </c>
      <c r="DI179" s="14">
        <f t="shared" si="368"/>
        <v>32.054453040500306</v>
      </c>
      <c r="DJ179" s="14">
        <f t="shared" si="322"/>
        <v>7.4921511211901084</v>
      </c>
      <c r="DK179" s="14">
        <f t="shared" si="305"/>
        <v>1.6941086777250964</v>
      </c>
      <c r="DM179" s="14">
        <f t="shared" si="369"/>
        <v>65.085356991684364</v>
      </c>
      <c r="DN179" s="14">
        <f t="shared" si="370"/>
        <v>17.994607385200677</v>
      </c>
      <c r="DO179" s="14">
        <f t="shared" si="370"/>
        <v>10.25359958365085</v>
      </c>
      <c r="DP179" s="14">
        <f t="shared" si="370"/>
        <v>28.655725269741936</v>
      </c>
      <c r="DQ179" s="14">
        <f t="shared" si="323"/>
        <v>6.9623111185877526</v>
      </c>
      <c r="DR179" s="14">
        <f t="shared" si="306"/>
        <v>1.2191136345031439</v>
      </c>
      <c r="EH179" s="14">
        <f t="shared" si="373"/>
        <v>74.18057361836378</v>
      </c>
      <c r="EI179" s="14">
        <f t="shared" si="374"/>
        <v>20.831215424898883</v>
      </c>
      <c r="EJ179" s="14">
        <f t="shared" si="374"/>
        <v>11.198729048315961</v>
      </c>
      <c r="EK179" s="14">
        <f t="shared" si="374"/>
        <v>32.695569884971704</v>
      </c>
      <c r="EL179" s="14">
        <f t="shared" si="325"/>
        <v>7.6535618091110846</v>
      </c>
      <c r="EM179" s="14">
        <f t="shared" si="308"/>
        <v>1.8014974510661501</v>
      </c>
      <c r="EO179" s="14">
        <f t="shared" si="375"/>
        <v>69.750011100295481</v>
      </c>
      <c r="EP179" s="14">
        <f t="shared" si="376"/>
        <v>18.535045206451095</v>
      </c>
      <c r="EQ179" s="14">
        <f t="shared" si="376"/>
        <v>10.162301928489477</v>
      </c>
      <c r="ER179" s="14">
        <f t="shared" si="376"/>
        <v>31.863158044943745</v>
      </c>
      <c r="ES179" s="14">
        <f t="shared" si="326"/>
        <v>7.4574679013981156</v>
      </c>
      <c r="ET179" s="14">
        <f t="shared" si="309"/>
        <v>1.7320380190130438</v>
      </c>
      <c r="EV179" s="14">
        <f t="shared" si="377"/>
        <v>71.898581060617957</v>
      </c>
      <c r="EW179" s="14">
        <f t="shared" si="378"/>
        <v>19.821982282167031</v>
      </c>
      <c r="EX179" s="14">
        <f t="shared" si="378"/>
        <v>11.164178152631679</v>
      </c>
      <c r="EY179" s="14">
        <f t="shared" si="378"/>
        <v>31.204539391924403</v>
      </c>
      <c r="EZ179" s="14">
        <f t="shared" si="327"/>
        <v>7.7615848262561418</v>
      </c>
      <c r="FA179" s="14">
        <f t="shared" si="310"/>
        <v>1.9462964076386999</v>
      </c>
      <c r="FC179" s="14">
        <f t="shared" si="379"/>
        <v>67.623404785709624</v>
      </c>
      <c r="FD179" s="14">
        <f t="shared" si="380"/>
        <v>17.74829497098197</v>
      </c>
      <c r="FE179" s="14">
        <f t="shared" si="380"/>
        <v>10.778339255243925</v>
      </c>
      <c r="FF179" s="14">
        <f t="shared" si="380"/>
        <v>28.619482980964634</v>
      </c>
      <c r="FG179" s="14">
        <f t="shared" si="328"/>
        <v>8.0373886614189267</v>
      </c>
      <c r="FH179" s="14">
        <f t="shared" si="311"/>
        <v>2.4398989171001677</v>
      </c>
      <c r="FJ179" s="14">
        <f t="shared" si="381"/>
        <v>69.904556696784383</v>
      </c>
      <c r="FK179" s="14">
        <f t="shared" si="382"/>
        <v>18.567498972583323</v>
      </c>
      <c r="FL179" s="14">
        <f t="shared" si="382"/>
        <v>10.735203397908581</v>
      </c>
      <c r="FM179" s="14">
        <f t="shared" si="382"/>
        <v>31.571573070046036</v>
      </c>
      <c r="FN179" s="14">
        <f t="shared" si="329"/>
        <v>7.4259883663858233</v>
      </c>
      <c r="FO179" s="14">
        <f t="shared" si="312"/>
        <v>1.6042928898606186</v>
      </c>
    </row>
    <row r="180" spans="1:171" ht="13.15" x14ac:dyDescent="0.2">
      <c r="B180" s="19">
        <v>4.9000000000000004</v>
      </c>
      <c r="C180" s="19">
        <v>3.4</v>
      </c>
      <c r="D180" s="19">
        <v>4.2</v>
      </c>
      <c r="E180" s="19">
        <v>3.97</v>
      </c>
      <c r="F180" s="19">
        <f t="shared" si="330"/>
        <v>0.46090366945267147</v>
      </c>
      <c r="H180" s="19">
        <v>409600</v>
      </c>
      <c r="I180" s="19">
        <v>266373</v>
      </c>
      <c r="J180" s="19">
        <f t="shared" si="331"/>
        <v>-0.62</v>
      </c>
      <c r="K180" s="19">
        <f t="shared" si="438"/>
        <v>-2.54</v>
      </c>
      <c r="L180" s="19">
        <f t="shared" si="419"/>
        <v>16.930903669452672</v>
      </c>
      <c r="P180" s="19">
        <v>409600</v>
      </c>
      <c r="Q180">
        <f t="shared" si="420"/>
        <v>4.2296210708375597</v>
      </c>
      <c r="R180">
        <f t="shared" si="421"/>
        <v>3.0966065227331683</v>
      </c>
      <c r="S180">
        <f t="shared" si="422"/>
        <v>2.8888409461320919</v>
      </c>
      <c r="T180">
        <f t="shared" si="423"/>
        <v>3.7225972372035372</v>
      </c>
      <c r="U180">
        <f t="shared" si="424"/>
        <v>0.45099119828472389</v>
      </c>
      <c r="W180" s="19">
        <f t="shared" si="425"/>
        <v>-2.5422466942615909</v>
      </c>
      <c r="X180" s="19">
        <f t="shared" si="426"/>
        <v>14.388656975191081</v>
      </c>
      <c r="Y180" s="19">
        <f t="shared" si="427"/>
        <v>19</v>
      </c>
      <c r="Z180" s="19">
        <f t="shared" si="428"/>
        <v>10.58</v>
      </c>
      <c r="AA180" s="19">
        <f t="shared" si="429"/>
        <v>37.599999999999994</v>
      </c>
      <c r="AB180" s="19">
        <f t="shared" si="430"/>
        <v>6.3199999999999985</v>
      </c>
      <c r="AC180" s="19">
        <f t="shared" si="431"/>
        <v>8.4946302672903666</v>
      </c>
      <c r="AE180" s="19">
        <f t="shared" si="432"/>
        <v>81.994630267290361</v>
      </c>
      <c r="AF180" s="19">
        <f t="shared" si="433"/>
        <v>19.670378929162439</v>
      </c>
      <c r="AG180" s="19">
        <f t="shared" si="434"/>
        <v>10.883393477266832</v>
      </c>
      <c r="AH180" s="19">
        <f t="shared" si="435"/>
        <v>38.911159053867905</v>
      </c>
      <c r="AI180" s="19">
        <f t="shared" si="436"/>
        <v>6.567402762796462</v>
      </c>
      <c r="AJ180" s="19">
        <f t="shared" si="437"/>
        <v>8.5045427384583139</v>
      </c>
      <c r="AK180" s="19"/>
      <c r="AM180" s="14">
        <v>1870</v>
      </c>
      <c r="AN180" s="14">
        <f t="shared" si="348"/>
        <v>69.125241771467529</v>
      </c>
      <c r="AO180" s="14">
        <f t="shared" si="349"/>
        <v>19.221009008662367</v>
      </c>
      <c r="AP180" s="14">
        <f t="shared" si="350"/>
        <v>9.9662400701413318</v>
      </c>
      <c r="AQ180" s="14">
        <f t="shared" si="351"/>
        <v>31.005760892749517</v>
      </c>
      <c r="AR180" s="14">
        <f t="shared" si="352"/>
        <v>7.3236623423988982</v>
      </c>
      <c r="AS180" s="14">
        <f t="shared" si="353"/>
        <v>1.6085694575154208</v>
      </c>
      <c r="AU180" s="14">
        <f t="shared" si="354"/>
        <v>67.422455992467263</v>
      </c>
      <c r="AV180" s="14">
        <f t="shared" si="416"/>
        <v>18.47935033477594</v>
      </c>
      <c r="AW180" s="14">
        <f t="shared" si="416"/>
        <v>9.7112816419618575</v>
      </c>
      <c r="AX180" s="14">
        <f t="shared" si="416"/>
        <v>30.478162920367971</v>
      </c>
      <c r="AY180" s="14">
        <f t="shared" si="416"/>
        <v>7.2166694521050188</v>
      </c>
      <c r="AZ180" s="14">
        <f t="shared" si="417"/>
        <v>1.5369916432564743</v>
      </c>
      <c r="BP180" s="14">
        <f t="shared" si="357"/>
        <v>71.723061694328408</v>
      </c>
      <c r="BQ180" s="14">
        <f t="shared" si="358"/>
        <v>19.532381854126974</v>
      </c>
      <c r="BR180" s="14">
        <f t="shared" si="358"/>
        <v>10.524875861436824</v>
      </c>
      <c r="BS180" s="14">
        <f t="shared" si="358"/>
        <v>32.318924095163247</v>
      </c>
      <c r="BT180" s="14">
        <f t="shared" si="317"/>
        <v>7.5546187212528197</v>
      </c>
      <c r="BU180" s="14">
        <f t="shared" si="300"/>
        <v>1.7922611623485372</v>
      </c>
      <c r="BW180" s="14">
        <f t="shared" si="359"/>
        <v>71.214065021591807</v>
      </c>
      <c r="BX180" s="14">
        <f t="shared" si="360"/>
        <v>19.349007873041895</v>
      </c>
      <c r="BY180" s="14">
        <f t="shared" si="360"/>
        <v>10.445696251219832</v>
      </c>
      <c r="BZ180" s="14">
        <f t="shared" si="360"/>
        <v>32.144498704677972</v>
      </c>
      <c r="CA180" s="14">
        <f t="shared" si="318"/>
        <v>7.5173358152020739</v>
      </c>
      <c r="CB180" s="14">
        <f t="shared" si="301"/>
        <v>1.7575263774500298</v>
      </c>
      <c r="CY180" s="14">
        <f t="shared" si="365"/>
        <v>70.664812045417662</v>
      </c>
      <c r="CZ180" s="14">
        <f t="shared" si="366"/>
        <v>19.25630501764644</v>
      </c>
      <c r="DA180" s="14">
        <f t="shared" si="366"/>
        <v>10.272213566837831</v>
      </c>
      <c r="DB180" s="14">
        <f t="shared" si="366"/>
        <v>31.92859660499882</v>
      </c>
      <c r="DC180" s="14">
        <f t="shared" si="321"/>
        <v>7.4737120114075859</v>
      </c>
      <c r="DD180" s="14">
        <f t="shared" si="304"/>
        <v>1.7339848445269919</v>
      </c>
      <c r="DF180" s="14">
        <f t="shared" si="367"/>
        <v>71.059687519974673</v>
      </c>
      <c r="DG180" s="14">
        <f t="shared" si="368"/>
        <v>19.206997129127402</v>
      </c>
      <c r="DH180" s="14">
        <f t="shared" si="368"/>
        <v>10.643260740671344</v>
      </c>
      <c r="DI180" s="14">
        <f t="shared" si="368"/>
        <v>32.030673730079123</v>
      </c>
      <c r="DJ180" s="14">
        <f t="shared" si="322"/>
        <v>7.4882697157966609</v>
      </c>
      <c r="DK180" s="14">
        <f t="shared" si="305"/>
        <v>1.6904862043001474</v>
      </c>
      <c r="DM180" s="14">
        <f t="shared" si="369"/>
        <v>65.034522271548568</v>
      </c>
      <c r="DN180" s="14">
        <f t="shared" si="370"/>
        <v>17.981630813465099</v>
      </c>
      <c r="DO180" s="14">
        <f t="shared" si="370"/>
        <v>10.247615810602358</v>
      </c>
      <c r="DP180" s="14">
        <f t="shared" si="370"/>
        <v>28.630933310188929</v>
      </c>
      <c r="DQ180" s="14">
        <f t="shared" si="323"/>
        <v>6.9580973885459594</v>
      </c>
      <c r="DR180" s="14">
        <f t="shared" si="306"/>
        <v>1.216244948746227</v>
      </c>
      <c r="EH180" s="14">
        <f t="shared" si="373"/>
        <v>74.132757740744808</v>
      </c>
      <c r="EI180" s="14">
        <f t="shared" si="374"/>
        <v>20.820718631329868</v>
      </c>
      <c r="EJ180" s="14">
        <f t="shared" si="374"/>
        <v>11.194098937761089</v>
      </c>
      <c r="EK180" s="14">
        <f t="shared" si="374"/>
        <v>32.671148589216273</v>
      </c>
      <c r="EL180" s="14">
        <f t="shared" si="325"/>
        <v>7.6495607253674436</v>
      </c>
      <c r="EM180" s="14">
        <f t="shared" si="308"/>
        <v>1.7972308570701392</v>
      </c>
      <c r="EO180" s="14">
        <f t="shared" si="375"/>
        <v>69.695928152035236</v>
      </c>
      <c r="EP180" s="14">
        <f t="shared" si="376"/>
        <v>18.522010148132306</v>
      </c>
      <c r="EQ180" s="14">
        <f t="shared" si="376"/>
        <v>10.155055251352888</v>
      </c>
      <c r="ER180" s="14">
        <f t="shared" si="376"/>
        <v>31.83723083646359</v>
      </c>
      <c r="ES180" s="14">
        <f t="shared" si="326"/>
        <v>7.4533377836495012</v>
      </c>
      <c r="ET180" s="14">
        <f t="shared" si="309"/>
        <v>1.7282941324369547</v>
      </c>
      <c r="EV180" s="14">
        <f t="shared" si="377"/>
        <v>71.849939020560427</v>
      </c>
      <c r="EW180" s="14">
        <f t="shared" si="378"/>
        <v>19.809309357217494</v>
      </c>
      <c r="EX180" s="14">
        <f t="shared" si="378"/>
        <v>11.160954635310418</v>
      </c>
      <c r="EY180" s="14">
        <f t="shared" si="378"/>
        <v>31.180671135383058</v>
      </c>
      <c r="EZ180" s="14">
        <f t="shared" si="327"/>
        <v>7.7575823849729115</v>
      </c>
      <c r="FA180" s="14">
        <f t="shared" si="310"/>
        <v>1.9414215076765551</v>
      </c>
      <c r="FC180" s="14">
        <f t="shared" si="379"/>
        <v>67.566552418635681</v>
      </c>
      <c r="FD180" s="14">
        <f t="shared" si="380"/>
        <v>17.732643588651193</v>
      </c>
      <c r="FE180" s="14">
        <f t="shared" si="380"/>
        <v>10.771099234567448</v>
      </c>
      <c r="FF180" s="14">
        <f t="shared" si="380"/>
        <v>28.594833306378469</v>
      </c>
      <c r="FG180" s="14">
        <f t="shared" si="328"/>
        <v>8.0333199557223605</v>
      </c>
      <c r="FH180" s="14">
        <f t="shared" si="311"/>
        <v>2.4346563333162132</v>
      </c>
      <c r="FJ180" s="14">
        <f t="shared" si="381"/>
        <v>69.853221739197579</v>
      </c>
      <c r="FK180" s="14">
        <f t="shared" si="382"/>
        <v>18.554386348081305</v>
      </c>
      <c r="FL180" s="14">
        <f t="shared" si="382"/>
        <v>10.729543653150502</v>
      </c>
      <c r="FM180" s="14">
        <f t="shared" si="382"/>
        <v>31.546376284390725</v>
      </c>
      <c r="FN180" s="14">
        <f t="shared" si="329"/>
        <v>7.4220998872522035</v>
      </c>
      <c r="FO180" s="14">
        <f t="shared" si="312"/>
        <v>1.6008155663228356</v>
      </c>
    </row>
    <row r="181" spans="1:171" ht="13.15" x14ac:dyDescent="0.2">
      <c r="B181" s="19">
        <v>3.8</v>
      </c>
      <c r="C181" s="19">
        <v>2.93</v>
      </c>
      <c r="D181" s="19">
        <v>2.2000000000000002</v>
      </c>
      <c r="E181" s="19">
        <v>3.52</v>
      </c>
      <c r="F181" s="19">
        <f t="shared" si="330"/>
        <v>0.39152361720568662</v>
      </c>
      <c r="H181" s="19">
        <v>819200</v>
      </c>
      <c r="I181" s="19">
        <v>524309</v>
      </c>
      <c r="J181" s="19">
        <f t="shared" si="331"/>
        <v>-0.64</v>
      </c>
      <c r="K181" s="19">
        <f t="shared" si="438"/>
        <v>-26.84</v>
      </c>
      <c r="L181" s="19">
        <f t="shared" si="419"/>
        <v>12.841523617205686</v>
      </c>
      <c r="P181" s="19">
        <v>819200</v>
      </c>
      <c r="Q181">
        <f t="shared" si="420"/>
        <v>-1.4775782435043467</v>
      </c>
      <c r="R181">
        <f t="shared" si="421"/>
        <v>-2.7107553695042945</v>
      </c>
      <c r="S181">
        <f t="shared" si="422"/>
        <v>-2.1528222159805779</v>
      </c>
      <c r="T181">
        <f t="shared" si="423"/>
        <v>-2.3789225437606873</v>
      </c>
      <c r="U181">
        <f t="shared" si="424"/>
        <v>-5.2782477161105561</v>
      </c>
      <c r="W181" s="19">
        <f t="shared" si="425"/>
        <v>-26.839849706066147</v>
      </c>
      <c r="X181" s="19">
        <f t="shared" si="426"/>
        <v>-13.998326088860461</v>
      </c>
      <c r="Y181" s="19">
        <f t="shared" si="427"/>
        <v>20.099999999999998</v>
      </c>
      <c r="Z181" s="19">
        <f t="shared" si="428"/>
        <v>11.05</v>
      </c>
      <c r="AA181" s="19">
        <f t="shared" si="429"/>
        <v>39.599999999999994</v>
      </c>
      <c r="AB181" s="19">
        <f t="shared" si="430"/>
        <v>6.77</v>
      </c>
      <c r="AC181" s="19">
        <f t="shared" si="431"/>
        <v>8.5640103195373509</v>
      </c>
      <c r="AE181" s="19">
        <f t="shared" si="432"/>
        <v>86.084010319537356</v>
      </c>
      <c r="AF181" s="19">
        <f t="shared" si="433"/>
        <v>25.377578243504345</v>
      </c>
      <c r="AG181" s="19">
        <f t="shared" si="434"/>
        <v>16.690755369504295</v>
      </c>
      <c r="AH181" s="19">
        <f t="shared" si="435"/>
        <v>43.952822215980575</v>
      </c>
      <c r="AI181" s="19">
        <f t="shared" si="436"/>
        <v>12.668922543760686</v>
      </c>
      <c r="AJ181" s="19">
        <f t="shared" si="437"/>
        <v>14.233781652853594</v>
      </c>
      <c r="AK181" s="19"/>
      <c r="AM181" s="14">
        <v>1880</v>
      </c>
      <c r="AN181" s="14">
        <f t="shared" si="348"/>
        <v>69.0744678146024</v>
      </c>
      <c r="AO181" s="14">
        <f t="shared" si="349"/>
        <v>19.209497137296236</v>
      </c>
      <c r="AP181" s="14">
        <f t="shared" si="350"/>
        <v>9.9579707082712865</v>
      </c>
      <c r="AQ181" s="14">
        <f t="shared" si="351"/>
        <v>30.981899033042801</v>
      </c>
      <c r="AR181" s="14">
        <f t="shared" si="352"/>
        <v>7.3196587489478659</v>
      </c>
      <c r="AS181" s="14">
        <f t="shared" si="353"/>
        <v>1.6054421870442237</v>
      </c>
      <c r="AU181" s="14">
        <f t="shared" si="354"/>
        <v>67.367131113977294</v>
      </c>
      <c r="AV181" s="14">
        <f t="shared" si="416"/>
        <v>18.466070806337711</v>
      </c>
      <c r="AW181" s="14">
        <f t="shared" si="416"/>
        <v>9.703967796564914</v>
      </c>
      <c r="AX181" s="14">
        <f t="shared" si="416"/>
        <v>30.451568784340267</v>
      </c>
      <c r="AY181" s="14">
        <f t="shared" si="416"/>
        <v>7.2121529408223815</v>
      </c>
      <c r="AZ181" s="14">
        <f t="shared" si="417"/>
        <v>1.5333707859120294</v>
      </c>
      <c r="BP181" s="14">
        <f t="shared" si="357"/>
        <v>71.666217773477925</v>
      </c>
      <c r="BQ181" s="14">
        <f t="shared" si="358"/>
        <v>19.518612275105241</v>
      </c>
      <c r="BR181" s="14">
        <f t="shared" si="358"/>
        <v>10.517105768614531</v>
      </c>
      <c r="BS181" s="14">
        <f t="shared" si="358"/>
        <v>32.292318128279909</v>
      </c>
      <c r="BT181" s="14">
        <f t="shared" si="317"/>
        <v>7.5501561092155338</v>
      </c>
      <c r="BU181" s="14">
        <f t="shared" si="300"/>
        <v>1.7880254922627001</v>
      </c>
      <c r="BW181" s="14">
        <f t="shared" si="359"/>
        <v>71.158583484347275</v>
      </c>
      <c r="BX181" s="14">
        <f t="shared" si="360"/>
        <v>19.335585242567724</v>
      </c>
      <c r="BY181" s="14">
        <f t="shared" si="360"/>
        <v>10.437186313962686</v>
      </c>
      <c r="BZ181" s="14">
        <f t="shared" si="360"/>
        <v>32.119294866116945</v>
      </c>
      <c r="CA181" s="14">
        <f t="shared" si="318"/>
        <v>7.5129452892226887</v>
      </c>
      <c r="CB181" s="14">
        <f t="shared" si="301"/>
        <v>1.7535717724772306</v>
      </c>
      <c r="CY181" s="14">
        <f t="shared" si="365"/>
        <v>70.615294186946443</v>
      </c>
      <c r="CZ181" s="14">
        <f t="shared" si="366"/>
        <v>19.244249446481192</v>
      </c>
      <c r="DA181" s="14">
        <f t="shared" si="366"/>
        <v>10.266853941762054</v>
      </c>
      <c r="DB181" s="14">
        <f t="shared" si="366"/>
        <v>31.904310898130845</v>
      </c>
      <c r="DC181" s="14">
        <f t="shared" si="321"/>
        <v>7.4697540311293009</v>
      </c>
      <c r="DD181" s="14">
        <f t="shared" si="304"/>
        <v>1.7301258694430564</v>
      </c>
      <c r="DF181" s="14">
        <f t="shared" si="367"/>
        <v>71.010827131652604</v>
      </c>
      <c r="DG181" s="14">
        <f t="shared" si="368"/>
        <v>19.195257571085076</v>
      </c>
      <c r="DH181" s="14">
        <f t="shared" si="368"/>
        <v>10.637318442306297</v>
      </c>
      <c r="DI181" s="14">
        <f t="shared" si="368"/>
        <v>32.006969967045819</v>
      </c>
      <c r="DJ181" s="14">
        <f t="shared" si="322"/>
        <v>7.4844006629678947</v>
      </c>
      <c r="DK181" s="14">
        <f t="shared" si="305"/>
        <v>1.6868804882475112</v>
      </c>
      <c r="DM181" s="14">
        <f t="shared" si="369"/>
        <v>64.983875355937613</v>
      </c>
      <c r="DN181" s="14">
        <f t="shared" si="370"/>
        <v>17.968704821279061</v>
      </c>
      <c r="DO181" s="14">
        <f t="shared" si="370"/>
        <v>10.241663854076489</v>
      </c>
      <c r="DP181" s="14">
        <f t="shared" si="370"/>
        <v>28.606220284551885</v>
      </c>
      <c r="DQ181" s="14">
        <f t="shared" si="323"/>
        <v>6.9538972090921209</v>
      </c>
      <c r="DR181" s="14">
        <f t="shared" si="306"/>
        <v>1.2133891869380595</v>
      </c>
      <c r="EH181" s="14">
        <f t="shared" si="373"/>
        <v>74.085109307524831</v>
      </c>
      <c r="EI181" s="14">
        <f t="shared" si="374"/>
        <v>20.810255749586794</v>
      </c>
      <c r="EJ181" s="14">
        <f t="shared" si="374"/>
        <v>11.189485959083772</v>
      </c>
      <c r="EK181" s="14">
        <f t="shared" si="374"/>
        <v>32.646809150588254</v>
      </c>
      <c r="EL181" s="14">
        <f t="shared" si="325"/>
        <v>7.645572459849781</v>
      </c>
      <c r="EM181" s="14">
        <f t="shared" si="308"/>
        <v>1.7929859884162198</v>
      </c>
      <c r="EO181" s="14">
        <f t="shared" si="375"/>
        <v>69.642007963695661</v>
      </c>
      <c r="EP181" s="14">
        <f t="shared" si="376"/>
        <v>18.509011161130783</v>
      </c>
      <c r="EQ181" s="14">
        <f t="shared" si="376"/>
        <v>10.147827601085011</v>
      </c>
      <c r="ER181" s="14">
        <f t="shared" si="376"/>
        <v>31.811380077037619</v>
      </c>
      <c r="ES181" s="14">
        <f t="shared" si="326"/>
        <v>7.4492201270848444</v>
      </c>
      <c r="ET181" s="14">
        <f t="shared" si="309"/>
        <v>1.7245689973574141</v>
      </c>
      <c r="EV181" s="14">
        <f t="shared" si="377"/>
        <v>71.801440170400753</v>
      </c>
      <c r="EW181" s="14">
        <f t="shared" si="378"/>
        <v>19.796670184128605</v>
      </c>
      <c r="EX181" s="14">
        <f t="shared" si="378"/>
        <v>11.15773139043997</v>
      </c>
      <c r="EY181" s="14">
        <f t="shared" si="378"/>
        <v>31.156876067925122</v>
      </c>
      <c r="EZ181" s="14">
        <f t="shared" si="327"/>
        <v>7.75359128244909</v>
      </c>
      <c r="FA181" s="14">
        <f t="shared" si="310"/>
        <v>1.9365712454579729</v>
      </c>
      <c r="FC181" s="14">
        <f t="shared" si="379"/>
        <v>67.509891696093902</v>
      </c>
      <c r="FD181" s="14">
        <f t="shared" si="380"/>
        <v>17.717039214610065</v>
      </c>
      <c r="FE181" s="14">
        <f t="shared" si="380"/>
        <v>10.763883848652936</v>
      </c>
      <c r="FF181" s="14">
        <f t="shared" si="380"/>
        <v>28.570260037938752</v>
      </c>
      <c r="FG181" s="14">
        <f t="shared" si="328"/>
        <v>8.0292652934635953</v>
      </c>
      <c r="FH181" s="14">
        <f t="shared" si="311"/>
        <v>2.429443301428555</v>
      </c>
      <c r="FJ181" s="14">
        <f t="shared" si="381"/>
        <v>69.802031531573874</v>
      </c>
      <c r="FK181" s="14">
        <f t="shared" si="382"/>
        <v>18.541306024998988</v>
      </c>
      <c r="FL181" s="14">
        <f t="shared" si="382"/>
        <v>10.723891454757187</v>
      </c>
      <c r="FM181" s="14">
        <f t="shared" si="382"/>
        <v>31.521253372597958</v>
      </c>
      <c r="FN181" s="14">
        <f t="shared" si="329"/>
        <v>7.4182232805928585</v>
      </c>
      <c r="FO181" s="14">
        <f t="shared" si="312"/>
        <v>1.5973573986268805</v>
      </c>
    </row>
    <row r="182" spans="1:171" ht="13.15" x14ac:dyDescent="0.2">
      <c r="F182" s="19" t="e">
        <f t="shared" si="330"/>
        <v>#DIV/0!</v>
      </c>
      <c r="J182" s="19"/>
      <c r="K182" s="19"/>
      <c r="L182" s="19"/>
      <c r="W182" s="19"/>
      <c r="X182" s="19"/>
      <c r="Y182" s="19"/>
      <c r="AE182" s="19"/>
      <c r="AF182" s="19"/>
      <c r="AM182" s="14">
        <v>1890</v>
      </c>
      <c r="AN182" s="14">
        <f t="shared" si="348"/>
        <v>69.023878455971044</v>
      </c>
      <c r="AO182" s="14">
        <f t="shared" si="349"/>
        <v>19.19802950398207</v>
      </c>
      <c r="AP182" s="14">
        <f t="shared" si="350"/>
        <v>9.9497268285661562</v>
      </c>
      <c r="AQ182" s="14">
        <f t="shared" si="351"/>
        <v>30.958120628489695</v>
      </c>
      <c r="AR182" s="14">
        <f t="shared" si="352"/>
        <v>7.3156686175801884</v>
      </c>
      <c r="AS182" s="14">
        <f t="shared" si="353"/>
        <v>1.6023328773529344</v>
      </c>
      <c r="AU182" s="14">
        <f t="shared" si="354"/>
        <v>67.31196098489724</v>
      </c>
      <c r="AV182" s="14">
        <f t="shared" si="416"/>
        <v>18.452829187922397</v>
      </c>
      <c r="AW182" s="14">
        <f t="shared" si="416"/>
        <v>9.6966816685434107</v>
      </c>
      <c r="AX182" s="14">
        <f t="shared" si="416"/>
        <v>30.425037500325953</v>
      </c>
      <c r="AY182" s="14">
        <f t="shared" si="416"/>
        <v>7.2076482028218081</v>
      </c>
      <c r="AZ182" s="14">
        <f t="shared" si="417"/>
        <v>1.529764425283676</v>
      </c>
      <c r="BP182" s="14">
        <f t="shared" si="357"/>
        <v>71.609533890432829</v>
      </c>
      <c r="BQ182" s="14">
        <f t="shared" si="358"/>
        <v>19.504877909873073</v>
      </c>
      <c r="BR182" s="14">
        <f t="shared" si="358"/>
        <v>10.509358360774501</v>
      </c>
      <c r="BS182" s="14">
        <f t="shared" si="358"/>
        <v>32.265783989933894</v>
      </c>
      <c r="BT182" s="14">
        <f t="shared" si="317"/>
        <v>7.5457054328879529</v>
      </c>
      <c r="BU182" s="14">
        <f t="shared" si="300"/>
        <v>1.7838081969634105</v>
      </c>
      <c r="BW182" s="14">
        <f t="shared" si="359"/>
        <v>71.103270967789385</v>
      </c>
      <c r="BX182" s="14">
        <f t="shared" si="360"/>
        <v>19.322203390625045</v>
      </c>
      <c r="BY182" s="14">
        <f t="shared" si="360"/>
        <v>10.428699367716208</v>
      </c>
      <c r="BZ182" s="14">
        <f t="shared" si="360"/>
        <v>32.094165348868096</v>
      </c>
      <c r="CA182" s="14">
        <f t="shared" si="318"/>
        <v>7.5085671437961992</v>
      </c>
      <c r="CB182" s="14">
        <f t="shared" si="301"/>
        <v>1.7496357167838346</v>
      </c>
      <c r="CY182" s="14">
        <f t="shared" si="365"/>
        <v>70.565957246534225</v>
      </c>
      <c r="CZ182" s="14">
        <f t="shared" si="366"/>
        <v>19.232237465856517</v>
      </c>
      <c r="DA182" s="14">
        <f t="shared" si="366"/>
        <v>10.261521152795922</v>
      </c>
      <c r="DB182" s="14">
        <f t="shared" si="366"/>
        <v>31.880103914650014</v>
      </c>
      <c r="DC182" s="14">
        <f t="shared" si="321"/>
        <v>7.4658092166707757</v>
      </c>
      <c r="DD182" s="14">
        <f t="shared" si="304"/>
        <v>1.7262854965609913</v>
      </c>
      <c r="DF182" s="14">
        <f t="shared" si="367"/>
        <v>70.962138148365625</v>
      </c>
      <c r="DG182" s="14">
        <f t="shared" si="368"/>
        <v>19.183559556134917</v>
      </c>
      <c r="DH182" s="14">
        <f t="shared" si="368"/>
        <v>10.631402588597728</v>
      </c>
      <c r="DI182" s="14">
        <f t="shared" si="368"/>
        <v>31.983340872360543</v>
      </c>
      <c r="DJ182" s="14">
        <f t="shared" si="322"/>
        <v>7.4805438155702406</v>
      </c>
      <c r="DK182" s="14">
        <f t="shared" si="305"/>
        <v>1.6832913157021894</v>
      </c>
      <c r="DM182" s="14">
        <f t="shared" si="369"/>
        <v>64.933413640858433</v>
      </c>
      <c r="DN182" s="14">
        <f t="shared" si="370"/>
        <v>17.955828705899393</v>
      </c>
      <c r="DO182" s="14">
        <f t="shared" si="370"/>
        <v>10.23574316096294</v>
      </c>
      <c r="DP182" s="14">
        <f t="shared" si="370"/>
        <v>28.581585188898046</v>
      </c>
      <c r="DQ182" s="14">
        <f t="shared" si="323"/>
        <v>6.9497104113734043</v>
      </c>
      <c r="DR182" s="14">
        <f t="shared" si="306"/>
        <v>1.2105461737246532</v>
      </c>
      <c r="EH182" s="14">
        <f t="shared" si="373"/>
        <v>74.037625882676679</v>
      </c>
      <c r="EI182" s="14">
        <f t="shared" si="374"/>
        <v>20.799826164117164</v>
      </c>
      <c r="EJ182" s="14">
        <f t="shared" si="374"/>
        <v>11.184889800202598</v>
      </c>
      <c r="EK182" s="14">
        <f t="shared" si="374"/>
        <v>32.622550530643522</v>
      </c>
      <c r="EL182" s="14">
        <f t="shared" si="325"/>
        <v>7.6415968496582938</v>
      </c>
      <c r="EM182" s="14">
        <f t="shared" si="308"/>
        <v>1.7887625380550976</v>
      </c>
      <c r="EO182" s="14">
        <f t="shared" si="375"/>
        <v>69.588248529437692</v>
      </c>
      <c r="EP182" s="14">
        <f t="shared" si="376"/>
        <v>18.496047834965328</v>
      </c>
      <c r="EQ182" s="14">
        <f t="shared" si="376"/>
        <v>10.140618774322958</v>
      </c>
      <c r="ER182" s="14">
        <f t="shared" si="376"/>
        <v>31.785604856509444</v>
      </c>
      <c r="ES182" s="14">
        <f t="shared" si="326"/>
        <v>7.4451147655367045</v>
      </c>
      <c r="ET182" s="14">
        <f t="shared" si="309"/>
        <v>1.7208622981032571</v>
      </c>
      <c r="EV182" s="14">
        <f t="shared" si="377"/>
        <v>71.753082233261324</v>
      </c>
      <c r="EW182" s="14">
        <f t="shared" si="378"/>
        <v>19.784064352150885</v>
      </c>
      <c r="EX182" s="14">
        <f t="shared" si="378"/>
        <v>11.154508488640687</v>
      </c>
      <c r="EY182" s="14">
        <f t="shared" si="378"/>
        <v>31.133152930710558</v>
      </c>
      <c r="EZ182" s="14">
        <f t="shared" si="327"/>
        <v>7.7496113444370351</v>
      </c>
      <c r="FA182" s="14">
        <f t="shared" si="310"/>
        <v>1.9317451173221452</v>
      </c>
      <c r="FC182" s="14">
        <f t="shared" si="379"/>
        <v>67.453420271732952</v>
      </c>
      <c r="FD182" s="14">
        <f t="shared" si="380"/>
        <v>17.701481326175646</v>
      </c>
      <c r="FE182" s="14">
        <f t="shared" si="380"/>
        <v>10.756692766948525</v>
      </c>
      <c r="FF182" s="14">
        <f t="shared" si="380"/>
        <v>28.545762299362917</v>
      </c>
      <c r="FG182" s="14">
        <f t="shared" si="328"/>
        <v>8.0252244952744505</v>
      </c>
      <c r="FH182" s="14">
        <f t="shared" si="311"/>
        <v>2.4242593839714068</v>
      </c>
      <c r="FJ182" s="14">
        <f t="shared" si="381"/>
        <v>69.750984798005106</v>
      </c>
      <c r="FK182" s="14">
        <f t="shared" si="382"/>
        <v>18.52825777593026</v>
      </c>
      <c r="FL182" s="14">
        <f t="shared" si="382"/>
        <v>10.718246787568621</v>
      </c>
      <c r="FM182" s="14">
        <f t="shared" si="382"/>
        <v>31.496203662996145</v>
      </c>
      <c r="FN182" s="14">
        <f t="shared" si="329"/>
        <v>7.4143584254593984</v>
      </c>
      <c r="FO182" s="14">
        <f t="shared" si="312"/>
        <v>1.5939181460506902</v>
      </c>
    </row>
    <row r="183" spans="1:171" ht="13.15" x14ac:dyDescent="0.2">
      <c r="A183" t="s">
        <v>85</v>
      </c>
      <c r="B183" s="19">
        <v>23.8</v>
      </c>
      <c r="C183" s="19">
        <v>12.11</v>
      </c>
      <c r="D183" s="19">
        <v>43.9</v>
      </c>
      <c r="E183" s="19">
        <v>9.34</v>
      </c>
      <c r="F183" s="19">
        <f t="shared" si="330"/>
        <v>5.3515059959767415</v>
      </c>
      <c r="G183" s="19">
        <v>20.2</v>
      </c>
      <c r="H183" s="19">
        <v>100</v>
      </c>
      <c r="I183" s="19">
        <v>80</v>
      </c>
      <c r="J183" s="19">
        <f t="shared" si="331"/>
        <v>-0.32</v>
      </c>
      <c r="K183" s="19">
        <f t="shared" si="438"/>
        <v>-1.1299999999999999</v>
      </c>
      <c r="L183" s="19">
        <f t="shared" si="419"/>
        <v>94.501505995976743</v>
      </c>
      <c r="N183">
        <v>2012</v>
      </c>
      <c r="P183" s="19">
        <v>100</v>
      </c>
      <c r="Q183">
        <f>B$183-AF183</f>
        <v>23.624154073768743</v>
      </c>
      <c r="R183">
        <f t="shared" ref="R183:U193" si="439">C$183-AG183</f>
        <v>12.100647605987621</v>
      </c>
      <c r="S183">
        <f t="shared" si="439"/>
        <v>43.318608663564923</v>
      </c>
      <c r="T183">
        <f t="shared" si="439"/>
        <v>9.2541838879631371</v>
      </c>
      <c r="U183">
        <f t="shared" si="439"/>
        <v>5.069321956113698</v>
      </c>
      <c r="W183" s="19">
        <f t="shared" si="425"/>
        <v>-1.1345898085786246</v>
      </c>
      <c r="X183" s="19">
        <f t="shared" si="426"/>
        <v>93.366916187398118</v>
      </c>
      <c r="Y183" s="19">
        <f>B$183-B183</f>
        <v>0</v>
      </c>
      <c r="Z183" s="19">
        <f t="shared" ref="Z183:AC193" si="440">C$183-C183</f>
        <v>0</v>
      </c>
      <c r="AA183" s="19">
        <f t="shared" si="440"/>
        <v>0</v>
      </c>
      <c r="AB183" s="19">
        <f t="shared" si="440"/>
        <v>0</v>
      </c>
      <c r="AC183" s="19">
        <f t="shared" si="440"/>
        <v>0</v>
      </c>
      <c r="AE183" s="19">
        <f>$L$183-L183</f>
        <v>0</v>
      </c>
      <c r="AF183" s="19">
        <f>MacroSpline($I$183:$I$193,Y$183:Y$193,$H183)</f>
        <v>0.17584592623125633</v>
      </c>
      <c r="AG183" s="19">
        <f t="shared" ref="AG183:AJ193" si="441">MacroSpline($I$183:$I$193,Z$183:Z$193,$H183)</f>
        <v>9.3523940123774411E-3</v>
      </c>
      <c r="AH183" s="19">
        <f t="shared" si="441"/>
        <v>0.58139133643507224</v>
      </c>
      <c r="AI183" s="19">
        <f t="shared" si="441"/>
        <v>8.5816112036862555E-2</v>
      </c>
      <c r="AJ183" s="19">
        <f t="shared" si="441"/>
        <v>0.28218403986304363</v>
      </c>
      <c r="AM183" s="14">
        <v>1900</v>
      </c>
      <c r="AN183" s="14">
        <f t="shared" si="348"/>
        <v>68.973471860451781</v>
      </c>
      <c r="AO183" s="14">
        <f t="shared" si="349"/>
        <v>19.186605636703053</v>
      </c>
      <c r="AP183" s="14">
        <f t="shared" si="350"/>
        <v>9.941508216770071</v>
      </c>
      <c r="AQ183" s="14">
        <f t="shared" si="351"/>
        <v>30.934424857311029</v>
      </c>
      <c r="AR183" s="14">
        <f t="shared" si="352"/>
        <v>7.3116918153798611</v>
      </c>
      <c r="AS183" s="14">
        <f t="shared" si="353"/>
        <v>1.5992413342877656</v>
      </c>
      <c r="AU183" s="14">
        <f t="shared" si="354"/>
        <v>67.256944368375045</v>
      </c>
      <c r="AV183" s="14">
        <f t="shared" si="416"/>
        <v>18.439625172814409</v>
      </c>
      <c r="AW183" s="14">
        <f t="shared" si="416"/>
        <v>9.6894229513363861</v>
      </c>
      <c r="AX183" s="14">
        <f t="shared" si="416"/>
        <v>30.398568662714876</v>
      </c>
      <c r="AY183" s="14">
        <f t="shared" si="416"/>
        <v>7.2031551489058909</v>
      </c>
      <c r="AZ183" s="14">
        <f t="shared" si="417"/>
        <v>1.5261724326034845</v>
      </c>
      <c r="BP183" s="14">
        <f t="shared" si="357"/>
        <v>71.553008571673473</v>
      </c>
      <c r="BQ183" s="14">
        <f t="shared" si="358"/>
        <v>19.491178471708302</v>
      </c>
      <c r="BR183" s="14">
        <f t="shared" si="358"/>
        <v>10.501633405105657</v>
      </c>
      <c r="BS183" s="14">
        <f t="shared" si="358"/>
        <v>32.239321048773206</v>
      </c>
      <c r="BT183" s="14">
        <f t="shared" si="317"/>
        <v>7.541266584144374</v>
      </c>
      <c r="BU183" s="14">
        <f t="shared" si="300"/>
        <v>1.7796090619419243</v>
      </c>
      <c r="BW183" s="14">
        <f t="shared" si="359"/>
        <v>71.048125238536898</v>
      </c>
      <c r="BX183" s="14">
        <f t="shared" si="360"/>
        <v>19.30886178565806</v>
      </c>
      <c r="BY183" s="14">
        <f t="shared" si="360"/>
        <v>10.420235179004678</v>
      </c>
      <c r="BZ183" s="14">
        <f t="shared" si="360"/>
        <v>32.069109146738029</v>
      </c>
      <c r="CA183" s="14">
        <f t="shared" si="318"/>
        <v>7.5042012209646396</v>
      </c>
      <c r="CB183" s="14">
        <f t="shared" si="301"/>
        <v>1.7457179061714978</v>
      </c>
      <c r="CY183" s="14">
        <f t="shared" si="365"/>
        <v>70.516799019538595</v>
      </c>
      <c r="CZ183" s="14">
        <f t="shared" si="366"/>
        <v>19.220268561473837</v>
      </c>
      <c r="DA183" s="14">
        <f t="shared" si="366"/>
        <v>10.256214767703554</v>
      </c>
      <c r="DB183" s="14">
        <f t="shared" si="366"/>
        <v>31.855974777956437</v>
      </c>
      <c r="DC183" s="14">
        <f t="shared" si="321"/>
        <v>7.4618774155745982</v>
      </c>
      <c r="DD183" s="14">
        <f t="shared" si="304"/>
        <v>1.7224634968301764</v>
      </c>
      <c r="DF183" s="14">
        <f t="shared" si="367"/>
        <v>70.913618397674043</v>
      </c>
      <c r="DG183" s="14">
        <f t="shared" si="368"/>
        <v>19.171902563875861</v>
      </c>
      <c r="DH183" s="14">
        <f t="shared" si="368"/>
        <v>10.625512767545427</v>
      </c>
      <c r="DI183" s="14">
        <f t="shared" si="368"/>
        <v>31.959785566983452</v>
      </c>
      <c r="DJ183" s="14">
        <f t="shared" si="322"/>
        <v>7.4766990264701292</v>
      </c>
      <c r="DK183" s="14">
        <f t="shared" si="305"/>
        <v>1.6797184727991823</v>
      </c>
      <c r="DM183" s="14">
        <f t="shared" si="369"/>
        <v>64.883134522318016</v>
      </c>
      <c r="DN183" s="14">
        <f t="shared" si="370"/>
        <v>17.943001764582927</v>
      </c>
      <c r="DO183" s="14">
        <f t="shared" si="370"/>
        <v>10.229853178151409</v>
      </c>
      <c r="DP183" s="14">
        <f t="shared" si="370"/>
        <v>28.557027019294683</v>
      </c>
      <c r="DQ183" s="14">
        <f t="shared" si="323"/>
        <v>6.9455368265369737</v>
      </c>
      <c r="DR183" s="14">
        <f t="shared" si="306"/>
        <v>1.2077157337520203</v>
      </c>
      <c r="EH183" s="14">
        <f t="shared" si="373"/>
        <v>73.990305030173218</v>
      </c>
      <c r="EI183" s="14">
        <f t="shared" si="374"/>
        <v>20.789429259368475</v>
      </c>
      <c r="EJ183" s="14">
        <f t="shared" si="374"/>
        <v>11.180310149036156</v>
      </c>
      <c r="EK183" s="14">
        <f t="shared" si="374"/>
        <v>32.598371690937931</v>
      </c>
      <c r="EL183" s="14">
        <f t="shared" si="325"/>
        <v>7.6376337318931729</v>
      </c>
      <c r="EM183" s="14">
        <f t="shared" si="308"/>
        <v>1.7845601989374806</v>
      </c>
      <c r="EO183" s="14">
        <f t="shared" si="375"/>
        <v>69.534647843422192</v>
      </c>
      <c r="EP183" s="14">
        <f t="shared" si="376"/>
        <v>18.483119759154743</v>
      </c>
      <c r="EQ183" s="14">
        <f t="shared" si="376"/>
        <v>10.133428567703836</v>
      </c>
      <c r="ER183" s="14">
        <f t="shared" si="376"/>
        <v>31.75990426472266</v>
      </c>
      <c r="ES183" s="14">
        <f t="shared" si="326"/>
        <v>7.4410215328376399</v>
      </c>
      <c r="ET183" s="14">
        <f t="shared" si="309"/>
        <v>1.7171737190033163</v>
      </c>
      <c r="EV183" s="14">
        <f t="shared" si="377"/>
        <v>71.704862932264447</v>
      </c>
      <c r="EW183" s="14">
        <f t="shared" si="378"/>
        <v>19.771491450534853</v>
      </c>
      <c r="EX183" s="14">
        <f t="shared" si="378"/>
        <v>11.15128600053291</v>
      </c>
      <c r="EY183" s="14">
        <f t="shared" si="378"/>
        <v>31.109500464899316</v>
      </c>
      <c r="EZ183" s="14">
        <f t="shared" si="327"/>
        <v>7.7456423966891075</v>
      </c>
      <c r="FA183" s="14">
        <f t="shared" si="310"/>
        <v>1.9269426196082602</v>
      </c>
      <c r="FC183" s="14">
        <f t="shared" si="379"/>
        <v>67.397135799201479</v>
      </c>
      <c r="FD183" s="14">
        <f t="shared" si="380"/>
        <v>17.685969400665009</v>
      </c>
      <c r="FE183" s="14">
        <f t="shared" si="380"/>
        <v>10.74952565890235</v>
      </c>
      <c r="FF183" s="14">
        <f t="shared" si="380"/>
        <v>28.521339214368403</v>
      </c>
      <c r="FG183" s="14">
        <f t="shared" si="328"/>
        <v>8.0211973817867417</v>
      </c>
      <c r="FH183" s="14">
        <f t="shared" si="311"/>
        <v>2.4191041434789762</v>
      </c>
      <c r="FJ183" s="14">
        <f t="shared" si="381"/>
        <v>69.700080262583171</v>
      </c>
      <c r="FK183" s="14">
        <f t="shared" si="382"/>
        <v>18.515241373469021</v>
      </c>
      <c r="FL183" s="14">
        <f t="shared" si="382"/>
        <v>10.712609636424796</v>
      </c>
      <c r="FM183" s="14">
        <f t="shared" si="382"/>
        <v>31.471226483913711</v>
      </c>
      <c r="FN183" s="14">
        <f t="shared" si="329"/>
        <v>7.4105052009034349</v>
      </c>
      <c r="FO183" s="14">
        <f t="shared" si="312"/>
        <v>1.5904975678722031</v>
      </c>
    </row>
    <row r="184" spans="1:171" ht="13.15" x14ac:dyDescent="0.2">
      <c r="B184" s="19">
        <v>23.1</v>
      </c>
      <c r="C184" s="19">
        <v>12.07</v>
      </c>
      <c r="D184" s="19">
        <v>41.6</v>
      </c>
      <c r="E184" s="19">
        <v>9</v>
      </c>
      <c r="F184" s="19">
        <f t="shared" si="330"/>
        <v>4.2419221209610605</v>
      </c>
      <c r="G184" s="19">
        <v>20.2</v>
      </c>
      <c r="H184" s="19">
        <v>200</v>
      </c>
      <c r="I184" s="19">
        <v>153</v>
      </c>
      <c r="J184" s="19">
        <f t="shared" si="331"/>
        <v>-0.39</v>
      </c>
      <c r="K184" s="19">
        <f t="shared" si="438"/>
        <v>-1.8</v>
      </c>
      <c r="L184" s="19">
        <f t="shared" si="419"/>
        <v>90.011922120961074</v>
      </c>
      <c r="N184">
        <v>2012</v>
      </c>
      <c r="P184" s="19">
        <v>200</v>
      </c>
      <c r="Q184">
        <f t="shared" ref="Q184:Q193" si="442">B$183-AF184</f>
        <v>22.776604551051815</v>
      </c>
      <c r="R184">
        <f t="shared" si="439"/>
        <v>12.02298850703896</v>
      </c>
      <c r="S184">
        <f t="shared" si="439"/>
        <v>40.684368652769081</v>
      </c>
      <c r="T184">
        <f t="shared" si="439"/>
        <v>8.8591291139103667</v>
      </c>
      <c r="U184">
        <f t="shared" si="439"/>
        <v>3.8709809062185281</v>
      </c>
      <c r="W184" s="19">
        <f t="shared" si="425"/>
        <v>-1.7978503899723108</v>
      </c>
      <c r="X184" s="19">
        <f t="shared" si="426"/>
        <v>88.214071730988763</v>
      </c>
      <c r="Y184" s="19">
        <f t="shared" ref="Y184:Y193" si="443">B$183-B184</f>
        <v>0.69999999999999929</v>
      </c>
      <c r="Z184" s="19">
        <f t="shared" si="440"/>
        <v>3.9999999999999147E-2</v>
      </c>
      <c r="AA184" s="19">
        <f t="shared" si="440"/>
        <v>2.2999999999999972</v>
      </c>
      <c r="AB184" s="19">
        <f t="shared" si="440"/>
        <v>0.33999999999999986</v>
      </c>
      <c r="AC184" s="19">
        <f t="shared" si="440"/>
        <v>1.109583875015681</v>
      </c>
      <c r="AE184" s="19">
        <f t="shared" ref="AE184:AE193" si="444">$L$183-L184</f>
        <v>4.4895838750156685</v>
      </c>
      <c r="AF184" s="19">
        <f t="shared" ref="AF184:AF193" si="445">MacroSpline($I$183:$I$193,Y$183:Y$193,$H184)</f>
        <v>1.0233954489481873</v>
      </c>
      <c r="AG184" s="19">
        <f t="shared" si="441"/>
        <v>8.7011492961039077E-2</v>
      </c>
      <c r="AH184" s="19">
        <f t="shared" si="441"/>
        <v>3.2156313472309184</v>
      </c>
      <c r="AI184" s="19">
        <f t="shared" si="441"/>
        <v>0.48087088608963302</v>
      </c>
      <c r="AJ184" s="19">
        <f t="shared" si="441"/>
        <v>1.4805250897582134</v>
      </c>
      <c r="AM184" s="14">
        <v>1910</v>
      </c>
      <c r="AN184" s="14">
        <f t="shared" si="348"/>
        <v>68.92324619292296</v>
      </c>
      <c r="AO184" s="14">
        <f t="shared" si="349"/>
        <v>19.175225063442362</v>
      </c>
      <c r="AP184" s="14">
        <f t="shared" si="350"/>
        <v>9.9333146586271592</v>
      </c>
      <c r="AQ184" s="14">
        <f t="shared" si="351"/>
        <v>30.910810897727622</v>
      </c>
      <c r="AR184" s="14">
        <f t="shared" si="352"/>
        <v>7.3077282094308806</v>
      </c>
      <c r="AS184" s="14">
        <f t="shared" si="353"/>
        <v>1.5961673636949314</v>
      </c>
      <c r="AU184" s="14">
        <f t="shared" si="354"/>
        <v>67.202080027558679</v>
      </c>
      <c r="AV184" s="14">
        <f t="shared" si="416"/>
        <v>18.426458454298157</v>
      </c>
      <c r="AW184" s="14">
        <f t="shared" si="416"/>
        <v>9.6821913383828822</v>
      </c>
      <c r="AX184" s="14">
        <f t="shared" si="416"/>
        <v>30.372161865896889</v>
      </c>
      <c r="AY184" s="14">
        <f t="shared" si="416"/>
        <v>7.1986736898772268</v>
      </c>
      <c r="AZ184" s="14">
        <f t="shared" si="417"/>
        <v>1.5225946791035243</v>
      </c>
      <c r="BP184" s="14">
        <f t="shared" si="357"/>
        <v>71.496640343680141</v>
      </c>
      <c r="BQ184" s="14">
        <f t="shared" si="358"/>
        <v>19.477513673888765</v>
      </c>
      <c r="BR184" s="14">
        <f t="shared" si="358"/>
        <v>10.493930668796924</v>
      </c>
      <c r="BS184" s="14">
        <f t="shared" si="358"/>
        <v>32.212928673445873</v>
      </c>
      <c r="BT184" s="14">
        <f t="shared" si="317"/>
        <v>7.5368394548590931</v>
      </c>
      <c r="BU184" s="14">
        <f t="shared" si="300"/>
        <v>1.7754278726894963</v>
      </c>
      <c r="BW184" s="14">
        <f t="shared" si="359"/>
        <v>70.993144063208618</v>
      </c>
      <c r="BX184" s="14">
        <f t="shared" si="360"/>
        <v>19.295559896110973</v>
      </c>
      <c r="BY184" s="14">
        <f t="shared" si="360"/>
        <v>10.411793514352382</v>
      </c>
      <c r="BZ184" s="14">
        <f t="shared" si="360"/>
        <v>32.044125253533352</v>
      </c>
      <c r="CA184" s="14">
        <f t="shared" si="318"/>
        <v>7.4998473627700406</v>
      </c>
      <c r="CB184" s="14">
        <f t="shared" si="301"/>
        <v>1.7418180364418729</v>
      </c>
      <c r="CY184" s="14">
        <f t="shared" si="365"/>
        <v>70.467817301317211</v>
      </c>
      <c r="CZ184" s="14">
        <f t="shared" si="366"/>
        <v>19.208342219034574</v>
      </c>
      <c r="DA184" s="14">
        <f t="shared" si="366"/>
        <v>10.250934354249065</v>
      </c>
      <c r="DB184" s="14">
        <f t="shared" si="366"/>
        <v>31.831922611450221</v>
      </c>
      <c r="DC184" s="14">
        <f t="shared" si="321"/>
        <v>7.4579584753833572</v>
      </c>
      <c r="DD184" s="14">
        <f t="shared" si="304"/>
        <v>1.7186596411999897</v>
      </c>
      <c r="DF184" s="14">
        <f t="shared" si="367"/>
        <v>70.865265707138207</v>
      </c>
      <c r="DG184" s="14">
        <f t="shared" si="368"/>
        <v>19.160286073906853</v>
      </c>
      <c r="DH184" s="14">
        <f t="shared" si="368"/>
        <v>10.619648567149174</v>
      </c>
      <c r="DI184" s="14">
        <f t="shared" si="368"/>
        <v>31.936303171874695</v>
      </c>
      <c r="DJ184" s="14">
        <f t="shared" si="322"/>
        <v>7.472866148533992</v>
      </c>
      <c r="DK184" s="14">
        <f t="shared" si="305"/>
        <v>1.6761617456734905</v>
      </c>
      <c r="DM184" s="14">
        <f t="shared" si="369"/>
        <v>64.833035396323297</v>
      </c>
      <c r="DN184" s="14">
        <f t="shared" si="370"/>
        <v>17.93022329458649</v>
      </c>
      <c r="DO184" s="14">
        <f t="shared" si="370"/>
        <v>10.223993352531593</v>
      </c>
      <c r="DP184" s="14">
        <f t="shared" si="370"/>
        <v>28.532544771809036</v>
      </c>
      <c r="DQ184" s="14">
        <f t="shared" si="323"/>
        <v>6.9413762857299979</v>
      </c>
      <c r="DR184" s="14">
        <f t="shared" si="306"/>
        <v>1.2048976916661731</v>
      </c>
      <c r="EH184" s="14">
        <f t="shared" si="373"/>
        <v>73.94314431398729</v>
      </c>
      <c r="EI184" s="14">
        <f t="shared" si="374"/>
        <v>20.779064419788227</v>
      </c>
      <c r="EJ184" s="14">
        <f t="shared" si="374"/>
        <v>11.175746693503029</v>
      </c>
      <c r="EK184" s="14">
        <f t="shared" si="374"/>
        <v>32.574271593027355</v>
      </c>
      <c r="EL184" s="14">
        <f t="shared" si="325"/>
        <v>7.6336829436546108</v>
      </c>
      <c r="EM184" s="14">
        <f t="shared" si="308"/>
        <v>1.7803786640140773</v>
      </c>
      <c r="EO184" s="14">
        <f t="shared" si="375"/>
        <v>69.481203899810097</v>
      </c>
      <c r="EP184" s="14">
        <f t="shared" si="376"/>
        <v>18.470226523217836</v>
      </c>
      <c r="EQ184" s="14">
        <f t="shared" si="376"/>
        <v>10.126256777864757</v>
      </c>
      <c r="ER184" s="14">
        <f t="shared" si="376"/>
        <v>31.73427739152087</v>
      </c>
      <c r="ES184" s="14">
        <f t="shared" si="326"/>
        <v>7.4369402628202117</v>
      </c>
      <c r="ET184" s="14">
        <f t="shared" si="309"/>
        <v>1.7135029443864243</v>
      </c>
      <c r="EV184" s="14">
        <f t="shared" si="377"/>
        <v>71.656779990532542</v>
      </c>
      <c r="EW184" s="14">
        <f t="shared" si="378"/>
        <v>19.758951068531026</v>
      </c>
      <c r="EX184" s="14">
        <f t="shared" si="378"/>
        <v>11.148063996736987</v>
      </c>
      <c r="EY184" s="14">
        <f t="shared" si="378"/>
        <v>31.085917411651351</v>
      </c>
      <c r="EZ184" s="14">
        <f t="shared" si="327"/>
        <v>7.7416842649576649</v>
      </c>
      <c r="FA184" s="14">
        <f t="shared" si="310"/>
        <v>1.9221632486555089</v>
      </c>
      <c r="FC184" s="14">
        <f t="shared" si="379"/>
        <v>67.341035932148159</v>
      </c>
      <c r="FD184" s="14">
        <f t="shared" si="380"/>
        <v>17.670502915395211</v>
      </c>
      <c r="FE184" s="14">
        <f t="shared" si="380"/>
        <v>10.742382193962548</v>
      </c>
      <c r="FF184" s="14">
        <f t="shared" si="380"/>
        <v>28.496989906672642</v>
      </c>
      <c r="FG184" s="14">
        <f t="shared" si="328"/>
        <v>8.01718377363229</v>
      </c>
      <c r="FH184" s="14">
        <f t="shared" si="311"/>
        <v>2.413977142485475</v>
      </c>
      <c r="FJ184" s="14">
        <f t="shared" si="381"/>
        <v>69.649316649399864</v>
      </c>
      <c r="FK184" s="14">
        <f t="shared" si="382"/>
        <v>18.502256590209164</v>
      </c>
      <c r="FL184" s="14">
        <f t="shared" si="382"/>
        <v>10.706979986165697</v>
      </c>
      <c r="FM184" s="14">
        <f t="shared" si="382"/>
        <v>31.446321163679066</v>
      </c>
      <c r="FN184" s="14">
        <f t="shared" si="329"/>
        <v>7.4066634859765772</v>
      </c>
      <c r="FO184" s="14">
        <f t="shared" si="312"/>
        <v>1.5870954233693566</v>
      </c>
    </row>
    <row r="185" spans="1:171" ht="13.15" x14ac:dyDescent="0.2">
      <c r="B185" s="19">
        <v>22.1</v>
      </c>
      <c r="C185" s="19">
        <v>11.9</v>
      </c>
      <c r="D185" s="19">
        <v>38.9</v>
      </c>
      <c r="E185" s="19">
        <v>8.58</v>
      </c>
      <c r="F185" s="19">
        <f t="shared" si="330"/>
        <v>3.2158101483239014</v>
      </c>
      <c r="G185" s="19">
        <v>20.2</v>
      </c>
      <c r="H185" s="19">
        <v>400</v>
      </c>
      <c r="I185" s="19">
        <v>311</v>
      </c>
      <c r="J185" s="19">
        <f t="shared" si="331"/>
        <v>-0.36</v>
      </c>
      <c r="K185" s="19">
        <f t="shared" si="438"/>
        <v>-1.83</v>
      </c>
      <c r="L185" s="19">
        <f t="shared" si="419"/>
        <v>84.695810148323901</v>
      </c>
      <c r="N185">
        <v>2012</v>
      </c>
      <c r="P185" s="19">
        <v>400</v>
      </c>
      <c r="Q185">
        <f t="shared" si="442"/>
        <v>21.686676765346935</v>
      </c>
      <c r="R185">
        <f t="shared" si="439"/>
        <v>11.796764738306042</v>
      </c>
      <c r="S185">
        <f t="shared" si="439"/>
        <v>37.995718619012322</v>
      </c>
      <c r="T185">
        <f t="shared" si="439"/>
        <v>8.4394459624281488</v>
      </c>
      <c r="U185">
        <f t="shared" si="439"/>
        <v>2.9453774864187374</v>
      </c>
      <c r="W185" s="19">
        <f t="shared" si="425"/>
        <v>-1.8318265768117215</v>
      </c>
      <c r="X185" s="19">
        <f t="shared" si="426"/>
        <v>82.863983571512179</v>
      </c>
      <c r="Y185" s="19">
        <f t="shared" si="443"/>
        <v>1.6999999999999993</v>
      </c>
      <c r="Z185" s="19">
        <f t="shared" si="440"/>
        <v>0.20999999999999908</v>
      </c>
      <c r="AA185" s="19">
        <f t="shared" si="440"/>
        <v>5</v>
      </c>
      <c r="AB185" s="19">
        <f t="shared" si="440"/>
        <v>0.75999999999999979</v>
      </c>
      <c r="AC185" s="19">
        <f t="shared" si="440"/>
        <v>2.13569584765284</v>
      </c>
      <c r="AE185" s="19">
        <f t="shared" si="444"/>
        <v>9.8056958476528422</v>
      </c>
      <c r="AF185" s="19">
        <f t="shared" si="445"/>
        <v>2.113323234653067</v>
      </c>
      <c r="AG185" s="19">
        <f t="shared" si="441"/>
        <v>0.31323526169395777</v>
      </c>
      <c r="AH185" s="19">
        <f t="shared" si="441"/>
        <v>5.904281380987678</v>
      </c>
      <c r="AI185" s="19">
        <f t="shared" si="441"/>
        <v>0.90055403757185182</v>
      </c>
      <c r="AJ185" s="19">
        <f t="shared" si="441"/>
        <v>2.4061285095580041</v>
      </c>
      <c r="AM185" s="14">
        <v>1920</v>
      </c>
      <c r="AN185" s="14">
        <f t="shared" si="348"/>
        <v>68.873199618262916</v>
      </c>
      <c r="AO185" s="14">
        <f t="shared" si="349"/>
        <v>19.163887312183178</v>
      </c>
      <c r="AP185" s="14">
        <f t="shared" si="350"/>
        <v>9.9251459398815491</v>
      </c>
      <c r="AQ185" s="14">
        <f t="shared" si="351"/>
        <v>30.887277927960302</v>
      </c>
      <c r="AR185" s="14">
        <f t="shared" si="352"/>
        <v>7.3037776668172443</v>
      </c>
      <c r="AS185" s="14">
        <f t="shared" si="353"/>
        <v>1.5931107714206467</v>
      </c>
      <c r="AU185" s="14">
        <f t="shared" si="354"/>
        <v>67.147366725596086</v>
      </c>
      <c r="AV185" s="14">
        <f t="shared" si="416"/>
        <v>18.413328725658051</v>
      </c>
      <c r="AW185" s="14">
        <f t="shared" si="416"/>
        <v>9.6749865231219303</v>
      </c>
      <c r="AX185" s="14">
        <f t="shared" si="416"/>
        <v>30.345816704261836</v>
      </c>
      <c r="AY185" s="14">
        <f t="shared" si="416"/>
        <v>7.1942037365384079</v>
      </c>
      <c r="AZ185" s="14">
        <f t="shared" si="417"/>
        <v>1.5190310360158668</v>
      </c>
      <c r="BP185" s="14">
        <f t="shared" si="357"/>
        <v>71.44042773293323</v>
      </c>
      <c r="BQ185" s="14">
        <f t="shared" si="358"/>
        <v>19.463883229692303</v>
      </c>
      <c r="BR185" s="14">
        <f t="shared" si="358"/>
        <v>10.486249919037224</v>
      </c>
      <c r="BS185" s="14">
        <f t="shared" si="358"/>
        <v>32.186606232599914</v>
      </c>
      <c r="BT185" s="14">
        <f t="shared" si="317"/>
        <v>7.5324239369064099</v>
      </c>
      <c r="BU185" s="14">
        <f t="shared" si="300"/>
        <v>1.7712644146973844</v>
      </c>
      <c r="BW185" s="14">
        <f t="shared" si="359"/>
        <v>70.938325208423308</v>
      </c>
      <c r="BX185" s="14">
        <f t="shared" si="360"/>
        <v>19.28229719042799</v>
      </c>
      <c r="BY185" s="14">
        <f t="shared" si="360"/>
        <v>10.403374140283603</v>
      </c>
      <c r="BZ185" s="14">
        <f t="shared" si="360"/>
        <v>32.019212663060664</v>
      </c>
      <c r="CA185" s="14">
        <f t="shared" si="318"/>
        <v>7.4955054112544346</v>
      </c>
      <c r="CB185" s="14">
        <f t="shared" si="301"/>
        <v>1.7379358033966144</v>
      </c>
      <c r="CY185" s="14">
        <f t="shared" si="365"/>
        <v>70.419009887227645</v>
      </c>
      <c r="CZ185" s="14">
        <f t="shared" si="366"/>
        <v>19.196457924240143</v>
      </c>
      <c r="DA185" s="14">
        <f t="shared" si="366"/>
        <v>10.245679480196575</v>
      </c>
      <c r="DB185" s="14">
        <f t="shared" si="366"/>
        <v>31.807946538531482</v>
      </c>
      <c r="DC185" s="14">
        <f t="shared" si="321"/>
        <v>7.4540522436396435</v>
      </c>
      <c r="DD185" s="14">
        <f t="shared" si="304"/>
        <v>1.71487370061981</v>
      </c>
      <c r="DF185" s="14">
        <f t="shared" si="367"/>
        <v>70.817077904318396</v>
      </c>
      <c r="DG185" s="14">
        <f t="shared" si="368"/>
        <v>19.148709565826842</v>
      </c>
      <c r="DH185" s="14">
        <f t="shared" si="368"/>
        <v>10.613809575408755</v>
      </c>
      <c r="DI185" s="14">
        <f t="shared" si="368"/>
        <v>31.912892807994417</v>
      </c>
      <c r="DJ185" s="14">
        <f t="shared" si="322"/>
        <v>7.4690450346282597</v>
      </c>
      <c r="DK185" s="14">
        <f t="shared" si="305"/>
        <v>1.6726209204601137</v>
      </c>
      <c r="DM185" s="14">
        <f t="shared" si="369"/>
        <v>64.783113658881234</v>
      </c>
      <c r="DN185" s="14">
        <f t="shared" si="370"/>
        <v>17.917492593166912</v>
      </c>
      <c r="DO185" s="14">
        <f t="shared" si="370"/>
        <v>10.218163130993187</v>
      </c>
      <c r="DP185" s="14">
        <f t="shared" si="370"/>
        <v>28.508137442508367</v>
      </c>
      <c r="DQ185" s="14">
        <f t="shared" si="323"/>
        <v>6.937228620099642</v>
      </c>
      <c r="DR185" s="14">
        <f t="shared" si="306"/>
        <v>1.2020918721131229</v>
      </c>
      <c r="EH185" s="14">
        <f t="shared" si="373"/>
        <v>73.896141298091777</v>
      </c>
      <c r="EI185" s="14">
        <f t="shared" si="374"/>
        <v>20.768731029823918</v>
      </c>
      <c r="EJ185" s="14">
        <f t="shared" si="374"/>
        <v>11.171199121521806</v>
      </c>
      <c r="EK185" s="14">
        <f t="shared" si="374"/>
        <v>32.550249198467661</v>
      </c>
      <c r="EL185" s="14">
        <f t="shared" si="325"/>
        <v>7.6297443220428027</v>
      </c>
      <c r="EM185" s="14">
        <f t="shared" si="308"/>
        <v>1.7762176262355931</v>
      </c>
      <c r="EO185" s="14">
        <f t="shared" si="375"/>
        <v>69.4279146927623</v>
      </c>
      <c r="EP185" s="14">
        <f t="shared" si="376"/>
        <v>18.457367716673403</v>
      </c>
      <c r="EQ185" s="14">
        <f t="shared" si="376"/>
        <v>10.119103201442829</v>
      </c>
      <c r="ER185" s="14">
        <f t="shared" si="376"/>
        <v>31.708723326747673</v>
      </c>
      <c r="ES185" s="14">
        <f t="shared" si="326"/>
        <v>7.4328707893169774</v>
      </c>
      <c r="ET185" s="14">
        <f t="shared" si="309"/>
        <v>1.7098496585814136</v>
      </c>
      <c r="EV185" s="14">
        <f t="shared" si="377"/>
        <v>71.608831131187955</v>
      </c>
      <c r="EW185" s="14">
        <f t="shared" si="378"/>
        <v>19.746442795389918</v>
      </c>
      <c r="EX185" s="14">
        <f t="shared" si="378"/>
        <v>11.144842547873266</v>
      </c>
      <c r="EY185" s="14">
        <f t="shared" si="378"/>
        <v>31.062402512126621</v>
      </c>
      <c r="EZ185" s="14">
        <f t="shared" si="327"/>
        <v>7.7377367749950672</v>
      </c>
      <c r="FA185" s="14">
        <f t="shared" si="310"/>
        <v>1.9174065008030805</v>
      </c>
      <c r="FC185" s="14">
        <f t="shared" si="379"/>
        <v>67.285118324221671</v>
      </c>
      <c r="FD185" s="14">
        <f t="shared" si="380"/>
        <v>17.655081347683321</v>
      </c>
      <c r="FE185" s="14">
        <f t="shared" si="380"/>
        <v>10.735262041577258</v>
      </c>
      <c r="FF185" s="14">
        <f t="shared" si="380"/>
        <v>28.47271349999307</v>
      </c>
      <c r="FG185" s="14">
        <f t="shared" si="328"/>
        <v>8.0131834914429092</v>
      </c>
      <c r="FH185" s="14">
        <f t="shared" si="311"/>
        <v>2.4088779435251162</v>
      </c>
      <c r="FJ185" s="14">
        <f t="shared" si="381"/>
        <v>69.598692682547053</v>
      </c>
      <c r="FK185" s="14">
        <f t="shared" si="382"/>
        <v>18.48930319874458</v>
      </c>
      <c r="FL185" s="14">
        <f t="shared" si="382"/>
        <v>10.701357821631312</v>
      </c>
      <c r="FM185" s="14">
        <f t="shared" si="382"/>
        <v>31.421487030620629</v>
      </c>
      <c r="FN185" s="14">
        <f t="shared" si="329"/>
        <v>7.4028331597304362</v>
      </c>
      <c r="FO185" s="14">
        <f t="shared" si="312"/>
        <v>1.5837114718200889</v>
      </c>
    </row>
    <row r="186" spans="1:171" ht="13.15" x14ac:dyDescent="0.2">
      <c r="B186" s="19">
        <v>20.8</v>
      </c>
      <c r="C186" s="19">
        <v>11.55</v>
      </c>
      <c r="D186" s="19">
        <v>36.200000000000003</v>
      </c>
      <c r="E186" s="19">
        <v>8.16</v>
      </c>
      <c r="F186" s="19">
        <f t="shared" si="330"/>
        <v>2.4764113190172137</v>
      </c>
      <c r="G186" s="19">
        <v>20.2</v>
      </c>
      <c r="H186" s="19">
        <v>800</v>
      </c>
      <c r="I186" s="19">
        <v>616</v>
      </c>
      <c r="J186" s="19">
        <f t="shared" si="331"/>
        <v>-0.38</v>
      </c>
      <c r="K186" s="19">
        <f t="shared" si="438"/>
        <v>-1.97</v>
      </c>
      <c r="L186" s="19">
        <f t="shared" si="419"/>
        <v>79.186411319017225</v>
      </c>
      <c r="N186">
        <v>2012</v>
      </c>
      <c r="P186" s="19">
        <v>800</v>
      </c>
      <c r="Q186">
        <f t="shared" si="442"/>
        <v>20.340493087577414</v>
      </c>
      <c r="R186">
        <f t="shared" si="439"/>
        <v>11.40537931103048</v>
      </c>
      <c r="S186">
        <f t="shared" si="439"/>
        <v>35.215358290020525</v>
      </c>
      <c r="T186">
        <f t="shared" si="439"/>
        <v>8.0026922750081155</v>
      </c>
      <c r="U186">
        <f t="shared" si="439"/>
        <v>2.2531143076701747</v>
      </c>
      <c r="W186" s="19">
        <f t="shared" si="425"/>
        <v>-1.9693740477105166</v>
      </c>
      <c r="X186" s="19">
        <f t="shared" si="426"/>
        <v>77.217037271306708</v>
      </c>
      <c r="Y186" s="19">
        <f t="shared" si="443"/>
        <v>3</v>
      </c>
      <c r="Z186" s="19">
        <f t="shared" si="440"/>
        <v>0.55999999999999872</v>
      </c>
      <c r="AA186" s="19">
        <f t="shared" si="440"/>
        <v>7.6999999999999957</v>
      </c>
      <c r="AB186" s="19">
        <f t="shared" si="440"/>
        <v>1.1799999999999997</v>
      </c>
      <c r="AC186" s="19">
        <f t="shared" si="440"/>
        <v>2.8750946769595278</v>
      </c>
      <c r="AE186" s="19">
        <f t="shared" si="444"/>
        <v>15.315094676959518</v>
      </c>
      <c r="AF186" s="19">
        <f t="shared" si="445"/>
        <v>3.4595069124225866</v>
      </c>
      <c r="AG186" s="19">
        <f t="shared" si="441"/>
        <v>0.70462068896952001</v>
      </c>
      <c r="AH186" s="19">
        <f t="shared" si="441"/>
        <v>8.6846417099794717</v>
      </c>
      <c r="AI186" s="19">
        <f t="shared" si="441"/>
        <v>1.3373077249918834</v>
      </c>
      <c r="AJ186" s="19">
        <f t="shared" si="441"/>
        <v>3.0983916883065667</v>
      </c>
      <c r="AM186" s="14">
        <v>1930</v>
      </c>
      <c r="AN186" s="14">
        <f t="shared" si="348"/>
        <v>68.823330301350012</v>
      </c>
      <c r="AO186" s="14">
        <f t="shared" si="349"/>
        <v>19.152591910908683</v>
      </c>
      <c r="AP186" s="14">
        <f t="shared" si="350"/>
        <v>9.9170018462773726</v>
      </c>
      <c r="AQ186" s="14">
        <f t="shared" si="351"/>
        <v>30.863825126229884</v>
      </c>
      <c r="AR186" s="14">
        <f t="shared" si="352"/>
        <v>7.2998400546229476</v>
      </c>
      <c r="AS186" s="14">
        <f t="shared" si="353"/>
        <v>1.5900713633111243</v>
      </c>
      <c r="AU186" s="14">
        <f t="shared" si="354"/>
        <v>67.092803225635265</v>
      </c>
      <c r="AV186" s="14">
        <f t="shared" si="416"/>
        <v>18.400235680178497</v>
      </c>
      <c r="AW186" s="14">
        <f t="shared" si="416"/>
        <v>9.6678081989925744</v>
      </c>
      <c r="AX186" s="14">
        <f t="shared" si="416"/>
        <v>30.319532772199572</v>
      </c>
      <c r="AY186" s="14">
        <f t="shared" si="416"/>
        <v>7.1897451996920294</v>
      </c>
      <c r="AZ186" s="14">
        <f t="shared" si="417"/>
        <v>1.5154813745725813</v>
      </c>
      <c r="BP186" s="14">
        <f t="shared" si="357"/>
        <v>71.384369265913037</v>
      </c>
      <c r="BQ186" s="14">
        <f t="shared" si="358"/>
        <v>19.450286852396747</v>
      </c>
      <c r="BR186" s="14">
        <f t="shared" si="358"/>
        <v>10.478590923015485</v>
      </c>
      <c r="BS186" s="14">
        <f t="shared" si="358"/>
        <v>32.160353094883341</v>
      </c>
      <c r="BT186" s="14">
        <f t="shared" si="317"/>
        <v>7.5280199221606185</v>
      </c>
      <c r="BU186" s="14">
        <f t="shared" si="300"/>
        <v>1.7671184734568426</v>
      </c>
      <c r="BW186" s="14">
        <f t="shared" si="359"/>
        <v>70.883666440799729</v>
      </c>
      <c r="BX186" s="14">
        <f t="shared" si="360"/>
        <v>19.269073137053315</v>
      </c>
      <c r="BY186" s="14">
        <f t="shared" si="360"/>
        <v>10.394976823322622</v>
      </c>
      <c r="BZ186" s="14">
        <f t="shared" si="360"/>
        <v>31.994370369126564</v>
      </c>
      <c r="CA186" s="14">
        <f t="shared" si="318"/>
        <v>7.4911752084598557</v>
      </c>
      <c r="CB186" s="14">
        <f t="shared" si="301"/>
        <v>1.7340709028373746</v>
      </c>
      <c r="CY186" s="14">
        <f t="shared" si="365"/>
        <v>70.370374572627554</v>
      </c>
      <c r="CZ186" s="14">
        <f t="shared" si="366"/>
        <v>19.184615162791964</v>
      </c>
      <c r="DA186" s="14">
        <f t="shared" si="366"/>
        <v>10.240449713310202</v>
      </c>
      <c r="DB186" s="14">
        <f t="shared" si="366"/>
        <v>31.784045682600325</v>
      </c>
      <c r="DC186" s="14">
        <f t="shared" si="321"/>
        <v>7.4501585678860458</v>
      </c>
      <c r="DD186" s="14">
        <f t="shared" si="304"/>
        <v>1.7111054460390145</v>
      </c>
      <c r="DF186" s="14">
        <f t="shared" si="367"/>
        <v>70.769052816774916</v>
      </c>
      <c r="DG186" s="14">
        <f t="shared" si="368"/>
        <v>19.137172519234763</v>
      </c>
      <c r="DH186" s="14">
        <f t="shared" si="368"/>
        <v>10.607995380323956</v>
      </c>
      <c r="DI186" s="14">
        <f t="shared" si="368"/>
        <v>31.889553596302783</v>
      </c>
      <c r="DJ186" s="14">
        <f t="shared" si="322"/>
        <v>7.4652355376193622</v>
      </c>
      <c r="DK186" s="14">
        <f t="shared" si="305"/>
        <v>1.6690957832940549</v>
      </c>
      <c r="DM186" s="14">
        <f t="shared" si="369"/>
        <v>64.733366705998804</v>
      </c>
      <c r="DN186" s="14">
        <f t="shared" si="370"/>
        <v>17.904808957581032</v>
      </c>
      <c r="DO186" s="14">
        <f t="shared" si="370"/>
        <v>10.212361960425891</v>
      </c>
      <c r="DP186" s="14">
        <f t="shared" si="370"/>
        <v>28.483804027459929</v>
      </c>
      <c r="DQ186" s="14">
        <f t="shared" si="323"/>
        <v>6.9330936607930731</v>
      </c>
      <c r="DR186" s="14">
        <f t="shared" si="306"/>
        <v>1.1992980997388836</v>
      </c>
      <c r="EH186" s="14">
        <f t="shared" si="373"/>
        <v>73.849293546459521</v>
      </c>
      <c r="EI186" s="14">
        <f t="shared" si="374"/>
        <v>20.758428473923047</v>
      </c>
      <c r="EJ186" s="14">
        <f t="shared" si="374"/>
        <v>11.166667121011074</v>
      </c>
      <c r="EK186" s="14">
        <f t="shared" si="374"/>
        <v>32.526303468814724</v>
      </c>
      <c r="EL186" s="14">
        <f t="shared" si="325"/>
        <v>7.6258177041579414</v>
      </c>
      <c r="EM186" s="14">
        <f t="shared" si="308"/>
        <v>1.7720767785527363</v>
      </c>
      <c r="EO186" s="14">
        <f t="shared" si="375"/>
        <v>69.374778216439694</v>
      </c>
      <c r="EP186" s="14">
        <f t="shared" si="376"/>
        <v>18.444542929040253</v>
      </c>
      <c r="EQ186" s="14">
        <f t="shared" si="376"/>
        <v>10.111967635075162</v>
      </c>
      <c r="ER186" s="14">
        <f t="shared" si="376"/>
        <v>31.68324116024667</v>
      </c>
      <c r="ES186" s="14">
        <f t="shared" si="326"/>
        <v>7.4288129461604973</v>
      </c>
      <c r="ET186" s="14">
        <f t="shared" si="309"/>
        <v>1.7062135459171186</v>
      </c>
      <c r="EV186" s="14">
        <f t="shared" si="377"/>
        <v>71.561014077353065</v>
      </c>
      <c r="EW186" s="14">
        <f t="shared" si="378"/>
        <v>19.733966220362049</v>
      </c>
      <c r="EX186" s="14">
        <f t="shared" si="378"/>
        <v>11.141621724562089</v>
      </c>
      <c r="EY186" s="14">
        <f t="shared" si="378"/>
        <v>31.03895450748508</v>
      </c>
      <c r="EZ186" s="14">
        <f t="shared" si="327"/>
        <v>7.7337997525536739</v>
      </c>
      <c r="FA186" s="14">
        <f t="shared" si="310"/>
        <v>1.9126718723901659</v>
      </c>
      <c r="FC186" s="14">
        <f t="shared" si="379"/>
        <v>67.229380629070661</v>
      </c>
      <c r="FD186" s="14">
        <f t="shared" si="380"/>
        <v>17.639704174846401</v>
      </c>
      <c r="FE186" s="14">
        <f t="shared" si="380"/>
        <v>10.728164871194611</v>
      </c>
      <c r="FF186" s="14">
        <f t="shared" si="380"/>
        <v>28.448509118047127</v>
      </c>
      <c r="FG186" s="14">
        <f t="shared" si="328"/>
        <v>8.0091963558504187</v>
      </c>
      <c r="FH186" s="14">
        <f t="shared" si="311"/>
        <v>2.4038061091321081</v>
      </c>
      <c r="FJ186" s="14">
        <f t="shared" si="381"/>
        <v>69.548207086116577</v>
      </c>
      <c r="FK186" s="14">
        <f t="shared" si="382"/>
        <v>18.476380971669158</v>
      </c>
      <c r="FL186" s="14">
        <f t="shared" si="382"/>
        <v>10.695743127661629</v>
      </c>
      <c r="FM186" s="14">
        <f t="shared" si="382"/>
        <v>31.39672341306682</v>
      </c>
      <c r="FN186" s="14">
        <f t="shared" si="329"/>
        <v>7.399014101216622</v>
      </c>
      <c r="FO186" s="14">
        <f t="shared" si="312"/>
        <v>1.580345472502338</v>
      </c>
    </row>
    <row r="187" spans="1:171" ht="13.15" x14ac:dyDescent="0.2">
      <c r="B187" s="19">
        <v>19.5</v>
      </c>
      <c r="C187" s="19">
        <v>11.12</v>
      </c>
      <c r="D187" s="19">
        <v>33.4</v>
      </c>
      <c r="E187" s="19">
        <v>7.71</v>
      </c>
      <c r="F187" s="19">
        <f t="shared" si="330"/>
        <v>1.8829399909243882</v>
      </c>
      <c r="G187" s="19">
        <v>20.2</v>
      </c>
      <c r="H187" s="19">
        <v>1600</v>
      </c>
      <c r="I187" s="19">
        <v>1210</v>
      </c>
      <c r="J187" s="19">
        <f t="shared" si="331"/>
        <v>-0.4</v>
      </c>
      <c r="K187" s="19">
        <f t="shared" si="438"/>
        <v>-2.3199999999999998</v>
      </c>
      <c r="L187" s="19">
        <f t="shared" si="419"/>
        <v>73.612939990924374</v>
      </c>
      <c r="N187">
        <v>2012</v>
      </c>
      <c r="P187" s="19">
        <v>1600</v>
      </c>
      <c r="Q187">
        <f t="shared" si="442"/>
        <v>18.920509990355129</v>
      </c>
      <c r="R187">
        <f t="shared" si="439"/>
        <v>10.88505519985166</v>
      </c>
      <c r="S187">
        <f t="shared" si="439"/>
        <v>32.254819618943763</v>
      </c>
      <c r="T187">
        <f t="shared" si="439"/>
        <v>7.5316522892551969</v>
      </c>
      <c r="U187">
        <f t="shared" si="439"/>
        <v>1.702215607800035</v>
      </c>
      <c r="W187" s="19">
        <f t="shared" si="425"/>
        <v>-2.3186872847185924</v>
      </c>
      <c r="X187" s="19">
        <f t="shared" si="426"/>
        <v>71.294252706205782</v>
      </c>
      <c r="Y187" s="19">
        <f t="shared" si="443"/>
        <v>4.3000000000000007</v>
      </c>
      <c r="Z187" s="19">
        <f t="shared" si="440"/>
        <v>0.99000000000000021</v>
      </c>
      <c r="AA187" s="19">
        <f t="shared" si="440"/>
        <v>10.5</v>
      </c>
      <c r="AB187" s="19">
        <f t="shared" si="440"/>
        <v>1.63</v>
      </c>
      <c r="AC187" s="19">
        <f t="shared" si="440"/>
        <v>3.4685660050523532</v>
      </c>
      <c r="AE187" s="19">
        <f t="shared" si="444"/>
        <v>20.888566005052368</v>
      </c>
      <c r="AF187" s="19">
        <f t="shared" si="445"/>
        <v>4.8794900096448712</v>
      </c>
      <c r="AG187" s="19">
        <f t="shared" si="441"/>
        <v>1.224944800148339</v>
      </c>
      <c r="AH187" s="19">
        <f t="shared" si="441"/>
        <v>11.645180381056234</v>
      </c>
      <c r="AI187" s="19">
        <f t="shared" si="441"/>
        <v>1.8083477107448029</v>
      </c>
      <c r="AJ187" s="19">
        <f t="shared" si="441"/>
        <v>3.6492903881767065</v>
      </c>
      <c r="AM187" s="14">
        <v>1940</v>
      </c>
      <c r="AN187" s="14">
        <f t="shared" si="348"/>
        <v>68.773636407062568</v>
      </c>
      <c r="AO187" s="14">
        <f t="shared" si="349"/>
        <v>19.141338387602051</v>
      </c>
      <c r="AP187" s="14">
        <f t="shared" si="350"/>
        <v>9.9088821635587525</v>
      </c>
      <c r="AQ187" s="14">
        <f t="shared" si="351"/>
        <v>30.840451670757197</v>
      </c>
      <c r="AR187" s="14">
        <f t="shared" si="352"/>
        <v>7.2959152399319871</v>
      </c>
      <c r="AS187" s="14">
        <f t="shared" si="353"/>
        <v>1.5870489452125787</v>
      </c>
      <c r="AU187" s="14">
        <f t="shared" si="354"/>
        <v>67.038388290824116</v>
      </c>
      <c r="AV187" s="14">
        <f t="shared" si="416"/>
        <v>18.387179011143907</v>
      </c>
      <c r="AW187" s="14">
        <f t="shared" si="416"/>
        <v>9.6606560594338475</v>
      </c>
      <c r="AX187" s="14">
        <f t="shared" si="416"/>
        <v>30.293309664099947</v>
      </c>
      <c r="AY187" s="14">
        <f t="shared" si="416"/>
        <v>7.1852979901406853</v>
      </c>
      <c r="AZ187" s="14">
        <f t="shared" si="417"/>
        <v>1.5119455660057382</v>
      </c>
      <c r="BP187" s="14">
        <f t="shared" si="357"/>
        <v>71.328463469099887</v>
      </c>
      <c r="BQ187" s="14">
        <f t="shared" si="358"/>
        <v>19.436724255279934</v>
      </c>
      <c r="BR187" s="14">
        <f t="shared" si="358"/>
        <v>10.470953447920628</v>
      </c>
      <c r="BS187" s="14">
        <f t="shared" si="358"/>
        <v>32.134168628944174</v>
      </c>
      <c r="BT187" s="14">
        <f t="shared" si="317"/>
        <v>7.523627302496017</v>
      </c>
      <c r="BU187" s="14">
        <f t="shared" si="300"/>
        <v>1.7629898344591277</v>
      </c>
      <c r="BW187" s="14">
        <f t="shared" si="359"/>
        <v>70.829165526956672</v>
      </c>
      <c r="BX187" s="14">
        <f t="shared" si="360"/>
        <v>19.255887204431151</v>
      </c>
      <c r="BY187" s="14">
        <f t="shared" si="360"/>
        <v>10.386601329993725</v>
      </c>
      <c r="BZ187" s="14">
        <f t="shared" si="360"/>
        <v>31.969597365537652</v>
      </c>
      <c r="CA187" s="14">
        <f t="shared" si="318"/>
        <v>7.4868565964283356</v>
      </c>
      <c r="CB187" s="14">
        <f t="shared" si="301"/>
        <v>1.7302230305658108</v>
      </c>
      <c r="CY187" s="14">
        <f t="shared" si="365"/>
        <v>70.321909152874511</v>
      </c>
      <c r="CZ187" s="14">
        <f t="shared" si="366"/>
        <v>19.17281342039146</v>
      </c>
      <c r="DA187" s="14">
        <f t="shared" si="366"/>
        <v>10.235244621354063</v>
      </c>
      <c r="DB187" s="14">
        <f t="shared" si="366"/>
        <v>31.760219167056864</v>
      </c>
      <c r="DC187" s="14">
        <f t="shared" si="321"/>
        <v>7.4462772956651531</v>
      </c>
      <c r="DD187" s="14">
        <f t="shared" si="304"/>
        <v>1.7073546484069819</v>
      </c>
      <c r="DF187" s="14">
        <f t="shared" si="367"/>
        <v>70.72118827206809</v>
      </c>
      <c r="DG187" s="14">
        <f t="shared" si="368"/>
        <v>19.125674413729566</v>
      </c>
      <c r="DH187" s="14">
        <f t="shared" si="368"/>
        <v>10.602205569894561</v>
      </c>
      <c r="DI187" s="14">
        <f t="shared" si="368"/>
        <v>31.866284657759927</v>
      </c>
      <c r="DJ187" s="14">
        <f t="shared" si="322"/>
        <v>7.4614375103737309</v>
      </c>
      <c r="DK187" s="14">
        <f t="shared" si="305"/>
        <v>1.6655861203103126</v>
      </c>
      <c r="DM187" s="14">
        <f t="shared" si="369"/>
        <v>64.683791933682969</v>
      </c>
      <c r="DN187" s="14">
        <f t="shared" si="370"/>
        <v>17.892171685085671</v>
      </c>
      <c r="DO187" s="14">
        <f t="shared" si="370"/>
        <v>10.2065892877194</v>
      </c>
      <c r="DP187" s="14">
        <f t="shared" si="370"/>
        <v>28.459543522730971</v>
      </c>
      <c r="DQ187" s="14">
        <f t="shared" si="323"/>
        <v>6.9289712389574589</v>
      </c>
      <c r="DR187" s="14">
        <f t="shared" si="306"/>
        <v>1.1965161991894657</v>
      </c>
      <c r="EH187" s="14">
        <f t="shared" si="373"/>
        <v>73.802598623063375</v>
      </c>
      <c r="EI187" s="14">
        <f t="shared" si="374"/>
        <v>20.748156136533105</v>
      </c>
      <c r="EJ187" s="14">
        <f t="shared" si="374"/>
        <v>11.16215037988942</v>
      </c>
      <c r="EK187" s="14">
        <f t="shared" si="374"/>
        <v>32.502433365624405</v>
      </c>
      <c r="EL187" s="14">
        <f t="shared" si="325"/>
        <v>7.6219029271002192</v>
      </c>
      <c r="EM187" s="14">
        <f t="shared" si="308"/>
        <v>1.7679558139162133</v>
      </c>
      <c r="EO187" s="14">
        <f t="shared" si="375"/>
        <v>69.321792465003213</v>
      </c>
      <c r="EP187" s="14">
        <f t="shared" si="376"/>
        <v>18.43175174983719</v>
      </c>
      <c r="EQ187" s="14">
        <f t="shared" si="376"/>
        <v>10.104849875398862</v>
      </c>
      <c r="ER187" s="14">
        <f t="shared" si="376"/>
        <v>31.657829981861461</v>
      </c>
      <c r="ES187" s="14">
        <f t="shared" si="326"/>
        <v>7.4247665671833296</v>
      </c>
      <c r="ET187" s="14">
        <f t="shared" si="309"/>
        <v>1.702594290722371</v>
      </c>
      <c r="EV187" s="14">
        <f t="shared" si="377"/>
        <v>71.513326552150218</v>
      </c>
      <c r="EW187" s="14">
        <f t="shared" si="378"/>
        <v>19.721520932697938</v>
      </c>
      <c r="EX187" s="14">
        <f t="shared" si="378"/>
        <v>11.138401597423808</v>
      </c>
      <c r="EY187" s="14">
        <f t="shared" si="378"/>
        <v>31.015572138886679</v>
      </c>
      <c r="EZ187" s="14">
        <f t="shared" si="327"/>
        <v>7.7298730233858457</v>
      </c>
      <c r="FA187" s="14">
        <f t="shared" si="310"/>
        <v>1.9079588597559534</v>
      </c>
      <c r="FC187" s="14">
        <f t="shared" si="379"/>
        <v>67.173820500343822</v>
      </c>
      <c r="FD187" s="14">
        <f t="shared" si="380"/>
        <v>17.624370874201524</v>
      </c>
      <c r="FE187" s="14">
        <f t="shared" si="380"/>
        <v>10.721090352262744</v>
      </c>
      <c r="FF187" s="14">
        <f t="shared" si="380"/>
        <v>28.424375884552248</v>
      </c>
      <c r="FG187" s="14">
        <f t="shared" si="328"/>
        <v>8.0052221874866341</v>
      </c>
      <c r="FH187" s="14">
        <f t="shared" si="311"/>
        <v>2.3987612018406637</v>
      </c>
      <c r="FJ187" s="14">
        <f t="shared" si="381"/>
        <v>69.497858584200273</v>
      </c>
      <c r="FK187" s="14">
        <f t="shared" si="382"/>
        <v>18.463489681576803</v>
      </c>
      <c r="FL187" s="14">
        <f t="shared" si="382"/>
        <v>10.690135889096634</v>
      </c>
      <c r="FM187" s="14">
        <f t="shared" si="382"/>
        <v>31.372029639346049</v>
      </c>
      <c r="FN187" s="14">
        <f t="shared" si="329"/>
        <v>7.3952061894867436</v>
      </c>
      <c r="FO187" s="14">
        <f t="shared" si="312"/>
        <v>1.5769971846940409</v>
      </c>
    </row>
    <row r="188" spans="1:171" ht="13.15" x14ac:dyDescent="0.2">
      <c r="B188" s="19">
        <v>17.899999999999999</v>
      </c>
      <c r="C188" s="19">
        <v>10.44</v>
      </c>
      <c r="D188" s="19">
        <v>30.3</v>
      </c>
      <c r="E188" s="19">
        <v>7.23</v>
      </c>
      <c r="F188" s="19">
        <f t="shared" si="330"/>
        <v>1.4379585584452164</v>
      </c>
      <c r="G188" s="19">
        <v>20.2</v>
      </c>
      <c r="H188" s="19">
        <v>3200</v>
      </c>
      <c r="I188" s="19">
        <v>2400</v>
      </c>
      <c r="J188" s="19">
        <f t="shared" si="331"/>
        <v>-0.42</v>
      </c>
      <c r="K188" s="19">
        <f t="shared" si="438"/>
        <v>-2.2599999999999998</v>
      </c>
      <c r="L188" s="19">
        <f t="shared" si="419"/>
        <v>67.307958558445222</v>
      </c>
      <c r="N188">
        <v>2012</v>
      </c>
      <c r="P188" s="19">
        <v>3200</v>
      </c>
      <c r="Q188">
        <f t="shared" si="442"/>
        <v>17.344346635724389</v>
      </c>
      <c r="R188">
        <f t="shared" si="439"/>
        <v>10.154485577662552</v>
      </c>
      <c r="S188">
        <f t="shared" si="439"/>
        <v>29.196862310987157</v>
      </c>
      <c r="T188">
        <f t="shared" si="439"/>
        <v>7.0467095506172646</v>
      </c>
      <c r="U188">
        <f t="shared" si="439"/>
        <v>1.3031265177901439</v>
      </c>
      <c r="W188" s="19">
        <f t="shared" si="425"/>
        <v>-2.2624279656637185</v>
      </c>
      <c r="X188" s="19">
        <f t="shared" si="426"/>
        <v>65.045530592781503</v>
      </c>
      <c r="Y188" s="19">
        <f t="shared" si="443"/>
        <v>5.9000000000000021</v>
      </c>
      <c r="Z188" s="19">
        <f t="shared" si="440"/>
        <v>1.67</v>
      </c>
      <c r="AA188" s="19">
        <f t="shared" si="440"/>
        <v>13.599999999999998</v>
      </c>
      <c r="AB188" s="19">
        <f t="shared" si="440"/>
        <v>2.1099999999999994</v>
      </c>
      <c r="AC188" s="19">
        <f t="shared" si="440"/>
        <v>3.9135474375315251</v>
      </c>
      <c r="AE188" s="19">
        <f t="shared" si="444"/>
        <v>27.193547437531521</v>
      </c>
      <c r="AF188" s="19">
        <f t="shared" si="445"/>
        <v>6.4556533642756122</v>
      </c>
      <c r="AG188" s="19">
        <f t="shared" si="441"/>
        <v>1.9555144223374481</v>
      </c>
      <c r="AH188" s="19">
        <f t="shared" si="441"/>
        <v>14.70313768901284</v>
      </c>
      <c r="AI188" s="19">
        <f t="shared" si="441"/>
        <v>2.2932904493827353</v>
      </c>
      <c r="AJ188" s="19">
        <f t="shared" si="441"/>
        <v>4.0483794781865976</v>
      </c>
      <c r="AM188" s="14">
        <v>1950</v>
      </c>
      <c r="AN188" s="14">
        <f t="shared" si="348"/>
        <v>68.724116100278934</v>
      </c>
      <c r="AO188" s="14">
        <f t="shared" si="349"/>
        <v>19.130126270246464</v>
      </c>
      <c r="AP188" s="14">
        <f t="shared" si="350"/>
        <v>9.9007866774698208</v>
      </c>
      <c r="AQ188" s="14">
        <f t="shared" si="351"/>
        <v>30.81715673976306</v>
      </c>
      <c r="AR188" s="14">
        <f t="shared" si="352"/>
        <v>7.2920030898283592</v>
      </c>
      <c r="AS188" s="14">
        <f t="shared" si="353"/>
        <v>1.5840433229712234</v>
      </c>
      <c r="AU188" s="14">
        <f t="shared" si="354"/>
        <v>66.984120684310668</v>
      </c>
      <c r="AV188" s="14">
        <f t="shared" si="416"/>
        <v>18.374158411838685</v>
      </c>
      <c r="AW188" s="14">
        <f t="shared" si="416"/>
        <v>9.65352979788479</v>
      </c>
      <c r="AX188" s="14">
        <f t="shared" si="416"/>
        <v>30.267146974352812</v>
      </c>
      <c r="AY188" s="14">
        <f t="shared" si="416"/>
        <v>7.1808620186869696</v>
      </c>
      <c r="AZ188" s="14">
        <f t="shared" si="417"/>
        <v>1.5084234815474082</v>
      </c>
      <c r="BP188" s="14">
        <f t="shared" si="357"/>
        <v>71.272708868974121</v>
      </c>
      <c r="BQ188" s="14">
        <f t="shared" si="358"/>
        <v>19.423195151619709</v>
      </c>
      <c r="BR188" s="14">
        <f t="shared" si="358"/>
        <v>10.463337260941579</v>
      </c>
      <c r="BS188" s="14">
        <f t="shared" si="358"/>
        <v>32.108052203430432</v>
      </c>
      <c r="BT188" s="14">
        <f t="shared" si="317"/>
        <v>7.5192459697869012</v>
      </c>
      <c r="BU188" s="14">
        <f t="shared" si="300"/>
        <v>1.7588782831954948</v>
      </c>
      <c r="BW188" s="14">
        <f t="shared" si="359"/>
        <v>70.774820233512912</v>
      </c>
      <c r="BX188" s="14">
        <f t="shared" si="360"/>
        <v>19.242738861005705</v>
      </c>
      <c r="BY188" s="14">
        <f t="shared" si="360"/>
        <v>10.378247426821193</v>
      </c>
      <c r="BZ188" s="14">
        <f t="shared" si="360"/>
        <v>31.944892646100538</v>
      </c>
      <c r="CA188" s="14">
        <f t="shared" si="318"/>
        <v>7.4825494172019074</v>
      </c>
      <c r="CB188" s="14">
        <f t="shared" si="301"/>
        <v>1.7263918823835738</v>
      </c>
      <c r="CY188" s="14">
        <f t="shared" si="365"/>
        <v>70.273611423326187</v>
      </c>
      <c r="CZ188" s="14">
        <f t="shared" si="366"/>
        <v>19.161052182740043</v>
      </c>
      <c r="DA188" s="14">
        <f t="shared" si="366"/>
        <v>10.230063772092278</v>
      </c>
      <c r="DB188" s="14">
        <f t="shared" si="366"/>
        <v>31.736466115301212</v>
      </c>
      <c r="DC188" s="14">
        <f t="shared" si="321"/>
        <v>7.442408274519555</v>
      </c>
      <c r="DD188" s="14">
        <f t="shared" si="304"/>
        <v>1.7036210786730912</v>
      </c>
      <c r="DF188" s="14">
        <f t="shared" si="367"/>
        <v>70.673482097758239</v>
      </c>
      <c r="DG188" s="14">
        <f t="shared" si="368"/>
        <v>19.114214728910191</v>
      </c>
      <c r="DH188" s="14">
        <f t="shared" si="368"/>
        <v>10.596439732120354</v>
      </c>
      <c r="DI188" s="14">
        <f t="shared" si="368"/>
        <v>31.843085113326012</v>
      </c>
      <c r="DJ188" s="14">
        <f t="shared" si="322"/>
        <v>7.4576508057577975</v>
      </c>
      <c r="DK188" s="14">
        <f t="shared" si="305"/>
        <v>1.6620917176438885</v>
      </c>
      <c r="DM188" s="14">
        <f t="shared" si="369"/>
        <v>64.634386737940673</v>
      </c>
      <c r="DN188" s="14">
        <f t="shared" si="370"/>
        <v>17.879580072937664</v>
      </c>
      <c r="DO188" s="14">
        <f t="shared" si="370"/>
        <v>10.200844559763411</v>
      </c>
      <c r="DP188" s="14">
        <f t="shared" si="370"/>
        <v>28.435354924388754</v>
      </c>
      <c r="DQ188" s="14">
        <f t="shared" si="323"/>
        <v>6.9248611857399647</v>
      </c>
      <c r="DR188" s="14">
        <f t="shared" si="306"/>
        <v>1.1937459951108824</v>
      </c>
      <c r="EH188" s="14">
        <f t="shared" si="373"/>
        <v>73.756054091876152</v>
      </c>
      <c r="EI188" s="14">
        <f t="shared" si="374"/>
        <v>20.737913402101597</v>
      </c>
      <c r="EJ188" s="14">
        <f t="shared" si="374"/>
        <v>11.157648586075428</v>
      </c>
      <c r="EK188" s="14">
        <f t="shared" si="374"/>
        <v>32.478637850452571</v>
      </c>
      <c r="EL188" s="14">
        <f t="shared" si="325"/>
        <v>7.6179998279698289</v>
      </c>
      <c r="EM188" s="14">
        <f t="shared" si="308"/>
        <v>1.7638544252767332</v>
      </c>
      <c r="EO188" s="14">
        <f t="shared" si="375"/>
        <v>69.268955432613737</v>
      </c>
      <c r="EP188" s="14">
        <f t="shared" si="376"/>
        <v>18.418993768583018</v>
      </c>
      <c r="EQ188" s="14">
        <f t="shared" si="376"/>
        <v>10.097749719051045</v>
      </c>
      <c r="ER188" s="14">
        <f t="shared" si="376"/>
        <v>31.632488881435648</v>
      </c>
      <c r="ES188" s="14">
        <f t="shared" si="326"/>
        <v>7.4207314862180329</v>
      </c>
      <c r="ET188" s="14">
        <f t="shared" si="309"/>
        <v>1.6989915773260043</v>
      </c>
      <c r="EV188" s="14">
        <f t="shared" si="377"/>
        <v>71.465766278701807</v>
      </c>
      <c r="EW188" s="14">
        <f t="shared" si="378"/>
        <v>19.709106521648103</v>
      </c>
      <c r="EX188" s="14">
        <f t="shared" si="378"/>
        <v>11.135182237078766</v>
      </c>
      <c r="EY188" s="14">
        <f t="shared" si="378"/>
        <v>30.992254147491373</v>
      </c>
      <c r="EZ188" s="14">
        <f t="shared" si="327"/>
        <v>7.7259564132439387</v>
      </c>
      <c r="FA188" s="14">
        <f t="shared" si="310"/>
        <v>1.9032669592396338</v>
      </c>
      <c r="FC188" s="14">
        <f t="shared" si="379"/>
        <v>67.118435591689774</v>
      </c>
      <c r="FD188" s="14">
        <f t="shared" si="380"/>
        <v>17.609080923065751</v>
      </c>
      <c r="FE188" s="14">
        <f t="shared" si="380"/>
        <v>10.714038154229794</v>
      </c>
      <c r="FF188" s="14">
        <f t="shared" si="380"/>
        <v>28.400312923225862</v>
      </c>
      <c r="FG188" s="14">
        <f t="shared" si="328"/>
        <v>8.0012608069833746</v>
      </c>
      <c r="FH188" s="14">
        <f t="shared" si="311"/>
        <v>2.3937427841849921</v>
      </c>
      <c r="FJ188" s="14">
        <f t="shared" si="381"/>
        <v>69.447645900890009</v>
      </c>
      <c r="FK188" s="14">
        <f t="shared" si="382"/>
        <v>18.450629101061402</v>
      </c>
      <c r="FL188" s="14">
        <f t="shared" si="382"/>
        <v>10.684536090776316</v>
      </c>
      <c r="FM188" s="14">
        <f t="shared" si="382"/>
        <v>31.347405037786736</v>
      </c>
      <c r="FN188" s="14">
        <f t="shared" si="329"/>
        <v>7.3914093035924129</v>
      </c>
      <c r="FO188" s="14">
        <f t="shared" si="312"/>
        <v>1.5736663676731357</v>
      </c>
    </row>
    <row r="189" spans="1:171" ht="13.15" x14ac:dyDescent="0.2">
      <c r="B189" s="19">
        <v>16.399999999999999</v>
      </c>
      <c r="C189" s="19">
        <v>9.6199999999999992</v>
      </c>
      <c r="D189" s="19">
        <v>27.3</v>
      </c>
      <c r="E189" s="19">
        <v>6.72</v>
      </c>
      <c r="F189" s="19">
        <f t="shared" si="330"/>
        <v>1.0958383597739014</v>
      </c>
      <c r="G189" s="19">
        <v>20.2</v>
      </c>
      <c r="H189" s="19">
        <v>6400</v>
      </c>
      <c r="I189" s="19">
        <v>4991</v>
      </c>
      <c r="J189" s="19">
        <f t="shared" si="331"/>
        <v>-0.36</v>
      </c>
      <c r="K189" s="19">
        <f t="shared" si="438"/>
        <v>-2.0499999999999998</v>
      </c>
      <c r="L189" s="19">
        <f t="shared" si="419"/>
        <v>61.135838359773892</v>
      </c>
      <c r="N189">
        <v>2012</v>
      </c>
      <c r="P189" s="19">
        <v>6400</v>
      </c>
      <c r="Q189">
        <f t="shared" si="442"/>
        <v>15.892598249798702</v>
      </c>
      <c r="R189">
        <f t="shared" si="439"/>
        <v>9.3203354145412973</v>
      </c>
      <c r="S189">
        <f t="shared" si="439"/>
        <v>26.309927576062034</v>
      </c>
      <c r="T189">
        <f t="shared" si="439"/>
        <v>6.55102175549235</v>
      </c>
      <c r="U189">
        <f t="shared" si="439"/>
        <v>1.0075060883213016</v>
      </c>
      <c r="W189" s="19">
        <f t="shared" si="425"/>
        <v>-2.0544492755582056</v>
      </c>
      <c r="X189" s="19">
        <f t="shared" si="426"/>
        <v>59.081389084215687</v>
      </c>
      <c r="Y189" s="19">
        <f t="shared" si="443"/>
        <v>7.4000000000000021</v>
      </c>
      <c r="Z189" s="19">
        <f t="shared" si="440"/>
        <v>2.4900000000000002</v>
      </c>
      <c r="AA189" s="19">
        <f t="shared" si="440"/>
        <v>16.599999999999998</v>
      </c>
      <c r="AB189" s="19">
        <f t="shared" si="440"/>
        <v>2.62</v>
      </c>
      <c r="AC189" s="19">
        <f t="shared" si="440"/>
        <v>4.2556676362028405</v>
      </c>
      <c r="AE189" s="19">
        <f t="shared" si="444"/>
        <v>33.365667636202851</v>
      </c>
      <c r="AF189" s="19">
        <f t="shared" si="445"/>
        <v>7.9074017502012985</v>
      </c>
      <c r="AG189" s="19">
        <f t="shared" si="441"/>
        <v>2.7896645854587017</v>
      </c>
      <c r="AH189" s="19">
        <f t="shared" si="441"/>
        <v>17.590072423937965</v>
      </c>
      <c r="AI189" s="19">
        <f t="shared" si="441"/>
        <v>2.7889782445076503</v>
      </c>
      <c r="AJ189" s="19">
        <f t="shared" si="441"/>
        <v>4.3439999076554399</v>
      </c>
      <c r="AM189" s="14">
        <v>1960</v>
      </c>
      <c r="AN189" s="14">
        <f t="shared" si="348"/>
        <v>68.674767545877444</v>
      </c>
      <c r="AO189" s="14">
        <f t="shared" si="349"/>
        <v>19.11895508682511</v>
      </c>
      <c r="AP189" s="14">
        <f t="shared" si="350"/>
        <v>9.8927151737547074</v>
      </c>
      <c r="AQ189" s="14">
        <f t="shared" si="351"/>
        <v>30.793939511468295</v>
      </c>
      <c r="AR189" s="14">
        <f t="shared" si="352"/>
        <v>7.2881034713960613</v>
      </c>
      <c r="AS189" s="14">
        <f t="shared" si="353"/>
        <v>1.5810543024332731</v>
      </c>
      <c r="AU189" s="14">
        <f t="shared" si="354"/>
        <v>66.929999169242834</v>
      </c>
      <c r="AV189" s="14">
        <f t="shared" si="416"/>
        <v>18.361173575547241</v>
      </c>
      <c r="AW189" s="14">
        <f t="shared" si="416"/>
        <v>9.6464291077844386</v>
      </c>
      <c r="AX189" s="14">
        <f t="shared" si="416"/>
        <v>30.241044297348015</v>
      </c>
      <c r="AY189" s="14">
        <f t="shared" si="416"/>
        <v>7.1764371961334774</v>
      </c>
      <c r="AZ189" s="14">
        <f t="shared" si="417"/>
        <v>1.504914992429661</v>
      </c>
      <c r="BP189" s="14">
        <f t="shared" si="357"/>
        <v>71.217103992016064</v>
      </c>
      <c r="BQ189" s="14">
        <f t="shared" si="358"/>
        <v>19.409699254693898</v>
      </c>
      <c r="BR189" s="14">
        <f t="shared" si="358"/>
        <v>10.455742129267261</v>
      </c>
      <c r="BS189" s="14">
        <f t="shared" si="358"/>
        <v>32.082003186990136</v>
      </c>
      <c r="BT189" s="14">
        <f t="shared" si="317"/>
        <v>7.514875815907569</v>
      </c>
      <c r="BU189" s="14">
        <f t="shared" si="300"/>
        <v>1.7547836051572006</v>
      </c>
      <c r="BW189" s="14">
        <f t="shared" si="359"/>
        <v>70.720628327087226</v>
      </c>
      <c r="BX189" s="14">
        <f t="shared" si="360"/>
        <v>19.229627575221176</v>
      </c>
      <c r="BY189" s="14">
        <f t="shared" si="360"/>
        <v>10.36991488032931</v>
      </c>
      <c r="BZ189" s="14">
        <f t="shared" si="360"/>
        <v>31.920255204621817</v>
      </c>
      <c r="CA189" s="14">
        <f t="shared" si="318"/>
        <v>7.4782535128226026</v>
      </c>
      <c r="CB189" s="14">
        <f t="shared" si="301"/>
        <v>1.7225771540923187</v>
      </c>
      <c r="CY189" s="14">
        <f t="shared" si="365"/>
        <v>70.225479179340141</v>
      </c>
      <c r="CZ189" s="14">
        <f t="shared" si="366"/>
        <v>19.149330935539133</v>
      </c>
      <c r="DA189" s="14">
        <f t="shared" si="366"/>
        <v>10.224906733288961</v>
      </c>
      <c r="DB189" s="14">
        <f t="shared" si="366"/>
        <v>31.71278565073348</v>
      </c>
      <c r="DC189" s="14">
        <f t="shared" si="321"/>
        <v>7.4385513519918405</v>
      </c>
      <c r="DD189" s="14">
        <f t="shared" si="304"/>
        <v>1.6999045077867212</v>
      </c>
      <c r="DF189" s="14">
        <f t="shared" si="367"/>
        <v>70.625932121405668</v>
      </c>
      <c r="DG189" s="14">
        <f t="shared" si="368"/>
        <v>19.102792944375587</v>
      </c>
      <c r="DH189" s="14">
        <f t="shared" si="368"/>
        <v>10.59069745500112</v>
      </c>
      <c r="DI189" s="14">
        <f t="shared" si="368"/>
        <v>31.819954083961182</v>
      </c>
      <c r="DJ189" s="14">
        <f t="shared" si="322"/>
        <v>7.4538752766379908</v>
      </c>
      <c r="DK189" s="14">
        <f t="shared" si="305"/>
        <v>1.6586123614297827</v>
      </c>
      <c r="DM189" s="14">
        <f t="shared" si="369"/>
        <v>64.585148514778894</v>
      </c>
      <c r="DN189" s="14">
        <f t="shared" si="370"/>
        <v>17.867033418393838</v>
      </c>
      <c r="DO189" s="14">
        <f t="shared" si="370"/>
        <v>10.195127223447621</v>
      </c>
      <c r="DP189" s="14">
        <f t="shared" si="370"/>
        <v>28.411237228500532</v>
      </c>
      <c r="DQ189" s="14">
        <f t="shared" si="323"/>
        <v>6.9207633322877573</v>
      </c>
      <c r="DR189" s="14">
        <f t="shared" si="306"/>
        <v>1.1909873121491454</v>
      </c>
      <c r="EH189" s="14">
        <f t="shared" si="373"/>
        <v>73.709657516870777</v>
      </c>
      <c r="EI189" s="14">
        <f t="shared" si="374"/>
        <v>20.727699655076023</v>
      </c>
      <c r="EJ189" s="14">
        <f t="shared" si="374"/>
        <v>11.153161427487689</v>
      </c>
      <c r="EK189" s="14">
        <f t="shared" si="374"/>
        <v>32.454915884855097</v>
      </c>
      <c r="EL189" s="14">
        <f t="shared" si="325"/>
        <v>7.6141082438669656</v>
      </c>
      <c r="EM189" s="14">
        <f t="shared" si="308"/>
        <v>1.7597723055850016</v>
      </c>
      <c r="EO189" s="14">
        <f t="shared" si="375"/>
        <v>69.2162651134322</v>
      </c>
      <c r="EP189" s="14">
        <f t="shared" si="376"/>
        <v>18.406268574796535</v>
      </c>
      <c r="EQ189" s="14">
        <f t="shared" si="376"/>
        <v>10.090666962668813</v>
      </c>
      <c r="ER189" s="14">
        <f t="shared" si="376"/>
        <v>31.607216948812827</v>
      </c>
      <c r="ES189" s="14">
        <f t="shared" si="326"/>
        <v>7.4167075370971673</v>
      </c>
      <c r="ET189" s="14">
        <f t="shared" si="309"/>
        <v>1.6954050900568509</v>
      </c>
      <c r="EV189" s="14">
        <f t="shared" si="377"/>
        <v>71.418330980130207</v>
      </c>
      <c r="EW189" s="14">
        <f t="shared" si="378"/>
        <v>19.696722576463063</v>
      </c>
      <c r="EX189" s="14">
        <f t="shared" si="378"/>
        <v>11.131963714147307</v>
      </c>
      <c r="EY189" s="14">
        <f t="shared" si="378"/>
        <v>30.968999274459122</v>
      </c>
      <c r="EZ189" s="14">
        <f t="shared" si="327"/>
        <v>7.7220497478803143</v>
      </c>
      <c r="FA189" s="14">
        <f t="shared" si="310"/>
        <v>1.8985956671803965</v>
      </c>
      <c r="FC189" s="14">
        <f t="shared" si="379"/>
        <v>67.063223556757208</v>
      </c>
      <c r="FD189" s="14">
        <f t="shared" si="380"/>
        <v>17.593833798756144</v>
      </c>
      <c r="FE189" s="14">
        <f t="shared" si="380"/>
        <v>10.707007946543898</v>
      </c>
      <c r="FF189" s="14">
        <f t="shared" si="380"/>
        <v>28.376319357785412</v>
      </c>
      <c r="FG189" s="14">
        <f t="shared" si="328"/>
        <v>7.9973120349724551</v>
      </c>
      <c r="FH189" s="14">
        <f t="shared" si="311"/>
        <v>2.3887504186993045</v>
      </c>
      <c r="FJ189" s="14">
        <f t="shared" si="381"/>
        <v>69.397567760277596</v>
      </c>
      <c r="FK189" s="14">
        <f t="shared" si="382"/>
        <v>18.437799002716847</v>
      </c>
      <c r="FL189" s="14">
        <f t="shared" si="382"/>
        <v>10.678943717540662</v>
      </c>
      <c r="FM189" s="14">
        <f t="shared" si="382"/>
        <v>31.322848936717296</v>
      </c>
      <c r="FN189" s="14">
        <f t="shared" si="329"/>
        <v>7.3876233225852408</v>
      </c>
      <c r="FO189" s="14">
        <f t="shared" si="312"/>
        <v>1.570352780717561</v>
      </c>
    </row>
    <row r="190" spans="1:171" ht="13.15" x14ac:dyDescent="0.2">
      <c r="B190" s="19">
        <v>14.8</v>
      </c>
      <c r="C190" s="19">
        <v>8.65</v>
      </c>
      <c r="D190" s="19">
        <v>24.2</v>
      </c>
      <c r="E190" s="19">
        <v>6.19</v>
      </c>
      <c r="F190" s="19">
        <f t="shared" si="330"/>
        <v>0.84403326954426716</v>
      </c>
      <c r="G190" s="19">
        <v>20.2</v>
      </c>
      <c r="H190" s="19">
        <v>12800</v>
      </c>
      <c r="I190" s="19">
        <v>10052</v>
      </c>
      <c r="J190" s="19">
        <f t="shared" si="331"/>
        <v>-0.35</v>
      </c>
      <c r="K190" s="19">
        <f t="shared" si="438"/>
        <v>-2.13</v>
      </c>
      <c r="L190" s="19">
        <f t="shared" si="419"/>
        <v>54.684033269544273</v>
      </c>
      <c r="N190">
        <v>2012</v>
      </c>
      <c r="P190" s="19">
        <v>12800</v>
      </c>
      <c r="Q190">
        <f t="shared" si="442"/>
        <v>14.280021642316417</v>
      </c>
      <c r="R190">
        <f t="shared" si="439"/>
        <v>8.2878566606195694</v>
      </c>
      <c r="S190">
        <f t="shared" si="439"/>
        <v>23.194404826928043</v>
      </c>
      <c r="T190">
        <f t="shared" si="439"/>
        <v>6.0153164839932423</v>
      </c>
      <c r="U190">
        <f t="shared" si="439"/>
        <v>0.78137071219533727</v>
      </c>
      <c r="W190" s="19">
        <f t="shared" si="425"/>
        <v>-2.1250629434916561</v>
      </c>
      <c r="X190" s="19">
        <f t="shared" si="426"/>
        <v>52.558970326052616</v>
      </c>
      <c r="Y190" s="19">
        <f t="shared" si="443"/>
        <v>9</v>
      </c>
      <c r="Z190" s="19">
        <f t="shared" si="440"/>
        <v>3.4599999999999991</v>
      </c>
      <c r="AA190" s="19">
        <f t="shared" si="440"/>
        <v>19.7</v>
      </c>
      <c r="AB190" s="19">
        <f t="shared" si="440"/>
        <v>3.1499999999999995</v>
      </c>
      <c r="AC190" s="19">
        <f t="shared" si="440"/>
        <v>4.5074727264324741</v>
      </c>
      <c r="AE190" s="19">
        <f t="shared" si="444"/>
        <v>39.81747272643247</v>
      </c>
      <c r="AF190" s="19">
        <f t="shared" si="445"/>
        <v>9.5199783576835841</v>
      </c>
      <c r="AG190" s="19">
        <f t="shared" si="441"/>
        <v>3.8221433393804305</v>
      </c>
      <c r="AH190" s="19">
        <f t="shared" si="441"/>
        <v>20.705595173071956</v>
      </c>
      <c r="AI190" s="19">
        <f t="shared" si="441"/>
        <v>3.3246835160067572</v>
      </c>
      <c r="AJ190" s="19">
        <f t="shared" si="441"/>
        <v>4.5701352837814042</v>
      </c>
      <c r="AM190" s="14">
        <v>1970</v>
      </c>
      <c r="AN190" s="14">
        <f t="shared" si="348"/>
        <v>68.625588908736461</v>
      </c>
      <c r="AO190" s="14">
        <f t="shared" si="349"/>
        <v>19.107824365321157</v>
      </c>
      <c r="AP190" s="14">
        <f t="shared" si="350"/>
        <v>9.884667438157539</v>
      </c>
      <c r="AQ190" s="14">
        <f t="shared" si="351"/>
        <v>30.770799164093727</v>
      </c>
      <c r="AR190" s="14">
        <f t="shared" si="352"/>
        <v>7.284216251719088</v>
      </c>
      <c r="AS190" s="14">
        <f t="shared" si="353"/>
        <v>1.5780816894449403</v>
      </c>
      <c r="AU190" s="14">
        <f t="shared" si="354"/>
        <v>66.8760225087686</v>
      </c>
      <c r="AV190" s="14">
        <f t="shared" si="416"/>
        <v>18.348224195553986</v>
      </c>
      <c r="AW190" s="14">
        <f t="shared" si="416"/>
        <v>9.6393536825718318</v>
      </c>
      <c r="AX190" s="14">
        <f t="shared" si="416"/>
        <v>30.215001227475405</v>
      </c>
      <c r="AY190" s="14">
        <f t="shared" si="416"/>
        <v>7.1720234332828028</v>
      </c>
      <c r="AZ190" s="14">
        <f t="shared" si="417"/>
        <v>1.5014199698845667</v>
      </c>
      <c r="BP190" s="14">
        <f t="shared" si="357"/>
        <v>71.161647364706056</v>
      </c>
      <c r="BQ190" s="14">
        <f t="shared" si="358"/>
        <v>19.396236277780339</v>
      </c>
      <c r="BR190" s="14">
        <f t="shared" si="358"/>
        <v>10.448167820086598</v>
      </c>
      <c r="BS190" s="14">
        <f t="shared" si="358"/>
        <v>32.056020948271296</v>
      </c>
      <c r="BT190" s="14">
        <f t="shared" si="317"/>
        <v>7.5105167327323183</v>
      </c>
      <c r="BU190" s="14">
        <f t="shared" si="300"/>
        <v>1.7507055858355001</v>
      </c>
      <c r="BW190" s="14">
        <f t="shared" si="359"/>
        <v>70.66658757429839</v>
      </c>
      <c r="BX190" s="14">
        <f t="shared" si="360"/>
        <v>19.216552815521773</v>
      </c>
      <c r="BY190" s="14">
        <f t="shared" si="360"/>
        <v>10.36160345704236</v>
      </c>
      <c r="BZ190" s="14">
        <f t="shared" si="360"/>
        <v>31.895684034908093</v>
      </c>
      <c r="CA190" s="14">
        <f t="shared" si="318"/>
        <v>7.4739687253324547</v>
      </c>
      <c r="CB190" s="14">
        <f t="shared" si="301"/>
        <v>1.7187785414937</v>
      </c>
      <c r="CY190" s="14">
        <f t="shared" si="365"/>
        <v>70.177510216274001</v>
      </c>
      <c r="CZ190" s="14">
        <f t="shared" si="366"/>
        <v>19.137649164490149</v>
      </c>
      <c r="DA190" s="14">
        <f t="shared" si="366"/>
        <v>10.219773072708232</v>
      </c>
      <c r="DB190" s="14">
        <f t="shared" si="366"/>
        <v>31.689176896753775</v>
      </c>
      <c r="DC190" s="14">
        <f t="shared" si="321"/>
        <v>7.4347063756245984</v>
      </c>
      <c r="DD190" s="14">
        <f t="shared" si="304"/>
        <v>1.6962047066972481</v>
      </c>
      <c r="DF190" s="14">
        <f t="shared" si="367"/>
        <v>70.578536170570672</v>
      </c>
      <c r="DG190" s="14">
        <f t="shared" si="368"/>
        <v>19.091408539724689</v>
      </c>
      <c r="DH190" s="14">
        <f t="shared" si="368"/>
        <v>10.584978326536641</v>
      </c>
      <c r="DI190" s="14">
        <f t="shared" si="368"/>
        <v>31.796890690625592</v>
      </c>
      <c r="DJ190" s="14">
        <f t="shared" si="322"/>
        <v>7.4501107758807423</v>
      </c>
      <c r="DK190" s="14">
        <f t="shared" si="305"/>
        <v>1.6551478378029967</v>
      </c>
      <c r="DM190" s="14">
        <f t="shared" si="369"/>
        <v>64.536074660204591</v>
      </c>
      <c r="DN190" s="14">
        <f t="shared" si="370"/>
        <v>17.854531018711029</v>
      </c>
      <c r="DO190" s="14">
        <f t="shared" si="370"/>
        <v>10.189436725661729</v>
      </c>
      <c r="DP190" s="14">
        <f t="shared" si="370"/>
        <v>28.387189431133557</v>
      </c>
      <c r="DQ190" s="14">
        <f t="shared" si="323"/>
        <v>6.9166775097480038</v>
      </c>
      <c r="DR190" s="14">
        <f t="shared" si="306"/>
        <v>1.1882399749502666</v>
      </c>
      <c r="EH190" s="14">
        <f t="shared" si="373"/>
        <v>73.663406462020049</v>
      </c>
      <c r="EI190" s="14">
        <f t="shared" si="374"/>
        <v>20.717514279903881</v>
      </c>
      <c r="EJ190" s="14">
        <f t="shared" si="374"/>
        <v>11.148688592044785</v>
      </c>
      <c r="EK190" s="14">
        <f t="shared" si="374"/>
        <v>32.431266430387844</v>
      </c>
      <c r="EL190" s="14">
        <f t="shared" si="325"/>
        <v>7.610228011891822</v>
      </c>
      <c r="EM190" s="14">
        <f t="shared" si="308"/>
        <v>1.7557091477917268</v>
      </c>
      <c r="EO190" s="14">
        <f t="shared" si="375"/>
        <v>69.163719501619482</v>
      </c>
      <c r="EP190" s="14">
        <f t="shared" si="376"/>
        <v>18.393575757996551</v>
      </c>
      <c r="EQ190" s="14">
        <f t="shared" si="376"/>
        <v>10.083601402889277</v>
      </c>
      <c r="ER190" s="14">
        <f t="shared" si="376"/>
        <v>31.582013273836608</v>
      </c>
      <c r="ES190" s="14">
        <f t="shared" si="326"/>
        <v>7.4126945536532922</v>
      </c>
      <c r="ET190" s="14">
        <f t="shared" si="309"/>
        <v>1.6918345132437445</v>
      </c>
      <c r="EV190" s="14">
        <f t="shared" si="377"/>
        <v>71.371018379557754</v>
      </c>
      <c r="EW190" s="14">
        <f t="shared" si="378"/>
        <v>19.684368686393334</v>
      </c>
      <c r="EX190" s="14">
        <f t="shared" si="378"/>
        <v>11.128746099249781</v>
      </c>
      <c r="EY190" s="14">
        <f t="shared" si="378"/>
        <v>30.945806260949876</v>
      </c>
      <c r="EZ190" s="14">
        <f t="shared" si="327"/>
        <v>7.7181528530473322</v>
      </c>
      <c r="FA190" s="14">
        <f t="shared" si="310"/>
        <v>1.8939444799174314</v>
      </c>
      <c r="FC190" s="14">
        <f t="shared" si="379"/>
        <v>67.008182049194801</v>
      </c>
      <c r="FD190" s="14">
        <f t="shared" si="380"/>
        <v>17.578628978589776</v>
      </c>
      <c r="FE190" s="14">
        <f t="shared" si="380"/>
        <v>10.699999398653192</v>
      </c>
      <c r="FF190" s="14">
        <f t="shared" si="380"/>
        <v>28.352394311948331</v>
      </c>
      <c r="FG190" s="14">
        <f t="shared" si="328"/>
        <v>7.9933756920856958</v>
      </c>
      <c r="FH190" s="14">
        <f t="shared" si="311"/>
        <v>2.3837836679178137</v>
      </c>
      <c r="FJ190" s="14">
        <f t="shared" si="381"/>
        <v>69.347622886454928</v>
      </c>
      <c r="FK190" s="14">
        <f t="shared" si="382"/>
        <v>18.424999159137034</v>
      </c>
      <c r="FL190" s="14">
        <f t="shared" si="382"/>
        <v>10.67335875422966</v>
      </c>
      <c r="FM190" s="14">
        <f t="shared" si="382"/>
        <v>31.298360664466145</v>
      </c>
      <c r="FN190" s="14">
        <f t="shared" si="329"/>
        <v>7.3838481255168364</v>
      </c>
      <c r="FO190" s="14">
        <f t="shared" si="312"/>
        <v>1.5670561831052545</v>
      </c>
    </row>
    <row r="191" spans="1:171" ht="13.15" x14ac:dyDescent="0.2">
      <c r="B191" s="19">
        <v>13.2</v>
      </c>
      <c r="C191" s="19">
        <v>7.51</v>
      </c>
      <c r="D191" s="19">
        <v>21.1</v>
      </c>
      <c r="E191" s="19">
        <v>5.65</v>
      </c>
      <c r="F191" s="19">
        <f t="shared" si="330"/>
        <v>0.66862026984543343</v>
      </c>
      <c r="G191" s="19">
        <v>20.2</v>
      </c>
      <c r="H191" s="19">
        <v>25600</v>
      </c>
      <c r="I191" s="19">
        <v>19796</v>
      </c>
      <c r="J191" s="19">
        <f t="shared" si="331"/>
        <v>-0.37</v>
      </c>
      <c r="K191" s="19">
        <f t="shared" si="438"/>
        <v>-2.25</v>
      </c>
      <c r="L191" s="19">
        <f t="shared" si="419"/>
        <v>48.128620269845435</v>
      </c>
      <c r="N191">
        <v>2012</v>
      </c>
      <c r="P191" s="19">
        <v>25600</v>
      </c>
      <c r="Q191">
        <f t="shared" si="442"/>
        <v>12.632456613426182</v>
      </c>
      <c r="R191">
        <f t="shared" si="439"/>
        <v>7.2487487037346101</v>
      </c>
      <c r="S191">
        <f t="shared" si="439"/>
        <v>19.937452432142727</v>
      </c>
      <c r="T191">
        <f t="shared" si="439"/>
        <v>5.4559669598216516</v>
      </c>
      <c r="U191">
        <f t="shared" si="439"/>
        <v>0.60724558921778193</v>
      </c>
      <c r="W191" s="19">
        <f t="shared" si="425"/>
        <v>-2.2467499715024815</v>
      </c>
      <c r="X191" s="19">
        <f t="shared" si="426"/>
        <v>45.881870298342953</v>
      </c>
      <c r="Y191" s="19">
        <f t="shared" si="443"/>
        <v>10.600000000000001</v>
      </c>
      <c r="Z191" s="19">
        <f t="shared" si="440"/>
        <v>4.5999999999999996</v>
      </c>
      <c r="AA191" s="19">
        <f t="shared" si="440"/>
        <v>22.799999999999997</v>
      </c>
      <c r="AB191" s="19">
        <f t="shared" si="440"/>
        <v>3.6899999999999995</v>
      </c>
      <c r="AC191" s="19">
        <f t="shared" si="440"/>
        <v>4.6828857261313077</v>
      </c>
      <c r="AE191" s="19">
        <f t="shared" si="444"/>
        <v>46.372885726131308</v>
      </c>
      <c r="AF191" s="19">
        <f t="shared" si="445"/>
        <v>11.167543386573819</v>
      </c>
      <c r="AG191" s="19">
        <f t="shared" si="441"/>
        <v>4.8612512962653893</v>
      </c>
      <c r="AH191" s="19">
        <f t="shared" si="441"/>
        <v>23.962547567857271</v>
      </c>
      <c r="AI191" s="19">
        <f t="shared" si="441"/>
        <v>3.8840330401783483</v>
      </c>
      <c r="AJ191" s="19">
        <f t="shared" si="441"/>
        <v>4.7442604067589595</v>
      </c>
      <c r="AM191" s="14">
        <v>1980</v>
      </c>
      <c r="AN191" s="14">
        <f t="shared" si="348"/>
        <v>68.576578353734291</v>
      </c>
      <c r="AO191" s="14">
        <f t="shared" si="349"/>
        <v>19.096733633717793</v>
      </c>
      <c r="AP191" s="14">
        <f t="shared" si="350"/>
        <v>9.8766432564224438</v>
      </c>
      <c r="AQ191" s="14">
        <f t="shared" si="351"/>
        <v>30.747734875860179</v>
      </c>
      <c r="AR191" s="14">
        <f t="shared" si="352"/>
        <v>7.2803412978814368</v>
      </c>
      <c r="AS191" s="14">
        <f t="shared" si="353"/>
        <v>1.5751252898524406</v>
      </c>
      <c r="AU191" s="14">
        <f t="shared" si="354"/>
        <v>66.822189466035908</v>
      </c>
      <c r="AV191" s="14">
        <f t="shared" si="416"/>
        <v>18.335309965143328</v>
      </c>
      <c r="AW191" s="14">
        <f t="shared" si="416"/>
        <v>9.632303215686008</v>
      </c>
      <c r="AX191" s="14">
        <f t="shared" si="416"/>
        <v>30.189017359124836</v>
      </c>
      <c r="AY191" s="14">
        <f t="shared" si="416"/>
        <v>7.1676206409375389</v>
      </c>
      <c r="AZ191" s="14">
        <f t="shared" si="417"/>
        <v>1.4979382851441958</v>
      </c>
      <c r="BP191" s="14">
        <f t="shared" si="357"/>
        <v>71.106337513524423</v>
      </c>
      <c r="BQ191" s="14">
        <f t="shared" si="358"/>
        <v>19.382805934156874</v>
      </c>
      <c r="BR191" s="14">
        <f t="shared" si="358"/>
        <v>10.440614100588514</v>
      </c>
      <c r="BS191" s="14">
        <f t="shared" si="358"/>
        <v>32.030104855921941</v>
      </c>
      <c r="BT191" s="14">
        <f t="shared" si="317"/>
        <v>7.5061686121354443</v>
      </c>
      <c r="BU191" s="14">
        <f t="shared" si="317"/>
        <v>1.7466440107216483</v>
      </c>
      <c r="BW191" s="14">
        <f t="shared" si="359"/>
        <v>70.612695741765165</v>
      </c>
      <c r="BX191" s="14">
        <f t="shared" si="360"/>
        <v>19.203514050351703</v>
      </c>
      <c r="BY191" s="14">
        <f t="shared" si="360"/>
        <v>10.353312923484623</v>
      </c>
      <c r="BZ191" s="14">
        <f t="shared" si="360"/>
        <v>31.871178130765973</v>
      </c>
      <c r="CA191" s="14">
        <f t="shared" si="318"/>
        <v>7.4696948967734969</v>
      </c>
      <c r="CB191" s="14">
        <f t="shared" si="318"/>
        <v>1.7149957403893694</v>
      </c>
      <c r="CY191" s="14">
        <f t="shared" si="365"/>
        <v>70.129702329485411</v>
      </c>
      <c r="CZ191" s="14">
        <f t="shared" si="366"/>
        <v>19.126006355294514</v>
      </c>
      <c r="DA191" s="14">
        <f t="shared" si="366"/>
        <v>10.214662358114211</v>
      </c>
      <c r="DB191" s="14">
        <f t="shared" si="366"/>
        <v>31.66563897676221</v>
      </c>
      <c r="DC191" s="14">
        <f t="shared" si="321"/>
        <v>7.4308731929604193</v>
      </c>
      <c r="DD191" s="14">
        <f t="shared" si="321"/>
        <v>1.6925214463540526</v>
      </c>
      <c r="DF191" s="14">
        <f t="shared" si="367"/>
        <v>70.531292072813542</v>
      </c>
      <c r="DG191" s="14">
        <f t="shared" si="368"/>
        <v>19.080060994556447</v>
      </c>
      <c r="DH191" s="14">
        <f t="shared" si="368"/>
        <v>10.579281934726705</v>
      </c>
      <c r="DI191" s="14">
        <f t="shared" si="368"/>
        <v>31.773894054279388</v>
      </c>
      <c r="DJ191" s="14">
        <f t="shared" si="322"/>
        <v>7.4463571563524837</v>
      </c>
      <c r="DK191" s="14">
        <f t="shared" si="322"/>
        <v>1.6516979328985308</v>
      </c>
      <c r="DM191" s="14">
        <f t="shared" si="369"/>
        <v>64.487162570224712</v>
      </c>
      <c r="DN191" s="14">
        <f t="shared" si="370"/>
        <v>17.842072171146068</v>
      </c>
      <c r="DO191" s="14">
        <f t="shared" si="370"/>
        <v>10.18377251329543</v>
      </c>
      <c r="DP191" s="14">
        <f t="shared" si="370"/>
        <v>28.363210528355083</v>
      </c>
      <c r="DQ191" s="14">
        <f t="shared" si="323"/>
        <v>6.9126035492678692</v>
      </c>
      <c r="DR191" s="14">
        <f t="shared" si="323"/>
        <v>1.1855038081602589</v>
      </c>
      <c r="EH191" s="14">
        <f t="shared" si="373"/>
        <v>73.617298491296864</v>
      </c>
      <c r="EI191" s="14">
        <f t="shared" si="374"/>
        <v>20.707356661032662</v>
      </c>
      <c r="EJ191" s="14">
        <f t="shared" si="374"/>
        <v>11.144229767665307</v>
      </c>
      <c r="EK191" s="14">
        <f t="shared" si="374"/>
        <v>32.407688448606685</v>
      </c>
      <c r="EL191" s="14">
        <f t="shared" si="325"/>
        <v>7.6063589691445896</v>
      </c>
      <c r="EM191" s="14">
        <f t="shared" si="325"/>
        <v>1.751664644847617</v>
      </c>
      <c r="EO191" s="14">
        <f t="shared" si="375"/>
        <v>69.111316591336475</v>
      </c>
      <c r="EP191" s="14">
        <f t="shared" si="376"/>
        <v>18.380914907701868</v>
      </c>
      <c r="EQ191" s="14">
        <f t="shared" si="376"/>
        <v>10.076552836349549</v>
      </c>
      <c r="ER191" s="14">
        <f t="shared" si="376"/>
        <v>31.556876946350584</v>
      </c>
      <c r="ES191" s="14">
        <f t="shared" si="326"/>
        <v>7.4086923697189651</v>
      </c>
      <c r="ET191" s="14">
        <f t="shared" si="326"/>
        <v>1.6882795312155183</v>
      </c>
      <c r="EV191" s="14">
        <f t="shared" si="377"/>
        <v>71.323826200106822</v>
      </c>
      <c r="EW191" s="14">
        <f t="shared" si="378"/>
        <v>19.672044440689429</v>
      </c>
      <c r="EX191" s="14">
        <f t="shared" si="378"/>
        <v>11.125529463006533</v>
      </c>
      <c r="EY191" s="14">
        <f t="shared" si="378"/>
        <v>30.922673848123594</v>
      </c>
      <c r="EZ191" s="14">
        <f t="shared" si="327"/>
        <v>7.7142655544973504</v>
      </c>
      <c r="FA191" s="14">
        <f t="shared" si="327"/>
        <v>1.8893128937899277</v>
      </c>
      <c r="FC191" s="14">
        <f t="shared" si="379"/>
        <v>66.953308722651215</v>
      </c>
      <c r="FD191" s="14">
        <f t="shared" si="380"/>
        <v>17.563465939883706</v>
      </c>
      <c r="FE191" s="14">
        <f t="shared" si="380"/>
        <v>10.693012180005811</v>
      </c>
      <c r="FF191" s="14">
        <f t="shared" si="380"/>
        <v>28.328536909432053</v>
      </c>
      <c r="FG191" s="14">
        <f t="shared" si="328"/>
        <v>7.9894515989549113</v>
      </c>
      <c r="FH191" s="14">
        <f t="shared" si="328"/>
        <v>2.378842094374729</v>
      </c>
      <c r="FJ191" s="14">
        <f t="shared" si="381"/>
        <v>69.297810003513817</v>
      </c>
      <c r="FK191" s="14">
        <f t="shared" si="382"/>
        <v>18.412229342915857</v>
      </c>
      <c r="FL191" s="14">
        <f t="shared" si="382"/>
        <v>10.667781185683298</v>
      </c>
      <c r="FM191" s="14">
        <f t="shared" si="382"/>
        <v>31.273939549361707</v>
      </c>
      <c r="FN191" s="14">
        <f t="shared" si="329"/>
        <v>7.3800835914388099</v>
      </c>
      <c r="FO191" s="14">
        <f t="shared" si="329"/>
        <v>1.5637763341141531</v>
      </c>
    </row>
    <row r="192" spans="1:171" ht="13.15" x14ac:dyDescent="0.2">
      <c r="B192" s="19">
        <v>11.8</v>
      </c>
      <c r="C192" s="19">
        <v>6.93</v>
      </c>
      <c r="D192" s="19">
        <v>18.2</v>
      </c>
      <c r="E192" s="19">
        <v>5.17</v>
      </c>
      <c r="F192" s="19">
        <f t="shared" si="330"/>
        <v>0.51950752539742984</v>
      </c>
      <c r="G192" s="19">
        <v>20.2</v>
      </c>
      <c r="H192" s="19">
        <v>51200</v>
      </c>
      <c r="I192" s="19">
        <v>35833</v>
      </c>
      <c r="J192" s="19">
        <f t="shared" si="331"/>
        <v>-0.51</v>
      </c>
      <c r="K192" s="19">
        <f t="shared" si="438"/>
        <v>-2.88</v>
      </c>
      <c r="L192" s="19">
        <f t="shared" si="419"/>
        <v>42.619507525397431</v>
      </c>
      <c r="N192">
        <v>2012</v>
      </c>
      <c r="P192" s="19">
        <v>51200</v>
      </c>
      <c r="Q192">
        <f t="shared" si="442"/>
        <v>11.112653588956864</v>
      </c>
      <c r="R192">
        <f t="shared" si="439"/>
        <v>6.4004645795109791</v>
      </c>
      <c r="S192">
        <f t="shared" si="439"/>
        <v>16.815232727930102</v>
      </c>
      <c r="T192">
        <f t="shared" si="439"/>
        <v>4.9346438042058809</v>
      </c>
      <c r="U192">
        <f t="shared" si="439"/>
        <v>0.47835112343043651</v>
      </c>
      <c r="W192" s="19">
        <f t="shared" si="425"/>
        <v>-2.8781617013631688</v>
      </c>
      <c r="X192" s="19">
        <f t="shared" si="426"/>
        <v>39.741345824034262</v>
      </c>
      <c r="Y192" s="19">
        <f t="shared" si="443"/>
        <v>12</v>
      </c>
      <c r="Z192" s="19">
        <f t="shared" si="440"/>
        <v>5.18</v>
      </c>
      <c r="AA192" s="19">
        <f t="shared" si="440"/>
        <v>25.7</v>
      </c>
      <c r="AB192" s="19">
        <f t="shared" si="440"/>
        <v>4.17</v>
      </c>
      <c r="AC192" s="19">
        <f t="shared" si="440"/>
        <v>4.831998470579312</v>
      </c>
      <c r="AE192" s="19">
        <f t="shared" si="444"/>
        <v>51.881998470579312</v>
      </c>
      <c r="AF192" s="19">
        <f t="shared" si="445"/>
        <v>12.687346411043137</v>
      </c>
      <c r="AG192" s="19">
        <f t="shared" si="441"/>
        <v>5.7095354204890203</v>
      </c>
      <c r="AH192" s="19">
        <f t="shared" si="441"/>
        <v>27.084767272069897</v>
      </c>
      <c r="AI192" s="19">
        <f t="shared" si="441"/>
        <v>4.405356195794119</v>
      </c>
      <c r="AJ192" s="19">
        <f t="shared" si="441"/>
        <v>4.873154872546305</v>
      </c>
      <c r="AM192" s="14">
        <v>1990</v>
      </c>
      <c r="AN192" s="14">
        <f t="shared" si="348"/>
        <v>68.527734045749298</v>
      </c>
      <c r="AO192" s="14">
        <f t="shared" si="349"/>
        <v>19.085682419998193</v>
      </c>
      <c r="AP192" s="14">
        <f t="shared" si="350"/>
        <v>9.8686424142935518</v>
      </c>
      <c r="AQ192" s="14">
        <f t="shared" si="351"/>
        <v>30.724745824988467</v>
      </c>
      <c r="AR192" s="14">
        <f t="shared" si="352"/>
        <v>7.2764784769671049</v>
      </c>
      <c r="AS192" s="14">
        <f t="shared" si="353"/>
        <v>1.5721849095019866</v>
      </c>
      <c r="AU192" s="14">
        <f t="shared" si="354"/>
        <v>66.768498804192731</v>
      </c>
      <c r="AV192" s="14">
        <f t="shared" si="416"/>
        <v>18.322430577599675</v>
      </c>
      <c r="AW192" s="14">
        <f t="shared" si="416"/>
        <v>9.625277400566004</v>
      </c>
      <c r="AX192" s="14">
        <f t="shared" si="416"/>
        <v>30.163092286686158</v>
      </c>
      <c r="AY192" s="14">
        <f t="shared" si="416"/>
        <v>7.1632287299002817</v>
      </c>
      <c r="AZ192" s="14">
        <f t="shared" si="417"/>
        <v>1.4944698094406181</v>
      </c>
      <c r="BP192" s="14">
        <f t="shared" si="357"/>
        <v>71.051172964951505</v>
      </c>
      <c r="BQ192" s="14">
        <f t="shared" si="358"/>
        <v>19.369407937101336</v>
      </c>
      <c r="BR192" s="14">
        <f t="shared" si="358"/>
        <v>10.433080737961934</v>
      </c>
      <c r="BS192" s="14">
        <f t="shared" si="358"/>
        <v>32.004254278590082</v>
      </c>
      <c r="BT192" s="14">
        <f t="shared" si="317"/>
        <v>7.5018313459912438</v>
      </c>
      <c r="BU192" s="14">
        <f t="shared" si="317"/>
        <v>1.742598665306903</v>
      </c>
      <c r="BW192" s="14">
        <f t="shared" si="359"/>
        <v>70.558950596106342</v>
      </c>
      <c r="BX192" s="14">
        <f t="shared" si="360"/>
        <v>19.190510748155162</v>
      </c>
      <c r="BY192" s="14">
        <f t="shared" si="360"/>
        <v>10.345043046180386</v>
      </c>
      <c r="BZ192" s="14">
        <f t="shared" si="360"/>
        <v>31.846736486002051</v>
      </c>
      <c r="CA192" s="14">
        <f t="shared" si="318"/>
        <v>7.4654318691877597</v>
      </c>
      <c r="CB192" s="14">
        <f t="shared" si="318"/>
        <v>1.7112284465809831</v>
      </c>
      <c r="CY192" s="14">
        <f t="shared" si="365"/>
        <v>70.082053314331958</v>
      </c>
      <c r="CZ192" s="14">
        <f t="shared" si="366"/>
        <v>19.114401993653644</v>
      </c>
      <c r="DA192" s="14">
        <f t="shared" si="366"/>
        <v>10.209574157271012</v>
      </c>
      <c r="DB192" s="14">
        <f t="shared" si="366"/>
        <v>31.642171014158897</v>
      </c>
      <c r="DC192" s="14">
        <f t="shared" si="321"/>
        <v>7.4270516515418903</v>
      </c>
      <c r="DD192" s="14">
        <f t="shared" si="321"/>
        <v>1.6888544977065107</v>
      </c>
      <c r="DF192" s="14">
        <f t="shared" si="367"/>
        <v>70.484197655694643</v>
      </c>
      <c r="DG192" s="14">
        <f t="shared" si="368"/>
        <v>19.068749788469798</v>
      </c>
      <c r="DH192" s="14">
        <f t="shared" si="368"/>
        <v>10.573607867571093</v>
      </c>
      <c r="DI192" s="14">
        <f t="shared" si="368"/>
        <v>31.750963295882727</v>
      </c>
      <c r="DJ192" s="14">
        <f t="shared" si="322"/>
        <v>7.4426142709196448</v>
      </c>
      <c r="DK192" s="14">
        <f t="shared" si="322"/>
        <v>1.6482624328513853</v>
      </c>
      <c r="DM192" s="14">
        <f t="shared" si="369"/>
        <v>64.438409640846217</v>
      </c>
      <c r="DN192" s="14">
        <f t="shared" si="370"/>
        <v>17.829656172955779</v>
      </c>
      <c r="DO192" s="14">
        <f t="shared" si="370"/>
        <v>10.178134033238422</v>
      </c>
      <c r="DP192" s="14">
        <f t="shared" si="370"/>
        <v>28.339299516232362</v>
      </c>
      <c r="DQ192" s="14">
        <f t="shared" si="323"/>
        <v>6.9085412819945224</v>
      </c>
      <c r="DR192" s="14">
        <f t="shared" si="323"/>
        <v>1.1827786364251343</v>
      </c>
      <c r="EH192" s="14">
        <f t="shared" si="373"/>
        <v>73.571331168674035</v>
      </c>
      <c r="EI192" s="14">
        <f t="shared" si="374"/>
        <v>20.697226182909873</v>
      </c>
      <c r="EJ192" s="14">
        <f t="shared" si="374"/>
        <v>11.139784642267838</v>
      </c>
      <c r="EK192" s="14">
        <f t="shared" si="374"/>
        <v>32.384180901067481</v>
      </c>
      <c r="EL192" s="14">
        <f t="shared" si="325"/>
        <v>7.6025009527254639</v>
      </c>
      <c r="EM192" s="14">
        <f t="shared" si="325"/>
        <v>1.7476384897033768</v>
      </c>
      <c r="EO192" s="14">
        <f t="shared" si="375"/>
        <v>69.059054376744143</v>
      </c>
      <c r="EP192" s="14">
        <f t="shared" si="376"/>
        <v>18.368285613431286</v>
      </c>
      <c r="EQ192" s="14">
        <f t="shared" si="376"/>
        <v>10.069521059686737</v>
      </c>
      <c r="ER192" s="14">
        <f t="shared" si="376"/>
        <v>31.53180705619836</v>
      </c>
      <c r="ES192" s="14">
        <f t="shared" si="326"/>
        <v>7.4047008191267469</v>
      </c>
      <c r="ET192" s="14">
        <f t="shared" si="326"/>
        <v>1.6847398283010042</v>
      </c>
      <c r="EV192" s="14">
        <f t="shared" si="377"/>
        <v>71.276752164899818</v>
      </c>
      <c r="EW192" s="14">
        <f t="shared" si="378"/>
        <v>19.659749428601877</v>
      </c>
      <c r="EX192" s="14">
        <f t="shared" si="378"/>
        <v>11.122313876037909</v>
      </c>
      <c r="EY192" s="14">
        <f t="shared" si="378"/>
        <v>30.899600777140225</v>
      </c>
      <c r="EZ192" s="14">
        <f t="shared" si="327"/>
        <v>7.7103876779827294</v>
      </c>
      <c r="FA192" s="14">
        <f t="shared" si="327"/>
        <v>1.8847004051370746</v>
      </c>
      <c r="FC192" s="14">
        <f t="shared" si="379"/>
        <v>66.8986012307751</v>
      </c>
      <c r="FD192" s="14">
        <f t="shared" si="380"/>
        <v>17.548344159955001</v>
      </c>
      <c r="FE192" s="14">
        <f t="shared" si="380"/>
        <v>10.686045960049888</v>
      </c>
      <c r="FF192" s="14">
        <f t="shared" si="380"/>
        <v>28.304746273954017</v>
      </c>
      <c r="FG192" s="14">
        <f t="shared" si="328"/>
        <v>7.9855395762119219</v>
      </c>
      <c r="FH192" s="14">
        <f t="shared" si="328"/>
        <v>2.3739252606042625</v>
      </c>
      <c r="FJ192" s="14">
        <f t="shared" si="381"/>
        <v>69.248127835546114</v>
      </c>
      <c r="FK192" s="14">
        <f t="shared" si="382"/>
        <v>18.399489326647206</v>
      </c>
      <c r="FL192" s="14">
        <f t="shared" si="382"/>
        <v>10.66221099674156</v>
      </c>
      <c r="FM192" s="14">
        <f t="shared" si="382"/>
        <v>31.249584919732385</v>
      </c>
      <c r="FN192" s="14">
        <f t="shared" si="329"/>
        <v>7.3763295994027711</v>
      </c>
      <c r="FO192" s="14">
        <f t="shared" si="329"/>
        <v>1.5605129930221953</v>
      </c>
    </row>
    <row r="193" spans="2:171" ht="13.15" x14ac:dyDescent="0.2">
      <c r="B193" s="19">
        <v>10.4</v>
      </c>
      <c r="C193" s="19">
        <v>5.73</v>
      </c>
      <c r="D193" s="19">
        <v>15.4</v>
      </c>
      <c r="E193" s="19">
        <v>4.6900000000000004</v>
      </c>
      <c r="F193" s="19">
        <f t="shared" si="330"/>
        <v>0.4504805636144511</v>
      </c>
      <c r="G193" s="19">
        <v>20.2</v>
      </c>
      <c r="H193" s="19">
        <v>102400</v>
      </c>
      <c r="I193" s="19">
        <v>70864</v>
      </c>
      <c r="J193" s="19">
        <f t="shared" si="331"/>
        <v>-0.53</v>
      </c>
      <c r="K193" s="19">
        <f t="shared" si="438"/>
        <v>-4.1399999999999997</v>
      </c>
      <c r="L193" s="19">
        <f t="shared" si="419"/>
        <v>36.670480563614447</v>
      </c>
      <c r="N193">
        <v>2012</v>
      </c>
      <c r="P193" s="19">
        <v>102400</v>
      </c>
      <c r="Q193">
        <f t="shared" si="442"/>
        <v>9.520420677663159</v>
      </c>
      <c r="R193">
        <f t="shared" si="439"/>
        <v>4.8712394368749239</v>
      </c>
      <c r="S193">
        <f t="shared" si="439"/>
        <v>14.190659702157035</v>
      </c>
      <c r="T193">
        <f t="shared" si="439"/>
        <v>4.0334615375996004</v>
      </c>
      <c r="U193">
        <f t="shared" si="439"/>
        <v>-8.3934669259054573E-2</v>
      </c>
      <c r="W193" s="19">
        <f t="shared" si="425"/>
        <v>-4.1386338785787871</v>
      </c>
      <c r="X193" s="19">
        <f t="shared" si="426"/>
        <v>32.53184668503566</v>
      </c>
      <c r="Y193" s="19">
        <f t="shared" si="443"/>
        <v>13.4</v>
      </c>
      <c r="Z193" s="19">
        <f t="shared" si="440"/>
        <v>6.379999999999999</v>
      </c>
      <c r="AA193" s="19">
        <f t="shared" si="440"/>
        <v>28.5</v>
      </c>
      <c r="AB193" s="19">
        <f t="shared" si="440"/>
        <v>4.6499999999999995</v>
      </c>
      <c r="AC193" s="19">
        <f t="shared" si="440"/>
        <v>4.9010254323622906</v>
      </c>
      <c r="AE193" s="19">
        <f t="shared" si="444"/>
        <v>57.831025432362296</v>
      </c>
      <c r="AF193" s="19">
        <f t="shared" si="445"/>
        <v>14.279579322336842</v>
      </c>
      <c r="AG193" s="19">
        <f t="shared" si="441"/>
        <v>7.2387605631250755</v>
      </c>
      <c r="AH193" s="19">
        <f t="shared" si="441"/>
        <v>29.709340297842964</v>
      </c>
      <c r="AI193" s="19">
        <f t="shared" si="441"/>
        <v>5.3065384624003995</v>
      </c>
      <c r="AJ193" s="19">
        <f t="shared" si="441"/>
        <v>5.4354406652357961</v>
      </c>
      <c r="AM193" s="14">
        <v>2000</v>
      </c>
      <c r="AN193" s="14">
        <f t="shared" si="348"/>
        <v>68.479054149659817</v>
      </c>
      <c r="AO193" s="14">
        <f t="shared" si="349"/>
        <v>19.074670252145541</v>
      </c>
      <c r="AP193" s="14">
        <f t="shared" si="350"/>
        <v>9.8606646975149914</v>
      </c>
      <c r="AQ193" s="14">
        <f t="shared" si="351"/>
        <v>30.701831189699419</v>
      </c>
      <c r="AR193" s="14">
        <f t="shared" si="352"/>
        <v>7.2726276560600871</v>
      </c>
      <c r="AS193" s="14">
        <f t="shared" si="353"/>
        <v>1.5692603542397934</v>
      </c>
      <c r="AU193" s="14">
        <f t="shared" si="354"/>
        <v>66.714949286387039</v>
      </c>
      <c r="AV193" s="14">
        <f t="shared" si="416"/>
        <v>18.309585726207434</v>
      </c>
      <c r="AW193" s="14">
        <f t="shared" si="416"/>
        <v>9.6182759306508601</v>
      </c>
      <c r="AX193" s="14">
        <f t="shared" si="416"/>
        <v>30.137225604549219</v>
      </c>
      <c r="AY193" s="14">
        <f t="shared" si="416"/>
        <v>7.1588476109736234</v>
      </c>
      <c r="AZ193" s="14">
        <f t="shared" si="417"/>
        <v>1.491014414005905</v>
      </c>
      <c r="BP193" s="14">
        <f t="shared" si="357"/>
        <v>70.996152245467627</v>
      </c>
      <c r="BQ193" s="14">
        <f t="shared" si="358"/>
        <v>19.356041999891566</v>
      </c>
      <c r="BR193" s="14">
        <f t="shared" si="358"/>
        <v>10.425567499395783</v>
      </c>
      <c r="BS193" s="14">
        <f t="shared" si="358"/>
        <v>31.978468584923739</v>
      </c>
      <c r="BT193" s="14">
        <f t="shared" si="317"/>
        <v>7.4975048261740156</v>
      </c>
      <c r="BU193" s="14">
        <f t="shared" si="317"/>
        <v>1.7385693350825191</v>
      </c>
      <c r="BW193" s="14">
        <f t="shared" si="359"/>
        <v>70.505349903940711</v>
      </c>
      <c r="BX193" s="14">
        <f t="shared" si="360"/>
        <v>19.177542377376362</v>
      </c>
      <c r="BY193" s="14">
        <f t="shared" si="360"/>
        <v>10.336793591653933</v>
      </c>
      <c r="BZ193" s="14">
        <f t="shared" si="360"/>
        <v>31.822358094422935</v>
      </c>
      <c r="CA193" s="14">
        <f t="shared" si="318"/>
        <v>7.4611794846172774</v>
      </c>
      <c r="CB193" s="14">
        <f t="shared" si="318"/>
        <v>1.7074763558701944</v>
      </c>
      <c r="CY193" s="14">
        <f t="shared" si="365"/>
        <v>70.03456096617127</v>
      </c>
      <c r="CZ193" s="14">
        <f t="shared" si="366"/>
        <v>19.102835565268958</v>
      </c>
      <c r="DA193" s="14">
        <f t="shared" si="366"/>
        <v>10.204508037942755</v>
      </c>
      <c r="DB193" s="14">
        <f t="shared" si="366"/>
        <v>31.618772132343949</v>
      </c>
      <c r="DC193" s="14">
        <f t="shared" si="321"/>
        <v>7.4232415989116021</v>
      </c>
      <c r="DD193" s="14">
        <f t="shared" si="321"/>
        <v>1.6852036317040024</v>
      </c>
      <c r="DF193" s="14">
        <f t="shared" si="367"/>
        <v>70.437250746774268</v>
      </c>
      <c r="DG193" s="14">
        <f t="shared" si="368"/>
        <v>19.057474401063693</v>
      </c>
      <c r="DH193" s="14">
        <f t="shared" si="368"/>
        <v>10.567955713069594</v>
      </c>
      <c r="DI193" s="14">
        <f t="shared" si="368"/>
        <v>31.728097536395751</v>
      </c>
      <c r="DJ193" s="14">
        <f t="shared" si="322"/>
        <v>7.4388819724486561</v>
      </c>
      <c r="DK193" s="14">
        <f t="shared" si="322"/>
        <v>1.644841123796561</v>
      </c>
      <c r="DM193" s="14">
        <f t="shared" si="369"/>
        <v>64.389813268076082</v>
      </c>
      <c r="DN193" s="14">
        <f t="shared" si="370"/>
        <v>17.817282321396998</v>
      </c>
      <c r="DO193" s="14">
        <f t="shared" si="370"/>
        <v>10.172520732380402</v>
      </c>
      <c r="DP193" s="14">
        <f t="shared" si="370"/>
        <v>28.315455390832653</v>
      </c>
      <c r="DQ193" s="14">
        <f t="shared" si="323"/>
        <v>6.9044905390751286</v>
      </c>
      <c r="DR193" s="14">
        <f t="shared" si="323"/>
        <v>1.1800642843909044</v>
      </c>
      <c r="EH193" s="14">
        <f t="shared" si="373"/>
        <v>73.525502058124445</v>
      </c>
      <c r="EI193" s="14">
        <f t="shared" si="374"/>
        <v>20.687122229983007</v>
      </c>
      <c r="EJ193" s="14">
        <f t="shared" si="374"/>
        <v>11.135352903770968</v>
      </c>
      <c r="EK193" s="14">
        <f t="shared" si="374"/>
        <v>32.360742749326107</v>
      </c>
      <c r="EL193" s="14">
        <f t="shared" si="325"/>
        <v>7.5986537997346364</v>
      </c>
      <c r="EM193" s="14">
        <f t="shared" si="325"/>
        <v>1.7436303753097153</v>
      </c>
      <c r="EO193" s="14">
        <f t="shared" si="375"/>
        <v>69.006930852003322</v>
      </c>
      <c r="EP193" s="14">
        <f t="shared" si="376"/>
        <v>18.355687464703614</v>
      </c>
      <c r="EQ193" s="14">
        <f t="shared" si="376"/>
        <v>10.062505869537949</v>
      </c>
      <c r="ER193" s="14">
        <f t="shared" si="376"/>
        <v>31.506802693223534</v>
      </c>
      <c r="ES193" s="14">
        <f t="shared" si="326"/>
        <v>7.4007197357091954</v>
      </c>
      <c r="ET193" s="14">
        <f t="shared" si="326"/>
        <v>1.6812150888290356</v>
      </c>
      <c r="EV193" s="14">
        <f t="shared" si="377"/>
        <v>71.229793997059062</v>
      </c>
      <c r="EW193" s="14">
        <f t="shared" si="378"/>
        <v>19.647483239381184</v>
      </c>
      <c r="EX193" s="14">
        <f t="shared" si="378"/>
        <v>11.119099408964255</v>
      </c>
      <c r="EY193" s="14">
        <f t="shared" si="378"/>
        <v>30.876585789159726</v>
      </c>
      <c r="EZ193" s="14">
        <f t="shared" si="327"/>
        <v>7.706519049255828</v>
      </c>
      <c r="FA193" s="14">
        <f t="shared" si="327"/>
        <v>1.8801065102980647</v>
      </c>
      <c r="FC193" s="14">
        <f t="shared" si="379"/>
        <v>66.844057227215117</v>
      </c>
      <c r="FD193" s="14">
        <f t="shared" si="380"/>
        <v>17.533263116120722</v>
      </c>
      <c r="FE193" s="14">
        <f t="shared" si="380"/>
        <v>10.679100408233566</v>
      </c>
      <c r="FF193" s="14">
        <f t="shared" si="380"/>
        <v>28.281021529231658</v>
      </c>
      <c r="FG193" s="14">
        <f t="shared" si="328"/>
        <v>7.9816394444885423</v>
      </c>
      <c r="FH193" s="14">
        <f t="shared" si="328"/>
        <v>2.3690327291406224</v>
      </c>
      <c r="FJ193" s="14">
        <f t="shared" si="381"/>
        <v>69.198575106643688</v>
      </c>
      <c r="FK193" s="14">
        <f t="shared" si="382"/>
        <v>18.386778882924983</v>
      </c>
      <c r="FL193" s="14">
        <f t="shared" si="382"/>
        <v>10.65664817224444</v>
      </c>
      <c r="FM193" s="14">
        <f t="shared" si="382"/>
        <v>31.225296103906608</v>
      </c>
      <c r="FN193" s="14">
        <f t="shared" si="329"/>
        <v>7.372586028460332</v>
      </c>
      <c r="FO193" s="14">
        <f t="shared" si="329"/>
        <v>1.5572659191073184</v>
      </c>
    </row>
    <row r="194" spans="2:171" ht="13.15" x14ac:dyDescent="0.2">
      <c r="AM194" s="14">
        <v>2010</v>
      </c>
      <c r="AN194" s="14">
        <f t="shared" si="348"/>
        <v>68.430536830344224</v>
      </c>
      <c r="AO194" s="14">
        <f t="shared" si="349"/>
        <v>19.063696658143016</v>
      </c>
      <c r="AP194" s="14">
        <f t="shared" si="350"/>
        <v>9.8527098918308909</v>
      </c>
      <c r="AQ194" s="14">
        <f t="shared" si="351"/>
        <v>30.678990148213856</v>
      </c>
      <c r="AR194" s="14">
        <f t="shared" si="352"/>
        <v>7.2687887022443807</v>
      </c>
      <c r="AS194" s="14">
        <f t="shared" si="353"/>
        <v>1.566351429912074</v>
      </c>
      <c r="AU194" s="14">
        <f t="shared" si="354"/>
        <v>66.66153967576679</v>
      </c>
      <c r="AV194" s="14">
        <f t="shared" si="416"/>
        <v>18.296775104251019</v>
      </c>
      <c r="AW194" s="14">
        <f t="shared" si="416"/>
        <v>9.6112984993796111</v>
      </c>
      <c r="AX194" s="14">
        <f t="shared" si="416"/>
        <v>30.11141690710387</v>
      </c>
      <c r="AY194" s="14">
        <f t="shared" si="416"/>
        <v>7.15447719496016</v>
      </c>
      <c r="AZ194" s="14">
        <f t="shared" si="417"/>
        <v>1.4875719700721253</v>
      </c>
      <c r="BP194" s="14">
        <f t="shared" si="357"/>
        <v>70.941273881553116</v>
      </c>
      <c r="BQ194" s="14">
        <f t="shared" si="358"/>
        <v>19.342707835805395</v>
      </c>
      <c r="BR194" s="14">
        <f t="shared" si="358"/>
        <v>10.418074152078983</v>
      </c>
      <c r="BS194" s="14">
        <f t="shared" si="358"/>
        <v>31.952747143570932</v>
      </c>
      <c r="BT194" s="14">
        <f t="shared" si="317"/>
        <v>7.493188944558054</v>
      </c>
      <c r="BU194" s="14">
        <f t="shared" si="317"/>
        <v>1.7345558055397525</v>
      </c>
      <c r="BW194" s="14">
        <f t="shared" si="359"/>
        <v>70.45189143188702</v>
      </c>
      <c r="BX194" s="14">
        <f t="shared" si="360"/>
        <v>19.164608406459504</v>
      </c>
      <c r="BY194" s="14">
        <f t="shared" si="360"/>
        <v>10.328564326429543</v>
      </c>
      <c r="BZ194" s="14">
        <f t="shared" si="360"/>
        <v>31.798041949835223</v>
      </c>
      <c r="CA194" s="14">
        <f t="shared" si="318"/>
        <v>7.4569375851040824</v>
      </c>
      <c r="CB194" s="14">
        <f t="shared" si="318"/>
        <v>1.7037391640586561</v>
      </c>
      <c r="CY194" s="14">
        <f t="shared" si="365"/>
        <v>69.987223080360948</v>
      </c>
      <c r="CZ194" s="14">
        <f t="shared" si="366"/>
        <v>19.091306555841875</v>
      </c>
      <c r="DA194" s="14">
        <f t="shared" si="366"/>
        <v>10.199463567893558</v>
      </c>
      <c r="DB194" s="14">
        <f t="shared" si="366"/>
        <v>31.595441454717474</v>
      </c>
      <c r="DC194" s="14">
        <f t="shared" si="321"/>
        <v>7.4194428826121435</v>
      </c>
      <c r="DD194" s="14">
        <f t="shared" si="321"/>
        <v>1.6815686192959056</v>
      </c>
      <c r="DF194" s="14">
        <f t="shared" si="367"/>
        <v>70.390449173612694</v>
      </c>
      <c r="DG194" s="14">
        <f t="shared" si="368"/>
        <v>19.04623431193707</v>
      </c>
      <c r="DH194" s="14">
        <f t="shared" si="368"/>
        <v>10.562325059221989</v>
      </c>
      <c r="DI194" s="14">
        <f t="shared" si="368"/>
        <v>31.705295896778622</v>
      </c>
      <c r="DJ194" s="14">
        <f t="shared" si="322"/>
        <v>7.4351601138059493</v>
      </c>
      <c r="DK194" s="14">
        <f t="shared" si="322"/>
        <v>1.6414337918690594</v>
      </c>
      <c r="DM194" s="14">
        <f t="shared" si="369"/>
        <v>64.341370847921254</v>
      </c>
      <c r="DN194" s="14">
        <f t="shared" si="370"/>
        <v>17.804949913726553</v>
      </c>
      <c r="DO194" s="14">
        <f t="shared" si="370"/>
        <v>10.166932057611065</v>
      </c>
      <c r="DP194" s="14">
        <f t="shared" si="370"/>
        <v>28.291677148223211</v>
      </c>
      <c r="DQ194" s="14">
        <f t="shared" si="323"/>
        <v>6.9004511516568545</v>
      </c>
      <c r="DR194" s="14">
        <f t="shared" si="323"/>
        <v>1.177360576703582</v>
      </c>
      <c r="EH194" s="14">
        <f t="shared" si="373"/>
        <v>73.47980872362092</v>
      </c>
      <c r="EI194" s="14">
        <f t="shared" si="374"/>
        <v>20.677044186699565</v>
      </c>
      <c r="EJ194" s="14">
        <f t="shared" si="374"/>
        <v>11.130934240093282</v>
      </c>
      <c r="EK194" s="14">
        <f t="shared" si="374"/>
        <v>32.337372954938438</v>
      </c>
      <c r="EL194" s="14">
        <f t="shared" si="325"/>
        <v>7.5948173472723024</v>
      </c>
      <c r="EM194" s="14">
        <f t="shared" si="325"/>
        <v>1.73963999461734</v>
      </c>
      <c r="EO194" s="14">
        <f t="shared" si="375"/>
        <v>68.954944011274975</v>
      </c>
      <c r="EP194" s="14">
        <f t="shared" si="376"/>
        <v>18.343120051037651</v>
      </c>
      <c r="EQ194" s="14">
        <f t="shared" si="376"/>
        <v>10.055507062540297</v>
      </c>
      <c r="ER194" s="14">
        <f t="shared" si="376"/>
        <v>31.481862947269711</v>
      </c>
      <c r="ES194" s="14">
        <f t="shared" si="326"/>
        <v>7.3967489532988715</v>
      </c>
      <c r="ET194" s="14">
        <f t="shared" si="326"/>
        <v>1.6777049971284468</v>
      </c>
      <c r="EV194" s="14">
        <f t="shared" si="377"/>
        <v>71.182949419706944</v>
      </c>
      <c r="EW194" s="14">
        <f t="shared" si="378"/>
        <v>19.635245462277872</v>
      </c>
      <c r="EX194" s="14">
        <f t="shared" si="378"/>
        <v>11.115886132405917</v>
      </c>
      <c r="EY194" s="14">
        <f t="shared" si="378"/>
        <v>30.853627625342057</v>
      </c>
      <c r="EZ194" s="14">
        <f t="shared" si="327"/>
        <v>7.702659494069005</v>
      </c>
      <c r="FA194" s="14">
        <f t="shared" si="327"/>
        <v>1.8755307056120856</v>
      </c>
      <c r="FC194" s="14">
        <f t="shared" si="379"/>
        <v>66.789674365619959</v>
      </c>
      <c r="FD194" s="14">
        <f t="shared" si="380"/>
        <v>17.518222285697945</v>
      </c>
      <c r="FE194" s="14">
        <f t="shared" si="380"/>
        <v>10.672175194004975</v>
      </c>
      <c r="FF194" s="14">
        <f t="shared" si="380"/>
        <v>28.257361798982412</v>
      </c>
      <c r="FG194" s="14">
        <f t="shared" si="328"/>
        <v>7.977751024416591</v>
      </c>
      <c r="FH194" s="14">
        <f t="shared" si="328"/>
        <v>2.3641640625180234</v>
      </c>
      <c r="FJ194" s="14">
        <f t="shared" si="381"/>
        <v>69.149150540898347</v>
      </c>
      <c r="FK194" s="14">
        <f t="shared" si="382"/>
        <v>18.374097784343071</v>
      </c>
      <c r="FL194" s="14">
        <f t="shared" si="382"/>
        <v>10.651092697031919</v>
      </c>
      <c r="FM194" s="14">
        <f t="shared" si="382"/>
        <v>31.20107243021279</v>
      </c>
      <c r="FN194" s="14">
        <f t="shared" si="329"/>
        <v>7.3688527576631015</v>
      </c>
      <c r="FO194" s="14">
        <f t="shared" si="329"/>
        <v>1.5540348716474615</v>
      </c>
    </row>
    <row r="195" spans="2:171" ht="13.15" x14ac:dyDescent="0.2">
      <c r="AM195" s="14">
        <v>2020</v>
      </c>
      <c r="AN195" s="14">
        <f t="shared" si="348"/>
        <v>68.382180252680811</v>
      </c>
      <c r="AO195" s="14">
        <f t="shared" si="349"/>
        <v>19.052761165973795</v>
      </c>
      <c r="AP195" s="14">
        <f t="shared" si="350"/>
        <v>9.8447777829853784</v>
      </c>
      <c r="AQ195" s="14">
        <f t="shared" si="351"/>
        <v>30.656221878752604</v>
      </c>
      <c r="AR195" s="14">
        <f t="shared" si="352"/>
        <v>7.264961482603983</v>
      </c>
      <c r="AS195" s="14">
        <f t="shared" si="353"/>
        <v>1.5634579423650425</v>
      </c>
      <c r="AU195" s="14">
        <f t="shared" si="354"/>
        <v>66.608268735479911</v>
      </c>
      <c r="AV195" s="14">
        <f t="shared" si="416"/>
        <v>18.283998405014835</v>
      </c>
      <c r="AW195" s="14">
        <f t="shared" si="416"/>
        <v>9.6043448001912957</v>
      </c>
      <c r="AX195" s="14">
        <f t="shared" si="416"/>
        <v>30.085665788739959</v>
      </c>
      <c r="AY195" s="14">
        <f t="shared" si="416"/>
        <v>7.1501173926624846</v>
      </c>
      <c r="AZ195" s="14">
        <f t="shared" si="417"/>
        <v>1.4841423488713499</v>
      </c>
      <c r="BP195" s="14">
        <f t="shared" si="357"/>
        <v>70.886536399688325</v>
      </c>
      <c r="BQ195" s="14">
        <f t="shared" si="358"/>
        <v>19.329405158120665</v>
      </c>
      <c r="BR195" s="14">
        <f t="shared" si="358"/>
        <v>10.41060046320046</v>
      </c>
      <c r="BS195" s="14">
        <f t="shared" si="358"/>
        <v>31.927089323179679</v>
      </c>
      <c r="BT195" s="14">
        <f t="shared" si="358"/>
        <v>7.4888835930176576</v>
      </c>
      <c r="BU195" s="14">
        <f t="shared" si="358"/>
        <v>1.7305578621698583</v>
      </c>
      <c r="BW195" s="14">
        <f t="shared" si="359"/>
        <v>70.39857294656403</v>
      </c>
      <c r="BX195" s="14">
        <f t="shared" si="360"/>
        <v>19.151708303848793</v>
      </c>
      <c r="BY195" s="14">
        <f t="shared" si="360"/>
        <v>10.320355017031503</v>
      </c>
      <c r="BZ195" s="14">
        <f t="shared" si="360"/>
        <v>31.773787046045516</v>
      </c>
      <c r="CA195" s="14">
        <f t="shared" si="360"/>
        <v>7.4527060126902072</v>
      </c>
      <c r="CB195" s="14">
        <f t="shared" si="360"/>
        <v>1.7000165669480234</v>
      </c>
      <c r="CY195" s="14">
        <f t="shared" si="365"/>
        <v>69.940037452258622</v>
      </c>
      <c r="CZ195" s="14">
        <f t="shared" si="366"/>
        <v>19.079814451073808</v>
      </c>
      <c r="DA195" s="14">
        <f t="shared" si="366"/>
        <v>10.194440314887537</v>
      </c>
      <c r="DB195" s="14">
        <f t="shared" si="366"/>
        <v>31.57217810467958</v>
      </c>
      <c r="DC195" s="14">
        <f t="shared" si="366"/>
        <v>7.4156553501861042</v>
      </c>
      <c r="DD195" s="14">
        <f t="shared" si="366"/>
        <v>1.6779492314315982</v>
      </c>
      <c r="DF195" s="14">
        <f t="shared" si="367"/>
        <v>70.343790763770258</v>
      </c>
      <c r="DG195" s="14">
        <f t="shared" si="368"/>
        <v>19.035029000688876</v>
      </c>
      <c r="DH195" s="14">
        <f t="shared" si="368"/>
        <v>10.556715494028063</v>
      </c>
      <c r="DI195" s="14">
        <f t="shared" si="368"/>
        <v>31.682557497991482</v>
      </c>
      <c r="DJ195" s="14">
        <f t="shared" si="368"/>
        <v>7.4314485478579551</v>
      </c>
      <c r="DK195" s="14">
        <f t="shared" si="368"/>
        <v>1.63804022320388</v>
      </c>
      <c r="DM195" s="14">
        <f t="shared" si="369"/>
        <v>64.293079776388709</v>
      </c>
      <c r="DN195" s="14">
        <f t="shared" si="370"/>
        <v>17.792658247201274</v>
      </c>
      <c r="DO195" s="14">
        <f t="shared" si="370"/>
        <v>10.161367455820113</v>
      </c>
      <c r="DP195" s="14">
        <f t="shared" si="370"/>
        <v>28.267963784471284</v>
      </c>
      <c r="DQ195" s="14">
        <f t="shared" si="370"/>
        <v>6.8964229508868673</v>
      </c>
      <c r="DR195" s="14">
        <f t="shared" si="370"/>
        <v>1.1746673380091788</v>
      </c>
      <c r="EH195" s="14">
        <f t="shared" si="373"/>
        <v>73.434248729136357</v>
      </c>
      <c r="EI195" s="14">
        <f t="shared" si="374"/>
        <v>20.666991437507043</v>
      </c>
      <c r="EJ195" s="14">
        <f t="shared" si="374"/>
        <v>11.126528339153367</v>
      </c>
      <c r="EK195" s="14">
        <f t="shared" si="374"/>
        <v>32.314070479460327</v>
      </c>
      <c r="EL195" s="14">
        <f t="shared" si="374"/>
        <v>7.5909914324386527</v>
      </c>
      <c r="EM195" s="14">
        <f t="shared" si="374"/>
        <v>1.7356670405769572</v>
      </c>
      <c r="EO195" s="14">
        <f t="shared" si="375"/>
        <v>68.903091848719981</v>
      </c>
      <c r="EP195" s="14">
        <f t="shared" si="376"/>
        <v>18.330582961952203</v>
      </c>
      <c r="EQ195" s="14">
        <f t="shared" si="376"/>
        <v>10.048524435330886</v>
      </c>
      <c r="ER195" s="14">
        <f t="shared" si="376"/>
        <v>31.456986908180486</v>
      </c>
      <c r="ES195" s="14">
        <f t="shared" si="376"/>
        <v>7.3927883057283328</v>
      </c>
      <c r="ET195" s="14">
        <f t="shared" si="376"/>
        <v>1.6742092375280686</v>
      </c>
      <c r="EV195" s="14">
        <f t="shared" si="377"/>
        <v>71.136216155965812</v>
      </c>
      <c r="EW195" s="14">
        <f t="shared" si="378"/>
        <v>19.623035686542465</v>
      </c>
      <c r="EX195" s="14">
        <f t="shared" si="378"/>
        <v>11.112674116983243</v>
      </c>
      <c r="EY195" s="14">
        <f t="shared" si="378"/>
        <v>30.830725026847162</v>
      </c>
      <c r="EZ195" s="14">
        <f t="shared" si="378"/>
        <v>7.6988088381746191</v>
      </c>
      <c r="FA195" s="14">
        <f t="shared" si="378"/>
        <v>1.870972487418328</v>
      </c>
      <c r="FC195" s="14">
        <f t="shared" si="379"/>
        <v>66.735450299638245</v>
      </c>
      <c r="FD195" s="14">
        <f t="shared" si="380"/>
        <v>17.503221146003725</v>
      </c>
      <c r="FE195" s="14">
        <f t="shared" si="380"/>
        <v>10.665269986812255</v>
      </c>
      <c r="FF195" s="14">
        <f t="shared" si="380"/>
        <v>28.233766206923715</v>
      </c>
      <c r="FG195" s="14">
        <f t="shared" si="380"/>
        <v>7.9738741366278862</v>
      </c>
      <c r="FH195" s="14">
        <f t="shared" si="380"/>
        <v>2.3593188232706748</v>
      </c>
      <c r="FJ195" s="14">
        <f t="shared" si="381"/>
        <v>69.099852862401946</v>
      </c>
      <c r="FK195" s="14">
        <f t="shared" si="382"/>
        <v>18.361445803495371</v>
      </c>
      <c r="FL195" s="14">
        <f t="shared" si="382"/>
        <v>10.645544555943989</v>
      </c>
      <c r="FM195" s="14">
        <f t="shared" si="382"/>
        <v>31.176913226979337</v>
      </c>
      <c r="FN195" s="14">
        <f t="shared" si="382"/>
        <v>7.3651296660626908</v>
      </c>
      <c r="FO195" s="14">
        <f t="shared" si="382"/>
        <v>1.5508196099205609</v>
      </c>
    </row>
    <row r="196" spans="2:171" ht="13.15" x14ac:dyDescent="0.2">
      <c r="AM196" s="14">
        <v>2030</v>
      </c>
      <c r="AN196" s="14">
        <f t="shared" ref="AN196:AN259" si="446">AO196+AP196+AQ196+AR196+AS196</f>
        <v>68.333982581547914</v>
      </c>
      <c r="AO196" s="14">
        <f t="shared" ref="AO196:AO259" si="447">$B$3-MacroSpline($I$3:$I$10,$Y$3:$Y$10,AM196)</f>
        <v>19.041863303621064</v>
      </c>
      <c r="AP196" s="14">
        <f t="shared" ref="AP196:AP259" si="448">$C$3-MacroSpline($I$3:$I$10,$Z$3:$Z$10,AM196)</f>
        <v>9.8368681567225842</v>
      </c>
      <c r="AQ196" s="14">
        <f t="shared" ref="AQ196:AQ259" si="449">$D$3-MacroSpline($I$3:$I$10,$AA$3:$AA$10,AM196)</f>
        <v>30.63352555953648</v>
      </c>
      <c r="AR196" s="14">
        <f t="shared" ref="AR196:AR259" si="450">$E$3-MacroSpline($I$3:$I$10,$AB$3:$AB$10,AM196)</f>
        <v>7.2611458642228879</v>
      </c>
      <c r="AS196" s="14">
        <f t="shared" ref="AS196:AS259" si="451">$F$3-MacroSpline($I$3:$I$10,$AC$3:$AC$10,AM196)</f>
        <v>1.5605796974449127</v>
      </c>
      <c r="AU196" s="14">
        <f t="shared" ref="AU196:AU259" si="452">SUM(AV196:AZ196)</f>
        <v>66.55513522867443</v>
      </c>
      <c r="AV196" s="14">
        <f t="shared" si="416"/>
        <v>18.271255321783286</v>
      </c>
      <c r="AW196" s="14">
        <f t="shared" si="416"/>
        <v>9.5974145265249522</v>
      </c>
      <c r="AX196" s="14">
        <f t="shared" si="416"/>
        <v>30.05997184384734</v>
      </c>
      <c r="AY196" s="14">
        <f t="shared" si="416"/>
        <v>7.1457681148831922</v>
      </c>
      <c r="AZ196" s="14">
        <f t="shared" si="417"/>
        <v>1.4807254216356487</v>
      </c>
      <c r="BP196" s="14">
        <f t="shared" ref="BP196:BP259" si="453">SUM(BQ196:BU196)</f>
        <v>70.831938326353551</v>
      </c>
      <c r="BQ196" s="14">
        <f t="shared" ref="BQ196:BT259" si="454">B$33-MacroSpline($I$33:$I$41,Y$33:Y$41,$AM196)</f>
        <v>19.316133680115207</v>
      </c>
      <c r="BR196" s="14">
        <f t="shared" si="454"/>
        <v>10.403146199949136</v>
      </c>
      <c r="BS196" s="14">
        <f t="shared" si="454"/>
        <v>31.901494492397994</v>
      </c>
      <c r="BT196" s="14">
        <f t="shared" si="454"/>
        <v>7.4845886634271235</v>
      </c>
      <c r="BU196" s="14">
        <f t="shared" ref="BU196:BU259" si="455">F$33-MacroSpline($I$33:$I$41,AC$33:AC$41,$AM196)</f>
        <v>1.7265752904640932</v>
      </c>
      <c r="BW196" s="14">
        <f t="shared" ref="BW196:BW259" si="456">SUM(BX196:CB196)</f>
        <v>70.345392214590575</v>
      </c>
      <c r="BX196" s="14">
        <f t="shared" ref="BX196:CA259" si="457">B$43-MacroSpline($I$43:$I$51,Y$43:Y$51,$AM196)</f>
        <v>19.13884153798843</v>
      </c>
      <c r="BY196" s="14">
        <f t="shared" si="457"/>
        <v>10.312165429984091</v>
      </c>
      <c r="BZ196" s="14">
        <f t="shared" si="457"/>
        <v>31.749592376860424</v>
      </c>
      <c r="CA196" s="14">
        <f t="shared" si="457"/>
        <v>7.4484846094176831</v>
      </c>
      <c r="CB196" s="14">
        <f t="shared" ref="CB196:CB259" si="458">F$43-MacroSpline($I$43:$I$51,AC$43:AC$51,$AM196)</f>
        <v>1.6963082603399497</v>
      </c>
      <c r="CY196" s="14">
        <f t="shared" ref="CY196:CY259" si="459">SUM(CZ196:DD196)</f>
        <v>69.893001877221906</v>
      </c>
      <c r="CZ196" s="14">
        <f t="shared" ref="CZ196:DC259" si="460">B$80-MacroSpline($I$80:$I$90,Y$80:Y$90,$AM196)</f>
        <v>19.068358736666184</v>
      </c>
      <c r="DA196" s="14">
        <f t="shared" si="460"/>
        <v>10.189437846688813</v>
      </c>
      <c r="DB196" s="14">
        <f t="shared" si="460"/>
        <v>31.548981205630383</v>
      </c>
      <c r="DC196" s="14">
        <f t="shared" si="460"/>
        <v>7.4118788491760732</v>
      </c>
      <c r="DD196" s="14">
        <f t="shared" ref="DD196:DD259" si="461">F$80-MacroSpline($I$80:$I$90,AC$80:AC$90,$AM196)</f>
        <v>1.6743452390604601</v>
      </c>
      <c r="DF196" s="14">
        <f t="shared" ref="DF196:DF259" si="462">SUM(DG196:DK196)</f>
        <v>70.297273344807266</v>
      </c>
      <c r="DG196" s="14">
        <f t="shared" ref="DG196:DJ259" si="463">B$92-MacroSpline($I$92:$I$101,Y$92:Y$101,$AM196)</f>
        <v>19.023857946918049</v>
      </c>
      <c r="DH196" s="14">
        <f t="shared" si="463"/>
        <v>10.551126605487601</v>
      </c>
      <c r="DI196" s="14">
        <f t="shared" si="463"/>
        <v>31.659881460994484</v>
      </c>
      <c r="DJ196" s="14">
        <f t="shared" si="463"/>
        <v>7.427747127471104</v>
      </c>
      <c r="DK196" s="14">
        <f t="shared" ref="DK196:DK259" si="464">F$92-MacroSpline($I$92:$I$101,AC$92:AC$101,$AM196)</f>
        <v>1.6346602039360243</v>
      </c>
      <c r="DM196" s="14">
        <f t="shared" ref="DM196:DM259" si="465">SUM(DN196:DR196)</f>
        <v>64.244937449485406</v>
      </c>
      <c r="DN196" s="14">
        <f t="shared" ref="DN196:DQ259" si="466">B$103-MacroSpline($I$103:$I$111,Y$103:Y$111,$AM196)</f>
        <v>17.780406619077997</v>
      </c>
      <c r="DO196" s="14">
        <f t="shared" si="466"/>
        <v>10.155826373897238</v>
      </c>
      <c r="DP196" s="14">
        <f t="shared" si="466"/>
        <v>28.244314295644138</v>
      </c>
      <c r="DQ196" s="14">
        <f t="shared" si="466"/>
        <v>6.8924057679123329</v>
      </c>
      <c r="DR196" s="14">
        <f t="shared" ref="DR196:DR259" si="467">F$103-MacroSpline($I$103:$I$111,AC$103:AC$111,$AM196)</f>
        <v>1.171984392953707</v>
      </c>
      <c r="EH196" s="14">
        <f t="shared" ref="EH196:EH259" si="468">SUM(EI196:EM196)</f>
        <v>73.388819638643568</v>
      </c>
      <c r="EI196" s="14">
        <f t="shared" ref="EI196:EL259" si="469">B$132-MacroSpline($I$132:$I$142,Y$132:Y$142,$AM196)</f>
        <v>20.656963366852942</v>
      </c>
      <c r="EJ196" s="14">
        <f t="shared" si="469"/>
        <v>11.122134888869811</v>
      </c>
      <c r="EK196" s="14">
        <f t="shared" si="469"/>
        <v>32.290834284447648</v>
      </c>
      <c r="EL196" s="14">
        <f t="shared" si="469"/>
        <v>7.5871758923338817</v>
      </c>
      <c r="EM196" s="14">
        <f t="shared" ref="EM196:EM259" si="470">F$132-MacroSpline($I$132:$I$142,AC$132:AC$142,$AM196)</f>
        <v>1.7317112061392761</v>
      </c>
      <c r="EO196" s="14">
        <f t="shared" ref="EO196:EO259" si="471">SUM(EP196:ET196)</f>
        <v>68.851372358499248</v>
      </c>
      <c r="EP196" s="14">
        <f t="shared" ref="EP196:ES259" si="472">B$144-MacroSpline($I$144:$I$151,Y$144:Y$151,$AM196)</f>
        <v>18.318075786966077</v>
      </c>
      <c r="EQ196" s="14">
        <f t="shared" si="472"/>
        <v>10.041557784546828</v>
      </c>
      <c r="ER196" s="14">
        <f t="shared" si="472"/>
        <v>31.432173665799464</v>
      </c>
      <c r="ES196" s="14">
        <f t="shared" si="472"/>
        <v>7.3888376268301377</v>
      </c>
      <c r="ET196" s="14">
        <f t="shared" ref="ET196:ET259" si="473">F$144-MacroSpline($I$144:$I$151,AC$144:AC$151,$AM196)</f>
        <v>1.6707274943567345</v>
      </c>
      <c r="EV196" s="14">
        <f t="shared" ref="EV196:EV259" si="474">SUM(EW196:FA196)</f>
        <v>71.089591928958072</v>
      </c>
      <c r="EW196" s="14">
        <f t="shared" ref="EW196:EZ259" si="475">B$153-MacroSpline($I$153:$I$166,Y$153:Y$166,$AM196)</f>
        <v>19.610853501425474</v>
      </c>
      <c r="EX196" s="14">
        <f t="shared" si="475"/>
        <v>11.109463433316577</v>
      </c>
      <c r="EY196" s="14">
        <f t="shared" si="475"/>
        <v>30.807876734835006</v>
      </c>
      <c r="EZ196" s="14">
        <f t="shared" si="475"/>
        <v>7.694966907325032</v>
      </c>
      <c r="FA196" s="14">
        <f t="shared" ref="FA196:FA259" si="476">F$153-MacroSpline($I$153:$I$166,AC$153:AC$166,$AM196)</f>
        <v>1.8664313520559803</v>
      </c>
      <c r="FC196" s="14">
        <f t="shared" ref="FC196:FC259" si="477">SUM(FD196:FH196)</f>
        <v>66.681382682918709</v>
      </c>
      <c r="FD196" s="14">
        <f t="shared" ref="FD196:FG259" si="478">B$168-MacroSpline($I$168:$I$181,Y$168:Y$181,$AM196)</f>
        <v>17.488259174355132</v>
      </c>
      <c r="FE196" s="14">
        <f t="shared" si="478"/>
        <v>10.658384456103539</v>
      </c>
      <c r="FF196" s="14">
        <f t="shared" si="478"/>
        <v>28.210233876773</v>
      </c>
      <c r="FG196" s="14">
        <f t="shared" si="478"/>
        <v>7.9700086017542429</v>
      </c>
      <c r="FH196" s="14">
        <f t="shared" ref="FH196:FH259" si="479">F$168-MacroSpline($I$168:$I$181,AC$168:AC$181,$AM196)</f>
        <v>2.3544965739327868</v>
      </c>
      <c r="FJ196" s="14">
        <f t="shared" ref="FJ196:FJ259" si="480">SUM(FK196:FO196)</f>
        <v>69.05068079524635</v>
      </c>
      <c r="FK196" s="14">
        <f t="shared" ref="FK196:FN259" si="481">B$183-MacroSpline($I$183:$I$193,Y$183:Y$193,$AM196)</f>
        <v>18.348822712975771</v>
      </c>
      <c r="FL196" s="14">
        <f t="shared" si="481"/>
        <v>10.640003733820635</v>
      </c>
      <c r="FM196" s="14">
        <f t="shared" si="481"/>
        <v>31.152817822534679</v>
      </c>
      <c r="FN196" s="14">
        <f t="shared" si="481"/>
        <v>7.3614166327107089</v>
      </c>
      <c r="FO196" s="14">
        <f t="shared" ref="FO196:FO259" si="482">F$183-MacroSpline($I$183:$I$193,AC$183:AC$193,$AM196)</f>
        <v>1.5476198932045553</v>
      </c>
    </row>
    <row r="197" spans="2:171" ht="13.15" x14ac:dyDescent="0.2">
      <c r="AM197" s="14">
        <v>2040</v>
      </c>
      <c r="AN197" s="14">
        <f t="shared" si="446"/>
        <v>68.285941981823925</v>
      </c>
      <c r="AO197" s="14">
        <f t="shared" si="447"/>
        <v>19.031002599067996</v>
      </c>
      <c r="AP197" s="14">
        <f t="shared" si="448"/>
        <v>9.8289807987866347</v>
      </c>
      <c r="AQ197" s="14">
        <f t="shared" si="449"/>
        <v>30.610900368786311</v>
      </c>
      <c r="AR197" s="14">
        <f t="shared" si="450"/>
        <v>7.2573417141850944</v>
      </c>
      <c r="AS197" s="14">
        <f t="shared" si="451"/>
        <v>1.5577165009978988</v>
      </c>
      <c r="AU197" s="14">
        <f t="shared" si="452"/>
        <v>66.502137918498235</v>
      </c>
      <c r="AV197" s="14">
        <f t="shared" si="416"/>
        <v>18.258545547840789</v>
      </c>
      <c r="AW197" s="14">
        <f t="shared" si="416"/>
        <v>9.5905073718196192</v>
      </c>
      <c r="AX197" s="14">
        <f t="shared" si="416"/>
        <v>30.034334666815862</v>
      </c>
      <c r="AY197" s="14">
        <f t="shared" si="416"/>
        <v>7.1414292724248769</v>
      </c>
      <c r="AZ197" s="14">
        <f t="shared" si="417"/>
        <v>1.4773210595970916</v>
      </c>
      <c r="BP197" s="14">
        <f t="shared" si="453"/>
        <v>70.777478188029164</v>
      </c>
      <c r="BQ197" s="14">
        <f t="shared" si="454"/>
        <v>19.302893115066862</v>
      </c>
      <c r="BR197" s="14">
        <f t="shared" si="454"/>
        <v>10.395711129513938</v>
      </c>
      <c r="BS197" s="14">
        <f t="shared" si="454"/>
        <v>31.875962019873899</v>
      </c>
      <c r="BT197" s="14">
        <f t="shared" si="454"/>
        <v>7.4803040476607467</v>
      </c>
      <c r="BU197" s="14">
        <f t="shared" si="455"/>
        <v>1.7226078759137122</v>
      </c>
      <c r="BW197" s="14">
        <f t="shared" si="456"/>
        <v>70.292347002585387</v>
      </c>
      <c r="BX197" s="14">
        <f t="shared" si="457"/>
        <v>19.126007577322625</v>
      </c>
      <c r="BY197" s="14">
        <f t="shared" si="457"/>
        <v>10.303995331811597</v>
      </c>
      <c r="BZ197" s="14">
        <f t="shared" si="457"/>
        <v>31.725456936086537</v>
      </c>
      <c r="CA197" s="14">
        <f t="shared" si="457"/>
        <v>7.4442732173285453</v>
      </c>
      <c r="CB197" s="14">
        <f t="shared" si="458"/>
        <v>1.6926139400360887</v>
      </c>
      <c r="CY197" s="14">
        <f t="shared" si="459"/>
        <v>69.846114150608429</v>
      </c>
      <c r="CZ197" s="14">
        <f t="shared" si="460"/>
        <v>19.056938898320421</v>
      </c>
      <c r="DA197" s="14">
        <f t="shared" si="460"/>
        <v>10.184455731061501</v>
      </c>
      <c r="DB197" s="14">
        <f t="shared" si="460"/>
        <v>31.525849880969997</v>
      </c>
      <c r="DC197" s="14">
        <f t="shared" si="460"/>
        <v>7.4081132271246393</v>
      </c>
      <c r="DD197" s="14">
        <f t="shared" si="461"/>
        <v>1.6707564131318673</v>
      </c>
      <c r="DF197" s="14">
        <f t="shared" si="462"/>
        <v>70.250894744284025</v>
      </c>
      <c r="DG197" s="14">
        <f t="shared" si="463"/>
        <v>19.012720630223541</v>
      </c>
      <c r="DH197" s="14">
        <f t="shared" si="463"/>
        <v>10.545557981600389</v>
      </c>
      <c r="DI197" s="14">
        <f t="shared" si="463"/>
        <v>31.637266906747779</v>
      </c>
      <c r="DJ197" s="14">
        <f t="shared" si="463"/>
        <v>7.4240557055118259</v>
      </c>
      <c r="DK197" s="14">
        <f t="shared" si="464"/>
        <v>1.6312935202004919</v>
      </c>
      <c r="DM197" s="14">
        <f t="shared" si="465"/>
        <v>64.196941263218292</v>
      </c>
      <c r="DN197" s="14">
        <f t="shared" si="466"/>
        <v>17.768194326613546</v>
      </c>
      <c r="DO197" s="14">
        <f t="shared" si="466"/>
        <v>10.150308258732139</v>
      </c>
      <c r="DP197" s="14">
        <f t="shared" si="466"/>
        <v>28.220727677809009</v>
      </c>
      <c r="DQ197" s="14">
        <f t="shared" si="466"/>
        <v>6.8883994338804175</v>
      </c>
      <c r="DR197" s="14">
        <f t="shared" si="467"/>
        <v>1.169311566183179</v>
      </c>
      <c r="EH197" s="14">
        <f t="shared" si="468"/>
        <v>73.343519016115422</v>
      </c>
      <c r="EI197" s="14">
        <f t="shared" si="469"/>
        <v>20.646959359184759</v>
      </c>
      <c r="EJ197" s="14">
        <f t="shared" si="469"/>
        <v>11.117753577161199</v>
      </c>
      <c r="EK197" s="14">
        <f t="shared" si="469"/>
        <v>32.267663331456276</v>
      </c>
      <c r="EL197" s="14">
        <f t="shared" si="469"/>
        <v>7.5833705640581819</v>
      </c>
      <c r="EM197" s="14">
        <f t="shared" si="470"/>
        <v>1.7277721842550022</v>
      </c>
      <c r="EO197" s="14">
        <f t="shared" si="471"/>
        <v>68.799783534773667</v>
      </c>
      <c r="EP197" s="14">
        <f t="shared" si="472"/>
        <v>18.305598115598066</v>
      </c>
      <c r="EQ197" s="14">
        <f t="shared" si="472"/>
        <v>10.034606906825234</v>
      </c>
      <c r="ER197" s="14">
        <f t="shared" si="472"/>
        <v>31.407422309970244</v>
      </c>
      <c r="ES197" s="14">
        <f t="shared" si="472"/>
        <v>7.3848967504368472</v>
      </c>
      <c r="ET197" s="14">
        <f t="shared" si="473"/>
        <v>1.6672594519432788</v>
      </c>
      <c r="EV197" s="14">
        <f t="shared" si="474"/>
        <v>71.043074461806043</v>
      </c>
      <c r="EW197" s="14">
        <f t="shared" si="475"/>
        <v>19.598698496177416</v>
      </c>
      <c r="EX197" s="14">
        <f t="shared" si="475"/>
        <v>11.106254152026267</v>
      </c>
      <c r="EY197" s="14">
        <f t="shared" si="475"/>
        <v>30.785081490465537</v>
      </c>
      <c r="EZ197" s="14">
        <f t="shared" si="475"/>
        <v>7.6911335272726014</v>
      </c>
      <c r="FA197" s="14">
        <f t="shared" si="476"/>
        <v>1.8619067958642344</v>
      </c>
      <c r="FC197" s="14">
        <f t="shared" si="477"/>
        <v>66.627469169109958</v>
      </c>
      <c r="FD197" s="14">
        <f t="shared" si="478"/>
        <v>17.473335848069233</v>
      </c>
      <c r="FE197" s="14">
        <f t="shared" si="478"/>
        <v>10.651518271326964</v>
      </c>
      <c r="FF197" s="14">
        <f t="shared" si="478"/>
        <v>28.186763932247704</v>
      </c>
      <c r="FG197" s="14">
        <f t="shared" si="478"/>
        <v>7.966154240427481</v>
      </c>
      <c r="FH197" s="14">
        <f t="shared" si="479"/>
        <v>2.3496968770385696</v>
      </c>
      <c r="FJ197" s="14">
        <f t="shared" si="480"/>
        <v>69.001633063523386</v>
      </c>
      <c r="FK197" s="14">
        <f t="shared" si="481"/>
        <v>18.336228285378166</v>
      </c>
      <c r="FL197" s="14">
        <f t="shared" si="481"/>
        <v>10.634470215501844</v>
      </c>
      <c r="FM197" s="14">
        <f t="shared" si="481"/>
        <v>31.128785545207229</v>
      </c>
      <c r="FN197" s="14">
        <f t="shared" si="481"/>
        <v>7.3577135366587676</v>
      </c>
      <c r="FO197" s="14">
        <f t="shared" si="482"/>
        <v>1.5444354807773824</v>
      </c>
    </row>
    <row r="198" spans="2:171" ht="13.15" x14ac:dyDescent="0.2">
      <c r="AM198" s="14">
        <v>2050</v>
      </c>
      <c r="AN198" s="14">
        <f t="shared" si="446"/>
        <v>68.238056618387176</v>
      </c>
      <c r="AO198" s="14">
        <f t="shared" si="447"/>
        <v>19.020178580297774</v>
      </c>
      <c r="AP198" s="14">
        <f t="shared" si="448"/>
        <v>9.8211154949216617</v>
      </c>
      <c r="AQ198" s="14">
        <f t="shared" si="449"/>
        <v>30.588345484722915</v>
      </c>
      <c r="AR198" s="14">
        <f t="shared" si="450"/>
        <v>7.2535488995745974</v>
      </c>
      <c r="AS198" s="14">
        <f t="shared" si="451"/>
        <v>1.5548681588702147</v>
      </c>
      <c r="AU198" s="14">
        <f t="shared" si="452"/>
        <v>66.449275568099353</v>
      </c>
      <c r="AV198" s="14">
        <f t="shared" si="416"/>
        <v>18.245868776471749</v>
      </c>
      <c r="AW198" s="14">
        <f t="shared" si="416"/>
        <v>9.5836230295143352</v>
      </c>
      <c r="AX198" s="14">
        <f t="shared" si="416"/>
        <v>30.008753852035376</v>
      </c>
      <c r="AY198" s="14">
        <f t="shared" si="416"/>
        <v>7.1371007760901328</v>
      </c>
      <c r="AZ198" s="14">
        <f t="shared" si="417"/>
        <v>1.4739291339877498</v>
      </c>
      <c r="BP198" s="14">
        <f t="shared" si="453"/>
        <v>70.723154511195474</v>
      </c>
      <c r="BQ198" s="14">
        <f t="shared" si="454"/>
        <v>19.289683176253465</v>
      </c>
      <c r="BR198" s="14">
        <f t="shared" si="454"/>
        <v>10.388295019083786</v>
      </c>
      <c r="BS198" s="14">
        <f t="shared" si="454"/>
        <v>31.850491274255411</v>
      </c>
      <c r="BT198" s="14">
        <f t="shared" si="454"/>
        <v>7.476029637592827</v>
      </c>
      <c r="BU198" s="14">
        <f t="shared" si="455"/>
        <v>1.7186554040099722</v>
      </c>
      <c r="BW198" s="14">
        <f t="shared" si="456"/>
        <v>70.239435077167258</v>
      </c>
      <c r="BX198" s="14">
        <f t="shared" si="457"/>
        <v>19.113205890295578</v>
      </c>
      <c r="BY198" s="14">
        <f t="shared" si="457"/>
        <v>10.295844489038302</v>
      </c>
      <c r="BZ198" s="14">
        <f t="shared" si="457"/>
        <v>31.701379717530468</v>
      </c>
      <c r="CA198" s="14">
        <f t="shared" si="457"/>
        <v>7.4400716784648235</v>
      </c>
      <c r="CB198" s="14">
        <f t="shared" si="458"/>
        <v>1.6889333018380945</v>
      </c>
      <c r="CY198" s="14">
        <f t="shared" si="459"/>
        <v>69.799372067775778</v>
      </c>
      <c r="CZ198" s="14">
        <f t="shared" si="460"/>
        <v>19.045554421737933</v>
      </c>
      <c r="DA198" s="14">
        <f t="shared" si="460"/>
        <v>10.179493535769721</v>
      </c>
      <c r="DB198" s="14">
        <f t="shared" si="460"/>
        <v>31.502783254098524</v>
      </c>
      <c r="DC198" s="14">
        <f t="shared" si="460"/>
        <v>7.4043583315743922</v>
      </c>
      <c r="DD198" s="14">
        <f t="shared" si="461"/>
        <v>1.6671825245951997</v>
      </c>
      <c r="DF198" s="14">
        <f t="shared" si="462"/>
        <v>70.204652789760857</v>
      </c>
      <c r="DG198" s="14">
        <f t="shared" si="463"/>
        <v>19.001616530204288</v>
      </c>
      <c r="DH198" s="14">
        <f t="shared" si="463"/>
        <v>10.540009210366209</v>
      </c>
      <c r="DI198" s="14">
        <f t="shared" si="463"/>
        <v>31.61471295621152</v>
      </c>
      <c r="DJ198" s="14">
        <f t="shared" si="463"/>
        <v>7.4203741348465533</v>
      </c>
      <c r="DK198" s="14">
        <f t="shared" si="464"/>
        <v>1.6279399581322851</v>
      </c>
      <c r="DM198" s="14">
        <f t="shared" si="465"/>
        <v>64.149088613594344</v>
      </c>
      <c r="DN198" s="14">
        <f t="shared" si="466"/>
        <v>17.756020667064757</v>
      </c>
      <c r="DO198" s="14">
        <f t="shared" si="466"/>
        <v>10.144812557214511</v>
      </c>
      <c r="DP198" s="14">
        <f t="shared" si="466"/>
        <v>28.197202927033171</v>
      </c>
      <c r="DQ198" s="14">
        <f t="shared" si="466"/>
        <v>6.8844037799382889</v>
      </c>
      <c r="DR198" s="14">
        <f t="shared" si="467"/>
        <v>1.1666486823436069</v>
      </c>
      <c r="EH198" s="14">
        <f t="shared" si="468"/>
        <v>73.298344425524775</v>
      </c>
      <c r="EI198" s="14">
        <f t="shared" si="469"/>
        <v>20.636978798949993</v>
      </c>
      <c r="EJ198" s="14">
        <f t="shared" si="469"/>
        <v>11.11338409194612</v>
      </c>
      <c r="EK198" s="14">
        <f t="shared" si="469"/>
        <v>32.244556582042065</v>
      </c>
      <c r="EL198" s="14">
        <f t="shared" si="469"/>
        <v>7.5795752847117477</v>
      </c>
      <c r="EM198" s="14">
        <f t="shared" si="470"/>
        <v>1.723849667874843</v>
      </c>
      <c r="EO198" s="14">
        <f t="shared" si="471"/>
        <v>68.748323371704174</v>
      </c>
      <c r="EP198" s="14">
        <f t="shared" si="472"/>
        <v>18.293149537366986</v>
      </c>
      <c r="EQ198" s="14">
        <f t="shared" si="472"/>
        <v>10.027671598803209</v>
      </c>
      <c r="ER198" s="14">
        <f t="shared" si="472"/>
        <v>31.382731930536426</v>
      </c>
      <c r="ES198" s="14">
        <f t="shared" si="472"/>
        <v>7.380965510381019</v>
      </c>
      <c r="ET198" s="14">
        <f t="shared" si="473"/>
        <v>1.6638047946165333</v>
      </c>
      <c r="EV198" s="14">
        <f t="shared" si="474"/>
        <v>70.996661477632145</v>
      </c>
      <c r="EW198" s="14">
        <f t="shared" si="475"/>
        <v>19.586570260048813</v>
      </c>
      <c r="EX198" s="14">
        <f t="shared" si="475"/>
        <v>11.103046343732657</v>
      </c>
      <c r="EY198" s="14">
        <f t="shared" si="475"/>
        <v>30.762338034898711</v>
      </c>
      <c r="EZ198" s="14">
        <f t="shared" si="475"/>
        <v>7.687308523769687</v>
      </c>
      <c r="FA198" s="14">
        <f t="shared" si="476"/>
        <v>1.8573983151822784</v>
      </c>
      <c r="FC198" s="14">
        <f t="shared" si="477"/>
        <v>66.573707411860681</v>
      </c>
      <c r="FD198" s="14">
        <f t="shared" si="478"/>
        <v>17.458450644463088</v>
      </c>
      <c r="FE198" s="14">
        <f t="shared" si="478"/>
        <v>10.644671101930665</v>
      </c>
      <c r="FF198" s="14">
        <f t="shared" si="478"/>
        <v>28.163355497065265</v>
      </c>
      <c r="FG198" s="14">
        <f t="shared" si="478"/>
        <v>7.9623108732794163</v>
      </c>
      <c r="FH198" s="14">
        <f t="shared" si="479"/>
        <v>2.3449192951222368</v>
      </c>
      <c r="FJ198" s="14">
        <f t="shared" si="480"/>
        <v>68.952708391324919</v>
      </c>
      <c r="FK198" s="14">
        <f t="shared" si="481"/>
        <v>18.323662293296454</v>
      </c>
      <c r="FL198" s="14">
        <f t="shared" si="481"/>
        <v>10.628943985827606</v>
      </c>
      <c r="FM198" s="14">
        <f t="shared" si="481"/>
        <v>31.104815723325398</v>
      </c>
      <c r="FN198" s="14">
        <f t="shared" si="481"/>
        <v>7.3540202569584769</v>
      </c>
      <c r="FO198" s="14">
        <f t="shared" si="482"/>
        <v>1.5412661319169794</v>
      </c>
    </row>
    <row r="199" spans="2:171" ht="13.15" x14ac:dyDescent="0.2">
      <c r="AM199" s="14">
        <v>2060</v>
      </c>
      <c r="AN199" s="14">
        <f t="shared" si="446"/>
        <v>68.190324656115962</v>
      </c>
      <c r="AO199" s="14">
        <f t="shared" si="447"/>
        <v>19.009390775293575</v>
      </c>
      <c r="AP199" s="14">
        <f t="shared" si="448"/>
        <v>9.8132720308717918</v>
      </c>
      <c r="AQ199" s="14">
        <f t="shared" si="449"/>
        <v>30.56586008556712</v>
      </c>
      <c r="AR199" s="14">
        <f t="shared" si="450"/>
        <v>7.249767287475394</v>
      </c>
      <c r="AS199" s="14">
        <f t="shared" si="451"/>
        <v>1.5520344769080743</v>
      </c>
      <c r="AU199" s="14">
        <f t="shared" si="452"/>
        <v>66.396546940625697</v>
      </c>
      <c r="AV199" s="14">
        <f t="shared" si="416"/>
        <v>18.233224700960577</v>
      </c>
      <c r="AW199" s="14">
        <f t="shared" si="416"/>
        <v>9.5767611930481351</v>
      </c>
      <c r="AX199" s="14">
        <f t="shared" si="416"/>
        <v>29.983228993895729</v>
      </c>
      <c r="AY199" s="14">
        <f t="shared" si="416"/>
        <v>7.1327825366815532</v>
      </c>
      <c r="AZ199" s="14">
        <f t="shared" si="417"/>
        <v>1.4705495160396929</v>
      </c>
      <c r="BP199" s="14">
        <f t="shared" si="453"/>
        <v>70.668965822332808</v>
      </c>
      <c r="BQ199" s="14">
        <f t="shared" si="454"/>
        <v>19.276503576952855</v>
      </c>
      <c r="BR199" s="14">
        <f t="shared" si="454"/>
        <v>10.38089763584761</v>
      </c>
      <c r="BS199" s="14">
        <f t="shared" si="454"/>
        <v>31.825081624190553</v>
      </c>
      <c r="BT199" s="14">
        <f t="shared" si="454"/>
        <v>7.4717653250976586</v>
      </c>
      <c r="BU199" s="14">
        <f t="shared" si="455"/>
        <v>1.7147176602441281</v>
      </c>
      <c r="BW199" s="14">
        <f t="shared" si="456"/>
        <v>70.186654204954976</v>
      </c>
      <c r="BX199" s="14">
        <f t="shared" si="457"/>
        <v>19.100435945351496</v>
      </c>
      <c r="BY199" s="14">
        <f t="shared" si="457"/>
        <v>10.287712668188487</v>
      </c>
      <c r="BZ199" s="14">
        <f t="shared" si="457"/>
        <v>31.677359714998815</v>
      </c>
      <c r="CA199" s="14">
        <f t="shared" si="457"/>
        <v>7.4358798348685529</v>
      </c>
      <c r="CB199" s="14">
        <f t="shared" si="458"/>
        <v>1.6852660415476208</v>
      </c>
      <c r="CY199" s="14">
        <f t="shared" si="459"/>
        <v>69.752773424081568</v>
      </c>
      <c r="CZ199" s="14">
        <f t="shared" si="460"/>
        <v>19.034204792620137</v>
      </c>
      <c r="DA199" s="14">
        <f t="shared" si="460"/>
        <v>10.174550828577589</v>
      </c>
      <c r="DB199" s="14">
        <f t="shared" si="460"/>
        <v>31.479780448416079</v>
      </c>
      <c r="DC199" s="14">
        <f t="shared" si="460"/>
        <v>7.4006140100679207</v>
      </c>
      <c r="DD199" s="14">
        <f t="shared" si="461"/>
        <v>1.6636233443998352</v>
      </c>
      <c r="DF199" s="14">
        <f t="shared" si="462"/>
        <v>70.158545308798054</v>
      </c>
      <c r="DG199" s="14">
        <f t="shared" si="463"/>
        <v>18.990545126459232</v>
      </c>
      <c r="DH199" s="14">
        <f t="shared" si="463"/>
        <v>10.534479879784847</v>
      </c>
      <c r="DI199" s="14">
        <f t="shared" si="463"/>
        <v>31.592218730345856</v>
      </c>
      <c r="DJ199" s="14">
        <f t="shared" si="463"/>
        <v>7.4167022683417159</v>
      </c>
      <c r="DK199" s="14">
        <f t="shared" si="464"/>
        <v>1.6245993038664039</v>
      </c>
      <c r="DM199" s="14">
        <f t="shared" si="465"/>
        <v>64.101376896620494</v>
      </c>
      <c r="DN199" s="14">
        <f t="shared" si="466"/>
        <v>17.743884937688456</v>
      </c>
      <c r="DO199" s="14">
        <f t="shared" si="466"/>
        <v>10.139338716234054</v>
      </c>
      <c r="DP199" s="14">
        <f t="shared" si="466"/>
        <v>28.173739039383864</v>
      </c>
      <c r="DQ199" s="14">
        <f t="shared" si="466"/>
        <v>6.8804186372331131</v>
      </c>
      <c r="DR199" s="14">
        <f t="shared" si="467"/>
        <v>1.1639955660810029</v>
      </c>
      <c r="EH199" s="14">
        <f t="shared" si="468"/>
        <v>73.253293430844479</v>
      </c>
      <c r="EI199" s="14">
        <f t="shared" si="469"/>
        <v>20.627021070596143</v>
      </c>
      <c r="EJ199" s="14">
        <f t="shared" si="469"/>
        <v>11.109026121143158</v>
      </c>
      <c r="EK199" s="14">
        <f t="shared" si="469"/>
        <v>32.221512997760897</v>
      </c>
      <c r="EL199" s="14">
        <f t="shared" si="469"/>
        <v>7.5757898913947725</v>
      </c>
      <c r="EM199" s="14">
        <f t="shared" si="470"/>
        <v>1.7199433499495074</v>
      </c>
      <c r="EO199" s="14">
        <f t="shared" si="471"/>
        <v>68.696989863451648</v>
      </c>
      <c r="EP199" s="14">
        <f t="shared" si="472"/>
        <v>18.280729641791634</v>
      </c>
      <c r="EQ199" s="14">
        <f t="shared" si="472"/>
        <v>10.020751657117865</v>
      </c>
      <c r="ER199" s="14">
        <f t="shared" si="472"/>
        <v>31.358101617341614</v>
      </c>
      <c r="ES199" s="14">
        <f t="shared" si="472"/>
        <v>7.3770437404952141</v>
      </c>
      <c r="ET199" s="14">
        <f t="shared" si="473"/>
        <v>1.6603632067053313</v>
      </c>
      <c r="EV199" s="14">
        <f t="shared" si="474"/>
        <v>70.950350699558712</v>
      </c>
      <c r="EW199" s="14">
        <f t="shared" si="475"/>
        <v>19.574468382290178</v>
      </c>
      <c r="EX199" s="14">
        <f t="shared" si="475"/>
        <v>11.099840079056095</v>
      </c>
      <c r="EY199" s="14">
        <f t="shared" si="475"/>
        <v>30.739645109294486</v>
      </c>
      <c r="EZ199" s="14">
        <f t="shared" si="475"/>
        <v>7.6834917225686485</v>
      </c>
      <c r="FA199" s="14">
        <f t="shared" si="476"/>
        <v>1.8529054063493025</v>
      </c>
      <c r="FC199" s="14">
        <f t="shared" si="477"/>
        <v>66.520095064819515</v>
      </c>
      <c r="FD199" s="14">
        <f t="shared" si="478"/>
        <v>17.443603040853766</v>
      </c>
      <c r="FE199" s="14">
        <f t="shared" si="478"/>
        <v>10.637842617362782</v>
      </c>
      <c r="FF199" s="14">
        <f t="shared" si="478"/>
        <v>28.140007694943115</v>
      </c>
      <c r="FG199" s="14">
        <f t="shared" si="478"/>
        <v>7.9584783209418664</v>
      </c>
      <c r="FH199" s="14">
        <f t="shared" si="479"/>
        <v>2.3401633907179971</v>
      </c>
      <c r="FJ199" s="14">
        <f t="shared" si="480"/>
        <v>68.903905502742759</v>
      </c>
      <c r="FK199" s="14">
        <f t="shared" si="481"/>
        <v>18.311124509324525</v>
      </c>
      <c r="FL199" s="14">
        <f t="shared" si="481"/>
        <v>10.623425029637907</v>
      </c>
      <c r="FM199" s="14">
        <f t="shared" si="481"/>
        <v>31.080907685217607</v>
      </c>
      <c r="FN199" s="14">
        <f t="shared" si="481"/>
        <v>7.350336672661447</v>
      </c>
      <c r="FO199" s="14">
        <f t="shared" si="482"/>
        <v>1.5381116059012854</v>
      </c>
    </row>
    <row r="200" spans="2:171" ht="13.15" x14ac:dyDescent="0.2">
      <c r="AM200" s="14">
        <v>2070</v>
      </c>
      <c r="AN200" s="14">
        <f t="shared" si="446"/>
        <v>68.142744259888659</v>
      </c>
      <c r="AO200" s="14">
        <f t="shared" si="447"/>
        <v>18.998638712038588</v>
      </c>
      <c r="AP200" s="14">
        <f t="shared" si="448"/>
        <v>9.805450192381155</v>
      </c>
      <c r="AQ200" s="14">
        <f t="shared" si="449"/>
        <v>30.543443349539743</v>
      </c>
      <c r="AR200" s="14">
        <f t="shared" si="450"/>
        <v>7.2459967449714799</v>
      </c>
      <c r="AS200" s="14">
        <f t="shared" si="451"/>
        <v>1.5492152609576917</v>
      </c>
      <c r="AU200" s="14">
        <f t="shared" si="452"/>
        <v>66.34395079922524</v>
      </c>
      <c r="AV200" s="14">
        <f t="shared" si="416"/>
        <v>18.220613014591677</v>
      </c>
      <c r="AW200" s="14">
        <f t="shared" si="416"/>
        <v>9.5699215558600574</v>
      </c>
      <c r="AX200" s="14">
        <f t="shared" si="416"/>
        <v>29.957759686786773</v>
      </c>
      <c r="AY200" s="14">
        <f t="shared" si="416"/>
        <v>7.1284744650017347</v>
      </c>
      <c r="AZ200" s="14">
        <f t="shared" si="417"/>
        <v>1.4671820769849915</v>
      </c>
      <c r="BP200" s="14">
        <f t="shared" si="453"/>
        <v>70.614910647921505</v>
      </c>
      <c r="BQ200" s="14">
        <f t="shared" si="454"/>
        <v>19.263354030442862</v>
      </c>
      <c r="BR200" s="14">
        <f t="shared" si="454"/>
        <v>10.373518746994328</v>
      </c>
      <c r="BS200" s="14">
        <f t="shared" si="454"/>
        <v>31.799732438327332</v>
      </c>
      <c r="BT200" s="14">
        <f t="shared" si="454"/>
        <v>7.4675110020495401</v>
      </c>
      <c r="BU200" s="14">
        <f t="shared" si="455"/>
        <v>1.7107944301074358</v>
      </c>
      <c r="BW200" s="14">
        <f t="shared" si="456"/>
        <v>70.134002152567277</v>
      </c>
      <c r="BX200" s="14">
        <f t="shared" si="457"/>
        <v>19.087697210934582</v>
      </c>
      <c r="BY200" s="14">
        <f t="shared" si="457"/>
        <v>10.279599635786434</v>
      </c>
      <c r="BZ200" s="14">
        <f t="shared" si="457"/>
        <v>31.653395922298174</v>
      </c>
      <c r="CA200" s="14">
        <f t="shared" si="457"/>
        <v>7.4316975285817648</v>
      </c>
      <c r="CB200" s="14">
        <f t="shared" si="458"/>
        <v>1.6816118549663219</v>
      </c>
      <c r="CY200" s="14">
        <f t="shared" si="459"/>
        <v>69.706316014883441</v>
      </c>
      <c r="CZ200" s="14">
        <f t="shared" si="460"/>
        <v>19.022889496668462</v>
      </c>
      <c r="DA200" s="14">
        <f t="shared" si="460"/>
        <v>10.169627177249223</v>
      </c>
      <c r="DB200" s="14">
        <f t="shared" si="460"/>
        <v>31.456840587322777</v>
      </c>
      <c r="DC200" s="14">
        <f t="shared" si="460"/>
        <v>7.3968801101478139</v>
      </c>
      <c r="DD200" s="14">
        <f t="shared" si="461"/>
        <v>1.6600786434951509</v>
      </c>
      <c r="DF200" s="14">
        <f t="shared" si="462"/>
        <v>70.112570128955937</v>
      </c>
      <c r="DG200" s="14">
        <f t="shared" si="463"/>
        <v>18.979505898587327</v>
      </c>
      <c r="DH200" s="14">
        <f t="shared" si="463"/>
        <v>10.528969577856088</v>
      </c>
      <c r="DI200" s="14">
        <f t="shared" si="463"/>
        <v>31.569783350110935</v>
      </c>
      <c r="DJ200" s="14">
        <f t="shared" si="463"/>
        <v>7.4130399588637435</v>
      </c>
      <c r="DK200" s="14">
        <f t="shared" si="464"/>
        <v>1.6212713435378481</v>
      </c>
      <c r="DM200" s="14">
        <f t="shared" si="465"/>
        <v>64.05380350830373</v>
      </c>
      <c r="DN200" s="14">
        <f t="shared" si="466"/>
        <v>17.731786435741476</v>
      </c>
      <c r="DO200" s="14">
        <f t="shared" si="466"/>
        <v>10.133886182680467</v>
      </c>
      <c r="DP200" s="14">
        <f t="shared" si="466"/>
        <v>28.150335010928348</v>
      </c>
      <c r="DQ200" s="14">
        <f t="shared" si="466"/>
        <v>6.8764438369120562</v>
      </c>
      <c r="DR200" s="14">
        <f t="shared" si="467"/>
        <v>1.1613520420413792</v>
      </c>
      <c r="EH200" s="14">
        <f t="shared" si="468"/>
        <v>73.208363596047391</v>
      </c>
      <c r="EI200" s="14">
        <f t="shared" si="469"/>
        <v>20.617085558570704</v>
      </c>
      <c r="EJ200" s="14">
        <f t="shared" si="469"/>
        <v>11.1046793526709</v>
      </c>
      <c r="EK200" s="14">
        <f t="shared" si="469"/>
        <v>32.198531540168631</v>
      </c>
      <c r="EL200" s="14">
        <f t="shared" si="469"/>
        <v>7.5720142212074482</v>
      </c>
      <c r="EM200" s="14">
        <f t="shared" si="470"/>
        <v>1.7160529234297002</v>
      </c>
      <c r="EO200" s="14">
        <f t="shared" si="471"/>
        <v>68.645781004177024</v>
      </c>
      <c r="EP200" s="14">
        <f t="shared" si="472"/>
        <v>18.268338018390814</v>
      </c>
      <c r="EQ200" s="14">
        <f t="shared" si="472"/>
        <v>10.01384687840631</v>
      </c>
      <c r="ER200" s="14">
        <f t="shared" si="472"/>
        <v>31.333530460229404</v>
      </c>
      <c r="ES200" s="14">
        <f t="shared" si="472"/>
        <v>7.373131274611989</v>
      </c>
      <c r="ET200" s="14">
        <f t="shared" si="473"/>
        <v>1.6569343725385055</v>
      </c>
      <c r="EV200" s="14">
        <f t="shared" si="474"/>
        <v>70.90413985070812</v>
      </c>
      <c r="EW200" s="14">
        <f t="shared" si="475"/>
        <v>19.562392452152036</v>
      </c>
      <c r="EX200" s="14">
        <f t="shared" si="475"/>
        <v>11.096635428616928</v>
      </c>
      <c r="EY200" s="14">
        <f t="shared" si="475"/>
        <v>30.717001454812809</v>
      </c>
      <c r="EZ200" s="14">
        <f t="shared" si="475"/>
        <v>7.6796829494218439</v>
      </c>
      <c r="FA200" s="14">
        <f t="shared" si="476"/>
        <v>1.8484275657044966</v>
      </c>
      <c r="FC200" s="14">
        <f t="shared" si="477"/>
        <v>66.466629781635177</v>
      </c>
      <c r="FD200" s="14">
        <f t="shared" si="478"/>
        <v>17.428792514558332</v>
      </c>
      <c r="FE200" s="14">
        <f t="shared" si="478"/>
        <v>10.631032487071447</v>
      </c>
      <c r="FF200" s="14">
        <f t="shared" si="478"/>
        <v>28.116719649598693</v>
      </c>
      <c r="FG200" s="14">
        <f t="shared" si="478"/>
        <v>7.9546564040466494</v>
      </c>
      <c r="FH200" s="14">
        <f t="shared" si="479"/>
        <v>2.335428726360063</v>
      </c>
      <c r="FJ200" s="14">
        <f t="shared" si="480"/>
        <v>68.855223121868804</v>
      </c>
      <c r="FK200" s="14">
        <f t="shared" si="481"/>
        <v>18.298614706056274</v>
      </c>
      <c r="FL200" s="14">
        <f t="shared" si="481"/>
        <v>10.617913331772735</v>
      </c>
      <c r="FM200" s="14">
        <f t="shared" si="481"/>
        <v>31.05706075921227</v>
      </c>
      <c r="FN200" s="14">
        <f t="shared" si="481"/>
        <v>7.3466626628192868</v>
      </c>
      <c r="FO200" s="14">
        <f t="shared" si="482"/>
        <v>1.5349716620082368</v>
      </c>
    </row>
    <row r="201" spans="2:171" ht="13.15" x14ac:dyDescent="0.2">
      <c r="AM201" s="14">
        <v>2080</v>
      </c>
      <c r="AN201" s="14">
        <f t="shared" si="446"/>
        <v>68.095313594583601</v>
      </c>
      <c r="AO201" s="14">
        <f t="shared" si="447"/>
        <v>18.987921918515983</v>
      </c>
      <c r="AP201" s="14">
        <f t="shared" si="448"/>
        <v>9.7976497651938761</v>
      </c>
      <c r="AQ201" s="14">
        <f t="shared" si="449"/>
        <v>30.521094454861611</v>
      </c>
      <c r="AR201" s="14">
        <f t="shared" si="450"/>
        <v>7.2422371391468525</v>
      </c>
      <c r="AS201" s="14">
        <f t="shared" si="451"/>
        <v>1.5464103168652801</v>
      </c>
      <c r="AU201" s="14">
        <f t="shared" si="452"/>
        <v>66.291485907045953</v>
      </c>
      <c r="AV201" s="14">
        <f t="shared" si="416"/>
        <v>18.208033410649463</v>
      </c>
      <c r="AW201" s="14">
        <f t="shared" si="416"/>
        <v>9.5631038113891425</v>
      </c>
      <c r="AX201" s="14">
        <f t="shared" si="416"/>
        <v>29.932345525098363</v>
      </c>
      <c r="AY201" s="14">
        <f t="shared" si="416"/>
        <v>7.1241764718532696</v>
      </c>
      <c r="AZ201" s="14">
        <f t="shared" si="417"/>
        <v>1.4638266880557151</v>
      </c>
      <c r="BP201" s="14">
        <f t="shared" si="453"/>
        <v>70.560987514441905</v>
      </c>
      <c r="BQ201" s="14">
        <f t="shared" si="454"/>
        <v>19.250234250001331</v>
      </c>
      <c r="BR201" s="14">
        <f t="shared" si="454"/>
        <v>10.366158119712869</v>
      </c>
      <c r="BS201" s="14">
        <f t="shared" si="454"/>
        <v>31.774443085313777</v>
      </c>
      <c r="BT201" s="14">
        <f t="shared" si="454"/>
        <v>7.4632665603227677</v>
      </c>
      <c r="BU201" s="14">
        <f t="shared" si="455"/>
        <v>1.7068854990911513</v>
      </c>
      <c r="BW201" s="14">
        <f t="shared" si="456"/>
        <v>70.081476686622963</v>
      </c>
      <c r="BX201" s="14">
        <f t="shared" si="457"/>
        <v>19.074989155489039</v>
      </c>
      <c r="BY201" s="14">
        <f t="shared" si="457"/>
        <v>10.271505158356431</v>
      </c>
      <c r="BZ201" s="14">
        <f t="shared" si="457"/>
        <v>31.629487333235154</v>
      </c>
      <c r="CA201" s="14">
        <f t="shared" si="457"/>
        <v>7.4275246016464909</v>
      </c>
      <c r="CB201" s="14">
        <f t="shared" si="458"/>
        <v>1.6779704378958522</v>
      </c>
      <c r="CY201" s="14">
        <f t="shared" si="459"/>
        <v>69.659997635538971</v>
      </c>
      <c r="CZ201" s="14">
        <f t="shared" si="460"/>
        <v>19.011608019584319</v>
      </c>
      <c r="DA201" s="14">
        <f t="shared" si="460"/>
        <v>10.164722149548744</v>
      </c>
      <c r="DB201" s="14">
        <f t="shared" si="460"/>
        <v>31.433962794218722</v>
      </c>
      <c r="DC201" s="14">
        <f t="shared" si="460"/>
        <v>7.3931564793566622</v>
      </c>
      <c r="DD201" s="14">
        <f t="shared" si="461"/>
        <v>1.6565481928305275</v>
      </c>
      <c r="DF201" s="14">
        <f t="shared" si="462"/>
        <v>70.066725077794814</v>
      </c>
      <c r="DG201" s="14">
        <f t="shared" si="463"/>
        <v>18.968498326187504</v>
      </c>
      <c r="DH201" s="14">
        <f t="shared" si="463"/>
        <v>10.523477892579713</v>
      </c>
      <c r="DI201" s="14">
        <f t="shared" si="463"/>
        <v>31.547405936466909</v>
      </c>
      <c r="DJ201" s="14">
        <f t="shared" si="463"/>
        <v>7.4093870592790694</v>
      </c>
      <c r="DK201" s="14">
        <f t="shared" si="464"/>
        <v>1.6179558632816193</v>
      </c>
      <c r="DM201" s="14">
        <f t="shared" si="465"/>
        <v>64.006365844651</v>
      </c>
      <c r="DN201" s="14">
        <f t="shared" si="466"/>
        <v>17.719724458480648</v>
      </c>
      <c r="DO201" s="14">
        <f t="shared" si="466"/>
        <v>10.12845440344344</v>
      </c>
      <c r="DP201" s="14">
        <f t="shared" si="466"/>
        <v>28.126989837733881</v>
      </c>
      <c r="DQ201" s="14">
        <f t="shared" si="466"/>
        <v>6.872479210122286</v>
      </c>
      <c r="DR201" s="14">
        <f t="shared" si="467"/>
        <v>1.1587179348707477</v>
      </c>
      <c r="EH201" s="14">
        <f t="shared" si="468"/>
        <v>73.163552485106351</v>
      </c>
      <c r="EI201" s="14">
        <f t="shared" si="469"/>
        <v>20.607171647321177</v>
      </c>
      <c r="EJ201" s="14">
        <f t="shared" si="469"/>
        <v>11.100343474447936</v>
      </c>
      <c r="EK201" s="14">
        <f t="shared" si="469"/>
        <v>32.175611170821135</v>
      </c>
      <c r="EL201" s="14">
        <f t="shared" si="469"/>
        <v>7.5682481112499689</v>
      </c>
      <c r="EM201" s="14">
        <f t="shared" si="470"/>
        <v>1.7121780812661305</v>
      </c>
      <c r="EO201" s="14">
        <f t="shared" si="471"/>
        <v>68.594694788041181</v>
      </c>
      <c r="EP201" s="14">
        <f t="shared" si="472"/>
        <v>18.255974256683331</v>
      </c>
      <c r="EQ201" s="14">
        <f t="shared" si="472"/>
        <v>10.006957059305655</v>
      </c>
      <c r="ER201" s="14">
        <f t="shared" si="472"/>
        <v>31.309017549043404</v>
      </c>
      <c r="ES201" s="14">
        <f t="shared" si="472"/>
        <v>7.3692279465639041</v>
      </c>
      <c r="ET201" s="14">
        <f t="shared" si="473"/>
        <v>1.6535179764448884</v>
      </c>
      <c r="EV201" s="14">
        <f t="shared" si="474"/>
        <v>70.858026654202732</v>
      </c>
      <c r="EW201" s="14">
        <f t="shared" si="475"/>
        <v>19.550342058884901</v>
      </c>
      <c r="EX201" s="14">
        <f t="shared" si="475"/>
        <v>11.093432463035501</v>
      </c>
      <c r="EY201" s="14">
        <f t="shared" si="475"/>
        <v>30.694405812613645</v>
      </c>
      <c r="EZ201" s="14">
        <f t="shared" si="475"/>
        <v>7.6758820300816328</v>
      </c>
      <c r="FA201" s="14">
        <f t="shared" si="476"/>
        <v>1.8439642895870501</v>
      </c>
      <c r="FC201" s="14">
        <f t="shared" si="477"/>
        <v>66.413309215956303</v>
      </c>
      <c r="FD201" s="14">
        <f t="shared" si="478"/>
        <v>17.414018542893849</v>
      </c>
      <c r="FE201" s="14">
        <f t="shared" si="478"/>
        <v>10.624240380504798</v>
      </c>
      <c r="FF201" s="14">
        <f t="shared" si="478"/>
        <v>28.093490484749434</v>
      </c>
      <c r="FG201" s="14">
        <f t="shared" si="478"/>
        <v>7.9508449432255812</v>
      </c>
      <c r="FH201" s="14">
        <f t="shared" si="479"/>
        <v>2.3307148645826441</v>
      </c>
      <c r="FJ201" s="14">
        <f t="shared" si="480"/>
        <v>68.806659972794861</v>
      </c>
      <c r="FK201" s="14">
        <f t="shared" si="481"/>
        <v>18.286132656085591</v>
      </c>
      <c r="FL201" s="14">
        <f t="shared" si="481"/>
        <v>10.612408877072077</v>
      </c>
      <c r="FM201" s="14">
        <f t="shared" si="481"/>
        <v>31.033274273637808</v>
      </c>
      <c r="FN201" s="14">
        <f t="shared" si="481"/>
        <v>7.3429981064836083</v>
      </c>
      <c r="FO201" s="14">
        <f t="shared" si="482"/>
        <v>1.531846059515773</v>
      </c>
    </row>
    <row r="202" spans="2:171" ht="13.15" x14ac:dyDescent="0.2">
      <c r="AM202" s="14">
        <v>2090</v>
      </c>
      <c r="AN202" s="14">
        <f t="shared" si="446"/>
        <v>68.048030825079138</v>
      </c>
      <c r="AO202" s="14">
        <f t="shared" si="447"/>
        <v>18.977239922708947</v>
      </c>
      <c r="AP202" s="14">
        <f t="shared" si="448"/>
        <v>9.7898705350540887</v>
      </c>
      <c r="AQ202" s="14">
        <f t="shared" si="449"/>
        <v>30.49881257975354</v>
      </c>
      <c r="AR202" s="14">
        <f t="shared" si="450"/>
        <v>7.2384883370855082</v>
      </c>
      <c r="AS202" s="14">
        <f t="shared" si="451"/>
        <v>1.5436194504770544</v>
      </c>
      <c r="AU202" s="14">
        <f t="shared" si="452"/>
        <v>66.239151027235792</v>
      </c>
      <c r="AV202" s="14">
        <f t="shared" si="416"/>
        <v>18.195485582418339</v>
      </c>
      <c r="AW202" s="14">
        <f t="shared" si="416"/>
        <v>9.5563076530744269</v>
      </c>
      <c r="AX202" s="14">
        <f t="shared" si="416"/>
        <v>29.906986103220341</v>
      </c>
      <c r="AY202" s="14">
        <f t="shared" si="416"/>
        <v>7.1198884680387522</v>
      </c>
      <c r="AZ202" s="14">
        <f t="shared" si="417"/>
        <v>1.4604832204839346</v>
      </c>
      <c r="BP202" s="14">
        <f t="shared" si="453"/>
        <v>70.507194948374305</v>
      </c>
      <c r="BQ202" s="14">
        <f t="shared" si="454"/>
        <v>19.237143948906095</v>
      </c>
      <c r="BR202" s="14">
        <f t="shared" si="454"/>
        <v>10.358815521192154</v>
      </c>
      <c r="BS202" s="14">
        <f t="shared" si="454"/>
        <v>31.749212933797899</v>
      </c>
      <c r="BT202" s="14">
        <f t="shared" si="454"/>
        <v>7.4590318917916383</v>
      </c>
      <c r="BU202" s="14">
        <f t="shared" si="455"/>
        <v>1.7029906526865295</v>
      </c>
      <c r="BW202" s="14">
        <f t="shared" si="456"/>
        <v>70.029075573740812</v>
      </c>
      <c r="BX202" s="14">
        <f t="shared" si="457"/>
        <v>19.062311247459075</v>
      </c>
      <c r="BY202" s="14">
        <f t="shared" si="457"/>
        <v>10.263429002422759</v>
      </c>
      <c r="BZ202" s="14">
        <f t="shared" si="457"/>
        <v>31.605632941616356</v>
      </c>
      <c r="CA202" s="14">
        <f t="shared" si="457"/>
        <v>7.4233608961047652</v>
      </c>
      <c r="CB202" s="14">
        <f t="shared" si="458"/>
        <v>1.6743414861378634</v>
      </c>
      <c r="CY202" s="14">
        <f t="shared" si="459"/>
        <v>69.61381608140583</v>
      </c>
      <c r="CZ202" s="14">
        <f t="shared" si="460"/>
        <v>19.000359847069127</v>
      </c>
      <c r="DA202" s="14">
        <f t="shared" si="460"/>
        <v>10.159835313240265</v>
      </c>
      <c r="DB202" s="14">
        <f t="shared" si="460"/>
        <v>31.411146192504035</v>
      </c>
      <c r="DC202" s="14">
        <f t="shared" si="460"/>
        <v>7.3894429652370537</v>
      </c>
      <c r="DD202" s="14">
        <f t="shared" si="461"/>
        <v>1.6530317633553429</v>
      </c>
      <c r="DF202" s="14">
        <f t="shared" si="462"/>
        <v>70.021007982875005</v>
      </c>
      <c r="DG202" s="14">
        <f t="shared" si="463"/>
        <v>18.957521888858714</v>
      </c>
      <c r="DH202" s="14">
        <f t="shared" si="463"/>
        <v>10.518004411955513</v>
      </c>
      <c r="DI202" s="14">
        <f t="shared" si="463"/>
        <v>31.525085610373935</v>
      </c>
      <c r="DJ202" s="14">
        <f t="shared" si="463"/>
        <v>7.4057434224541225</v>
      </c>
      <c r="DK202" s="14">
        <f t="shared" si="464"/>
        <v>1.6146526492327182</v>
      </c>
      <c r="DM202" s="14">
        <f t="shared" si="465"/>
        <v>63.959061301669266</v>
      </c>
      <c r="DN202" s="14">
        <f t="shared" si="466"/>
        <v>17.7076983031628</v>
      </c>
      <c r="DO202" s="14">
        <f t="shared" si="466"/>
        <v>10.123042825412675</v>
      </c>
      <c r="DP202" s="14">
        <f t="shared" si="466"/>
        <v>28.103702515867706</v>
      </c>
      <c r="DQ202" s="14">
        <f t="shared" si="466"/>
        <v>6.8685245880109687</v>
      </c>
      <c r="DR202" s="14">
        <f t="shared" si="467"/>
        <v>1.1560930692151201</v>
      </c>
      <c r="EH202" s="14">
        <f t="shared" si="468"/>
        <v>73.118857661994227</v>
      </c>
      <c r="EI202" s="14">
        <f t="shared" si="469"/>
        <v>20.597278721295059</v>
      </c>
      <c r="EJ202" s="14">
        <f t="shared" si="469"/>
        <v>11.096018174392849</v>
      </c>
      <c r="EK202" s="14">
        <f t="shared" si="469"/>
        <v>32.152750851274284</v>
      </c>
      <c r="EL202" s="14">
        <f t="shared" si="469"/>
        <v>7.5644913986225273</v>
      </c>
      <c r="EM202" s="14">
        <f t="shared" si="470"/>
        <v>1.7083185164095056</v>
      </c>
      <c r="EO202" s="14">
        <f t="shared" si="471"/>
        <v>68.54372920920504</v>
      </c>
      <c r="EP202" s="14">
        <f t="shared" si="472"/>
        <v>18.243637946187988</v>
      </c>
      <c r="EQ202" s="14">
        <f t="shared" si="472"/>
        <v>10.000081996453009</v>
      </c>
      <c r="ER202" s="14">
        <f t="shared" si="472"/>
        <v>31.284561973627206</v>
      </c>
      <c r="ES202" s="14">
        <f t="shared" si="472"/>
        <v>7.3653335901835186</v>
      </c>
      <c r="ET202" s="14">
        <f t="shared" si="473"/>
        <v>1.6501137027533144</v>
      </c>
      <c r="EV202" s="14">
        <f t="shared" si="474"/>
        <v>70.81200883316491</v>
      </c>
      <c r="EW202" s="14">
        <f t="shared" si="475"/>
        <v>19.538316791739287</v>
      </c>
      <c r="EX202" s="14">
        <f t="shared" si="475"/>
        <v>11.09023125293216</v>
      </c>
      <c r="EY202" s="14">
        <f t="shared" si="475"/>
        <v>30.671856923856943</v>
      </c>
      <c r="EZ202" s="14">
        <f t="shared" si="475"/>
        <v>7.6720887903003758</v>
      </c>
      <c r="FA202" s="14">
        <f t="shared" si="476"/>
        <v>1.8395150743361537</v>
      </c>
      <c r="FC202" s="14">
        <f t="shared" si="477"/>
        <v>66.360131021431556</v>
      </c>
      <c r="FD202" s="14">
        <f t="shared" si="478"/>
        <v>17.399280603177388</v>
      </c>
      <c r="FE202" s="14">
        <f t="shared" si="478"/>
        <v>10.617465967110968</v>
      </c>
      <c r="FF202" s="14">
        <f t="shared" si="478"/>
        <v>28.070319324112774</v>
      </c>
      <c r="FG202" s="14">
        <f t="shared" si="478"/>
        <v>7.947043759110481</v>
      </c>
      <c r="FH202" s="14">
        <f t="shared" si="479"/>
        <v>2.3260213679199531</v>
      </c>
      <c r="FJ202" s="14">
        <f t="shared" si="480"/>
        <v>68.758214779612771</v>
      </c>
      <c r="FK202" s="14">
        <f t="shared" si="481"/>
        <v>18.273678132006374</v>
      </c>
      <c r="FL202" s="14">
        <f t="shared" si="481"/>
        <v>10.606911650375922</v>
      </c>
      <c r="FM202" s="14">
        <f t="shared" si="481"/>
        <v>31.009547556822636</v>
      </c>
      <c r="FN202" s="14">
        <f t="shared" si="481"/>
        <v>7.3393428827060223</v>
      </c>
      <c r="FO202" s="14">
        <f t="shared" si="482"/>
        <v>1.5287345577018305</v>
      </c>
    </row>
    <row r="203" spans="2:171" ht="13.15" x14ac:dyDescent="0.2">
      <c r="AM203" s="14">
        <v>2100</v>
      </c>
      <c r="AN203" s="14">
        <f t="shared" si="446"/>
        <v>68.00089411625359</v>
      </c>
      <c r="AO203" s="14">
        <f t="shared" si="447"/>
        <v>18.966592252600655</v>
      </c>
      <c r="AP203" s="14">
        <f t="shared" si="448"/>
        <v>9.7821122877059175</v>
      </c>
      <c r="AQ203" s="14">
        <f t="shared" si="449"/>
        <v>30.476596902436359</v>
      </c>
      <c r="AR203" s="14">
        <f t="shared" si="450"/>
        <v>7.2347502058714417</v>
      </c>
      <c r="AS203" s="14">
        <f t="shared" si="451"/>
        <v>1.5408424676392278</v>
      </c>
      <c r="AU203" s="14">
        <f t="shared" si="452"/>
        <v>66.186944922942729</v>
      </c>
      <c r="AV203" s="14">
        <f t="shared" si="416"/>
        <v>18.182969223182717</v>
      </c>
      <c r="AW203" s="14">
        <f t="shared" si="416"/>
        <v>9.5495327743549492</v>
      </c>
      <c r="AX203" s="14">
        <f t="shared" si="416"/>
        <v>29.881681015542561</v>
      </c>
      <c r="AY203" s="14">
        <f t="shared" si="416"/>
        <v>7.1156103643607782</v>
      </c>
      <c r="AZ203" s="14">
        <f t="shared" si="417"/>
        <v>1.457151545501719</v>
      </c>
      <c r="BP203" s="14">
        <f t="shared" si="453"/>
        <v>70.453531476199089</v>
      </c>
      <c r="BQ203" s="14">
        <f t="shared" si="454"/>
        <v>19.224082840434988</v>
      </c>
      <c r="BR203" s="14">
        <f t="shared" si="454"/>
        <v>10.351490718621109</v>
      </c>
      <c r="BS203" s="14">
        <f t="shared" si="454"/>
        <v>31.724041352427726</v>
      </c>
      <c r="BT203" s="14">
        <f t="shared" si="454"/>
        <v>7.4548068883304488</v>
      </c>
      <c r="BU203" s="14">
        <f t="shared" si="455"/>
        <v>1.6991096763848281</v>
      </c>
      <c r="BW203" s="14">
        <f t="shared" si="456"/>
        <v>69.976796580539613</v>
      </c>
      <c r="BX203" s="14">
        <f t="shared" si="457"/>
        <v>19.049662955288891</v>
      </c>
      <c r="BY203" s="14">
        <f t="shared" si="457"/>
        <v>10.255370934509701</v>
      </c>
      <c r="BZ203" s="14">
        <f t="shared" si="457"/>
        <v>31.581831741248383</v>
      </c>
      <c r="CA203" s="14">
        <f t="shared" si="457"/>
        <v>7.4192062539986194</v>
      </c>
      <c r="CB203" s="14">
        <f t="shared" si="458"/>
        <v>1.6707246954940116</v>
      </c>
      <c r="CY203" s="14">
        <f t="shared" si="459"/>
        <v>69.567769147841588</v>
      </c>
      <c r="CZ203" s="14">
        <f t="shared" si="460"/>
        <v>18.989144464824307</v>
      </c>
      <c r="DA203" s="14">
        <f t="shared" si="460"/>
        <v>10.154966236087908</v>
      </c>
      <c r="DB203" s="14">
        <f t="shared" si="460"/>
        <v>31.388389905578812</v>
      </c>
      <c r="DC203" s="14">
        <f t="shared" si="460"/>
        <v>7.3857394153315781</v>
      </c>
      <c r="DD203" s="14">
        <f t="shared" si="461"/>
        <v>1.6495291260189733</v>
      </c>
      <c r="DF203" s="14">
        <f t="shared" si="462"/>
        <v>69.975416671756804</v>
      </c>
      <c r="DG203" s="14">
        <f t="shared" si="463"/>
        <v>18.946576066199903</v>
      </c>
      <c r="DH203" s="14">
        <f t="shared" si="463"/>
        <v>10.512548723983265</v>
      </c>
      <c r="DI203" s="14">
        <f t="shared" si="463"/>
        <v>31.502821492792158</v>
      </c>
      <c r="DJ203" s="14">
        <f t="shared" si="463"/>
        <v>7.4021089012553345</v>
      </c>
      <c r="DK203" s="14">
        <f t="shared" si="464"/>
        <v>1.6113614875261453</v>
      </c>
      <c r="DM203" s="14">
        <f t="shared" si="465"/>
        <v>63.911887275365501</v>
      </c>
      <c r="DN203" s="14">
        <f t="shared" si="466"/>
        <v>17.695707267044767</v>
      </c>
      <c r="DO203" s="14">
        <f t="shared" si="466"/>
        <v>10.117650895477869</v>
      </c>
      <c r="DP203" s="14">
        <f t="shared" si="466"/>
        <v>28.080472041397087</v>
      </c>
      <c r="DQ203" s="14">
        <f t="shared" si="466"/>
        <v>6.8645798017252693</v>
      </c>
      <c r="DR203" s="14">
        <f t="shared" si="467"/>
        <v>1.1534772697205096</v>
      </c>
      <c r="EH203" s="14">
        <f t="shared" si="468"/>
        <v>73.074276690683874</v>
      </c>
      <c r="EI203" s="14">
        <f t="shared" si="469"/>
        <v>20.58740616493985</v>
      </c>
      <c r="EJ203" s="14">
        <f t="shared" si="469"/>
        <v>11.091703140424228</v>
      </c>
      <c r="EK203" s="14">
        <f t="shared" si="469"/>
        <v>32.129949543083946</v>
      </c>
      <c r="EL203" s="14">
        <f t="shared" si="469"/>
        <v>7.5607439204253168</v>
      </c>
      <c r="EM203" s="14">
        <f t="shared" si="470"/>
        <v>1.704473921810532</v>
      </c>
      <c r="EO203" s="14">
        <f t="shared" si="471"/>
        <v>68.492882261829493</v>
      </c>
      <c r="EP203" s="14">
        <f t="shared" si="472"/>
        <v>18.23132867642359</v>
      </c>
      <c r="EQ203" s="14">
        <f t="shared" si="472"/>
        <v>9.9932214864854778</v>
      </c>
      <c r="ER203" s="14">
        <f t="shared" si="472"/>
        <v>31.260162823824412</v>
      </c>
      <c r="ES203" s="14">
        <f t="shared" si="472"/>
        <v>7.3614480393033919</v>
      </c>
      <c r="ET203" s="14">
        <f t="shared" si="473"/>
        <v>1.646721235792616</v>
      </c>
      <c r="EV203" s="14">
        <f t="shared" si="474"/>
        <v>70.766084110717046</v>
      </c>
      <c r="EW203" s="14">
        <f t="shared" si="475"/>
        <v>19.526316239965716</v>
      </c>
      <c r="EX203" s="14">
        <f t="shared" si="475"/>
        <v>11.08703186892725</v>
      </c>
      <c r="EY203" s="14">
        <f t="shared" si="475"/>
        <v>30.649353529702658</v>
      </c>
      <c r="EZ203" s="14">
        <f t="shared" si="475"/>
        <v>7.6683030558304317</v>
      </c>
      <c r="FA203" s="14">
        <f t="shared" si="476"/>
        <v>1.8350794162909976</v>
      </c>
      <c r="FC203" s="14">
        <f t="shared" si="477"/>
        <v>66.307092851709612</v>
      </c>
      <c r="FD203" s="14">
        <f t="shared" si="478"/>
        <v>17.384578172726009</v>
      </c>
      <c r="FE203" s="14">
        <f t="shared" si="478"/>
        <v>10.610708916338098</v>
      </c>
      <c r="FF203" s="14">
        <f t="shared" si="478"/>
        <v>28.047205291406147</v>
      </c>
      <c r="FG203" s="14">
        <f t="shared" si="478"/>
        <v>7.9432526723331645</v>
      </c>
      <c r="FH203" s="14">
        <f t="shared" si="479"/>
        <v>2.3213477989061992</v>
      </c>
      <c r="FJ203" s="14">
        <f t="shared" si="480"/>
        <v>68.709886266414415</v>
      </c>
      <c r="FK203" s="14">
        <f t="shared" si="481"/>
        <v>18.261250906412513</v>
      </c>
      <c r="FL203" s="14">
        <f t="shared" si="481"/>
        <v>10.601421636524258</v>
      </c>
      <c r="FM203" s="14">
        <f t="shared" si="481"/>
        <v>30.985879937095167</v>
      </c>
      <c r="FN203" s="14">
        <f t="shared" si="481"/>
        <v>7.3356968705381362</v>
      </c>
      <c r="FO203" s="14">
        <f t="shared" si="482"/>
        <v>1.5256369158443475</v>
      </c>
    </row>
    <row r="204" spans="2:171" ht="13.15" x14ac:dyDescent="0.2">
      <c r="AM204" s="14">
        <v>2110</v>
      </c>
      <c r="AN204" s="14">
        <f t="shared" si="446"/>
        <v>67.953901632985335</v>
      </c>
      <c r="AO204" s="14">
        <f t="shared" si="447"/>
        <v>18.955978436174291</v>
      </c>
      <c r="AP204" s="14">
        <f t="shared" si="448"/>
        <v>9.7743748088934943</v>
      </c>
      <c r="AQ204" s="14">
        <f t="shared" si="449"/>
        <v>30.45444660113089</v>
      </c>
      <c r="AR204" s="14">
        <f t="shared" si="450"/>
        <v>7.2310226125886512</v>
      </c>
      <c r="AS204" s="14">
        <f t="shared" si="451"/>
        <v>1.5380791741980144</v>
      </c>
      <c r="AU204" s="14">
        <f t="shared" si="452"/>
        <v>66.134866357314692</v>
      </c>
      <c r="AV204" s="14">
        <f t="shared" si="416"/>
        <v>18.170484026227005</v>
      </c>
      <c r="AW204" s="14">
        <f t="shared" si="416"/>
        <v>9.5427788686697461</v>
      </c>
      <c r="AX204" s="14">
        <f t="shared" si="416"/>
        <v>29.856429856454874</v>
      </c>
      <c r="AY204" s="14">
        <f t="shared" si="416"/>
        <v>7.11134207162194</v>
      </c>
      <c r="AZ204" s="14">
        <f t="shared" si="417"/>
        <v>1.4538315343411403</v>
      </c>
      <c r="BP204" s="14">
        <f t="shared" si="453"/>
        <v>70.399995624396581</v>
      </c>
      <c r="BQ204" s="14">
        <f t="shared" si="454"/>
        <v>19.211050637865849</v>
      </c>
      <c r="BR204" s="14">
        <f t="shared" si="454"/>
        <v>10.344183479188658</v>
      </c>
      <c r="BS204" s="14">
        <f t="shared" si="454"/>
        <v>31.698927709851262</v>
      </c>
      <c r="BT204" s="14">
        <f t="shared" si="454"/>
        <v>7.4505914418134953</v>
      </c>
      <c r="BU204" s="14">
        <f t="shared" si="455"/>
        <v>1.6952423556773013</v>
      </c>
      <c r="BW204" s="14">
        <f t="shared" si="456"/>
        <v>69.9246374736381</v>
      </c>
      <c r="BX204" s="14">
        <f t="shared" si="457"/>
        <v>19.037043747422693</v>
      </c>
      <c r="BY204" s="14">
        <f t="shared" si="457"/>
        <v>10.247330721141541</v>
      </c>
      <c r="BZ204" s="14">
        <f t="shared" si="457"/>
        <v>31.558082725937833</v>
      </c>
      <c r="CA204" s="14">
        <f t="shared" si="457"/>
        <v>7.4150605173700868</v>
      </c>
      <c r="CB204" s="14">
        <f t="shared" si="458"/>
        <v>1.6671197617659494</v>
      </c>
      <c r="CY204" s="14">
        <f t="shared" si="459"/>
        <v>69.521854630203862</v>
      </c>
      <c r="CZ204" s="14">
        <f t="shared" si="460"/>
        <v>18.977961358551276</v>
      </c>
      <c r="DA204" s="14">
        <f t="shared" si="460"/>
        <v>10.150114485855788</v>
      </c>
      <c r="DB204" s="14">
        <f t="shared" si="460"/>
        <v>31.365693056843178</v>
      </c>
      <c r="DC204" s="14">
        <f t="shared" si="460"/>
        <v>7.3820456771828242</v>
      </c>
      <c r="DD204" s="14">
        <f t="shared" si="461"/>
        <v>1.6460400517707985</v>
      </c>
      <c r="DF204" s="14">
        <f t="shared" si="462"/>
        <v>69.929948972000531</v>
      </c>
      <c r="DG204" s="14">
        <f t="shared" si="463"/>
        <v>18.935660337810006</v>
      </c>
      <c r="DH204" s="14">
        <f t="shared" si="463"/>
        <v>10.507110416662758</v>
      </c>
      <c r="DI204" s="14">
        <f t="shared" si="463"/>
        <v>31.480612704681732</v>
      </c>
      <c r="DJ204" s="14">
        <f t="shared" si="463"/>
        <v>7.398483348549135</v>
      </c>
      <c r="DK204" s="14">
        <f t="shared" si="464"/>
        <v>1.608082164296901</v>
      </c>
      <c r="DM204" s="14">
        <f t="shared" si="465"/>
        <v>63.864841161746654</v>
      </c>
      <c r="DN204" s="14">
        <f t="shared" si="466"/>
        <v>17.683750647383377</v>
      </c>
      <c r="DO204" s="14">
        <f t="shared" si="466"/>
        <v>10.112278060528716</v>
      </c>
      <c r="DP204" s="14">
        <f t="shared" si="466"/>
        <v>28.057297410389278</v>
      </c>
      <c r="DQ204" s="14">
        <f t="shared" si="466"/>
        <v>6.8606446824123566</v>
      </c>
      <c r="DR204" s="14">
        <f t="shared" si="467"/>
        <v>1.1508703610329283</v>
      </c>
      <c r="EH204" s="14">
        <f t="shared" si="468"/>
        <v>73.029807135148133</v>
      </c>
      <c r="EI204" s="14">
        <f t="shared" si="469"/>
        <v>20.57755336270305</v>
      </c>
      <c r="EJ204" s="14">
        <f t="shared" si="469"/>
        <v>11.087398060460659</v>
      </c>
      <c r="EK204" s="14">
        <f t="shared" si="469"/>
        <v>32.10720620780598</v>
      </c>
      <c r="EL204" s="14">
        <f t="shared" si="469"/>
        <v>7.557005513758531</v>
      </c>
      <c r="EM204" s="14">
        <f t="shared" si="470"/>
        <v>1.700643990419918</v>
      </c>
      <c r="EO204" s="14">
        <f t="shared" si="471"/>
        <v>68.442151940075462</v>
      </c>
      <c r="EP204" s="14">
        <f t="shared" si="472"/>
        <v>18.219046036908939</v>
      </c>
      <c r="EQ204" s="14">
        <f t="shared" si="472"/>
        <v>9.9863753260401751</v>
      </c>
      <c r="ER204" s="14">
        <f t="shared" si="472"/>
        <v>31.235819189478633</v>
      </c>
      <c r="ES204" s="14">
        <f t="shared" si="472"/>
        <v>7.3575711277560822</v>
      </c>
      <c r="ET204" s="14">
        <f t="shared" si="473"/>
        <v>1.6433402598916249</v>
      </c>
      <c r="EV204" s="14">
        <f t="shared" si="474"/>
        <v>70.720250209981501</v>
      </c>
      <c r="EW204" s="14">
        <f t="shared" si="475"/>
        <v>19.514339992814705</v>
      </c>
      <c r="EX204" s="14">
        <f t="shared" si="475"/>
        <v>11.08383438164112</v>
      </c>
      <c r="EY204" s="14">
        <f t="shared" si="475"/>
        <v>30.626894371310748</v>
      </c>
      <c r="EZ204" s="14">
        <f t="shared" si="475"/>
        <v>7.6645246524241584</v>
      </c>
      <c r="FA204" s="14">
        <f t="shared" si="476"/>
        <v>1.83065681179077</v>
      </c>
      <c r="FC204" s="14">
        <f t="shared" si="477"/>
        <v>66.254192360439134</v>
      </c>
      <c r="FD204" s="14">
        <f t="shared" si="478"/>
        <v>17.369910728856777</v>
      </c>
      <c r="FE204" s="14">
        <f t="shared" si="478"/>
        <v>10.603968897634319</v>
      </c>
      <c r="FF204" s="14">
        <f t="shared" si="478"/>
        <v>28.024147510346992</v>
      </c>
      <c r="FG204" s="14">
        <f t="shared" si="478"/>
        <v>7.9394715035254499</v>
      </c>
      <c r="FH204" s="14">
        <f t="shared" si="479"/>
        <v>2.3166937200755937</v>
      </c>
      <c r="FJ204" s="14">
        <f t="shared" si="480"/>
        <v>68.661673157291617</v>
      </c>
      <c r="FK204" s="14">
        <f t="shared" si="481"/>
        <v>18.248850751897905</v>
      </c>
      <c r="FL204" s="14">
        <f t="shared" si="481"/>
        <v>10.595938820357068</v>
      </c>
      <c r="FM204" s="14">
        <f t="shared" si="481"/>
        <v>30.962270742783822</v>
      </c>
      <c r="FN204" s="14">
        <f t="shared" si="481"/>
        <v>7.3320599490315637</v>
      </c>
      <c r="FO204" s="14">
        <f t="shared" si="482"/>
        <v>1.5225528932212624</v>
      </c>
    </row>
    <row r="205" spans="2:171" ht="13.15" x14ac:dyDescent="0.2">
      <c r="AM205" s="14">
        <v>2120</v>
      </c>
      <c r="AN205" s="14">
        <f t="shared" si="446"/>
        <v>67.907051540152679</v>
      </c>
      <c r="AO205" s="14">
        <f t="shared" si="447"/>
        <v>18.945398001413029</v>
      </c>
      <c r="AP205" s="14">
        <f t="shared" si="448"/>
        <v>9.7666578843609457</v>
      </c>
      <c r="AQ205" s="14">
        <f t="shared" si="449"/>
        <v>30.432360854057951</v>
      </c>
      <c r="AR205" s="14">
        <f t="shared" si="450"/>
        <v>7.2273054243211332</v>
      </c>
      <c r="AS205" s="14">
        <f t="shared" si="451"/>
        <v>1.5353293759996283</v>
      </c>
      <c r="AU205" s="14">
        <f t="shared" si="452"/>
        <v>66.082914093499696</v>
      </c>
      <c r="AV205" s="14">
        <f t="shared" si="416"/>
        <v>18.158029684835608</v>
      </c>
      <c r="AW205" s="14">
        <f t="shared" si="416"/>
        <v>9.5360456294578562</v>
      </c>
      <c r="AX205" s="14">
        <f t="shared" si="416"/>
        <v>29.831232220347129</v>
      </c>
      <c r="AY205" s="14">
        <f t="shared" si="416"/>
        <v>7.1070835006248325</v>
      </c>
      <c r="AZ205" s="14">
        <f t="shared" si="417"/>
        <v>1.4505230582342672</v>
      </c>
      <c r="BP205" s="14">
        <f t="shared" si="453"/>
        <v>70.346585919447065</v>
      </c>
      <c r="BQ205" s="14">
        <f t="shared" si="454"/>
        <v>19.198047054476518</v>
      </c>
      <c r="BR205" s="14">
        <f t="shared" si="454"/>
        <v>10.336893570083724</v>
      </c>
      <c r="BS205" s="14">
        <f t="shared" si="454"/>
        <v>31.673871374716537</v>
      </c>
      <c r="BT205" s="14">
        <f t="shared" si="454"/>
        <v>7.4463854441150765</v>
      </c>
      <c r="BU205" s="14">
        <f t="shared" si="455"/>
        <v>1.6913884760552058</v>
      </c>
      <c r="BW205" s="14">
        <f t="shared" si="456"/>
        <v>69.872596019655091</v>
      </c>
      <c r="BX205" s="14">
        <f t="shared" si="457"/>
        <v>19.024453092304686</v>
      </c>
      <c r="BY205" s="14">
        <f t="shared" si="457"/>
        <v>10.239308128842559</v>
      </c>
      <c r="BZ205" s="14">
        <f t="shared" si="457"/>
        <v>31.53438488949131</v>
      </c>
      <c r="CA205" s="14">
        <f t="shared" si="457"/>
        <v>7.4109235282612005</v>
      </c>
      <c r="CB205" s="14">
        <f t="shared" si="458"/>
        <v>1.6635263807553322</v>
      </c>
      <c r="CY205" s="14">
        <f t="shared" si="459"/>
        <v>69.476070323850294</v>
      </c>
      <c r="CZ205" s="14">
        <f t="shared" si="460"/>
        <v>18.966810013951456</v>
      </c>
      <c r="DA205" s="14">
        <f t="shared" si="460"/>
        <v>10.145279630308025</v>
      </c>
      <c r="DB205" s="14">
        <f t="shared" si="460"/>
        <v>31.34305476969724</v>
      </c>
      <c r="DC205" s="14">
        <f t="shared" si="460"/>
        <v>7.378361598333381</v>
      </c>
      <c r="DD205" s="14">
        <f t="shared" si="461"/>
        <v>1.6425643115601982</v>
      </c>
      <c r="DF205" s="14">
        <f t="shared" si="462"/>
        <v>69.88460271116648</v>
      </c>
      <c r="DG205" s="14">
        <f t="shared" si="463"/>
        <v>18.924774183287969</v>
      </c>
      <c r="DH205" s="14">
        <f t="shared" si="463"/>
        <v>10.501689077993777</v>
      </c>
      <c r="DI205" s="14">
        <f t="shared" si="463"/>
        <v>31.458458367002798</v>
      </c>
      <c r="DJ205" s="14">
        <f t="shared" si="463"/>
        <v>7.3948666172019566</v>
      </c>
      <c r="DK205" s="14">
        <f t="shared" si="464"/>
        <v>1.6048144656799859</v>
      </c>
      <c r="DM205" s="14">
        <f t="shared" si="465"/>
        <v>63.817920356819691</v>
      </c>
      <c r="DN205" s="14">
        <f t="shared" si="466"/>
        <v>17.671827741435457</v>
      </c>
      <c r="DO205" s="14">
        <f t="shared" si="466"/>
        <v>10.106923767454919</v>
      </c>
      <c r="DP205" s="14">
        <f t="shared" si="466"/>
        <v>28.034177618911528</v>
      </c>
      <c r="DQ205" s="14">
        <f t="shared" si="466"/>
        <v>6.8567190612193958</v>
      </c>
      <c r="DR205" s="14">
        <f t="shared" si="467"/>
        <v>1.148272167798388</v>
      </c>
      <c r="EH205" s="14">
        <f t="shared" si="468"/>
        <v>72.985446559359872</v>
      </c>
      <c r="EI205" s="14">
        <f t="shared" si="469"/>
        <v>20.567719699032153</v>
      </c>
      <c r="EJ205" s="14">
        <f t="shared" si="469"/>
        <v>11.083102622420729</v>
      </c>
      <c r="EK205" s="14">
        <f t="shared" si="469"/>
        <v>32.084519806996262</v>
      </c>
      <c r="EL205" s="14">
        <f t="shared" si="469"/>
        <v>7.5532760157223624</v>
      </c>
      <c r="EM205" s="14">
        <f t="shared" si="470"/>
        <v>1.6968284151883699</v>
      </c>
      <c r="EO205" s="14">
        <f t="shared" si="471"/>
        <v>68.391536238103825</v>
      </c>
      <c r="EP205" s="14">
        <f t="shared" si="472"/>
        <v>18.20678961716284</v>
      </c>
      <c r="EQ205" s="14">
        <f t="shared" si="472"/>
        <v>9.9795433117542078</v>
      </c>
      <c r="ER205" s="14">
        <f t="shared" si="472"/>
        <v>31.211530160433458</v>
      </c>
      <c r="ES205" s="14">
        <f t="shared" si="472"/>
        <v>7.3537026893741499</v>
      </c>
      <c r="ET205" s="14">
        <f t="shared" si="473"/>
        <v>1.6399704593791764</v>
      </c>
      <c r="EV205" s="14">
        <f t="shared" si="474"/>
        <v>70.674504854080624</v>
      </c>
      <c r="EW205" s="14">
        <f t="shared" si="475"/>
        <v>19.502387639536771</v>
      </c>
      <c r="EX205" s="14">
        <f t="shared" si="475"/>
        <v>11.080638861694116</v>
      </c>
      <c r="EY205" s="14">
        <f t="shared" si="475"/>
        <v>30.604478189841164</v>
      </c>
      <c r="EZ205" s="14">
        <f t="shared" si="475"/>
        <v>7.6607534058339173</v>
      </c>
      <c r="FA205" s="14">
        <f t="shared" si="476"/>
        <v>1.826246757174661</v>
      </c>
      <c r="FC205" s="14">
        <f t="shared" si="477"/>
        <v>66.201427201268771</v>
      </c>
      <c r="FD205" s="14">
        <f t="shared" si="478"/>
        <v>17.35527774888676</v>
      </c>
      <c r="FE205" s="14">
        <f t="shared" si="478"/>
        <v>10.597245580447771</v>
      </c>
      <c r="FF205" s="14">
        <f t="shared" si="478"/>
        <v>28.001145104652739</v>
      </c>
      <c r="FG205" s="14">
        <f t="shared" si="478"/>
        <v>7.9357000733191541</v>
      </c>
      <c r="FH205" s="14">
        <f t="shared" si="479"/>
        <v>2.3120586939623475</v>
      </c>
      <c r="FJ205" s="14">
        <f t="shared" si="480"/>
        <v>68.613574176336215</v>
      </c>
      <c r="FK205" s="14">
        <f t="shared" si="481"/>
        <v>18.236477441056444</v>
      </c>
      <c r="FL205" s="14">
        <f t="shared" si="481"/>
        <v>10.590463186714343</v>
      </c>
      <c r="FM205" s="14">
        <f t="shared" si="481"/>
        <v>30.938719302217009</v>
      </c>
      <c r="FN205" s="14">
        <f t="shared" si="481"/>
        <v>7.3284319972379128</v>
      </c>
      <c r="FO205" s="14">
        <f t="shared" si="482"/>
        <v>1.5194822491105122</v>
      </c>
    </row>
    <row r="206" spans="2:171" ht="13.15" x14ac:dyDescent="0.2">
      <c r="AM206" s="14">
        <v>2130</v>
      </c>
      <c r="AN206" s="14">
        <f t="shared" si="446"/>
        <v>67.860342002633999</v>
      </c>
      <c r="AO206" s="14">
        <f t="shared" si="447"/>
        <v>18.934850476300056</v>
      </c>
      <c r="AP206" s="14">
        <f t="shared" si="448"/>
        <v>9.7589612998524018</v>
      </c>
      <c r="AQ206" s="14">
        <f t="shared" si="449"/>
        <v>30.410338839438367</v>
      </c>
      <c r="AR206" s="14">
        <f t="shared" si="450"/>
        <v>7.2235985081528833</v>
      </c>
      <c r="AS206" s="14">
        <f t="shared" si="451"/>
        <v>1.532592878890283</v>
      </c>
      <c r="AU206" s="14">
        <f t="shared" si="452"/>
        <v>66.031086894645654</v>
      </c>
      <c r="AV206" s="14">
        <f t="shared" si="416"/>
        <v>18.145605892292942</v>
      </c>
      <c r="AW206" s="14">
        <f t="shared" si="416"/>
        <v>9.5293327501583178</v>
      </c>
      <c r="AX206" s="14">
        <f t="shared" si="416"/>
        <v>29.806087701609179</v>
      </c>
      <c r="AY206" s="14">
        <f t="shared" si="416"/>
        <v>7.1028345621720508</v>
      </c>
      <c r="AZ206" s="14">
        <f t="shared" si="417"/>
        <v>1.4472259884131708</v>
      </c>
      <c r="BP206" s="14">
        <f t="shared" si="453"/>
        <v>70.29330088783091</v>
      </c>
      <c r="BQ206" s="14">
        <f t="shared" si="454"/>
        <v>19.185071803544826</v>
      </c>
      <c r="BR206" s="14">
        <f t="shared" si="454"/>
        <v>10.329620758495231</v>
      </c>
      <c r="BS206" s="14">
        <f t="shared" si="454"/>
        <v>31.648871715671568</v>
      </c>
      <c r="BT206" s="14">
        <f t="shared" si="454"/>
        <v>7.4421887871094885</v>
      </c>
      <c r="BU206" s="14">
        <f t="shared" si="455"/>
        <v>1.6875478230097967</v>
      </c>
      <c r="BW206" s="14">
        <f t="shared" si="456"/>
        <v>69.820669985209335</v>
      </c>
      <c r="BX206" s="14">
        <f t="shared" si="457"/>
        <v>19.011890458379071</v>
      </c>
      <c r="BY206" s="14">
        <f t="shared" si="457"/>
        <v>10.231302924137044</v>
      </c>
      <c r="BZ206" s="14">
        <f t="shared" si="457"/>
        <v>31.510737225715417</v>
      </c>
      <c r="CA206" s="14">
        <f t="shared" si="457"/>
        <v>7.4067951287139913</v>
      </c>
      <c r="CB206" s="14">
        <f t="shared" si="458"/>
        <v>1.6599442482638116</v>
      </c>
      <c r="CY206" s="14">
        <f t="shared" si="459"/>
        <v>69.4304140241385</v>
      </c>
      <c r="CZ206" s="14">
        <f t="shared" si="460"/>
        <v>18.955689916726261</v>
      </c>
      <c r="DA206" s="14">
        <f t="shared" si="460"/>
        <v>10.140461237208736</v>
      </c>
      <c r="DB206" s="14">
        <f t="shared" si="460"/>
        <v>31.320474167541107</v>
      </c>
      <c r="DC206" s="14">
        <f t="shared" si="460"/>
        <v>7.3746870263258391</v>
      </c>
      <c r="DD206" s="14">
        <f t="shared" si="461"/>
        <v>1.6391016763365478</v>
      </c>
      <c r="DF206" s="14">
        <f t="shared" si="462"/>
        <v>69.839375716814999</v>
      </c>
      <c r="DG206" s="14">
        <f t="shared" si="463"/>
        <v>18.913917082232739</v>
      </c>
      <c r="DH206" s="14">
        <f t="shared" si="463"/>
        <v>10.496284295976103</v>
      </c>
      <c r="DI206" s="14">
        <f t="shared" si="463"/>
        <v>31.436357600715521</v>
      </c>
      <c r="DJ206" s="14">
        <f t="shared" si="463"/>
        <v>7.3912585600802281</v>
      </c>
      <c r="DK206" s="14">
        <f t="shared" si="464"/>
        <v>1.6015581778104013</v>
      </c>
      <c r="DM206" s="14">
        <f t="shared" si="465"/>
        <v>63.771122256591568</v>
      </c>
      <c r="DN206" s="14">
        <f t="shared" si="466"/>
        <v>17.659937846457844</v>
      </c>
      <c r="DO206" s="14">
        <f t="shared" si="466"/>
        <v>10.101587463146167</v>
      </c>
      <c r="DP206" s="14">
        <f t="shared" si="466"/>
        <v>28.011111663031098</v>
      </c>
      <c r="DQ206" s="14">
        <f t="shared" si="466"/>
        <v>6.8528027692935529</v>
      </c>
      <c r="DR206" s="14">
        <f t="shared" si="467"/>
        <v>1.1456825146629006</v>
      </c>
      <c r="EH206" s="14">
        <f t="shared" si="468"/>
        <v>72.941192527291946</v>
      </c>
      <c r="EI206" s="14">
        <f t="shared" si="469"/>
        <v>20.557904558374659</v>
      </c>
      <c r="EJ206" s="14">
        <f t="shared" si="469"/>
        <v>11.078816514223025</v>
      </c>
      <c r="EK206" s="14">
        <f t="shared" si="469"/>
        <v>32.061889302210659</v>
      </c>
      <c r="EL206" s="14">
        <f t="shared" si="469"/>
        <v>7.5495552634170053</v>
      </c>
      <c r="EM206" s="14">
        <f t="shared" si="470"/>
        <v>1.6930268890665952</v>
      </c>
      <c r="EO206" s="14">
        <f t="shared" si="471"/>
        <v>68.341033150075532</v>
      </c>
      <c r="EP206" s="14">
        <f t="shared" si="472"/>
        <v>18.194559006704093</v>
      </c>
      <c r="EQ206" s="14">
        <f t="shared" si="472"/>
        <v>9.9727252402646851</v>
      </c>
      <c r="ER206" s="14">
        <f t="shared" si="472"/>
        <v>31.187294826532494</v>
      </c>
      <c r="ES206" s="14">
        <f t="shared" si="472"/>
        <v>7.3498425579901525</v>
      </c>
      <c r="ET206" s="14">
        <f t="shared" si="473"/>
        <v>1.6366115185841013</v>
      </c>
      <c r="EV206" s="14">
        <f t="shared" si="474"/>
        <v>70.639075545385339</v>
      </c>
      <c r="EW206" s="14">
        <f t="shared" si="475"/>
        <v>19.493600607778475</v>
      </c>
      <c r="EX206" s="14">
        <f t="shared" si="475"/>
        <v>11.077867118287406</v>
      </c>
      <c r="EY206" s="14">
        <f t="shared" si="475"/>
        <v>30.586778864207616</v>
      </c>
      <c r="EZ206" s="14">
        <f t="shared" si="475"/>
        <v>7.6578302934730624</v>
      </c>
      <c r="FA206" s="14">
        <f t="shared" si="476"/>
        <v>1.8229986616387714</v>
      </c>
      <c r="FC206" s="14">
        <f t="shared" si="477"/>
        <v>66.148795027847214</v>
      </c>
      <c r="FD206" s="14">
        <f t="shared" si="478"/>
        <v>17.340678710133023</v>
      </c>
      <c r="FE206" s="14">
        <f t="shared" si="478"/>
        <v>10.590538634226586</v>
      </c>
      <c r="FF206" s="14">
        <f t="shared" si="478"/>
        <v>27.978197198040831</v>
      </c>
      <c r="FG206" s="14">
        <f t="shared" si="478"/>
        <v>7.9319382023460943</v>
      </c>
      <c r="FH206" s="14">
        <f t="shared" si="479"/>
        <v>2.3074422831006718</v>
      </c>
      <c r="FJ206" s="14">
        <f t="shared" si="480"/>
        <v>68.565588047640077</v>
      </c>
      <c r="FK206" s="14">
        <f t="shared" si="481"/>
        <v>18.224130746482018</v>
      </c>
      <c r="FL206" s="14">
        <f t="shared" si="481"/>
        <v>10.584994720436072</v>
      </c>
      <c r="FM206" s="14">
        <f t="shared" si="481"/>
        <v>30.915224943723157</v>
      </c>
      <c r="FN206" s="14">
        <f t="shared" si="481"/>
        <v>7.3248128942087956</v>
      </c>
      <c r="FO206" s="14">
        <f t="shared" si="482"/>
        <v>1.516424742790035</v>
      </c>
    </row>
    <row r="207" spans="2:171" ht="13.15" x14ac:dyDescent="0.2">
      <c r="AM207" s="14">
        <v>2140</v>
      </c>
      <c r="AN207" s="14">
        <f t="shared" si="446"/>
        <v>67.813771185307587</v>
      </c>
      <c r="AO207" s="14">
        <f t="shared" si="447"/>
        <v>18.924335388818548</v>
      </c>
      <c r="AP207" s="14">
        <f t="shared" si="448"/>
        <v>9.7512848411119908</v>
      </c>
      <c r="AQ207" s="14">
        <f t="shared" si="449"/>
        <v>30.388379735492961</v>
      </c>
      <c r="AR207" s="14">
        <f t="shared" si="450"/>
        <v>7.2199017311678979</v>
      </c>
      <c r="AS207" s="14">
        <f t="shared" si="451"/>
        <v>1.529869488716193</v>
      </c>
      <c r="AU207" s="14">
        <f t="shared" si="452"/>
        <v>65.979383523900552</v>
      </c>
      <c r="AV207" s="14">
        <f t="shared" si="416"/>
        <v>18.133212341883407</v>
      </c>
      <c r="AW207" s="14">
        <f t="shared" si="416"/>
        <v>9.5226399242101678</v>
      </c>
      <c r="AX207" s="14">
        <f t="shared" si="416"/>
        <v>29.78099589463087</v>
      </c>
      <c r="AY207" s="14">
        <f t="shared" si="416"/>
        <v>7.098595167066188</v>
      </c>
      <c r="AZ207" s="14">
        <f t="shared" si="417"/>
        <v>1.4439401961099207</v>
      </c>
      <c r="BP207" s="14">
        <f t="shared" si="453"/>
        <v>70.24013905602844</v>
      </c>
      <c r="BQ207" s="14">
        <f t="shared" si="454"/>
        <v>19.172124598348613</v>
      </c>
      <c r="BR207" s="14">
        <f t="shared" si="454"/>
        <v>10.322364811612106</v>
      </c>
      <c r="BS207" s="14">
        <f t="shared" si="454"/>
        <v>31.623928101364363</v>
      </c>
      <c r="BT207" s="14">
        <f t="shared" si="454"/>
        <v>7.4380013626710282</v>
      </c>
      <c r="BU207" s="14">
        <f t="shared" si="455"/>
        <v>1.6837201820323306</v>
      </c>
      <c r="BW207" s="14">
        <f t="shared" si="456"/>
        <v>69.768857136919621</v>
      </c>
      <c r="BX207" s="14">
        <f t="shared" si="457"/>
        <v>18.999355314090057</v>
      </c>
      <c r="BY207" s="14">
        <f t="shared" si="457"/>
        <v>10.223314873549274</v>
      </c>
      <c r="BZ207" s="14">
        <f t="shared" si="457"/>
        <v>31.487138728416753</v>
      </c>
      <c r="CA207" s="14">
        <f t="shared" si="457"/>
        <v>7.4026751607704924</v>
      </c>
      <c r="CB207" s="14">
        <f t="shared" si="458"/>
        <v>1.6563730600930437</v>
      </c>
      <c r="CY207" s="14">
        <f t="shared" si="459"/>
        <v>69.384883526426066</v>
      </c>
      <c r="CZ207" s="14">
        <f t="shared" si="460"/>
        <v>18.944600552577114</v>
      </c>
      <c r="DA207" s="14">
        <f t="shared" si="460"/>
        <v>10.13565887432204</v>
      </c>
      <c r="DB207" s="14">
        <f t="shared" si="460"/>
        <v>31.297950373774889</v>
      </c>
      <c r="DC207" s="14">
        <f t="shared" si="460"/>
        <v>7.3710218087027872</v>
      </c>
      <c r="DD207" s="14">
        <f t="shared" si="461"/>
        <v>1.635651917049227</v>
      </c>
      <c r="DF207" s="14">
        <f t="shared" si="462"/>
        <v>69.794265816506368</v>
      </c>
      <c r="DG207" s="14">
        <f t="shared" si="463"/>
        <v>18.903088514243258</v>
      </c>
      <c r="DH207" s="14">
        <f t="shared" si="463"/>
        <v>10.490895658609524</v>
      </c>
      <c r="DI207" s="14">
        <f t="shared" si="463"/>
        <v>31.414309526780045</v>
      </c>
      <c r="DJ207" s="14">
        <f t="shared" si="463"/>
        <v>7.387659030050381</v>
      </c>
      <c r="DK207" s="14">
        <f t="shared" si="464"/>
        <v>1.5983130868231479</v>
      </c>
      <c r="DM207" s="14">
        <f t="shared" si="465"/>
        <v>63.724444257069237</v>
      </c>
      <c r="DN207" s="14">
        <f t="shared" si="466"/>
        <v>17.648080259707367</v>
      </c>
      <c r="DO207" s="14">
        <f t="shared" si="466"/>
        <v>10.096268594492162</v>
      </c>
      <c r="DP207" s="14">
        <f t="shared" si="466"/>
        <v>27.988098538815237</v>
      </c>
      <c r="DQ207" s="14">
        <f t="shared" si="466"/>
        <v>6.8488956377819958</v>
      </c>
      <c r="DR207" s="14">
        <f t="shared" si="467"/>
        <v>1.1431012262724782</v>
      </c>
      <c r="EH207" s="14">
        <f t="shared" si="468"/>
        <v>72.897042602917182</v>
      </c>
      <c r="EI207" s="14">
        <f t="shared" si="469"/>
        <v>20.548107325178066</v>
      </c>
      <c r="EJ207" s="14">
        <f t="shared" si="469"/>
        <v>11.074539423786131</v>
      </c>
      <c r="EK207" s="14">
        <f t="shared" si="469"/>
        <v>32.039313655005039</v>
      </c>
      <c r="EL207" s="14">
        <f t="shared" si="469"/>
        <v>7.5458430939426524</v>
      </c>
      <c r="EM207" s="14">
        <f t="shared" si="470"/>
        <v>1.6892391050053019</v>
      </c>
      <c r="EO207" s="14">
        <f t="shared" si="471"/>
        <v>68.290640670151447</v>
      </c>
      <c r="EP207" s="14">
        <f t="shared" si="472"/>
        <v>18.182353795051505</v>
      </c>
      <c r="EQ207" s="14">
        <f t="shared" si="472"/>
        <v>9.9659209082087177</v>
      </c>
      <c r="ER207" s="14">
        <f t="shared" si="472"/>
        <v>31.163112277619341</v>
      </c>
      <c r="ES207" s="14">
        <f t="shared" si="472"/>
        <v>7.345990567436651</v>
      </c>
      <c r="ET207" s="14">
        <f t="shared" si="473"/>
        <v>1.6332631218352329</v>
      </c>
      <c r="EV207" s="14">
        <f t="shared" si="474"/>
        <v>70.606289212285532</v>
      </c>
      <c r="EW207" s="14">
        <f t="shared" si="475"/>
        <v>19.485622360681798</v>
      </c>
      <c r="EX207" s="14">
        <f t="shared" si="475"/>
        <v>11.075202859014098</v>
      </c>
      <c r="EY207" s="14">
        <f t="shared" si="475"/>
        <v>30.570289652702641</v>
      </c>
      <c r="EZ207" s="14">
        <f t="shared" si="475"/>
        <v>7.6551243944187446</v>
      </c>
      <c r="FA207" s="14">
        <f t="shared" si="476"/>
        <v>1.820049945468238</v>
      </c>
      <c r="FC207" s="14">
        <f t="shared" si="477"/>
        <v>66.096293493823097</v>
      </c>
      <c r="FD207" s="14">
        <f t="shared" si="478"/>
        <v>17.326113089912631</v>
      </c>
      <c r="FE207" s="14">
        <f t="shared" si="478"/>
        <v>10.583847728418906</v>
      </c>
      <c r="FF207" s="14">
        <f t="shared" si="478"/>
        <v>27.955302914228696</v>
      </c>
      <c r="FG207" s="14">
        <f t="shared" si="478"/>
        <v>7.9281857112380898</v>
      </c>
      <c r="FH207" s="14">
        <f t="shared" si="479"/>
        <v>2.3028440500247784</v>
      </c>
      <c r="FJ207" s="14">
        <f t="shared" si="480"/>
        <v>68.517713495295027</v>
      </c>
      <c r="FK207" s="14">
        <f t="shared" si="481"/>
        <v>18.211810440768524</v>
      </c>
      <c r="FL207" s="14">
        <f t="shared" si="481"/>
        <v>10.579533406362238</v>
      </c>
      <c r="FM207" s="14">
        <f t="shared" si="481"/>
        <v>30.891786995630675</v>
      </c>
      <c r="FN207" s="14">
        <f t="shared" si="481"/>
        <v>7.3212025189958201</v>
      </c>
      <c r="FO207" s="14">
        <f t="shared" si="482"/>
        <v>1.5133801335377686</v>
      </c>
    </row>
    <row r="208" spans="2:171" ht="13.15" x14ac:dyDescent="0.2">
      <c r="AM208" s="14">
        <v>2150</v>
      </c>
      <c r="AN208" s="14">
        <f t="shared" si="446"/>
        <v>67.767337253051835</v>
      </c>
      <c r="AO208" s="14">
        <f t="shared" si="447"/>
        <v>18.913852266951686</v>
      </c>
      <c r="AP208" s="14">
        <f t="shared" si="448"/>
        <v>9.743628293883841</v>
      </c>
      <c r="AQ208" s="14">
        <f t="shared" si="449"/>
        <v>30.366482720442555</v>
      </c>
      <c r="AR208" s="14">
        <f t="shared" si="450"/>
        <v>7.2162149604501735</v>
      </c>
      <c r="AS208" s="14">
        <f t="shared" si="451"/>
        <v>1.5271590113235716</v>
      </c>
      <c r="AU208" s="14">
        <f t="shared" si="452"/>
        <v>65.927802744412347</v>
      </c>
      <c r="AV208" s="14">
        <f t="shared" si="416"/>
        <v>18.12084872689142</v>
      </c>
      <c r="AW208" s="14">
        <f t="shared" si="416"/>
        <v>9.5159668450524428</v>
      </c>
      <c r="AX208" s="14">
        <f t="shared" si="416"/>
        <v>29.755956393802059</v>
      </c>
      <c r="AY208" s="14">
        <f t="shared" si="416"/>
        <v>7.09436522610984</v>
      </c>
      <c r="AZ208" s="14">
        <f t="shared" si="417"/>
        <v>1.4406655525565877</v>
      </c>
      <c r="BP208" s="14">
        <f t="shared" si="453"/>
        <v>70.187098950519996</v>
      </c>
      <c r="BQ208" s="14">
        <f t="shared" si="454"/>
        <v>19.159205152165715</v>
      </c>
      <c r="BR208" s="14">
        <f t="shared" si="454"/>
        <v>10.315125496623271</v>
      </c>
      <c r="BS208" s="14">
        <f t="shared" si="454"/>
        <v>31.599039900442953</v>
      </c>
      <c r="BT208" s="14">
        <f t="shared" si="454"/>
        <v>7.4338230626739925</v>
      </c>
      <c r="BU208" s="14">
        <f t="shared" si="455"/>
        <v>1.6799053386140619</v>
      </c>
      <c r="BW208" s="14">
        <f t="shared" si="456"/>
        <v>69.717155241404711</v>
      </c>
      <c r="BX208" s="14">
        <f t="shared" si="457"/>
        <v>18.986847127881845</v>
      </c>
      <c r="BY208" s="14">
        <f t="shared" si="457"/>
        <v>10.215343743603535</v>
      </c>
      <c r="BZ208" s="14">
        <f t="shared" si="457"/>
        <v>31.463588391401924</v>
      </c>
      <c r="CA208" s="14">
        <f t="shared" si="457"/>
        <v>7.3985634664727371</v>
      </c>
      <c r="CB208" s="14">
        <f t="shared" si="458"/>
        <v>1.6528125120446813</v>
      </c>
      <c r="CY208" s="14">
        <f t="shared" si="459"/>
        <v>69.339476626070621</v>
      </c>
      <c r="CZ208" s="14">
        <f t="shared" si="460"/>
        <v>18.933541407205432</v>
      </c>
      <c r="DA208" s="14">
        <f t="shared" si="460"/>
        <v>10.130872109412053</v>
      </c>
      <c r="DB208" s="14">
        <f t="shared" si="460"/>
        <v>31.2754825117987</v>
      </c>
      <c r="DC208" s="14">
        <f t="shared" si="460"/>
        <v>7.3673657930068135</v>
      </c>
      <c r="DD208" s="14">
        <f t="shared" si="461"/>
        <v>1.6322148046476155</v>
      </c>
      <c r="DF208" s="14">
        <f t="shared" si="462"/>
        <v>69.749270837800879</v>
      </c>
      <c r="DG208" s="14">
        <f t="shared" si="463"/>
        <v>18.892287958918466</v>
      </c>
      <c r="DH208" s="14">
        <f t="shared" si="463"/>
        <v>10.485522753893825</v>
      </c>
      <c r="DI208" s="14">
        <f t="shared" si="463"/>
        <v>31.392313266156513</v>
      </c>
      <c r="DJ208" s="14">
        <f t="shared" si="463"/>
        <v>7.3840678799788471</v>
      </c>
      <c r="DK208" s="14">
        <f t="shared" si="464"/>
        <v>1.5950789788532256</v>
      </c>
      <c r="DM208" s="14">
        <f t="shared" si="465"/>
        <v>63.677883754259689</v>
      </c>
      <c r="DN208" s="14">
        <f t="shared" si="466"/>
        <v>17.636254278440855</v>
      </c>
      <c r="DO208" s="14">
        <f t="shared" si="466"/>
        <v>10.090966608382605</v>
      </c>
      <c r="DP208" s="14">
        <f t="shared" si="466"/>
        <v>27.965137242331203</v>
      </c>
      <c r="DQ208" s="14">
        <f t="shared" si="466"/>
        <v>6.8449974978318915</v>
      </c>
      <c r="DR208" s="14">
        <f t="shared" si="467"/>
        <v>1.1405281272731336</v>
      </c>
      <c r="EH208" s="14">
        <f t="shared" si="468"/>
        <v>72.852994350208476</v>
      </c>
      <c r="EI208" s="14">
        <f t="shared" si="469"/>
        <v>20.538327383889875</v>
      </c>
      <c r="EJ208" s="14">
        <f t="shared" si="469"/>
        <v>11.07027103902864</v>
      </c>
      <c r="EK208" s="14">
        <f t="shared" si="469"/>
        <v>32.016791826935268</v>
      </c>
      <c r="EL208" s="14">
        <f t="shared" si="469"/>
        <v>7.5421393443994971</v>
      </c>
      <c r="EM208" s="14">
        <f t="shared" si="470"/>
        <v>1.6854647559551967</v>
      </c>
      <c r="EO208" s="14">
        <f t="shared" si="471"/>
        <v>68.240356792492491</v>
      </c>
      <c r="EP208" s="14">
        <f t="shared" si="472"/>
        <v>18.170173571723879</v>
      </c>
      <c r="EQ208" s="14">
        <f t="shared" si="472"/>
        <v>9.9591301122234128</v>
      </c>
      <c r="ER208" s="14">
        <f t="shared" si="472"/>
        <v>31.138981603537594</v>
      </c>
      <c r="ES208" s="14">
        <f t="shared" si="472"/>
        <v>7.342146551546203</v>
      </c>
      <c r="ET208" s="14">
        <f t="shared" si="473"/>
        <v>1.6299249534614049</v>
      </c>
      <c r="EV208" s="14">
        <f t="shared" si="474"/>
        <v>70.573588146550435</v>
      </c>
      <c r="EW208" s="14">
        <f t="shared" si="475"/>
        <v>19.477667358337037</v>
      </c>
      <c r="EX208" s="14">
        <f t="shared" si="475"/>
        <v>11.072540642575673</v>
      </c>
      <c r="EY208" s="14">
        <f t="shared" si="475"/>
        <v>30.553841650325786</v>
      </c>
      <c r="EZ208" s="14">
        <f t="shared" si="475"/>
        <v>7.6524253996003164</v>
      </c>
      <c r="FA208" s="14">
        <f t="shared" si="476"/>
        <v>1.8171130957116235</v>
      </c>
      <c r="FC208" s="14">
        <f t="shared" si="477"/>
        <v>66.043920252845112</v>
      </c>
      <c r="FD208" s="14">
        <f t="shared" si="478"/>
        <v>17.311580365542646</v>
      </c>
      <c r="FE208" s="14">
        <f t="shared" si="478"/>
        <v>10.577172532472861</v>
      </c>
      <c r="FF208" s="14">
        <f t="shared" si="478"/>
        <v>27.93246137693378</v>
      </c>
      <c r="FG208" s="14">
        <f t="shared" si="478"/>
        <v>7.9244424206269546</v>
      </c>
      <c r="FH208" s="14">
        <f t="shared" si="479"/>
        <v>2.2982635572688768</v>
      </c>
      <c r="FJ208" s="14">
        <f t="shared" si="480"/>
        <v>68.469949243392918</v>
      </c>
      <c r="FK208" s="14">
        <f t="shared" si="481"/>
        <v>18.199516296509856</v>
      </c>
      <c r="FL208" s="14">
        <f t="shared" si="481"/>
        <v>10.574079229332831</v>
      </c>
      <c r="FM208" s="14">
        <f t="shared" si="481"/>
        <v>30.86840478626798</v>
      </c>
      <c r="FN208" s="14">
        <f t="shared" si="481"/>
        <v>7.3176007506505982</v>
      </c>
      <c r="FO208" s="14">
        <f t="shared" si="482"/>
        <v>1.5103481806316514</v>
      </c>
    </row>
    <row r="209" spans="39:171" ht="13.15" x14ac:dyDescent="0.2">
      <c r="AM209" s="14">
        <v>2160</v>
      </c>
      <c r="AN209" s="14">
        <f t="shared" si="446"/>
        <v>67.721038370745049</v>
      </c>
      <c r="AO209" s="14">
        <f t="shared" si="447"/>
        <v>18.903400638682648</v>
      </c>
      <c r="AP209" s="14">
        <f t="shared" si="448"/>
        <v>9.7359914439120807</v>
      </c>
      <c r="AQ209" s="14">
        <f t="shared" si="449"/>
        <v>30.344646972507974</v>
      </c>
      <c r="AR209" s="14">
        <f t="shared" si="450"/>
        <v>7.2125380630837075</v>
      </c>
      <c r="AS209" s="14">
        <f t="shared" si="451"/>
        <v>1.5244612525586336</v>
      </c>
      <c r="AU209" s="14">
        <f t="shared" si="452"/>
        <v>65.876343319328996</v>
      </c>
      <c r="AV209" s="14">
        <f t="shared" si="416"/>
        <v>18.108514740601386</v>
      </c>
      <c r="AW209" s="14">
        <f t="shared" si="416"/>
        <v>9.5093132061241832</v>
      </c>
      <c r="AX209" s="14">
        <f t="shared" si="416"/>
        <v>29.730968793512584</v>
      </c>
      <c r="AY209" s="14">
        <f t="shared" si="416"/>
        <v>7.0901446501055982</v>
      </c>
      <c r="AZ209" s="14">
        <f t="shared" si="417"/>
        <v>1.4374019289852416</v>
      </c>
      <c r="BP209" s="14">
        <f t="shared" si="453"/>
        <v>70.134179097785889</v>
      </c>
      <c r="BQ209" s="14">
        <f t="shared" si="454"/>
        <v>19.146313178273971</v>
      </c>
      <c r="BR209" s="14">
        <f t="shared" si="454"/>
        <v>10.307902580717649</v>
      </c>
      <c r="BS209" s="14">
        <f t="shared" si="454"/>
        <v>31.57420648155535</v>
      </c>
      <c r="BT209" s="14">
        <f t="shared" si="454"/>
        <v>7.4296537789926775</v>
      </c>
      <c r="BU209" s="14">
        <f t="shared" si="455"/>
        <v>1.676103078246248</v>
      </c>
      <c r="BW209" s="14">
        <f t="shared" si="456"/>
        <v>69.665562065283424</v>
      </c>
      <c r="BX209" s="14">
        <f t="shared" si="457"/>
        <v>18.974365368198637</v>
      </c>
      <c r="BY209" s="14">
        <f t="shared" si="457"/>
        <v>10.20738930082411</v>
      </c>
      <c r="BZ209" s="14">
        <f t="shared" si="457"/>
        <v>31.44008520847753</v>
      </c>
      <c r="CA209" s="14">
        <f t="shared" si="457"/>
        <v>7.3944598878627588</v>
      </c>
      <c r="CB209" s="14">
        <f t="shared" si="458"/>
        <v>1.6492622999203785</v>
      </c>
      <c r="CY209" s="14">
        <f t="shared" si="459"/>
        <v>69.294191118429765</v>
      </c>
      <c r="CZ209" s="14">
        <f t="shared" si="460"/>
        <v>18.92251196631263</v>
      </c>
      <c r="DA209" s="14">
        <f t="shared" si="460"/>
        <v>10.126100510242892</v>
      </c>
      <c r="DB209" s="14">
        <f t="shared" si="460"/>
        <v>31.253069705012649</v>
      </c>
      <c r="DC209" s="14">
        <f t="shared" si="460"/>
        <v>7.3637188267805094</v>
      </c>
      <c r="DD209" s="14">
        <f t="shared" si="461"/>
        <v>1.6287901100810886</v>
      </c>
      <c r="DF209" s="14">
        <f t="shared" si="462"/>
        <v>69.704388608258881</v>
      </c>
      <c r="DG209" s="14">
        <f t="shared" si="463"/>
        <v>18.881514895857311</v>
      </c>
      <c r="DH209" s="14">
        <f t="shared" si="463"/>
        <v>10.480165169828787</v>
      </c>
      <c r="DI209" s="14">
        <f t="shared" si="463"/>
        <v>31.370367939805092</v>
      </c>
      <c r="DJ209" s="14">
        <f t="shared" si="463"/>
        <v>7.3804849627320559</v>
      </c>
      <c r="DK209" s="14">
        <f t="shared" si="464"/>
        <v>1.591855640035635</v>
      </c>
      <c r="DM209" s="14">
        <f t="shared" si="465"/>
        <v>63.631438144169849</v>
      </c>
      <c r="DN209" s="14">
        <f t="shared" si="466"/>
        <v>17.624459199915137</v>
      </c>
      <c r="DO209" s="14">
        <f t="shared" si="466"/>
        <v>10.085680951707182</v>
      </c>
      <c r="DP209" s="14">
        <f t="shared" si="466"/>
        <v>27.942226769646247</v>
      </c>
      <c r="DQ209" s="14">
        <f t="shared" si="466"/>
        <v>6.841108180590405</v>
      </c>
      <c r="DR209" s="14">
        <f t="shared" si="467"/>
        <v>1.1379630423108784</v>
      </c>
      <c r="EH209" s="14">
        <f t="shared" si="468"/>
        <v>72.809045333138641</v>
      </c>
      <c r="EI209" s="14">
        <f t="shared" si="469"/>
        <v>20.528564118957583</v>
      </c>
      <c r="EJ209" s="14">
        <f t="shared" si="469"/>
        <v>11.066011047869132</v>
      </c>
      <c r="EK209" s="14">
        <f t="shared" si="469"/>
        <v>31.994322779557216</v>
      </c>
      <c r="EL209" s="14">
        <f t="shared" si="469"/>
        <v>7.5384438518877319</v>
      </c>
      <c r="EM209" s="14">
        <f t="shared" si="470"/>
        <v>1.6817035348669878</v>
      </c>
      <c r="EO209" s="14">
        <f t="shared" si="471"/>
        <v>68.190179511259586</v>
      </c>
      <c r="EP209" s="14">
        <f t="shared" si="472"/>
        <v>18.158017926240021</v>
      </c>
      <c r="EQ209" s="14">
        <f t="shared" si="472"/>
        <v>9.9523526489458831</v>
      </c>
      <c r="ER209" s="14">
        <f t="shared" si="472"/>
        <v>31.114901894130863</v>
      </c>
      <c r="ES209" s="14">
        <f t="shared" si="472"/>
        <v>7.3383103441513677</v>
      </c>
      <c r="ET209" s="14">
        <f t="shared" si="473"/>
        <v>1.6265966977914506</v>
      </c>
      <c r="EV209" s="14">
        <f t="shared" si="474"/>
        <v>70.540972045281848</v>
      </c>
      <c r="EW209" s="14">
        <f t="shared" si="475"/>
        <v>19.469735513954319</v>
      </c>
      <c r="EX209" s="14">
        <f t="shared" si="475"/>
        <v>11.069880463833982</v>
      </c>
      <c r="EY209" s="14">
        <f t="shared" si="475"/>
        <v>30.53743471419584</v>
      </c>
      <c r="EZ209" s="14">
        <f t="shared" si="475"/>
        <v>7.6497332848605728</v>
      </c>
      <c r="FA209" s="14">
        <f t="shared" si="476"/>
        <v>1.814188068437133</v>
      </c>
      <c r="FC209" s="14">
        <f t="shared" si="477"/>
        <v>65.991672958561921</v>
      </c>
      <c r="FD209" s="14">
        <f t="shared" si="478"/>
        <v>17.297080014340143</v>
      </c>
      <c r="FE209" s="14">
        <f t="shared" si="478"/>
        <v>10.570512715836589</v>
      </c>
      <c r="FF209" s="14">
        <f t="shared" si="478"/>
        <v>27.909671709873507</v>
      </c>
      <c r="FG209" s="14">
        <f t="shared" si="478"/>
        <v>7.9207081511445079</v>
      </c>
      <c r="FH209" s="14">
        <f t="shared" si="479"/>
        <v>2.2937003673671779</v>
      </c>
      <c r="FJ209" s="14">
        <f t="shared" si="480"/>
        <v>68.422294016025603</v>
      </c>
      <c r="FK209" s="14">
        <f t="shared" si="481"/>
        <v>18.187248086299903</v>
      </c>
      <c r="FL209" s="14">
        <f t="shared" si="481"/>
        <v>10.56863217418784</v>
      </c>
      <c r="FM209" s="14">
        <f t="shared" si="481"/>
        <v>30.845077643963492</v>
      </c>
      <c r="FN209" s="14">
        <f t="shared" si="481"/>
        <v>7.3140074682247409</v>
      </c>
      <c r="FO209" s="14">
        <f t="shared" si="482"/>
        <v>1.5073286433496205</v>
      </c>
    </row>
    <row r="210" spans="39:171" ht="13.15" x14ac:dyDescent="0.2">
      <c r="AM210" s="14">
        <v>2170</v>
      </c>
      <c r="AN210" s="14">
        <f t="shared" si="446"/>
        <v>67.674872703265578</v>
      </c>
      <c r="AO210" s="14">
        <f t="shared" si="447"/>
        <v>18.892980031994615</v>
      </c>
      <c r="AP210" s="14">
        <f t="shared" si="448"/>
        <v>9.7283740769408382</v>
      </c>
      <c r="AQ210" s="14">
        <f t="shared" si="449"/>
        <v>30.322871669910036</v>
      </c>
      <c r="AR210" s="14">
        <f t="shared" si="450"/>
        <v>7.2088709061524945</v>
      </c>
      <c r="AS210" s="14">
        <f t="shared" si="451"/>
        <v>1.5217760182675919</v>
      </c>
      <c r="AU210" s="14">
        <f t="shared" si="452"/>
        <v>65.82500401179847</v>
      </c>
      <c r="AV210" s="14">
        <f t="shared" si="416"/>
        <v>18.096210076297716</v>
      </c>
      <c r="AW210" s="14">
        <f t="shared" si="416"/>
        <v>9.5026787008644256</v>
      </c>
      <c r="AX210" s="14">
        <f t="shared" si="416"/>
        <v>29.706032688152309</v>
      </c>
      <c r="AY210" s="14">
        <f t="shared" si="416"/>
        <v>7.0859333498560595</v>
      </c>
      <c r="AZ210" s="14">
        <f t="shared" si="417"/>
        <v>1.4341491966279527</v>
      </c>
      <c r="BP210" s="14">
        <f t="shared" si="453"/>
        <v>70.08137802430646</v>
      </c>
      <c r="BQ210" s="14">
        <f t="shared" si="454"/>
        <v>19.133448389951212</v>
      </c>
      <c r="BR210" s="14">
        <f t="shared" si="454"/>
        <v>10.300695831084164</v>
      </c>
      <c r="BS210" s="14">
        <f t="shared" si="454"/>
        <v>31.549427213349571</v>
      </c>
      <c r="BT210" s="14">
        <f t="shared" si="454"/>
        <v>7.4254934035013811</v>
      </c>
      <c r="BU210" s="14">
        <f t="shared" si="455"/>
        <v>1.6723131864201441</v>
      </c>
      <c r="BW210" s="14">
        <f t="shared" si="456"/>
        <v>69.61407537517448</v>
      </c>
      <c r="BX210" s="14">
        <f t="shared" si="457"/>
        <v>18.961909503484645</v>
      </c>
      <c r="BY210" s="14">
        <f t="shared" si="457"/>
        <v>10.199451311735281</v>
      </c>
      <c r="BZ210" s="14">
        <f t="shared" si="457"/>
        <v>31.416628173450171</v>
      </c>
      <c r="CA210" s="14">
        <f t="shared" si="457"/>
        <v>7.3903642669825871</v>
      </c>
      <c r="CB210" s="14">
        <f t="shared" si="458"/>
        <v>1.6457221195217899</v>
      </c>
      <c r="CY210" s="14">
        <f t="shared" si="459"/>
        <v>69.249024798861157</v>
      </c>
      <c r="CZ210" s="14">
        <f t="shared" si="460"/>
        <v>18.911511715600135</v>
      </c>
      <c r="DA210" s="14">
        <f t="shared" si="460"/>
        <v>10.121343644578678</v>
      </c>
      <c r="DB210" s="14">
        <f t="shared" si="460"/>
        <v>31.230711076816846</v>
      </c>
      <c r="DC210" s="14">
        <f t="shared" si="460"/>
        <v>7.3600807575664611</v>
      </c>
      <c r="DD210" s="14">
        <f t="shared" si="461"/>
        <v>1.6253776042990271</v>
      </c>
      <c r="DF210" s="14">
        <f t="shared" si="462"/>
        <v>69.659616955440669</v>
      </c>
      <c r="DG210" s="14">
        <f t="shared" si="463"/>
        <v>18.870768804658734</v>
      </c>
      <c r="DH210" s="14">
        <f t="shared" si="463"/>
        <v>10.474822494414196</v>
      </c>
      <c r="DI210" s="14">
        <f t="shared" si="463"/>
        <v>31.348472668685922</v>
      </c>
      <c r="DJ210" s="14">
        <f t="shared" si="463"/>
        <v>7.3769101311764382</v>
      </c>
      <c r="DK210" s="14">
        <f t="shared" si="464"/>
        <v>1.5886428565053778</v>
      </c>
      <c r="DM210" s="14">
        <f t="shared" si="465"/>
        <v>63.585104822806699</v>
      </c>
      <c r="DN210" s="14">
        <f t="shared" si="466"/>
        <v>17.61269432138705</v>
      </c>
      <c r="DO210" s="14">
        <f t="shared" si="466"/>
        <v>10.080411071355599</v>
      </c>
      <c r="DP210" s="14">
        <f t="shared" si="466"/>
        <v>27.919366116827621</v>
      </c>
      <c r="DQ210" s="14">
        <f t="shared" si="466"/>
        <v>6.8372275172047043</v>
      </c>
      <c r="DR210" s="14">
        <f t="shared" si="467"/>
        <v>1.1354057960317254</v>
      </c>
      <c r="EH210" s="14">
        <f t="shared" si="468"/>
        <v>72.765193115680574</v>
      </c>
      <c r="EI210" s="14">
        <f t="shared" si="469"/>
        <v>20.518816914828683</v>
      </c>
      <c r="EJ210" s="14">
        <f t="shared" si="469"/>
        <v>11.061759138226197</v>
      </c>
      <c r="EK210" s="14">
        <f t="shared" si="469"/>
        <v>31.971905474426752</v>
      </c>
      <c r="EL210" s="14">
        <f t="shared" si="469"/>
        <v>7.5347564535075504</v>
      </c>
      <c r="EM210" s="14">
        <f t="shared" si="470"/>
        <v>1.6779551346913815</v>
      </c>
      <c r="EO210" s="14">
        <f t="shared" si="471"/>
        <v>68.14010682061361</v>
      </c>
      <c r="EP210" s="14">
        <f t="shared" si="472"/>
        <v>18.145886448118731</v>
      </c>
      <c r="EQ210" s="14">
        <f t="shared" si="472"/>
        <v>9.9455883150132323</v>
      </c>
      <c r="ER210" s="14">
        <f t="shared" si="472"/>
        <v>31.090872239242742</v>
      </c>
      <c r="ES210" s="14">
        <f t="shared" si="472"/>
        <v>7.3344817790847054</v>
      </c>
      <c r="ET210" s="14">
        <f t="shared" si="473"/>
        <v>1.6232780391542025</v>
      </c>
      <c r="EV210" s="14">
        <f t="shared" si="474"/>
        <v>70.508440605581541</v>
      </c>
      <c r="EW210" s="14">
        <f t="shared" si="475"/>
        <v>19.461826740743767</v>
      </c>
      <c r="EX210" s="14">
        <f t="shared" si="475"/>
        <v>11.067222317650888</v>
      </c>
      <c r="EY210" s="14">
        <f t="shared" si="475"/>
        <v>30.521068701431609</v>
      </c>
      <c r="EZ210" s="14">
        <f t="shared" si="475"/>
        <v>7.647048026042305</v>
      </c>
      <c r="FA210" s="14">
        <f t="shared" si="476"/>
        <v>1.8112748197129704</v>
      </c>
      <c r="FC210" s="14">
        <f t="shared" si="477"/>
        <v>65.939549264622187</v>
      </c>
      <c r="FD210" s="14">
        <f t="shared" si="478"/>
        <v>17.282611513622175</v>
      </c>
      <c r="FE210" s="14">
        <f t="shared" si="478"/>
        <v>10.563867947958229</v>
      </c>
      <c r="FF210" s="14">
        <f t="shared" si="478"/>
        <v>27.886933036765321</v>
      </c>
      <c r="FG210" s="14">
        <f t="shared" si="478"/>
        <v>7.916982723422568</v>
      </c>
      <c r="FH210" s="14">
        <f t="shared" si="479"/>
        <v>2.2891540428538937</v>
      </c>
      <c r="FJ210" s="14">
        <f t="shared" si="480"/>
        <v>68.374746537284921</v>
      </c>
      <c r="FK210" s="14">
        <f t="shared" si="481"/>
        <v>18.175005582732567</v>
      </c>
      <c r="FL210" s="14">
        <f t="shared" si="481"/>
        <v>10.563192225767253</v>
      </c>
      <c r="FM210" s="14">
        <f t="shared" si="481"/>
        <v>30.82180489704562</v>
      </c>
      <c r="FN210" s="14">
        <f t="shared" si="481"/>
        <v>7.3104225507698564</v>
      </c>
      <c r="FO210" s="14">
        <f t="shared" si="482"/>
        <v>1.5043212809696147</v>
      </c>
    </row>
    <row r="211" spans="39:171" ht="13.15" x14ac:dyDescent="0.2">
      <c r="AM211" s="14">
        <v>2180</v>
      </c>
      <c r="AN211" s="14">
        <f t="shared" si="446"/>
        <v>67.628838415491771</v>
      </c>
      <c r="AO211" s="14">
        <f t="shared" si="447"/>
        <v>18.882589974870768</v>
      </c>
      <c r="AP211" s="14">
        <f t="shared" si="448"/>
        <v>9.7207759787142454</v>
      </c>
      <c r="AQ211" s="14">
        <f t="shared" si="449"/>
        <v>30.301155990869567</v>
      </c>
      <c r="AR211" s="14">
        <f t="shared" si="450"/>
        <v>7.2052133567405328</v>
      </c>
      <c r="AS211" s="14">
        <f t="shared" si="451"/>
        <v>1.5191031142966609</v>
      </c>
      <c r="AU211" s="14">
        <f t="shared" si="452"/>
        <v>65.773783584968712</v>
      </c>
      <c r="AV211" s="14">
        <f t="shared" si="416"/>
        <v>18.083934427264811</v>
      </c>
      <c r="AW211" s="14">
        <f t="shared" si="416"/>
        <v>9.4960630227122103</v>
      </c>
      <c r="AX211" s="14">
        <f t="shared" si="416"/>
        <v>29.681147672111074</v>
      </c>
      <c r="AY211" s="14">
        <f t="shared" si="416"/>
        <v>7.0817312361638178</v>
      </c>
      <c r="AZ211" s="14">
        <f t="shared" si="417"/>
        <v>1.4309072267167915</v>
      </c>
      <c r="BP211" s="14">
        <f t="shared" si="453"/>
        <v>70.028694256562076</v>
      </c>
      <c r="BQ211" s="14">
        <f t="shared" si="454"/>
        <v>19.12061050047528</v>
      </c>
      <c r="BR211" s="14">
        <f t="shared" si="454"/>
        <v>10.293505014911744</v>
      </c>
      <c r="BS211" s="14">
        <f t="shared" si="454"/>
        <v>31.524701464473637</v>
      </c>
      <c r="BT211" s="14">
        <f t="shared" si="454"/>
        <v>7.4213418280743992</v>
      </c>
      <c r="BU211" s="14">
        <f t="shared" si="455"/>
        <v>1.6685354486270052</v>
      </c>
      <c r="BW211" s="14">
        <f t="shared" si="456"/>
        <v>69.562692937696667</v>
      </c>
      <c r="BX211" s="14">
        <f t="shared" si="457"/>
        <v>18.949479002184066</v>
      </c>
      <c r="BY211" s="14">
        <f t="shared" si="457"/>
        <v>10.191529542861332</v>
      </c>
      <c r="BZ211" s="14">
        <f t="shared" si="457"/>
        <v>31.393216280126452</v>
      </c>
      <c r="CA211" s="14">
        <f t="shared" si="457"/>
        <v>7.386276445874258</v>
      </c>
      <c r="CB211" s="14">
        <f t="shared" si="458"/>
        <v>1.6421916666505672</v>
      </c>
      <c r="CY211" s="14">
        <f t="shared" si="459"/>
        <v>69.203975462722354</v>
      </c>
      <c r="CZ211" s="14">
        <f t="shared" si="460"/>
        <v>18.900540140769358</v>
      </c>
      <c r="DA211" s="14">
        <f t="shared" si="460"/>
        <v>10.116601080183527</v>
      </c>
      <c r="DB211" s="14">
        <f t="shared" si="460"/>
        <v>31.208405750611405</v>
      </c>
      <c r="DC211" s="14">
        <f t="shared" si="460"/>
        <v>7.3564514329072592</v>
      </c>
      <c r="DD211" s="14">
        <f t="shared" si="461"/>
        <v>1.6219770582508088</v>
      </c>
      <c r="DF211" s="14">
        <f t="shared" si="462"/>
        <v>69.614953706906547</v>
      </c>
      <c r="DG211" s="14">
        <f t="shared" si="463"/>
        <v>18.860049164921676</v>
      </c>
      <c r="DH211" s="14">
        <f t="shared" si="463"/>
        <v>10.469494315649836</v>
      </c>
      <c r="DI211" s="14">
        <f t="shared" si="463"/>
        <v>31.326626573759157</v>
      </c>
      <c r="DJ211" s="14">
        <f t="shared" si="463"/>
        <v>7.3733432381784256</v>
      </c>
      <c r="DK211" s="14">
        <f t="shared" si="464"/>
        <v>1.5854404143974543</v>
      </c>
      <c r="DM211" s="14">
        <f t="shared" si="465"/>
        <v>63.5388811861772</v>
      </c>
      <c r="DN211" s="14">
        <f t="shared" si="466"/>
        <v>17.600958940113415</v>
      </c>
      <c r="DO211" s="14">
        <f t="shared" si="466"/>
        <v>10.075156414217549</v>
      </c>
      <c r="DP211" s="14">
        <f t="shared" si="466"/>
        <v>27.896554279942585</v>
      </c>
      <c r="DQ211" s="14">
        <f t="shared" si="466"/>
        <v>6.8333553388219563</v>
      </c>
      <c r="DR211" s="14">
        <f t="shared" si="467"/>
        <v>1.1328562130816864</v>
      </c>
      <c r="EH211" s="14">
        <f t="shared" si="468"/>
        <v>72.721435261807088</v>
      </c>
      <c r="EI211" s="14">
        <f t="shared" si="469"/>
        <v>20.509085155950682</v>
      </c>
      <c r="EJ211" s="14">
        <f t="shared" si="469"/>
        <v>11.057514998018423</v>
      </c>
      <c r="EK211" s="14">
        <f t="shared" si="469"/>
        <v>31.94953887309974</v>
      </c>
      <c r="EL211" s="14">
        <f t="shared" si="469"/>
        <v>7.531076986359146</v>
      </c>
      <c r="EM211" s="14">
        <f t="shared" si="470"/>
        <v>1.674219248379087</v>
      </c>
      <c r="EO211" s="14">
        <f t="shared" si="471"/>
        <v>68.090136714715484</v>
      </c>
      <c r="EP211" s="14">
        <f t="shared" si="472"/>
        <v>18.133778726878809</v>
      </c>
      <c r="EQ211" s="14">
        <f t="shared" si="472"/>
        <v>9.9388369070625746</v>
      </c>
      <c r="ER211" s="14">
        <f t="shared" si="472"/>
        <v>31.066891728716836</v>
      </c>
      <c r="ES211" s="14">
        <f t="shared" si="472"/>
        <v>7.3306606901787736</v>
      </c>
      <c r="ET211" s="14">
        <f t="shared" si="473"/>
        <v>1.6199686618784925</v>
      </c>
      <c r="EV211" s="14">
        <f t="shared" si="474"/>
        <v>70.475993524551285</v>
      </c>
      <c r="EW211" s="14">
        <f t="shared" si="475"/>
        <v>19.453940951915499</v>
      </c>
      <c r="EX211" s="14">
        <f t="shared" si="475"/>
        <v>11.06456619888824</v>
      </c>
      <c r="EY211" s="14">
        <f t="shared" si="475"/>
        <v>30.50474346915189</v>
      </c>
      <c r="EZ211" s="14">
        <f t="shared" si="475"/>
        <v>7.6443695989883071</v>
      </c>
      <c r="FA211" s="14">
        <f t="shared" si="476"/>
        <v>1.8083733056073443</v>
      </c>
      <c r="FC211" s="14">
        <f t="shared" si="477"/>
        <v>65.887546824674573</v>
      </c>
      <c r="FD211" s="14">
        <f t="shared" si="478"/>
        <v>17.268174340705816</v>
      </c>
      <c r="FE211" s="14">
        <f t="shared" si="478"/>
        <v>10.557237898285912</v>
      </c>
      <c r="FF211" s="14">
        <f t="shared" si="478"/>
        <v>27.864244481326654</v>
      </c>
      <c r="FG211" s="14">
        <f t="shared" si="478"/>
        <v>7.9132659580929507</v>
      </c>
      <c r="FH211" s="14">
        <f t="shared" si="479"/>
        <v>2.2846241462632353</v>
      </c>
      <c r="FJ211" s="14">
        <f t="shared" si="480"/>
        <v>68.327305531262695</v>
      </c>
      <c r="FK211" s="14">
        <f t="shared" si="481"/>
        <v>18.162788558401736</v>
      </c>
      <c r="FL211" s="14">
        <f t="shared" si="481"/>
        <v>10.557759368911052</v>
      </c>
      <c r="FM211" s="14">
        <f t="shared" si="481"/>
        <v>30.798585873842789</v>
      </c>
      <c r="FN211" s="14">
        <f t="shared" si="481"/>
        <v>7.3068458773375564</v>
      </c>
      <c r="FO211" s="14">
        <f t="shared" si="482"/>
        <v>1.5013258527695701</v>
      </c>
    </row>
    <row r="212" spans="39:171" ht="13.15" x14ac:dyDescent="0.2">
      <c r="AM212" s="14">
        <v>2190</v>
      </c>
      <c r="AN212" s="14">
        <f t="shared" si="446"/>
        <v>67.582933672301976</v>
      </c>
      <c r="AO212" s="14">
        <f t="shared" si="447"/>
        <v>18.87222999529429</v>
      </c>
      <c r="AP212" s="14">
        <f t="shared" si="448"/>
        <v>9.7131969349764269</v>
      </c>
      <c r="AQ212" s="14">
        <f t="shared" si="449"/>
        <v>30.279499113607386</v>
      </c>
      <c r="AR212" s="14">
        <f t="shared" si="450"/>
        <v>7.201565281931817</v>
      </c>
      <c r="AS212" s="14">
        <f t="shared" si="451"/>
        <v>1.5164423464920547</v>
      </c>
      <c r="AU212" s="14">
        <f t="shared" si="452"/>
        <v>65.722680801987678</v>
      </c>
      <c r="AV212" s="14">
        <f t="shared" si="416"/>
        <v>18.071687486787088</v>
      </c>
      <c r="AW212" s="14">
        <f t="shared" si="416"/>
        <v>9.4894658651065722</v>
      </c>
      <c r="AX212" s="14">
        <f t="shared" si="416"/>
        <v>29.656313339778734</v>
      </c>
      <c r="AY212" s="14">
        <f t="shared" si="416"/>
        <v>7.0775382198314656</v>
      </c>
      <c r="AZ212" s="14">
        <f t="shared" si="417"/>
        <v>1.4276758904838274</v>
      </c>
      <c r="BP212" s="14">
        <f t="shared" si="453"/>
        <v>69.976126321032993</v>
      </c>
      <c r="BQ212" s="14">
        <f t="shared" si="454"/>
        <v>19.107799223124008</v>
      </c>
      <c r="BR212" s="14">
        <f t="shared" si="454"/>
        <v>10.286329899389308</v>
      </c>
      <c r="BS212" s="14">
        <f t="shared" si="454"/>
        <v>31.500028603575565</v>
      </c>
      <c r="BT212" s="14">
        <f t="shared" si="454"/>
        <v>7.4171989445860298</v>
      </c>
      <c r="BU212" s="14">
        <f t="shared" si="455"/>
        <v>1.664769650358088</v>
      </c>
      <c r="BW212" s="14">
        <f t="shared" si="456"/>
        <v>69.511412519468792</v>
      </c>
      <c r="BX212" s="14">
        <f t="shared" si="457"/>
        <v>18.937073332741107</v>
      </c>
      <c r="BY212" s="14">
        <f t="shared" si="457"/>
        <v>10.183623760726547</v>
      </c>
      <c r="BZ212" s="14">
        <f t="shared" si="457"/>
        <v>31.369848522312971</v>
      </c>
      <c r="CA212" s="14">
        <f t="shared" si="457"/>
        <v>7.3821962665798022</v>
      </c>
      <c r="CB212" s="14">
        <f t="shared" si="458"/>
        <v>1.6386706371083664</v>
      </c>
      <c r="CY212" s="14">
        <f t="shared" si="459"/>
        <v>69.159040905371015</v>
      </c>
      <c r="CZ212" s="14">
        <f t="shared" si="460"/>
        <v>18.88959672752172</v>
      </c>
      <c r="DA212" s="14">
        <f t="shared" si="460"/>
        <v>10.111872384821556</v>
      </c>
      <c r="DB212" s="14">
        <f t="shared" si="460"/>
        <v>31.186152849796439</v>
      </c>
      <c r="DC212" s="14">
        <f t="shared" si="460"/>
        <v>7.3528307003454936</v>
      </c>
      <c r="DD212" s="14">
        <f t="shared" si="461"/>
        <v>1.6185882428858118</v>
      </c>
      <c r="DF212" s="14">
        <f t="shared" si="462"/>
        <v>69.570396690216839</v>
      </c>
      <c r="DG212" s="14">
        <f t="shared" si="463"/>
        <v>18.849355456245089</v>
      </c>
      <c r="DH212" s="14">
        <f t="shared" si="463"/>
        <v>10.464180221535495</v>
      </c>
      <c r="DI212" s="14">
        <f t="shared" si="463"/>
        <v>31.304828775984944</v>
      </c>
      <c r="DJ212" s="14">
        <f t="shared" si="463"/>
        <v>7.3697841366044479</v>
      </c>
      <c r="DK212" s="14">
        <f t="shared" si="464"/>
        <v>1.5822480998468653</v>
      </c>
      <c r="DM212" s="14">
        <f t="shared" si="465"/>
        <v>63.492764630288299</v>
      </c>
      <c r="DN212" s="14">
        <f t="shared" si="466"/>
        <v>17.589252353351075</v>
      </c>
      <c r="DO212" s="14">
        <f t="shared" si="466"/>
        <v>10.069916427182731</v>
      </c>
      <c r="DP212" s="14">
        <f t="shared" si="466"/>
        <v>27.873790255058395</v>
      </c>
      <c r="DQ212" s="14">
        <f t="shared" si="466"/>
        <v>6.8294914765893253</v>
      </c>
      <c r="DR212" s="14">
        <f t="shared" si="467"/>
        <v>1.1303141181067735</v>
      </c>
      <c r="EH212" s="14">
        <f t="shared" si="468"/>
        <v>72.677769335491035</v>
      </c>
      <c r="EI212" s="14">
        <f t="shared" si="469"/>
        <v>20.499368226771075</v>
      </c>
      <c r="EJ212" s="14">
        <f t="shared" si="469"/>
        <v>11.053278315164395</v>
      </c>
      <c r="EK212" s="14">
        <f t="shared" si="469"/>
        <v>31.92722193713205</v>
      </c>
      <c r="EL212" s="14">
        <f t="shared" si="469"/>
        <v>7.5274052875427113</v>
      </c>
      <c r="EM212" s="14">
        <f t="shared" si="470"/>
        <v>1.670495568880809</v>
      </c>
      <c r="EO212" s="14">
        <f t="shared" si="471"/>
        <v>68.04026718772613</v>
      </c>
      <c r="EP212" s="14">
        <f t="shared" si="472"/>
        <v>18.121694352039071</v>
      </c>
      <c r="EQ212" s="14">
        <f t="shared" si="472"/>
        <v>9.9320982217310174</v>
      </c>
      <c r="ER212" s="14">
        <f t="shared" si="472"/>
        <v>31.042959452396744</v>
      </c>
      <c r="ES212" s="14">
        <f t="shared" si="472"/>
        <v>7.3268469112661325</v>
      </c>
      <c r="ET212" s="14">
        <f t="shared" si="473"/>
        <v>1.616668250293154</v>
      </c>
      <c r="EV212" s="14">
        <f t="shared" si="474"/>
        <v>70.443630499292865</v>
      </c>
      <c r="EW212" s="14">
        <f t="shared" si="475"/>
        <v>19.446078060679636</v>
      </c>
      <c r="EX212" s="14">
        <f t="shared" si="475"/>
        <v>11.061912102407899</v>
      </c>
      <c r="EY212" s="14">
        <f t="shared" si="475"/>
        <v>30.488458874475491</v>
      </c>
      <c r="EZ212" s="14">
        <f t="shared" si="475"/>
        <v>7.6416979795413713</v>
      </c>
      <c r="FA212" s="14">
        <f t="shared" si="476"/>
        <v>1.8054834821884596</v>
      </c>
      <c r="FC212" s="14">
        <f t="shared" si="477"/>
        <v>65.835663292367727</v>
      </c>
      <c r="FD212" s="14">
        <f t="shared" si="478"/>
        <v>17.253767972908125</v>
      </c>
      <c r="FE212" s="14">
        <f t="shared" si="478"/>
        <v>10.550622236267778</v>
      </c>
      <c r="FF212" s="14">
        <f t="shared" si="478"/>
        <v>27.841605167274942</v>
      </c>
      <c r="FG212" s="14">
        <f t="shared" si="478"/>
        <v>7.9095576757874744</v>
      </c>
      <c r="FH212" s="14">
        <f t="shared" si="479"/>
        <v>2.2801102401294129</v>
      </c>
      <c r="FJ212" s="14">
        <f t="shared" si="480"/>
        <v>68.279969722050822</v>
      </c>
      <c r="FK212" s="14">
        <f t="shared" si="481"/>
        <v>18.150596785901303</v>
      </c>
      <c r="FL212" s="14">
        <f t="shared" si="481"/>
        <v>10.552333588459231</v>
      </c>
      <c r="FM212" s="14">
        <f t="shared" si="481"/>
        <v>30.77541990268341</v>
      </c>
      <c r="FN212" s="14">
        <f t="shared" si="481"/>
        <v>7.3032773269794511</v>
      </c>
      <c r="FO212" s="14">
        <f t="shared" si="482"/>
        <v>1.4983421180274261</v>
      </c>
    </row>
    <row r="213" spans="39:171" ht="13.15" x14ac:dyDescent="0.2">
      <c r="AM213" s="14">
        <v>2200</v>
      </c>
      <c r="AN213" s="14">
        <f t="shared" si="446"/>
        <v>67.53715663857453</v>
      </c>
      <c r="AO213" s="14">
        <f t="shared" si="447"/>
        <v>18.861899621248355</v>
      </c>
      <c r="AP213" s="14">
        <f t="shared" si="448"/>
        <v>9.7056367314715128</v>
      </c>
      <c r="AQ213" s="14">
        <f t="shared" si="449"/>
        <v>30.257900216344318</v>
      </c>
      <c r="AR213" s="14">
        <f t="shared" si="450"/>
        <v>7.1979265488103454</v>
      </c>
      <c r="AS213" s="14">
        <f t="shared" si="451"/>
        <v>1.5137935206999868</v>
      </c>
      <c r="AU213" s="14">
        <f t="shared" si="452"/>
        <v>65.67169442600337</v>
      </c>
      <c r="AV213" s="14">
        <f t="shared" si="416"/>
        <v>18.059468948148954</v>
      </c>
      <c r="AW213" s="14">
        <f t="shared" si="416"/>
        <v>9.4828869214865499</v>
      </c>
      <c r="AX213" s="14">
        <f t="shared" si="416"/>
        <v>29.631529285545142</v>
      </c>
      <c r="AY213" s="14">
        <f t="shared" si="416"/>
        <v>7.0733542116615986</v>
      </c>
      <c r="AZ213" s="14">
        <f t="shared" si="417"/>
        <v>1.4244550591611316</v>
      </c>
      <c r="BP213" s="14">
        <f t="shared" si="453"/>
        <v>69.923672744199621</v>
      </c>
      <c r="BQ213" s="14">
        <f t="shared" si="454"/>
        <v>19.095014271175234</v>
      </c>
      <c r="BR213" s="14">
        <f t="shared" si="454"/>
        <v>10.279170251705786</v>
      </c>
      <c r="BS213" s="14">
        <f t="shared" si="454"/>
        <v>31.475407999303375</v>
      </c>
      <c r="BT213" s="14">
        <f t="shared" si="454"/>
        <v>7.4130646449105697</v>
      </c>
      <c r="BU213" s="14">
        <f t="shared" si="455"/>
        <v>1.6610155771046484</v>
      </c>
      <c r="BW213" s="14">
        <f t="shared" si="456"/>
        <v>69.460231887109614</v>
      </c>
      <c r="BX213" s="14">
        <f t="shared" si="457"/>
        <v>18.924691963599976</v>
      </c>
      <c r="BY213" s="14">
        <f t="shared" si="457"/>
        <v>10.175733731855207</v>
      </c>
      <c r="BZ213" s="14">
        <f t="shared" si="457"/>
        <v>31.346523893816336</v>
      </c>
      <c r="CA213" s="14">
        <f t="shared" si="457"/>
        <v>7.3781235711412521</v>
      </c>
      <c r="CB213" s="14">
        <f t="shared" si="458"/>
        <v>1.635158726696841</v>
      </c>
      <c r="CY213" s="14">
        <f t="shared" si="459"/>
        <v>69.114218922164753</v>
      </c>
      <c r="CZ213" s="14">
        <f t="shared" si="460"/>
        <v>18.878680961558647</v>
      </c>
      <c r="DA213" s="14">
        <f t="shared" si="460"/>
        <v>10.107157126256887</v>
      </c>
      <c r="DB213" s="14">
        <f t="shared" si="460"/>
        <v>31.163951497772054</v>
      </c>
      <c r="DC213" s="14">
        <f t="shared" si="460"/>
        <v>7.349218407423753</v>
      </c>
      <c r="DD213" s="14">
        <f t="shared" si="461"/>
        <v>1.6152109291534149</v>
      </c>
      <c r="DF213" s="14">
        <f t="shared" si="462"/>
        <v>69.52594373293185</v>
      </c>
      <c r="DG213" s="14">
        <f t="shared" si="463"/>
        <v>18.838687158227906</v>
      </c>
      <c r="DH213" s="14">
        <f t="shared" si="463"/>
        <v>10.458879800070953</v>
      </c>
      <c r="DI213" s="14">
        <f t="shared" si="463"/>
        <v>31.28307839632344</v>
      </c>
      <c r="DJ213" s="14">
        <f t="shared" si="463"/>
        <v>7.3662326793209374</v>
      </c>
      <c r="DK213" s="14">
        <f t="shared" si="464"/>
        <v>1.5790656989886105</v>
      </c>
      <c r="DM213" s="14">
        <f t="shared" si="465"/>
        <v>63.446752551146965</v>
      </c>
      <c r="DN213" s="14">
        <f t="shared" si="466"/>
        <v>17.57757385835685</v>
      </c>
      <c r="DO213" s="14">
        <f t="shared" si="466"/>
        <v>10.064690557140842</v>
      </c>
      <c r="DP213" s="14">
        <f t="shared" si="466"/>
        <v>27.851073038242298</v>
      </c>
      <c r="DQ213" s="14">
        <f t="shared" si="466"/>
        <v>6.82563576165398</v>
      </c>
      <c r="DR213" s="14">
        <f t="shared" si="467"/>
        <v>1.1277793357529982</v>
      </c>
      <c r="EH213" s="14">
        <f t="shared" si="468"/>
        <v>72.634192900705315</v>
      </c>
      <c r="EI213" s="14">
        <f t="shared" si="469"/>
        <v>20.489665511737357</v>
      </c>
      <c r="EJ213" s="14">
        <f t="shared" si="469"/>
        <v>11.049048777582698</v>
      </c>
      <c r="EK213" s="14">
        <f t="shared" si="469"/>
        <v>31.904953628079554</v>
      </c>
      <c r="EL213" s="14">
        <f t="shared" si="469"/>
        <v>7.5237411941584407</v>
      </c>
      <c r="EM213" s="14">
        <f t="shared" si="470"/>
        <v>1.6667837891472557</v>
      </c>
      <c r="EO213" s="14">
        <f t="shared" si="471"/>
        <v>67.990496233806411</v>
      </c>
      <c r="EP213" s="14">
        <f t="shared" si="472"/>
        <v>18.109632913118308</v>
      </c>
      <c r="EQ213" s="14">
        <f t="shared" si="472"/>
        <v>9.9253720556556697</v>
      </c>
      <c r="ER213" s="14">
        <f t="shared" si="472"/>
        <v>31.019074500126067</v>
      </c>
      <c r="ES213" s="14">
        <f t="shared" si="472"/>
        <v>7.3230402761793414</v>
      </c>
      <c r="ET213" s="14">
        <f t="shared" si="473"/>
        <v>1.6133764887270221</v>
      </c>
      <c r="EV213" s="14">
        <f t="shared" si="474"/>
        <v>70.411351226908053</v>
      </c>
      <c r="EW213" s="14">
        <f t="shared" si="475"/>
        <v>19.438237980246306</v>
      </c>
      <c r="EX213" s="14">
        <f t="shared" si="475"/>
        <v>11.059260023071719</v>
      </c>
      <c r="EY213" s="14">
        <f t="shared" si="475"/>
        <v>30.472214774521206</v>
      </c>
      <c r="EZ213" s="14">
        <f t="shared" si="475"/>
        <v>7.6390331435442915</v>
      </c>
      <c r="FA213" s="14">
        <f t="shared" si="476"/>
        <v>1.8026053055245228</v>
      </c>
      <c r="FC213" s="14">
        <f t="shared" si="477"/>
        <v>65.78389632135034</v>
      </c>
      <c r="FD213" s="14">
        <f t="shared" si="478"/>
        <v>17.239391887546173</v>
      </c>
      <c r="FE213" s="14">
        <f t="shared" si="478"/>
        <v>10.544020631351961</v>
      </c>
      <c r="FF213" s="14">
        <f t="shared" si="478"/>
        <v>27.819014218327627</v>
      </c>
      <c r="FG213" s="14">
        <f t="shared" si="478"/>
        <v>7.9058576971379555</v>
      </c>
      <c r="FH213" s="14">
        <f t="shared" si="479"/>
        <v>2.2756118869866375</v>
      </c>
      <c r="FJ213" s="14">
        <f t="shared" si="480"/>
        <v>68.232737833741126</v>
      </c>
      <c r="FK213" s="14">
        <f t="shared" si="481"/>
        <v>18.138430037825167</v>
      </c>
      <c r="FL213" s="14">
        <f t="shared" si="481"/>
        <v>10.546914869251772</v>
      </c>
      <c r="FM213" s="14">
        <f t="shared" si="481"/>
        <v>30.752306311895904</v>
      </c>
      <c r="FN213" s="14">
        <f t="shared" si="481"/>
        <v>7.2997167787471504</v>
      </c>
      <c r="FO213" s="14">
        <f t="shared" si="482"/>
        <v>1.4953698360211201</v>
      </c>
    </row>
    <row r="214" spans="39:171" ht="13.15" x14ac:dyDescent="0.2">
      <c r="AM214" s="14">
        <v>2210</v>
      </c>
      <c r="AN214" s="14">
        <f t="shared" si="446"/>
        <v>67.491505479187751</v>
      </c>
      <c r="AO214" s="14">
        <f t="shared" si="447"/>
        <v>18.851598380716144</v>
      </c>
      <c r="AP214" s="14">
        <f t="shared" si="448"/>
        <v>9.6980951539436333</v>
      </c>
      <c r="AQ214" s="14">
        <f t="shared" si="449"/>
        <v>30.236358477301184</v>
      </c>
      <c r="AR214" s="14">
        <f t="shared" si="450"/>
        <v>7.1942970244601128</v>
      </c>
      <c r="AS214" s="14">
        <f t="shared" si="451"/>
        <v>1.5111564427666715</v>
      </c>
      <c r="AU214" s="14">
        <f t="shared" si="452"/>
        <v>65.620823220163714</v>
      </c>
      <c r="AV214" s="14">
        <f t="shared" si="416"/>
        <v>18.047278504634811</v>
      </c>
      <c r="AW214" s="14">
        <f t="shared" si="416"/>
        <v>9.4763258852911818</v>
      </c>
      <c r="AX214" s="14">
        <f t="shared" si="416"/>
        <v>29.606795103800142</v>
      </c>
      <c r="AY214" s="14">
        <f t="shared" si="416"/>
        <v>7.069179122456811</v>
      </c>
      <c r="AZ214" s="14">
        <f t="shared" si="417"/>
        <v>1.4212446039807731</v>
      </c>
      <c r="BP214" s="14">
        <f t="shared" si="453"/>
        <v>69.871332052542229</v>
      </c>
      <c r="BQ214" s="14">
        <f t="shared" si="454"/>
        <v>19.082255357906796</v>
      </c>
      <c r="BR214" s="14">
        <f t="shared" si="454"/>
        <v>10.272025839050098</v>
      </c>
      <c r="BS214" s="14">
        <f t="shared" si="454"/>
        <v>31.450839020305082</v>
      </c>
      <c r="BT214" s="14">
        <f t="shared" si="454"/>
        <v>7.4089388209223142</v>
      </c>
      <c r="BU214" s="14">
        <f t="shared" si="455"/>
        <v>1.6572730143579415</v>
      </c>
      <c r="BW214" s="14">
        <f t="shared" si="456"/>
        <v>69.409148807237884</v>
      </c>
      <c r="BX214" s="14">
        <f t="shared" si="457"/>
        <v>18.91233436320487</v>
      </c>
      <c r="BY214" s="14">
        <f t="shared" si="457"/>
        <v>10.167859222771597</v>
      </c>
      <c r="BZ214" s="14">
        <f t="shared" si="457"/>
        <v>31.323241388443144</v>
      </c>
      <c r="CA214" s="14">
        <f t="shared" si="457"/>
        <v>7.37405820160064</v>
      </c>
      <c r="CB214" s="14">
        <f t="shared" si="458"/>
        <v>1.6316556312176447</v>
      </c>
      <c r="CY214" s="14">
        <f t="shared" si="459"/>
        <v>69.069507308461155</v>
      </c>
      <c r="CZ214" s="14">
        <f t="shared" si="460"/>
        <v>18.867792328581544</v>
      </c>
      <c r="DA214" s="14">
        <f t="shared" si="460"/>
        <v>10.102454872253631</v>
      </c>
      <c r="DB214" s="14">
        <f t="shared" si="460"/>
        <v>31.141800817938361</v>
      </c>
      <c r="DC214" s="14">
        <f t="shared" si="460"/>
        <v>7.3456144016846272</v>
      </c>
      <c r="DD214" s="14">
        <f t="shared" si="461"/>
        <v>1.6118448880029952</v>
      </c>
      <c r="DF214" s="14">
        <f t="shared" si="462"/>
        <v>69.481592662611874</v>
      </c>
      <c r="DG214" s="14">
        <f t="shared" si="463"/>
        <v>18.828043750469078</v>
      </c>
      <c r="DH214" s="14">
        <f t="shared" si="463"/>
        <v>10.453592639255996</v>
      </c>
      <c r="DI214" s="14">
        <f t="shared" si="463"/>
        <v>31.261374555734786</v>
      </c>
      <c r="DJ214" s="14">
        <f t="shared" si="463"/>
        <v>7.3626887191943231</v>
      </c>
      <c r="DK214" s="14">
        <f t="shared" si="464"/>
        <v>1.5758929979576917</v>
      </c>
      <c r="DM214" s="14">
        <f t="shared" si="465"/>
        <v>63.400842344760164</v>
      </c>
      <c r="DN214" s="14">
        <f t="shared" si="466"/>
        <v>17.565922752387571</v>
      </c>
      <c r="DO214" s="14">
        <f t="shared" si="466"/>
        <v>10.059478250981577</v>
      </c>
      <c r="DP214" s="14">
        <f t="shared" si="466"/>
        <v>27.828401625561554</v>
      </c>
      <c r="DQ214" s="14">
        <f t="shared" si="466"/>
        <v>6.8217880251630856</v>
      </c>
      <c r="DR214" s="14">
        <f t="shared" si="467"/>
        <v>1.1252516906663739</v>
      </c>
      <c r="EH214" s="14">
        <f t="shared" si="468"/>
        <v>72.590703521422739</v>
      </c>
      <c r="EI214" s="14">
        <f t="shared" si="469"/>
        <v>20.479976395297033</v>
      </c>
      <c r="EJ214" s="14">
        <f t="shared" si="469"/>
        <v>11.044826073191922</v>
      </c>
      <c r="EK214" s="14">
        <f t="shared" si="469"/>
        <v>31.882732907498117</v>
      </c>
      <c r="EL214" s="14">
        <f t="shared" si="469"/>
        <v>7.5200845433065266</v>
      </c>
      <c r="EM214" s="14">
        <f t="shared" si="470"/>
        <v>1.6630836021291344</v>
      </c>
      <c r="EO214" s="14">
        <f t="shared" si="471"/>
        <v>67.943851816365679</v>
      </c>
      <c r="EP214" s="14">
        <f t="shared" si="472"/>
        <v>18.09832251850202</v>
      </c>
      <c r="EQ214" s="14">
        <f t="shared" si="472"/>
        <v>9.9190666041462467</v>
      </c>
      <c r="ER214" s="14">
        <f t="shared" si="472"/>
        <v>30.996717388063104</v>
      </c>
      <c r="ES214" s="14">
        <f t="shared" si="472"/>
        <v>7.3194495028392215</v>
      </c>
      <c r="ET214" s="14">
        <f t="shared" si="473"/>
        <v>1.6102958028150924</v>
      </c>
      <c r="EV214" s="14">
        <f t="shared" si="474"/>
        <v>70.379155404498633</v>
      </c>
      <c r="EW214" s="14">
        <f t="shared" si="475"/>
        <v>19.430420623825629</v>
      </c>
      <c r="EX214" s="14">
        <f t="shared" si="475"/>
        <v>11.056609955741557</v>
      </c>
      <c r="EY214" s="14">
        <f t="shared" si="475"/>
        <v>30.456011026407836</v>
      </c>
      <c r="EZ214" s="14">
        <f t="shared" si="475"/>
        <v>7.6363750668398609</v>
      </c>
      <c r="FA214" s="14">
        <f t="shared" si="476"/>
        <v>1.7997387316837399</v>
      </c>
      <c r="FC214" s="14">
        <f t="shared" si="477"/>
        <v>65.732243565271091</v>
      </c>
      <c r="FD214" s="14">
        <f t="shared" si="478"/>
        <v>17.225045561937023</v>
      </c>
      <c r="FE214" s="14">
        <f t="shared" si="478"/>
        <v>10.537432752986597</v>
      </c>
      <c r="FF214" s="14">
        <f t="shared" si="478"/>
        <v>27.796470758202133</v>
      </c>
      <c r="FG214" s="14">
        <f t="shared" si="478"/>
        <v>7.9021658427762116</v>
      </c>
      <c r="FH214" s="14">
        <f t="shared" si="479"/>
        <v>2.2711286493691185</v>
      </c>
      <c r="FJ214" s="14">
        <f t="shared" si="480"/>
        <v>68.185608590425417</v>
      </c>
      <c r="FK214" s="14">
        <f t="shared" si="481"/>
        <v>18.126288086767211</v>
      </c>
      <c r="FL214" s="14">
        <f t="shared" si="481"/>
        <v>10.541503196128668</v>
      </c>
      <c r="FM214" s="14">
        <f t="shared" si="481"/>
        <v>30.729244429808681</v>
      </c>
      <c r="FN214" s="14">
        <f t="shared" si="481"/>
        <v>7.2961641116922644</v>
      </c>
      <c r="FO214" s="14">
        <f t="shared" si="482"/>
        <v>1.4924087660285901</v>
      </c>
    </row>
    <row r="215" spans="39:171" ht="13.15" x14ac:dyDescent="0.2">
      <c r="AM215" s="14">
        <v>2220</v>
      </c>
      <c r="AN215" s="14">
        <f t="shared" si="446"/>
        <v>67.445978359020003</v>
      </c>
      <c r="AO215" s="14">
        <f t="shared" si="447"/>
        <v>18.841325801680838</v>
      </c>
      <c r="AP215" s="14">
        <f t="shared" si="448"/>
        <v>9.6905719881369148</v>
      </c>
      <c r="AQ215" s="14">
        <f t="shared" si="449"/>
        <v>30.214873074698808</v>
      </c>
      <c r="AR215" s="14">
        <f t="shared" si="450"/>
        <v>7.1906765759651172</v>
      </c>
      <c r="AS215" s="14">
        <f t="shared" si="451"/>
        <v>1.5085309185383222</v>
      </c>
      <c r="AU215" s="14">
        <f t="shared" si="452"/>
        <v>65.570065947616698</v>
      </c>
      <c r="AV215" s="14">
        <f t="shared" si="416"/>
        <v>18.035115849529078</v>
      </c>
      <c r="AW215" s="14">
        <f t="shared" si="416"/>
        <v>9.4697824499595065</v>
      </c>
      <c r="AX215" s="14">
        <f t="shared" si="416"/>
        <v>29.582110388933586</v>
      </c>
      <c r="AY215" s="14">
        <f t="shared" si="416"/>
        <v>7.0650128630196978</v>
      </c>
      <c r="AZ215" s="14">
        <f t="shared" si="417"/>
        <v>1.4180443961748233</v>
      </c>
      <c r="BP215" s="14">
        <f t="shared" si="453"/>
        <v>69.8191027725412</v>
      </c>
      <c r="BQ215" s="14">
        <f t="shared" si="454"/>
        <v>19.06952219659653</v>
      </c>
      <c r="BR215" s="14">
        <f t="shared" si="454"/>
        <v>10.264896428611168</v>
      </c>
      <c r="BS215" s="14">
        <f t="shared" si="454"/>
        <v>31.42632103522871</v>
      </c>
      <c r="BT215" s="14">
        <f t="shared" si="454"/>
        <v>7.4048213644955627</v>
      </c>
      <c r="BU215" s="14">
        <f t="shared" si="455"/>
        <v>1.653541747609224</v>
      </c>
      <c r="BW215" s="14">
        <f t="shared" si="456"/>
        <v>69.358161046472432</v>
      </c>
      <c r="BX215" s="14">
        <f t="shared" si="457"/>
        <v>18.899999999999999</v>
      </c>
      <c r="BY215" s="14">
        <f t="shared" si="457"/>
        <v>10.16</v>
      </c>
      <c r="BZ215" s="14">
        <f t="shared" si="457"/>
        <v>31.3</v>
      </c>
      <c r="CA215" s="14">
        <f t="shared" si="457"/>
        <v>7.3699999999999992</v>
      </c>
      <c r="CB215" s="14">
        <f t="shared" si="458"/>
        <v>1.6281610464724317</v>
      </c>
      <c r="CY215" s="14">
        <f t="shared" si="459"/>
        <v>69.024903859617865</v>
      </c>
      <c r="CZ215" s="14">
        <f t="shared" si="460"/>
        <v>18.856930314291844</v>
      </c>
      <c r="DA215" s="14">
        <f t="shared" si="460"/>
        <v>10.097765190575913</v>
      </c>
      <c r="DB215" s="14">
        <f t="shared" si="460"/>
        <v>31.119699933695475</v>
      </c>
      <c r="DC215" s="14">
        <f t="shared" si="460"/>
        <v>7.3420185306707042</v>
      </c>
      <c r="DD215" s="14">
        <f t="shared" si="461"/>
        <v>1.6084898903839315</v>
      </c>
      <c r="DF215" s="14">
        <f t="shared" si="462"/>
        <v>69.43734130681726</v>
      </c>
      <c r="DG215" s="14">
        <f t="shared" si="463"/>
        <v>18.817424712567547</v>
      </c>
      <c r="DH215" s="14">
        <f t="shared" si="463"/>
        <v>10.448318327090409</v>
      </c>
      <c r="DI215" s="14">
        <f t="shared" si="463"/>
        <v>31.239716375179146</v>
      </c>
      <c r="DJ215" s="14">
        <f t="shared" si="463"/>
        <v>7.3591521090910366</v>
      </c>
      <c r="DK215" s="14">
        <f t="shared" si="464"/>
        <v>1.5727297828891089</v>
      </c>
      <c r="DM215" s="14">
        <f t="shared" si="465"/>
        <v>63.355031407134845</v>
      </c>
      <c r="DN215" s="14">
        <f t="shared" si="466"/>
        <v>17.554298332700075</v>
      </c>
      <c r="DO215" s="14">
        <f t="shared" si="466"/>
        <v>10.054278955594636</v>
      </c>
      <c r="DP215" s="14">
        <f t="shared" si="466"/>
        <v>27.805775013083412</v>
      </c>
      <c r="DQ215" s="14">
        <f t="shared" si="466"/>
        <v>6.8179480982638099</v>
      </c>
      <c r="DR215" s="14">
        <f t="shared" si="467"/>
        <v>1.1227310074929124</v>
      </c>
      <c r="EH215" s="14">
        <f t="shared" si="468"/>
        <v>72.547298761616162</v>
      </c>
      <c r="EI215" s="14">
        <f t="shared" si="469"/>
        <v>20.470300261897595</v>
      </c>
      <c r="EJ215" s="14">
        <f t="shared" si="469"/>
        <v>11.040609889910652</v>
      </c>
      <c r="EK215" s="14">
        <f t="shared" si="469"/>
        <v>31.860558736943602</v>
      </c>
      <c r="EL215" s="14">
        <f t="shared" si="469"/>
        <v>7.5164351720871618</v>
      </c>
      <c r="EM215" s="14">
        <f t="shared" si="470"/>
        <v>1.6593947007771535</v>
      </c>
      <c r="EO215" s="14">
        <f t="shared" si="471"/>
        <v>67.909422303886046</v>
      </c>
      <c r="EP215" s="14">
        <f t="shared" si="472"/>
        <v>18.089948407348913</v>
      </c>
      <c r="EQ215" s="14">
        <f t="shared" si="472"/>
        <v>9.9144069045969232</v>
      </c>
      <c r="ER215" s="14">
        <f t="shared" si="472"/>
        <v>30.980331693667498</v>
      </c>
      <c r="ES215" s="14">
        <f t="shared" si="472"/>
        <v>7.3167011172180265</v>
      </c>
      <c r="ET215" s="14">
        <f t="shared" si="473"/>
        <v>1.6080341810546708</v>
      </c>
      <c r="EV215" s="14">
        <f t="shared" si="474"/>
        <v>70.347042729166361</v>
      </c>
      <c r="EW215" s="14">
        <f t="shared" si="475"/>
        <v>19.422625904627729</v>
      </c>
      <c r="EX215" s="14">
        <f t="shared" si="475"/>
        <v>11.053961895279269</v>
      </c>
      <c r="EY215" s="14">
        <f t="shared" si="475"/>
        <v>30.43984748725418</v>
      </c>
      <c r="EZ215" s="14">
        <f t="shared" si="475"/>
        <v>7.6337237252708725</v>
      </c>
      <c r="FA215" s="14">
        <f t="shared" si="476"/>
        <v>1.7968837167343166</v>
      </c>
      <c r="FC215" s="14">
        <f t="shared" si="477"/>
        <v>65.680702677778598</v>
      </c>
      <c r="FD215" s="14">
        <f t="shared" si="478"/>
        <v>17.21072847339774</v>
      </c>
      <c r="FE215" s="14">
        <f t="shared" si="478"/>
        <v>10.530858270619822</v>
      </c>
      <c r="FF215" s="14">
        <f t="shared" si="478"/>
        <v>27.773973910615908</v>
      </c>
      <c r="FG215" s="14">
        <f t="shared" si="478"/>
        <v>7.8984819333340592</v>
      </c>
      <c r="FH215" s="14">
        <f t="shared" si="479"/>
        <v>2.2666600898110705</v>
      </c>
      <c r="FJ215" s="14">
        <f t="shared" si="480"/>
        <v>68.138580716195577</v>
      </c>
      <c r="FK215" s="14">
        <f t="shared" si="481"/>
        <v>18.114170705321342</v>
      </c>
      <c r="FL215" s="14">
        <f t="shared" si="481"/>
        <v>10.536098553929902</v>
      </c>
      <c r="FM215" s="14">
        <f t="shared" si="481"/>
        <v>30.706233584750166</v>
      </c>
      <c r="FN215" s="14">
        <f t="shared" si="481"/>
        <v>7.292619204866404</v>
      </c>
      <c r="FO215" s="14">
        <f t="shared" si="482"/>
        <v>1.489458667327773</v>
      </c>
    </row>
    <row r="216" spans="39:171" ht="13.15" x14ac:dyDescent="0.2">
      <c r="AM216" s="14">
        <v>2230</v>
      </c>
      <c r="AN216" s="14">
        <f t="shared" si="446"/>
        <v>67.400573442949621</v>
      </c>
      <c r="AO216" s="14">
        <f t="shared" si="447"/>
        <v>18.83108141212562</v>
      </c>
      <c r="AP216" s="14">
        <f t="shared" si="448"/>
        <v>9.6830670197954873</v>
      </c>
      <c r="AQ216" s="14">
        <f t="shared" si="449"/>
        <v>30.193443186758014</v>
      </c>
      <c r="AR216" s="14">
        <f t="shared" si="450"/>
        <v>7.1870650704093535</v>
      </c>
      <c r="AS216" s="14">
        <f t="shared" si="451"/>
        <v>1.5059167538611535</v>
      </c>
      <c r="AU216" s="14">
        <f t="shared" si="452"/>
        <v>65.519421371510262</v>
      </c>
      <c r="AV216" s="14">
        <f t="shared" si="416"/>
        <v>18.022980676116159</v>
      </c>
      <c r="AW216" s="14">
        <f t="shared" si="416"/>
        <v>9.4632563089305606</v>
      </c>
      <c r="AX216" s="14">
        <f t="shared" si="416"/>
        <v>29.557474735335326</v>
      </c>
      <c r="AY216" s="14">
        <f t="shared" si="416"/>
        <v>7.0608553441528503</v>
      </c>
      <c r="AZ216" s="14">
        <f t="shared" si="417"/>
        <v>1.4148543069753519</v>
      </c>
      <c r="BP216" s="14">
        <f t="shared" si="453"/>
        <v>69.766983430676831</v>
      </c>
      <c r="BQ216" s="14">
        <f t="shared" si="454"/>
        <v>19.056814500522272</v>
      </c>
      <c r="BR216" s="14">
        <f t="shared" si="454"/>
        <v>10.257781787577922</v>
      </c>
      <c r="BS216" s="14">
        <f t="shared" si="454"/>
        <v>31.401853412722268</v>
      </c>
      <c r="BT216" s="14">
        <f t="shared" si="454"/>
        <v>7.4007121675046097</v>
      </c>
      <c r="BU216" s="14">
        <f t="shared" si="455"/>
        <v>1.649821562349751</v>
      </c>
      <c r="BW216" s="14">
        <f t="shared" si="456"/>
        <v>69.321741964981143</v>
      </c>
      <c r="BX216" s="14">
        <f t="shared" si="457"/>
        <v>18.891251248569283</v>
      </c>
      <c r="BY216" s="14">
        <f t="shared" si="457"/>
        <v>10.154793781024807</v>
      </c>
      <c r="BZ216" s="14">
        <f t="shared" si="457"/>
        <v>31.282902776494247</v>
      </c>
      <c r="CA216" s="14">
        <f t="shared" si="457"/>
        <v>7.3670533168945038</v>
      </c>
      <c r="CB216" s="14">
        <f t="shared" si="458"/>
        <v>1.6257408419983044</v>
      </c>
      <c r="CY216" s="14">
        <f t="shared" si="459"/>
        <v>68.980406370992469</v>
      </c>
      <c r="CZ216" s="14">
        <f t="shared" si="460"/>
        <v>18.846094404390954</v>
      </c>
      <c r="DA216" s="14">
        <f t="shared" si="460"/>
        <v>10.093087648987847</v>
      </c>
      <c r="DB216" s="14">
        <f t="shared" si="460"/>
        <v>31.097647968443503</v>
      </c>
      <c r="DC216" s="14">
        <f t="shared" si="460"/>
        <v>7.3384306419245746</v>
      </c>
      <c r="DD216" s="14">
        <f t="shared" si="461"/>
        <v>1.6051457072456037</v>
      </c>
      <c r="DF216" s="14">
        <f t="shared" si="462"/>
        <v>69.393187493108258</v>
      </c>
      <c r="DG216" s="14">
        <f t="shared" si="463"/>
        <v>18.806829524122254</v>
      </c>
      <c r="DH216" s="14">
        <f t="shared" si="463"/>
        <v>10.443056451573977</v>
      </c>
      <c r="DI216" s="14">
        <f t="shared" si="463"/>
        <v>31.218102975616659</v>
      </c>
      <c r="DJ216" s="14">
        <f t="shared" si="463"/>
        <v>7.3556227018775093</v>
      </c>
      <c r="DK216" s="14">
        <f t="shared" si="464"/>
        <v>1.5695758399178632</v>
      </c>
      <c r="DM216" s="14">
        <f t="shared" si="465"/>
        <v>63.309317134277983</v>
      </c>
      <c r="DN216" s="14">
        <f t="shared" si="466"/>
        <v>17.542699896551191</v>
      </c>
      <c r="DO216" s="14">
        <f t="shared" si="466"/>
        <v>10.049092117869714</v>
      </c>
      <c r="DP216" s="14">
        <f t="shared" si="466"/>
        <v>27.783192196875131</v>
      </c>
      <c r="DQ216" s="14">
        <f t="shared" si="466"/>
        <v>6.814115812103319</v>
      </c>
      <c r="DR216" s="14">
        <f t="shared" si="467"/>
        <v>1.1202171108786252</v>
      </c>
      <c r="EH216" s="14">
        <f t="shared" si="468"/>
        <v>72.503976185258466</v>
      </c>
      <c r="EI216" s="14">
        <f t="shared" si="469"/>
        <v>20.460636495986542</v>
      </c>
      <c r="EJ216" s="14">
        <f t="shared" si="469"/>
        <v>11.036399915657476</v>
      </c>
      <c r="EK216" s="14">
        <f t="shared" si="469"/>
        <v>31.838430077971886</v>
      </c>
      <c r="EL216" s="14">
        <f t="shared" si="469"/>
        <v>7.5127929176005415</v>
      </c>
      <c r="EM216" s="14">
        <f t="shared" si="470"/>
        <v>1.6557167780420192</v>
      </c>
      <c r="EO216" s="14">
        <f t="shared" si="471"/>
        <v>67.875087346569771</v>
      </c>
      <c r="EP216" s="14">
        <f t="shared" si="472"/>
        <v>18.081596399413396</v>
      </c>
      <c r="EQ216" s="14">
        <f t="shared" si="472"/>
        <v>9.9097593059547666</v>
      </c>
      <c r="ER216" s="14">
        <f t="shared" si="472"/>
        <v>30.963991487160349</v>
      </c>
      <c r="ES216" s="14">
        <f t="shared" si="472"/>
        <v>7.3139595478128419</v>
      </c>
      <c r="ET216" s="14">
        <f t="shared" si="473"/>
        <v>1.6057806062284161</v>
      </c>
      <c r="EV216" s="14">
        <f t="shared" si="474"/>
        <v>70.315012898013052</v>
      </c>
      <c r="EW216" s="14">
        <f t="shared" si="475"/>
        <v>19.414853735862721</v>
      </c>
      <c r="EX216" s="14">
        <f t="shared" si="475"/>
        <v>11.05131583654671</v>
      </c>
      <c r="EY216" s="14">
        <f t="shared" si="475"/>
        <v>30.423724014179044</v>
      </c>
      <c r="EZ216" s="14">
        <f t="shared" si="475"/>
        <v>7.6310790946801204</v>
      </c>
      <c r="FA216" s="14">
        <f t="shared" si="476"/>
        <v>1.7940402167444596</v>
      </c>
      <c r="FC216" s="14">
        <f t="shared" si="477"/>
        <v>65.629271312521553</v>
      </c>
      <c r="FD216" s="14">
        <f t="shared" si="478"/>
        <v>17.19644009924539</v>
      </c>
      <c r="FE216" s="14">
        <f t="shared" si="478"/>
        <v>10.524296853699774</v>
      </c>
      <c r="FF216" s="14">
        <f t="shared" si="478"/>
        <v>27.751522799286377</v>
      </c>
      <c r="FG216" s="14">
        <f t="shared" si="478"/>
        <v>7.8948057894433177</v>
      </c>
      <c r="FH216" s="14">
        <f t="shared" si="479"/>
        <v>2.2622057708467018</v>
      </c>
      <c r="FJ216" s="14">
        <f t="shared" si="480"/>
        <v>68.091652935143458</v>
      </c>
      <c r="FK216" s="14">
        <f t="shared" si="481"/>
        <v>18.102077666081442</v>
      </c>
      <c r="FL216" s="14">
        <f t="shared" si="481"/>
        <v>10.530700927495463</v>
      </c>
      <c r="FM216" s="14">
        <f t="shared" si="481"/>
        <v>30.683273105048769</v>
      </c>
      <c r="FN216" s="14">
        <f t="shared" si="481"/>
        <v>7.2890819373211793</v>
      </c>
      <c r="FO216" s="14">
        <f t="shared" si="482"/>
        <v>1.4865192991966074</v>
      </c>
    </row>
    <row r="217" spans="39:171" ht="13.15" x14ac:dyDescent="0.2">
      <c r="AM217" s="14">
        <v>2240</v>
      </c>
      <c r="AN217" s="14">
        <f t="shared" si="446"/>
        <v>67.355288895854969</v>
      </c>
      <c r="AO217" s="14">
        <f t="shared" si="447"/>
        <v>18.820864740033667</v>
      </c>
      <c r="AP217" s="14">
        <f t="shared" si="448"/>
        <v>9.6755800346634793</v>
      </c>
      <c r="AQ217" s="14">
        <f t="shared" si="449"/>
        <v>30.17206799169962</v>
      </c>
      <c r="AR217" s="14">
        <f t="shared" si="450"/>
        <v>7.183462374876818</v>
      </c>
      <c r="AS217" s="14">
        <f t="shared" si="451"/>
        <v>1.5033137545813786</v>
      </c>
      <c r="AU217" s="14">
        <f t="shared" si="452"/>
        <v>65.468888254992336</v>
      </c>
      <c r="AV217" s="14">
        <f t="shared" si="416"/>
        <v>18.01087267768046</v>
      </c>
      <c r="AW217" s="14">
        <f t="shared" si="416"/>
        <v>9.4567471556433809</v>
      </c>
      <c r="AX217" s="14">
        <f t="shared" si="416"/>
        <v>29.532887737395214</v>
      </c>
      <c r="AY217" s="14">
        <f t="shared" si="416"/>
        <v>7.0567064766588654</v>
      </c>
      <c r="AZ217" s="14">
        <f t="shared" si="417"/>
        <v>1.4116742076144293</v>
      </c>
      <c r="BP217" s="14">
        <f t="shared" si="453"/>
        <v>69.714972553429462</v>
      </c>
      <c r="BQ217" s="14">
        <f t="shared" si="454"/>
        <v>19.044131982961858</v>
      </c>
      <c r="BR217" s="14">
        <f t="shared" si="454"/>
        <v>10.250681683139284</v>
      </c>
      <c r="BS217" s="14">
        <f t="shared" si="454"/>
        <v>31.377435521433782</v>
      </c>
      <c r="BT217" s="14">
        <f t="shared" si="454"/>
        <v>7.3966111218237547</v>
      </c>
      <c r="BU217" s="14">
        <f t="shared" si="455"/>
        <v>1.6461122440707783</v>
      </c>
      <c r="BW217" s="14">
        <f t="shared" si="456"/>
        <v>69.285415657897317</v>
      </c>
      <c r="BX217" s="14">
        <f t="shared" si="457"/>
        <v>18.882525126226049</v>
      </c>
      <c r="BY217" s="14">
        <f t="shared" si="457"/>
        <v>10.14960255995145</v>
      </c>
      <c r="BZ217" s="14">
        <f t="shared" si="457"/>
        <v>31.265845534563194</v>
      </c>
      <c r="CA217" s="14">
        <f t="shared" si="457"/>
        <v>7.364113620976573</v>
      </c>
      <c r="CB217" s="14">
        <f t="shared" si="458"/>
        <v>1.6233288161800452</v>
      </c>
      <c r="CY217" s="14">
        <f t="shared" si="459"/>
        <v>68.936012637942625</v>
      </c>
      <c r="CZ217" s="14">
        <f t="shared" si="460"/>
        <v>18.835284084580298</v>
      </c>
      <c r="DA217" s="14">
        <f t="shared" si="460"/>
        <v>10.08842181525355</v>
      </c>
      <c r="DB217" s="14">
        <f t="shared" si="460"/>
        <v>31.075644045582564</v>
      </c>
      <c r="DC217" s="14">
        <f t="shared" si="460"/>
        <v>7.3348505829888264</v>
      </c>
      <c r="DD217" s="14">
        <f t="shared" si="461"/>
        <v>1.6018121095373878</v>
      </c>
      <c r="DF217" s="14">
        <f t="shared" si="462"/>
        <v>69.349129049045246</v>
      </c>
      <c r="DG217" s="14">
        <f t="shared" si="463"/>
        <v>18.796257664732142</v>
      </c>
      <c r="DH217" s="14">
        <f t="shared" si="463"/>
        <v>10.437806600706482</v>
      </c>
      <c r="DI217" s="14">
        <f t="shared" si="463"/>
        <v>31.196533478007485</v>
      </c>
      <c r="DJ217" s="14">
        <f t="shared" si="463"/>
        <v>7.3521003504201694</v>
      </c>
      <c r="DK217" s="14">
        <f t="shared" si="464"/>
        <v>1.5664309551789546</v>
      </c>
      <c r="DM217" s="14">
        <f t="shared" si="465"/>
        <v>63.263696922196523</v>
      </c>
      <c r="DN217" s="14">
        <f t="shared" si="466"/>
        <v>17.531126741197745</v>
      </c>
      <c r="DO217" s="14">
        <f t="shared" si="466"/>
        <v>10.043917184696507</v>
      </c>
      <c r="DP217" s="14">
        <f t="shared" si="466"/>
        <v>27.760652173003965</v>
      </c>
      <c r="DQ217" s="14">
        <f t="shared" si="466"/>
        <v>6.810290997828778</v>
      </c>
      <c r="DR217" s="14">
        <f t="shared" si="467"/>
        <v>1.1177098254695252</v>
      </c>
      <c r="EH217" s="14">
        <f t="shared" si="468"/>
        <v>72.460733356322478</v>
      </c>
      <c r="EI217" s="14">
        <f t="shared" si="469"/>
        <v>20.450984482011378</v>
      </c>
      <c r="EJ217" s="14">
        <f t="shared" si="469"/>
        <v>11.032195838350979</v>
      </c>
      <c r="EK217" s="14">
        <f t="shared" si="469"/>
        <v>31.816345892138834</v>
      </c>
      <c r="EL217" s="14">
        <f t="shared" si="469"/>
        <v>7.5091576169468564</v>
      </c>
      <c r="EM217" s="14">
        <f t="shared" si="470"/>
        <v>1.6520495268744391</v>
      </c>
      <c r="EO217" s="14">
        <f t="shared" si="471"/>
        <v>67.84084660492033</v>
      </c>
      <c r="EP217" s="14">
        <f t="shared" si="472"/>
        <v>18.073266416499443</v>
      </c>
      <c r="EQ217" s="14">
        <f t="shared" si="472"/>
        <v>9.9051237646399155</v>
      </c>
      <c r="ER217" s="14">
        <f t="shared" si="472"/>
        <v>30.947696603642125</v>
      </c>
      <c r="ES217" s="14">
        <f t="shared" si="472"/>
        <v>7.3112247708666294</v>
      </c>
      <c r="ET217" s="14">
        <f t="shared" si="473"/>
        <v>1.603535049272212</v>
      </c>
      <c r="EV217" s="14">
        <f t="shared" si="474"/>
        <v>70.283065608140461</v>
      </c>
      <c r="EW217" s="14">
        <f t="shared" si="475"/>
        <v>19.407104030740737</v>
      </c>
      <c r="EX217" s="14">
        <f t="shared" si="475"/>
        <v>11.048671774405737</v>
      </c>
      <c r="EY217" s="14">
        <f t="shared" si="475"/>
        <v>30.407640464301224</v>
      </c>
      <c r="EZ217" s="14">
        <f t="shared" si="475"/>
        <v>7.6284411509103958</v>
      </c>
      <c r="FA217" s="14">
        <f t="shared" si="476"/>
        <v>1.7912081877823729</v>
      </c>
      <c r="FC217" s="14">
        <f t="shared" si="477"/>
        <v>65.577947123148633</v>
      </c>
      <c r="FD217" s="14">
        <f t="shared" si="478"/>
        <v>17.182179916797036</v>
      </c>
      <c r="FE217" s="14">
        <f t="shared" si="478"/>
        <v>10.517748171674587</v>
      </c>
      <c r="FF217" s="14">
        <f t="shared" si="478"/>
        <v>27.729116547930985</v>
      </c>
      <c r="FG217" s="14">
        <f t="shared" si="478"/>
        <v>7.8911372317358044</v>
      </c>
      <c r="FH217" s="14">
        <f t="shared" si="479"/>
        <v>2.2577652550102236</v>
      </c>
      <c r="FJ217" s="14">
        <f t="shared" si="480"/>
        <v>68.044823971360898</v>
      </c>
      <c r="FK217" s="14">
        <f t="shared" si="481"/>
        <v>18.090008741641412</v>
      </c>
      <c r="FL217" s="14">
        <f t="shared" si="481"/>
        <v>10.525310301665341</v>
      </c>
      <c r="FM217" s="14">
        <f t="shared" si="481"/>
        <v>30.66036231903291</v>
      </c>
      <c r="FN217" s="14">
        <f t="shared" si="481"/>
        <v>7.2855521881082002</v>
      </c>
      <c r="FO217" s="14">
        <f t="shared" si="482"/>
        <v>1.4835904209130311</v>
      </c>
    </row>
    <row r="218" spans="39:171" ht="13.15" x14ac:dyDescent="0.2">
      <c r="AM218" s="14">
        <v>2250</v>
      </c>
      <c r="AN218" s="14">
        <f t="shared" si="446"/>
        <v>67.310122882614351</v>
      </c>
      <c r="AO218" s="14">
        <f t="shared" si="447"/>
        <v>18.81067531338816</v>
      </c>
      <c r="AP218" s="14">
        <f t="shared" si="448"/>
        <v>9.6681108184850189</v>
      </c>
      <c r="AQ218" s="14">
        <f t="shared" si="449"/>
        <v>30.15074666774445</v>
      </c>
      <c r="AR218" s="14">
        <f t="shared" si="450"/>
        <v>7.1798683564515091</v>
      </c>
      <c r="AS218" s="14">
        <f t="shared" si="451"/>
        <v>1.5007217265452124</v>
      </c>
      <c r="AU218" s="14">
        <f t="shared" si="452"/>
        <v>65.418465361210963</v>
      </c>
      <c r="AV218" s="14">
        <f t="shared" si="416"/>
        <v>17.998791547506396</v>
      </c>
      <c r="AW218" s="14">
        <f t="shared" si="416"/>
        <v>9.4502546835370076</v>
      </c>
      <c r="AX218" s="14">
        <f t="shared" si="416"/>
        <v>29.508348989503091</v>
      </c>
      <c r="AY218" s="14">
        <f t="shared" si="416"/>
        <v>7.0525661713403371</v>
      </c>
      <c r="AZ218" s="14">
        <f t="shared" si="417"/>
        <v>1.4085039693241255</v>
      </c>
      <c r="BP218" s="14">
        <f t="shared" si="453"/>
        <v>69.663068667279418</v>
      </c>
      <c r="BQ218" s="14">
        <f t="shared" si="454"/>
        <v>19.031474357193126</v>
      </c>
      <c r="BR218" s="14">
        <f t="shared" si="454"/>
        <v>10.243595882484176</v>
      </c>
      <c r="BS218" s="14">
        <f t="shared" si="454"/>
        <v>31.353066730011271</v>
      </c>
      <c r="BT218" s="14">
        <f t="shared" si="454"/>
        <v>7.392518119327292</v>
      </c>
      <c r="BU218" s="14">
        <f t="shared" si="455"/>
        <v>1.6424135782635627</v>
      </c>
      <c r="BW218" s="14">
        <f t="shared" si="456"/>
        <v>69.249181813903363</v>
      </c>
      <c r="BX218" s="14">
        <f t="shared" si="457"/>
        <v>18.873821556423355</v>
      </c>
      <c r="BY218" s="14">
        <f t="shared" si="457"/>
        <v>10.144426281845469</v>
      </c>
      <c r="BZ218" s="14">
        <f t="shared" si="457"/>
        <v>31.248828145044897</v>
      </c>
      <c r="CA218" s="14">
        <f t="shared" si="457"/>
        <v>7.3611808894517647</v>
      </c>
      <c r="CB218" s="14">
        <f t="shared" si="458"/>
        <v>1.6209249411378819</v>
      </c>
      <c r="CY218" s="14">
        <f t="shared" si="459"/>
        <v>68.891720455825904</v>
      </c>
      <c r="CZ218" s="14">
        <f t="shared" si="460"/>
        <v>18.824498840561297</v>
      </c>
      <c r="DA218" s="14">
        <f t="shared" si="460"/>
        <v>10.083767257137144</v>
      </c>
      <c r="DB218" s="14">
        <f t="shared" si="460"/>
        <v>31.053687288512755</v>
      </c>
      <c r="DC218" s="14">
        <f t="shared" si="460"/>
        <v>7.3312782014060502</v>
      </c>
      <c r="DD218" s="14">
        <f t="shared" si="461"/>
        <v>1.5984888682086629</v>
      </c>
      <c r="DF218" s="14">
        <f t="shared" si="462"/>
        <v>69.305163802188474</v>
      </c>
      <c r="DG218" s="14">
        <f t="shared" si="463"/>
        <v>18.785708613996157</v>
      </c>
      <c r="DH218" s="14">
        <f t="shared" si="463"/>
        <v>10.432568362487711</v>
      </c>
      <c r="DI218" s="14">
        <f t="shared" si="463"/>
        <v>31.175007003311769</v>
      </c>
      <c r="DJ218" s="14">
        <f t="shared" si="463"/>
        <v>7.348584907585451</v>
      </c>
      <c r="DK218" s="14">
        <f t="shared" si="464"/>
        <v>1.5632949148073849</v>
      </c>
      <c r="DM218" s="14">
        <f t="shared" si="465"/>
        <v>63.218168166897428</v>
      </c>
      <c r="DN218" s="14">
        <f t="shared" si="466"/>
        <v>17.519578163896572</v>
      </c>
      <c r="DO218" s="14">
        <f t="shared" si="466"/>
        <v>10.038753602964716</v>
      </c>
      <c r="DP218" s="14">
        <f t="shared" si="466"/>
        <v>27.738153937537167</v>
      </c>
      <c r="DQ218" s="14">
        <f t="shared" si="466"/>
        <v>6.8064734865873566</v>
      </c>
      <c r="DR218" s="14">
        <f t="shared" si="467"/>
        <v>1.1152089759116244</v>
      </c>
      <c r="EH218" s="14">
        <f t="shared" si="468"/>
        <v>72.417567838781082</v>
      </c>
      <c r="EI218" s="14">
        <f t="shared" si="469"/>
        <v>20.441343604419593</v>
      </c>
      <c r="EJ218" s="14">
        <f t="shared" si="469"/>
        <v>11.02799734590975</v>
      </c>
      <c r="EK218" s="14">
        <f t="shared" si="469"/>
        <v>31.794305141000311</v>
      </c>
      <c r="EL218" s="14">
        <f t="shared" si="469"/>
        <v>7.5055291072263017</v>
      </c>
      <c r="EM218" s="14">
        <f t="shared" si="470"/>
        <v>1.6483926402251203</v>
      </c>
      <c r="EO218" s="14">
        <f t="shared" si="471"/>
        <v>67.806699739441115</v>
      </c>
      <c r="EP218" s="14">
        <f t="shared" si="472"/>
        <v>18.064958380411024</v>
      </c>
      <c r="EQ218" s="14">
        <f t="shared" si="472"/>
        <v>9.900500237072503</v>
      </c>
      <c r="ER218" s="14">
        <f t="shared" si="472"/>
        <v>30.931446878213293</v>
      </c>
      <c r="ES218" s="14">
        <f t="shared" si="472"/>
        <v>7.3084967626223509</v>
      </c>
      <c r="ET218" s="14">
        <f t="shared" si="473"/>
        <v>1.6012974811219429</v>
      </c>
      <c r="EV218" s="14">
        <f t="shared" si="474"/>
        <v>70.251200556650389</v>
      </c>
      <c r="EW218" s="14">
        <f t="shared" si="475"/>
        <v>19.399376702471894</v>
      </c>
      <c r="EX218" s="14">
        <f t="shared" si="475"/>
        <v>11.046029703718204</v>
      </c>
      <c r="EY218" s="14">
        <f t="shared" si="475"/>
        <v>30.391596694739519</v>
      </c>
      <c r="EZ218" s="14">
        <f t="shared" si="475"/>
        <v>7.6258098698044936</v>
      </c>
      <c r="FA218" s="14">
        <f t="shared" si="476"/>
        <v>1.7883875859162659</v>
      </c>
      <c r="FC218" s="14">
        <f t="shared" si="477"/>
        <v>65.526727763308486</v>
      </c>
      <c r="FD218" s="14">
        <f t="shared" si="478"/>
        <v>17.167947403369748</v>
      </c>
      <c r="FE218" s="14">
        <f t="shared" si="478"/>
        <v>10.511211893992396</v>
      </c>
      <c r="FF218" s="14">
        <f t="shared" si="478"/>
        <v>27.706754280267162</v>
      </c>
      <c r="FG218" s="14">
        <f t="shared" si="478"/>
        <v>7.8874760808433342</v>
      </c>
      <c r="FH218" s="14">
        <f t="shared" si="479"/>
        <v>2.2533381048358461</v>
      </c>
      <c r="FJ218" s="14">
        <f t="shared" si="480"/>
        <v>67.998092548939724</v>
      </c>
      <c r="FK218" s="14">
        <f t="shared" si="481"/>
        <v>18.077963704595142</v>
      </c>
      <c r="FL218" s="14">
        <f t="shared" si="481"/>
        <v>10.51992666127952</v>
      </c>
      <c r="FM218" s="14">
        <f t="shared" si="481"/>
        <v>30.637500555031004</v>
      </c>
      <c r="FN218" s="14">
        <f t="shared" si="481"/>
        <v>7.2820298362790785</v>
      </c>
      <c r="FO218" s="14">
        <f t="shared" si="482"/>
        <v>1.4806717917549821</v>
      </c>
    </row>
    <row r="219" spans="39:171" ht="13.15" x14ac:dyDescent="0.2">
      <c r="AM219" s="14">
        <v>2260</v>
      </c>
      <c r="AN219" s="14">
        <f t="shared" si="446"/>
        <v>67.265073568106132</v>
      </c>
      <c r="AO219" s="14">
        <f t="shared" si="447"/>
        <v>18.800512660172274</v>
      </c>
      <c r="AP219" s="14">
        <f t="shared" si="448"/>
        <v>9.6606591570042344</v>
      </c>
      <c r="AQ219" s="14">
        <f t="shared" si="449"/>
        <v>30.129478393113331</v>
      </c>
      <c r="AR219" s="14">
        <f t="shared" si="450"/>
        <v>7.1762828822174214</v>
      </c>
      <c r="AS219" s="14">
        <f t="shared" si="451"/>
        <v>1.4981404755988676</v>
      </c>
      <c r="AU219" s="14">
        <f t="shared" si="452"/>
        <v>65.368151453314042</v>
      </c>
      <c r="AV219" s="14">
        <f t="shared" si="416"/>
        <v>17.986736978878369</v>
      </c>
      <c r="AW219" s="14">
        <f t="shared" si="416"/>
        <v>9.4437785860504775</v>
      </c>
      <c r="AX219" s="14">
        <f t="shared" si="416"/>
        <v>29.483858086048819</v>
      </c>
      <c r="AY219" s="14">
        <f t="shared" si="416"/>
        <v>7.0484343389998596</v>
      </c>
      <c r="AZ219" s="14">
        <f t="shared" si="417"/>
        <v>1.4053434633365107</v>
      </c>
      <c r="BP219" s="14">
        <f t="shared" si="453"/>
        <v>69.611270298707069</v>
      </c>
      <c r="BQ219" s="14">
        <f t="shared" si="454"/>
        <v>19.01884133649391</v>
      </c>
      <c r="BR219" s="14">
        <f t="shared" si="454"/>
        <v>10.236524152801525</v>
      </c>
      <c r="BS219" s="14">
        <f t="shared" si="454"/>
        <v>31.328746407102745</v>
      </c>
      <c r="BT219" s="14">
        <f t="shared" si="454"/>
        <v>7.3884330518895194</v>
      </c>
      <c r="BU219" s="14">
        <f t="shared" si="455"/>
        <v>1.6387253504193584</v>
      </c>
      <c r="BW219" s="14">
        <f t="shared" si="456"/>
        <v>69.213040121681757</v>
      </c>
      <c r="BX219" s="14">
        <f t="shared" si="457"/>
        <v>18.865140462614249</v>
      </c>
      <c r="BY219" s="14">
        <f t="shared" si="457"/>
        <v>10.139264891772399</v>
      </c>
      <c r="BZ219" s="14">
        <f t="shared" si="457"/>
        <v>31.231850478777417</v>
      </c>
      <c r="CA219" s="14">
        <f t="shared" si="457"/>
        <v>7.3582550995256408</v>
      </c>
      <c r="CB219" s="14">
        <f t="shared" si="458"/>
        <v>1.6185291889920492</v>
      </c>
      <c r="CY219" s="14">
        <f t="shared" si="459"/>
        <v>68.847527619999951</v>
      </c>
      <c r="CZ219" s="14">
        <f t="shared" si="460"/>
        <v>18.813738158035367</v>
      </c>
      <c r="DA219" s="14">
        <f t="shared" si="460"/>
        <v>10.079123542402744</v>
      </c>
      <c r="DB219" s="14">
        <f t="shared" si="460"/>
        <v>31.0317768206342</v>
      </c>
      <c r="DC219" s="14">
        <f t="shared" si="460"/>
        <v>7.3277133447188332</v>
      </c>
      <c r="DD219" s="14">
        <f t="shared" si="461"/>
        <v>1.5951757542088085</v>
      </c>
      <c r="DF219" s="14">
        <f t="shared" si="462"/>
        <v>69.261289580098278</v>
      </c>
      <c r="DG219" s="14">
        <f t="shared" si="463"/>
        <v>18.775181851513238</v>
      </c>
      <c r="DH219" s="14">
        <f t="shared" si="463"/>
        <v>10.42734132491745</v>
      </c>
      <c r="DI219" s="14">
        <f t="shared" si="463"/>
        <v>31.153522672489661</v>
      </c>
      <c r="DJ219" s="14">
        <f t="shared" si="463"/>
        <v>7.3450762262397831</v>
      </c>
      <c r="DK219" s="14">
        <f t="shared" si="464"/>
        <v>1.5601675049381543</v>
      </c>
      <c r="DM219" s="14">
        <f t="shared" si="465"/>
        <v>63.172728264387679</v>
      </c>
      <c r="DN219" s="14">
        <f t="shared" si="466"/>
        <v>17.508053461904499</v>
      </c>
      <c r="DO219" s="14">
        <f t="shared" si="466"/>
        <v>10.033600819564032</v>
      </c>
      <c r="DP219" s="14">
        <f t="shared" si="466"/>
        <v>27.715696486541994</v>
      </c>
      <c r="DQ219" s="14">
        <f t="shared" si="466"/>
        <v>6.8026631095262191</v>
      </c>
      <c r="DR219" s="14">
        <f t="shared" si="467"/>
        <v>1.1127143868509344</v>
      </c>
      <c r="EH219" s="14">
        <f t="shared" si="468"/>
        <v>72.374477196607103</v>
      </c>
      <c r="EI219" s="14">
        <f t="shared" si="469"/>
        <v>20.431713247658696</v>
      </c>
      <c r="EJ219" s="14">
        <f t="shared" si="469"/>
        <v>11.023804126252374</v>
      </c>
      <c r="EK219" s="14">
        <f t="shared" si="469"/>
        <v>31.772306786112189</v>
      </c>
      <c r="EL219" s="14">
        <f t="shared" si="469"/>
        <v>7.5019072255390693</v>
      </c>
      <c r="EM219" s="14">
        <f t="shared" si="470"/>
        <v>1.6447458110447712</v>
      </c>
      <c r="EO219" s="14">
        <f t="shared" si="471"/>
        <v>67.772646410635559</v>
      </c>
      <c r="EP219" s="14">
        <f t="shared" si="472"/>
        <v>18.056672212952108</v>
      </c>
      <c r="EQ219" s="14">
        <f t="shared" si="472"/>
        <v>9.8958886796726642</v>
      </c>
      <c r="ER219" s="14">
        <f t="shared" si="472"/>
        <v>30.915242145974325</v>
      </c>
      <c r="ES219" s="14">
        <f t="shared" si="472"/>
        <v>7.3057754993229693</v>
      </c>
      <c r="ET219" s="14">
        <f t="shared" si="473"/>
        <v>1.5990678727134968</v>
      </c>
      <c r="EV219" s="14">
        <f t="shared" si="474"/>
        <v>70.219417440644577</v>
      </c>
      <c r="EW219" s="14">
        <f t="shared" si="475"/>
        <v>19.391671664266315</v>
      </c>
      <c r="EX219" s="14">
        <f t="shared" si="475"/>
        <v>11.04338961934597</v>
      </c>
      <c r="EY219" s="14">
        <f t="shared" si="475"/>
        <v>30.375592562612738</v>
      </c>
      <c r="EZ219" s="14">
        <f t="shared" si="475"/>
        <v>7.623185227205207</v>
      </c>
      <c r="FA219" s="14">
        <f t="shared" si="476"/>
        <v>1.7855783672143417</v>
      </c>
      <c r="FC219" s="14">
        <f t="shared" si="477"/>
        <v>65.475610886649775</v>
      </c>
      <c r="FD219" s="14">
        <f t="shared" si="478"/>
        <v>17.153742036280587</v>
      </c>
      <c r="FE219" s="14">
        <f t="shared" si="478"/>
        <v>10.50468769010134</v>
      </c>
      <c r="FF219" s="14">
        <f t="shared" si="478"/>
        <v>27.684435120012346</v>
      </c>
      <c r="FG219" s="14">
        <f t="shared" si="478"/>
        <v>7.8838221573977263</v>
      </c>
      <c r="FH219" s="14">
        <f t="shared" si="479"/>
        <v>2.248923882857782</v>
      </c>
      <c r="FJ219" s="14">
        <f t="shared" si="480"/>
        <v>67.9514573919718</v>
      </c>
      <c r="FK219" s="14">
        <f t="shared" si="481"/>
        <v>18.065942327536526</v>
      </c>
      <c r="FL219" s="14">
        <f t="shared" si="481"/>
        <v>10.514549991177988</v>
      </c>
      <c r="FM219" s="14">
        <f t="shared" si="481"/>
        <v>30.614687141371462</v>
      </c>
      <c r="FN219" s="14">
        <f t="shared" si="481"/>
        <v>7.2785147608854226</v>
      </c>
      <c r="FO219" s="14">
        <f t="shared" si="482"/>
        <v>1.4777631710003978</v>
      </c>
    </row>
    <row r="220" spans="39:171" ht="13.15" x14ac:dyDescent="0.2">
      <c r="AM220" s="14">
        <v>2270</v>
      </c>
      <c r="AN220" s="14">
        <f t="shared" si="446"/>
        <v>67.220139117208646</v>
      </c>
      <c r="AO220" s="14">
        <f t="shared" si="447"/>
        <v>18.790376308369197</v>
      </c>
      <c r="AP220" s="14">
        <f t="shared" si="448"/>
        <v>9.6532248359652559</v>
      </c>
      <c r="AQ220" s="14">
        <f t="shared" si="449"/>
        <v>30.108262346027075</v>
      </c>
      <c r="AR220" s="14">
        <f t="shared" si="450"/>
        <v>7.1727058192585522</v>
      </c>
      <c r="AS220" s="14">
        <f t="shared" si="451"/>
        <v>1.4955698075885593</v>
      </c>
      <c r="AU220" s="14">
        <f t="shared" si="452"/>
        <v>65.317945294449544</v>
      </c>
      <c r="AV220" s="14">
        <f t="shared" si="416"/>
        <v>17.97470866508079</v>
      </c>
      <c r="AW220" s="14">
        <f t="shared" si="416"/>
        <v>9.4373185566228308</v>
      </c>
      <c r="AX220" s="14">
        <f t="shared" si="416"/>
        <v>29.459414621422244</v>
      </c>
      <c r="AY220" s="14">
        <f t="shared" si="416"/>
        <v>7.0443108904400251</v>
      </c>
      <c r="AZ220" s="14">
        <f t="shared" si="417"/>
        <v>1.4021925608836545</v>
      </c>
      <c r="BP220" s="14">
        <f t="shared" si="453"/>
        <v>69.559575974192697</v>
      </c>
      <c r="BQ220" s="14">
        <f t="shared" si="454"/>
        <v>19.006232634142052</v>
      </c>
      <c r="BR220" s="14">
        <f t="shared" si="454"/>
        <v>10.229466261280253</v>
      </c>
      <c r="BS220" s="14">
        <f t="shared" si="454"/>
        <v>31.30447392135623</v>
      </c>
      <c r="BT220" s="14">
        <f t="shared" si="454"/>
        <v>7.3843558113847347</v>
      </c>
      <c r="BU220" s="14">
        <f t="shared" si="455"/>
        <v>1.6350473460294221</v>
      </c>
      <c r="BW220" s="14">
        <f t="shared" si="456"/>
        <v>69.176990269914882</v>
      </c>
      <c r="BX220" s="14">
        <f t="shared" si="457"/>
        <v>18.856481768251776</v>
      </c>
      <c r="BY220" s="14">
        <f t="shared" si="457"/>
        <v>10.134118334797783</v>
      </c>
      <c r="BZ220" s="14">
        <f t="shared" si="457"/>
        <v>31.214912406598803</v>
      </c>
      <c r="CA220" s="14">
        <f t="shared" si="457"/>
        <v>7.3553362284037584</v>
      </c>
      <c r="CB220" s="14">
        <f t="shared" si="458"/>
        <v>1.6161415318627732</v>
      </c>
      <c r="CY220" s="14">
        <f t="shared" si="459"/>
        <v>68.803431925822366</v>
      </c>
      <c r="CZ220" s="14">
        <f t="shared" si="460"/>
        <v>18.803001522703923</v>
      </c>
      <c r="DA220" s="14">
        <f t="shared" si="460"/>
        <v>10.074490238814466</v>
      </c>
      <c r="DB220" s="14">
        <f t="shared" si="460"/>
        <v>31.009911765347006</v>
      </c>
      <c r="DC220" s="14">
        <f t="shared" si="460"/>
        <v>7.3241558604697667</v>
      </c>
      <c r="DD220" s="14">
        <f t="shared" si="461"/>
        <v>1.5918725384872019</v>
      </c>
      <c r="DF220" s="14">
        <f t="shared" si="462"/>
        <v>69.217504210334994</v>
      </c>
      <c r="DG220" s="14">
        <f t="shared" si="463"/>
        <v>18.764676856882335</v>
      </c>
      <c r="DH220" s="14">
        <f t="shared" si="463"/>
        <v>10.422125075995478</v>
      </c>
      <c r="DI220" s="14">
        <f t="shared" si="463"/>
        <v>31.132079606501318</v>
      </c>
      <c r="DJ220" s="14">
        <f t="shared" si="463"/>
        <v>7.3415741592495971</v>
      </c>
      <c r="DK220" s="14">
        <f t="shared" si="464"/>
        <v>1.5570485117062627</v>
      </c>
      <c r="DM220" s="14">
        <f t="shared" si="465"/>
        <v>63.13097697569404</v>
      </c>
      <c r="DN220" s="14">
        <f t="shared" si="466"/>
        <v>17.497524052562376</v>
      </c>
      <c r="DO220" s="14">
        <f t="shared" si="466"/>
        <v>10.028731778454539</v>
      </c>
      <c r="DP220" s="14">
        <f t="shared" si="466"/>
        <v>27.695055764615134</v>
      </c>
      <c r="DQ220" s="14">
        <f t="shared" si="466"/>
        <v>6.799178140214222</v>
      </c>
      <c r="DR220" s="14">
        <f t="shared" si="467"/>
        <v>1.1104872398477683</v>
      </c>
      <c r="EH220" s="14">
        <f t="shared" si="468"/>
        <v>72.331458993773396</v>
      </c>
      <c r="EI220" s="14">
        <f t="shared" si="469"/>
        <v>20.422092796176173</v>
      </c>
      <c r="EJ220" s="14">
        <f t="shared" si="469"/>
        <v>11.019615867297439</v>
      </c>
      <c r="EK220" s="14">
        <f t="shared" si="469"/>
        <v>31.750349789030334</v>
      </c>
      <c r="EL220" s="14">
        <f t="shared" si="469"/>
        <v>7.4982918089853534</v>
      </c>
      <c r="EM220" s="14">
        <f t="shared" si="470"/>
        <v>1.6411087322840983</v>
      </c>
      <c r="EO220" s="14">
        <f t="shared" si="471"/>
        <v>67.738686279007098</v>
      </c>
      <c r="EP220" s="14">
        <f t="shared" si="472"/>
        <v>18.048407835926668</v>
      </c>
      <c r="EQ220" s="14">
        <f t="shared" si="472"/>
        <v>9.8912890488605356</v>
      </c>
      <c r="ER220" s="14">
        <f t="shared" si="472"/>
        <v>30.899082242025688</v>
      </c>
      <c r="ES220" s="14">
        <f t="shared" si="472"/>
        <v>7.3030609572114447</v>
      </c>
      <c r="ET220" s="14">
        <f t="shared" si="473"/>
        <v>1.5968461949827564</v>
      </c>
      <c r="EV220" s="14">
        <f t="shared" si="474"/>
        <v>70.18771595722481</v>
      </c>
      <c r="EW220" s="14">
        <f t="shared" si="475"/>
        <v>19.383988829334122</v>
      </c>
      <c r="EX220" s="14">
        <f t="shared" si="475"/>
        <v>11.040751516150888</v>
      </c>
      <c r="EY220" s="14">
        <f t="shared" si="475"/>
        <v>30.359627925039668</v>
      </c>
      <c r="EZ220" s="14">
        <f t="shared" si="475"/>
        <v>7.620567198955329</v>
      </c>
      <c r="FA220" s="14">
        <f t="shared" si="476"/>
        <v>1.7827804877448079</v>
      </c>
      <c r="FC220" s="14">
        <f t="shared" si="477"/>
        <v>65.424594146821178</v>
      </c>
      <c r="FD220" s="14">
        <f t="shared" si="478"/>
        <v>17.139563292846617</v>
      </c>
      <c r="FE220" s="14">
        <f t="shared" si="478"/>
        <v>10.498175229449554</v>
      </c>
      <c r="FF220" s="14">
        <f t="shared" si="478"/>
        <v>27.662158190883968</v>
      </c>
      <c r="FG220" s="14">
        <f t="shared" si="478"/>
        <v>7.8801752820307973</v>
      </c>
      <c r="FH220" s="14">
        <f t="shared" si="479"/>
        <v>2.2445221516102425</v>
      </c>
      <c r="FJ220" s="14">
        <f t="shared" si="480"/>
        <v>67.904917224548967</v>
      </c>
      <c r="FK220" s="14">
        <f t="shared" si="481"/>
        <v>18.053944383059459</v>
      </c>
      <c r="FL220" s="14">
        <f t="shared" si="481"/>
        <v>10.509180276200734</v>
      </c>
      <c r="FM220" s="14">
        <f t="shared" si="481"/>
        <v>30.591921406382713</v>
      </c>
      <c r="FN220" s="14">
        <f t="shared" si="481"/>
        <v>7.2750068409788433</v>
      </c>
      <c r="FO220" s="14">
        <f t="shared" si="482"/>
        <v>1.4748643179272163</v>
      </c>
    </row>
    <row r="221" spans="39:171" ht="13.15" x14ac:dyDescent="0.2">
      <c r="AM221" s="14">
        <v>2280</v>
      </c>
      <c r="AN221" s="14">
        <f t="shared" si="446"/>
        <v>67.175317694800228</v>
      </c>
      <c r="AO221" s="14">
        <f t="shared" si="447"/>
        <v>18.780265785962101</v>
      </c>
      <c r="AP221" s="14">
        <f t="shared" si="448"/>
        <v>9.64580764111221</v>
      </c>
      <c r="AQ221" s="14">
        <f t="shared" si="449"/>
        <v>30.087097704706515</v>
      </c>
      <c r="AR221" s="14">
        <f t="shared" si="450"/>
        <v>7.1691370346588981</v>
      </c>
      <c r="AS221" s="14">
        <f t="shared" si="451"/>
        <v>1.4930095283605</v>
      </c>
      <c r="AU221" s="14">
        <f t="shared" si="452"/>
        <v>65.267845647765441</v>
      </c>
      <c r="AV221" s="14">
        <f t="shared" si="416"/>
        <v>17.962706299398072</v>
      </c>
      <c r="AW221" s="14">
        <f t="shared" si="416"/>
        <v>9.4308742886931007</v>
      </c>
      <c r="AX221" s="14">
        <f t="shared" si="416"/>
        <v>29.435018190013214</v>
      </c>
      <c r="AY221" s="14">
        <f t="shared" si="416"/>
        <v>7.0401957364634304</v>
      </c>
      <c r="AZ221" s="14">
        <f t="shared" si="417"/>
        <v>1.3990511331976281</v>
      </c>
      <c r="BP221" s="14">
        <f t="shared" si="453"/>
        <v>69.507984220216656</v>
      </c>
      <c r="BQ221" s="14">
        <f t="shared" si="454"/>
        <v>18.993647963415384</v>
      </c>
      <c r="BR221" s="14">
        <f t="shared" si="454"/>
        <v>10.222421975109285</v>
      </c>
      <c r="BS221" s="14">
        <f t="shared" si="454"/>
        <v>31.280248641419739</v>
      </c>
      <c r="BT221" s="14">
        <f t="shared" si="454"/>
        <v>7.3802862896872341</v>
      </c>
      <c r="BU221" s="14">
        <f t="shared" si="455"/>
        <v>1.6313793505850098</v>
      </c>
      <c r="BW221" s="14">
        <f t="shared" si="456"/>
        <v>69.141031947285228</v>
      </c>
      <c r="BX221" s="14">
        <f t="shared" si="457"/>
        <v>18.847845396788991</v>
      </c>
      <c r="BY221" s="14">
        <f t="shared" si="457"/>
        <v>10.128986555987158</v>
      </c>
      <c r="BZ221" s="14">
        <f t="shared" si="457"/>
        <v>31.198013799347109</v>
      </c>
      <c r="CA221" s="14">
        <f t="shared" si="457"/>
        <v>7.3524242532916793</v>
      </c>
      <c r="CB221" s="14">
        <f t="shared" si="458"/>
        <v>1.6137619418702887</v>
      </c>
      <c r="CY221" s="14">
        <f t="shared" si="459"/>
        <v>68.759431168650764</v>
      </c>
      <c r="CZ221" s="14">
        <f t="shared" si="460"/>
        <v>18.792288420268392</v>
      </c>
      <c r="DA221" s="14">
        <f t="shared" si="460"/>
        <v>10.069866914136433</v>
      </c>
      <c r="DB221" s="14">
        <f t="shared" si="460"/>
        <v>30.98809124605128</v>
      </c>
      <c r="DC221" s="14">
        <f t="shared" si="460"/>
        <v>7.3206055962014389</v>
      </c>
      <c r="DD221" s="14">
        <f t="shared" si="461"/>
        <v>1.5885789919932209</v>
      </c>
      <c r="DF221" s="14">
        <f t="shared" si="462"/>
        <v>69.173805520458885</v>
      </c>
      <c r="DG221" s="14">
        <f t="shared" si="463"/>
        <v>18.754193109702388</v>
      </c>
      <c r="DH221" s="14">
        <f t="shared" si="463"/>
        <v>10.416919203721584</v>
      </c>
      <c r="DI221" s="14">
        <f t="shared" si="463"/>
        <v>31.110676926306883</v>
      </c>
      <c r="DJ221" s="14">
        <f t="shared" si="463"/>
        <v>7.3380785594813229</v>
      </c>
      <c r="DK221" s="14">
        <f t="shared" si="464"/>
        <v>1.5539377212467116</v>
      </c>
      <c r="DM221" s="14">
        <f t="shared" si="465"/>
        <v>63.097715653978568</v>
      </c>
      <c r="DN221" s="14">
        <f t="shared" si="466"/>
        <v>17.489285609501373</v>
      </c>
      <c r="DO221" s="14">
        <f t="shared" si="466"/>
        <v>10.024510768267813</v>
      </c>
      <c r="DP221" s="14">
        <f t="shared" si="466"/>
        <v>27.678600336905561</v>
      </c>
      <c r="DQ221" s="14">
        <f t="shared" si="466"/>
        <v>6.7964430502574986</v>
      </c>
      <c r="DR221" s="14">
        <f t="shared" si="467"/>
        <v>1.1088758890463217</v>
      </c>
      <c r="EH221" s="14">
        <f t="shared" si="468"/>
        <v>72.288510794252829</v>
      </c>
      <c r="EI221" s="14">
        <f t="shared" si="469"/>
        <v>20.412481634419532</v>
      </c>
      <c r="EJ221" s="14">
        <f t="shared" si="469"/>
        <v>11.01543225696353</v>
      </c>
      <c r="EK221" s="14">
        <f t="shared" si="469"/>
        <v>31.728433111310615</v>
      </c>
      <c r="EL221" s="14">
        <f t="shared" si="469"/>
        <v>7.4946826946653466</v>
      </c>
      <c r="EM221" s="14">
        <f t="shared" si="470"/>
        <v>1.6374810968938087</v>
      </c>
      <c r="EO221" s="14">
        <f t="shared" si="471"/>
        <v>67.704819005059122</v>
      </c>
      <c r="EP221" s="14">
        <f t="shared" si="472"/>
        <v>18.040165171138675</v>
      </c>
      <c r="EQ221" s="14">
        <f t="shared" si="472"/>
        <v>9.8867013010562523</v>
      </c>
      <c r="ER221" s="14">
        <f t="shared" si="472"/>
        <v>30.882967001467847</v>
      </c>
      <c r="ES221" s="14">
        <f t="shared" si="472"/>
        <v>7.3003531125307388</v>
      </c>
      <c r="ET221" s="14">
        <f t="shared" si="473"/>
        <v>1.5946324188656069</v>
      </c>
      <c r="EV221" s="14">
        <f t="shared" si="474"/>
        <v>70.156095803492889</v>
      </c>
      <c r="EW221" s="14">
        <f t="shared" si="475"/>
        <v>19.376328110885439</v>
      </c>
      <c r="EX221" s="14">
        <f t="shared" si="475"/>
        <v>11.038115388994816</v>
      </c>
      <c r="EY221" s="14">
        <f t="shared" si="475"/>
        <v>30.343702639139121</v>
      </c>
      <c r="EZ221" s="14">
        <f t="shared" si="475"/>
        <v>7.6179557608976509</v>
      </c>
      <c r="FA221" s="14">
        <f t="shared" si="476"/>
        <v>1.7799939035758694</v>
      </c>
      <c r="FC221" s="14">
        <f t="shared" si="477"/>
        <v>65.373675197471357</v>
      </c>
      <c r="FD221" s="14">
        <f t="shared" si="478"/>
        <v>17.125410650384911</v>
      </c>
      <c r="FE221" s="14">
        <f t="shared" si="478"/>
        <v>10.491674181485173</v>
      </c>
      <c r="FF221" s="14">
        <f t="shared" si="478"/>
        <v>27.63992261659947</v>
      </c>
      <c r="FG221" s="14">
        <f t="shared" si="478"/>
        <v>7.8765352753743656</v>
      </c>
      <c r="FH221" s="14">
        <f t="shared" si="479"/>
        <v>2.2401324736274368</v>
      </c>
      <c r="FJ221" s="14">
        <f t="shared" si="480"/>
        <v>67.858470770763063</v>
      </c>
      <c r="FK221" s="14">
        <f t="shared" si="481"/>
        <v>18.041969643757831</v>
      </c>
      <c r="FL221" s="14">
        <f t="shared" si="481"/>
        <v>10.503817501187745</v>
      </c>
      <c r="FM221" s="14">
        <f t="shared" si="481"/>
        <v>30.569202678393165</v>
      </c>
      <c r="FN221" s="14">
        <f t="shared" si="481"/>
        <v>7.2715059556109516</v>
      </c>
      <c r="FO221" s="14">
        <f t="shared" si="482"/>
        <v>1.4719749918133753</v>
      </c>
    </row>
    <row r="222" spans="39:171" ht="13.15" x14ac:dyDescent="0.2">
      <c r="AM222" s="14">
        <v>2290</v>
      </c>
      <c r="AN222" s="14">
        <f t="shared" si="446"/>
        <v>67.13060746575924</v>
      </c>
      <c r="AO222" s="14">
        <f t="shared" si="447"/>
        <v>18.770180620934173</v>
      </c>
      <c r="AP222" s="14">
        <f t="shared" si="448"/>
        <v>9.6384073581892284</v>
      </c>
      <c r="AQ222" s="14">
        <f t="shared" si="449"/>
        <v>30.065983647372473</v>
      </c>
      <c r="AR222" s="14">
        <f t="shared" si="450"/>
        <v>7.1655763955024545</v>
      </c>
      <c r="AS222" s="14">
        <f t="shared" si="451"/>
        <v>1.4904594437609053</v>
      </c>
      <c r="AU222" s="14">
        <f t="shared" si="452"/>
        <v>65.217851276409689</v>
      </c>
      <c r="AV222" s="14">
        <f t="shared" si="416"/>
        <v>17.950729575114618</v>
      </c>
      <c r="AW222" s="14">
        <f t="shared" si="416"/>
        <v>9.4244454757003293</v>
      </c>
      <c r="AX222" s="14">
        <f t="shared" si="416"/>
        <v>29.410668386211576</v>
      </c>
      <c r="AY222" s="14">
        <f t="shared" ref="AY222:AZ285" si="483">E$12-MacroSpline($I$12:$I$18,AB$12:AB$18,$AM222)</f>
        <v>7.0360887878726688</v>
      </c>
      <c r="AZ222" s="14">
        <f t="shared" si="417"/>
        <v>1.3959190515105018</v>
      </c>
      <c r="BP222" s="14">
        <f t="shared" si="453"/>
        <v>69.456493563259286</v>
      </c>
      <c r="BQ222" s="14">
        <f t="shared" si="454"/>
        <v>18.981087037591745</v>
      </c>
      <c r="BR222" s="14">
        <f t="shared" si="454"/>
        <v>10.215391061477547</v>
      </c>
      <c r="BS222" s="14">
        <f t="shared" si="454"/>
        <v>31.256069935941298</v>
      </c>
      <c r="BT222" s="14">
        <f t="shared" si="454"/>
        <v>7.3762243786713135</v>
      </c>
      <c r="BU222" s="14">
        <f t="shared" si="455"/>
        <v>1.6277211495773765</v>
      </c>
      <c r="BW222" s="14">
        <f t="shared" si="456"/>
        <v>69.105164842475176</v>
      </c>
      <c r="BX222" s="14">
        <f t="shared" si="457"/>
        <v>18.839231271678941</v>
      </c>
      <c r="BY222" s="14">
        <f t="shared" si="457"/>
        <v>10.123869500406062</v>
      </c>
      <c r="BZ222" s="14">
        <f t="shared" si="457"/>
        <v>31.181154527860393</v>
      </c>
      <c r="CA222" s="14">
        <f t="shared" si="457"/>
        <v>7.3495191513949631</v>
      </c>
      <c r="CB222" s="14">
        <f t="shared" si="458"/>
        <v>1.6113903911348215</v>
      </c>
      <c r="CY222" s="14">
        <f t="shared" si="459"/>
        <v>68.715523143842759</v>
      </c>
      <c r="CZ222" s="14">
        <f t="shared" si="460"/>
        <v>18.781598336430186</v>
      </c>
      <c r="DA222" s="14">
        <f t="shared" si="460"/>
        <v>10.065253136132757</v>
      </c>
      <c r="DB222" s="14">
        <f t="shared" si="460"/>
        <v>30.96631438614714</v>
      </c>
      <c r="DC222" s="14">
        <f t="shared" si="460"/>
        <v>7.3170623994564385</v>
      </c>
      <c r="DD222" s="14">
        <f t="shared" si="461"/>
        <v>1.5852948856762454</v>
      </c>
      <c r="DF222" s="14">
        <f t="shared" si="462"/>
        <v>69.130191338030301</v>
      </c>
      <c r="DG222" s="14">
        <f t="shared" si="463"/>
        <v>18.743730089572342</v>
      </c>
      <c r="DH222" s="14">
        <f t="shared" si="463"/>
        <v>10.411723296095552</v>
      </c>
      <c r="DI222" s="14">
        <f t="shared" si="463"/>
        <v>31.089313752866513</v>
      </c>
      <c r="DJ222" s="14">
        <f t="shared" si="463"/>
        <v>7.334589279801393</v>
      </c>
      <c r="DK222" s="14">
        <f t="shared" si="464"/>
        <v>1.5508349196945019</v>
      </c>
      <c r="DM222" s="14">
        <f t="shared" si="465"/>
        <v>63.064538387305738</v>
      </c>
      <c r="DN222" s="14">
        <f t="shared" si="466"/>
        <v>17.481069744503657</v>
      </c>
      <c r="DO222" s="14">
        <f t="shared" si="466"/>
        <v>10.020299568261454</v>
      </c>
      <c r="DP222" s="14">
        <f t="shared" si="466"/>
        <v>27.662183823278575</v>
      </c>
      <c r="DQ222" s="14">
        <f t="shared" si="466"/>
        <v>6.7937147775352367</v>
      </c>
      <c r="DR222" s="14">
        <f t="shared" si="467"/>
        <v>1.1072704737268131</v>
      </c>
      <c r="EH222" s="14">
        <f t="shared" si="468"/>
        <v>72.245630162018273</v>
      </c>
      <c r="EI222" s="14">
        <f t="shared" si="469"/>
        <v>20.40287914683627</v>
      </c>
      <c r="EJ222" s="14">
        <f t="shared" si="469"/>
        <v>11.011252983169236</v>
      </c>
      <c r="EK222" s="14">
        <f t="shared" si="469"/>
        <v>31.706555714508902</v>
      </c>
      <c r="EL222" s="14">
        <f t="shared" si="469"/>
        <v>7.4910797196792416</v>
      </c>
      <c r="EM222" s="14">
        <f t="shared" si="470"/>
        <v>1.63386259782461</v>
      </c>
      <c r="EO222" s="14">
        <f t="shared" si="471"/>
        <v>67.671044249295065</v>
      </c>
      <c r="EP222" s="14">
        <f t="shared" si="472"/>
        <v>18.031944140392095</v>
      </c>
      <c r="EQ222" s="14">
        <f t="shared" si="472"/>
        <v>9.8821253926799475</v>
      </c>
      <c r="ER222" s="14">
        <f t="shared" si="472"/>
        <v>30.866896259401273</v>
      </c>
      <c r="ES222" s="14">
        <f t="shared" si="472"/>
        <v>7.2976519415238155</v>
      </c>
      <c r="ET222" s="14">
        <f t="shared" si="473"/>
        <v>1.5924265152979347</v>
      </c>
      <c r="EV222" s="14">
        <f t="shared" si="474"/>
        <v>70.124556676550597</v>
      </c>
      <c r="EW222" s="14">
        <f t="shared" si="475"/>
        <v>19.368689422130387</v>
      </c>
      <c r="EX222" s="14">
        <f t="shared" si="475"/>
        <v>11.035481232739611</v>
      </c>
      <c r="EY222" s="14">
        <f t="shared" si="475"/>
        <v>30.327816562029891</v>
      </c>
      <c r="EZ222" s="14">
        <f t="shared" si="475"/>
        <v>7.6153508888749677</v>
      </c>
      <c r="FA222" s="14">
        <f t="shared" si="476"/>
        <v>1.7772185707757338</v>
      </c>
      <c r="FC222" s="14">
        <f t="shared" si="477"/>
        <v>65.322851692248975</v>
      </c>
      <c r="FD222" s="14">
        <f t="shared" si="478"/>
        <v>17.111283586212526</v>
      </c>
      <c r="FE222" s="14">
        <f t="shared" si="478"/>
        <v>10.485184215656334</v>
      </c>
      <c r="FF222" s="14">
        <f t="shared" si="478"/>
        <v>27.617727520876286</v>
      </c>
      <c r="FG222" s="14">
        <f t="shared" si="478"/>
        <v>7.8729019580602468</v>
      </c>
      <c r="FH222" s="14">
        <f t="shared" si="479"/>
        <v>2.2357544114435752</v>
      </c>
      <c r="FJ222" s="14">
        <f t="shared" si="480"/>
        <v>67.812116754705954</v>
      </c>
      <c r="FK222" s="14">
        <f t="shared" si="481"/>
        <v>18.030017882225543</v>
      </c>
      <c r="FL222" s="14">
        <f t="shared" si="481"/>
        <v>10.498461650979008</v>
      </c>
      <c r="FM222" s="14">
        <f t="shared" si="481"/>
        <v>30.546530285731237</v>
      </c>
      <c r="FN222" s="14">
        <f t="shared" si="481"/>
        <v>7.2680119838333574</v>
      </c>
      <c r="FO222" s="14">
        <f t="shared" si="482"/>
        <v>1.4690949519368126</v>
      </c>
    </row>
    <row r="223" spans="39:171" ht="13.15" x14ac:dyDescent="0.2">
      <c r="AM223" s="14">
        <v>2300</v>
      </c>
      <c r="AN223" s="14">
        <f t="shared" si="446"/>
        <v>67.08600659496399</v>
      </c>
      <c r="AO223" s="14">
        <f t="shared" si="447"/>
        <v>18.760120341268589</v>
      </c>
      <c r="AP223" s="14">
        <f t="shared" si="448"/>
        <v>9.6310237729404378</v>
      </c>
      <c r="AQ223" s="14">
        <f t="shared" si="449"/>
        <v>30.044919352245763</v>
      </c>
      <c r="AR223" s="14">
        <f t="shared" si="450"/>
        <v>7.1620237688732189</v>
      </c>
      <c r="AS223" s="14">
        <f t="shared" si="451"/>
        <v>1.4879193596359879</v>
      </c>
      <c r="AU223" s="14">
        <f t="shared" si="452"/>
        <v>65.167960943530261</v>
      </c>
      <c r="AV223" s="14">
        <f t="shared" ref="AV223:AZ286" si="484">B$12-MacroSpline($I$12:$I$18,Y$12:Y$18,$AM223)</f>
        <v>17.938778185514838</v>
      </c>
      <c r="AW223" s="14">
        <f t="shared" si="484"/>
        <v>9.4180318110835515</v>
      </c>
      <c r="AX223" s="14">
        <f t="shared" si="484"/>
        <v>29.38636480440719</v>
      </c>
      <c r="AY223" s="14">
        <f t="shared" si="483"/>
        <v>7.0319899554703351</v>
      </c>
      <c r="AZ223" s="14">
        <f t="shared" si="483"/>
        <v>1.392796187054345</v>
      </c>
      <c r="BP223" s="14">
        <f t="shared" si="453"/>
        <v>69.405102529800899</v>
      </c>
      <c r="BQ223" s="14">
        <f t="shared" si="454"/>
        <v>18.968549569948969</v>
      </c>
      <c r="BR223" s="14">
        <f t="shared" si="454"/>
        <v>10.208373287573959</v>
      </c>
      <c r="BS223" s="14">
        <f t="shared" si="454"/>
        <v>31.231937173568916</v>
      </c>
      <c r="BT223" s="14">
        <f t="shared" si="454"/>
        <v>7.3721699702112709</v>
      </c>
      <c r="BU223" s="14">
        <f t="shared" si="455"/>
        <v>1.6240725284977788</v>
      </c>
      <c r="BW223" s="14">
        <f t="shared" si="456"/>
        <v>69.069388644167205</v>
      </c>
      <c r="BX223" s="14">
        <f t="shared" si="457"/>
        <v>18.830639316374679</v>
      </c>
      <c r="BY223" s="14">
        <f t="shared" si="457"/>
        <v>10.11876711312004</v>
      </c>
      <c r="BZ223" s="14">
        <f t="shared" si="457"/>
        <v>31.164334462976708</v>
      </c>
      <c r="CA223" s="14">
        <f t="shared" si="457"/>
        <v>7.3466208999191682</v>
      </c>
      <c r="CB223" s="14">
        <f t="shared" si="458"/>
        <v>1.6090268517766058</v>
      </c>
      <c r="CY223" s="14">
        <f t="shared" si="459"/>
        <v>68.671705646755981</v>
      </c>
      <c r="CZ223" s="14">
        <f t="shared" si="460"/>
        <v>18.770930756890731</v>
      </c>
      <c r="DA223" s="14">
        <f t="shared" si="460"/>
        <v>10.060648472567561</v>
      </c>
      <c r="DB223" s="14">
        <f t="shared" si="460"/>
        <v>30.944580309034688</v>
      </c>
      <c r="DC223" s="14">
        <f t="shared" si="460"/>
        <v>7.3135261177773563</v>
      </c>
      <c r="DD223" s="14">
        <f t="shared" si="461"/>
        <v>1.5820199904856516</v>
      </c>
      <c r="DF223" s="14">
        <f t="shared" si="462"/>
        <v>69.08665949060952</v>
      </c>
      <c r="DG223" s="14">
        <f t="shared" si="463"/>
        <v>18.733287276091136</v>
      </c>
      <c r="DH223" s="14">
        <f t="shared" si="463"/>
        <v>10.406536941117167</v>
      </c>
      <c r="DI223" s="14">
        <f t="shared" si="463"/>
        <v>31.067989207140357</v>
      </c>
      <c r="DJ223" s="14">
        <f t="shared" si="463"/>
        <v>7.3311061730762361</v>
      </c>
      <c r="DK223" s="14">
        <f t="shared" si="464"/>
        <v>1.5477398931846338</v>
      </c>
      <c r="DM223" s="14">
        <f t="shared" si="465"/>
        <v>63.031444890322859</v>
      </c>
      <c r="DN223" s="14">
        <f t="shared" si="466"/>
        <v>17.472876378659681</v>
      </c>
      <c r="DO223" s="14">
        <f t="shared" si="466"/>
        <v>10.016098141617592</v>
      </c>
      <c r="DP223" s="14">
        <f t="shared" si="466"/>
        <v>27.645806097808517</v>
      </c>
      <c r="DQ223" s="14">
        <f t="shared" si="466"/>
        <v>6.7909932990505109</v>
      </c>
      <c r="DR223" s="14">
        <f t="shared" si="467"/>
        <v>1.1056709731865562</v>
      </c>
      <c r="EH223" s="14">
        <f t="shared" si="468"/>
        <v>72.208493497109984</v>
      </c>
      <c r="EI223" s="14">
        <f t="shared" si="469"/>
        <v>20.393388116863481</v>
      </c>
      <c r="EJ223" s="14">
        <f t="shared" si="469"/>
        <v>11.007144545117518</v>
      </c>
      <c r="EK223" s="14">
        <f t="shared" si="469"/>
        <v>31.688756825586157</v>
      </c>
      <c r="EL223" s="14">
        <f t="shared" si="469"/>
        <v>7.4881093130329877</v>
      </c>
      <c r="EM223" s="14">
        <f t="shared" si="470"/>
        <v>1.6310946965098392</v>
      </c>
      <c r="EO223" s="14">
        <f t="shared" si="471"/>
        <v>67.637361672218347</v>
      </c>
      <c r="EP223" s="14">
        <f t="shared" si="472"/>
        <v>18.023744665490906</v>
      </c>
      <c r="EQ223" s="14">
        <f t="shared" si="472"/>
        <v>9.8775612801517596</v>
      </c>
      <c r="ER223" s="14">
        <f t="shared" si="472"/>
        <v>30.850869850926429</v>
      </c>
      <c r="ES223" s="14">
        <f t="shared" si="472"/>
        <v>7.2949574204336347</v>
      </c>
      <c r="ET223" s="14">
        <f t="shared" si="473"/>
        <v>1.5902284552156214</v>
      </c>
      <c r="EV223" s="14">
        <f t="shared" si="474"/>
        <v>70.093098273499663</v>
      </c>
      <c r="EW223" s="14">
        <f t="shared" si="475"/>
        <v>19.361072676279086</v>
      </c>
      <c r="EX223" s="14">
        <f t="shared" si="475"/>
        <v>11.032849042247127</v>
      </c>
      <c r="EY223" s="14">
        <f t="shared" si="475"/>
        <v>30.311969550830781</v>
      </c>
      <c r="EZ223" s="14">
        <f t="shared" si="475"/>
        <v>7.6127525587300724</v>
      </c>
      <c r="FA223" s="14">
        <f t="shared" si="476"/>
        <v>1.774454445412605</v>
      </c>
      <c r="FC223" s="14">
        <f t="shared" si="477"/>
        <v>65.274910422801241</v>
      </c>
      <c r="FD223" s="14">
        <f t="shared" si="478"/>
        <v>17.097979229133045</v>
      </c>
      <c r="FE223" s="14">
        <f t="shared" si="478"/>
        <v>10.478996152163873</v>
      </c>
      <c r="FF223" s="14">
        <f t="shared" si="478"/>
        <v>27.596818051009524</v>
      </c>
      <c r="FG223" s="14">
        <f t="shared" si="478"/>
        <v>7.8694630229865181</v>
      </c>
      <c r="FH223" s="14">
        <f t="shared" si="479"/>
        <v>2.2316539675082829</v>
      </c>
      <c r="FJ223" s="14">
        <f t="shared" si="480"/>
        <v>67.765853900469466</v>
      </c>
      <c r="FK223" s="14">
        <f t="shared" si="481"/>
        <v>18.018088871056477</v>
      </c>
      <c r="FL223" s="14">
        <f t="shared" si="481"/>
        <v>10.493112710414511</v>
      </c>
      <c r="FM223" s="14">
        <f t="shared" si="481"/>
        <v>30.523903556725344</v>
      </c>
      <c r="FN223" s="14">
        <f t="shared" si="481"/>
        <v>7.2645248046976718</v>
      </c>
      <c r="FO223" s="14">
        <f t="shared" si="482"/>
        <v>1.4662239575754663</v>
      </c>
    </row>
    <row r="224" spans="39:171" ht="13.15" x14ac:dyDescent="0.2">
      <c r="AM224" s="14">
        <v>2310</v>
      </c>
      <c r="AN224" s="14">
        <f t="shared" si="446"/>
        <v>67.041513247292869</v>
      </c>
      <c r="AO224" s="14">
        <f t="shared" si="447"/>
        <v>18.750084474948533</v>
      </c>
      <c r="AP224" s="14">
        <f t="shared" si="448"/>
        <v>9.6236566711099663</v>
      </c>
      <c r="AQ224" s="14">
        <f t="shared" si="449"/>
        <v>30.023903997547215</v>
      </c>
      <c r="AR224" s="14">
        <f t="shared" si="450"/>
        <v>7.1584790218551859</v>
      </c>
      <c r="AS224" s="14">
        <f t="shared" si="451"/>
        <v>1.4853890818319622</v>
      </c>
      <c r="AU224" s="14">
        <f t="shared" si="452"/>
        <v>65.118173412275098</v>
      </c>
      <c r="AV224" s="14">
        <f t="shared" si="484"/>
        <v>17.926851823883144</v>
      </c>
      <c r="AW224" s="14">
        <f t="shared" si="484"/>
        <v>9.4116329882818093</v>
      </c>
      <c r="AX224" s="14">
        <f t="shared" si="484"/>
        <v>29.362107038989901</v>
      </c>
      <c r="AY224" s="14">
        <f t="shared" si="483"/>
        <v>7.0278991500590209</v>
      </c>
      <c r="AZ224" s="14">
        <f t="shared" si="483"/>
        <v>1.3896824110612283</v>
      </c>
      <c r="BP224" s="14">
        <f t="shared" si="453"/>
        <v>69.353809646321835</v>
      </c>
      <c r="BQ224" s="14">
        <f t="shared" si="454"/>
        <v>18.956035273764897</v>
      </c>
      <c r="BR224" s="14">
        <f t="shared" si="454"/>
        <v>10.201368420587448</v>
      </c>
      <c r="BS224" s="14">
        <f t="shared" si="454"/>
        <v>31.207849722950613</v>
      </c>
      <c r="BT224" s="14">
        <f t="shared" si="454"/>
        <v>7.3681229561814039</v>
      </c>
      <c r="BU224" s="14">
        <f t="shared" si="455"/>
        <v>1.620433272837472</v>
      </c>
      <c r="BW224" s="14">
        <f t="shared" si="456"/>
        <v>69.033703041043708</v>
      </c>
      <c r="BX224" s="14">
        <f t="shared" si="457"/>
        <v>18.822069454329249</v>
      </c>
      <c r="BY224" s="14">
        <f t="shared" si="457"/>
        <v>10.113679339194626</v>
      </c>
      <c r="BZ224" s="14">
        <f t="shared" si="457"/>
        <v>31.147553475534107</v>
      </c>
      <c r="CA224" s="14">
        <f t="shared" si="457"/>
        <v>7.3437294760698553</v>
      </c>
      <c r="CB224" s="14">
        <f t="shared" si="458"/>
        <v>1.60667129591587</v>
      </c>
      <c r="CY224" s="14">
        <f t="shared" si="459"/>
        <v>68.627976472748031</v>
      </c>
      <c r="CZ224" s="14">
        <f t="shared" si="460"/>
        <v>18.760285167351437</v>
      </c>
      <c r="DA224" s="14">
        <f t="shared" si="460"/>
        <v>10.05605249120496</v>
      </c>
      <c r="DB224" s="14">
        <f t="shared" si="460"/>
        <v>30.92288813811404</v>
      </c>
      <c r="DC224" s="14">
        <f t="shared" si="460"/>
        <v>7.3099965987067801</v>
      </c>
      <c r="DD224" s="14">
        <f t="shared" si="461"/>
        <v>1.5787540773708191</v>
      </c>
      <c r="DF224" s="14">
        <f t="shared" si="462"/>
        <v>69.043207805756893</v>
      </c>
      <c r="DG224" s="14">
        <f t="shared" si="463"/>
        <v>18.722864148857717</v>
      </c>
      <c r="DH224" s="14">
        <f t="shared" si="463"/>
        <v>10.401359726786211</v>
      </c>
      <c r="DI224" s="14">
        <f t="shared" si="463"/>
        <v>31.046702410088564</v>
      </c>
      <c r="DJ224" s="14">
        <f t="shared" si="463"/>
        <v>7.327629092172284</v>
      </c>
      <c r="DK224" s="14">
        <f t="shared" si="464"/>
        <v>1.5446524278521072</v>
      </c>
      <c r="DM224" s="14">
        <f t="shared" si="465"/>
        <v>62.998434877677226</v>
      </c>
      <c r="DN224" s="14">
        <f t="shared" si="466"/>
        <v>17.464705433059883</v>
      </c>
      <c r="DO224" s="14">
        <f t="shared" si="466"/>
        <v>10.011906451518357</v>
      </c>
      <c r="DP224" s="14">
        <f t="shared" si="466"/>
        <v>27.629467034569728</v>
      </c>
      <c r="DQ224" s="14">
        <f t="shared" si="466"/>
        <v>6.7882785918063924</v>
      </c>
      <c r="DR224" s="14">
        <f t="shared" si="467"/>
        <v>1.1040773667228652</v>
      </c>
      <c r="EH224" s="14">
        <f t="shared" si="468"/>
        <v>72.173854847593944</v>
      </c>
      <c r="EI224" s="14">
        <f t="shared" si="469"/>
        <v>20.383949257713013</v>
      </c>
      <c r="EJ224" s="14">
        <f t="shared" si="469"/>
        <v>11.003068660560379</v>
      </c>
      <c r="EK224" s="14">
        <f t="shared" si="469"/>
        <v>31.672727307636968</v>
      </c>
      <c r="EL224" s="14">
        <f t="shared" si="469"/>
        <v>7.4854133577144015</v>
      </c>
      <c r="EM224" s="14">
        <f t="shared" si="470"/>
        <v>1.6286962639691769</v>
      </c>
      <c r="EO224" s="14">
        <f t="shared" si="471"/>
        <v>67.603770934332402</v>
      </c>
      <c r="EP224" s="14">
        <f t="shared" si="472"/>
        <v>18.015566668239074</v>
      </c>
      <c r="EQ224" s="14">
        <f t="shared" si="472"/>
        <v>9.8730089198918201</v>
      </c>
      <c r="ER224" s="14">
        <f t="shared" si="472"/>
        <v>30.834887611143792</v>
      </c>
      <c r="ES224" s="14">
        <f t="shared" si="472"/>
        <v>7.2922695255031602</v>
      </c>
      <c r="ET224" s="14">
        <f t="shared" si="473"/>
        <v>1.588038209554556</v>
      </c>
      <c r="EV224" s="14">
        <f t="shared" si="474"/>
        <v>70.061720291441929</v>
      </c>
      <c r="EW224" s="14">
        <f t="shared" si="475"/>
        <v>19.353477786541664</v>
      </c>
      <c r="EX224" s="14">
        <f t="shared" si="475"/>
        <v>11.030218812379221</v>
      </c>
      <c r="EY224" s="14">
        <f t="shared" si="475"/>
        <v>30.296161462660592</v>
      </c>
      <c r="EZ224" s="14">
        <f t="shared" si="475"/>
        <v>7.6101607463057581</v>
      </c>
      <c r="FA224" s="14">
        <f t="shared" si="476"/>
        <v>1.7717014835546916</v>
      </c>
      <c r="FC224" s="14">
        <f t="shared" si="477"/>
        <v>65.238217030859033</v>
      </c>
      <c r="FD224" s="14">
        <f t="shared" si="478"/>
        <v>17.087890135455453</v>
      </c>
      <c r="FE224" s="14">
        <f t="shared" si="478"/>
        <v>10.473983196183756</v>
      </c>
      <c r="FF224" s="14">
        <f t="shared" si="478"/>
        <v>27.580931611090527</v>
      </c>
      <c r="FG224" s="14">
        <f t="shared" si="478"/>
        <v>7.8667819520217801</v>
      </c>
      <c r="FH224" s="14">
        <f t="shared" si="479"/>
        <v>2.2286301361075065</v>
      </c>
      <c r="FJ224" s="14">
        <f t="shared" si="480"/>
        <v>67.719680932145465</v>
      </c>
      <c r="FK224" s="14">
        <f t="shared" si="481"/>
        <v>18.006182382844539</v>
      </c>
      <c r="FL224" s="14">
        <f t="shared" si="481"/>
        <v>10.487770664334242</v>
      </c>
      <c r="FM224" s="14">
        <f t="shared" si="481"/>
        <v>30.501321819703897</v>
      </c>
      <c r="FN224" s="14">
        <f t="shared" si="481"/>
        <v>7.2610442972555029</v>
      </c>
      <c r="FO224" s="14">
        <f t="shared" si="482"/>
        <v>1.4633617680072741</v>
      </c>
    </row>
    <row r="225" spans="39:171" ht="13.15" x14ac:dyDescent="0.2">
      <c r="AM225" s="14">
        <v>2320</v>
      </c>
      <c r="AN225" s="14">
        <f t="shared" si="446"/>
        <v>66.997125587624168</v>
      </c>
      <c r="AO225" s="14">
        <f t="shared" si="447"/>
        <v>18.74007254995718</v>
      </c>
      <c r="AP225" s="14">
        <f t="shared" si="448"/>
        <v>9.6163058384419458</v>
      </c>
      <c r="AQ225" s="14">
        <f t="shared" si="449"/>
        <v>30.002936761497651</v>
      </c>
      <c r="AR225" s="14">
        <f t="shared" si="450"/>
        <v>7.1549420215323547</v>
      </c>
      <c r="AS225" s="14">
        <f t="shared" si="451"/>
        <v>1.4828684161950418</v>
      </c>
      <c r="AU225" s="14">
        <f t="shared" si="452"/>
        <v>65.068487445792172</v>
      </c>
      <c r="AV225" s="14">
        <f t="shared" si="484"/>
        <v>17.91495018350394</v>
      </c>
      <c r="AW225" s="14">
        <f t="shared" si="484"/>
        <v>9.4052487007341359</v>
      </c>
      <c r="AX225" s="14">
        <f t="shared" si="484"/>
        <v>29.337894684349557</v>
      </c>
      <c r="AY225" s="14">
        <f t="shared" si="483"/>
        <v>7.0238162824413246</v>
      </c>
      <c r="AZ225" s="14">
        <f t="shared" si="483"/>
        <v>1.3865775947632222</v>
      </c>
      <c r="BP225" s="14">
        <f t="shared" si="453"/>
        <v>69.302613439302434</v>
      </c>
      <c r="BQ225" s="14">
        <f t="shared" si="454"/>
        <v>18.943543862317362</v>
      </c>
      <c r="BR225" s="14">
        <f t="shared" si="454"/>
        <v>10.194376227706938</v>
      </c>
      <c r="BS225" s="14">
        <f t="shared" si="454"/>
        <v>31.183806952734411</v>
      </c>
      <c r="BT225" s="14">
        <f t="shared" si="454"/>
        <v>7.3640832284560087</v>
      </c>
      <c r="BU225" s="14">
        <f t="shared" si="455"/>
        <v>1.6168031680877117</v>
      </c>
      <c r="BW225" s="14">
        <f t="shared" si="456"/>
        <v>68.998107721787136</v>
      </c>
      <c r="BX225" s="14">
        <f t="shared" si="457"/>
        <v>18.813521608995707</v>
      </c>
      <c r="BY225" s="14">
        <f t="shared" si="457"/>
        <v>10.108606123695356</v>
      </c>
      <c r="BZ225" s="14">
        <f t="shared" si="457"/>
        <v>31.130811436370646</v>
      </c>
      <c r="CA225" s="14">
        <f t="shared" si="457"/>
        <v>7.3408448570525842</v>
      </c>
      <c r="CB225" s="14">
        <f t="shared" si="458"/>
        <v>1.6043236956728455</v>
      </c>
      <c r="CY225" s="14">
        <f t="shared" si="459"/>
        <v>68.584333417176538</v>
      </c>
      <c r="CZ225" s="14">
        <f t="shared" si="460"/>
        <v>18.749661053513726</v>
      </c>
      <c r="DA225" s="14">
        <f t="shared" si="460"/>
        <v>10.051464759809072</v>
      </c>
      <c r="DB225" s="14">
        <f t="shared" si="460"/>
        <v>30.901236996785311</v>
      </c>
      <c r="DC225" s="14">
        <f t="shared" si="460"/>
        <v>7.3064736897872997</v>
      </c>
      <c r="DD225" s="14">
        <f t="shared" si="461"/>
        <v>1.5754969172811268</v>
      </c>
      <c r="DF225" s="14">
        <f t="shared" si="462"/>
        <v>68.999834111032669</v>
      </c>
      <c r="DG225" s="14">
        <f t="shared" si="463"/>
        <v>18.712460187471031</v>
      </c>
      <c r="DH225" s="14">
        <f t="shared" si="463"/>
        <v>10.39619124110247</v>
      </c>
      <c r="DI225" s="14">
        <f t="shared" si="463"/>
        <v>31.025452482671284</v>
      </c>
      <c r="DJ225" s="14">
        <f t="shared" si="463"/>
        <v>7.3241578899559672</v>
      </c>
      <c r="DK225" s="14">
        <f t="shared" si="464"/>
        <v>1.5415723098319245</v>
      </c>
      <c r="DM225" s="14">
        <f t="shared" si="465"/>
        <v>62.965508064016142</v>
      </c>
      <c r="DN225" s="14">
        <f t="shared" si="466"/>
        <v>17.456556828794717</v>
      </c>
      <c r="DO225" s="14">
        <f t="shared" si="466"/>
        <v>10.007724461145884</v>
      </c>
      <c r="DP225" s="14">
        <f t="shared" si="466"/>
        <v>27.613166507636535</v>
      </c>
      <c r="DQ225" s="14">
        <f t="shared" si="466"/>
        <v>6.7855706328059533</v>
      </c>
      <c r="DR225" s="14">
        <f t="shared" si="467"/>
        <v>1.1024896336330512</v>
      </c>
      <c r="EH225" s="14">
        <f t="shared" si="468"/>
        <v>72.139280290468662</v>
      </c>
      <c r="EI225" s="14">
        <f t="shared" si="469"/>
        <v>20.374518260831579</v>
      </c>
      <c r="EJ225" s="14">
        <f t="shared" si="469"/>
        <v>10.998996695574116</v>
      </c>
      <c r="EK225" s="14">
        <f t="shared" si="469"/>
        <v>31.656735516841753</v>
      </c>
      <c r="EL225" s="14">
        <f t="shared" si="469"/>
        <v>7.482723299043295</v>
      </c>
      <c r="EM225" s="14">
        <f t="shared" si="470"/>
        <v>1.626306518177917</v>
      </c>
      <c r="EO225" s="14">
        <f t="shared" si="471"/>
        <v>67.570271696140637</v>
      </c>
      <c r="EP225" s="14">
        <f t="shared" si="472"/>
        <v>18.007410070440567</v>
      </c>
      <c r="EQ225" s="14">
        <f t="shared" si="472"/>
        <v>9.8684682683202656</v>
      </c>
      <c r="ER225" s="14">
        <f t="shared" si="472"/>
        <v>30.818949375153821</v>
      </c>
      <c r="ES225" s="14">
        <f t="shared" si="472"/>
        <v>7.289588232975353</v>
      </c>
      <c r="ET225" s="14">
        <f t="shared" si="473"/>
        <v>1.5858557492506211</v>
      </c>
      <c r="EV225" s="14">
        <f t="shared" si="474"/>
        <v>70.030422427479124</v>
      </c>
      <c r="EW225" s="14">
        <f t="shared" si="475"/>
        <v>19.345904666128238</v>
      </c>
      <c r="EX225" s="14">
        <f t="shared" si="475"/>
        <v>11.027590537997749</v>
      </c>
      <c r="EY225" s="14">
        <f t="shared" si="475"/>
        <v>30.280392154638122</v>
      </c>
      <c r="EZ225" s="14">
        <f t="shared" si="475"/>
        <v>7.607575427444818</v>
      </c>
      <c r="FA225" s="14">
        <f t="shared" si="476"/>
        <v>1.7689596412701967</v>
      </c>
      <c r="FC225" s="14">
        <f t="shared" si="477"/>
        <v>65.201614504361061</v>
      </c>
      <c r="FD225" s="14">
        <f t="shared" si="478"/>
        <v>17.077825585728636</v>
      </c>
      <c r="FE225" s="14">
        <f t="shared" si="478"/>
        <v>10.468980688411012</v>
      </c>
      <c r="FF225" s="14">
        <f t="shared" si="478"/>
        <v>27.565083919346083</v>
      </c>
      <c r="FG225" s="14">
        <f t="shared" si="478"/>
        <v>7.8641072227434217</v>
      </c>
      <c r="FH225" s="14">
        <f t="shared" si="479"/>
        <v>2.225617088131898</v>
      </c>
      <c r="FJ225" s="14">
        <f t="shared" si="480"/>
        <v>67.673596573825762</v>
      </c>
      <c r="FK225" s="14">
        <f t="shared" si="481"/>
        <v>17.994298190183613</v>
      </c>
      <c r="FL225" s="14">
        <f t="shared" si="481"/>
        <v>10.482435497578189</v>
      </c>
      <c r="FM225" s="14">
        <f t="shared" si="481"/>
        <v>30.478784402995327</v>
      </c>
      <c r="FN225" s="14">
        <f t="shared" si="481"/>
        <v>7.2575703405584626</v>
      </c>
      <c r="FO225" s="14">
        <f t="shared" si="482"/>
        <v>1.4605081425101734</v>
      </c>
    </row>
    <row r="226" spans="39:171" ht="13.15" x14ac:dyDescent="0.2">
      <c r="AM226" s="14">
        <v>2330</v>
      </c>
      <c r="AN226" s="14">
        <f t="shared" si="446"/>
        <v>66.952841780836266</v>
      </c>
      <c r="AO226" s="14">
        <f t="shared" si="447"/>
        <v>18.730084094277711</v>
      </c>
      <c r="AP226" s="14">
        <f t="shared" si="448"/>
        <v>9.6089710606804992</v>
      </c>
      <c r="AQ226" s="14">
        <f t="shared" si="449"/>
        <v>29.982016822317888</v>
      </c>
      <c r="AR226" s="14">
        <f t="shared" si="450"/>
        <v>7.151412634988719</v>
      </c>
      <c r="AS226" s="14">
        <f t="shared" si="451"/>
        <v>1.4803571685714414</v>
      </c>
      <c r="AU226" s="14">
        <f t="shared" si="452"/>
        <v>65.018901807229454</v>
      </c>
      <c r="AV226" s="14">
        <f t="shared" si="484"/>
        <v>17.903072957661639</v>
      </c>
      <c r="AW226" s="14">
        <f t="shared" si="484"/>
        <v>9.3988786418795716</v>
      </c>
      <c r="AX226" s="14">
        <f t="shared" si="484"/>
        <v>29.313727334876013</v>
      </c>
      <c r="AY226" s="14">
        <f t="shared" si="483"/>
        <v>7.0197412634198377</v>
      </c>
      <c r="AZ226" s="14">
        <f t="shared" si="483"/>
        <v>1.3834816093923958</v>
      </c>
      <c r="BP226" s="14">
        <f t="shared" si="453"/>
        <v>69.251512435223006</v>
      </c>
      <c r="BQ226" s="14">
        <f t="shared" si="454"/>
        <v>18.931075048884203</v>
      </c>
      <c r="BR226" s="14">
        <f t="shared" si="454"/>
        <v>10.187396476121354</v>
      </c>
      <c r="BS226" s="14">
        <f t="shared" si="454"/>
        <v>31.159808231568327</v>
      </c>
      <c r="BT226" s="14">
        <f t="shared" si="454"/>
        <v>7.3600506789093814</v>
      </c>
      <c r="BU226" s="14">
        <f t="shared" si="455"/>
        <v>1.6131819997397541</v>
      </c>
      <c r="BW226" s="14">
        <f t="shared" si="456"/>
        <v>68.962602375079925</v>
      </c>
      <c r="BX226" s="14">
        <f t="shared" si="457"/>
        <v>18.804995703827096</v>
      </c>
      <c r="BY226" s="14">
        <f t="shared" si="457"/>
        <v>10.103547411687778</v>
      </c>
      <c r="BZ226" s="14">
        <f t="shared" si="457"/>
        <v>31.114108216324382</v>
      </c>
      <c r="CA226" s="14">
        <f t="shared" si="457"/>
        <v>7.3379670200729148</v>
      </c>
      <c r="CB226" s="14">
        <f t="shared" si="458"/>
        <v>1.6019840231677627</v>
      </c>
      <c r="CY226" s="14">
        <f t="shared" si="459"/>
        <v>68.540774275399102</v>
      </c>
      <c r="CZ226" s="14">
        <f t="shared" si="460"/>
        <v>18.739057901079022</v>
      </c>
      <c r="DA226" s="14">
        <f t="shared" si="460"/>
        <v>10.046884846144017</v>
      </c>
      <c r="DB226" s="14">
        <f t="shared" si="460"/>
        <v>30.879626008448604</v>
      </c>
      <c r="DC226" s="14">
        <f t="shared" si="460"/>
        <v>7.3029572385615058</v>
      </c>
      <c r="DD226" s="14">
        <f t="shared" si="461"/>
        <v>1.5722482811659528</v>
      </c>
      <c r="DF226" s="14">
        <f t="shared" si="462"/>
        <v>68.956536233997213</v>
      </c>
      <c r="DG226" s="14">
        <f t="shared" si="463"/>
        <v>18.702074871530016</v>
      </c>
      <c r="DH226" s="14">
        <f t="shared" si="463"/>
        <v>10.391031072065728</v>
      </c>
      <c r="DI226" s="14">
        <f t="shared" si="463"/>
        <v>31.004238545848672</v>
      </c>
      <c r="DJ226" s="14">
        <f t="shared" si="463"/>
        <v>7.3206924192937164</v>
      </c>
      <c r="DK226" s="14">
        <f t="shared" si="464"/>
        <v>1.5384993252590853</v>
      </c>
      <c r="DM226" s="14">
        <f t="shared" si="465"/>
        <v>62.932664163986892</v>
      </c>
      <c r="DN226" s="14">
        <f t="shared" si="466"/>
        <v>17.448430486954617</v>
      </c>
      <c r="DO226" s="14">
        <f t="shared" si="466"/>
        <v>10.003552133682298</v>
      </c>
      <c r="DP226" s="14">
        <f t="shared" si="466"/>
        <v>27.596904391083278</v>
      </c>
      <c r="DQ226" s="14">
        <f t="shared" si="466"/>
        <v>6.7828693990522684</v>
      </c>
      <c r="DR226" s="14">
        <f t="shared" si="467"/>
        <v>1.1009077532144285</v>
      </c>
      <c r="EH226" s="14">
        <f t="shared" si="468"/>
        <v>72.10476964452242</v>
      </c>
      <c r="EI226" s="14">
        <f t="shared" si="469"/>
        <v>20.365095119345</v>
      </c>
      <c r="EJ226" s="14">
        <f t="shared" si="469"/>
        <v>10.994928643533495</v>
      </c>
      <c r="EK226" s="14">
        <f t="shared" si="469"/>
        <v>31.640781333326004</v>
      </c>
      <c r="EL226" s="14">
        <f t="shared" si="469"/>
        <v>7.4800391188333863</v>
      </c>
      <c r="EM226" s="14">
        <f t="shared" si="470"/>
        <v>1.6239254294845242</v>
      </c>
      <c r="EO226" s="14">
        <f t="shared" si="471"/>
        <v>67.536863618146455</v>
      </c>
      <c r="EP226" s="14">
        <f t="shared" si="472"/>
        <v>17.999274793899367</v>
      </c>
      <c r="EQ226" s="14">
        <f t="shared" si="472"/>
        <v>9.8639392818572329</v>
      </c>
      <c r="ER226" s="14">
        <f t="shared" si="472"/>
        <v>30.803054978056984</v>
      </c>
      <c r="ES226" s="14">
        <f t="shared" si="472"/>
        <v>7.286913519093174</v>
      </c>
      <c r="ET226" s="14">
        <f t="shared" si="473"/>
        <v>1.5836810452397021</v>
      </c>
      <c r="EV226" s="14">
        <f t="shared" si="474"/>
        <v>69.99920437871306</v>
      </c>
      <c r="EW226" s="14">
        <f t="shared" si="475"/>
        <v>19.338353228248934</v>
      </c>
      <c r="EX226" s="14">
        <f t="shared" si="475"/>
        <v>11.024964213964566</v>
      </c>
      <c r="EY226" s="14">
        <f t="shared" si="475"/>
        <v>30.264661483882175</v>
      </c>
      <c r="EZ226" s="14">
        <f t="shared" si="475"/>
        <v>7.6049965779900441</v>
      </c>
      <c r="FA226" s="14">
        <f t="shared" si="476"/>
        <v>1.7662288746273287</v>
      </c>
      <c r="FC226" s="14">
        <f t="shared" si="477"/>
        <v>65.165102547264993</v>
      </c>
      <c r="FD226" s="14">
        <f t="shared" si="478"/>
        <v>17.067785502028194</v>
      </c>
      <c r="FE226" s="14">
        <f t="shared" si="478"/>
        <v>10.463988596399957</v>
      </c>
      <c r="FF226" s="14">
        <f t="shared" si="478"/>
        <v>27.549274848211073</v>
      </c>
      <c r="FG226" s="14">
        <f t="shared" si="478"/>
        <v>7.8614388144904384</v>
      </c>
      <c r="FH226" s="14">
        <f t="shared" si="479"/>
        <v>2.2226147861353294</v>
      </c>
      <c r="FJ226" s="14">
        <f t="shared" si="480"/>
        <v>67.627599549602238</v>
      </c>
      <c r="FK226" s="14">
        <f t="shared" si="481"/>
        <v>17.982436065667596</v>
      </c>
      <c r="FL226" s="14">
        <f t="shared" si="481"/>
        <v>10.477107194986338</v>
      </c>
      <c r="FM226" s="14">
        <f t="shared" si="481"/>
        <v>30.456290634928038</v>
      </c>
      <c r="FN226" s="14">
        <f t="shared" si="481"/>
        <v>7.2541028136581609</v>
      </c>
      <c r="FO226" s="14">
        <f t="shared" si="482"/>
        <v>1.4576628403621026</v>
      </c>
    </row>
    <row r="227" spans="39:171" ht="13.15" x14ac:dyDescent="0.2">
      <c r="AM227" s="14">
        <v>2340</v>
      </c>
      <c r="AN227" s="14">
        <f t="shared" si="446"/>
        <v>66.908659991807468</v>
      </c>
      <c r="AO227" s="14">
        <f t="shared" si="447"/>
        <v>18.720118635893307</v>
      </c>
      <c r="AP227" s="14">
        <f t="shared" si="448"/>
        <v>9.6016521235697603</v>
      </c>
      <c r="AQ227" s="14">
        <f t="shared" si="449"/>
        <v>29.961143358228753</v>
      </c>
      <c r="AR227" s="14">
        <f t="shared" si="450"/>
        <v>7.1478907293082772</v>
      </c>
      <c r="AS227" s="14">
        <f t="shared" si="451"/>
        <v>1.477855144807374</v>
      </c>
      <c r="AU227" s="14">
        <f t="shared" si="452"/>
        <v>64.969415259734888</v>
      </c>
      <c r="AV227" s="14">
        <f t="shared" si="484"/>
        <v>17.891219839640645</v>
      </c>
      <c r="AW227" s="14">
        <f t="shared" si="484"/>
        <v>9.392522505157153</v>
      </c>
      <c r="AX227" s="14">
        <f t="shared" si="484"/>
        <v>29.289604584959115</v>
      </c>
      <c r="AY227" s="14">
        <f t="shared" si="483"/>
        <v>7.0156740037971552</v>
      </c>
      <c r="AZ227" s="14">
        <f t="shared" si="483"/>
        <v>1.3803943261808205</v>
      </c>
      <c r="BP227" s="14">
        <f t="shared" si="453"/>
        <v>69.200505160563935</v>
      </c>
      <c r="BQ227" s="14">
        <f t="shared" si="454"/>
        <v>18.918628546743257</v>
      </c>
      <c r="BR227" s="14">
        <f t="shared" si="454"/>
        <v>10.180428933019616</v>
      </c>
      <c r="BS227" s="14">
        <f t="shared" si="454"/>
        <v>31.135852928100377</v>
      </c>
      <c r="BT227" s="14">
        <f t="shared" si="454"/>
        <v>7.3560251994158197</v>
      </c>
      <c r="BU227" s="14">
        <f t="shared" si="455"/>
        <v>1.6095695532848557</v>
      </c>
      <c r="BW227" s="14">
        <f t="shared" si="456"/>
        <v>68.927186689604525</v>
      </c>
      <c r="BX227" s="14">
        <f t="shared" si="457"/>
        <v>18.796491662276473</v>
      </c>
      <c r="BY227" s="14">
        <f t="shared" si="457"/>
        <v>10.098503148237425</v>
      </c>
      <c r="BZ227" s="14">
        <f t="shared" si="457"/>
        <v>31.097443686233369</v>
      </c>
      <c r="CA227" s="14">
        <f t="shared" si="457"/>
        <v>7.3350959423364062</v>
      </c>
      <c r="CB227" s="14">
        <f t="shared" si="458"/>
        <v>1.599652250520851</v>
      </c>
      <c r="CY227" s="14">
        <f t="shared" si="459"/>
        <v>68.497296842773338</v>
      </c>
      <c r="CZ227" s="14">
        <f t="shared" si="460"/>
        <v>18.728475195748736</v>
      </c>
      <c r="DA227" s="14">
        <f t="shared" si="460"/>
        <v>10.042312317973911</v>
      </c>
      <c r="DB227" s="14">
        <f t="shared" si="460"/>
        <v>30.858054296504037</v>
      </c>
      <c r="DC227" s="14">
        <f t="shared" si="460"/>
        <v>7.2994470925719845</v>
      </c>
      <c r="DD227" s="14">
        <f t="shared" si="461"/>
        <v>1.5690079399746741</v>
      </c>
      <c r="DF227" s="14">
        <f t="shared" si="462"/>
        <v>68.921806811964117</v>
      </c>
      <c r="DG227" s="14">
        <f t="shared" si="463"/>
        <v>18.693842060996005</v>
      </c>
      <c r="DH227" s="14">
        <f t="shared" si="463"/>
        <v>10.386439922464499</v>
      </c>
      <c r="DI227" s="14">
        <f t="shared" si="463"/>
        <v>30.987394330360804</v>
      </c>
      <c r="DJ227" s="14">
        <f t="shared" si="463"/>
        <v>7.317907197521917</v>
      </c>
      <c r="DK227" s="14">
        <f t="shared" si="464"/>
        <v>1.5362233006208945</v>
      </c>
      <c r="DM227" s="14">
        <f t="shared" si="465"/>
        <v>62.899902892236788</v>
      </c>
      <c r="DN227" s="14">
        <f t="shared" si="466"/>
        <v>17.440326328630032</v>
      </c>
      <c r="DO227" s="14">
        <f t="shared" si="466"/>
        <v>9.9993894323097372</v>
      </c>
      <c r="DP227" s="14">
        <f t="shared" si="466"/>
        <v>27.580680558984298</v>
      </c>
      <c r="DQ227" s="14">
        <f t="shared" si="466"/>
        <v>6.7801748675484088</v>
      </c>
      <c r="DR227" s="14">
        <f t="shared" si="467"/>
        <v>1.0993317047643099</v>
      </c>
      <c r="EH227" s="14">
        <f t="shared" si="468"/>
        <v>72.070322728543459</v>
      </c>
      <c r="EI227" s="14">
        <f t="shared" si="469"/>
        <v>20.355679826379099</v>
      </c>
      <c r="EJ227" s="14">
        <f t="shared" si="469"/>
        <v>10.990864497813282</v>
      </c>
      <c r="EK227" s="14">
        <f t="shared" si="469"/>
        <v>31.624864637215218</v>
      </c>
      <c r="EL227" s="14">
        <f t="shared" si="469"/>
        <v>7.4773607988983972</v>
      </c>
      <c r="EM227" s="14">
        <f t="shared" si="470"/>
        <v>1.6215529682374674</v>
      </c>
      <c r="EO227" s="14">
        <f t="shared" si="471"/>
        <v>67.503546360853321</v>
      </c>
      <c r="EP227" s="14">
        <f t="shared" si="472"/>
        <v>17.991160760419433</v>
      </c>
      <c r="EQ227" s="14">
        <f t="shared" si="472"/>
        <v>9.8594219169228552</v>
      </c>
      <c r="ER227" s="14">
        <f t="shared" si="472"/>
        <v>30.78720425495376</v>
      </c>
      <c r="ES227" s="14">
        <f t="shared" si="472"/>
        <v>7.284245360099586</v>
      </c>
      <c r="ET227" s="14">
        <f t="shared" si="473"/>
        <v>1.5815140684576843</v>
      </c>
      <c r="EV227" s="14">
        <f t="shared" si="474"/>
        <v>69.96806584224548</v>
      </c>
      <c r="EW227" s="14">
        <f t="shared" si="475"/>
        <v>19.33082338611387</v>
      </c>
      <c r="EX227" s="14">
        <f t="shared" si="475"/>
        <v>11.02233983514153</v>
      </c>
      <c r="EY227" s="14">
        <f t="shared" si="475"/>
        <v>30.248969307511551</v>
      </c>
      <c r="EZ227" s="14">
        <f t="shared" si="475"/>
        <v>7.6024241737842306</v>
      </c>
      <c r="FA227" s="14">
        <f t="shared" si="476"/>
        <v>1.7635091396942926</v>
      </c>
      <c r="FC227" s="14">
        <f t="shared" si="477"/>
        <v>65.128680863528515</v>
      </c>
      <c r="FD227" s="14">
        <f t="shared" si="478"/>
        <v>17.057769806429743</v>
      </c>
      <c r="FE227" s="14">
        <f t="shared" si="478"/>
        <v>10.459006887704916</v>
      </c>
      <c r="FF227" s="14">
        <f t="shared" si="478"/>
        <v>27.533504270120368</v>
      </c>
      <c r="FG227" s="14">
        <f t="shared" si="478"/>
        <v>7.8587767066018248</v>
      </c>
      <c r="FH227" s="14">
        <f t="shared" si="479"/>
        <v>2.2196231926716683</v>
      </c>
      <c r="FJ227" s="14">
        <f t="shared" si="480"/>
        <v>67.581688583566716</v>
      </c>
      <c r="FK227" s="14">
        <f t="shared" si="481"/>
        <v>17.970595781890381</v>
      </c>
      <c r="FL227" s="14">
        <f t="shared" si="481"/>
        <v>10.471785741398676</v>
      </c>
      <c r="FM227" s="14">
        <f t="shared" si="481"/>
        <v>30.433839843830452</v>
      </c>
      <c r="FN227" s="14">
        <f t="shared" si="481"/>
        <v>7.2506415956062096</v>
      </c>
      <c r="FO227" s="14">
        <f t="shared" si="482"/>
        <v>1.4548256208409991</v>
      </c>
    </row>
    <row r="228" spans="39:171" ht="13.15" x14ac:dyDescent="0.2">
      <c r="AM228" s="14">
        <v>2350</v>
      </c>
      <c r="AN228" s="14">
        <f t="shared" si="446"/>
        <v>66.864578385416138</v>
      </c>
      <c r="AO228" s="14">
        <f t="shared" si="447"/>
        <v>18.710175702787147</v>
      </c>
      <c r="AP228" s="14">
        <f t="shared" si="448"/>
        <v>9.5943488128538554</v>
      </c>
      <c r="AQ228" s="14">
        <f t="shared" si="449"/>
        <v>29.940315547451071</v>
      </c>
      <c r="AR228" s="14">
        <f t="shared" si="450"/>
        <v>7.1443761715750256</v>
      </c>
      <c r="AS228" s="14">
        <f t="shared" si="451"/>
        <v>1.4753621507490537</v>
      </c>
      <c r="AU228" s="14">
        <f t="shared" si="452"/>
        <v>64.920026566456443</v>
      </c>
      <c r="AV228" s="14">
        <f t="shared" si="484"/>
        <v>17.87939052272537</v>
      </c>
      <c r="AW228" s="14">
        <f t="shared" si="484"/>
        <v>9.3861799840059206</v>
      </c>
      <c r="AX228" s="14">
        <f t="shared" si="484"/>
        <v>29.265526028988717</v>
      </c>
      <c r="AY228" s="14">
        <f t="shared" si="483"/>
        <v>7.0116144143758721</v>
      </c>
      <c r="AZ228" s="14">
        <f t="shared" si="483"/>
        <v>1.3773156163605664</v>
      </c>
      <c r="BP228" s="14">
        <f t="shared" si="453"/>
        <v>69.149590141805476</v>
      </c>
      <c r="BQ228" s="14">
        <f t="shared" si="454"/>
        <v>18.906204069172354</v>
      </c>
      <c r="BR228" s="14">
        <f t="shared" si="454"/>
        <v>10.173473365590652</v>
      </c>
      <c r="BS228" s="14">
        <f t="shared" si="454"/>
        <v>31.111940410978583</v>
      </c>
      <c r="BT228" s="14">
        <f t="shared" si="454"/>
        <v>7.3520066818496215</v>
      </c>
      <c r="BU228" s="14">
        <f t="shared" si="455"/>
        <v>1.6059656142142709</v>
      </c>
      <c r="BW228" s="14">
        <f t="shared" si="456"/>
        <v>68.891860354043345</v>
      </c>
      <c r="BX228" s="14">
        <f t="shared" si="457"/>
        <v>18.788009407796881</v>
      </c>
      <c r="BY228" s="14">
        <f t="shared" si="457"/>
        <v>10.093473278409837</v>
      </c>
      <c r="BZ228" s="14">
        <f t="shared" si="457"/>
        <v>31.080817716935659</v>
      </c>
      <c r="CA228" s="14">
        <f t="shared" si="457"/>
        <v>7.332231601048619</v>
      </c>
      <c r="CB228" s="14">
        <f t="shared" si="458"/>
        <v>1.5973283498523427</v>
      </c>
      <c r="CY228" s="14">
        <f t="shared" si="459"/>
        <v>68.453898914656875</v>
      </c>
      <c r="CZ228" s="14">
        <f t="shared" si="460"/>
        <v>18.717912423224288</v>
      </c>
      <c r="DA228" s="14">
        <f t="shared" si="460"/>
        <v>10.037746743062872</v>
      </c>
      <c r="DB228" s="14">
        <f t="shared" si="460"/>
        <v>30.836520984351722</v>
      </c>
      <c r="DC228" s="14">
        <f t="shared" si="460"/>
        <v>7.2959430993613275</v>
      </c>
      <c r="DD228" s="14">
        <f t="shared" si="461"/>
        <v>1.5657756646566705</v>
      </c>
      <c r="DF228" s="14">
        <f t="shared" si="462"/>
        <v>68.88927408230559</v>
      </c>
      <c r="DG228" s="14">
        <f t="shared" si="463"/>
        <v>18.686160810867651</v>
      </c>
      <c r="DH228" s="14">
        <f t="shared" si="463"/>
        <v>10.381996847547349</v>
      </c>
      <c r="DI228" s="14">
        <f t="shared" si="463"/>
        <v>30.971668602199742</v>
      </c>
      <c r="DJ228" s="14">
        <f t="shared" si="463"/>
        <v>7.3152961807510106</v>
      </c>
      <c r="DK228" s="14">
        <f t="shared" si="464"/>
        <v>1.5341516409398337</v>
      </c>
      <c r="DM228" s="14">
        <f t="shared" si="465"/>
        <v>62.867223963413117</v>
      </c>
      <c r="DN228" s="14">
        <f t="shared" si="466"/>
        <v>17.432244274911408</v>
      </c>
      <c r="DO228" s="14">
        <f t="shared" si="466"/>
        <v>9.9952363202103296</v>
      </c>
      <c r="DP228" s="14">
        <f t="shared" si="466"/>
        <v>27.564494885413922</v>
      </c>
      <c r="DQ228" s="14">
        <f t="shared" si="466"/>
        <v>6.7774870152974493</v>
      </c>
      <c r="DR228" s="14">
        <f t="shared" si="467"/>
        <v>1.0977614675800078</v>
      </c>
      <c r="EH228" s="14">
        <f t="shared" si="468"/>
        <v>72.035939361320104</v>
      </c>
      <c r="EI228" s="14">
        <f t="shared" si="469"/>
        <v>20.346272375059709</v>
      </c>
      <c r="EJ228" s="14">
        <f t="shared" si="469"/>
        <v>10.986804251788239</v>
      </c>
      <c r="EK228" s="14">
        <f t="shared" si="469"/>
        <v>31.608985308634892</v>
      </c>
      <c r="EL228" s="14">
        <f t="shared" si="469"/>
        <v>7.4746883210520494</v>
      </c>
      <c r="EM228" s="14">
        <f t="shared" si="470"/>
        <v>1.6191891047852112</v>
      </c>
      <c r="EO228" s="14">
        <f t="shared" si="471"/>
        <v>67.470319584764624</v>
      </c>
      <c r="EP228" s="14">
        <f t="shared" si="472"/>
        <v>17.98306789180474</v>
      </c>
      <c r="EQ228" s="14">
        <f t="shared" si="472"/>
        <v>9.8549161299372692</v>
      </c>
      <c r="ER228" s="14">
        <f t="shared" si="472"/>
        <v>30.771397040944606</v>
      </c>
      <c r="ES228" s="14">
        <f t="shared" si="472"/>
        <v>7.2815837322375501</v>
      </c>
      <c r="ET228" s="14">
        <f t="shared" si="473"/>
        <v>1.579354789840453</v>
      </c>
      <c r="EV228" s="14">
        <f t="shared" si="474"/>
        <v>69.937006515178183</v>
      </c>
      <c r="EW228" s="14">
        <f t="shared" si="475"/>
        <v>19.323315052933172</v>
      </c>
      <c r="EX228" s="14">
        <f t="shared" si="475"/>
        <v>11.019717396390494</v>
      </c>
      <c r="EY228" s="14">
        <f t="shared" si="475"/>
        <v>30.233315482645047</v>
      </c>
      <c r="EZ228" s="14">
        <f t="shared" si="475"/>
        <v>7.5998581906701723</v>
      </c>
      <c r="FA228" s="14">
        <f t="shared" si="476"/>
        <v>1.7608003925392941</v>
      </c>
      <c r="FC228" s="14">
        <f t="shared" si="477"/>
        <v>65.092349157109311</v>
      </c>
      <c r="FD228" s="14">
        <f t="shared" si="478"/>
        <v>17.047778421008886</v>
      </c>
      <c r="FE228" s="14">
        <f t="shared" si="478"/>
        <v>10.454035529880208</v>
      </c>
      <c r="FF228" s="14">
        <f t="shared" si="478"/>
        <v>27.517772057508854</v>
      </c>
      <c r="FG228" s="14">
        <f t="shared" si="478"/>
        <v>7.8561208784165775</v>
      </c>
      <c r="FH228" s="14">
        <f t="shared" si="479"/>
        <v>2.2166422702947859</v>
      </c>
      <c r="FJ228" s="14">
        <f t="shared" si="480"/>
        <v>67.535862399811066</v>
      </c>
      <c r="FK228" s="14">
        <f t="shared" si="481"/>
        <v>17.958777111445865</v>
      </c>
      <c r="FL228" s="14">
        <f t="shared" si="481"/>
        <v>10.466471121655193</v>
      </c>
      <c r="FM228" s="14">
        <f t="shared" si="481"/>
        <v>30.411431358030988</v>
      </c>
      <c r="FN228" s="14">
        <f t="shared" si="481"/>
        <v>7.247186565454216</v>
      </c>
      <c r="FO228" s="14">
        <f t="shared" si="482"/>
        <v>1.4519962432248015</v>
      </c>
    </row>
    <row r="229" spans="39:171" ht="13.15" x14ac:dyDescent="0.2">
      <c r="AM229" s="14">
        <v>2360</v>
      </c>
      <c r="AN229" s="14">
        <f t="shared" si="446"/>
        <v>66.820595126540638</v>
      </c>
      <c r="AO229" s="14">
        <f t="shared" si="447"/>
        <v>18.700254822942412</v>
      </c>
      <c r="AP229" s="14">
        <f t="shared" si="448"/>
        <v>9.5870609142769148</v>
      </c>
      <c r="AQ229" s="14">
        <f t="shared" si="449"/>
        <v>29.919532568205657</v>
      </c>
      <c r="AR229" s="14">
        <f t="shared" si="450"/>
        <v>7.1408688288729589</v>
      </c>
      <c r="AS229" s="14">
        <f t="shared" si="451"/>
        <v>1.4728779922426947</v>
      </c>
      <c r="AU229" s="14">
        <f t="shared" si="452"/>
        <v>64.870734490542077</v>
      </c>
      <c r="AV229" s="14">
        <f t="shared" si="484"/>
        <v>17.867584700200222</v>
      </c>
      <c r="AW229" s="14">
        <f t="shared" si="484"/>
        <v>9.3798507718649091</v>
      </c>
      <c r="AX229" s="14">
        <f t="shared" si="484"/>
        <v>29.241491261354664</v>
      </c>
      <c r="AY229" s="14">
        <f t="shared" si="483"/>
        <v>7.0075624059585806</v>
      </c>
      <c r="AZ229" s="14">
        <f t="shared" si="483"/>
        <v>1.3742453511637032</v>
      </c>
      <c r="BP229" s="14">
        <f t="shared" si="453"/>
        <v>69.106880179919187</v>
      </c>
      <c r="BQ229" s="14">
        <f t="shared" si="454"/>
        <v>18.895812260116848</v>
      </c>
      <c r="BR229" s="14">
        <f t="shared" si="454"/>
        <v>10.16753067060889</v>
      </c>
      <c r="BS229" s="14">
        <f t="shared" si="454"/>
        <v>31.091897599134352</v>
      </c>
      <c r="BT229" s="14">
        <f t="shared" si="454"/>
        <v>7.3486090049620216</v>
      </c>
      <c r="BU229" s="14">
        <f t="shared" si="455"/>
        <v>1.6030306450970739</v>
      </c>
      <c r="BW229" s="14">
        <f t="shared" si="456"/>
        <v>68.856623057078821</v>
      </c>
      <c r="BX229" s="14">
        <f t="shared" si="457"/>
        <v>18.779548863841374</v>
      </c>
      <c r="BY229" s="14">
        <f t="shared" si="457"/>
        <v>10.088457747270555</v>
      </c>
      <c r="BZ229" s="14">
        <f t="shared" si="457"/>
        <v>31.064230179269305</v>
      </c>
      <c r="CA229" s="14">
        <f t="shared" si="457"/>
        <v>7.3293739734151124</v>
      </c>
      <c r="CB229" s="14">
        <f t="shared" si="458"/>
        <v>1.5950122932824664</v>
      </c>
      <c r="CY229" s="14">
        <f t="shared" si="459"/>
        <v>68.410578286407329</v>
      </c>
      <c r="CZ229" s="14">
        <f t="shared" si="460"/>
        <v>18.707369069207104</v>
      </c>
      <c r="DA229" s="14">
        <f t="shared" si="460"/>
        <v>10.033187689175017</v>
      </c>
      <c r="DB229" s="14">
        <f t="shared" si="460"/>
        <v>30.815025195391762</v>
      </c>
      <c r="DC229" s="14">
        <f t="shared" si="460"/>
        <v>7.2924451064721225</v>
      </c>
      <c r="DD229" s="14">
        <f t="shared" si="461"/>
        <v>1.562551226161319</v>
      </c>
      <c r="DF229" s="14">
        <f t="shared" si="462"/>
        <v>68.856814154078734</v>
      </c>
      <c r="DG229" s="14">
        <f t="shared" si="463"/>
        <v>18.678497477300649</v>
      </c>
      <c r="DH229" s="14">
        <f t="shared" si="463"/>
        <v>10.377561553292697</v>
      </c>
      <c r="DI229" s="14">
        <f t="shared" si="463"/>
        <v>30.955977617591142</v>
      </c>
      <c r="DJ229" s="14">
        <f t="shared" si="463"/>
        <v>7.3126906885868674</v>
      </c>
      <c r="DK229" s="14">
        <f t="shared" si="464"/>
        <v>1.5320868173073676</v>
      </c>
      <c r="DM229" s="14">
        <f t="shared" si="465"/>
        <v>62.834627092163174</v>
      </c>
      <c r="DN229" s="14">
        <f t="shared" si="466"/>
        <v>17.424184246889187</v>
      </c>
      <c r="DO229" s="14">
        <f t="shared" si="466"/>
        <v>9.9910927605662074</v>
      </c>
      <c r="DP229" s="14">
        <f t="shared" si="466"/>
        <v>27.548347244446489</v>
      </c>
      <c r="DQ229" s="14">
        <f t="shared" si="466"/>
        <v>6.7748058193024603</v>
      </c>
      <c r="DR229" s="14">
        <f t="shared" si="467"/>
        <v>1.0961970209588361</v>
      </c>
      <c r="EH229" s="14">
        <f t="shared" si="468"/>
        <v>72.001619361640593</v>
      </c>
      <c r="EI229" s="14">
        <f t="shared" si="469"/>
        <v>20.336872758512651</v>
      </c>
      <c r="EJ229" s="14">
        <f t="shared" si="469"/>
        <v>10.982747898833134</v>
      </c>
      <c r="EK229" s="14">
        <f t="shared" si="469"/>
        <v>31.59314322771052</v>
      </c>
      <c r="EL229" s="14">
        <f t="shared" si="469"/>
        <v>7.4720216671080602</v>
      </c>
      <c r="EM229" s="14">
        <f t="shared" si="470"/>
        <v>1.6168338094762191</v>
      </c>
      <c r="EO229" s="14">
        <f t="shared" si="471"/>
        <v>67.437182950383786</v>
      </c>
      <c r="EP229" s="14">
        <f t="shared" si="472"/>
        <v>17.974996109859262</v>
      </c>
      <c r="EQ229" s="14">
        <f t="shared" si="472"/>
        <v>9.8504218773206098</v>
      </c>
      <c r="ER229" s="14">
        <f t="shared" si="472"/>
        <v>30.755633171129993</v>
      </c>
      <c r="ES229" s="14">
        <f t="shared" si="472"/>
        <v>7.2789286117500307</v>
      </c>
      <c r="ET229" s="14">
        <f t="shared" si="473"/>
        <v>1.5772031803238917</v>
      </c>
      <c r="EV229" s="14">
        <f t="shared" si="474"/>
        <v>69.90602609461294</v>
      </c>
      <c r="EW229" s="14">
        <f t="shared" si="475"/>
        <v>19.31582814191696</v>
      </c>
      <c r="EX229" s="14">
        <f t="shared" si="475"/>
        <v>11.017096892573317</v>
      </c>
      <c r="EY229" s="14">
        <f t="shared" si="475"/>
        <v>30.21769986640146</v>
      </c>
      <c r="EZ229" s="14">
        <f t="shared" si="475"/>
        <v>7.5972986044906596</v>
      </c>
      <c r="FA229" s="14">
        <f t="shared" si="476"/>
        <v>1.7581025892305409</v>
      </c>
      <c r="FC229" s="14">
        <f t="shared" si="477"/>
        <v>65.056107131965035</v>
      </c>
      <c r="FD229" s="14">
        <f t="shared" si="478"/>
        <v>17.037811267841231</v>
      </c>
      <c r="FE229" s="14">
        <f t="shared" si="478"/>
        <v>10.449074490480154</v>
      </c>
      <c r="FF229" s="14">
        <f t="shared" si="478"/>
        <v>27.502078082811408</v>
      </c>
      <c r="FG229" s="14">
        <f t="shared" si="478"/>
        <v>7.8534713092736901</v>
      </c>
      <c r="FH229" s="14">
        <f t="shared" si="479"/>
        <v>2.2136719815585524</v>
      </c>
      <c r="FJ229" s="14">
        <f t="shared" si="480"/>
        <v>67.490119722427096</v>
      </c>
      <c r="FK229" s="14">
        <f t="shared" si="481"/>
        <v>17.946979826927937</v>
      </c>
      <c r="FL229" s="14">
        <f t="shared" si="481"/>
        <v>10.461163320595873</v>
      </c>
      <c r="FM229" s="14">
        <f t="shared" si="481"/>
        <v>30.389064505858052</v>
      </c>
      <c r="FN229" s="14">
        <f t="shared" si="481"/>
        <v>7.2437376022537929</v>
      </c>
      <c r="FO229" s="14">
        <f t="shared" si="482"/>
        <v>1.4491744667914466</v>
      </c>
    </row>
    <row r="230" spans="39:171" ht="13.15" x14ac:dyDescent="0.2">
      <c r="AM230" s="14">
        <v>2370</v>
      </c>
      <c r="AN230" s="14">
        <f t="shared" si="446"/>
        <v>66.776708380059276</v>
      </c>
      <c r="AO230" s="14">
        <f t="shared" si="447"/>
        <v>18.690355524342284</v>
      </c>
      <c r="AP230" s="14">
        <f t="shared" si="448"/>
        <v>9.5797882135830648</v>
      </c>
      <c r="AQ230" s="14">
        <f t="shared" si="449"/>
        <v>29.89879359871334</v>
      </c>
      <c r="AR230" s="14">
        <f t="shared" si="450"/>
        <v>7.1373685682860746</v>
      </c>
      <c r="AS230" s="14">
        <f t="shared" si="451"/>
        <v>1.4704024751345113</v>
      </c>
      <c r="AU230" s="14">
        <f t="shared" si="452"/>
        <v>64.821537795139761</v>
      </c>
      <c r="AV230" s="14">
        <f t="shared" si="484"/>
        <v>17.855802065349611</v>
      </c>
      <c r="AW230" s="14">
        <f t="shared" si="484"/>
        <v>9.3735345621731589</v>
      </c>
      <c r="AX230" s="14">
        <f t="shared" si="484"/>
        <v>29.217499876446812</v>
      </c>
      <c r="AY230" s="14">
        <f t="shared" si="483"/>
        <v>7.0035178893478767</v>
      </c>
      <c r="AZ230" s="14">
        <f t="shared" si="483"/>
        <v>1.371183401822301</v>
      </c>
      <c r="BP230" s="14">
        <f t="shared" si="453"/>
        <v>69.07237439830503</v>
      </c>
      <c r="BQ230" s="14">
        <f t="shared" si="454"/>
        <v>18.887452943183138</v>
      </c>
      <c r="BR230" s="14">
        <f t="shared" si="454"/>
        <v>10.162600713772742</v>
      </c>
      <c r="BS230" s="14">
        <f t="shared" si="454"/>
        <v>31.075724111815028</v>
      </c>
      <c r="BT230" s="14">
        <f t="shared" si="454"/>
        <v>7.3458321043271253</v>
      </c>
      <c r="BU230" s="14">
        <f t="shared" si="455"/>
        <v>1.6007645252069924</v>
      </c>
      <c r="BW230" s="14">
        <f t="shared" si="456"/>
        <v>68.821474487393388</v>
      </c>
      <c r="BX230" s="14">
        <f t="shared" si="457"/>
        <v>18.771109953863</v>
      </c>
      <c r="BY230" s="14">
        <f t="shared" si="457"/>
        <v>10.083456499885116</v>
      </c>
      <c r="BZ230" s="14">
        <f t="shared" si="457"/>
        <v>31.047680944072368</v>
      </c>
      <c r="CA230" s="14">
        <f t="shared" si="457"/>
        <v>7.3265230366414462</v>
      </c>
      <c r="CB230" s="14">
        <f t="shared" si="458"/>
        <v>1.5927040529314533</v>
      </c>
      <c r="CY230" s="14">
        <f t="shared" si="459"/>
        <v>68.37065980540315</v>
      </c>
      <c r="CZ230" s="14">
        <f t="shared" si="460"/>
        <v>18.697717947268512</v>
      </c>
      <c r="DA230" s="14">
        <f t="shared" si="460"/>
        <v>10.028703839412859</v>
      </c>
      <c r="DB230" s="14">
        <f t="shared" si="460"/>
        <v>30.795338059901383</v>
      </c>
      <c r="DC230" s="14">
        <f t="shared" si="460"/>
        <v>7.2892265666155662</v>
      </c>
      <c r="DD230" s="14">
        <f t="shared" si="461"/>
        <v>1.5596733922048296</v>
      </c>
      <c r="DF230" s="14">
        <f t="shared" si="462"/>
        <v>68.824426799878282</v>
      </c>
      <c r="DG230" s="14">
        <f t="shared" si="463"/>
        <v>18.670852002293294</v>
      </c>
      <c r="DH230" s="14">
        <f t="shared" si="463"/>
        <v>10.373134016598186</v>
      </c>
      <c r="DI230" s="14">
        <f t="shared" si="463"/>
        <v>30.940321269760357</v>
      </c>
      <c r="DJ230" s="14">
        <f t="shared" si="463"/>
        <v>7.3100907041478091</v>
      </c>
      <c r="DK230" s="14">
        <f t="shared" si="464"/>
        <v>1.530028807078637</v>
      </c>
      <c r="DM230" s="14">
        <f t="shared" si="465"/>
        <v>62.802111993134282</v>
      </c>
      <c r="DN230" s="14">
        <f t="shared" si="466"/>
        <v>17.416146165653814</v>
      </c>
      <c r="DO230" s="14">
        <f t="shared" si="466"/>
        <v>9.9869587165594993</v>
      </c>
      <c r="DP230" s="14">
        <f t="shared" si="466"/>
        <v>27.532237510156342</v>
      </c>
      <c r="DQ230" s="14">
        <f t="shared" si="466"/>
        <v>6.7721312565665155</v>
      </c>
      <c r="DR230" s="14">
        <f t="shared" si="467"/>
        <v>1.0946383441981076</v>
      </c>
      <c r="EH230" s="14">
        <f t="shared" si="468"/>
        <v>71.967362548293181</v>
      </c>
      <c r="EI230" s="14">
        <f t="shared" si="469"/>
        <v>20.327480969863753</v>
      </c>
      <c r="EJ230" s="14">
        <f t="shared" si="469"/>
        <v>10.978695432322731</v>
      </c>
      <c r="EK230" s="14">
        <f t="shared" si="469"/>
        <v>31.577338274567591</v>
      </c>
      <c r="EL230" s="14">
        <f t="shared" si="469"/>
        <v>7.4693608188801521</v>
      </c>
      <c r="EM230" s="14">
        <f t="shared" si="470"/>
        <v>1.6144870526589603</v>
      </c>
      <c r="EO230" s="14">
        <f t="shared" si="471"/>
        <v>67.40413611821424</v>
      </c>
      <c r="EP230" s="14">
        <f t="shared" si="472"/>
        <v>17.966945336386964</v>
      </c>
      <c r="EQ230" s="14">
        <f t="shared" si="472"/>
        <v>9.8459391154930103</v>
      </c>
      <c r="ER230" s="14">
        <f t="shared" si="472"/>
        <v>30.739912480610393</v>
      </c>
      <c r="ES230" s="14">
        <f t="shared" si="472"/>
        <v>7.2762799748799862</v>
      </c>
      <c r="ET230" s="14">
        <f t="shared" si="473"/>
        <v>1.5750592108438877</v>
      </c>
      <c r="EV230" s="14">
        <f t="shared" si="474"/>
        <v>69.875124277651537</v>
      </c>
      <c r="EW230" s="14">
        <f t="shared" si="475"/>
        <v>19.308362566275356</v>
      </c>
      <c r="EX230" s="14">
        <f t="shared" si="475"/>
        <v>11.014478318551854</v>
      </c>
      <c r="EY230" s="14">
        <f t="shared" si="475"/>
        <v>30.202122315899601</v>
      </c>
      <c r="EZ230" s="14">
        <f t="shared" si="475"/>
        <v>7.5947453910884866</v>
      </c>
      <c r="FA230" s="14">
        <f t="shared" si="476"/>
        <v>1.755415685836236</v>
      </c>
      <c r="FC230" s="14">
        <f t="shared" si="477"/>
        <v>65.019954492053358</v>
      </c>
      <c r="FD230" s="14">
        <f t="shared" si="478"/>
        <v>17.027868269002386</v>
      </c>
      <c r="FE230" s="14">
        <f t="shared" si="478"/>
        <v>10.444123737059073</v>
      </c>
      <c r="FF230" s="14">
        <f t="shared" si="478"/>
        <v>27.486422218462906</v>
      </c>
      <c r="FG230" s="14">
        <f t="shared" si="478"/>
        <v>7.8508279785121591</v>
      </c>
      <c r="FH230" s="14">
        <f t="shared" si="479"/>
        <v>2.2107122890168371</v>
      </c>
      <c r="FJ230" s="14">
        <f t="shared" si="480"/>
        <v>67.444459275506688</v>
      </c>
      <c r="FK230" s="14">
        <f t="shared" si="481"/>
        <v>17.935203700930494</v>
      </c>
      <c r="FL230" s="14">
        <f t="shared" si="481"/>
        <v>10.455862323060707</v>
      </c>
      <c r="FM230" s="14">
        <f t="shared" si="481"/>
        <v>30.366738615640074</v>
      </c>
      <c r="FN230" s="14">
        <f t="shared" si="481"/>
        <v>7.2402945850565494</v>
      </c>
      <c r="FO230" s="14">
        <f t="shared" si="482"/>
        <v>1.4463600508188734</v>
      </c>
    </row>
    <row r="231" spans="39:171" ht="13.15" x14ac:dyDescent="0.2">
      <c r="AM231" s="14">
        <v>2380</v>
      </c>
      <c r="AN231" s="14">
        <f t="shared" si="446"/>
        <v>66.732916310850399</v>
      </c>
      <c r="AO231" s="14">
        <f t="shared" si="447"/>
        <v>18.68047733496994</v>
      </c>
      <c r="AP231" s="14">
        <f t="shared" si="448"/>
        <v>9.5725304965164355</v>
      </c>
      <c r="AQ231" s="14">
        <f t="shared" si="449"/>
        <v>29.878097817194934</v>
      </c>
      <c r="AR231" s="14">
        <f t="shared" si="450"/>
        <v>7.1338752568983699</v>
      </c>
      <c r="AS231" s="14">
        <f t="shared" si="451"/>
        <v>1.4679354052707159</v>
      </c>
      <c r="AU231" s="14">
        <f t="shared" si="452"/>
        <v>64.772435243397453</v>
      </c>
      <c r="AV231" s="14">
        <f t="shared" si="484"/>
        <v>17.84404231145794</v>
      </c>
      <c r="AW231" s="14">
        <f t="shared" si="484"/>
        <v>9.3672310483697068</v>
      </c>
      <c r="AX231" s="14">
        <f t="shared" si="484"/>
        <v>29.193551468655009</v>
      </c>
      <c r="AY231" s="14">
        <f t="shared" si="483"/>
        <v>6.9994807753463544</v>
      </c>
      <c r="AZ231" s="14">
        <f t="shared" si="483"/>
        <v>1.3681296395684308</v>
      </c>
      <c r="BP231" s="14">
        <f t="shared" si="453"/>
        <v>69.037958242791518</v>
      </c>
      <c r="BQ231" s="14">
        <f t="shared" si="454"/>
        <v>18.879115121638716</v>
      </c>
      <c r="BR231" s="14">
        <f t="shared" si="454"/>
        <v>10.157682329704603</v>
      </c>
      <c r="BS231" s="14">
        <f t="shared" si="454"/>
        <v>31.059592268583877</v>
      </c>
      <c r="BT231" s="14">
        <f t="shared" si="454"/>
        <v>7.3430619723419017</v>
      </c>
      <c r="BU231" s="14">
        <f t="shared" si="455"/>
        <v>1.5985065505224085</v>
      </c>
      <c r="BW231" s="14">
        <f t="shared" si="456"/>
        <v>68.786414333669484</v>
      </c>
      <c r="BX231" s="14">
        <f t="shared" si="457"/>
        <v>18.762692601314811</v>
      </c>
      <c r="BY231" s="14">
        <f t="shared" si="457"/>
        <v>10.078469481319059</v>
      </c>
      <c r="BZ231" s="14">
        <f t="shared" si="457"/>
        <v>31.031169882182901</v>
      </c>
      <c r="CA231" s="14">
        <f t="shared" si="457"/>
        <v>7.3236787679331812</v>
      </c>
      <c r="CB231" s="14">
        <f t="shared" si="458"/>
        <v>1.5904036009195339</v>
      </c>
      <c r="CY231" s="14">
        <f t="shared" si="459"/>
        <v>68.338578021597371</v>
      </c>
      <c r="CZ231" s="14">
        <f t="shared" si="460"/>
        <v>18.690123137999159</v>
      </c>
      <c r="DA231" s="14">
        <f t="shared" si="460"/>
        <v>10.02438706050642</v>
      </c>
      <c r="DB231" s="14">
        <f t="shared" si="460"/>
        <v>30.779821642055296</v>
      </c>
      <c r="DC231" s="14">
        <f t="shared" si="460"/>
        <v>7.2866521808644382</v>
      </c>
      <c r="DD231" s="14">
        <f t="shared" si="461"/>
        <v>1.5575940001720552</v>
      </c>
      <c r="DF231" s="14">
        <f t="shared" si="462"/>
        <v>68.792111792299025</v>
      </c>
      <c r="DG231" s="14">
        <f t="shared" si="463"/>
        <v>18.663224327843899</v>
      </c>
      <c r="DH231" s="14">
        <f t="shared" si="463"/>
        <v>10.368714214361459</v>
      </c>
      <c r="DI231" s="14">
        <f t="shared" si="463"/>
        <v>30.924699451932725</v>
      </c>
      <c r="DJ231" s="14">
        <f t="shared" si="463"/>
        <v>7.307496210552161</v>
      </c>
      <c r="DK231" s="14">
        <f t="shared" si="464"/>
        <v>1.5279775876087807</v>
      </c>
      <c r="DM231" s="14">
        <f t="shared" si="465"/>
        <v>62.769678380973708</v>
      </c>
      <c r="DN231" s="14">
        <f t="shared" si="466"/>
        <v>17.408129952295738</v>
      </c>
      <c r="DO231" s="14">
        <f t="shared" si="466"/>
        <v>9.9828341513723391</v>
      </c>
      <c r="DP231" s="14">
        <f t="shared" si="466"/>
        <v>27.516165556617807</v>
      </c>
      <c r="DQ231" s="14">
        <f t="shared" si="466"/>
        <v>6.769463304092687</v>
      </c>
      <c r="DR231" s="14">
        <f t="shared" si="467"/>
        <v>1.0930854165951347</v>
      </c>
      <c r="EH231" s="14">
        <f t="shared" si="468"/>
        <v>71.933168740066179</v>
      </c>
      <c r="EI231" s="14">
        <f t="shared" si="469"/>
        <v>20.318097002238844</v>
      </c>
      <c r="EJ231" s="14">
        <f t="shared" si="469"/>
        <v>10.974646845631792</v>
      </c>
      <c r="EK231" s="14">
        <f t="shared" si="469"/>
        <v>31.561570329331605</v>
      </c>
      <c r="EL231" s="14">
        <f t="shared" si="469"/>
        <v>7.4667057581820453</v>
      </c>
      <c r="EM231" s="14">
        <f t="shared" si="470"/>
        <v>1.612148804681901</v>
      </c>
      <c r="EO231" s="14">
        <f t="shared" si="471"/>
        <v>67.371178748759391</v>
      </c>
      <c r="EP231" s="14">
        <f t="shared" si="472"/>
        <v>17.958915493191821</v>
      </c>
      <c r="EQ231" s="14">
        <f t="shared" si="472"/>
        <v>9.841467800874609</v>
      </c>
      <c r="ER231" s="14">
        <f t="shared" si="472"/>
        <v>30.724234804486265</v>
      </c>
      <c r="ES231" s="14">
        <f t="shared" si="472"/>
        <v>7.2736377978703803</v>
      </c>
      <c r="ET231" s="14">
        <f t="shared" si="473"/>
        <v>1.5729228523363235</v>
      </c>
      <c r="EV231" s="14">
        <f t="shared" si="474"/>
        <v>69.844300761395743</v>
      </c>
      <c r="EW231" s="14">
        <f t="shared" si="475"/>
        <v>19.300918239218486</v>
      </c>
      <c r="EX231" s="14">
        <f t="shared" si="475"/>
        <v>11.011861669187962</v>
      </c>
      <c r="EY231" s="14">
        <f t="shared" si="475"/>
        <v>30.186582688258262</v>
      </c>
      <c r="EZ231" s="14">
        <f t="shared" si="475"/>
        <v>7.5921985263064471</v>
      </c>
      <c r="FA231" s="14">
        <f t="shared" si="476"/>
        <v>1.7527396384245888</v>
      </c>
      <c r="FC231" s="14">
        <f t="shared" si="477"/>
        <v>64.983890941331964</v>
      </c>
      <c r="FD231" s="14">
        <f t="shared" si="478"/>
        <v>17.01794934656796</v>
      </c>
      <c r="FE231" s="14">
        <f t="shared" si="478"/>
        <v>10.439183237171287</v>
      </c>
      <c r="FF231" s="14">
        <f t="shared" si="478"/>
        <v>27.470804336898226</v>
      </c>
      <c r="FG231" s="14">
        <f t="shared" si="478"/>
        <v>7.84819086547098</v>
      </c>
      <c r="FH231" s="14">
        <f t="shared" si="479"/>
        <v>2.2077631552235104</v>
      </c>
      <c r="FJ231" s="14">
        <f t="shared" si="480"/>
        <v>67.398879783141666</v>
      </c>
      <c r="FK231" s="14">
        <f t="shared" si="481"/>
        <v>17.923448506047428</v>
      </c>
      <c r="FL231" s="14">
        <f t="shared" si="481"/>
        <v>10.45056811388968</v>
      </c>
      <c r="FM231" s="14">
        <f t="shared" si="481"/>
        <v>30.344453015705458</v>
      </c>
      <c r="FN231" s="14">
        <f t="shared" si="481"/>
        <v>7.2368573929140956</v>
      </c>
      <c r="FO231" s="14">
        <f t="shared" si="482"/>
        <v>1.4435527545850184</v>
      </c>
    </row>
    <row r="232" spans="39:171" ht="13.15" x14ac:dyDescent="0.2">
      <c r="AM232" s="14">
        <v>2390</v>
      </c>
      <c r="AN232" s="14">
        <f t="shared" si="446"/>
        <v>66.689217083792343</v>
      </c>
      <c r="AO232" s="14">
        <f t="shared" si="447"/>
        <v>18.670619782808558</v>
      </c>
      <c r="AP232" s="14">
        <f t="shared" si="448"/>
        <v>9.5652875488211553</v>
      </c>
      <c r="AQ232" s="14">
        <f t="shared" si="449"/>
        <v>29.857444401871273</v>
      </c>
      <c r="AR232" s="14">
        <f t="shared" si="450"/>
        <v>7.1303887617938404</v>
      </c>
      <c r="AS232" s="14">
        <f t="shared" si="451"/>
        <v>1.4654765884975243</v>
      </c>
      <c r="AU232" s="14">
        <f t="shared" si="452"/>
        <v>64.723425598463095</v>
      </c>
      <c r="AV232" s="14">
        <f t="shared" si="484"/>
        <v>17.832305131809626</v>
      </c>
      <c r="AW232" s="14">
        <f t="shared" si="484"/>
        <v>9.3609399238935911</v>
      </c>
      <c r="AX232" s="14">
        <f t="shared" si="484"/>
        <v>29.169645632369104</v>
      </c>
      <c r="AY232" s="14">
        <f t="shared" si="483"/>
        <v>6.9954509747566069</v>
      </c>
      <c r="AZ232" s="14">
        <f t="shared" si="483"/>
        <v>1.3650839356341615</v>
      </c>
      <c r="BP232" s="14">
        <f t="shared" si="453"/>
        <v>69.003631433698303</v>
      </c>
      <c r="BQ232" s="14">
        <f t="shared" si="454"/>
        <v>18.870798729418567</v>
      </c>
      <c r="BR232" s="14">
        <f t="shared" si="454"/>
        <v>10.152775482612373</v>
      </c>
      <c r="BS232" s="14">
        <f t="shared" si="454"/>
        <v>31.04350193928758</v>
      </c>
      <c r="BT232" s="14">
        <f t="shared" si="454"/>
        <v>7.3402985882802607</v>
      </c>
      <c r="BU232" s="14">
        <f t="shared" si="455"/>
        <v>1.5962566940995222</v>
      </c>
      <c r="BW232" s="14">
        <f t="shared" si="456"/>
        <v>68.751442284589558</v>
      </c>
      <c r="BX232" s="14">
        <f t="shared" si="457"/>
        <v>18.754296729649852</v>
      </c>
      <c r="BY232" s="14">
        <f t="shared" si="457"/>
        <v>10.073496636637927</v>
      </c>
      <c r="BZ232" s="14">
        <f t="shared" si="457"/>
        <v>31.014696864438953</v>
      </c>
      <c r="CA232" s="14">
        <f t="shared" si="457"/>
        <v>7.3208411444958745</v>
      </c>
      <c r="CB232" s="14">
        <f t="shared" si="458"/>
        <v>1.5881109093669403</v>
      </c>
      <c r="CY232" s="14">
        <f t="shared" si="459"/>
        <v>68.306569493359703</v>
      </c>
      <c r="CZ232" s="14">
        <f t="shared" si="460"/>
        <v>18.682546795826291</v>
      </c>
      <c r="DA232" s="14">
        <f t="shared" si="460"/>
        <v>10.020076050345697</v>
      </c>
      <c r="DB232" s="14">
        <f t="shared" si="460"/>
        <v>30.764341111121063</v>
      </c>
      <c r="DC232" s="14">
        <f t="shared" si="460"/>
        <v>7.2840835129577037</v>
      </c>
      <c r="DD232" s="14">
        <f t="shared" si="461"/>
        <v>1.5555220231089537</v>
      </c>
      <c r="DF232" s="14">
        <f t="shared" si="462"/>
        <v>68.759868903935683</v>
      </c>
      <c r="DG232" s="14">
        <f t="shared" si="463"/>
        <v>18.655614395950757</v>
      </c>
      <c r="DH232" s="14">
        <f t="shared" si="463"/>
        <v>10.364302123480158</v>
      </c>
      <c r="DI232" s="14">
        <f t="shared" si="463"/>
        <v>30.909112057333598</v>
      </c>
      <c r="DJ232" s="14">
        <f t="shared" si="463"/>
        <v>7.3049071909182439</v>
      </c>
      <c r="DK232" s="14">
        <f t="shared" si="464"/>
        <v>1.525933136252938</v>
      </c>
      <c r="DM232" s="14">
        <f t="shared" si="465"/>
        <v>62.737325970328769</v>
      </c>
      <c r="DN232" s="14">
        <f t="shared" si="466"/>
        <v>17.400135527905398</v>
      </c>
      <c r="DO232" s="14">
        <f t="shared" si="466"/>
        <v>9.9787190281868554</v>
      </c>
      <c r="DP232" s="14">
        <f t="shared" si="466"/>
        <v>27.500131257905231</v>
      </c>
      <c r="DQ232" s="14">
        <f t="shared" si="466"/>
        <v>6.7668019388840488</v>
      </c>
      <c r="DR232" s="14">
        <f t="shared" si="467"/>
        <v>1.0915382174472312</v>
      </c>
      <c r="EH232" s="14">
        <f t="shared" si="468"/>
        <v>71.899037755747855</v>
      </c>
      <c r="EI232" s="14">
        <f t="shared" si="469"/>
        <v>20.308720848763741</v>
      </c>
      <c r="EJ232" s="14">
        <f t="shared" si="469"/>
        <v>10.970602132135085</v>
      </c>
      <c r="EK232" s="14">
        <f t="shared" si="469"/>
        <v>31.545839272128056</v>
      </c>
      <c r="EL232" s="14">
        <f t="shared" si="469"/>
        <v>7.4640564668274614</v>
      </c>
      <c r="EM232" s="14">
        <f t="shared" si="470"/>
        <v>1.6098190358935032</v>
      </c>
      <c r="EO232" s="14">
        <f t="shared" si="471"/>
        <v>67.338310502522688</v>
      </c>
      <c r="EP232" s="14">
        <f t="shared" si="472"/>
        <v>17.950906502077803</v>
      </c>
      <c r="EQ232" s="14">
        <f t="shared" si="472"/>
        <v>9.8370078898855375</v>
      </c>
      <c r="ER232" s="14">
        <f t="shared" si="472"/>
        <v>30.708599977858093</v>
      </c>
      <c r="ES232" s="14">
        <f t="shared" si="472"/>
        <v>7.2710020569641758</v>
      </c>
      <c r="ET232" s="14">
        <f t="shared" si="473"/>
        <v>1.5707940757370853</v>
      </c>
      <c r="EV232" s="14">
        <f t="shared" si="474"/>
        <v>69.813555242947345</v>
      </c>
      <c r="EW232" s="14">
        <f t="shared" si="475"/>
        <v>19.293495073956471</v>
      </c>
      <c r="EX232" s="14">
        <f t="shared" si="475"/>
        <v>11.009246939343493</v>
      </c>
      <c r="EY232" s="14">
        <f t="shared" si="475"/>
        <v>30.171080840596247</v>
      </c>
      <c r="EZ232" s="14">
        <f t="shared" si="475"/>
        <v>7.5896579859873334</v>
      </c>
      <c r="FA232" s="14">
        <f t="shared" si="476"/>
        <v>1.7500744030638034</v>
      </c>
      <c r="FC232" s="14">
        <f t="shared" si="477"/>
        <v>64.947916183758508</v>
      </c>
      <c r="FD232" s="14">
        <f t="shared" si="478"/>
        <v>17.008054422613561</v>
      </c>
      <c r="FE232" s="14">
        <f t="shared" si="478"/>
        <v>10.434252958371115</v>
      </c>
      <c r="FF232" s="14">
        <f t="shared" si="478"/>
        <v>27.455224310552254</v>
      </c>
      <c r="FG232" s="14">
        <f t="shared" si="478"/>
        <v>7.8455599494891466</v>
      </c>
      <c r="FH232" s="14">
        <f t="shared" si="479"/>
        <v>2.2048245427324416</v>
      </c>
      <c r="FJ232" s="14">
        <f t="shared" si="480"/>
        <v>67.353379969423912</v>
      </c>
      <c r="FK232" s="14">
        <f t="shared" si="481"/>
        <v>17.911714014872633</v>
      </c>
      <c r="FL232" s="14">
        <f t="shared" si="481"/>
        <v>10.445280677922783</v>
      </c>
      <c r="FM232" s="14">
        <f t="shared" si="481"/>
        <v>30.322207034382629</v>
      </c>
      <c r="FN232" s="14">
        <f t="shared" si="481"/>
        <v>7.2334259048780432</v>
      </c>
      <c r="FO232" s="14">
        <f t="shared" si="482"/>
        <v>1.4407523373678202</v>
      </c>
    </row>
    <row r="233" spans="39:171" ht="13.15" x14ac:dyDescent="0.2">
      <c r="AM233" s="14">
        <v>2400</v>
      </c>
      <c r="AN233" s="14">
        <f t="shared" si="446"/>
        <v>66.645608863763485</v>
      </c>
      <c r="AO233" s="14">
        <f t="shared" si="447"/>
        <v>18.660782395841323</v>
      </c>
      <c r="AP233" s="14">
        <f t="shared" si="448"/>
        <v>9.5580591562413542</v>
      </c>
      <c r="AQ233" s="14">
        <f t="shared" si="449"/>
        <v>29.836832530963171</v>
      </c>
      <c r="AR233" s="14">
        <f t="shared" si="450"/>
        <v>7.1269089500564817</v>
      </c>
      <c r="AS233" s="14">
        <f t="shared" si="451"/>
        <v>1.4630258306611492</v>
      </c>
      <c r="AU233" s="14">
        <f t="shared" si="452"/>
        <v>64.674507623484672</v>
      </c>
      <c r="AV233" s="14">
        <f t="shared" si="484"/>
        <v>17.820590219689073</v>
      </c>
      <c r="AW233" s="14">
        <f t="shared" si="484"/>
        <v>9.3546608821838486</v>
      </c>
      <c r="AX233" s="14">
        <f t="shared" si="484"/>
        <v>29.145781961978948</v>
      </c>
      <c r="AY233" s="14">
        <f t="shared" si="483"/>
        <v>6.9914283983812293</v>
      </c>
      <c r="AZ233" s="14">
        <f t="shared" si="483"/>
        <v>1.3620461612515644</v>
      </c>
      <c r="BP233" s="14">
        <f t="shared" si="453"/>
        <v>68.969393691345076</v>
      </c>
      <c r="BQ233" s="14">
        <f t="shared" si="454"/>
        <v>18.86250370045768</v>
      </c>
      <c r="BR233" s="14">
        <f t="shared" si="454"/>
        <v>10.147880136703956</v>
      </c>
      <c r="BS233" s="14">
        <f t="shared" si="454"/>
        <v>31.027452993772801</v>
      </c>
      <c r="BT233" s="14">
        <f t="shared" si="454"/>
        <v>7.3375419314161139</v>
      </c>
      <c r="BU233" s="14">
        <f t="shared" si="455"/>
        <v>1.5940149289945316</v>
      </c>
      <c r="BW233" s="14">
        <f t="shared" si="456"/>
        <v>68.716558028836005</v>
      </c>
      <c r="BX233" s="14">
        <f t="shared" si="457"/>
        <v>18.74592226232118</v>
      </c>
      <c r="BY233" s="14">
        <f t="shared" si="457"/>
        <v>10.068537910907253</v>
      </c>
      <c r="BZ233" s="14">
        <f t="shared" si="457"/>
        <v>30.998261761678581</v>
      </c>
      <c r="CA233" s="14">
        <f t="shared" si="457"/>
        <v>7.3180101435350888</v>
      </c>
      <c r="CB233" s="14">
        <f t="shared" si="458"/>
        <v>1.5858259503939003</v>
      </c>
      <c r="CY233" s="14">
        <f t="shared" si="459"/>
        <v>68.274633992684997</v>
      </c>
      <c r="CZ233" s="14">
        <f t="shared" si="460"/>
        <v>18.674988861439765</v>
      </c>
      <c r="DA233" s="14">
        <f t="shared" si="460"/>
        <v>10.015770795487251</v>
      </c>
      <c r="DB233" s="14">
        <f t="shared" si="460"/>
        <v>30.7488963547443</v>
      </c>
      <c r="DC233" s="14">
        <f t="shared" si="460"/>
        <v>7.2815205449727056</v>
      </c>
      <c r="DD233" s="14">
        <f t="shared" si="461"/>
        <v>1.5534574360409703</v>
      </c>
      <c r="DF233" s="14">
        <f t="shared" si="462"/>
        <v>68.727697907383046</v>
      </c>
      <c r="DG233" s="14">
        <f t="shared" si="463"/>
        <v>18.648022148612171</v>
      </c>
      <c r="DH233" s="14">
        <f t="shared" si="463"/>
        <v>10.359897720851926</v>
      </c>
      <c r="DI233" s="14">
        <f t="shared" si="463"/>
        <v>30.893558979188313</v>
      </c>
      <c r="DJ233" s="14">
        <f t="shared" si="463"/>
        <v>7.3023236283643804</v>
      </c>
      <c r="DK233" s="14">
        <f t="shared" si="464"/>
        <v>1.5238954303662489</v>
      </c>
      <c r="DM233" s="14">
        <f t="shared" si="465"/>
        <v>62.705054475846744</v>
      </c>
      <c r="DN233" s="14">
        <f t="shared" si="466"/>
        <v>17.392162813573236</v>
      </c>
      <c r="DO233" s="14">
        <f t="shared" si="466"/>
        <v>9.9746133101851839</v>
      </c>
      <c r="DP233" s="14">
        <f t="shared" si="466"/>
        <v>27.484134488092941</v>
      </c>
      <c r="DQ233" s="14">
        <f t="shared" si="466"/>
        <v>6.764147137943672</v>
      </c>
      <c r="DR233" s="14">
        <f t="shared" si="467"/>
        <v>1.0899967260517101</v>
      </c>
      <c r="EH233" s="14">
        <f t="shared" si="468"/>
        <v>71.864969414126449</v>
      </c>
      <c r="EI233" s="14">
        <f t="shared" si="469"/>
        <v>20.299352502564282</v>
      </c>
      <c r="EJ233" s="14">
        <f t="shared" si="469"/>
        <v>10.966561285207373</v>
      </c>
      <c r="EK233" s="14">
        <f t="shared" si="469"/>
        <v>31.530144983082437</v>
      </c>
      <c r="EL233" s="14">
        <f t="shared" si="469"/>
        <v>7.4614129266301177</v>
      </c>
      <c r="EM233" s="14">
        <f t="shared" si="470"/>
        <v>1.6074977166422366</v>
      </c>
      <c r="EO233" s="14">
        <f t="shared" si="471"/>
        <v>67.305531040007523</v>
      </c>
      <c r="EP233" s="14">
        <f t="shared" si="472"/>
        <v>17.942918284848879</v>
      </c>
      <c r="EQ233" s="14">
        <f t="shared" si="472"/>
        <v>9.832559338945936</v>
      </c>
      <c r="ER233" s="14">
        <f t="shared" si="472"/>
        <v>30.693007835826325</v>
      </c>
      <c r="ES233" s="14">
        <f t="shared" si="472"/>
        <v>7.2683727284043327</v>
      </c>
      <c r="ET233" s="14">
        <f t="shared" si="473"/>
        <v>1.5686728519820585</v>
      </c>
      <c r="EV233" s="14">
        <f t="shared" si="474"/>
        <v>69.782887419408112</v>
      </c>
      <c r="EW233" s="14">
        <f t="shared" si="475"/>
        <v>19.286092983699429</v>
      </c>
      <c r="EX233" s="14">
        <f t="shared" si="475"/>
        <v>11.006634123880309</v>
      </c>
      <c r="EY233" s="14">
        <f t="shared" si="475"/>
        <v>30.155616630032355</v>
      </c>
      <c r="EZ233" s="14">
        <f t="shared" si="475"/>
        <v>7.5871237459739387</v>
      </c>
      <c r="FA233" s="14">
        <f t="shared" si="476"/>
        <v>1.7474199358220863</v>
      </c>
      <c r="FC233" s="14">
        <f t="shared" si="477"/>
        <v>64.912029923290689</v>
      </c>
      <c r="FD233" s="14">
        <f t="shared" si="478"/>
        <v>16.998183419214797</v>
      </c>
      <c r="FE233" s="14">
        <f t="shared" si="478"/>
        <v>10.42933286821288</v>
      </c>
      <c r="FF233" s="14">
        <f t="shared" si="478"/>
        <v>27.439682011859858</v>
      </c>
      <c r="FG233" s="14">
        <f t="shared" si="478"/>
        <v>7.8429352099056562</v>
      </c>
      <c r="FH233" s="14">
        <f t="shared" si="479"/>
        <v>2.2018964140974999</v>
      </c>
      <c r="FJ233" s="14">
        <f t="shared" si="480"/>
        <v>67.307958558445208</v>
      </c>
      <c r="FK233" s="14">
        <f t="shared" si="481"/>
        <v>17.899999999999999</v>
      </c>
      <c r="FL233" s="14">
        <f t="shared" si="481"/>
        <v>10.44</v>
      </c>
      <c r="FM233" s="14">
        <f t="shared" si="481"/>
        <v>30.299999999999997</v>
      </c>
      <c r="FN233" s="14">
        <f t="shared" si="481"/>
        <v>7.23</v>
      </c>
      <c r="FO233" s="14">
        <f t="shared" si="482"/>
        <v>1.4379585584452168</v>
      </c>
    </row>
    <row r="234" spans="39:171" ht="13.15" x14ac:dyDescent="0.2">
      <c r="AM234" s="14">
        <v>2410</v>
      </c>
      <c r="AN234" s="14">
        <f t="shared" si="446"/>
        <v>66.602089815642117</v>
      </c>
      <c r="AO234" s="14">
        <f t="shared" si="447"/>
        <v>18.650964702051411</v>
      </c>
      <c r="AP234" s="14">
        <f t="shared" si="448"/>
        <v>9.5508451045211586</v>
      </c>
      <c r="AQ234" s="14">
        <f t="shared" si="449"/>
        <v>29.816261382691454</v>
      </c>
      <c r="AR234" s="14">
        <f t="shared" si="450"/>
        <v>7.1234356887702921</v>
      </c>
      <c r="AS234" s="14">
        <f t="shared" si="451"/>
        <v>1.4605829376078052</v>
      </c>
      <c r="AU234" s="14">
        <f t="shared" si="452"/>
        <v>64.625680081610128</v>
      </c>
      <c r="AV234" s="14">
        <f t="shared" si="484"/>
        <v>17.808897268380694</v>
      </c>
      <c r="AW234" s="14">
        <f t="shared" si="484"/>
        <v>9.3483936166795196</v>
      </c>
      <c r="AX234" s="14">
        <f t="shared" si="484"/>
        <v>29.121960051874389</v>
      </c>
      <c r="AY234" s="14">
        <f t="shared" si="483"/>
        <v>6.9874129570228165</v>
      </c>
      <c r="AZ234" s="14">
        <f t="shared" si="483"/>
        <v>1.3590161876527098</v>
      </c>
      <c r="BP234" s="14">
        <f t="shared" si="453"/>
        <v>68.935244736051516</v>
      </c>
      <c r="BQ234" s="14">
        <f t="shared" si="454"/>
        <v>18.854229968691044</v>
      </c>
      <c r="BR234" s="14">
        <f t="shared" si="454"/>
        <v>10.142996256187249</v>
      </c>
      <c r="BS234" s="14">
        <f t="shared" si="454"/>
        <v>31.011445301886205</v>
      </c>
      <c r="BT234" s="14">
        <f t="shared" si="454"/>
        <v>7.3347919810233684</v>
      </c>
      <c r="BU234" s="14">
        <f t="shared" si="455"/>
        <v>1.5917812282636392</v>
      </c>
      <c r="BW234" s="14">
        <f t="shared" si="456"/>
        <v>68.681761255091288</v>
      </c>
      <c r="BX234" s="14">
        <f t="shared" si="457"/>
        <v>18.737569122781835</v>
      </c>
      <c r="BY234" s="14">
        <f t="shared" si="457"/>
        <v>10.063593249192582</v>
      </c>
      <c r="BZ234" s="14">
        <f t="shared" si="457"/>
        <v>30.981864444739845</v>
      </c>
      <c r="CA234" s="14">
        <f t="shared" si="457"/>
        <v>7.3151857422563822</v>
      </c>
      <c r="CB234" s="14">
        <f t="shared" si="458"/>
        <v>1.583548696120646</v>
      </c>
      <c r="CY234" s="14">
        <f t="shared" si="459"/>
        <v>68.242771291568033</v>
      </c>
      <c r="CZ234" s="14">
        <f t="shared" si="460"/>
        <v>18.667449275529435</v>
      </c>
      <c r="DA234" s="14">
        <f t="shared" si="460"/>
        <v>10.011471282487641</v>
      </c>
      <c r="DB234" s="14">
        <f t="shared" si="460"/>
        <v>30.733487260570634</v>
      </c>
      <c r="DC234" s="14">
        <f t="shared" si="460"/>
        <v>7.2789632589867823</v>
      </c>
      <c r="DD234" s="14">
        <f t="shared" si="461"/>
        <v>1.5514002139935457</v>
      </c>
      <c r="DF234" s="14">
        <f t="shared" si="462"/>
        <v>68.69559857523582</v>
      </c>
      <c r="DG234" s="14">
        <f t="shared" si="463"/>
        <v>18.640447527826446</v>
      </c>
      <c r="DH234" s="14">
        <f t="shared" si="463"/>
        <v>10.355500983374405</v>
      </c>
      <c r="DI234" s="14">
        <f t="shared" si="463"/>
        <v>30.878040110722218</v>
      </c>
      <c r="DJ234" s="14">
        <f t="shared" si="463"/>
        <v>7.2997455060088923</v>
      </c>
      <c r="DK234" s="14">
        <f t="shared" si="464"/>
        <v>1.5218644473038525</v>
      </c>
      <c r="DM234" s="14">
        <f t="shared" si="465"/>
        <v>62.672863612174943</v>
      </c>
      <c r="DN234" s="14">
        <f t="shared" si="466"/>
        <v>17.384211730389708</v>
      </c>
      <c r="DO234" s="14">
        <f t="shared" si="466"/>
        <v>9.9705169605494497</v>
      </c>
      <c r="DP234" s="14">
        <f t="shared" si="466"/>
        <v>27.468175121255275</v>
      </c>
      <c r="DQ234" s="14">
        <f t="shared" si="466"/>
        <v>6.7614988782746313</v>
      </c>
      <c r="DR234" s="14">
        <f t="shared" si="467"/>
        <v>1.0884609217058836</v>
      </c>
      <c r="EH234" s="14">
        <f t="shared" si="468"/>
        <v>71.830963533990257</v>
      </c>
      <c r="EI234" s="14">
        <f t="shared" si="469"/>
        <v>20.289991956766286</v>
      </c>
      <c r="EJ234" s="14">
        <f t="shared" si="469"/>
        <v>10.962524298223423</v>
      </c>
      <c r="EK234" s="14">
        <f t="shared" si="469"/>
        <v>31.514487342320244</v>
      </c>
      <c r="EL234" s="14">
        <f t="shared" si="469"/>
        <v>7.4587751194037386</v>
      </c>
      <c r="EM234" s="14">
        <f t="shared" si="470"/>
        <v>1.6051848172765668</v>
      </c>
      <c r="EO234" s="14">
        <f t="shared" si="471"/>
        <v>67.272840021717343</v>
      </c>
      <c r="EP234" s="14">
        <f t="shared" si="472"/>
        <v>17.934950763309025</v>
      </c>
      <c r="EQ234" s="14">
        <f t="shared" si="472"/>
        <v>9.8281221044759342</v>
      </c>
      <c r="ER234" s="14">
        <f t="shared" si="472"/>
        <v>30.677458213491441</v>
      </c>
      <c r="ES234" s="14">
        <f t="shared" si="472"/>
        <v>7.2657497884338138</v>
      </c>
      <c r="ET234" s="14">
        <f t="shared" si="473"/>
        <v>1.5665591520071276</v>
      </c>
      <c r="EV234" s="14">
        <f t="shared" si="474"/>
        <v>69.752296987879845</v>
      </c>
      <c r="EW234" s="14">
        <f t="shared" si="475"/>
        <v>19.278711881657486</v>
      </c>
      <c r="EX234" s="14">
        <f t="shared" si="475"/>
        <v>11.004023217660261</v>
      </c>
      <c r="EY234" s="14">
        <f t="shared" si="475"/>
        <v>30.14018991368539</v>
      </c>
      <c r="EZ234" s="14">
        <f t="shared" si="475"/>
        <v>7.5845957821090577</v>
      </c>
      <c r="FA234" s="14">
        <f t="shared" si="476"/>
        <v>1.7447761927676435</v>
      </c>
      <c r="FC234" s="14">
        <f t="shared" si="477"/>
        <v>64.876231863886161</v>
      </c>
      <c r="FD234" s="14">
        <f t="shared" si="478"/>
        <v>16.988336258447273</v>
      </c>
      <c r="FE234" s="14">
        <f t="shared" si="478"/>
        <v>10.424422934250899</v>
      </c>
      <c r="FF234" s="14">
        <f t="shared" si="478"/>
        <v>27.424177313255928</v>
      </c>
      <c r="FG234" s="14">
        <f t="shared" si="478"/>
        <v>7.8403166260595025</v>
      </c>
      <c r="FH234" s="14">
        <f t="shared" si="479"/>
        <v>2.1989787318725575</v>
      </c>
      <c r="FJ234" s="14">
        <f t="shared" si="480"/>
        <v>67.276889600707023</v>
      </c>
      <c r="FK234" s="14">
        <f t="shared" si="481"/>
        <v>17.892323713775568</v>
      </c>
      <c r="FL234" s="14">
        <f t="shared" si="481"/>
        <v>10.436185766421708</v>
      </c>
      <c r="FM234" s="14">
        <f t="shared" si="481"/>
        <v>30.284827119061056</v>
      </c>
      <c r="FN234" s="14">
        <f t="shared" si="481"/>
        <v>7.2275106405520688</v>
      </c>
      <c r="FO234" s="14">
        <f t="shared" si="482"/>
        <v>1.436042360896626</v>
      </c>
    </row>
    <row r="235" spans="39:171" ht="13.15" x14ac:dyDescent="0.2">
      <c r="AM235" s="14">
        <v>2420</v>
      </c>
      <c r="AN235" s="14">
        <f t="shared" si="446"/>
        <v>66.558658104306616</v>
      </c>
      <c r="AO235" s="14">
        <f t="shared" si="447"/>
        <v>18.641166229422005</v>
      </c>
      <c r="AP235" s="14">
        <f t="shared" si="448"/>
        <v>9.5436451794046988</v>
      </c>
      <c r="AQ235" s="14">
        <f t="shared" si="449"/>
        <v>29.795730135276948</v>
      </c>
      <c r="AR235" s="14">
        <f t="shared" si="450"/>
        <v>7.1199688450192662</v>
      </c>
      <c r="AS235" s="14">
        <f t="shared" si="451"/>
        <v>1.4581477151837055</v>
      </c>
      <c r="AU235" s="14">
        <f t="shared" si="452"/>
        <v>64.576941735987432</v>
      </c>
      <c r="AV235" s="14">
        <f t="shared" si="484"/>
        <v>17.797225971168888</v>
      </c>
      <c r="AW235" s="14">
        <f t="shared" si="484"/>
        <v>9.3421378208196373</v>
      </c>
      <c r="AX235" s="14">
        <f t="shared" si="484"/>
        <v>29.098179496445283</v>
      </c>
      <c r="AY235" s="14">
        <f t="shared" si="483"/>
        <v>6.9834045614839608</v>
      </c>
      <c r="AZ235" s="14">
        <f t="shared" si="483"/>
        <v>1.3559938860696672</v>
      </c>
      <c r="BP235" s="14">
        <f t="shared" si="453"/>
        <v>68.90118428813723</v>
      </c>
      <c r="BQ235" s="14">
        <f t="shared" si="454"/>
        <v>18.845977468053647</v>
      </c>
      <c r="BR235" s="14">
        <f t="shared" si="454"/>
        <v>10.138123805270155</v>
      </c>
      <c r="BS235" s="14">
        <f t="shared" si="454"/>
        <v>30.995478733474449</v>
      </c>
      <c r="BT235" s="14">
        <f t="shared" si="454"/>
        <v>7.3320487163759367</v>
      </c>
      <c r="BU235" s="14">
        <f t="shared" si="455"/>
        <v>1.5895555649630433</v>
      </c>
      <c r="BW235" s="14">
        <f t="shared" si="456"/>
        <v>68.647051652037845</v>
      </c>
      <c r="BX235" s="14">
        <f t="shared" si="457"/>
        <v>18.729237234484877</v>
      </c>
      <c r="BY235" s="14">
        <f t="shared" si="457"/>
        <v>10.058662596559449</v>
      </c>
      <c r="BZ235" s="14">
        <f t="shared" si="457"/>
        <v>30.965504784460794</v>
      </c>
      <c r="CA235" s="14">
        <f t="shared" si="457"/>
        <v>7.3123679178653145</v>
      </c>
      <c r="CB235" s="14">
        <f t="shared" si="458"/>
        <v>1.581279118667406</v>
      </c>
      <c r="CY235" s="14">
        <f t="shared" si="459"/>
        <v>68.210981162003677</v>
      </c>
      <c r="CZ235" s="14">
        <f t="shared" si="460"/>
        <v>18.659927978785163</v>
      </c>
      <c r="DA235" s="14">
        <f t="shared" si="460"/>
        <v>10.007177497903431</v>
      </c>
      <c r="DB235" s="14">
        <f t="shared" si="460"/>
        <v>30.718113716245675</v>
      </c>
      <c r="DC235" s="14">
        <f t="shared" si="460"/>
        <v>7.2764116370772722</v>
      </c>
      <c r="DD235" s="14">
        <f t="shared" si="461"/>
        <v>1.5493503319921258</v>
      </c>
      <c r="DF235" s="14">
        <f t="shared" si="462"/>
        <v>68.663570680088782</v>
      </c>
      <c r="DG235" s="14">
        <f t="shared" si="463"/>
        <v>18.632890475591886</v>
      </c>
      <c r="DH235" s="14">
        <f t="shared" si="463"/>
        <v>10.35111188794524</v>
      </c>
      <c r="DI235" s="14">
        <f t="shared" si="463"/>
        <v>30.862555345160661</v>
      </c>
      <c r="DJ235" s="14">
        <f t="shared" si="463"/>
        <v>7.2971728069701047</v>
      </c>
      <c r="DK235" s="14">
        <f t="shared" si="464"/>
        <v>1.5198401644208874</v>
      </c>
      <c r="DM235" s="14">
        <f t="shared" si="465"/>
        <v>62.640753093960669</v>
      </c>
      <c r="DN235" s="14">
        <f t="shared" si="466"/>
        <v>17.376282199445246</v>
      </c>
      <c r="DO235" s="14">
        <f t="shared" si="466"/>
        <v>9.9664299424617901</v>
      </c>
      <c r="DP235" s="14">
        <f t="shared" si="466"/>
        <v>27.452253031466569</v>
      </c>
      <c r="DQ235" s="14">
        <f t="shared" si="466"/>
        <v>6.7588571368799979</v>
      </c>
      <c r="DR235" s="14">
        <f t="shared" si="467"/>
        <v>1.0869307837070652</v>
      </c>
      <c r="EH235" s="14">
        <f t="shared" si="468"/>
        <v>71.797019934127547</v>
      </c>
      <c r="EI235" s="14">
        <f t="shared" si="469"/>
        <v>20.280639204495579</v>
      </c>
      <c r="EJ235" s="14">
        <f t="shared" si="469"/>
        <v>10.958491164558</v>
      </c>
      <c r="EK235" s="14">
        <f t="shared" si="469"/>
        <v>31.498866229966971</v>
      </c>
      <c r="EL235" s="14">
        <f t="shared" si="469"/>
        <v>7.4561430269620423</v>
      </c>
      <c r="EM235" s="14">
        <f t="shared" si="470"/>
        <v>1.6028803081449574</v>
      </c>
      <c r="EO235" s="14">
        <f t="shared" si="471"/>
        <v>67.240237108155526</v>
      </c>
      <c r="EP235" s="14">
        <f t="shared" si="472"/>
        <v>17.927003859262204</v>
      </c>
      <c r="EQ235" s="14">
        <f t="shared" si="472"/>
        <v>9.8236961428956704</v>
      </c>
      <c r="ER235" s="14">
        <f t="shared" si="472"/>
        <v>30.661950945953905</v>
      </c>
      <c r="ES235" s="14">
        <f t="shared" si="472"/>
        <v>7.2631332132955801</v>
      </c>
      <c r="ET235" s="14">
        <f t="shared" si="473"/>
        <v>1.5644529467481778</v>
      </c>
      <c r="EV235" s="14">
        <f t="shared" si="474"/>
        <v>69.721783645464285</v>
      </c>
      <c r="EW235" s="14">
        <f t="shared" si="475"/>
        <v>19.271351681040766</v>
      </c>
      <c r="EX235" s="14">
        <f t="shared" si="475"/>
        <v>11.001414215545207</v>
      </c>
      <c r="EY235" s="14">
        <f t="shared" si="475"/>
        <v>30.124800548674148</v>
      </c>
      <c r="EZ235" s="14">
        <f t="shared" si="475"/>
        <v>7.5820740702354819</v>
      </c>
      <c r="FA235" s="14">
        <f t="shared" si="476"/>
        <v>1.7421431299686798</v>
      </c>
      <c r="FC235" s="14">
        <f t="shared" si="477"/>
        <v>64.840521709502596</v>
      </c>
      <c r="FD235" s="14">
        <f t="shared" si="478"/>
        <v>16.978512862386602</v>
      </c>
      <c r="FE235" s="14">
        <f t="shared" si="478"/>
        <v>10.419523124039497</v>
      </c>
      <c r="FF235" s="14">
        <f t="shared" si="478"/>
        <v>27.408710087175336</v>
      </c>
      <c r="FG235" s="14">
        <f t="shared" si="478"/>
        <v>7.8377041772896829</v>
      </c>
      <c r="FH235" s="14">
        <f t="shared" si="479"/>
        <v>2.1960714586114811</v>
      </c>
      <c r="FJ235" s="14">
        <f t="shared" si="480"/>
        <v>67.245897527979196</v>
      </c>
      <c r="FK235" s="14">
        <f t="shared" si="481"/>
        <v>17.884667611550597</v>
      </c>
      <c r="FL235" s="14">
        <f t="shared" si="481"/>
        <v>10.432378255998854</v>
      </c>
      <c r="FM235" s="14">
        <f t="shared" si="481"/>
        <v>30.269692393171994</v>
      </c>
      <c r="FN235" s="14">
        <f t="shared" si="481"/>
        <v>7.2250267268782702</v>
      </c>
      <c r="FO235" s="14">
        <f t="shared" si="482"/>
        <v>1.4341325403794749</v>
      </c>
    </row>
    <row r="236" spans="39:171" ht="13.15" x14ac:dyDescent="0.2">
      <c r="AM236" s="14">
        <v>2430</v>
      </c>
      <c r="AN236" s="14">
        <f t="shared" si="446"/>
        <v>66.515311894635317</v>
      </c>
      <c r="AO236" s="14">
        <f t="shared" si="447"/>
        <v>18.631386505936284</v>
      </c>
      <c r="AP236" s="14">
        <f t="shared" si="448"/>
        <v>9.5364591666361012</v>
      </c>
      <c r="AQ236" s="14">
        <f t="shared" si="449"/>
        <v>29.775237966940466</v>
      </c>
      <c r="AR236" s="14">
        <f t="shared" si="450"/>
        <v>7.1165082858874023</v>
      </c>
      <c r="AS236" s="14">
        <f t="shared" si="451"/>
        <v>1.4557199692350649</v>
      </c>
      <c r="AU236" s="14">
        <f t="shared" si="452"/>
        <v>64.528291349764572</v>
      </c>
      <c r="AV236" s="14">
        <f t="shared" si="484"/>
        <v>17.785576021338073</v>
      </c>
      <c r="AW236" s="14">
        <f t="shared" si="484"/>
        <v>9.3358931880432454</v>
      </c>
      <c r="AX236" s="14">
        <f t="shared" si="484"/>
        <v>29.074439890081475</v>
      </c>
      <c r="AY236" s="14">
        <f t="shared" si="483"/>
        <v>6.979403122567259</v>
      </c>
      <c r="AZ236" s="14">
        <f t="shared" si="483"/>
        <v>1.3529791277345069</v>
      </c>
      <c r="BP236" s="14">
        <f t="shared" si="453"/>
        <v>68.86721206792194</v>
      </c>
      <c r="BQ236" s="14">
        <f t="shared" si="454"/>
        <v>18.837746132480479</v>
      </c>
      <c r="BR236" s="14">
        <f t="shared" si="454"/>
        <v>10.133262748160572</v>
      </c>
      <c r="BS236" s="14">
        <f t="shared" si="454"/>
        <v>30.979553158384217</v>
      </c>
      <c r="BT236" s="14">
        <f t="shared" si="454"/>
        <v>7.329312116747726</v>
      </c>
      <c r="BU236" s="14">
        <f t="shared" si="455"/>
        <v>1.5873379121489446</v>
      </c>
      <c r="BW236" s="14">
        <f t="shared" si="456"/>
        <v>68.612428908358098</v>
      </c>
      <c r="BX236" s="14">
        <f t="shared" si="457"/>
        <v>18.720926520883349</v>
      </c>
      <c r="BY236" s="14">
        <f t="shared" si="457"/>
        <v>10.053745898073394</v>
      </c>
      <c r="BZ236" s="14">
        <f t="shared" si="457"/>
        <v>30.949182651679486</v>
      </c>
      <c r="CA236" s="14">
        <f t="shared" si="457"/>
        <v>7.3095566475674456</v>
      </c>
      <c r="CB236" s="14">
        <f t="shared" si="458"/>
        <v>1.5790171901544134</v>
      </c>
      <c r="CY236" s="14">
        <f t="shared" si="459"/>
        <v>68.179263375986707</v>
      </c>
      <c r="CZ236" s="14">
        <f t="shared" si="460"/>
        <v>18.652424911896805</v>
      </c>
      <c r="DA236" s="14">
        <f t="shared" si="460"/>
        <v>10.00288942829118</v>
      </c>
      <c r="DB236" s="14">
        <f t="shared" si="460"/>
        <v>30.702775609415049</v>
      </c>
      <c r="DC236" s="14">
        <f t="shared" si="460"/>
        <v>7.2738656613215156</v>
      </c>
      <c r="DD236" s="14">
        <f t="shared" si="461"/>
        <v>1.5473077650621541</v>
      </c>
      <c r="DF236" s="14">
        <f t="shared" si="462"/>
        <v>68.631613994536679</v>
      </c>
      <c r="DG236" s="14">
        <f t="shared" si="463"/>
        <v>18.625350933906788</v>
      </c>
      <c r="DH236" s="14">
        <f t="shared" si="463"/>
        <v>10.346730411462072</v>
      </c>
      <c r="DI236" s="14">
        <f t="shared" si="463"/>
        <v>30.847104575728977</v>
      </c>
      <c r="DJ236" s="14">
        <f t="shared" si="463"/>
        <v>7.2946055143663369</v>
      </c>
      <c r="DK236" s="14">
        <f t="shared" si="464"/>
        <v>1.5178225590724943</v>
      </c>
      <c r="DM236" s="14">
        <f t="shared" si="465"/>
        <v>62.608722635851208</v>
      </c>
      <c r="DN236" s="14">
        <f t="shared" si="466"/>
        <v>17.368374141830301</v>
      </c>
      <c r="DO236" s="14">
        <f t="shared" si="466"/>
        <v>9.9623522191043321</v>
      </c>
      <c r="DP236" s="14">
        <f t="shared" si="466"/>
        <v>27.436368092801164</v>
      </c>
      <c r="DQ236" s="14">
        <f t="shared" si="466"/>
        <v>6.7562218907628449</v>
      </c>
      <c r="DR236" s="14">
        <f t="shared" si="467"/>
        <v>1.0854062913525682</v>
      </c>
      <c r="EH236" s="14">
        <f t="shared" si="468"/>
        <v>71.763138433326603</v>
      </c>
      <c r="EI236" s="14">
        <f t="shared" si="469"/>
        <v>20.271294238877992</v>
      </c>
      <c r="EJ236" s="14">
        <f t="shared" si="469"/>
        <v>10.954461877585866</v>
      </c>
      <c r="EK236" s="14">
        <f t="shared" si="469"/>
        <v>31.483281526148119</v>
      </c>
      <c r="EL236" s="14">
        <f t="shared" si="469"/>
        <v>7.4535166311187471</v>
      </c>
      <c r="EM236" s="14">
        <f t="shared" si="470"/>
        <v>1.6005841595958765</v>
      </c>
      <c r="EO236" s="14">
        <f t="shared" si="471"/>
        <v>67.207721959825548</v>
      </c>
      <c r="EP236" s="14">
        <f t="shared" si="472"/>
        <v>17.919077494512393</v>
      </c>
      <c r="EQ236" s="14">
        <f t="shared" si="472"/>
        <v>9.8192814106252797</v>
      </c>
      <c r="ER236" s="14">
        <f t="shared" si="472"/>
        <v>30.646485868314187</v>
      </c>
      <c r="ES236" s="14">
        <f t="shared" si="472"/>
        <v>7.2605229792325954</v>
      </c>
      <c r="ET236" s="14">
        <f t="shared" si="473"/>
        <v>1.5623542071410936</v>
      </c>
      <c r="EV236" s="14">
        <f t="shared" si="474"/>
        <v>69.691347089263218</v>
      </c>
      <c r="EW236" s="14">
        <f t="shared" si="475"/>
        <v>19.264012295059388</v>
      </c>
      <c r="EX236" s="14">
        <f t="shared" si="475"/>
        <v>10.998807112397003</v>
      </c>
      <c r="EY236" s="14">
        <f t="shared" si="475"/>
        <v>30.109448392117429</v>
      </c>
      <c r="EZ236" s="14">
        <f t="shared" si="475"/>
        <v>7.579558586196006</v>
      </c>
      <c r="FA236" s="14">
        <f t="shared" si="476"/>
        <v>1.7395207034934037</v>
      </c>
      <c r="FC236" s="14">
        <f t="shared" si="477"/>
        <v>64.804899164097662</v>
      </c>
      <c r="FD236" s="14">
        <f t="shared" si="478"/>
        <v>16.968713153108386</v>
      </c>
      <c r="FE236" s="14">
        <f t="shared" si="478"/>
        <v>10.414633405132992</v>
      </c>
      <c r="FF236" s="14">
        <f t="shared" si="478"/>
        <v>27.39328020605296</v>
      </c>
      <c r="FG236" s="14">
        <f t="shared" si="478"/>
        <v>7.8350978429351912</v>
      </c>
      <c r="FH236" s="14">
        <f t="shared" si="479"/>
        <v>2.1931745568681436</v>
      </c>
      <c r="FJ236" s="14">
        <f t="shared" si="480"/>
        <v>67.214982098441098</v>
      </c>
      <c r="FK236" s="14">
        <f t="shared" si="481"/>
        <v>17.87703162842848</v>
      </c>
      <c r="FL236" s="14">
        <f t="shared" si="481"/>
        <v>10.428577449002768</v>
      </c>
      <c r="FM236" s="14">
        <f t="shared" si="481"/>
        <v>30.254595702114074</v>
      </c>
      <c r="FN236" s="14">
        <f t="shared" si="481"/>
        <v>7.2225482425431125</v>
      </c>
      <c r="FO236" s="14">
        <f t="shared" si="482"/>
        <v>1.432229076352673</v>
      </c>
    </row>
    <row r="237" spans="39:171" ht="13.15" x14ac:dyDescent="0.2">
      <c r="AM237" s="14">
        <v>2440</v>
      </c>
      <c r="AN237" s="14">
        <f t="shared" si="446"/>
        <v>66.472049351506556</v>
      </c>
      <c r="AO237" s="14">
        <f t="shared" si="447"/>
        <v>18.621625059577426</v>
      </c>
      <c r="AP237" s="14">
        <f t="shared" si="448"/>
        <v>9.5292868519594975</v>
      </c>
      <c r="AQ237" s="14">
        <f t="shared" si="449"/>
        <v>29.754784055902839</v>
      </c>
      <c r="AR237" s="14">
        <f t="shared" si="450"/>
        <v>7.113053878458695</v>
      </c>
      <c r="AS237" s="14">
        <f t="shared" si="451"/>
        <v>1.4532995056080962</v>
      </c>
      <c r="AU237" s="14">
        <f t="shared" si="452"/>
        <v>64.479727686089461</v>
      </c>
      <c r="AV237" s="14">
        <f t="shared" si="484"/>
        <v>17.773947112172657</v>
      </c>
      <c r="AW237" s="14">
        <f t="shared" si="484"/>
        <v>9.3296594117893772</v>
      </c>
      <c r="AX237" s="14">
        <f t="shared" si="484"/>
        <v>29.050740827172817</v>
      </c>
      <c r="AY237" s="14">
        <f t="shared" si="483"/>
        <v>6.9754085510753026</v>
      </c>
      <c r="AZ237" s="14">
        <f t="shared" si="483"/>
        <v>1.3499717838792993</v>
      </c>
      <c r="BP237" s="14">
        <f t="shared" si="453"/>
        <v>68.833327795725282</v>
      </c>
      <c r="BQ237" s="14">
        <f t="shared" si="454"/>
        <v>18.829535895906524</v>
      </c>
      <c r="BR237" s="14">
        <f t="shared" si="454"/>
        <v>10.128413049066406</v>
      </c>
      <c r="BS237" s="14">
        <f t="shared" si="454"/>
        <v>30.963668446462165</v>
      </c>
      <c r="BT237" s="14">
        <f t="shared" si="454"/>
        <v>7.3265821614126496</v>
      </c>
      <c r="BU237" s="14">
        <f t="shared" si="455"/>
        <v>1.5851282428775395</v>
      </c>
      <c r="BW237" s="14">
        <f t="shared" si="456"/>
        <v>68.577892712734467</v>
      </c>
      <c r="BX237" s="14">
        <f t="shared" si="457"/>
        <v>18.712636905430301</v>
      </c>
      <c r="BY237" s="14">
        <f t="shared" si="457"/>
        <v>10.048843098799958</v>
      </c>
      <c r="BZ237" s="14">
        <f t="shared" si="457"/>
        <v>30.932897917233973</v>
      </c>
      <c r="CA237" s="14">
        <f t="shared" si="457"/>
        <v>7.3067519085683355</v>
      </c>
      <c r="CB237" s="14">
        <f t="shared" si="458"/>
        <v>1.5767628827018969</v>
      </c>
      <c r="CY237" s="14">
        <f t="shared" si="459"/>
        <v>68.147617705511962</v>
      </c>
      <c r="CZ237" s="14">
        <f t="shared" si="460"/>
        <v>18.644940015554212</v>
      </c>
      <c r="DA237" s="14">
        <f t="shared" si="460"/>
        <v>9.9986070602074513</v>
      </c>
      <c r="DB237" s="14">
        <f t="shared" si="460"/>
        <v>30.687472827724378</v>
      </c>
      <c r="DC237" s="14">
        <f t="shared" si="460"/>
        <v>7.2713253137968517</v>
      </c>
      <c r="DD237" s="14">
        <f t="shared" si="461"/>
        <v>1.5452724882290747</v>
      </c>
      <c r="DF237" s="14">
        <f t="shared" si="462"/>
        <v>68.599728291174259</v>
      </c>
      <c r="DG237" s="14">
        <f t="shared" si="463"/>
        <v>18.617828844769456</v>
      </c>
      <c r="DH237" s="14">
        <f t="shared" si="463"/>
        <v>10.342356530822546</v>
      </c>
      <c r="DI237" s="14">
        <f t="shared" si="463"/>
        <v>30.831687695652523</v>
      </c>
      <c r="DJ237" s="14">
        <f t="shared" si="463"/>
        <v>7.2920436113159131</v>
      </c>
      <c r="DK237" s="14">
        <f t="shared" si="464"/>
        <v>1.5158116086138125</v>
      </c>
      <c r="DM237" s="14">
        <f t="shared" si="465"/>
        <v>62.576771952493871</v>
      </c>
      <c r="DN237" s="14">
        <f t="shared" si="466"/>
        <v>17.360487478635321</v>
      </c>
      <c r="DO237" s="14">
        <f t="shared" si="466"/>
        <v>9.9582837536592095</v>
      </c>
      <c r="DP237" s="14">
        <f t="shared" si="466"/>
        <v>27.420520179333391</v>
      </c>
      <c r="DQ237" s="14">
        <f t="shared" si="466"/>
        <v>6.753593116926246</v>
      </c>
      <c r="DR237" s="14">
        <f t="shared" si="467"/>
        <v>1.0838874239397054</v>
      </c>
      <c r="EH237" s="14">
        <f t="shared" si="468"/>
        <v>71.729318850375662</v>
      </c>
      <c r="EI237" s="14">
        <f t="shared" si="469"/>
        <v>20.261957053039346</v>
      </c>
      <c r="EJ237" s="14">
        <f t="shared" si="469"/>
        <v>10.950436430681787</v>
      </c>
      <c r="EK237" s="14">
        <f t="shared" si="469"/>
        <v>31.467733110989172</v>
      </c>
      <c r="EL237" s="14">
        <f t="shared" si="469"/>
        <v>7.4508959136875781</v>
      </c>
      <c r="EM237" s="14">
        <f t="shared" si="470"/>
        <v>1.5982963419777905</v>
      </c>
      <c r="EO237" s="14">
        <f t="shared" si="471"/>
        <v>67.175294237230787</v>
      </c>
      <c r="EP237" s="14">
        <f t="shared" si="472"/>
        <v>17.91117159086356</v>
      </c>
      <c r="EQ237" s="14">
        <f t="shared" si="472"/>
        <v>9.8148778640848953</v>
      </c>
      <c r="ER237" s="14">
        <f t="shared" si="472"/>
        <v>30.631062815672756</v>
      </c>
      <c r="ES237" s="14">
        <f t="shared" si="472"/>
        <v>7.2579190624878205</v>
      </c>
      <c r="ET237" s="14">
        <f t="shared" si="473"/>
        <v>1.5602629041217595</v>
      </c>
      <c r="EV237" s="14">
        <f t="shared" si="474"/>
        <v>69.660987016378456</v>
      </c>
      <c r="EW237" s="14">
        <f t="shared" si="475"/>
        <v>19.256693636923472</v>
      </c>
      <c r="EX237" s="14">
        <f t="shared" si="475"/>
        <v>10.996201903077507</v>
      </c>
      <c r="EY237" s="14">
        <f t="shared" si="475"/>
        <v>30.094133301134036</v>
      </c>
      <c r="EZ237" s="14">
        <f t="shared" si="475"/>
        <v>7.5770493058334214</v>
      </c>
      <c r="FA237" s="14">
        <f t="shared" si="476"/>
        <v>1.7369088694100201</v>
      </c>
      <c r="FC237" s="14">
        <f t="shared" si="477"/>
        <v>64.769363931629059</v>
      </c>
      <c r="FD237" s="14">
        <f t="shared" si="478"/>
        <v>16.958937052688235</v>
      </c>
      <c r="FE237" s="14">
        <f t="shared" si="478"/>
        <v>10.409753745085704</v>
      </c>
      <c r="FF237" s="14">
        <f t="shared" si="478"/>
        <v>27.377887542323684</v>
      </c>
      <c r="FG237" s="14">
        <f t="shared" si="478"/>
        <v>7.8324976023350219</v>
      </c>
      <c r="FH237" s="14">
        <f t="shared" si="479"/>
        <v>2.1902879891964133</v>
      </c>
      <c r="FJ237" s="14">
        <f t="shared" si="480"/>
        <v>67.184143070272199</v>
      </c>
      <c r="FK237" s="14">
        <f t="shared" si="481"/>
        <v>17.869415699512626</v>
      </c>
      <c r="FL237" s="14">
        <f t="shared" si="481"/>
        <v>10.424783325704785</v>
      </c>
      <c r="FM237" s="14">
        <f t="shared" si="481"/>
        <v>30.239536925668556</v>
      </c>
      <c r="FN237" s="14">
        <f t="shared" si="481"/>
        <v>7.2200751711111089</v>
      </c>
      <c r="FO237" s="14">
        <f t="shared" si="482"/>
        <v>1.4303319482751267</v>
      </c>
    </row>
    <row r="238" spans="39:171" ht="13.15" x14ac:dyDescent="0.2">
      <c r="AM238" s="14">
        <v>2450</v>
      </c>
      <c r="AN238" s="14">
        <f t="shared" si="446"/>
        <v>66.428868639798665</v>
      </c>
      <c r="AO238" s="14">
        <f t="shared" si="447"/>
        <v>18.611881418328611</v>
      </c>
      <c r="AP238" s="14">
        <f t="shared" si="448"/>
        <v>9.5221280211190162</v>
      </c>
      <c r="AQ238" s="14">
        <f t="shared" si="449"/>
        <v>29.734367580384884</v>
      </c>
      <c r="AR238" s="14">
        <f t="shared" si="450"/>
        <v>7.1096054898171417</v>
      </c>
      <c r="AS238" s="14">
        <f t="shared" si="451"/>
        <v>1.4508861301490144</v>
      </c>
      <c r="AU238" s="14">
        <f t="shared" si="452"/>
        <v>64.431249508110085</v>
      </c>
      <c r="AV238" s="14">
        <f t="shared" si="484"/>
        <v>17.762338936957043</v>
      </c>
      <c r="AW238" s="14">
        <f t="shared" si="484"/>
        <v>9.3234361854970729</v>
      </c>
      <c r="AX238" s="14">
        <f t="shared" si="484"/>
        <v>29.027081902109163</v>
      </c>
      <c r="AY238" s="14">
        <f t="shared" si="483"/>
        <v>6.971420757810689</v>
      </c>
      <c r="AZ238" s="14">
        <f t="shared" si="483"/>
        <v>1.3469717257361151</v>
      </c>
      <c r="BP238" s="14">
        <f t="shared" si="453"/>
        <v>68.799531191866933</v>
      </c>
      <c r="BQ238" s="14">
        <f t="shared" si="454"/>
        <v>18.821346692266776</v>
      </c>
      <c r="BR238" s="14">
        <f t="shared" si="454"/>
        <v>10.123574672195552</v>
      </c>
      <c r="BS238" s="14">
        <f t="shared" si="454"/>
        <v>30.947824467554959</v>
      </c>
      <c r="BT238" s="14">
        <f t="shared" si="454"/>
        <v>7.3238588296446157</v>
      </c>
      <c r="BU238" s="14">
        <f t="shared" si="455"/>
        <v>1.5829265302050324</v>
      </c>
      <c r="BW238" s="14">
        <f t="shared" si="456"/>
        <v>68.543442753849405</v>
      </c>
      <c r="BX238" s="14">
        <f t="shared" si="457"/>
        <v>18.704368311578783</v>
      </c>
      <c r="BY238" s="14">
        <f t="shared" si="457"/>
        <v>10.04395414380468</v>
      </c>
      <c r="BZ238" s="14">
        <f t="shared" si="457"/>
        <v>30.916650451962308</v>
      </c>
      <c r="CA238" s="14">
        <f t="shared" si="457"/>
        <v>7.3039536780735439</v>
      </c>
      <c r="CB238" s="14">
        <f t="shared" si="458"/>
        <v>1.5745161684300886</v>
      </c>
      <c r="CY238" s="14">
        <f t="shared" si="459"/>
        <v>68.116043922574264</v>
      </c>
      <c r="CZ238" s="14">
        <f t="shared" si="460"/>
        <v>18.637473230447249</v>
      </c>
      <c r="DA238" s="14">
        <f t="shared" si="460"/>
        <v>9.9943303802088046</v>
      </c>
      <c r="DB238" s="14">
        <f t="shared" si="460"/>
        <v>30.672205258819272</v>
      </c>
      <c r="DC238" s="14">
        <f t="shared" si="460"/>
        <v>7.2687905765806207</v>
      </c>
      <c r="DD238" s="14">
        <f t="shared" si="461"/>
        <v>1.5432444765183311</v>
      </c>
      <c r="DF238" s="14">
        <f t="shared" si="462"/>
        <v>68.567913342596256</v>
      </c>
      <c r="DG238" s="14">
        <f t="shared" si="463"/>
        <v>18.610324150178194</v>
      </c>
      <c r="DH238" s="14">
        <f t="shared" si="463"/>
        <v>10.337990222924299</v>
      </c>
      <c r="DI238" s="14">
        <f t="shared" si="463"/>
        <v>30.816304598156634</v>
      </c>
      <c r="DJ238" s="14">
        <f t="shared" si="463"/>
        <v>7.2894870809371559</v>
      </c>
      <c r="DK238" s="14">
        <f t="shared" si="464"/>
        <v>1.5138072903999804</v>
      </c>
      <c r="DM238" s="14">
        <f t="shared" si="465"/>
        <v>62.544900758535945</v>
      </c>
      <c r="DN238" s="14">
        <f t="shared" si="466"/>
        <v>17.352622130950742</v>
      </c>
      <c r="DO238" s="14">
        <f t="shared" si="466"/>
        <v>9.9542245093085491</v>
      </c>
      <c r="DP238" s="14">
        <f t="shared" si="466"/>
        <v>27.404709165137589</v>
      </c>
      <c r="DQ238" s="14">
        <f t="shared" si="466"/>
        <v>6.7509707923732734</v>
      </c>
      <c r="DR238" s="14">
        <f t="shared" si="467"/>
        <v>1.0823741607657893</v>
      </c>
      <c r="EH238" s="14">
        <f t="shared" si="468"/>
        <v>71.695561004063052</v>
      </c>
      <c r="EI238" s="14">
        <f t="shared" si="469"/>
        <v>20.252627640105469</v>
      </c>
      <c r="EJ238" s="14">
        <f t="shared" si="469"/>
        <v>10.94641481722053</v>
      </c>
      <c r="EK238" s="14">
        <f t="shared" si="469"/>
        <v>31.452220864615629</v>
      </c>
      <c r="EL238" s="14">
        <f t="shared" si="469"/>
        <v>7.4482808564822545</v>
      </c>
      <c r="EM238" s="14">
        <f t="shared" si="470"/>
        <v>1.596016825639162</v>
      </c>
      <c r="EO238" s="14">
        <f t="shared" si="471"/>
        <v>67.142953600874677</v>
      </c>
      <c r="EP238" s="14">
        <f t="shared" si="472"/>
        <v>17.903286070119677</v>
      </c>
      <c r="EQ238" s="14">
        <f t="shared" si="472"/>
        <v>9.8104854596946556</v>
      </c>
      <c r="ER238" s="14">
        <f t="shared" si="472"/>
        <v>30.615681623130083</v>
      </c>
      <c r="ES238" s="14">
        <f t="shared" si="472"/>
        <v>7.2553214393042165</v>
      </c>
      <c r="ET238" s="14">
        <f t="shared" si="473"/>
        <v>1.5581790086260625</v>
      </c>
      <c r="EV238" s="14">
        <f t="shared" si="474"/>
        <v>69.630703123911744</v>
      </c>
      <c r="EW238" s="14">
        <f t="shared" si="475"/>
        <v>19.249395619843146</v>
      </c>
      <c r="EX238" s="14">
        <f t="shared" si="475"/>
        <v>10.993598582448572</v>
      </c>
      <c r="EY238" s="14">
        <f t="shared" si="475"/>
        <v>30.078855132842769</v>
      </c>
      <c r="EZ238" s="14">
        <f t="shared" si="475"/>
        <v>7.5745462049905212</v>
      </c>
      <c r="FA238" s="14">
        <f t="shared" si="476"/>
        <v>1.7343075837867339</v>
      </c>
      <c r="FC238" s="14">
        <f t="shared" si="477"/>
        <v>64.733915716054426</v>
      </c>
      <c r="FD238" s="14">
        <f t="shared" si="478"/>
        <v>16.949184483201762</v>
      </c>
      <c r="FE238" s="14">
        <f t="shared" si="478"/>
        <v>10.404884111451954</v>
      </c>
      <c r="FF238" s="14">
        <f t="shared" si="478"/>
        <v>27.362531968422378</v>
      </c>
      <c r="FG238" s="14">
        <f t="shared" si="478"/>
        <v>7.8299034348281715</v>
      </c>
      <c r="FH238" s="14">
        <f t="shared" si="479"/>
        <v>2.1874117181501589</v>
      </c>
      <c r="FJ238" s="14">
        <f t="shared" si="480"/>
        <v>67.153380201651899</v>
      </c>
      <c r="FK238" s="14">
        <f t="shared" si="481"/>
        <v>17.861819759906432</v>
      </c>
      <c r="FL238" s="14">
        <f t="shared" si="481"/>
        <v>10.420995866376238</v>
      </c>
      <c r="FM238" s="14">
        <f t="shared" si="481"/>
        <v>30.224515943616709</v>
      </c>
      <c r="FN238" s="14">
        <f t="shared" si="481"/>
        <v>7.2176074961467691</v>
      </c>
      <c r="FO238" s="14">
        <f t="shared" si="482"/>
        <v>1.4284411356057451</v>
      </c>
    </row>
    <row r="239" spans="39:171" ht="13.15" x14ac:dyDescent="0.2">
      <c r="AM239" s="14">
        <v>2460</v>
      </c>
      <c r="AN239" s="14">
        <f t="shared" si="446"/>
        <v>66.385767924390009</v>
      </c>
      <c r="AO239" s="14">
        <f t="shared" si="447"/>
        <v>18.602155110173022</v>
      </c>
      <c r="AP239" s="14">
        <f t="shared" si="448"/>
        <v>9.514982459858782</v>
      </c>
      <c r="AQ239" s="14">
        <f t="shared" si="449"/>
        <v>29.713987718607427</v>
      </c>
      <c r="AR239" s="14">
        <f t="shared" si="450"/>
        <v>7.106162987046738</v>
      </c>
      <c r="AS239" s="14">
        <f t="shared" si="451"/>
        <v>1.4484796487040326</v>
      </c>
      <c r="AU239" s="14">
        <f t="shared" si="452"/>
        <v>64.3828555789744</v>
      </c>
      <c r="AV239" s="14">
        <f t="shared" si="484"/>
        <v>17.750751188975642</v>
      </c>
      <c r="AW239" s="14">
        <f t="shared" si="484"/>
        <v>9.317223202605371</v>
      </c>
      <c r="AX239" s="14">
        <f t="shared" si="484"/>
        <v>29.003462709280356</v>
      </c>
      <c r="AY239" s="14">
        <f t="shared" si="483"/>
        <v>6.9674396535760099</v>
      </c>
      <c r="AZ239" s="14">
        <f t="shared" si="483"/>
        <v>1.3439788245370239</v>
      </c>
      <c r="BP239" s="14">
        <f t="shared" si="453"/>
        <v>68.765821976666572</v>
      </c>
      <c r="BQ239" s="14">
        <f t="shared" si="454"/>
        <v>18.813178455496217</v>
      </c>
      <c r="BR239" s="14">
        <f t="shared" si="454"/>
        <v>10.118747581755912</v>
      </c>
      <c r="BS239" s="14">
        <f t="shared" si="454"/>
        <v>30.932021091509277</v>
      </c>
      <c r="BT239" s="14">
        <f t="shared" si="454"/>
        <v>7.3211421007175348</v>
      </c>
      <c r="BU239" s="14">
        <f t="shared" si="455"/>
        <v>1.5807327471876214</v>
      </c>
      <c r="BW239" s="14">
        <f t="shared" si="456"/>
        <v>68.509078720385347</v>
      </c>
      <c r="BX239" s="14">
        <f t="shared" si="457"/>
        <v>18.696120662781851</v>
      </c>
      <c r="BY239" s="14">
        <f t="shared" si="457"/>
        <v>10.039078978153096</v>
      </c>
      <c r="BZ239" s="14">
        <f t="shared" si="457"/>
        <v>30.900440126702552</v>
      </c>
      <c r="CA239" s="14">
        <f t="shared" si="457"/>
        <v>7.3011619332886317</v>
      </c>
      <c r="CB239" s="14">
        <f t="shared" si="458"/>
        <v>1.5722770194592171</v>
      </c>
      <c r="CY239" s="14">
        <f t="shared" si="459"/>
        <v>68.084541799168463</v>
      </c>
      <c r="CZ239" s="14">
        <f t="shared" si="460"/>
        <v>18.630024497265765</v>
      </c>
      <c r="DA239" s="14">
        <f t="shared" si="460"/>
        <v>9.9900593748518034</v>
      </c>
      <c r="DB239" s="14">
        <f t="shared" si="460"/>
        <v>30.656972790345357</v>
      </c>
      <c r="DC239" s="14">
        <f t="shared" si="460"/>
        <v>7.2662614317501601</v>
      </c>
      <c r="DD239" s="14">
        <f t="shared" si="461"/>
        <v>1.5412237049553674</v>
      </c>
      <c r="DF239" s="14">
        <f t="shared" si="462"/>
        <v>68.536168921397476</v>
      </c>
      <c r="DG239" s="14">
        <f t="shared" si="463"/>
        <v>18.602836792131306</v>
      </c>
      <c r="DH239" s="14">
        <f t="shared" si="463"/>
        <v>10.333631464664981</v>
      </c>
      <c r="DI239" s="14">
        <f t="shared" si="463"/>
        <v>30.800955176466658</v>
      </c>
      <c r="DJ239" s="14">
        <f t="shared" si="463"/>
        <v>7.2869359063483881</v>
      </c>
      <c r="DK239" s="14">
        <f t="shared" si="464"/>
        <v>1.5118095817861383</v>
      </c>
      <c r="DM239" s="14">
        <f t="shared" si="465"/>
        <v>62.513108768624726</v>
      </c>
      <c r="DN239" s="14">
        <f t="shared" si="466"/>
        <v>17.344778019867015</v>
      </c>
      <c r="DO239" s="14">
        <f t="shared" si="466"/>
        <v>9.9501744492344883</v>
      </c>
      <c r="DP239" s="14">
        <f t="shared" si="466"/>
        <v>27.388934924288094</v>
      </c>
      <c r="DQ239" s="14">
        <f t="shared" si="466"/>
        <v>6.7483548941069982</v>
      </c>
      <c r="DR239" s="14">
        <f t="shared" si="467"/>
        <v>1.0808664811281341</v>
      </c>
      <c r="EH239" s="14">
        <f t="shared" si="468"/>
        <v>71.661864713176982</v>
      </c>
      <c r="EI239" s="14">
        <f t="shared" si="469"/>
        <v>20.243305993202185</v>
      </c>
      <c r="EJ239" s="14">
        <f t="shared" si="469"/>
        <v>10.942397030576856</v>
      </c>
      <c r="EK239" s="14">
        <f t="shared" si="469"/>
        <v>31.436744667152986</v>
      </c>
      <c r="EL239" s="14">
        <f t="shared" si="469"/>
        <v>7.4456714413164944</v>
      </c>
      <c r="EM239" s="14">
        <f t="shared" si="470"/>
        <v>1.5937455809284593</v>
      </c>
      <c r="EO239" s="14">
        <f t="shared" si="471"/>
        <v>67.110699711260651</v>
      </c>
      <c r="EP239" s="14">
        <f t="shared" si="472"/>
        <v>17.895420854084712</v>
      </c>
      <c r="EQ239" s="14">
        <f t="shared" si="472"/>
        <v>9.8061041538746938</v>
      </c>
      <c r="ER239" s="14">
        <f t="shared" si="472"/>
        <v>30.600342125786625</v>
      </c>
      <c r="ES239" s="14">
        <f t="shared" si="472"/>
        <v>7.2527300859247461</v>
      </c>
      <c r="ET239" s="14">
        <f t="shared" si="473"/>
        <v>1.5561024915898853</v>
      </c>
      <c r="EV239" s="14">
        <f t="shared" si="474"/>
        <v>69.600495108964864</v>
      </c>
      <c r="EW239" s="14">
        <f t="shared" si="475"/>
        <v>19.242118157028528</v>
      </c>
      <c r="EX239" s="14">
        <f t="shared" si="475"/>
        <v>10.990997145372056</v>
      </c>
      <c r="EY239" s="14">
        <f t="shared" si="475"/>
        <v>30.063613744362428</v>
      </c>
      <c r="EZ239" s="14">
        <f t="shared" si="475"/>
        <v>7.5720492595101003</v>
      </c>
      <c r="FA239" s="14">
        <f t="shared" si="476"/>
        <v>1.7317168026917518</v>
      </c>
      <c r="FC239" s="14">
        <f t="shared" si="477"/>
        <v>64.698554221331449</v>
      </c>
      <c r="FD239" s="14">
        <f t="shared" si="478"/>
        <v>16.939455366724566</v>
      </c>
      <c r="FE239" s="14">
        <f t="shared" si="478"/>
        <v>10.400024471786065</v>
      </c>
      <c r="FF239" s="14">
        <f t="shared" si="478"/>
        <v>27.347213356783929</v>
      </c>
      <c r="FG239" s="14">
        <f t="shared" si="478"/>
        <v>7.8273153197536356</v>
      </c>
      <c r="FH239" s="14">
        <f t="shared" si="479"/>
        <v>2.1845457062832532</v>
      </c>
      <c r="FJ239" s="14">
        <f t="shared" si="480"/>
        <v>67.122693250759582</v>
      </c>
      <c r="FK239" s="14">
        <f t="shared" si="481"/>
        <v>17.854243744713294</v>
      </c>
      <c r="FL239" s="14">
        <f t="shared" si="481"/>
        <v>10.417215051288462</v>
      </c>
      <c r="FM239" s="14">
        <f t="shared" si="481"/>
        <v>30.209532635739784</v>
      </c>
      <c r="FN239" s="14">
        <f t="shared" si="481"/>
        <v>7.2151452012146029</v>
      </c>
      <c r="FO239" s="14">
        <f t="shared" si="482"/>
        <v>1.4265566178034357</v>
      </c>
    </row>
    <row r="240" spans="39:171" ht="13.15" x14ac:dyDescent="0.2">
      <c r="AM240" s="14">
        <v>2470</v>
      </c>
      <c r="AN240" s="14">
        <f t="shared" si="446"/>
        <v>66.342745370158895</v>
      </c>
      <c r="AO240" s="14">
        <f t="shared" si="447"/>
        <v>18.592445663093837</v>
      </c>
      <c r="AP240" s="14">
        <f t="shared" si="448"/>
        <v>9.5078499539229284</v>
      </c>
      <c r="AQ240" s="14">
        <f t="shared" si="449"/>
        <v>29.693643648791287</v>
      </c>
      <c r="AR240" s="14">
        <f t="shared" si="450"/>
        <v>7.1027262372314812</v>
      </c>
      <c r="AS240" s="14">
        <f t="shared" si="451"/>
        <v>1.4460798671193653</v>
      </c>
      <c r="AU240" s="14">
        <f t="shared" si="452"/>
        <v>64.334544661830378</v>
      </c>
      <c r="AV240" s="14">
        <f t="shared" si="484"/>
        <v>17.739183561512863</v>
      </c>
      <c r="AW240" s="14">
        <f t="shared" si="484"/>
        <v>9.3110201565533082</v>
      </c>
      <c r="AX240" s="14">
        <f t="shared" si="484"/>
        <v>28.979882843076251</v>
      </c>
      <c r="AY240" s="14">
        <f t="shared" si="483"/>
        <v>6.9634651491738602</v>
      </c>
      <c r="AZ240" s="14">
        <f t="shared" si="483"/>
        <v>1.3409929515140959</v>
      </c>
      <c r="BP240" s="14">
        <f t="shared" si="453"/>
        <v>68.732199870443822</v>
      </c>
      <c r="BQ240" s="14">
        <f t="shared" si="454"/>
        <v>18.805031119529836</v>
      </c>
      <c r="BR240" s="14">
        <f t="shared" si="454"/>
        <v>10.113931741955385</v>
      </c>
      <c r="BS240" s="14">
        <f t="shared" si="454"/>
        <v>30.916258188171774</v>
      </c>
      <c r="BT240" s="14">
        <f t="shared" si="454"/>
        <v>7.3184319539053169</v>
      </c>
      <c r="BU240" s="14">
        <f t="shared" si="455"/>
        <v>1.5785468668815055</v>
      </c>
      <c r="BW240" s="14">
        <f t="shared" si="456"/>
        <v>68.474800301024729</v>
      </c>
      <c r="BX240" s="14">
        <f t="shared" si="457"/>
        <v>18.687893882492546</v>
      </c>
      <c r="BY240" s="14">
        <f t="shared" si="457"/>
        <v>10.03421754691075</v>
      </c>
      <c r="BZ240" s="14">
        <f t="shared" si="457"/>
        <v>30.884266812292758</v>
      </c>
      <c r="CA240" s="14">
        <f t="shared" si="457"/>
        <v>7.2983766514191561</v>
      </c>
      <c r="CB240" s="14">
        <f t="shared" si="458"/>
        <v>1.5700454079095119</v>
      </c>
      <c r="CY240" s="14">
        <f t="shared" si="459"/>
        <v>68.053111107289325</v>
      </c>
      <c r="CZ240" s="14">
        <f t="shared" si="460"/>
        <v>18.622593756699622</v>
      </c>
      <c r="DA240" s="14">
        <f t="shared" si="460"/>
        <v>9.9857940306930058</v>
      </c>
      <c r="DB240" s="14">
        <f t="shared" si="460"/>
        <v>30.641775309948251</v>
      </c>
      <c r="DC240" s="14">
        <f t="shared" si="460"/>
        <v>7.2637378613828112</v>
      </c>
      <c r="DD240" s="14">
        <f t="shared" si="461"/>
        <v>1.5392101485656271</v>
      </c>
      <c r="DF240" s="14">
        <f t="shared" si="462"/>
        <v>68.504494800172608</v>
      </c>
      <c r="DG240" s="14">
        <f t="shared" si="463"/>
        <v>18.595366712627087</v>
      </c>
      <c r="DH240" s="14">
        <f t="shared" si="463"/>
        <v>10.32928023294223</v>
      </c>
      <c r="DI240" s="14">
        <f t="shared" si="463"/>
        <v>30.785639323807942</v>
      </c>
      <c r="DJ240" s="14">
        <f t="shared" si="463"/>
        <v>7.2843900706679312</v>
      </c>
      <c r="DK240" s="14">
        <f t="shared" si="464"/>
        <v>1.5098184601274256</v>
      </c>
      <c r="DM240" s="14">
        <f t="shared" si="465"/>
        <v>62.481395697407521</v>
      </c>
      <c r="DN240" s="14">
        <f t="shared" si="466"/>
        <v>17.33695506647458</v>
      </c>
      <c r="DO240" s="14">
        <f t="shared" si="466"/>
        <v>9.9461335366191559</v>
      </c>
      <c r="DP240" s="14">
        <f t="shared" si="466"/>
        <v>27.373197330859234</v>
      </c>
      <c r="DQ240" s="14">
        <f t="shared" si="466"/>
        <v>6.7457453991304952</v>
      </c>
      <c r="DR240" s="14">
        <f t="shared" si="467"/>
        <v>1.0793643643240518</v>
      </c>
      <c r="EH240" s="14">
        <f t="shared" si="468"/>
        <v>71.628229796505778</v>
      </c>
      <c r="EI240" s="14">
        <f t="shared" si="469"/>
        <v>20.233992105455329</v>
      </c>
      <c r="EJ240" s="14">
        <f t="shared" si="469"/>
        <v>10.938383064125535</v>
      </c>
      <c r="EK240" s="14">
        <f t="shared" si="469"/>
        <v>31.42130439872674</v>
      </c>
      <c r="EL240" s="14">
        <f t="shared" si="469"/>
        <v>7.4430676500040196</v>
      </c>
      <c r="EM240" s="14">
        <f t="shared" si="470"/>
        <v>1.5914825781941504</v>
      </c>
      <c r="EO240" s="14">
        <f t="shared" si="471"/>
        <v>67.078532228892129</v>
      </c>
      <c r="EP240" s="14">
        <f t="shared" si="472"/>
        <v>17.887575864562642</v>
      </c>
      <c r="EQ240" s="14">
        <f t="shared" si="472"/>
        <v>9.8017339030451431</v>
      </c>
      <c r="ER240" s="14">
        <f t="shared" si="472"/>
        <v>30.585044158742861</v>
      </c>
      <c r="ES240" s="14">
        <f t="shared" si="472"/>
        <v>7.2501449785923704</v>
      </c>
      <c r="ET240" s="14">
        <f t="shared" si="473"/>
        <v>1.5540333239491142</v>
      </c>
      <c r="EV240" s="14">
        <f t="shared" si="474"/>
        <v>69.570362668639603</v>
      </c>
      <c r="EW240" s="14">
        <f t="shared" si="475"/>
        <v>19.234861161689743</v>
      </c>
      <c r="EX240" s="14">
        <f t="shared" si="475"/>
        <v>10.988397586709812</v>
      </c>
      <c r="EY240" s="14">
        <f t="shared" si="475"/>
        <v>30.048408992811819</v>
      </c>
      <c r="EZ240" s="14">
        <f t="shared" si="475"/>
        <v>7.5695584452349509</v>
      </c>
      <c r="FA240" s="14">
        <f t="shared" si="476"/>
        <v>1.7291364821932813</v>
      </c>
      <c r="FC240" s="14">
        <f t="shared" si="477"/>
        <v>64.663279151417797</v>
      </c>
      <c r="FD240" s="14">
        <f t="shared" si="478"/>
        <v>16.92974962533226</v>
      </c>
      <c r="FE240" s="14">
        <f t="shared" si="478"/>
        <v>10.395174793642354</v>
      </c>
      <c r="FF240" s="14">
        <f t="shared" si="478"/>
        <v>27.331931579843211</v>
      </c>
      <c r="FG240" s="14">
        <f t="shared" si="478"/>
        <v>7.8247332364504096</v>
      </c>
      <c r="FH240" s="14">
        <f t="shared" si="479"/>
        <v>2.1816899161495646</v>
      </c>
      <c r="FJ240" s="14">
        <f t="shared" si="480"/>
        <v>67.092081975774676</v>
      </c>
      <c r="FK240" s="14">
        <f t="shared" si="481"/>
        <v>17.84668758903662</v>
      </c>
      <c r="FL240" s="14">
        <f t="shared" si="481"/>
        <v>10.413440860712786</v>
      </c>
      <c r="FM240" s="14">
        <f t="shared" si="481"/>
        <v>30.194586881819045</v>
      </c>
      <c r="FN240" s="14">
        <f t="shared" si="481"/>
        <v>7.2126882698791217</v>
      </c>
      <c r="FO240" s="14">
        <f t="shared" si="482"/>
        <v>1.4246783743271072</v>
      </c>
    </row>
    <row r="241" spans="39:171" ht="13.15" x14ac:dyDescent="0.2">
      <c r="AM241" s="14">
        <v>2480</v>
      </c>
      <c r="AN241" s="14">
        <f t="shared" si="446"/>
        <v>66.299799141983698</v>
      </c>
      <c r="AO241" s="14">
        <f t="shared" si="447"/>
        <v>18.582752605074237</v>
      </c>
      <c r="AP241" s="14">
        <f t="shared" si="448"/>
        <v>9.5007302890555803</v>
      </c>
      <c r="AQ241" s="14">
        <f t="shared" si="449"/>
        <v>29.673334549157289</v>
      </c>
      <c r="AR241" s="14">
        <f t="shared" si="450"/>
        <v>7.0992951074553687</v>
      </c>
      <c r="AS241" s="14">
        <f t="shared" si="451"/>
        <v>1.4436865912412262</v>
      </c>
      <c r="AU241" s="14">
        <f t="shared" si="452"/>
        <v>64.286315519825976</v>
      </c>
      <c r="AV241" s="14">
        <f t="shared" si="484"/>
        <v>17.727635747853117</v>
      </c>
      <c r="AW241" s="14">
        <f t="shared" si="484"/>
        <v>9.3048267407799212</v>
      </c>
      <c r="AX241" s="14">
        <f t="shared" si="484"/>
        <v>28.956341897886695</v>
      </c>
      <c r="AY241" s="14">
        <f t="shared" si="483"/>
        <v>6.959497155406833</v>
      </c>
      <c r="AZ241" s="14">
        <f t="shared" si="483"/>
        <v>1.3380139778994016</v>
      </c>
      <c r="BP241" s="14">
        <f t="shared" si="453"/>
        <v>68.698664593518387</v>
      </c>
      <c r="BQ241" s="14">
        <f t="shared" si="454"/>
        <v>18.79690461830263</v>
      </c>
      <c r="BR241" s="14">
        <f t="shared" si="454"/>
        <v>10.109127117001876</v>
      </c>
      <c r="BS241" s="14">
        <f t="shared" si="454"/>
        <v>30.900535627389118</v>
      </c>
      <c r="BT241" s="14">
        <f t="shared" si="454"/>
        <v>7.3157283684818708</v>
      </c>
      <c r="BU241" s="14">
        <f t="shared" si="455"/>
        <v>1.5763688623428846</v>
      </c>
      <c r="BW241" s="14">
        <f t="shared" si="456"/>
        <v>68.440607184449959</v>
      </c>
      <c r="BX241" s="14">
        <f t="shared" si="457"/>
        <v>18.679687894163923</v>
      </c>
      <c r="BY241" s="14">
        <f t="shared" si="457"/>
        <v>10.029369795143175</v>
      </c>
      <c r="BZ241" s="14">
        <f t="shared" si="457"/>
        <v>30.868130379570971</v>
      </c>
      <c r="CA241" s="14">
        <f t="shared" si="457"/>
        <v>7.2955978096706788</v>
      </c>
      <c r="CB241" s="14">
        <f t="shared" si="458"/>
        <v>1.5678213059012069</v>
      </c>
      <c r="CY241" s="14">
        <f t="shared" si="459"/>
        <v>68.021751618931674</v>
      </c>
      <c r="CZ241" s="14">
        <f t="shared" si="460"/>
        <v>18.615180949438674</v>
      </c>
      <c r="DA241" s="14">
        <f t="shared" si="460"/>
        <v>9.9815343342889751</v>
      </c>
      <c r="DB241" s="14">
        <f t="shared" si="460"/>
        <v>30.626612705273576</v>
      </c>
      <c r="DC241" s="14">
        <f t="shared" si="460"/>
        <v>7.2612198475559122</v>
      </c>
      <c r="DD241" s="14">
        <f t="shared" si="461"/>
        <v>1.5372037823745535</v>
      </c>
      <c r="DF241" s="14">
        <f t="shared" si="462"/>
        <v>68.472890751516459</v>
      </c>
      <c r="DG241" s="14">
        <f t="shared" si="463"/>
        <v>18.587913853663846</v>
      </c>
      <c r="DH241" s="14">
        <f t="shared" si="463"/>
        <v>10.324936504653692</v>
      </c>
      <c r="DI241" s="14">
        <f t="shared" si="463"/>
        <v>30.770356933405825</v>
      </c>
      <c r="DJ241" s="14">
        <f t="shared" si="463"/>
        <v>7.281849557014108</v>
      </c>
      <c r="DK241" s="14">
        <f t="shared" si="464"/>
        <v>1.5078339027789815</v>
      </c>
      <c r="DM241" s="14">
        <f t="shared" si="465"/>
        <v>62.449761259531613</v>
      </c>
      <c r="DN241" s="14">
        <f t="shared" si="466"/>
        <v>17.329153191863881</v>
      </c>
      <c r="DO241" s="14">
        <f t="shared" si="466"/>
        <v>9.9421017346446821</v>
      </c>
      <c r="DP241" s="14">
        <f t="shared" si="466"/>
        <v>27.357496258925359</v>
      </c>
      <c r="DQ241" s="14">
        <f t="shared" si="466"/>
        <v>6.7431422844468365</v>
      </c>
      <c r="DR241" s="14">
        <f t="shared" si="467"/>
        <v>1.0778677896508562</v>
      </c>
      <c r="EH241" s="14">
        <f t="shared" si="468"/>
        <v>71.594656072837665</v>
      </c>
      <c r="EI241" s="14">
        <f t="shared" si="469"/>
        <v>20.224685969990716</v>
      </c>
      <c r="EJ241" s="14">
        <f t="shared" si="469"/>
        <v>10.934372911241327</v>
      </c>
      <c r="EK241" s="14">
        <f t="shared" si="469"/>
        <v>31.40589993946238</v>
      </c>
      <c r="EL241" s="14">
        <f t="shared" si="469"/>
        <v>7.4404694643585518</v>
      </c>
      <c r="EM241" s="14">
        <f t="shared" si="470"/>
        <v>1.5892277877846963</v>
      </c>
      <c r="EO241" s="14">
        <f t="shared" si="471"/>
        <v>67.046450814272518</v>
      </c>
      <c r="EP241" s="14">
        <f t="shared" si="472"/>
        <v>17.879751023357436</v>
      </c>
      <c r="EQ241" s="14">
        <f t="shared" si="472"/>
        <v>9.7973746636261438</v>
      </c>
      <c r="ER241" s="14">
        <f t="shared" si="472"/>
        <v>30.569787557099254</v>
      </c>
      <c r="ES241" s="14">
        <f t="shared" si="472"/>
        <v>7.2475660935500521</v>
      </c>
      <c r="ET241" s="14">
        <f t="shared" si="473"/>
        <v>1.5519714766396335</v>
      </c>
      <c r="EV241" s="14">
        <f t="shared" si="474"/>
        <v>69.540305500037732</v>
      </c>
      <c r="EW241" s="14">
        <f t="shared" si="475"/>
        <v>19.227624547036918</v>
      </c>
      <c r="EX241" s="14">
        <f t="shared" si="475"/>
        <v>10.985799901323698</v>
      </c>
      <c r="EY241" s="14">
        <f t="shared" si="475"/>
        <v>30.033240735309729</v>
      </c>
      <c r="EZ241" s="14">
        <f t="shared" si="475"/>
        <v>7.567073738007867</v>
      </c>
      <c r="FA241" s="14">
        <f t="shared" si="476"/>
        <v>1.7265665783595256</v>
      </c>
      <c r="FC241" s="14">
        <f t="shared" si="477"/>
        <v>64.628090210271154</v>
      </c>
      <c r="FD241" s="14">
        <f t="shared" si="478"/>
        <v>16.92006718110045</v>
      </c>
      <c r="FE241" s="14">
        <f t="shared" si="478"/>
        <v>10.390335044575144</v>
      </c>
      <c r="FF241" s="14">
        <f t="shared" si="478"/>
        <v>27.316686510035108</v>
      </c>
      <c r="FG241" s="14">
        <f t="shared" si="478"/>
        <v>7.8221571642574874</v>
      </c>
      <c r="FH241" s="14">
        <f t="shared" si="479"/>
        <v>2.1788443103029618</v>
      </c>
      <c r="FJ241" s="14">
        <f t="shared" si="480"/>
        <v>67.061546134876622</v>
      </c>
      <c r="FK241" s="14">
        <f t="shared" si="481"/>
        <v>17.839151227979809</v>
      </c>
      <c r="FL241" s="14">
        <f t="shared" si="481"/>
        <v>10.409673274920548</v>
      </c>
      <c r="FM241" s="14">
        <f t="shared" si="481"/>
        <v>30.179678561635761</v>
      </c>
      <c r="FN241" s="14">
        <f t="shared" si="481"/>
        <v>7.210236685704837</v>
      </c>
      <c r="FO241" s="14">
        <f t="shared" si="482"/>
        <v>1.422806384635666</v>
      </c>
    </row>
    <row r="242" spans="39:171" ht="13.15" x14ac:dyDescent="0.2">
      <c r="AM242" s="14">
        <v>2490</v>
      </c>
      <c r="AN242" s="14">
        <f t="shared" si="446"/>
        <v>66.256927404742754</v>
      </c>
      <c r="AO242" s="14">
        <f t="shared" si="447"/>
        <v>18.5730754640974</v>
      </c>
      <c r="AP242" s="14">
        <f t="shared" si="448"/>
        <v>9.4936232510008693</v>
      </c>
      <c r="AQ242" s="14">
        <f t="shared" si="449"/>
        <v>29.653059597926255</v>
      </c>
      <c r="AR242" s="14">
        <f t="shared" si="450"/>
        <v>7.0958694648023943</v>
      </c>
      <c r="AS242" s="14">
        <f t="shared" si="451"/>
        <v>1.4412996269158294</v>
      </c>
      <c r="AU242" s="14">
        <f t="shared" si="452"/>
        <v>64.238166916109137</v>
      </c>
      <c r="AV242" s="14">
        <f t="shared" si="484"/>
        <v>17.716107441280812</v>
      </c>
      <c r="AW242" s="14">
        <f t="shared" si="484"/>
        <v>9.2986426487242504</v>
      </c>
      <c r="AX242" s="14">
        <f t="shared" si="484"/>
        <v>28.932839468101541</v>
      </c>
      <c r="AY242" s="14">
        <f t="shared" si="483"/>
        <v>6.9555355830775252</v>
      </c>
      <c r="AZ242" s="14">
        <f t="shared" si="483"/>
        <v>1.3350417749250107</v>
      </c>
      <c r="BP242" s="14">
        <f t="shared" si="453"/>
        <v>68.665215866209905</v>
      </c>
      <c r="BQ242" s="14">
        <f t="shared" si="454"/>
        <v>18.788798885749578</v>
      </c>
      <c r="BR242" s="14">
        <f t="shared" si="454"/>
        <v>10.10433367110328</v>
      </c>
      <c r="BS242" s="14">
        <f t="shared" si="454"/>
        <v>30.884853279007984</v>
      </c>
      <c r="BT242" s="14">
        <f t="shared" si="454"/>
        <v>7.3130313237211091</v>
      </c>
      <c r="BU242" s="14">
        <f t="shared" si="455"/>
        <v>1.5741987066279588</v>
      </c>
      <c r="BW242" s="14">
        <f t="shared" si="456"/>
        <v>68.406499059343489</v>
      </c>
      <c r="BX242" s="14">
        <f t="shared" si="457"/>
        <v>18.671502621249029</v>
      </c>
      <c r="BY242" s="14">
        <f t="shared" si="457"/>
        <v>10.024535667915915</v>
      </c>
      <c r="BZ242" s="14">
        <f t="shared" si="457"/>
        <v>30.852030699375256</v>
      </c>
      <c r="CA242" s="14">
        <f t="shared" si="457"/>
        <v>7.2928253852487597</v>
      </c>
      <c r="CB242" s="14">
        <f t="shared" si="458"/>
        <v>1.5656046855545309</v>
      </c>
      <c r="CY242" s="14">
        <f t="shared" si="459"/>
        <v>67.990463106090402</v>
      </c>
      <c r="CZ242" s="14">
        <f t="shared" si="460"/>
        <v>18.607786016172781</v>
      </c>
      <c r="DA242" s="14">
        <f t="shared" si="460"/>
        <v>9.9772802721962712</v>
      </c>
      <c r="DB242" s="14">
        <f t="shared" si="460"/>
        <v>30.61148486396695</v>
      </c>
      <c r="DC242" s="14">
        <f t="shared" si="460"/>
        <v>7.2587073723468034</v>
      </c>
      <c r="DD242" s="14">
        <f t="shared" si="461"/>
        <v>1.5352045814075908</v>
      </c>
      <c r="DF242" s="14">
        <f t="shared" si="462"/>
        <v>68.441356548023734</v>
      </c>
      <c r="DG242" s="14">
        <f t="shared" si="463"/>
        <v>18.580478157239881</v>
      </c>
      <c r="DH242" s="14">
        <f t="shared" si="463"/>
        <v>10.320600256697006</v>
      </c>
      <c r="DI242" s="14">
        <f t="shared" si="463"/>
        <v>30.755107898485655</v>
      </c>
      <c r="DJ242" s="14">
        <f t="shared" si="463"/>
        <v>7.2793143485052418</v>
      </c>
      <c r="DK242" s="14">
        <f t="shared" si="464"/>
        <v>1.5058558870959455</v>
      </c>
      <c r="DM242" s="14">
        <f t="shared" si="465"/>
        <v>62.418205169644324</v>
      </c>
      <c r="DN242" s="14">
        <f t="shared" si="466"/>
        <v>17.32137231712537</v>
      </c>
      <c r="DO242" s="14">
        <f t="shared" si="466"/>
        <v>9.9380790064931972</v>
      </c>
      <c r="DP242" s="14">
        <f t="shared" si="466"/>
        <v>27.341831582560797</v>
      </c>
      <c r="DQ242" s="14">
        <f t="shared" si="466"/>
        <v>6.740545527059095</v>
      </c>
      <c r="DR242" s="14">
        <f t="shared" si="467"/>
        <v>1.0763767364058592</v>
      </c>
      <c r="EH242" s="14">
        <f t="shared" si="468"/>
        <v>71.561143360960955</v>
      </c>
      <c r="EI242" s="14">
        <f t="shared" si="469"/>
        <v>20.215387579934173</v>
      </c>
      <c r="EJ242" s="14">
        <f t="shared" si="469"/>
        <v>10.930366565299</v>
      </c>
      <c r="EK242" s="14">
        <f t="shared" si="469"/>
        <v>31.390531169485406</v>
      </c>
      <c r="EL242" s="14">
        <f t="shared" si="469"/>
        <v>7.4378768661938093</v>
      </c>
      <c r="EM242" s="14">
        <f t="shared" si="470"/>
        <v>1.5869811800485669</v>
      </c>
      <c r="EO242" s="14">
        <f t="shared" si="471"/>
        <v>67.014455127905237</v>
      </c>
      <c r="EP242" s="14">
        <f t="shared" si="472"/>
        <v>17.871946252273059</v>
      </c>
      <c r="EQ242" s="14">
        <f t="shared" si="472"/>
        <v>9.7930263920378273</v>
      </c>
      <c r="ER242" s="14">
        <f t="shared" si="472"/>
        <v>30.554572155956269</v>
      </c>
      <c r="ES242" s="14">
        <f t="shared" si="472"/>
        <v>7.244993407040754</v>
      </c>
      <c r="ET242" s="14">
        <f t="shared" si="473"/>
        <v>1.5499169205973296</v>
      </c>
      <c r="EV242" s="14">
        <f t="shared" si="474"/>
        <v>69.510323300261049</v>
      </c>
      <c r="EW242" s="14">
        <f t="shared" si="475"/>
        <v>19.220408226280163</v>
      </c>
      <c r="EX242" s="14">
        <f t="shared" si="475"/>
        <v>10.983204084075574</v>
      </c>
      <c r="EY242" s="14">
        <f t="shared" si="475"/>
        <v>30.01810882897497</v>
      </c>
      <c r="EZ242" s="14">
        <f t="shared" si="475"/>
        <v>7.5645951136716398</v>
      </c>
      <c r="FA242" s="14">
        <f t="shared" si="476"/>
        <v>1.7240070472586932</v>
      </c>
      <c r="FC242" s="14">
        <f t="shared" si="477"/>
        <v>64.592987101849175</v>
      </c>
      <c r="FD242" s="14">
        <f t="shared" si="478"/>
        <v>16.910407956104748</v>
      </c>
      <c r="FE242" s="14">
        <f t="shared" si="478"/>
        <v>10.385505192138755</v>
      </c>
      <c r="FF242" s="14">
        <f t="shared" si="478"/>
        <v>27.301478019794491</v>
      </c>
      <c r="FG242" s="14">
        <f t="shared" si="478"/>
        <v>7.8195870825138662</v>
      </c>
      <c r="FH242" s="14">
        <f t="shared" si="479"/>
        <v>2.1760088512973166</v>
      </c>
      <c r="FJ242" s="14">
        <f t="shared" si="480"/>
        <v>67.031085486244805</v>
      </c>
      <c r="FK242" s="14">
        <f t="shared" si="481"/>
        <v>17.831634596646261</v>
      </c>
      <c r="FL242" s="14">
        <f t="shared" si="481"/>
        <v>10.405912274183081</v>
      </c>
      <c r="FM242" s="14">
        <f t="shared" si="481"/>
        <v>30.16480755497119</v>
      </c>
      <c r="FN242" s="14">
        <f t="shared" si="481"/>
        <v>7.2077904322562585</v>
      </c>
      <c r="FO242" s="14">
        <f t="shared" si="482"/>
        <v>1.4209406281880219</v>
      </c>
    </row>
    <row r="243" spans="39:171" ht="13.15" x14ac:dyDescent="0.2">
      <c r="AM243" s="14">
        <v>2500</v>
      </c>
      <c r="AN243" s="14">
        <f t="shared" si="446"/>
        <v>66.214128323314384</v>
      </c>
      <c r="AO243" s="14">
        <f t="shared" si="447"/>
        <v>18.563413768146507</v>
      </c>
      <c r="AP243" s="14">
        <f t="shared" si="448"/>
        <v>9.4865286255029222</v>
      </c>
      <c r="AQ243" s="14">
        <f t="shared" si="449"/>
        <v>29.632817973319007</v>
      </c>
      <c r="AR243" s="14">
        <f t="shared" si="450"/>
        <v>7.0924491763565563</v>
      </c>
      <c r="AS243" s="14">
        <f t="shared" si="451"/>
        <v>1.4389187799893883</v>
      </c>
      <c r="AU243" s="14">
        <f t="shared" si="452"/>
        <v>64.190097613827845</v>
      </c>
      <c r="AV243" s="14">
        <f t="shared" si="484"/>
        <v>17.704598335080355</v>
      </c>
      <c r="AW243" s="14">
        <f t="shared" si="484"/>
        <v>9.2924675738253306</v>
      </c>
      <c r="AX243" s="14">
        <f t="shared" si="484"/>
        <v>28.909375148110641</v>
      </c>
      <c r="AY243" s="14">
        <f t="shared" si="483"/>
        <v>6.9515803429885299</v>
      </c>
      <c r="AZ243" s="14">
        <f t="shared" si="483"/>
        <v>1.3320762138229933</v>
      </c>
      <c r="BP243" s="14">
        <f t="shared" si="453"/>
        <v>68.631853408838069</v>
      </c>
      <c r="BQ243" s="14">
        <f t="shared" si="454"/>
        <v>18.780713855805672</v>
      </c>
      <c r="BR243" s="14">
        <f t="shared" si="454"/>
        <v>10.099551368467502</v>
      </c>
      <c r="BS243" s="14">
        <f t="shared" si="454"/>
        <v>30.869211012875031</v>
      </c>
      <c r="BT243" s="14">
        <f t="shared" si="454"/>
        <v>7.3103407988969389</v>
      </c>
      <c r="BU243" s="14">
        <f t="shared" si="455"/>
        <v>1.5720363727929278</v>
      </c>
      <c r="BW243" s="14">
        <f t="shared" si="456"/>
        <v>68.372475614387767</v>
      </c>
      <c r="BX243" s="14">
        <f t="shared" si="457"/>
        <v>18.663337987200915</v>
      </c>
      <c r="BY243" s="14">
        <f t="shared" si="457"/>
        <v>10.019715110294506</v>
      </c>
      <c r="BZ243" s="14">
        <f t="shared" si="457"/>
        <v>30.835967642543672</v>
      </c>
      <c r="CA243" s="14">
        <f t="shared" si="457"/>
        <v>7.2900593553589559</v>
      </c>
      <c r="CB243" s="14">
        <f t="shared" si="458"/>
        <v>1.5633955189897142</v>
      </c>
      <c r="CY243" s="14">
        <f t="shared" si="459"/>
        <v>67.959245340760262</v>
      </c>
      <c r="CZ243" s="14">
        <f t="shared" si="460"/>
        <v>18.600408897591798</v>
      </c>
      <c r="DA243" s="14">
        <f t="shared" si="460"/>
        <v>9.9730318309714576</v>
      </c>
      <c r="DB243" s="14">
        <f t="shared" si="460"/>
        <v>30.596391673673992</v>
      </c>
      <c r="DC243" s="14">
        <f t="shared" si="460"/>
        <v>7.2562004178328241</v>
      </c>
      <c r="DD243" s="14">
        <f t="shared" si="461"/>
        <v>1.5332125206901841</v>
      </c>
      <c r="DF243" s="14">
        <f t="shared" si="462"/>
        <v>68.409891962289208</v>
      </c>
      <c r="DG243" s="14">
        <f t="shared" si="463"/>
        <v>18.573059565353496</v>
      </c>
      <c r="DH243" s="14">
        <f t="shared" si="463"/>
        <v>10.31627146596982</v>
      </c>
      <c r="DI243" s="14">
        <f t="shared" si="463"/>
        <v>30.739892112272781</v>
      </c>
      <c r="DJ243" s="14">
        <f t="shared" si="463"/>
        <v>7.2767844282596545</v>
      </c>
      <c r="DK243" s="14">
        <f t="shared" si="464"/>
        <v>1.5038843904334573</v>
      </c>
      <c r="DM243" s="14">
        <f t="shared" si="465"/>
        <v>62.386727142392921</v>
      </c>
      <c r="DN243" s="14">
        <f t="shared" si="466"/>
        <v>17.313612363349485</v>
      </c>
      <c r="DO243" s="14">
        <f t="shared" si="466"/>
        <v>9.9340653153468352</v>
      </c>
      <c r="DP243" s="14">
        <f t="shared" si="466"/>
        <v>27.326203175839886</v>
      </c>
      <c r="DQ243" s="14">
        <f t="shared" si="466"/>
        <v>6.7379551039703429</v>
      </c>
      <c r="DR243" s="14">
        <f t="shared" si="467"/>
        <v>1.0748911838863746</v>
      </c>
      <c r="EH243" s="14">
        <f t="shared" si="468"/>
        <v>71.527691479663901</v>
      </c>
      <c r="EI243" s="14">
        <f t="shared" si="469"/>
        <v>20.206096928411537</v>
      </c>
      <c r="EJ243" s="14">
        <f t="shared" si="469"/>
        <v>10.926364019673318</v>
      </c>
      <c r="EK243" s="14">
        <f t="shared" si="469"/>
        <v>31.375197968921306</v>
      </c>
      <c r="EL243" s="14">
        <f t="shared" si="469"/>
        <v>7.4352898373235137</v>
      </c>
      <c r="EM243" s="14">
        <f t="shared" si="470"/>
        <v>1.5847427253342268</v>
      </c>
      <c r="EO243" s="14">
        <f t="shared" si="471"/>
        <v>66.982544830293705</v>
      </c>
      <c r="EP243" s="14">
        <f t="shared" si="472"/>
        <v>17.864161473113484</v>
      </c>
      <c r="EQ243" s="14">
        <f t="shared" si="472"/>
        <v>9.7886890447003285</v>
      </c>
      <c r="ER243" s="14">
        <f t="shared" si="472"/>
        <v>30.53939779041438</v>
      </c>
      <c r="ES243" s="14">
        <f t="shared" si="472"/>
        <v>7.2424268953074353</v>
      </c>
      <c r="ET243" s="14">
        <f t="shared" si="473"/>
        <v>1.5478696267580858</v>
      </c>
      <c r="EV243" s="14">
        <f t="shared" si="474"/>
        <v>69.480415766411298</v>
      </c>
      <c r="EW243" s="14">
        <f t="shared" si="475"/>
        <v>19.213212112629606</v>
      </c>
      <c r="EX243" s="14">
        <f t="shared" si="475"/>
        <v>10.980610129827289</v>
      </c>
      <c r="EY243" s="14">
        <f t="shared" si="475"/>
        <v>30.003013130926341</v>
      </c>
      <c r="EZ243" s="14">
        <f t="shared" si="475"/>
        <v>7.5621225480690644</v>
      </c>
      <c r="FA243" s="14">
        <f t="shared" si="476"/>
        <v>1.721457844958989</v>
      </c>
      <c r="FC243" s="14">
        <f t="shared" si="477"/>
        <v>64.557969530109546</v>
      </c>
      <c r="FD243" s="14">
        <f t="shared" si="478"/>
        <v>16.900771872420755</v>
      </c>
      <c r="FE243" s="14">
        <f t="shared" si="478"/>
        <v>10.380685203887506</v>
      </c>
      <c r="FF243" s="14">
        <f t="shared" si="478"/>
        <v>27.286305981556247</v>
      </c>
      <c r="FG243" s="14">
        <f t="shared" si="478"/>
        <v>7.8170229705585381</v>
      </c>
      <c r="FH243" s="14">
        <f t="shared" si="479"/>
        <v>2.1731835016864975</v>
      </c>
      <c r="FJ243" s="14">
        <f t="shared" si="480"/>
        <v>67.000699788058654</v>
      </c>
      <c r="FK243" s="14">
        <f t="shared" si="481"/>
        <v>17.824137630139372</v>
      </c>
      <c r="FL243" s="14">
        <f t="shared" si="481"/>
        <v>10.402157838771714</v>
      </c>
      <c r="FM243" s="14">
        <f t="shared" si="481"/>
        <v>30.149973741606594</v>
      </c>
      <c r="FN243" s="14">
        <f t="shared" si="481"/>
        <v>7.2053494930978959</v>
      </c>
      <c r="FO243" s="14">
        <f t="shared" si="482"/>
        <v>1.4190810844430812</v>
      </c>
    </row>
    <row r="244" spans="39:171" ht="13.15" x14ac:dyDescent="0.2">
      <c r="AM244" s="14">
        <v>2510</v>
      </c>
      <c r="AN244" s="14">
        <f t="shared" si="446"/>
        <v>66.17140006257695</v>
      </c>
      <c r="AO244" s="14">
        <f t="shared" si="447"/>
        <v>18.553767045204737</v>
      </c>
      <c r="AP244" s="14">
        <f t="shared" si="448"/>
        <v>9.4794461983058689</v>
      </c>
      <c r="AQ244" s="14">
        <f t="shared" si="449"/>
        <v>29.612608853556374</v>
      </c>
      <c r="AR244" s="14">
        <f t="shared" si="450"/>
        <v>7.089034109201851</v>
      </c>
      <c r="AS244" s="14">
        <f t="shared" si="451"/>
        <v>1.4365438563081177</v>
      </c>
      <c r="AU244" s="14">
        <f t="shared" si="452"/>
        <v>64.150943824558794</v>
      </c>
      <c r="AV244" s="14">
        <f t="shared" si="484"/>
        <v>17.695237134090711</v>
      </c>
      <c r="AW244" s="14">
        <f t="shared" si="484"/>
        <v>9.2870610483157705</v>
      </c>
      <c r="AX244" s="14">
        <f t="shared" si="484"/>
        <v>28.890474252269531</v>
      </c>
      <c r="AY244" s="14">
        <f t="shared" si="483"/>
        <v>6.9483511454628948</v>
      </c>
      <c r="AZ244" s="14">
        <f t="shared" si="483"/>
        <v>1.3298202444198948</v>
      </c>
      <c r="BP244" s="14">
        <f t="shared" si="453"/>
        <v>68.598576941722527</v>
      </c>
      <c r="BQ244" s="14">
        <f t="shared" si="454"/>
        <v>18.772649462405898</v>
      </c>
      <c r="BR244" s="14">
        <f t="shared" si="454"/>
        <v>10.094780173302443</v>
      </c>
      <c r="BS244" s="14">
        <f t="shared" si="454"/>
        <v>30.853608698836929</v>
      </c>
      <c r="BT244" s="14">
        <f t="shared" si="454"/>
        <v>7.3076567732832718</v>
      </c>
      <c r="BU244" s="14">
        <f t="shared" si="455"/>
        <v>1.5698818338939917</v>
      </c>
      <c r="BW244" s="14">
        <f t="shared" si="456"/>
        <v>68.338536538265188</v>
      </c>
      <c r="BX244" s="14">
        <f t="shared" si="457"/>
        <v>18.65519391547263</v>
      </c>
      <c r="BY244" s="14">
        <f t="shared" si="457"/>
        <v>10.014908067344489</v>
      </c>
      <c r="BZ244" s="14">
        <f t="shared" si="457"/>
        <v>30.819941079914258</v>
      </c>
      <c r="CA244" s="14">
        <f t="shared" si="457"/>
        <v>7.2872996972068309</v>
      </c>
      <c r="CB244" s="14">
        <f t="shared" si="458"/>
        <v>1.5611937783269871</v>
      </c>
      <c r="CY244" s="14">
        <f t="shared" si="459"/>
        <v>67.928098094936075</v>
      </c>
      <c r="CZ244" s="14">
        <f t="shared" si="460"/>
        <v>18.593049534385582</v>
      </c>
      <c r="DA244" s="14">
        <f t="shared" si="460"/>
        <v>9.9687889971710941</v>
      </c>
      <c r="DB244" s="14">
        <f t="shared" si="460"/>
        <v>30.581333022040319</v>
      </c>
      <c r="DC244" s="14">
        <f t="shared" si="460"/>
        <v>7.2536989660913136</v>
      </c>
      <c r="DD244" s="14">
        <f t="shared" si="461"/>
        <v>1.5312275752477751</v>
      </c>
      <c r="DF244" s="14">
        <f t="shared" si="462"/>
        <v>68.378496766907617</v>
      </c>
      <c r="DG244" s="14">
        <f t="shared" si="463"/>
        <v>18.565658020002996</v>
      </c>
      <c r="DH244" s="14">
        <f t="shared" si="463"/>
        <v>10.311950109369771</v>
      </c>
      <c r="DI244" s="14">
        <f t="shared" si="463"/>
        <v>30.724709467992536</v>
      </c>
      <c r="DJ244" s="14">
        <f t="shared" si="463"/>
        <v>7.2742597793956687</v>
      </c>
      <c r="DK244" s="14">
        <f t="shared" si="464"/>
        <v>1.5019193901466559</v>
      </c>
      <c r="DM244" s="14">
        <f t="shared" si="465"/>
        <v>62.355326892424728</v>
      </c>
      <c r="DN244" s="14">
        <f t="shared" si="466"/>
        <v>17.305873251626672</v>
      </c>
      <c r="DO244" s="14">
        <f t="shared" si="466"/>
        <v>9.9300606243877247</v>
      </c>
      <c r="DP244" s="14">
        <f t="shared" si="466"/>
        <v>27.31061091283696</v>
      </c>
      <c r="DQ244" s="14">
        <f t="shared" si="466"/>
        <v>6.735370992183654</v>
      </c>
      <c r="DR244" s="14">
        <f t="shared" si="467"/>
        <v>1.0734111113897158</v>
      </c>
      <c r="EH244" s="14">
        <f t="shared" si="468"/>
        <v>71.494300247734785</v>
      </c>
      <c r="EI244" s="14">
        <f t="shared" si="469"/>
        <v>20.196814008548625</v>
      </c>
      <c r="EJ244" s="14">
        <f t="shared" si="469"/>
        <v>10.922365267739046</v>
      </c>
      <c r="EK244" s="14">
        <f t="shared" si="469"/>
        <v>31.359900217895579</v>
      </c>
      <c r="EL244" s="14">
        <f t="shared" si="469"/>
        <v>7.4327083595613859</v>
      </c>
      <c r="EM244" s="14">
        <f t="shared" si="470"/>
        <v>1.5825123939901413</v>
      </c>
      <c r="EO244" s="14">
        <f t="shared" si="471"/>
        <v>66.950719581941371</v>
      </c>
      <c r="EP244" s="14">
        <f t="shared" si="472"/>
        <v>17.856396607682687</v>
      </c>
      <c r="EQ244" s="14">
        <f t="shared" si="472"/>
        <v>9.784362578033786</v>
      </c>
      <c r="ER244" s="14">
        <f t="shared" si="472"/>
        <v>30.524264295574053</v>
      </c>
      <c r="ES244" s="14">
        <f t="shared" si="472"/>
        <v>7.2398665345930606</v>
      </c>
      <c r="ET244" s="14">
        <f t="shared" si="473"/>
        <v>1.5458295660577877</v>
      </c>
      <c r="EV244" s="14">
        <f t="shared" si="474"/>
        <v>69.450582595590262</v>
      </c>
      <c r="EW244" s="14">
        <f t="shared" si="475"/>
        <v>19.206036119295373</v>
      </c>
      <c r="EX244" s="14">
        <f t="shared" si="475"/>
        <v>10.978018033440703</v>
      </c>
      <c r="EY244" s="14">
        <f t="shared" si="475"/>
        <v>29.987953498282636</v>
      </c>
      <c r="EZ244" s="14">
        <f t="shared" si="475"/>
        <v>7.5596560170429328</v>
      </c>
      <c r="FA244" s="14">
        <f t="shared" si="476"/>
        <v>1.7189189275286205</v>
      </c>
      <c r="FC244" s="14">
        <f t="shared" si="477"/>
        <v>64.523037199009934</v>
      </c>
      <c r="FD244" s="14">
        <f t="shared" si="478"/>
        <v>16.891158852124086</v>
      </c>
      <c r="FE244" s="14">
        <f t="shared" si="478"/>
        <v>10.37587504737572</v>
      </c>
      <c r="FF244" s="14">
        <f t="shared" si="478"/>
        <v>27.271170267755245</v>
      </c>
      <c r="FG244" s="14">
        <f t="shared" si="478"/>
        <v>7.814464807730503</v>
      </c>
      <c r="FH244" s="14">
        <f t="shared" si="479"/>
        <v>2.1703682240243758</v>
      </c>
      <c r="FJ244" s="14">
        <f t="shared" si="480"/>
        <v>66.970388798497581</v>
      </c>
      <c r="FK244" s="14">
        <f t="shared" si="481"/>
        <v>17.816660263562547</v>
      </c>
      <c r="FL244" s="14">
        <f t="shared" si="481"/>
        <v>10.398409948957784</v>
      </c>
      <c r="FM244" s="14">
        <f t="shared" si="481"/>
        <v>30.135177001323235</v>
      </c>
      <c r="FN244" s="14">
        <f t="shared" si="481"/>
        <v>7.2029138517942606</v>
      </c>
      <c r="FO244" s="14">
        <f t="shared" si="482"/>
        <v>1.4172277328597538</v>
      </c>
    </row>
    <row r="245" spans="39:171" ht="13.15" x14ac:dyDescent="0.2">
      <c r="AM245" s="14">
        <v>2520</v>
      </c>
      <c r="AN245" s="14">
        <f t="shared" si="446"/>
        <v>66.128740787408773</v>
      </c>
      <c r="AO245" s="14">
        <f t="shared" si="447"/>
        <v>18.544134823255273</v>
      </c>
      <c r="AP245" s="14">
        <f t="shared" si="448"/>
        <v>9.4723757551538359</v>
      </c>
      <c r="AQ245" s="14">
        <f t="shared" si="449"/>
        <v>29.592431416859164</v>
      </c>
      <c r="AR245" s="14">
        <f t="shared" si="450"/>
        <v>7.085624130422274</v>
      </c>
      <c r="AS245" s="14">
        <f t="shared" si="451"/>
        <v>1.43417466171823</v>
      </c>
      <c r="AU245" s="14">
        <f t="shared" si="452"/>
        <v>64.117759039843492</v>
      </c>
      <c r="AV245" s="14">
        <f t="shared" si="484"/>
        <v>17.687313997197567</v>
      </c>
      <c r="AW245" s="14">
        <f t="shared" si="484"/>
        <v>9.2821696458440783</v>
      </c>
      <c r="AX245" s="14">
        <f t="shared" si="484"/>
        <v>28.874627951964925</v>
      </c>
      <c r="AY245" s="14">
        <f t="shared" si="483"/>
        <v>6.9456080059676886</v>
      </c>
      <c r="AZ245" s="14">
        <f t="shared" si="483"/>
        <v>1.3280394388692418</v>
      </c>
      <c r="BP245" s="14">
        <f t="shared" si="453"/>
        <v>68.565386185182959</v>
      </c>
      <c r="BQ245" s="14">
        <f t="shared" si="454"/>
        <v>18.764605639485247</v>
      </c>
      <c r="BR245" s="14">
        <f t="shared" si="454"/>
        <v>10.090020049815998</v>
      </c>
      <c r="BS245" s="14">
        <f t="shared" si="454"/>
        <v>30.838046206740344</v>
      </c>
      <c r="BT245" s="14">
        <f t="shared" si="454"/>
        <v>7.3049792261540185</v>
      </c>
      <c r="BU245" s="14">
        <f t="shared" si="455"/>
        <v>1.5677350629873503</v>
      </c>
      <c r="BW245" s="14">
        <f t="shared" si="456"/>
        <v>68.304681519658232</v>
      </c>
      <c r="BX245" s="14">
        <f t="shared" si="457"/>
        <v>18.647070329517227</v>
      </c>
      <c r="BY245" s="14">
        <f t="shared" si="457"/>
        <v>10.010114484131405</v>
      </c>
      <c r="BZ245" s="14">
        <f t="shared" si="457"/>
        <v>30.803950882325079</v>
      </c>
      <c r="CA245" s="14">
        <f t="shared" si="457"/>
        <v>7.284546387997942</v>
      </c>
      <c r="CB245" s="14">
        <f t="shared" si="458"/>
        <v>1.5589994356865802</v>
      </c>
      <c r="CY245" s="14">
        <f t="shared" si="459"/>
        <v>67.897021140612708</v>
      </c>
      <c r="CZ245" s="14">
        <f t="shared" si="460"/>
        <v>18.58570786724399</v>
      </c>
      <c r="DA245" s="14">
        <f t="shared" si="460"/>
        <v>9.9645517573517424</v>
      </c>
      <c r="DB245" s="14">
        <f t="shared" si="460"/>
        <v>30.566308796711553</v>
      </c>
      <c r="DC245" s="14">
        <f t="shared" si="460"/>
        <v>7.2512029991996112</v>
      </c>
      <c r="DD245" s="14">
        <f t="shared" si="461"/>
        <v>1.529249720105808</v>
      </c>
      <c r="DF245" s="14">
        <f t="shared" si="462"/>
        <v>68.34717073447375</v>
      </c>
      <c r="DG245" s="14">
        <f t="shared" si="463"/>
        <v>18.55827346318668</v>
      </c>
      <c r="DH245" s="14">
        <f t="shared" si="463"/>
        <v>10.307636163794506</v>
      </c>
      <c r="DI245" s="14">
        <f t="shared" si="463"/>
        <v>30.709559858870275</v>
      </c>
      <c r="DJ245" s="14">
        <f t="shared" si="463"/>
        <v>7.271740385031606</v>
      </c>
      <c r="DK245" s="14">
        <f t="shared" si="464"/>
        <v>1.4999608635906809</v>
      </c>
      <c r="DM245" s="14">
        <f t="shared" si="465"/>
        <v>62.324004134387039</v>
      </c>
      <c r="DN245" s="14">
        <f t="shared" si="466"/>
        <v>17.298154903047379</v>
      </c>
      <c r="DO245" s="14">
        <f t="shared" si="466"/>
        <v>9.9260648967979996</v>
      </c>
      <c r="DP245" s="14">
        <f t="shared" si="466"/>
        <v>27.29505466762636</v>
      </c>
      <c r="DQ245" s="14">
        <f t="shared" si="466"/>
        <v>6.7327931687020994</v>
      </c>
      <c r="DR245" s="14">
        <f t="shared" si="467"/>
        <v>1.0719364982131951</v>
      </c>
      <c r="EH245" s="14">
        <f t="shared" si="468"/>
        <v>71.460969483961861</v>
      </c>
      <c r="EI245" s="14">
        <f t="shared" si="469"/>
        <v>20.187538813471264</v>
      </c>
      <c r="EJ245" s="14">
        <f t="shared" si="469"/>
        <v>10.918370302870947</v>
      </c>
      <c r="EK245" s="14">
        <f t="shared" si="469"/>
        <v>31.344637796533725</v>
      </c>
      <c r="EL245" s="14">
        <f t="shared" si="469"/>
        <v>7.4301324147211449</v>
      </c>
      <c r="EM245" s="14">
        <f t="shared" si="470"/>
        <v>1.5802901563647778</v>
      </c>
      <c r="EO245" s="14">
        <f t="shared" si="471"/>
        <v>66.918979043351627</v>
      </c>
      <c r="EP245" s="14">
        <f t="shared" si="472"/>
        <v>17.848651577784633</v>
      </c>
      <c r="EQ245" s="14">
        <f t="shared" si="472"/>
        <v>9.780046948458331</v>
      </c>
      <c r="ER245" s="14">
        <f t="shared" si="472"/>
        <v>30.509171506535758</v>
      </c>
      <c r="ES245" s="14">
        <f t="shared" si="472"/>
        <v>7.2373123011405909</v>
      </c>
      <c r="ET245" s="14">
        <f t="shared" si="473"/>
        <v>1.5437967094323195</v>
      </c>
      <c r="EV245" s="14">
        <f t="shared" si="474"/>
        <v>69.420823484899742</v>
      </c>
      <c r="EW245" s="14">
        <f t="shared" si="475"/>
        <v>19.198880159487583</v>
      </c>
      <c r="EX245" s="14">
        <f t="shared" si="475"/>
        <v>10.975427789777671</v>
      </c>
      <c r="EY245" s="14">
        <f t="shared" si="475"/>
        <v>29.972929788162663</v>
      </c>
      <c r="EZ245" s="14">
        <f t="shared" si="475"/>
        <v>7.5571954964360391</v>
      </c>
      <c r="FA245" s="14">
        <f t="shared" si="476"/>
        <v>1.7163902510357918</v>
      </c>
      <c r="FC245" s="14">
        <f t="shared" si="477"/>
        <v>64.488189812508011</v>
      </c>
      <c r="FD245" s="14">
        <f t="shared" si="478"/>
        <v>16.881568817290344</v>
      </c>
      <c r="FE245" s="14">
        <f t="shared" si="478"/>
        <v>10.371074690157716</v>
      </c>
      <c r="FF245" s="14">
        <f t="shared" si="478"/>
        <v>27.256070750826375</v>
      </c>
      <c r="FG245" s="14">
        <f t="shared" si="478"/>
        <v>7.8119125733687529</v>
      </c>
      <c r="FH245" s="14">
        <f t="shared" si="479"/>
        <v>2.1675629808648207</v>
      </c>
      <c r="FJ245" s="14">
        <f t="shared" si="480"/>
        <v>66.940152275740999</v>
      </c>
      <c r="FK245" s="14">
        <f t="shared" si="481"/>
        <v>17.809202432019188</v>
      </c>
      <c r="FL245" s="14">
        <f t="shared" si="481"/>
        <v>10.394668585012624</v>
      </c>
      <c r="FM245" s="14">
        <f t="shared" si="481"/>
        <v>30.120417213902375</v>
      </c>
      <c r="FN245" s="14">
        <f t="shared" si="481"/>
        <v>7.2004834919098659</v>
      </c>
      <c r="FO245" s="14">
        <f t="shared" si="482"/>
        <v>1.4153805528969459</v>
      </c>
    </row>
    <row r="246" spans="39:171" ht="13.15" x14ac:dyDescent="0.2">
      <c r="AM246" s="14">
        <v>2530</v>
      </c>
      <c r="AN246" s="14">
        <f t="shared" si="446"/>
        <v>66.086148662688231</v>
      </c>
      <c r="AO246" s="14">
        <f t="shared" si="447"/>
        <v>18.534516630281296</v>
      </c>
      <c r="AP246" s="14">
        <f t="shared" si="448"/>
        <v>9.4653170817909551</v>
      </c>
      <c r="AQ246" s="14">
        <f t="shared" si="449"/>
        <v>29.572284841448216</v>
      </c>
      <c r="AR246" s="14">
        <f t="shared" si="450"/>
        <v>7.0822191071018219</v>
      </c>
      <c r="AS246" s="14">
        <f t="shared" si="451"/>
        <v>1.4318110020659405</v>
      </c>
      <c r="AU246" s="14">
        <f t="shared" si="452"/>
        <v>64.084651331107096</v>
      </c>
      <c r="AV246" s="14">
        <f t="shared" si="484"/>
        <v>17.67940951176443</v>
      </c>
      <c r="AW246" s="14">
        <f t="shared" si="484"/>
        <v>9.2772867766844378</v>
      </c>
      <c r="AX246" s="14">
        <f t="shared" si="484"/>
        <v>28.858818954584365</v>
      </c>
      <c r="AY246" s="14">
        <f t="shared" si="483"/>
        <v>6.9428710343150133</v>
      </c>
      <c r="AZ246" s="14">
        <f t="shared" si="483"/>
        <v>1.3262650537588545</v>
      </c>
      <c r="BP246" s="14">
        <f t="shared" si="453"/>
        <v>68.532280859539</v>
      </c>
      <c r="BQ246" s="14">
        <f t="shared" si="454"/>
        <v>18.756582320978705</v>
      </c>
      <c r="BR246" s="14">
        <f t="shared" si="454"/>
        <v>10.085270962216072</v>
      </c>
      <c r="BS246" s="14">
        <f t="shared" si="454"/>
        <v>30.822523406431948</v>
      </c>
      <c r="BT246" s="14">
        <f t="shared" si="454"/>
        <v>7.302308136783088</v>
      </c>
      <c r="BU246" s="14">
        <f t="shared" si="455"/>
        <v>1.5655960331292018</v>
      </c>
      <c r="BW246" s="14">
        <f t="shared" si="456"/>
        <v>68.270910247249304</v>
      </c>
      <c r="BX246" s="14">
        <f t="shared" si="457"/>
        <v>18.63896715278775</v>
      </c>
      <c r="BY246" s="14">
        <f t="shared" si="457"/>
        <v>10.00533430572079</v>
      </c>
      <c r="BZ246" s="14">
        <f t="shared" si="457"/>
        <v>30.787996920614191</v>
      </c>
      <c r="CA246" s="14">
        <f t="shared" si="457"/>
        <v>7.2817994049378498</v>
      </c>
      <c r="CB246" s="14">
        <f t="shared" si="458"/>
        <v>1.5568124631887237</v>
      </c>
      <c r="CY246" s="14">
        <f t="shared" si="459"/>
        <v>67.866014249784939</v>
      </c>
      <c r="CZ246" s="14">
        <f t="shared" si="460"/>
        <v>18.578383836856879</v>
      </c>
      <c r="DA246" s="14">
        <f t="shared" si="460"/>
        <v>9.9603200980699604</v>
      </c>
      <c r="DB246" s="14">
        <f t="shared" si="460"/>
        <v>30.551318885333313</v>
      </c>
      <c r="DC246" s="14">
        <f t="shared" si="460"/>
        <v>7.2487124992350562</v>
      </c>
      <c r="DD246" s="14">
        <f t="shared" si="461"/>
        <v>1.5272789302897278</v>
      </c>
      <c r="DF246" s="14">
        <f t="shared" si="462"/>
        <v>68.315913637582312</v>
      </c>
      <c r="DG246" s="14">
        <f t="shared" si="463"/>
        <v>18.550905836902849</v>
      </c>
      <c r="DH246" s="14">
        <f t="shared" si="463"/>
        <v>10.303329606141666</v>
      </c>
      <c r="DI246" s="14">
        <f t="shared" si="463"/>
        <v>30.694443178131337</v>
      </c>
      <c r="DJ246" s="14">
        <f t="shared" si="463"/>
        <v>7.2692262282857909</v>
      </c>
      <c r="DK246" s="14">
        <f t="shared" si="464"/>
        <v>1.4980087881206718</v>
      </c>
      <c r="DM246" s="14">
        <f t="shared" si="465"/>
        <v>62.292758582927128</v>
      </c>
      <c r="DN246" s="14">
        <f t="shared" si="466"/>
        <v>17.290457238702047</v>
      </c>
      <c r="DO246" s="14">
        <f t="shared" si="466"/>
        <v>9.9220780957597885</v>
      </c>
      <c r="DP246" s="14">
        <f t="shared" si="466"/>
        <v>27.279534314282412</v>
      </c>
      <c r="DQ246" s="14">
        <f t="shared" si="466"/>
        <v>6.7302216105287531</v>
      </c>
      <c r="DR246" s="14">
        <f t="shared" si="467"/>
        <v>1.0704673236541256</v>
      </c>
      <c r="EH246" s="14">
        <f t="shared" si="468"/>
        <v>71.427699007133413</v>
      </c>
      <c r="EI246" s="14">
        <f t="shared" si="469"/>
        <v>20.178271336305283</v>
      </c>
      <c r="EJ246" s="14">
        <f t="shared" si="469"/>
        <v>10.91437911844379</v>
      </c>
      <c r="EK246" s="14">
        <f t="shared" si="469"/>
        <v>31.329410584961231</v>
      </c>
      <c r="EL246" s="14">
        <f t="shared" si="469"/>
        <v>7.4275619846165135</v>
      </c>
      <c r="EM246" s="14">
        <f t="shared" si="470"/>
        <v>1.5780759828066016</v>
      </c>
      <c r="EO246" s="14">
        <f t="shared" si="471"/>
        <v>66.887322875027905</v>
      </c>
      <c r="EP246" s="14">
        <f t="shared" si="472"/>
        <v>17.840926305223295</v>
      </c>
      <c r="EQ246" s="14">
        <f t="shared" si="472"/>
        <v>9.7757421123941004</v>
      </c>
      <c r="ER246" s="14">
        <f t="shared" si="472"/>
        <v>30.494119258399955</v>
      </c>
      <c r="ES246" s="14">
        <f t="shared" si="472"/>
        <v>7.2347641711929871</v>
      </c>
      <c r="ET246" s="14">
        <f t="shared" si="473"/>
        <v>1.5417710278175676</v>
      </c>
      <c r="EV246" s="14">
        <f t="shared" si="474"/>
        <v>69.391138131441508</v>
      </c>
      <c r="EW246" s="14">
        <f t="shared" si="475"/>
        <v>19.191744146416358</v>
      </c>
      <c r="EX246" s="14">
        <f t="shared" si="475"/>
        <v>10.972839393700049</v>
      </c>
      <c r="EY246" s="14">
        <f t="shared" si="475"/>
        <v>29.957941857685213</v>
      </c>
      <c r="EZ246" s="14">
        <f t="shared" si="475"/>
        <v>7.5547409620911763</v>
      </c>
      <c r="FA246" s="14">
        <f t="shared" si="476"/>
        <v>1.7138717715487086</v>
      </c>
      <c r="FC246" s="14">
        <f t="shared" si="477"/>
        <v>64.453427074561446</v>
      </c>
      <c r="FD246" s="14">
        <f t="shared" si="478"/>
        <v>16.872001689995137</v>
      </c>
      <c r="FE246" s="14">
        <f t="shared" si="478"/>
        <v>10.366284099787816</v>
      </c>
      <c r="FF246" s="14">
        <f t="shared" si="478"/>
        <v>27.241007303204505</v>
      </c>
      <c r="FG246" s="14">
        <f t="shared" si="478"/>
        <v>7.8093662468122851</v>
      </c>
      <c r="FH246" s="14">
        <f t="shared" si="479"/>
        <v>2.1647677347616998</v>
      </c>
      <c r="FJ246" s="14">
        <f t="shared" si="480"/>
        <v>66.909989977968323</v>
      </c>
      <c r="FK246" s="14">
        <f t="shared" si="481"/>
        <v>17.801764070612691</v>
      </c>
      <c r="FL246" s="14">
        <f t="shared" si="481"/>
        <v>10.390933727207567</v>
      </c>
      <c r="FM246" s="14">
        <f t="shared" si="481"/>
        <v>30.105694259125276</v>
      </c>
      <c r="FN246" s="14">
        <f t="shared" si="481"/>
        <v>7.198058397009218</v>
      </c>
      <c r="FO246" s="14">
        <f t="shared" si="482"/>
        <v>1.4135395240135664</v>
      </c>
    </row>
    <row r="247" spans="39:171" ht="13.15" x14ac:dyDescent="0.2">
      <c r="AM247" s="14">
        <v>2540</v>
      </c>
      <c r="AN247" s="14">
        <f t="shared" si="446"/>
        <v>66.043621853293629</v>
      </c>
      <c r="AO247" s="14">
        <f t="shared" si="447"/>
        <v>18.524911994265977</v>
      </c>
      <c r="AP247" s="14">
        <f t="shared" si="448"/>
        <v>9.458269963961353</v>
      </c>
      <c r="AQ247" s="14">
        <f t="shared" si="449"/>
        <v>29.552168305544338</v>
      </c>
      <c r="AR247" s="14">
        <f t="shared" si="450"/>
        <v>7.0788189063244911</v>
      </c>
      <c r="AS247" s="14">
        <f t="shared" si="451"/>
        <v>1.4294526831974634</v>
      </c>
      <c r="AU247" s="14">
        <f t="shared" si="452"/>
        <v>64.051620389684729</v>
      </c>
      <c r="AV247" s="14">
        <f t="shared" si="484"/>
        <v>17.671523603097537</v>
      </c>
      <c r="AW247" s="14">
        <f t="shared" si="484"/>
        <v>9.2724124066747429</v>
      </c>
      <c r="AX247" s="14">
        <f t="shared" si="484"/>
        <v>28.843047110742859</v>
      </c>
      <c r="AY247" s="14">
        <f t="shared" si="483"/>
        <v>6.9401402058039867</v>
      </c>
      <c r="AZ247" s="14">
        <f t="shared" si="483"/>
        <v>1.3244970633656039</v>
      </c>
      <c r="BP247" s="14">
        <f t="shared" si="453"/>
        <v>68.499260685110357</v>
      </c>
      <c r="BQ247" s="14">
        <f t="shared" si="454"/>
        <v>18.74857944082126</v>
      </c>
      <c r="BR247" s="14">
        <f t="shared" si="454"/>
        <v>10.080532874710563</v>
      </c>
      <c r="BS247" s="14">
        <f t="shared" si="454"/>
        <v>30.807040167758394</v>
      </c>
      <c r="BT247" s="14">
        <f t="shared" si="454"/>
        <v>7.29964348444439</v>
      </c>
      <c r="BU247" s="14">
        <f t="shared" si="455"/>
        <v>1.5634647173757488</v>
      </c>
      <c r="BW247" s="14">
        <f t="shared" si="456"/>
        <v>68.237222409720843</v>
      </c>
      <c r="BX247" s="14">
        <f t="shared" si="457"/>
        <v>18.630884308737251</v>
      </c>
      <c r="BY247" s="14">
        <f t="shared" si="457"/>
        <v>10.000567477178183</v>
      </c>
      <c r="BZ247" s="14">
        <f t="shared" si="457"/>
        <v>30.772079065619643</v>
      </c>
      <c r="CA247" s="14">
        <f t="shared" si="457"/>
        <v>7.2790587252321135</v>
      </c>
      <c r="CB247" s="14">
        <f t="shared" si="458"/>
        <v>1.554632832953649</v>
      </c>
      <c r="CY247" s="14">
        <f t="shared" si="459"/>
        <v>67.835077194447607</v>
      </c>
      <c r="CZ247" s="14">
        <f t="shared" si="460"/>
        <v>18.571077383914105</v>
      </c>
      <c r="DA247" s="14">
        <f t="shared" si="460"/>
        <v>9.9560940058823135</v>
      </c>
      <c r="DB247" s="14">
        <f t="shared" si="460"/>
        <v>30.536363175551223</v>
      </c>
      <c r="DC247" s="14">
        <f t="shared" si="460"/>
        <v>7.246227448274988</v>
      </c>
      <c r="DD247" s="14">
        <f t="shared" si="461"/>
        <v>1.5253151808249781</v>
      </c>
      <c r="DF247" s="14">
        <f t="shared" si="462"/>
        <v>68.284725248828082</v>
      </c>
      <c r="DG247" s="14">
        <f t="shared" si="463"/>
        <v>18.543555083149805</v>
      </c>
      <c r="DH247" s="14">
        <f t="shared" si="463"/>
        <v>10.299030413308895</v>
      </c>
      <c r="DI247" s="14">
        <f t="shared" si="463"/>
        <v>30.679359319001072</v>
      </c>
      <c r="DJ247" s="14">
        <f t="shared" si="463"/>
        <v>7.2667172922765442</v>
      </c>
      <c r="DK247" s="14">
        <f t="shared" si="464"/>
        <v>1.4960631410917684</v>
      </c>
      <c r="DM247" s="14">
        <f t="shared" si="465"/>
        <v>62.261589952692312</v>
      </c>
      <c r="DN247" s="14">
        <f t="shared" si="466"/>
        <v>17.282780179681119</v>
      </c>
      <c r="DO247" s="14">
        <f t="shared" si="466"/>
        <v>9.9181001844552235</v>
      </c>
      <c r="DP247" s="14">
        <f t="shared" si="466"/>
        <v>27.264049726879463</v>
      </c>
      <c r="DQ247" s="14">
        <f t="shared" si="466"/>
        <v>6.7276562946666871</v>
      </c>
      <c r="DR247" s="14">
        <f t="shared" si="467"/>
        <v>1.0690035670098208</v>
      </c>
      <c r="EH247" s="14">
        <f t="shared" si="468"/>
        <v>71.394488636037721</v>
      </c>
      <c r="EI247" s="14">
        <f t="shared" si="469"/>
        <v>20.169011570176504</v>
      </c>
      <c r="EJ247" s="14">
        <f t="shared" si="469"/>
        <v>10.910391707832336</v>
      </c>
      <c r="EK247" s="14">
        <f t="shared" si="469"/>
        <v>31.31421846330359</v>
      </c>
      <c r="EL247" s="14">
        <f t="shared" si="469"/>
        <v>7.4249970510612098</v>
      </c>
      <c r="EM247" s="14">
        <f t="shared" si="470"/>
        <v>1.5758698436640772</v>
      </c>
      <c r="EO247" s="14">
        <f t="shared" si="471"/>
        <v>66.855750737473628</v>
      </c>
      <c r="EP247" s="14">
        <f t="shared" si="472"/>
        <v>17.833220711802646</v>
      </c>
      <c r="EQ247" s="14">
        <f t="shared" si="472"/>
        <v>9.7714480262612291</v>
      </c>
      <c r="ER247" s="14">
        <f t="shared" si="472"/>
        <v>30.47910738626712</v>
      </c>
      <c r="ES247" s="14">
        <f t="shared" si="472"/>
        <v>7.2322221209932112</v>
      </c>
      <c r="ET247" s="14">
        <f t="shared" si="473"/>
        <v>1.5397524921494172</v>
      </c>
      <c r="EV247" s="14">
        <f t="shared" si="474"/>
        <v>69.361526232317317</v>
      </c>
      <c r="EW247" s="14">
        <f t="shared" si="475"/>
        <v>19.184627993291819</v>
      </c>
      <c r="EX247" s="14">
        <f t="shared" si="475"/>
        <v>10.970252840069694</v>
      </c>
      <c r="EY247" s="14">
        <f t="shared" si="475"/>
        <v>29.9429895639691</v>
      </c>
      <c r="EZ247" s="14">
        <f t="shared" si="475"/>
        <v>7.5522923898511367</v>
      </c>
      <c r="FA247" s="14">
        <f t="shared" si="476"/>
        <v>1.7113634451355786</v>
      </c>
      <c r="FC247" s="14">
        <f t="shared" si="477"/>
        <v>64.418748689127909</v>
      </c>
      <c r="FD247" s="14">
        <f t="shared" si="478"/>
        <v>16.862457392314074</v>
      </c>
      <c r="FE247" s="14">
        <f t="shared" si="478"/>
        <v>10.361503243820339</v>
      </c>
      <c r="FF247" s="14">
        <f t="shared" si="478"/>
        <v>27.22597979732452</v>
      </c>
      <c r="FG247" s="14">
        <f t="shared" si="478"/>
        <v>7.8068258074000934</v>
      </c>
      <c r="FH247" s="14">
        <f t="shared" si="479"/>
        <v>2.161982448268887</v>
      </c>
      <c r="FJ247" s="14">
        <f t="shared" si="480"/>
        <v>66.87990166335895</v>
      </c>
      <c r="FK247" s="14">
        <f t="shared" si="481"/>
        <v>17.794345114446461</v>
      </c>
      <c r="FL247" s="14">
        <f t="shared" si="481"/>
        <v>10.387205355813945</v>
      </c>
      <c r="FM247" s="14">
        <f t="shared" si="481"/>
        <v>30.091008016773202</v>
      </c>
      <c r="FN247" s="14">
        <f t="shared" si="481"/>
        <v>7.195638550656831</v>
      </c>
      <c r="FO247" s="14">
        <f t="shared" si="482"/>
        <v>1.4117046256685231</v>
      </c>
    </row>
    <row r="248" spans="39:171" ht="13.15" x14ac:dyDescent="0.2">
      <c r="AM248" s="14">
        <v>2550</v>
      </c>
      <c r="AN248" s="14">
        <f t="shared" si="446"/>
        <v>66.001158524103317</v>
      </c>
      <c r="AO248" s="14">
        <f t="shared" si="447"/>
        <v>18.515320443192504</v>
      </c>
      <c r="AP248" s="14">
        <f t="shared" si="448"/>
        <v>9.4512341874091579</v>
      </c>
      <c r="AQ248" s="14">
        <f t="shared" si="449"/>
        <v>29.53208098736836</v>
      </c>
      <c r="AR248" s="14">
        <f t="shared" si="450"/>
        <v>7.0754233951742798</v>
      </c>
      <c r="AS248" s="14">
        <f t="shared" si="451"/>
        <v>1.4270995109590112</v>
      </c>
      <c r="AU248" s="14">
        <f t="shared" si="452"/>
        <v>64.018665906911522</v>
      </c>
      <c r="AV248" s="14">
        <f t="shared" si="484"/>
        <v>17.663656196503133</v>
      </c>
      <c r="AW248" s="14">
        <f t="shared" si="484"/>
        <v>9.2675465016528946</v>
      </c>
      <c r="AX248" s="14">
        <f t="shared" si="484"/>
        <v>28.827312271055408</v>
      </c>
      <c r="AY248" s="14">
        <f t="shared" si="483"/>
        <v>6.937415495733724</v>
      </c>
      <c r="AZ248" s="14">
        <f t="shared" si="483"/>
        <v>1.3227354419663602</v>
      </c>
      <c r="BP248" s="14">
        <f t="shared" si="453"/>
        <v>68.466325382216681</v>
      </c>
      <c r="BQ248" s="14">
        <f t="shared" si="454"/>
        <v>18.740596932947906</v>
      </c>
      <c r="BR248" s="14">
        <f t="shared" si="454"/>
        <v>10.075805751507376</v>
      </c>
      <c r="BS248" s="14">
        <f t="shared" si="454"/>
        <v>30.791596360566366</v>
      </c>
      <c r="BT248" s="14">
        <f t="shared" si="454"/>
        <v>7.2969852484118345</v>
      </c>
      <c r="BU248" s="14">
        <f t="shared" si="455"/>
        <v>1.5613410887831884</v>
      </c>
      <c r="BW248" s="14">
        <f t="shared" si="456"/>
        <v>68.20361769575527</v>
      </c>
      <c r="BX248" s="14">
        <f t="shared" si="457"/>
        <v>18.622821720818784</v>
      </c>
      <c r="BY248" s="14">
        <f t="shared" si="457"/>
        <v>9.9958139435691251</v>
      </c>
      <c r="BZ248" s="14">
        <f t="shared" si="457"/>
        <v>30.756197188179492</v>
      </c>
      <c r="CA248" s="14">
        <f t="shared" si="457"/>
        <v>7.2763243260862929</v>
      </c>
      <c r="CB248" s="14">
        <f t="shared" si="458"/>
        <v>1.5524605171015855</v>
      </c>
      <c r="CY248" s="14">
        <f t="shared" si="459"/>
        <v>67.804209746595532</v>
      </c>
      <c r="CZ248" s="14">
        <f t="shared" si="460"/>
        <v>18.563788449105527</v>
      </c>
      <c r="DA248" s="14">
        <f t="shared" si="460"/>
        <v>9.9518734673453633</v>
      </c>
      <c r="DB248" s="14">
        <f t="shared" si="460"/>
        <v>30.521441555010895</v>
      </c>
      <c r="DC248" s="14">
        <f t="shared" si="460"/>
        <v>7.2437478283967476</v>
      </c>
      <c r="DD248" s="14">
        <f t="shared" si="461"/>
        <v>1.5233584467370029</v>
      </c>
      <c r="DF248" s="14">
        <f t="shared" si="462"/>
        <v>68.253605340805805</v>
      </c>
      <c r="DG248" s="14">
        <f t="shared" si="463"/>
        <v>18.536221143925854</v>
      </c>
      <c r="DH248" s="14">
        <f t="shared" si="463"/>
        <v>10.294738562193835</v>
      </c>
      <c r="DI248" s="14">
        <f t="shared" si="463"/>
        <v>30.664308174704821</v>
      </c>
      <c r="DJ248" s="14">
        <f t="shared" si="463"/>
        <v>7.2642135601221884</v>
      </c>
      <c r="DK248" s="14">
        <f t="shared" si="464"/>
        <v>1.4941238998591091</v>
      </c>
      <c r="DM248" s="14">
        <f t="shared" si="465"/>
        <v>62.230497958329892</v>
      </c>
      <c r="DN248" s="14">
        <f t="shared" si="466"/>
        <v>17.275123647075041</v>
      </c>
      <c r="DO248" s="14">
        <f t="shared" si="466"/>
        <v>9.9141311260664367</v>
      </c>
      <c r="DP248" s="14">
        <f t="shared" si="466"/>
        <v>27.248600779491845</v>
      </c>
      <c r="DQ248" s="14">
        <f t="shared" si="466"/>
        <v>6.7250971981189753</v>
      </c>
      <c r="DR248" s="14">
        <f t="shared" si="467"/>
        <v>1.0675452075775933</v>
      </c>
      <c r="EH248" s="14">
        <f t="shared" si="468"/>
        <v>71.361338189463041</v>
      </c>
      <c r="EI248" s="14">
        <f t="shared" si="469"/>
        <v>20.159759508210755</v>
      </c>
      <c r="EJ248" s="14">
        <f t="shared" si="469"/>
        <v>10.906408064411352</v>
      </c>
      <c r="EK248" s="14">
        <f t="shared" si="469"/>
        <v>31.299061311686305</v>
      </c>
      <c r="EL248" s="14">
        <f t="shared" si="469"/>
        <v>7.4224375958689564</v>
      </c>
      <c r="EM248" s="14">
        <f t="shared" si="470"/>
        <v>1.573671709285672</v>
      </c>
      <c r="EO248" s="14">
        <f t="shared" si="471"/>
        <v>66.824262291192213</v>
      </c>
      <c r="EP248" s="14">
        <f t="shared" si="472"/>
        <v>17.825534719326654</v>
      </c>
      <c r="EQ248" s="14">
        <f t="shared" si="472"/>
        <v>9.7671646464798538</v>
      </c>
      <c r="ER248" s="14">
        <f t="shared" si="472"/>
        <v>30.464135725237721</v>
      </c>
      <c r="ES248" s="14">
        <f t="shared" si="472"/>
        <v>7.2296861267842267</v>
      </c>
      <c r="ET248" s="14">
        <f t="shared" si="473"/>
        <v>1.5377410733637511</v>
      </c>
      <c r="EV248" s="14">
        <f t="shared" si="474"/>
        <v>69.331987484628996</v>
      </c>
      <c r="EW248" s="14">
        <f t="shared" si="475"/>
        <v>19.177531613324096</v>
      </c>
      <c r="EX248" s="14">
        <f t="shared" si="475"/>
        <v>10.967668123748462</v>
      </c>
      <c r="EY248" s="14">
        <f t="shared" si="475"/>
        <v>29.928072764133113</v>
      </c>
      <c r="EZ248" s="14">
        <f t="shared" si="475"/>
        <v>7.5498497555587143</v>
      </c>
      <c r="FA248" s="14">
        <f t="shared" si="476"/>
        <v>1.7088652278646066</v>
      </c>
      <c r="FC248" s="14">
        <f t="shared" si="477"/>
        <v>64.384154360165084</v>
      </c>
      <c r="FD248" s="14">
        <f t="shared" si="478"/>
        <v>16.852935846322765</v>
      </c>
      <c r="FE248" s="14">
        <f t="shared" si="478"/>
        <v>10.356732089809604</v>
      </c>
      <c r="FF248" s="14">
        <f t="shared" si="478"/>
        <v>27.210988105621297</v>
      </c>
      <c r="FG248" s="14">
        <f t="shared" si="478"/>
        <v>7.8042912344711741</v>
      </c>
      <c r="FH248" s="14">
        <f t="shared" si="479"/>
        <v>2.1592070839402489</v>
      </c>
      <c r="FJ248" s="14">
        <f t="shared" si="480"/>
        <v>66.849887090092338</v>
      </c>
      <c r="FK248" s="14">
        <f t="shared" si="481"/>
        <v>17.786945498623894</v>
      </c>
      <c r="FL248" s="14">
        <f t="shared" si="481"/>
        <v>10.383483451103094</v>
      </c>
      <c r="FM248" s="14">
        <f t="shared" si="481"/>
        <v>30.07635836662741</v>
      </c>
      <c r="FN248" s="14">
        <f t="shared" si="481"/>
        <v>7.1932239364172137</v>
      </c>
      <c r="FO248" s="14">
        <f t="shared" si="482"/>
        <v>1.4098758373207247</v>
      </c>
    </row>
    <row r="249" spans="39:171" ht="13.15" x14ac:dyDescent="0.2">
      <c r="AM249" s="14">
        <v>2560</v>
      </c>
      <c r="AN249" s="14">
        <f t="shared" si="446"/>
        <v>65.958756839995644</v>
      </c>
      <c r="AO249" s="14">
        <f t="shared" si="447"/>
        <v>18.505741505044057</v>
      </c>
      <c r="AP249" s="14">
        <f t="shared" si="448"/>
        <v>9.4442095378784998</v>
      </c>
      <c r="AQ249" s="14">
        <f t="shared" si="449"/>
        <v>29.512022065141107</v>
      </c>
      <c r="AR249" s="14">
        <f t="shared" si="450"/>
        <v>7.0720324407351818</v>
      </c>
      <c r="AS249" s="14">
        <f t="shared" si="451"/>
        <v>1.4247512911967988</v>
      </c>
      <c r="AU249" s="14">
        <f t="shared" si="452"/>
        <v>63.985787574122611</v>
      </c>
      <c r="AV249" s="14">
        <f t="shared" si="484"/>
        <v>17.655807217287453</v>
      </c>
      <c r="AW249" s="14">
        <f t="shared" si="484"/>
        <v>9.2626890274567977</v>
      </c>
      <c r="AX249" s="14">
        <f t="shared" si="484"/>
        <v>28.811614286137022</v>
      </c>
      <c r="AY249" s="14">
        <f t="shared" si="483"/>
        <v>6.934696879403341</v>
      </c>
      <c r="AZ249" s="14">
        <f t="shared" si="483"/>
        <v>1.3209801638379952</v>
      </c>
      <c r="BP249" s="14">
        <f t="shared" si="453"/>
        <v>68.433474671177606</v>
      </c>
      <c r="BQ249" s="14">
        <f t="shared" si="454"/>
        <v>18.732634731293622</v>
      </c>
      <c r="BR249" s="14">
        <f t="shared" si="454"/>
        <v>10.071089556814407</v>
      </c>
      <c r="BS249" s="14">
        <f t="shared" si="454"/>
        <v>30.776191854702525</v>
      </c>
      <c r="BT249" s="14">
        <f t="shared" si="454"/>
        <v>7.294333407959332</v>
      </c>
      <c r="BU249" s="14">
        <f t="shared" si="455"/>
        <v>1.5592251204077225</v>
      </c>
      <c r="BW249" s="14">
        <f t="shared" si="456"/>
        <v>68.170095794035049</v>
      </c>
      <c r="BX249" s="14">
        <f t="shared" si="457"/>
        <v>18.614779312485389</v>
      </c>
      <c r="BY249" s="14">
        <f t="shared" si="457"/>
        <v>9.991073649959155</v>
      </c>
      <c r="BZ249" s="14">
        <f t="shared" si="457"/>
        <v>30.740351159131794</v>
      </c>
      <c r="CA249" s="14">
        <f t="shared" si="457"/>
        <v>7.2735961847059487</v>
      </c>
      <c r="CB249" s="14">
        <f t="shared" si="458"/>
        <v>1.5502954877527655</v>
      </c>
      <c r="CY249" s="14">
        <f t="shared" si="459"/>
        <v>67.773411678223539</v>
      </c>
      <c r="CZ249" s="14">
        <f t="shared" si="460"/>
        <v>18.556516973120999</v>
      </c>
      <c r="DA249" s="14">
        <f t="shared" si="460"/>
        <v>9.9476584690156695</v>
      </c>
      <c r="DB249" s="14">
        <f t="shared" si="460"/>
        <v>30.506553911357948</v>
      </c>
      <c r="DC249" s="14">
        <f t="shared" si="460"/>
        <v>7.2412736216776716</v>
      </c>
      <c r="DD249" s="14">
        <f t="shared" si="461"/>
        <v>1.5214087030512431</v>
      </c>
      <c r="DF249" s="14">
        <f t="shared" si="462"/>
        <v>68.222553686110231</v>
      </c>
      <c r="DG249" s="14">
        <f t="shared" si="463"/>
        <v>18.528903961229297</v>
      </c>
      <c r="DH249" s="14">
        <f t="shared" si="463"/>
        <v>10.290454029694128</v>
      </c>
      <c r="DI249" s="14">
        <f t="shared" si="463"/>
        <v>30.649289638467934</v>
      </c>
      <c r="DJ249" s="14">
        <f t="shared" si="463"/>
        <v>7.2617150149410481</v>
      </c>
      <c r="DK249" s="14">
        <f t="shared" si="464"/>
        <v>1.4921910417778341</v>
      </c>
      <c r="DM249" s="14">
        <f t="shared" si="465"/>
        <v>62.199482314487156</v>
      </c>
      <c r="DN249" s="14">
        <f t="shared" si="466"/>
        <v>17.26748756197426</v>
      </c>
      <c r="DO249" s="14">
        <f t="shared" si="466"/>
        <v>9.9101708837755602</v>
      </c>
      <c r="DP249" s="14">
        <f t="shared" si="466"/>
        <v>27.233187346193894</v>
      </c>
      <c r="DQ249" s="14">
        <f t="shared" si="466"/>
        <v>6.7225442978886889</v>
      </c>
      <c r="DR249" s="14">
        <f t="shared" si="467"/>
        <v>1.0660922246547559</v>
      </c>
      <c r="EH249" s="14">
        <f t="shared" si="468"/>
        <v>71.328247486197654</v>
      </c>
      <c r="EI249" s="14">
        <f t="shared" si="469"/>
        <v>20.150515143533866</v>
      </c>
      <c r="EJ249" s="14">
        <f t="shared" si="469"/>
        <v>10.902428181555599</v>
      </c>
      <c r="EK249" s="14">
        <f t="shared" si="469"/>
        <v>31.283939010234867</v>
      </c>
      <c r="EL249" s="14">
        <f t="shared" si="469"/>
        <v>7.4198836008534714</v>
      </c>
      <c r="EM249" s="14">
        <f t="shared" si="470"/>
        <v>1.5714815500198531</v>
      </c>
      <c r="EO249" s="14">
        <f t="shared" si="471"/>
        <v>66.792857196687066</v>
      </c>
      <c r="EP249" s="14">
        <f t="shared" si="472"/>
        <v>17.817868249599293</v>
      </c>
      <c r="EQ249" s="14">
        <f t="shared" si="472"/>
        <v>9.7628919294701078</v>
      </c>
      <c r="ER249" s="14">
        <f t="shared" si="472"/>
        <v>30.449204110412225</v>
      </c>
      <c r="ES249" s="14">
        <f t="shared" si="472"/>
        <v>7.2271561648089939</v>
      </c>
      <c r="ET249" s="14">
        <f t="shared" si="473"/>
        <v>1.5357367423964554</v>
      </c>
      <c r="EV249" s="14">
        <f t="shared" si="474"/>
        <v>69.302521585478274</v>
      </c>
      <c r="EW249" s="14">
        <f t="shared" si="475"/>
        <v>19.170454919723301</v>
      </c>
      <c r="EX249" s="14">
        <f t="shared" si="475"/>
        <v>10.965085239598208</v>
      </c>
      <c r="EY249" s="14">
        <f t="shared" si="475"/>
        <v>29.913191315296057</v>
      </c>
      <c r="EZ249" s="14">
        <f t="shared" si="475"/>
        <v>7.547413035056703</v>
      </c>
      <c r="FA249" s="14">
        <f t="shared" si="476"/>
        <v>1.7063770758040002</v>
      </c>
      <c r="FC249" s="14">
        <f t="shared" si="477"/>
        <v>64.349643791630655</v>
      </c>
      <c r="FD249" s="14">
        <f t="shared" si="478"/>
        <v>16.843436974096814</v>
      </c>
      <c r="FE249" s="14">
        <f t="shared" si="478"/>
        <v>10.351970605309937</v>
      </c>
      <c r="FF249" s="14">
        <f t="shared" si="478"/>
        <v>27.196032100529717</v>
      </c>
      <c r="FG249" s="14">
        <f t="shared" si="478"/>
        <v>7.8017625073645211</v>
      </c>
      <c r="FH249" s="14">
        <f t="shared" si="479"/>
        <v>2.1564416043296584</v>
      </c>
      <c r="FJ249" s="14">
        <f t="shared" si="480"/>
        <v>66.81994601634787</v>
      </c>
      <c r="FK249" s="14">
        <f t="shared" si="481"/>
        <v>17.779565158248396</v>
      </c>
      <c r="FL249" s="14">
        <f t="shared" si="481"/>
        <v>10.379767993346347</v>
      </c>
      <c r="FM249" s="14">
        <f t="shared" si="481"/>
        <v>30.061745188469168</v>
      </c>
      <c r="FN249" s="14">
        <f t="shared" si="481"/>
        <v>7.1908145378548767</v>
      </c>
      <c r="FO249" s="14">
        <f t="shared" si="482"/>
        <v>1.4080531384290778</v>
      </c>
    </row>
    <row r="250" spans="39:171" ht="13.15" x14ac:dyDescent="0.2">
      <c r="AM250" s="14">
        <v>2570</v>
      </c>
      <c r="AN250" s="14">
        <f t="shared" si="446"/>
        <v>65.919220518871924</v>
      </c>
      <c r="AO250" s="14">
        <f t="shared" si="447"/>
        <v>18.49661817455123</v>
      </c>
      <c r="AP250" s="14">
        <f t="shared" si="448"/>
        <v>9.4378547477341996</v>
      </c>
      <c r="AQ250" s="14">
        <f t="shared" si="449"/>
        <v>29.493318071785474</v>
      </c>
      <c r="AR250" s="14">
        <f t="shared" si="450"/>
        <v>7.0688533377299105</v>
      </c>
      <c r="AS250" s="14">
        <f t="shared" si="451"/>
        <v>1.4225761870711189</v>
      </c>
      <c r="AU250" s="14">
        <f t="shared" si="452"/>
        <v>63.952985082653122</v>
      </c>
      <c r="AV250" s="14">
        <f t="shared" si="484"/>
        <v>17.647976590756741</v>
      </c>
      <c r="AW250" s="14">
        <f t="shared" si="484"/>
        <v>9.2578399499243478</v>
      </c>
      <c r="AX250" s="14">
        <f t="shared" si="484"/>
        <v>28.795953006602698</v>
      </c>
      <c r="AY250" s="14">
        <f t="shared" si="483"/>
        <v>6.9319843321119556</v>
      </c>
      <c r="AZ250" s="14">
        <f t="shared" si="483"/>
        <v>1.3192312032573796</v>
      </c>
      <c r="BP250" s="14">
        <f t="shared" si="453"/>
        <v>68.400708272312841</v>
      </c>
      <c r="BQ250" s="14">
        <f t="shared" si="454"/>
        <v>18.724692769793407</v>
      </c>
      <c r="BR250" s="14">
        <f t="shared" si="454"/>
        <v>10.066384254839557</v>
      </c>
      <c r="BS250" s="14">
        <f t="shared" si="454"/>
        <v>30.760826520013527</v>
      </c>
      <c r="BT250" s="14">
        <f t="shared" si="454"/>
        <v>7.2916879423607934</v>
      </c>
      <c r="BU250" s="14">
        <f t="shared" si="455"/>
        <v>1.5571167853055483</v>
      </c>
      <c r="BW250" s="14">
        <f t="shared" si="456"/>
        <v>68.136656393242589</v>
      </c>
      <c r="BX250" s="14">
        <f t="shared" si="457"/>
        <v>18.606757007190126</v>
      </c>
      <c r="BY250" s="14">
        <f t="shared" si="457"/>
        <v>9.9863465414138091</v>
      </c>
      <c r="BZ250" s="14">
        <f t="shared" si="457"/>
        <v>30.7245408493146</v>
      </c>
      <c r="CA250" s="14">
        <f t="shared" si="457"/>
        <v>7.27087427829664</v>
      </c>
      <c r="CB250" s="14">
        <f t="shared" si="458"/>
        <v>1.5481377170274166</v>
      </c>
      <c r="CY250" s="14">
        <f t="shared" si="459"/>
        <v>67.742682761326449</v>
      </c>
      <c r="CZ250" s="14">
        <f t="shared" si="460"/>
        <v>18.549262896650383</v>
      </c>
      <c r="DA250" s="14">
        <f t="shared" si="460"/>
        <v>9.9434489974497922</v>
      </c>
      <c r="DB250" s="14">
        <f t="shared" si="460"/>
        <v>30.491700132238016</v>
      </c>
      <c r="DC250" s="14">
        <f t="shared" si="460"/>
        <v>7.2388048101951004</v>
      </c>
      <c r="DD250" s="14">
        <f t="shared" si="461"/>
        <v>1.5194659247931463</v>
      </c>
      <c r="DF250" s="14">
        <f t="shared" si="462"/>
        <v>68.191570057336122</v>
      </c>
      <c r="DG250" s="14">
        <f t="shared" si="463"/>
        <v>18.521603477058431</v>
      </c>
      <c r="DH250" s="14">
        <f t="shared" si="463"/>
        <v>10.286176792707419</v>
      </c>
      <c r="DI250" s="14">
        <f t="shared" si="463"/>
        <v>30.634303603515743</v>
      </c>
      <c r="DJ250" s="14">
        <f t="shared" si="463"/>
        <v>7.2592216398514431</v>
      </c>
      <c r="DK250" s="14">
        <f t="shared" si="464"/>
        <v>1.4902645442030833</v>
      </c>
      <c r="DM250" s="14">
        <f t="shared" si="465"/>
        <v>62.168542735811414</v>
      </c>
      <c r="DN250" s="14">
        <f t="shared" si="466"/>
        <v>17.25987184546922</v>
      </c>
      <c r="DO250" s="14">
        <f t="shared" si="466"/>
        <v>9.9062194207647227</v>
      </c>
      <c r="DP250" s="14">
        <f t="shared" si="466"/>
        <v>27.217809301059944</v>
      </c>
      <c r="DQ250" s="14">
        <f t="shared" si="466"/>
        <v>6.7199975709789017</v>
      </c>
      <c r="DR250" s="14">
        <f t="shared" si="467"/>
        <v>1.0646445975386225</v>
      </c>
      <c r="EH250" s="14">
        <f t="shared" si="468"/>
        <v>71.295216345029829</v>
      </c>
      <c r="EI250" s="14">
        <f t="shared" si="469"/>
        <v>20.141278469271658</v>
      </c>
      <c r="EJ250" s="14">
        <f t="shared" si="469"/>
        <v>10.898452052639849</v>
      </c>
      <c r="EK250" s="14">
        <f t="shared" si="469"/>
        <v>31.268851439074766</v>
      </c>
      <c r="EL250" s="14">
        <f t="shared" si="469"/>
        <v>7.4173350478284767</v>
      </c>
      <c r="EM250" s="14">
        <f t="shared" si="470"/>
        <v>1.5692993362150833</v>
      </c>
      <c r="EO250" s="14">
        <f t="shared" si="471"/>
        <v>66.761535114461637</v>
      </c>
      <c r="EP250" s="14">
        <f t="shared" si="472"/>
        <v>17.810221224424527</v>
      </c>
      <c r="EQ250" s="14">
        <f t="shared" si="472"/>
        <v>9.7586298316521276</v>
      </c>
      <c r="ER250" s="14">
        <f t="shared" si="472"/>
        <v>30.434312376891093</v>
      </c>
      <c r="ES250" s="14">
        <f t="shared" si="472"/>
        <v>7.2246322113104746</v>
      </c>
      <c r="ET250" s="14">
        <f t="shared" si="473"/>
        <v>1.5337394701834164</v>
      </c>
      <c r="EV250" s="14">
        <f t="shared" si="474"/>
        <v>69.273128231966936</v>
      </c>
      <c r="EW250" s="14">
        <f t="shared" si="475"/>
        <v>19.163397825699562</v>
      </c>
      <c r="EX250" s="14">
        <f t="shared" si="475"/>
        <v>10.962504182480789</v>
      </c>
      <c r="EY250" s="14">
        <f t="shared" si="475"/>
        <v>29.898345074576735</v>
      </c>
      <c r="EZ250" s="14">
        <f t="shared" si="475"/>
        <v>7.5449822041878942</v>
      </c>
      <c r="FA250" s="14">
        <f t="shared" si="476"/>
        <v>1.7038989450219644</v>
      </c>
      <c r="FC250" s="14">
        <f t="shared" si="477"/>
        <v>64.315216687482248</v>
      </c>
      <c r="FD250" s="14">
        <f t="shared" si="478"/>
        <v>16.833960697711831</v>
      </c>
      <c r="FE250" s="14">
        <f t="shared" si="478"/>
        <v>10.347218757875652</v>
      </c>
      <c r="FF250" s="14">
        <f t="shared" si="478"/>
        <v>27.181111654484653</v>
      </c>
      <c r="FG250" s="14">
        <f t="shared" si="478"/>
        <v>7.7992396054191317</v>
      </c>
      <c r="FH250" s="14">
        <f t="shared" si="479"/>
        <v>2.1536859719909822</v>
      </c>
      <c r="FJ250" s="14">
        <f t="shared" si="480"/>
        <v>66.790078200304961</v>
      </c>
      <c r="FK250" s="14">
        <f t="shared" si="481"/>
        <v>17.772204028423364</v>
      </c>
      <c r="FL250" s="14">
        <f t="shared" si="481"/>
        <v>10.376058962815033</v>
      </c>
      <c r="FM250" s="14">
        <f t="shared" si="481"/>
        <v>30.047168362079731</v>
      </c>
      <c r="FN250" s="14">
        <f t="shared" si="481"/>
        <v>7.1884103385343323</v>
      </c>
      <c r="FO250" s="14">
        <f t="shared" si="482"/>
        <v>1.4062365084524915</v>
      </c>
    </row>
    <row r="251" spans="39:171" ht="13.15" x14ac:dyDescent="0.2">
      <c r="AM251" s="14">
        <v>2580</v>
      </c>
      <c r="AN251" s="14">
        <f t="shared" si="446"/>
        <v>65.883951199560912</v>
      </c>
      <c r="AO251" s="14">
        <f t="shared" si="447"/>
        <v>18.488171897803273</v>
      </c>
      <c r="AP251" s="14">
        <f t="shared" si="448"/>
        <v>9.4324991516582664</v>
      </c>
      <c r="AQ251" s="14">
        <f t="shared" si="449"/>
        <v>29.476632173511717</v>
      </c>
      <c r="AR251" s="14">
        <f t="shared" si="450"/>
        <v>7.0659897178583222</v>
      </c>
      <c r="AS251" s="14">
        <f t="shared" si="451"/>
        <v>1.4206582587293264</v>
      </c>
      <c r="AU251" s="14">
        <f t="shared" si="452"/>
        <v>63.920258123838195</v>
      </c>
      <c r="AV251" s="14">
        <f t="shared" si="484"/>
        <v>17.640164242217232</v>
      </c>
      <c r="AW251" s="14">
        <f t="shared" si="484"/>
        <v>9.2529992348934496</v>
      </c>
      <c r="AX251" s="14">
        <f t="shared" si="484"/>
        <v>28.780328283067441</v>
      </c>
      <c r="AY251" s="14">
        <f t="shared" si="483"/>
        <v>6.9292778291586856</v>
      </c>
      <c r="AZ251" s="14">
        <f t="shared" si="483"/>
        <v>1.3174885345013836</v>
      </c>
      <c r="BP251" s="14">
        <f t="shared" si="453"/>
        <v>68.368025905942005</v>
      </c>
      <c r="BQ251" s="14">
        <f t="shared" si="454"/>
        <v>18.71677098238224</v>
      </c>
      <c r="BR251" s="14">
        <f t="shared" si="454"/>
        <v>10.061689809790728</v>
      </c>
      <c r="BS251" s="14">
        <f t="shared" si="454"/>
        <v>30.745500226346053</v>
      </c>
      <c r="BT251" s="14">
        <f t="shared" si="454"/>
        <v>7.2890488308901276</v>
      </c>
      <c r="BU251" s="14">
        <f t="shared" si="455"/>
        <v>1.5550160565328683</v>
      </c>
      <c r="BW251" s="14">
        <f t="shared" si="456"/>
        <v>68.10329918206034</v>
      </c>
      <c r="BX251" s="14">
        <f t="shared" si="457"/>
        <v>18.598754728386041</v>
      </c>
      <c r="BY251" s="14">
        <f t="shared" si="457"/>
        <v>9.9816325629986302</v>
      </c>
      <c r="BZ251" s="14">
        <f t="shared" si="457"/>
        <v>30.708766129565973</v>
      </c>
      <c r="CA251" s="14">
        <f t="shared" si="457"/>
        <v>7.2681585840639267</v>
      </c>
      <c r="CB251" s="14">
        <f t="shared" si="458"/>
        <v>1.5459871770457712</v>
      </c>
      <c r="CY251" s="14">
        <f t="shared" si="459"/>
        <v>67.712022767899057</v>
      </c>
      <c r="CZ251" s="14">
        <f t="shared" si="460"/>
        <v>18.542026160383529</v>
      </c>
      <c r="DA251" s="14">
        <f t="shared" si="460"/>
        <v>9.9392450392042946</v>
      </c>
      <c r="DB251" s="14">
        <f t="shared" si="460"/>
        <v>30.476880105296701</v>
      </c>
      <c r="DC251" s="14">
        <f t="shared" si="460"/>
        <v>7.2363413760263748</v>
      </c>
      <c r="DD251" s="14">
        <f t="shared" si="461"/>
        <v>1.5175300869881552</v>
      </c>
      <c r="DF251" s="14">
        <f t="shared" si="462"/>
        <v>68.160654227078211</v>
      </c>
      <c r="DG251" s="14">
        <f t="shared" si="463"/>
        <v>18.514319633411567</v>
      </c>
      <c r="DH251" s="14">
        <f t="shared" si="463"/>
        <v>10.281906828131348</v>
      </c>
      <c r="DI251" s="14">
        <f t="shared" si="463"/>
        <v>30.619349963073603</v>
      </c>
      <c r="DJ251" s="14">
        <f t="shared" si="463"/>
        <v>7.2567334179716987</v>
      </c>
      <c r="DK251" s="14">
        <f t="shared" si="464"/>
        <v>1.4883443844899946</v>
      </c>
      <c r="DM251" s="14">
        <f t="shared" si="465"/>
        <v>62.137678936949939</v>
      </c>
      <c r="DN251" s="14">
        <f t="shared" si="466"/>
        <v>17.252276418650361</v>
      </c>
      <c r="DO251" s="14">
        <f t="shared" si="466"/>
        <v>9.9022767002160563</v>
      </c>
      <c r="DP251" s="14">
        <f t="shared" si="466"/>
        <v>27.202466518164336</v>
      </c>
      <c r="DQ251" s="14">
        <f t="shared" si="466"/>
        <v>6.7174569943926858</v>
      </c>
      <c r="DR251" s="14">
        <f t="shared" si="467"/>
        <v>1.063202305526505</v>
      </c>
      <c r="EH251" s="14">
        <f t="shared" si="468"/>
        <v>71.262244584747847</v>
      </c>
      <c r="EI251" s="14">
        <f t="shared" si="469"/>
        <v>20.132049478549959</v>
      </c>
      <c r="EJ251" s="14">
        <f t="shared" si="469"/>
        <v>10.894479671038862</v>
      </c>
      <c r="EK251" s="14">
        <f t="shared" si="469"/>
        <v>31.253798478331504</v>
      </c>
      <c r="EL251" s="14">
        <f t="shared" si="469"/>
        <v>7.4147919186076923</v>
      </c>
      <c r="EM251" s="14">
        <f t="shared" si="470"/>
        <v>1.5671250382198316</v>
      </c>
      <c r="EO251" s="14">
        <f t="shared" si="471"/>
        <v>66.73029570501933</v>
      </c>
      <c r="EP251" s="14">
        <f t="shared" si="472"/>
        <v>17.802593565606333</v>
      </c>
      <c r="EQ251" s="14">
        <f t="shared" si="472"/>
        <v>9.7543783094460466</v>
      </c>
      <c r="ER251" s="14">
        <f t="shared" si="472"/>
        <v>30.419460359774803</v>
      </c>
      <c r="ES251" s="14">
        <f t="shared" si="472"/>
        <v>7.2221142425316325</v>
      </c>
      <c r="ET251" s="14">
        <f t="shared" si="473"/>
        <v>1.5317492276605176</v>
      </c>
      <c r="EV251" s="14">
        <f t="shared" si="474"/>
        <v>69.243807121196781</v>
      </c>
      <c r="EW251" s="14">
        <f t="shared" si="475"/>
        <v>19.156360244463002</v>
      </c>
      <c r="EX251" s="14">
        <f t="shared" si="475"/>
        <v>10.95992494725806</v>
      </c>
      <c r="EY251" s="14">
        <f t="shared" si="475"/>
        <v>29.883533899093941</v>
      </c>
      <c r="EZ251" s="14">
        <f t="shared" si="475"/>
        <v>7.5425572387950819</v>
      </c>
      <c r="FA251" s="14">
        <f t="shared" si="476"/>
        <v>1.701430791586704</v>
      </c>
      <c r="FC251" s="14">
        <f t="shared" si="477"/>
        <v>64.280872751677578</v>
      </c>
      <c r="FD251" s="14">
        <f t="shared" si="478"/>
        <v>16.824506939243424</v>
      </c>
      <c r="FE251" s="14">
        <f t="shared" si="478"/>
        <v>10.342476515061076</v>
      </c>
      <c r="FF251" s="14">
        <f t="shared" si="478"/>
        <v>27.166226639920989</v>
      </c>
      <c r="FG251" s="14">
        <f t="shared" si="478"/>
        <v>7.7967225079739997</v>
      </c>
      <c r="FH251" s="14">
        <f t="shared" si="479"/>
        <v>2.1509401494780924</v>
      </c>
      <c r="FJ251" s="14">
        <f t="shared" si="480"/>
        <v>66.76028340014301</v>
      </c>
      <c r="FK251" s="14">
        <f t="shared" si="481"/>
        <v>17.764862044252197</v>
      </c>
      <c r="FL251" s="14">
        <f t="shared" si="481"/>
        <v>10.372356339780492</v>
      </c>
      <c r="FM251" s="14">
        <f t="shared" si="481"/>
        <v>30.032627767240363</v>
      </c>
      <c r="FN251" s="14">
        <f t="shared" si="481"/>
        <v>7.1860113220200903</v>
      </c>
      <c r="FO251" s="14">
        <f t="shared" si="482"/>
        <v>1.4044259268498731</v>
      </c>
    </row>
    <row r="252" spans="39:171" ht="13.15" x14ac:dyDescent="0.2">
      <c r="AM252" s="14">
        <v>2590</v>
      </c>
      <c r="AN252" s="14">
        <f t="shared" si="446"/>
        <v>65.848740344763826</v>
      </c>
      <c r="AO252" s="14">
        <f t="shared" si="447"/>
        <v>18.479737433704383</v>
      </c>
      <c r="AP252" s="14">
        <f t="shared" si="448"/>
        <v>9.4271542919280567</v>
      </c>
      <c r="AQ252" s="14">
        <f t="shared" si="449"/>
        <v>29.459973241310461</v>
      </c>
      <c r="AR252" s="14">
        <f t="shared" si="450"/>
        <v>7.0631304252715141</v>
      </c>
      <c r="AS252" s="14">
        <f t="shared" si="451"/>
        <v>1.4187449525494151</v>
      </c>
      <c r="AU252" s="14">
        <f t="shared" si="452"/>
        <v>63.887606389012952</v>
      </c>
      <c r="AV252" s="14">
        <f t="shared" si="484"/>
        <v>17.632370096975169</v>
      </c>
      <c r="AW252" s="14">
        <f t="shared" si="484"/>
        <v>9.2481668482020005</v>
      </c>
      <c r="AX252" s="14">
        <f t="shared" si="484"/>
        <v>28.764739966146259</v>
      </c>
      <c r="AY252" s="14">
        <f t="shared" si="483"/>
        <v>6.9265773458426443</v>
      </c>
      <c r="AZ252" s="14">
        <f t="shared" si="483"/>
        <v>1.315752131846879</v>
      </c>
      <c r="BP252" s="14">
        <f t="shared" si="453"/>
        <v>68.335427292384821</v>
      </c>
      <c r="BQ252" s="14">
        <f t="shared" si="454"/>
        <v>18.708869302995115</v>
      </c>
      <c r="BR252" s="14">
        <f t="shared" si="454"/>
        <v>10.057006185875821</v>
      </c>
      <c r="BS252" s="14">
        <f t="shared" si="454"/>
        <v>30.730212843546763</v>
      </c>
      <c r="BT252" s="14">
        <f t="shared" si="454"/>
        <v>7.2864160528212443</v>
      </c>
      <c r="BU252" s="14">
        <f t="shared" si="455"/>
        <v>1.5529229071458799</v>
      </c>
      <c r="BW252" s="14">
        <f t="shared" si="456"/>
        <v>68.070023849170724</v>
      </c>
      <c r="BX252" s="14">
        <f t="shared" si="457"/>
        <v>18.59077239952618</v>
      </c>
      <c r="BY252" s="14">
        <f t="shared" si="457"/>
        <v>9.976931659779158</v>
      </c>
      <c r="BZ252" s="14">
        <f t="shared" si="457"/>
        <v>30.693026870723955</v>
      </c>
      <c r="CA252" s="14">
        <f t="shared" si="457"/>
        <v>7.2654490792133677</v>
      </c>
      <c r="CB252" s="14">
        <f t="shared" si="458"/>
        <v>1.5438438399280594</v>
      </c>
      <c r="CY252" s="14">
        <f t="shared" si="459"/>
        <v>67.681431469936214</v>
      </c>
      <c r="CZ252" s="14">
        <f t="shared" si="460"/>
        <v>18.534806705010297</v>
      </c>
      <c r="DA252" s="14">
        <f t="shared" si="460"/>
        <v>9.9350465808357367</v>
      </c>
      <c r="DB252" s="14">
        <f t="shared" si="460"/>
        <v>30.462093718179627</v>
      </c>
      <c r="DC252" s="14">
        <f t="shared" si="460"/>
        <v>7.2338833012488344</v>
      </c>
      <c r="DD252" s="14">
        <f t="shared" si="461"/>
        <v>1.515601164661712</v>
      </c>
      <c r="DF252" s="14">
        <f t="shared" si="462"/>
        <v>68.129805967931247</v>
      </c>
      <c r="DG252" s="14">
        <f t="shared" si="463"/>
        <v>18.507052372286999</v>
      </c>
      <c r="DH252" s="14">
        <f t="shared" si="463"/>
        <v>10.277644112863559</v>
      </c>
      <c r="DI252" s="14">
        <f t="shared" si="463"/>
        <v>30.604428610366856</v>
      </c>
      <c r="DJ252" s="14">
        <f t="shared" si="463"/>
        <v>7.2542503324201348</v>
      </c>
      <c r="DK252" s="14">
        <f t="shared" si="464"/>
        <v>1.4864305399937088</v>
      </c>
      <c r="DM252" s="14">
        <f t="shared" si="465"/>
        <v>62.106890632550055</v>
      </c>
      <c r="DN252" s="14">
        <f t="shared" si="466"/>
        <v>17.24470120260813</v>
      </c>
      <c r="DO252" s="14">
        <f t="shared" si="466"/>
        <v>9.8983426853116931</v>
      </c>
      <c r="DP252" s="14">
        <f t="shared" si="466"/>
        <v>27.187158871581403</v>
      </c>
      <c r="DQ252" s="14">
        <f t="shared" si="466"/>
        <v>6.7149225451331152</v>
      </c>
      <c r="DR252" s="14">
        <f t="shared" si="467"/>
        <v>1.0617653279157171</v>
      </c>
      <c r="EH252" s="14">
        <f t="shared" si="468"/>
        <v>71.229332024139964</v>
      </c>
      <c r="EI252" s="14">
        <f t="shared" si="469"/>
        <v>20.122828164494596</v>
      </c>
      <c r="EJ252" s="14">
        <f t="shared" si="469"/>
        <v>10.890511030127403</v>
      </c>
      <c r="EK252" s="14">
        <f t="shared" si="469"/>
        <v>31.238780008130572</v>
      </c>
      <c r="EL252" s="14">
        <f t="shared" si="469"/>
        <v>7.4122541950048397</v>
      </c>
      <c r="EM252" s="14">
        <f t="shared" si="470"/>
        <v>1.5649586263825634</v>
      </c>
      <c r="EO252" s="14">
        <f t="shared" si="471"/>
        <v>66.699138628863565</v>
      </c>
      <c r="EP252" s="14">
        <f t="shared" si="472"/>
        <v>17.79498519494868</v>
      </c>
      <c r="EQ252" s="14">
        <f t="shared" si="472"/>
        <v>9.7501373192720031</v>
      </c>
      <c r="ER252" s="14">
        <f t="shared" si="472"/>
        <v>30.404647894163816</v>
      </c>
      <c r="ES252" s="14">
        <f t="shared" si="472"/>
        <v>7.2196022347154276</v>
      </c>
      <c r="ET252" s="14">
        <f t="shared" si="473"/>
        <v>1.5297659857636434</v>
      </c>
      <c r="EV252" s="14">
        <f t="shared" si="474"/>
        <v>69.21455795026958</v>
      </c>
      <c r="EW252" s="14">
        <f t="shared" si="475"/>
        <v>19.14934208922374</v>
      </c>
      <c r="EX252" s="14">
        <f t="shared" si="475"/>
        <v>10.957347528791876</v>
      </c>
      <c r="EY252" s="14">
        <f t="shared" si="475"/>
        <v>29.868757645966475</v>
      </c>
      <c r="EZ252" s="14">
        <f t="shared" si="475"/>
        <v>7.5401381147210591</v>
      </c>
      <c r="FA252" s="14">
        <f t="shared" si="476"/>
        <v>1.6989725715664274</v>
      </c>
      <c r="FC252" s="14">
        <f t="shared" si="477"/>
        <v>64.246611688174298</v>
      </c>
      <c r="FD252" s="14">
        <f t="shared" si="478"/>
        <v>16.8150756207672</v>
      </c>
      <c r="FE252" s="14">
        <f t="shared" si="478"/>
        <v>10.337743844420523</v>
      </c>
      <c r="FF252" s="14">
        <f t="shared" si="478"/>
        <v>27.151376929273603</v>
      </c>
      <c r="FG252" s="14">
        <f t="shared" si="478"/>
        <v>7.7942111943681205</v>
      </c>
      <c r="FH252" s="14">
        <f t="shared" si="479"/>
        <v>2.1482040993448575</v>
      </c>
      <c r="FJ252" s="14">
        <f t="shared" si="480"/>
        <v>66.730561374041486</v>
      </c>
      <c r="FK252" s="14">
        <f t="shared" si="481"/>
        <v>17.757539140838304</v>
      </c>
      <c r="FL252" s="14">
        <f t="shared" si="481"/>
        <v>10.368660104514053</v>
      </c>
      <c r="FM252" s="14">
        <f t="shared" si="481"/>
        <v>30.018123283732336</v>
      </c>
      <c r="FN252" s="14">
        <f t="shared" si="481"/>
        <v>7.1836174718766603</v>
      </c>
      <c r="FO252" s="14">
        <f t="shared" si="482"/>
        <v>1.4026213730801316</v>
      </c>
    </row>
    <row r="253" spans="39:171" ht="13.15" x14ac:dyDescent="0.2">
      <c r="AM253" s="14">
        <v>2600</v>
      </c>
      <c r="AN253" s="14">
        <f t="shared" si="446"/>
        <v>65.813587779927815</v>
      </c>
      <c r="AO253" s="14">
        <f t="shared" si="447"/>
        <v>18.471314750076665</v>
      </c>
      <c r="AP253" s="14">
        <f t="shared" si="448"/>
        <v>9.4218201343532648</v>
      </c>
      <c r="AQ253" s="14">
        <f t="shared" si="449"/>
        <v>29.443341193017744</v>
      </c>
      <c r="AR253" s="14">
        <f t="shared" si="450"/>
        <v>7.0602754479975349</v>
      </c>
      <c r="AS253" s="14">
        <f t="shared" si="451"/>
        <v>1.4168362544825981</v>
      </c>
      <c r="AU253" s="14">
        <f t="shared" si="452"/>
        <v>63.855029569512546</v>
      </c>
      <c r="AV253" s="14">
        <f t="shared" si="484"/>
        <v>17.624594080336799</v>
      </c>
      <c r="AW253" s="14">
        <f t="shared" si="484"/>
        <v>9.2433427556879035</v>
      </c>
      <c r="AX253" s="14">
        <f t="shared" si="484"/>
        <v>28.749187906454154</v>
      </c>
      <c r="AY253" s="14">
        <f t="shared" si="483"/>
        <v>6.9238828574629512</v>
      </c>
      <c r="AZ253" s="14">
        <f t="shared" si="483"/>
        <v>1.314021969570736</v>
      </c>
      <c r="BP253" s="14">
        <f t="shared" si="453"/>
        <v>68.302912151960925</v>
      </c>
      <c r="BQ253" s="14">
        <f t="shared" si="454"/>
        <v>18.70098766556702</v>
      </c>
      <c r="BR253" s="14">
        <f t="shared" si="454"/>
        <v>10.052333347302735</v>
      </c>
      <c r="BS253" s="14">
        <f t="shared" si="454"/>
        <v>30.714964241462326</v>
      </c>
      <c r="BT253" s="14">
        <f t="shared" si="454"/>
        <v>7.2837895874280543</v>
      </c>
      <c r="BU253" s="14">
        <f t="shared" si="455"/>
        <v>1.5508373102007855</v>
      </c>
      <c r="BW253" s="14">
        <f t="shared" si="456"/>
        <v>68.036830083256177</v>
      </c>
      <c r="BX253" s="14">
        <f t="shared" si="457"/>
        <v>18.582809944063602</v>
      </c>
      <c r="BY253" s="14">
        <f t="shared" si="457"/>
        <v>9.9722437768209264</v>
      </c>
      <c r="BZ253" s="14">
        <f t="shared" si="457"/>
        <v>30.67732294362661</v>
      </c>
      <c r="CA253" s="14">
        <f t="shared" si="457"/>
        <v>7.2627457409505247</v>
      </c>
      <c r="CB253" s="14">
        <f t="shared" si="458"/>
        <v>1.5417076777945127</v>
      </c>
      <c r="CY253" s="14">
        <f t="shared" si="459"/>
        <v>67.650908639432714</v>
      </c>
      <c r="CZ253" s="14">
        <f t="shared" si="460"/>
        <v>18.527604471220545</v>
      </c>
      <c r="DA253" s="14">
        <f t="shared" si="460"/>
        <v>9.93085360890068</v>
      </c>
      <c r="DB253" s="14">
        <f t="shared" si="460"/>
        <v>30.447340858532421</v>
      </c>
      <c r="DC253" s="14">
        <f t="shared" si="460"/>
        <v>7.2314305679398156</v>
      </c>
      <c r="DD253" s="14">
        <f t="shared" si="461"/>
        <v>1.5136791328392629</v>
      </c>
      <c r="DF253" s="14">
        <f t="shared" si="462"/>
        <v>68.09902505249002</v>
      </c>
      <c r="DG253" s="14">
        <f t="shared" si="463"/>
        <v>18.499801635683035</v>
      </c>
      <c r="DH253" s="14">
        <f t="shared" si="463"/>
        <v>10.273388623801697</v>
      </c>
      <c r="DI253" s="14">
        <f t="shared" si="463"/>
        <v>30.589539438620847</v>
      </c>
      <c r="DJ253" s="14">
        <f t="shared" si="463"/>
        <v>7.251772366315075</v>
      </c>
      <c r="DK253" s="14">
        <f t="shared" si="464"/>
        <v>1.4845229880693651</v>
      </c>
      <c r="DM253" s="14">
        <f t="shared" si="465"/>
        <v>62.076177537259049</v>
      </c>
      <c r="DN253" s="14">
        <f t="shared" si="466"/>
        <v>17.237146118432975</v>
      </c>
      <c r="DO253" s="14">
        <f t="shared" si="466"/>
        <v>9.8944173392337618</v>
      </c>
      <c r="DP253" s="14">
        <f t="shared" si="466"/>
        <v>27.171886235385482</v>
      </c>
      <c r="DQ253" s="14">
        <f t="shared" si="466"/>
        <v>6.7123942002032608</v>
      </c>
      <c r="DR253" s="14">
        <f t="shared" si="467"/>
        <v>1.0603336440035722</v>
      </c>
      <c r="EH253" s="14">
        <f t="shared" si="468"/>
        <v>71.196478481994475</v>
      </c>
      <c r="EI253" s="14">
        <f t="shared" si="469"/>
        <v>20.113614520231394</v>
      </c>
      <c r="EJ253" s="14">
        <f t="shared" si="469"/>
        <v>10.886546123280237</v>
      </c>
      <c r="EK253" s="14">
        <f t="shared" si="469"/>
        <v>31.223795908597467</v>
      </c>
      <c r="EL253" s="14">
        <f t="shared" si="469"/>
        <v>7.4097218588336382</v>
      </c>
      <c r="EM253" s="14">
        <f t="shared" si="470"/>
        <v>1.5628000710517416</v>
      </c>
      <c r="EO253" s="14">
        <f t="shared" si="471"/>
        <v>66.668063546497777</v>
      </c>
      <c r="EP253" s="14">
        <f t="shared" si="472"/>
        <v>17.787396034255536</v>
      </c>
      <c r="EQ253" s="14">
        <f t="shared" si="472"/>
        <v>9.7459068175501287</v>
      </c>
      <c r="ER253" s="14">
        <f t="shared" si="472"/>
        <v>30.389874815158606</v>
      </c>
      <c r="ES253" s="14">
        <f t="shared" si="472"/>
        <v>7.2170961641048228</v>
      </c>
      <c r="ET253" s="14">
        <f t="shared" si="473"/>
        <v>1.5277897154286801</v>
      </c>
      <c r="EV253" s="14">
        <f t="shared" si="474"/>
        <v>69.185380416287089</v>
      </c>
      <c r="EW253" s="14">
        <f t="shared" si="475"/>
        <v>19.142343273191898</v>
      </c>
      <c r="EX253" s="14">
        <f t="shared" si="475"/>
        <v>10.954771921944097</v>
      </c>
      <c r="EY253" s="14">
        <f t="shared" si="475"/>
        <v>29.854016172313145</v>
      </c>
      <c r="EZ253" s="14">
        <f t="shared" si="475"/>
        <v>7.537724807808619</v>
      </c>
      <c r="FA253" s="14">
        <f t="shared" si="476"/>
        <v>1.6965242410293389</v>
      </c>
      <c r="FC253" s="14">
        <f t="shared" si="477"/>
        <v>64.212433200930093</v>
      </c>
      <c r="FD253" s="14">
        <f t="shared" si="478"/>
        <v>16.805666664358768</v>
      </c>
      <c r="FE253" s="14">
        <f t="shared" si="478"/>
        <v>10.333020713508319</v>
      </c>
      <c r="FF253" s="14">
        <f t="shared" si="478"/>
        <v>27.136562394977371</v>
      </c>
      <c r="FG253" s="14">
        <f t="shared" si="478"/>
        <v>7.7917056439404906</v>
      </c>
      <c r="FH253" s="14">
        <f t="shared" si="479"/>
        <v>2.1454777841451476</v>
      </c>
      <c r="FJ253" s="14">
        <f t="shared" si="480"/>
        <v>66.70091188017976</v>
      </c>
      <c r="FK253" s="14">
        <f t="shared" si="481"/>
        <v>17.750235253285073</v>
      </c>
      <c r="FL253" s="14">
        <f t="shared" si="481"/>
        <v>10.364970237287048</v>
      </c>
      <c r="FM253" s="14">
        <f t="shared" si="481"/>
        <v>30.003654791336899</v>
      </c>
      <c r="FN253" s="14">
        <f t="shared" si="481"/>
        <v>7.1812287716685539</v>
      </c>
      <c r="FO253" s="14">
        <f t="shared" si="482"/>
        <v>1.4008228266021736</v>
      </c>
    </row>
    <row r="254" spans="39:171" ht="13.15" x14ac:dyDescent="0.2">
      <c r="AM254" s="14">
        <v>2610</v>
      </c>
      <c r="AN254" s="14">
        <f t="shared" si="446"/>
        <v>65.778493330499956</v>
      </c>
      <c r="AO254" s="14">
        <f t="shared" si="447"/>
        <v>18.462903814742237</v>
      </c>
      <c r="AP254" s="14">
        <f t="shared" si="448"/>
        <v>9.4164966447435905</v>
      </c>
      <c r="AQ254" s="14">
        <f t="shared" si="449"/>
        <v>29.426735946469609</v>
      </c>
      <c r="AR254" s="14">
        <f t="shared" si="450"/>
        <v>7.0574247740644367</v>
      </c>
      <c r="AS254" s="14">
        <f t="shared" si="451"/>
        <v>1.41493215048009</v>
      </c>
      <c r="AU254" s="14">
        <f t="shared" si="452"/>
        <v>63.82252735667209</v>
      </c>
      <c r="AV254" s="14">
        <f t="shared" si="484"/>
        <v>17.616836117608351</v>
      </c>
      <c r="AW254" s="14">
        <f t="shared" si="484"/>
        <v>9.2385269231890597</v>
      </c>
      <c r="AX254" s="14">
        <f t="shared" si="484"/>
        <v>28.733671954606123</v>
      </c>
      <c r="AY254" s="14">
        <f t="shared" si="483"/>
        <v>6.9211943393187223</v>
      </c>
      <c r="AZ254" s="14">
        <f t="shared" si="483"/>
        <v>1.3122980219498257</v>
      </c>
      <c r="BP254" s="14">
        <f t="shared" si="453"/>
        <v>68.270480204989966</v>
      </c>
      <c r="BQ254" s="14">
        <f t="shared" si="454"/>
        <v>18.693126004032937</v>
      </c>
      <c r="BR254" s="14">
        <f t="shared" si="454"/>
        <v>10.047671258279371</v>
      </c>
      <c r="BS254" s="14">
        <f t="shared" si="454"/>
        <v>30.699754289939406</v>
      </c>
      <c r="BT254" s="14">
        <f t="shared" si="454"/>
        <v>7.2811694139844674</v>
      </c>
      <c r="BU254" s="14">
        <f t="shared" si="455"/>
        <v>1.5487592387537825</v>
      </c>
      <c r="BW254" s="14">
        <f t="shared" si="456"/>
        <v>68.003717572999136</v>
      </c>
      <c r="BX254" s="14">
        <f t="shared" si="457"/>
        <v>18.574867285451347</v>
      </c>
      <c r="BY254" s="14">
        <f t="shared" si="457"/>
        <v>9.9675688591894804</v>
      </c>
      <c r="BZ254" s="14">
        <f t="shared" si="457"/>
        <v>30.661654219111988</v>
      </c>
      <c r="CA254" s="14">
        <f t="shared" si="457"/>
        <v>7.2600485464809541</v>
      </c>
      <c r="CB254" s="14">
        <f t="shared" si="458"/>
        <v>1.5395786627653605</v>
      </c>
      <c r="CY254" s="14">
        <f t="shared" si="459"/>
        <v>67.620454048383436</v>
      </c>
      <c r="CZ254" s="14">
        <f t="shared" si="460"/>
        <v>18.520419399704128</v>
      </c>
      <c r="DA254" s="14">
        <f t="shared" si="460"/>
        <v>9.9266661099556881</v>
      </c>
      <c r="DB254" s="14">
        <f t="shared" si="460"/>
        <v>30.4326214140007</v>
      </c>
      <c r="DC254" s="14">
        <f t="shared" si="460"/>
        <v>7.2289831581766606</v>
      </c>
      <c r="DD254" s="14">
        <f t="shared" si="461"/>
        <v>1.5117639665462503</v>
      </c>
      <c r="DF254" s="14">
        <f t="shared" si="462"/>
        <v>68.06831125334925</v>
      </c>
      <c r="DG254" s="14">
        <f t="shared" si="463"/>
        <v>18.492567365597974</v>
      </c>
      <c r="DH254" s="14">
        <f t="shared" si="463"/>
        <v>10.2691403378434</v>
      </c>
      <c r="DI254" s="14">
        <f t="shared" si="463"/>
        <v>30.574682341060921</v>
      </c>
      <c r="DJ254" s="14">
        <f t="shared" si="463"/>
        <v>7.2492995027748419</v>
      </c>
      <c r="DK254" s="14">
        <f t="shared" si="464"/>
        <v>1.482621706072103</v>
      </c>
      <c r="DM254" s="14">
        <f t="shared" si="465"/>
        <v>62.045539365724231</v>
      </c>
      <c r="DN254" s="14">
        <f t="shared" si="466"/>
        <v>17.229611087215339</v>
      </c>
      <c r="DO254" s="14">
        <f t="shared" si="466"/>
        <v>9.8905006251643961</v>
      </c>
      <c r="DP254" s="14">
        <f t="shared" si="466"/>
        <v>27.156648483650912</v>
      </c>
      <c r="DQ254" s="14">
        <f t="shared" si="466"/>
        <v>6.7098719366061967</v>
      </c>
      <c r="DR254" s="14">
        <f t="shared" si="467"/>
        <v>1.0589072330873828</v>
      </c>
      <c r="EH254" s="14">
        <f t="shared" si="468"/>
        <v>71.163683777099621</v>
      </c>
      <c r="EI254" s="14">
        <f t="shared" si="469"/>
        <v>20.10440853888618</v>
      </c>
      <c r="EJ254" s="14">
        <f t="shared" si="469"/>
        <v>10.882584943872132</v>
      </c>
      <c r="EK254" s="14">
        <f t="shared" si="469"/>
        <v>31.208846059857677</v>
      </c>
      <c r="EL254" s="14">
        <f t="shared" si="469"/>
        <v>7.4071948919078077</v>
      </c>
      <c r="EM254" s="14">
        <f t="shared" si="470"/>
        <v>1.560649342575835</v>
      </c>
      <c r="EO254" s="14">
        <f t="shared" si="471"/>
        <v>66.63707011842537</v>
      </c>
      <c r="EP254" s="14">
        <f t="shared" si="472"/>
        <v>17.779826005330879</v>
      </c>
      <c r="EQ254" s="14">
        <f t="shared" si="472"/>
        <v>9.7416867607005617</v>
      </c>
      <c r="ER254" s="14">
        <f t="shared" si="472"/>
        <v>30.375140957859635</v>
      </c>
      <c r="ES254" s="14">
        <f t="shared" si="472"/>
        <v>7.214596006942779</v>
      </c>
      <c r="ET254" s="14">
        <f t="shared" si="473"/>
        <v>1.5258203875915131</v>
      </c>
      <c r="EV254" s="14">
        <f t="shared" si="474"/>
        <v>69.156274216351136</v>
      </c>
      <c r="EW254" s="14">
        <f t="shared" si="475"/>
        <v>19.1353637095776</v>
      </c>
      <c r="EX254" s="14">
        <f t="shared" si="475"/>
        <v>10.952198121576576</v>
      </c>
      <c r="EY254" s="14">
        <f t="shared" si="475"/>
        <v>29.83930933525275</v>
      </c>
      <c r="EZ254" s="14">
        <f t="shared" si="475"/>
        <v>7.5353172939005555</v>
      </c>
      <c r="FA254" s="14">
        <f t="shared" si="476"/>
        <v>1.6940857560436449</v>
      </c>
      <c r="FC254" s="14">
        <f t="shared" si="477"/>
        <v>64.178336993902633</v>
      </c>
      <c r="FD254" s="14">
        <f t="shared" si="478"/>
        <v>16.796279992093737</v>
      </c>
      <c r="FE254" s="14">
        <f t="shared" si="478"/>
        <v>10.328307089878782</v>
      </c>
      <c r="FF254" s="14">
        <f t="shared" si="478"/>
        <v>27.121782909467175</v>
      </c>
      <c r="FG254" s="14">
        <f t="shared" si="478"/>
        <v>7.7892058360301046</v>
      </c>
      <c r="FH254" s="14">
        <f t="shared" si="479"/>
        <v>2.1427611664328339</v>
      </c>
      <c r="FJ254" s="14">
        <f t="shared" si="480"/>
        <v>66.671334676737231</v>
      </c>
      <c r="FK254" s="14">
        <f t="shared" si="481"/>
        <v>17.742950316695914</v>
      </c>
      <c r="FL254" s="14">
        <f t="shared" si="481"/>
        <v>10.361286718370815</v>
      </c>
      <c r="FM254" s="14">
        <f t="shared" si="481"/>
        <v>29.989222169835323</v>
      </c>
      <c r="FN254" s="14">
        <f t="shared" si="481"/>
        <v>7.1788452049602824</v>
      </c>
      <c r="FO254" s="14">
        <f t="shared" si="482"/>
        <v>1.3990302668749082</v>
      </c>
    </row>
    <row r="255" spans="39:171" ht="13.15" x14ac:dyDescent="0.2">
      <c r="AM255" s="14">
        <v>2620</v>
      </c>
      <c r="AN255" s="14">
        <f t="shared" si="446"/>
        <v>65.743456821927424</v>
      </c>
      <c r="AO255" s="14">
        <f t="shared" si="447"/>
        <v>18.454504595523208</v>
      </c>
      <c r="AP255" s="14">
        <f t="shared" si="448"/>
        <v>9.4111837889087315</v>
      </c>
      <c r="AQ255" s="14">
        <f t="shared" si="449"/>
        <v>29.410157419502102</v>
      </c>
      <c r="AR255" s="14">
        <f t="shared" si="450"/>
        <v>7.054578391500268</v>
      </c>
      <c r="AS255" s="14">
        <f t="shared" si="451"/>
        <v>1.4130326264931057</v>
      </c>
      <c r="AU255" s="14">
        <f t="shared" si="452"/>
        <v>63.790099441826712</v>
      </c>
      <c r="AV255" s="14">
        <f t="shared" si="484"/>
        <v>17.60909613409607</v>
      </c>
      <c r="AW255" s="14">
        <f t="shared" si="484"/>
        <v>9.2337193165433664</v>
      </c>
      <c r="AX255" s="14">
        <f t="shared" si="484"/>
        <v>28.718191961217187</v>
      </c>
      <c r="AY255" s="14">
        <f t="shared" si="483"/>
        <v>6.9185117667090736</v>
      </c>
      <c r="AZ255" s="14">
        <f t="shared" si="483"/>
        <v>1.3105802632610186</v>
      </c>
      <c r="BP255" s="14">
        <f t="shared" si="453"/>
        <v>68.238131171791622</v>
      </c>
      <c r="BQ255" s="14">
        <f t="shared" si="454"/>
        <v>18.685284252327861</v>
      </c>
      <c r="BR255" s="14">
        <f t="shared" si="454"/>
        <v>10.043019883013629</v>
      </c>
      <c r="BS255" s="14">
        <f t="shared" si="454"/>
        <v>30.684582858824676</v>
      </c>
      <c r="BT255" s="14">
        <f t="shared" si="454"/>
        <v>7.2785555117643934</v>
      </c>
      <c r="BU255" s="14">
        <f t="shared" si="455"/>
        <v>1.5466886658610717</v>
      </c>
      <c r="BW255" s="14">
        <f t="shared" si="456"/>
        <v>67.970686007082023</v>
      </c>
      <c r="BX255" s="14">
        <f t="shared" si="457"/>
        <v>18.566944347142467</v>
      </c>
      <c r="BY255" s="14">
        <f t="shared" si="457"/>
        <v>9.9629068519503541</v>
      </c>
      <c r="BZ255" s="14">
        <f t="shared" si="457"/>
        <v>30.646020568018152</v>
      </c>
      <c r="CA255" s="14">
        <f t="shared" si="457"/>
        <v>7.2573574730102202</v>
      </c>
      <c r="CB255" s="14">
        <f t="shared" si="458"/>
        <v>1.5374567669608314</v>
      </c>
      <c r="CY255" s="14">
        <f t="shared" si="459"/>
        <v>67.590067468783118</v>
      </c>
      <c r="CZ255" s="14">
        <f t="shared" si="460"/>
        <v>18.513251431150906</v>
      </c>
      <c r="DA255" s="14">
        <f t="shared" si="460"/>
        <v>9.9224840705573172</v>
      </c>
      <c r="DB255" s="14">
        <f t="shared" si="460"/>
        <v>30.417935272230075</v>
      </c>
      <c r="DC255" s="14">
        <f t="shared" si="460"/>
        <v>7.2265410540367077</v>
      </c>
      <c r="DD255" s="14">
        <f t="shared" si="461"/>
        <v>1.5098556408081185</v>
      </c>
      <c r="DF255" s="14">
        <f t="shared" si="462"/>
        <v>68.037664343103671</v>
      </c>
      <c r="DG255" s="14">
        <f t="shared" si="463"/>
        <v>18.485349504030118</v>
      </c>
      <c r="DH255" s="14">
        <f t="shared" si="463"/>
        <v>10.264899231886316</v>
      </c>
      <c r="DI255" s="14">
        <f t="shared" si="463"/>
        <v>30.559857210912419</v>
      </c>
      <c r="DJ255" s="14">
        <f t="shared" si="463"/>
        <v>7.2468317249177581</v>
      </c>
      <c r="DK255" s="14">
        <f t="shared" si="464"/>
        <v>1.4807266713570613</v>
      </c>
      <c r="DM255" s="14">
        <f t="shared" si="465"/>
        <v>62.014975832592874</v>
      </c>
      <c r="DN255" s="14">
        <f t="shared" si="466"/>
        <v>17.222096030045666</v>
      </c>
      <c r="DO255" s="14">
        <f t="shared" si="466"/>
        <v>9.8865925062857265</v>
      </c>
      <c r="DP255" s="14">
        <f t="shared" si="466"/>
        <v>27.141445490452018</v>
      </c>
      <c r="DQ255" s="14">
        <f t="shared" si="466"/>
        <v>6.707355731344995</v>
      </c>
      <c r="DR255" s="14">
        <f t="shared" si="467"/>
        <v>1.0574860744644612</v>
      </c>
      <c r="EH255" s="14">
        <f t="shared" si="468"/>
        <v>71.130947728243711</v>
      </c>
      <c r="EI255" s="14">
        <f t="shared" si="469"/>
        <v>20.095210213584778</v>
      </c>
      <c r="EJ255" s="14">
        <f t="shared" si="469"/>
        <v>10.87862748527785</v>
      </c>
      <c r="EK255" s="14">
        <f t="shared" si="469"/>
        <v>31.193930342036708</v>
      </c>
      <c r="EL255" s="14">
        <f t="shared" si="469"/>
        <v>7.4046732760410698</v>
      </c>
      <c r="EM255" s="14">
        <f t="shared" si="470"/>
        <v>1.5585064113033109</v>
      </c>
      <c r="EO255" s="14">
        <f t="shared" si="471"/>
        <v>66.60615800514978</v>
      </c>
      <c r="EP255" s="14">
        <f t="shared" si="472"/>
        <v>17.772275029978672</v>
      </c>
      <c r="EQ255" s="14">
        <f t="shared" si="472"/>
        <v>9.7374771051434355</v>
      </c>
      <c r="ER255" s="14">
        <f t="shared" si="472"/>
        <v>30.360446157367377</v>
      </c>
      <c r="ES255" s="14">
        <f t="shared" si="472"/>
        <v>7.21210173947226</v>
      </c>
      <c r="ET255" s="14">
        <f t="shared" si="473"/>
        <v>1.5238579731880257</v>
      </c>
      <c r="EV255" s="14">
        <f t="shared" si="474"/>
        <v>69.127239047563435</v>
      </c>
      <c r="EW255" s="14">
        <f t="shared" si="475"/>
        <v>19.128403311590972</v>
      </c>
      <c r="EX255" s="14">
        <f t="shared" si="475"/>
        <v>10.949626122551168</v>
      </c>
      <c r="EY255" s="14">
        <f t="shared" si="475"/>
        <v>29.824636991904086</v>
      </c>
      <c r="EZ255" s="14">
        <f t="shared" si="475"/>
        <v>7.5329155488396609</v>
      </c>
      <c r="FA255" s="14">
        <f t="shared" si="476"/>
        <v>1.6916570726775522</v>
      </c>
      <c r="FC255" s="14">
        <f t="shared" si="477"/>
        <v>64.144322771049573</v>
      </c>
      <c r="FD255" s="14">
        <f t="shared" si="478"/>
        <v>16.786915526047707</v>
      </c>
      <c r="FE255" s="14">
        <f t="shared" si="478"/>
        <v>10.323602941086232</v>
      </c>
      <c r="FF255" s="14">
        <f t="shared" si="478"/>
        <v>27.107038345177891</v>
      </c>
      <c r="FG255" s="14">
        <f t="shared" si="478"/>
        <v>7.7867117499759582</v>
      </c>
      <c r="FH255" s="14">
        <f t="shared" si="479"/>
        <v>2.1400542087617849</v>
      </c>
      <c r="FJ255" s="14">
        <f t="shared" si="480"/>
        <v>66.641829521893371</v>
      </c>
      <c r="FK255" s="14">
        <f t="shared" si="481"/>
        <v>17.735684266174225</v>
      </c>
      <c r="FL255" s="14">
        <f t="shared" si="481"/>
        <v>10.357609528036685</v>
      </c>
      <c r="FM255" s="14">
        <f t="shared" si="481"/>
        <v>29.974825299008863</v>
      </c>
      <c r="FN255" s="14">
        <f t="shared" si="481"/>
        <v>7.1764667553163557</v>
      </c>
      <c r="FO255" s="14">
        <f t="shared" si="482"/>
        <v>1.3972436733572424</v>
      </c>
    </row>
    <row r="256" spans="39:171" ht="13.15" x14ac:dyDescent="0.2">
      <c r="AM256" s="14">
        <v>2630</v>
      </c>
      <c r="AN256" s="14">
        <f t="shared" si="446"/>
        <v>65.708478079657269</v>
      </c>
      <c r="AO256" s="14">
        <f t="shared" si="447"/>
        <v>18.446117060241683</v>
      </c>
      <c r="AP256" s="14">
        <f t="shared" si="448"/>
        <v>9.4058815326583876</v>
      </c>
      <c r="AQ256" s="14">
        <f t="shared" si="449"/>
        <v>29.393605529951262</v>
      </c>
      <c r="AR256" s="14">
        <f t="shared" si="450"/>
        <v>7.051736288333081</v>
      </c>
      <c r="AS256" s="14">
        <f t="shared" si="451"/>
        <v>1.4111376684728572</v>
      </c>
      <c r="AU256" s="14">
        <f t="shared" si="452"/>
        <v>63.757745516311566</v>
      </c>
      <c r="AV256" s="14">
        <f t="shared" si="484"/>
        <v>17.601374055106195</v>
      </c>
      <c r="AW256" s="14">
        <f t="shared" si="484"/>
        <v>9.2289199015887267</v>
      </c>
      <c r="AX256" s="14">
        <f t="shared" si="484"/>
        <v>28.702747776902331</v>
      </c>
      <c r="AY256" s="14">
        <f t="shared" si="483"/>
        <v>6.9158351149331221</v>
      </c>
      <c r="AZ256" s="14">
        <f t="shared" si="483"/>
        <v>1.3088686677811863</v>
      </c>
      <c r="BP256" s="14">
        <f t="shared" si="453"/>
        <v>68.205864772685572</v>
      </c>
      <c r="BQ256" s="14">
        <f t="shared" si="454"/>
        <v>18.677462344386775</v>
      </c>
      <c r="BR256" s="14">
        <f t="shared" si="454"/>
        <v>10.038379185713412</v>
      </c>
      <c r="BS256" s="14">
        <f t="shared" si="454"/>
        <v>30.669449817964797</v>
      </c>
      <c r="BT256" s="14">
        <f t="shared" si="454"/>
        <v>7.2759478600417422</v>
      </c>
      <c r="BU256" s="14">
        <f t="shared" si="455"/>
        <v>1.544625564578852</v>
      </c>
      <c r="BW256" s="14">
        <f t="shared" si="456"/>
        <v>67.937735074187287</v>
      </c>
      <c r="BX256" s="14">
        <f t="shared" si="457"/>
        <v>18.559041052590015</v>
      </c>
      <c r="BY256" s="14">
        <f t="shared" si="457"/>
        <v>9.9582577001690904</v>
      </c>
      <c r="BZ256" s="14">
        <f t="shared" si="457"/>
        <v>30.630421861183144</v>
      </c>
      <c r="CA256" s="14">
        <f t="shared" si="457"/>
        <v>7.2546724977438792</v>
      </c>
      <c r="CB256" s="14">
        <f t="shared" si="458"/>
        <v>1.5353419625011586</v>
      </c>
      <c r="CY256" s="14">
        <f t="shared" si="459"/>
        <v>67.55974867262664</v>
      </c>
      <c r="CZ256" s="14">
        <f t="shared" si="460"/>
        <v>18.506100506250732</v>
      </c>
      <c r="DA256" s="14">
        <f t="shared" si="460"/>
        <v>9.9183074772621342</v>
      </c>
      <c r="DB256" s="14">
        <f t="shared" si="460"/>
        <v>30.403282320866175</v>
      </c>
      <c r="DC256" s="14">
        <f t="shared" si="460"/>
        <v>7.2241042375972961</v>
      </c>
      <c r="DD256" s="14">
        <f t="shared" si="461"/>
        <v>1.5079541306503099</v>
      </c>
      <c r="DF256" s="14">
        <f t="shared" si="462"/>
        <v>68.007084094348073</v>
      </c>
      <c r="DG256" s="14">
        <f t="shared" si="463"/>
        <v>18.478147992977775</v>
      </c>
      <c r="DH256" s="14">
        <f t="shared" si="463"/>
        <v>10.260665282828086</v>
      </c>
      <c r="DI256" s="14">
        <f t="shared" si="463"/>
        <v>30.545063941400691</v>
      </c>
      <c r="DJ256" s="14">
        <f t="shared" si="463"/>
        <v>7.2443690158621461</v>
      </c>
      <c r="DK256" s="14">
        <f t="shared" si="464"/>
        <v>1.4788378612793793</v>
      </c>
      <c r="DM256" s="14">
        <f t="shared" si="465"/>
        <v>61.984486652512281</v>
      </c>
      <c r="DN256" s="14">
        <f t="shared" si="466"/>
        <v>17.214600868014397</v>
      </c>
      <c r="DO256" s="14">
        <f t="shared" si="466"/>
        <v>9.8826929457798833</v>
      </c>
      <c r="DP256" s="14">
        <f t="shared" si="466"/>
        <v>27.126277129863148</v>
      </c>
      <c r="DQ256" s="14">
        <f t="shared" si="466"/>
        <v>6.7048455614227294</v>
      </c>
      <c r="DR256" s="14">
        <f t="shared" si="467"/>
        <v>1.0560701474321226</v>
      </c>
      <c r="EH256" s="14">
        <f t="shared" si="468"/>
        <v>71.098270154215001</v>
      </c>
      <c r="EI256" s="14">
        <f t="shared" si="469"/>
        <v>20.086019537453019</v>
      </c>
      <c r="EJ256" s="14">
        <f t="shared" si="469"/>
        <v>10.874673740872154</v>
      </c>
      <c r="EK256" s="14">
        <f t="shared" si="469"/>
        <v>31.179048635260045</v>
      </c>
      <c r="EL256" s="14">
        <f t="shared" si="469"/>
        <v>7.4021569930471465</v>
      </c>
      <c r="EM256" s="14">
        <f t="shared" si="470"/>
        <v>1.5563712475826303</v>
      </c>
      <c r="EO256" s="14">
        <f t="shared" si="471"/>
        <v>66.575326867174411</v>
      </c>
      <c r="EP256" s="14">
        <f t="shared" si="472"/>
        <v>17.764743030002894</v>
      </c>
      <c r="EQ256" s="14">
        <f t="shared" si="472"/>
        <v>9.7332778072988866</v>
      </c>
      <c r="ER256" s="14">
        <f t="shared" si="472"/>
        <v>30.345790248782293</v>
      </c>
      <c r="ES256" s="14">
        <f t="shared" si="472"/>
        <v>7.2096133379362257</v>
      </c>
      <c r="ET256" s="14">
        <f t="shared" si="473"/>
        <v>1.5219024431541044</v>
      </c>
      <c r="EV256" s="14">
        <f t="shared" si="474"/>
        <v>69.098274607025814</v>
      </c>
      <c r="EW256" s="14">
        <f t="shared" si="475"/>
        <v>19.121461992442129</v>
      </c>
      <c r="EX256" s="14">
        <f t="shared" si="475"/>
        <v>10.947055919729731</v>
      </c>
      <c r="EY256" s="14">
        <f t="shared" si="475"/>
        <v>29.80999899938595</v>
      </c>
      <c r="EZ256" s="14">
        <f t="shared" si="475"/>
        <v>7.5305195484687291</v>
      </c>
      <c r="FA256" s="14">
        <f t="shared" si="476"/>
        <v>1.6892381469992657</v>
      </c>
      <c r="FC256" s="14">
        <f t="shared" si="477"/>
        <v>64.110390236328598</v>
      </c>
      <c r="FD256" s="14">
        <f t="shared" si="478"/>
        <v>16.777573188296294</v>
      </c>
      <c r="FE256" s="14">
        <f t="shared" si="478"/>
        <v>10.318908234684994</v>
      </c>
      <c r="FF256" s="14">
        <f t="shared" si="478"/>
        <v>27.092328574544396</v>
      </c>
      <c r="FG256" s="14">
        <f t="shared" si="478"/>
        <v>7.7842233651170467</v>
      </c>
      <c r="FH256" s="14">
        <f t="shared" si="479"/>
        <v>2.1373568736858708</v>
      </c>
      <c r="FJ256" s="14">
        <f t="shared" si="480"/>
        <v>66.612396173827548</v>
      </c>
      <c r="FK256" s="14">
        <f t="shared" si="481"/>
        <v>17.728437036823404</v>
      </c>
      <c r="FL256" s="14">
        <f t="shared" si="481"/>
        <v>10.35393864655599</v>
      </c>
      <c r="FM256" s="14">
        <f t="shared" si="481"/>
        <v>29.960464058638781</v>
      </c>
      <c r="FN256" s="14">
        <f t="shared" si="481"/>
        <v>7.1740934063012842</v>
      </c>
      <c r="FO256" s="14">
        <f t="shared" si="482"/>
        <v>1.3954630255080862</v>
      </c>
    </row>
    <row r="257" spans="39:171" ht="13.15" x14ac:dyDescent="0.2">
      <c r="AM257" s="14">
        <v>2640</v>
      </c>
      <c r="AN257" s="14">
        <f t="shared" si="446"/>
        <v>65.673556929136652</v>
      </c>
      <c r="AO257" s="14">
        <f t="shared" si="447"/>
        <v>18.437741176719779</v>
      </c>
      <c r="AP257" s="14">
        <f t="shared" si="448"/>
        <v>9.4005898418022564</v>
      </c>
      <c r="AQ257" s="14">
        <f t="shared" si="449"/>
        <v>29.377080195653136</v>
      </c>
      <c r="AR257" s="14">
        <f t="shared" si="450"/>
        <v>7.048898452590926</v>
      </c>
      <c r="AS257" s="14">
        <f t="shared" si="451"/>
        <v>1.4092472623705592</v>
      </c>
      <c r="AU257" s="14">
        <f t="shared" si="452"/>
        <v>63.725465271461772</v>
      </c>
      <c r="AV257" s="14">
        <f t="shared" si="484"/>
        <v>17.59366980594497</v>
      </c>
      <c r="AW257" s="14">
        <f t="shared" si="484"/>
        <v>9.2241286441630415</v>
      </c>
      <c r="AX257" s="14">
        <f t="shared" si="484"/>
        <v>28.687339252276573</v>
      </c>
      <c r="AY257" s="14">
        <f t="shared" si="483"/>
        <v>6.9131643592899845</v>
      </c>
      <c r="AZ257" s="14">
        <f t="shared" si="483"/>
        <v>1.3071632097871992</v>
      </c>
      <c r="BP257" s="14">
        <f t="shared" si="453"/>
        <v>68.173680727991481</v>
      </c>
      <c r="BQ257" s="14">
        <f t="shared" si="454"/>
        <v>18.669660214144677</v>
      </c>
      <c r="BR257" s="14">
        <f t="shared" si="454"/>
        <v>10.033749130586617</v>
      </c>
      <c r="BS257" s="14">
        <f t="shared" si="454"/>
        <v>30.654355037206436</v>
      </c>
      <c r="BT257" s="14">
        <f t="shared" si="454"/>
        <v>7.2733464380904245</v>
      </c>
      <c r="BU257" s="14">
        <f t="shared" si="455"/>
        <v>1.5425699079633253</v>
      </c>
      <c r="BW257" s="14">
        <f t="shared" si="456"/>
        <v>67.904864462997352</v>
      </c>
      <c r="BX257" s="14">
        <f t="shared" si="457"/>
        <v>18.551157325247036</v>
      </c>
      <c r="BY257" s="14">
        <f t="shared" si="457"/>
        <v>9.9536213489112271</v>
      </c>
      <c r="BZ257" s="14">
        <f t="shared" si="457"/>
        <v>30.614857969445026</v>
      </c>
      <c r="CA257" s="14">
        <f t="shared" si="457"/>
        <v>7.2519935978874921</v>
      </c>
      <c r="CB257" s="14">
        <f t="shared" si="458"/>
        <v>1.5332342215065724</v>
      </c>
      <c r="CY257" s="14">
        <f t="shared" si="459"/>
        <v>67.529497431908823</v>
      </c>
      <c r="CZ257" s="14">
        <f t="shared" si="460"/>
        <v>18.498966565693465</v>
      </c>
      <c r="DA257" s="14">
        <f t="shared" si="460"/>
        <v>9.9141363166266956</v>
      </c>
      <c r="DB257" s="14">
        <f t="shared" si="460"/>
        <v>30.388662447554616</v>
      </c>
      <c r="DC257" s="14">
        <f t="shared" si="460"/>
        <v>7.2216726909357671</v>
      </c>
      <c r="DD257" s="14">
        <f t="shared" si="461"/>
        <v>1.5060594110982706</v>
      </c>
      <c r="DF257" s="14">
        <f t="shared" si="462"/>
        <v>67.976570279677176</v>
      </c>
      <c r="DG257" s="14">
        <f t="shared" si="463"/>
        <v>18.470962774439236</v>
      </c>
      <c r="DH257" s="14">
        <f t="shared" si="463"/>
        <v>10.256438467566351</v>
      </c>
      <c r="DI257" s="14">
        <f t="shared" si="463"/>
        <v>30.530302425751074</v>
      </c>
      <c r="DJ257" s="14">
        <f t="shared" si="463"/>
        <v>7.2419113587263277</v>
      </c>
      <c r="DK257" s="14">
        <f t="shared" si="464"/>
        <v>1.4769552531941978</v>
      </c>
      <c r="DM257" s="14">
        <f t="shared" si="465"/>
        <v>61.95407154012976</v>
      </c>
      <c r="DN257" s="14">
        <f t="shared" si="466"/>
        <v>17.207125522211982</v>
      </c>
      <c r="DO257" s="14">
        <f t="shared" si="466"/>
        <v>9.8788019068290005</v>
      </c>
      <c r="DP257" s="14">
        <f t="shared" si="466"/>
        <v>27.111143275958636</v>
      </c>
      <c r="DQ257" s="14">
        <f t="shared" si="466"/>
        <v>6.7023414038424711</v>
      </c>
      <c r="DR257" s="14">
        <f t="shared" si="467"/>
        <v>1.0546594312876771</v>
      </c>
      <c r="EH257" s="14">
        <f t="shared" si="468"/>
        <v>71.065650873801744</v>
      </c>
      <c r="EI257" s="14">
        <f t="shared" si="469"/>
        <v>20.076836503616725</v>
      </c>
      <c r="EJ257" s="14">
        <f t="shared" si="469"/>
        <v>10.870723704029814</v>
      </c>
      <c r="EK257" s="14">
        <f t="shared" si="469"/>
        <v>31.164200819653185</v>
      </c>
      <c r="EL257" s="14">
        <f t="shared" si="469"/>
        <v>7.399646024739754</v>
      </c>
      <c r="EM257" s="14">
        <f t="shared" si="470"/>
        <v>1.5542438217622641</v>
      </c>
      <c r="EO257" s="14">
        <f t="shared" si="471"/>
        <v>66.544576365002683</v>
      </c>
      <c r="EP257" s="14">
        <f t="shared" si="472"/>
        <v>17.757229927207508</v>
      </c>
      <c r="EQ257" s="14">
        <f t="shared" si="472"/>
        <v>9.7290888235870483</v>
      </c>
      <c r="ER257" s="14">
        <f t="shared" si="472"/>
        <v>30.331173067204855</v>
      </c>
      <c r="ES257" s="14">
        <f t="shared" si="472"/>
        <v>7.2071307785776382</v>
      </c>
      <c r="ET257" s="14">
        <f t="shared" si="473"/>
        <v>1.5199537684256335</v>
      </c>
      <c r="EV257" s="14">
        <f t="shared" si="474"/>
        <v>69.069380591840016</v>
      </c>
      <c r="EW257" s="14">
        <f t="shared" si="475"/>
        <v>19.114539665341198</v>
      </c>
      <c r="EX257" s="14">
        <f t="shared" si="475"/>
        <v>10.944487507974122</v>
      </c>
      <c r="EY257" s="14">
        <f t="shared" si="475"/>
        <v>29.795395214817155</v>
      </c>
      <c r="EZ257" s="14">
        <f t="shared" si="475"/>
        <v>7.5281292686305523</v>
      </c>
      <c r="FA257" s="14">
        <f t="shared" si="476"/>
        <v>1.6868289350769921</v>
      </c>
      <c r="FC257" s="14">
        <f t="shared" si="477"/>
        <v>64.076539093697392</v>
      </c>
      <c r="FD257" s="14">
        <f t="shared" si="478"/>
        <v>16.768252900915108</v>
      </c>
      <c r="FE257" s="14">
        <f t="shared" si="478"/>
        <v>10.314222938229381</v>
      </c>
      <c r="FF257" s="14">
        <f t="shared" si="478"/>
        <v>27.077653470001575</v>
      </c>
      <c r="FG257" s="14">
        <f t="shared" si="478"/>
        <v>7.781740660792364</v>
      </c>
      <c r="FH257" s="14">
        <f t="shared" si="479"/>
        <v>2.1346691237589628</v>
      </c>
      <c r="FJ257" s="14">
        <f t="shared" si="480"/>
        <v>66.583034390719192</v>
      </c>
      <c r="FK257" s="14">
        <f t="shared" si="481"/>
        <v>17.721208563746856</v>
      </c>
      <c r="FL257" s="14">
        <f t="shared" si="481"/>
        <v>10.350274054200067</v>
      </c>
      <c r="FM257" s="14">
        <f t="shared" si="481"/>
        <v>29.946138328506343</v>
      </c>
      <c r="FN257" s="14">
        <f t="shared" si="481"/>
        <v>7.1717251414795786</v>
      </c>
      <c r="FO257" s="14">
        <f t="shared" si="482"/>
        <v>1.3936883027863449</v>
      </c>
    </row>
    <row r="258" spans="39:171" ht="13.15" x14ac:dyDescent="0.2">
      <c r="AM258" s="14">
        <v>2650</v>
      </c>
      <c r="AN258" s="14">
        <f t="shared" si="446"/>
        <v>65.638693195812678</v>
      </c>
      <c r="AO258" s="14">
        <f t="shared" si="447"/>
        <v>18.429376912779603</v>
      </c>
      <c r="AP258" s="14">
        <f t="shared" si="448"/>
        <v>9.395308682150036</v>
      </c>
      <c r="AQ258" s="14">
        <f t="shared" si="449"/>
        <v>29.360581334443761</v>
      </c>
      <c r="AR258" s="14">
        <f t="shared" si="450"/>
        <v>7.0460648723018515</v>
      </c>
      <c r="AS258" s="14">
        <f t="shared" si="451"/>
        <v>1.4073613941374257</v>
      </c>
      <c r="AU258" s="14">
        <f t="shared" si="452"/>
        <v>63.693258398612457</v>
      </c>
      <c r="AV258" s="14">
        <f t="shared" si="484"/>
        <v>17.585983311918632</v>
      </c>
      <c r="AW258" s="14">
        <f t="shared" si="484"/>
        <v>9.2193455101042083</v>
      </c>
      <c r="AX258" s="14">
        <f t="shared" si="484"/>
        <v>28.671966237954912</v>
      </c>
      <c r="AY258" s="14">
        <f t="shared" si="483"/>
        <v>6.9104994750787778</v>
      </c>
      <c r="AZ258" s="14">
        <f t="shared" si="483"/>
        <v>1.3054638635559281</v>
      </c>
      <c r="BP258" s="14">
        <f t="shared" si="453"/>
        <v>68.141578758028984</v>
      </c>
      <c r="BQ258" s="14">
        <f t="shared" si="454"/>
        <v>18.661877795536544</v>
      </c>
      <c r="BR258" s="14">
        <f t="shared" si="454"/>
        <v>10.029129681841145</v>
      </c>
      <c r="BS258" s="14">
        <f t="shared" si="454"/>
        <v>30.639298386396263</v>
      </c>
      <c r="BT258" s="14">
        <f t="shared" si="454"/>
        <v>7.27075122518435</v>
      </c>
      <c r="BU258" s="14">
        <f t="shared" si="455"/>
        <v>1.5405216690706895</v>
      </c>
      <c r="BW258" s="14">
        <f t="shared" si="456"/>
        <v>67.872073862194654</v>
      </c>
      <c r="BX258" s="14">
        <f t="shared" si="457"/>
        <v>18.543293088566585</v>
      </c>
      <c r="BY258" s="14">
        <f t="shared" si="457"/>
        <v>9.9489977432423018</v>
      </c>
      <c r="BZ258" s="14">
        <f t="shared" si="457"/>
        <v>30.599328763641854</v>
      </c>
      <c r="CA258" s="14">
        <f t="shared" si="457"/>
        <v>7.2493207506466177</v>
      </c>
      <c r="CB258" s="14">
        <f t="shared" si="458"/>
        <v>1.5311335160973014</v>
      </c>
      <c r="CY258" s="14">
        <f t="shared" si="459"/>
        <v>67.499313518624447</v>
      </c>
      <c r="CZ258" s="14">
        <f t="shared" si="460"/>
        <v>18.491849550168958</v>
      </c>
      <c r="DA258" s="14">
        <f t="shared" si="460"/>
        <v>9.9099705752075664</v>
      </c>
      <c r="DB258" s="14">
        <f t="shared" si="460"/>
        <v>30.374075539941011</v>
      </c>
      <c r="DC258" s="14">
        <f t="shared" si="460"/>
        <v>7.2192463961294582</v>
      </c>
      <c r="DD258" s="14">
        <f t="shared" si="461"/>
        <v>1.5041714571774438</v>
      </c>
      <c r="DF258" s="14">
        <f t="shared" si="462"/>
        <v>67.946122671685771</v>
      </c>
      <c r="DG258" s="14">
        <f t="shared" si="463"/>
        <v>18.463793790412815</v>
      </c>
      <c r="DH258" s="14">
        <f t="shared" si="463"/>
        <v>10.252218762998755</v>
      </c>
      <c r="DI258" s="14">
        <f t="shared" si="463"/>
        <v>30.515572557188925</v>
      </c>
      <c r="DJ258" s="14">
        <f t="shared" si="463"/>
        <v>7.2394587366286274</v>
      </c>
      <c r="DK258" s="14">
        <f t="shared" si="464"/>
        <v>1.4750788244566548</v>
      </c>
      <c r="DM258" s="14">
        <f t="shared" si="465"/>
        <v>61.923730210092607</v>
      </c>
      <c r="DN258" s="14">
        <f t="shared" si="466"/>
        <v>17.199669913728862</v>
      </c>
      <c r="DO258" s="14">
        <f t="shared" si="466"/>
        <v>9.8749193526152048</v>
      </c>
      <c r="DP258" s="14">
        <f t="shared" si="466"/>
        <v>27.096043802812815</v>
      </c>
      <c r="DQ258" s="14">
        <f t="shared" si="466"/>
        <v>6.6998432356072932</v>
      </c>
      <c r="DR258" s="14">
        <f t="shared" si="467"/>
        <v>1.05325390532844</v>
      </c>
      <c r="EH258" s="14">
        <f t="shared" si="468"/>
        <v>71.033089705792236</v>
      </c>
      <c r="EI258" s="14">
        <f t="shared" si="469"/>
        <v>20.067661105201722</v>
      </c>
      <c r="EJ258" s="14">
        <f t="shared" si="469"/>
        <v>10.866777368125589</v>
      </c>
      <c r="EK258" s="14">
        <f t="shared" si="469"/>
        <v>31.149386775341625</v>
      </c>
      <c r="EL258" s="14">
        <f t="shared" si="469"/>
        <v>7.3971403529326167</v>
      </c>
      <c r="EM258" s="14">
        <f t="shared" si="470"/>
        <v>1.5521241041906766</v>
      </c>
      <c r="EO258" s="14">
        <f t="shared" si="471"/>
        <v>66.513906159138031</v>
      </c>
      <c r="EP258" s="14">
        <f t="shared" si="472"/>
        <v>17.749735643396487</v>
      </c>
      <c r="EQ258" s="14">
        <f t="shared" si="472"/>
        <v>9.7249101104280555</v>
      </c>
      <c r="ER258" s="14">
        <f t="shared" si="472"/>
        <v>30.316594447735532</v>
      </c>
      <c r="ES258" s="14">
        <f t="shared" si="472"/>
        <v>7.2046540376394601</v>
      </c>
      <c r="ET258" s="14">
        <f t="shared" si="473"/>
        <v>1.5180119199384974</v>
      </c>
      <c r="EV258" s="14">
        <f t="shared" si="474"/>
        <v>69.040556699107853</v>
      </c>
      <c r="EW258" s="14">
        <f t="shared" si="475"/>
        <v>19.107636243498298</v>
      </c>
      <c r="EX258" s="14">
        <f t="shared" si="475"/>
        <v>10.941920882146194</v>
      </c>
      <c r="EY258" s="14">
        <f t="shared" si="475"/>
        <v>29.780825495316492</v>
      </c>
      <c r="EZ258" s="14">
        <f t="shared" si="475"/>
        <v>7.5257446851679246</v>
      </c>
      <c r="FA258" s="14">
        <f t="shared" si="476"/>
        <v>1.684429392978938</v>
      </c>
      <c r="FC258" s="14">
        <f t="shared" si="477"/>
        <v>64.042769047113595</v>
      </c>
      <c r="FD258" s="14">
        <f t="shared" si="478"/>
        <v>16.758954585979748</v>
      </c>
      <c r="FE258" s="14">
        <f t="shared" si="478"/>
        <v>10.309547019273721</v>
      </c>
      <c r="FF258" s="14">
        <f t="shared" si="478"/>
        <v>27.063012903984301</v>
      </c>
      <c r="FG258" s="14">
        <f t="shared" si="478"/>
        <v>7.7792636163409066</v>
      </c>
      <c r="FH258" s="14">
        <f t="shared" si="479"/>
        <v>2.1319909215349275</v>
      </c>
      <c r="FJ258" s="14">
        <f t="shared" si="480"/>
        <v>66.553743930747714</v>
      </c>
      <c r="FK258" s="14">
        <f t="shared" si="481"/>
        <v>17.713998782047977</v>
      </c>
      <c r="FL258" s="14">
        <f t="shared" si="481"/>
        <v>10.346615731240245</v>
      </c>
      <c r="FM258" s="14">
        <f t="shared" si="481"/>
        <v>29.931847988392811</v>
      </c>
      <c r="FN258" s="14">
        <f t="shared" si="481"/>
        <v>7.1693619444157495</v>
      </c>
      <c r="FO258" s="14">
        <f t="shared" si="482"/>
        <v>1.3919194846509284</v>
      </c>
    </row>
    <row r="259" spans="39:171" ht="13.15" x14ac:dyDescent="0.2">
      <c r="AM259" s="14">
        <v>2660</v>
      </c>
      <c r="AN259" s="14">
        <f t="shared" si="446"/>
        <v>65.603886705132453</v>
      </c>
      <c r="AO259" s="14">
        <f t="shared" si="447"/>
        <v>18.421024236243262</v>
      </c>
      <c r="AP259" s="14">
        <f t="shared" si="448"/>
        <v>9.3900380195114259</v>
      </c>
      <c r="AQ259" s="14">
        <f t="shared" si="449"/>
        <v>29.344108864159185</v>
      </c>
      <c r="AR259" s="14">
        <f t="shared" si="450"/>
        <v>7.0432355354939098</v>
      </c>
      <c r="AS259" s="14">
        <f t="shared" si="451"/>
        <v>1.40548004972467</v>
      </c>
      <c r="AU259" s="14">
        <f t="shared" si="452"/>
        <v>63.661124589098762</v>
      </c>
      <c r="AV259" s="14">
        <f t="shared" si="484"/>
        <v>17.57831449833342</v>
      </c>
      <c r="AW259" s="14">
        <f t="shared" si="484"/>
        <v>9.2145704652501319</v>
      </c>
      <c r="AX259" s="14">
        <f t="shared" si="484"/>
        <v>28.656628584552351</v>
      </c>
      <c r="AY259" s="14">
        <f t="shared" si="483"/>
        <v>6.907840437598618</v>
      </c>
      <c r="AZ259" s="14">
        <f t="shared" si="483"/>
        <v>1.3037706033642444</v>
      </c>
      <c r="BP259" s="14">
        <f t="shared" si="453"/>
        <v>68.109558583117789</v>
      </c>
      <c r="BQ259" s="14">
        <f t="shared" si="454"/>
        <v>18.654115022497372</v>
      </c>
      <c r="BR259" s="14">
        <f t="shared" si="454"/>
        <v>10.024520803684901</v>
      </c>
      <c r="BS259" s="14">
        <f t="shared" si="454"/>
        <v>30.624279735380945</v>
      </c>
      <c r="BT259" s="14">
        <f t="shared" ref="BT259:BU322" si="485">E$33-MacroSpline($I$33:$I$41,AB$33:AB$41,$AM259)</f>
        <v>7.2681622005974287</v>
      </c>
      <c r="BU259" s="14">
        <f t="shared" si="455"/>
        <v>1.5384808209571448</v>
      </c>
      <c r="BW259" s="14">
        <f t="shared" si="456"/>
        <v>67.839362960461642</v>
      </c>
      <c r="BX259" s="14">
        <f t="shared" si="457"/>
        <v>18.535448266001708</v>
      </c>
      <c r="BY259" s="14">
        <f t="shared" si="457"/>
        <v>9.9443868282278558</v>
      </c>
      <c r="BZ259" s="14">
        <f t="shared" si="457"/>
        <v>30.583834114611676</v>
      </c>
      <c r="CA259" s="14">
        <f t="shared" ref="CA259:CB322" si="486">E$43-MacroSpline($I$43:$I$51,AB$43:AB$51,$AM259)</f>
        <v>7.2466539332268169</v>
      </c>
      <c r="CB259" s="14">
        <f t="shared" si="458"/>
        <v>1.5290398183935778</v>
      </c>
      <c r="CY259" s="14">
        <f t="shared" si="459"/>
        <v>67.469196704768351</v>
      </c>
      <c r="CZ259" s="14">
        <f t="shared" si="460"/>
        <v>18.484749400367075</v>
      </c>
      <c r="DA259" s="14">
        <f t="shared" si="460"/>
        <v>9.9058102395613048</v>
      </c>
      <c r="DB259" s="14">
        <f t="shared" si="460"/>
        <v>30.359521485670996</v>
      </c>
      <c r="DC259" s="14">
        <f t="shared" ref="DC259:DD322" si="487">E$80-MacroSpline($I$80:$I$90,AB$80:AB$90,$AM259)</f>
        <v>7.2168253352557095</v>
      </c>
      <c r="DD259" s="14">
        <f t="shared" si="461"/>
        <v>1.5022902439132704</v>
      </c>
      <c r="DF259" s="14">
        <f t="shared" si="462"/>
        <v>67.915741042968591</v>
      </c>
      <c r="DG259" s="14">
        <f t="shared" si="463"/>
        <v>18.456640982896804</v>
      </c>
      <c r="DH259" s="14">
        <f t="shared" si="463"/>
        <v>10.24800614602294</v>
      </c>
      <c r="DI259" s="14">
        <f t="shared" si="463"/>
        <v>30.50087422893958</v>
      </c>
      <c r="DJ259" s="14">
        <f t="shared" ref="DJ259:DK322" si="488">E$92-MacroSpline($I$92:$I$101,AB$92:AB$101,$AM259)</f>
        <v>7.237011132687365</v>
      </c>
      <c r="DK259" s="14">
        <f t="shared" si="464"/>
        <v>1.4732085524218901</v>
      </c>
      <c r="DM259" s="14">
        <f t="shared" si="465"/>
        <v>61.893462377048138</v>
      </c>
      <c r="DN259" s="14">
        <f t="shared" si="466"/>
        <v>17.192233963655482</v>
      </c>
      <c r="DO259" s="14">
        <f t="shared" si="466"/>
        <v>9.871045246320632</v>
      </c>
      <c r="DP259" s="14">
        <f t="shared" si="466"/>
        <v>27.080978584500023</v>
      </c>
      <c r="DQ259" s="14">
        <f t="shared" ref="DQ259:DR322" si="489">E$103-MacroSpline($I$103:$I$111,AB$103:AB$111,$AM259)</f>
        <v>6.6973510337202704</v>
      </c>
      <c r="DR259" s="14">
        <f t="shared" si="467"/>
        <v>1.0518535488517236</v>
      </c>
      <c r="EH259" s="14">
        <f t="shared" si="468"/>
        <v>71.000586468974745</v>
      </c>
      <c r="EI259" s="14">
        <f t="shared" si="469"/>
        <v>20.058493335333836</v>
      </c>
      <c r="EJ259" s="14">
        <f t="shared" si="469"/>
        <v>10.862834726534249</v>
      </c>
      <c r="EK259" s="14">
        <f t="shared" si="469"/>
        <v>31.134606382450862</v>
      </c>
      <c r="EL259" s="14">
        <f t="shared" ref="EL259:EM322" si="490">E$132-MacroSpline($I$132:$I$142,AB$132:AB$142,$AM259)</f>
        <v>7.3946399594394538</v>
      </c>
      <c r="EM259" s="14">
        <f t="shared" si="470"/>
        <v>1.5500120652163325</v>
      </c>
      <c r="EO259" s="14">
        <f t="shared" si="471"/>
        <v>66.483315910083874</v>
      </c>
      <c r="EP259" s="14">
        <f t="shared" si="472"/>
        <v>17.742260100373805</v>
      </c>
      <c r="EQ259" s="14">
        <f t="shared" si="472"/>
        <v>9.720741624242045</v>
      </c>
      <c r="ER259" s="14">
        <f t="shared" si="472"/>
        <v>30.302054225474791</v>
      </c>
      <c r="ES259" s="14">
        <f t="shared" ref="ES259:ET322" si="491">E$144-MacroSpline($I$144:$I$151,AB$144:AB$151,$AM259)</f>
        <v>7.2021830913646525</v>
      </c>
      <c r="ET259" s="14">
        <f t="shared" si="473"/>
        <v>1.5160768686285815</v>
      </c>
      <c r="EV259" s="14">
        <f t="shared" si="474"/>
        <v>69.011802625931068</v>
      </c>
      <c r="EW259" s="14">
        <f t="shared" si="475"/>
        <v>19.100751640123555</v>
      </c>
      <c r="EX259" s="14">
        <f t="shared" si="475"/>
        <v>10.939356037107805</v>
      </c>
      <c r="EY259" s="14">
        <f t="shared" si="475"/>
        <v>29.766289698002758</v>
      </c>
      <c r="EZ259" s="14">
        <f t="shared" ref="EZ259:FA322" si="492">E$153-MacroSpline($I$153:$I$166,AB$153:AB$166,$AM259)</f>
        <v>7.5233657739236381</v>
      </c>
      <c r="FA259" s="14">
        <f t="shared" si="476"/>
        <v>1.6820394767733076</v>
      </c>
      <c r="FC259" s="14">
        <f t="shared" si="477"/>
        <v>64.00907980053492</v>
      </c>
      <c r="FD259" s="14">
        <f t="shared" si="478"/>
        <v>16.749678165565829</v>
      </c>
      <c r="FE259" s="14">
        <f t="shared" si="478"/>
        <v>10.30488044537233</v>
      </c>
      <c r="FF259" s="14">
        <f t="shared" si="478"/>
        <v>27.048406748927455</v>
      </c>
      <c r="FG259" s="14">
        <f t="shared" ref="FG259:FH322" si="493">E$168-MacroSpline($I$168:$I$181,AB$168:AB$181,$AM259)</f>
        <v>7.7767922111016698</v>
      </c>
      <c r="FH259" s="14">
        <f t="shared" si="479"/>
        <v>2.1293222295676371</v>
      </c>
      <c r="FJ259" s="14">
        <f t="shared" si="480"/>
        <v>66.524524552092529</v>
      </c>
      <c r="FK259" s="14">
        <f t="shared" si="481"/>
        <v>17.70680762683017</v>
      </c>
      <c r="FL259" s="14">
        <f t="shared" si="481"/>
        <v>10.342963657947859</v>
      </c>
      <c r="FM259" s="14">
        <f t="shared" si="481"/>
        <v>29.917592918079446</v>
      </c>
      <c r="FN259" s="14">
        <f t="shared" ref="FN259:FO322" si="494">E$183-MacroSpline($I$183:$I$193,AB$183:AB$193,$AM259)</f>
        <v>7.1670037986743091</v>
      </c>
      <c r="FO259" s="14">
        <f t="shared" si="482"/>
        <v>1.3901565505607434</v>
      </c>
    </row>
    <row r="260" spans="39:171" ht="13.15" x14ac:dyDescent="0.2">
      <c r="AM260" s="14">
        <v>2670</v>
      </c>
      <c r="AN260" s="14">
        <f t="shared" ref="AN260:AN323" si="495">AO260+AP260+AQ260+AR260+AS260</f>
        <v>65.56913728254311</v>
      </c>
      <c r="AO260" s="14">
        <f t="shared" ref="AO260:AO323" si="496">$B$3-MacroSpline($I$3:$I$10,$Y$3:$Y$10,AM260)</f>
        <v>18.412683114932875</v>
      </c>
      <c r="AP260" s="14">
        <f t="shared" ref="AP260:AP323" si="497">$C$3-MacroSpline($I$3:$I$10,$Z$3:$Z$10,AM260)</f>
        <v>9.3847778196961258</v>
      </c>
      <c r="AQ260" s="14">
        <f t="shared" ref="AQ260:AQ323" si="498">$D$3-MacroSpline($I$3:$I$10,$AA$3:$AA$10,AM260)</f>
        <v>29.32766270263545</v>
      </c>
      <c r="AR260" s="14">
        <f t="shared" ref="AR260:AR323" si="499">$E$3-MacroSpline($I$3:$I$10,$AB$3:$AB$10,AM260)</f>
        <v>7.0404104301951511</v>
      </c>
      <c r="AS260" s="14">
        <f t="shared" ref="AS260:AS323" si="500">$F$3-MacroSpline($I$3:$I$10,$AC$3:$AC$10,AM260)</f>
        <v>1.4036032150835069</v>
      </c>
      <c r="AU260" s="14">
        <f t="shared" ref="AU260:AU323" si="501">SUM(AV260:AZ260)</f>
        <v>63.629063534255835</v>
      </c>
      <c r="AV260" s="14">
        <f t="shared" si="484"/>
        <v>17.570663290495578</v>
      </c>
      <c r="AW260" s="14">
        <f t="shared" si="484"/>
        <v>9.2098034754387115</v>
      </c>
      <c r="AX260" s="14">
        <f t="shared" si="484"/>
        <v>28.641326142683894</v>
      </c>
      <c r="AY260" s="14">
        <f t="shared" si="483"/>
        <v>6.9051872221486228</v>
      </c>
      <c r="AZ260" s="14">
        <f t="shared" si="483"/>
        <v>1.3020834034890183</v>
      </c>
      <c r="BP260" s="14">
        <f t="shared" ref="BP260:BP323" si="502">SUM(BQ260:BU260)</f>
        <v>68.077619923577529</v>
      </c>
      <c r="BQ260" s="14">
        <f t="shared" ref="BQ260:BU323" si="503">B$33-MacroSpline($I$33:$I$41,Y$33:Y$41,$AM260)</f>
        <v>18.646371828962145</v>
      </c>
      <c r="BR260" s="14">
        <f t="shared" si="503"/>
        <v>10.01992246032578</v>
      </c>
      <c r="BS260" s="14">
        <f t="shared" si="503"/>
        <v>30.609298954007144</v>
      </c>
      <c r="BT260" s="14">
        <f t="shared" si="485"/>
        <v>7.2655793436035694</v>
      </c>
      <c r="BU260" s="14">
        <f t="shared" si="485"/>
        <v>1.53644733667889</v>
      </c>
      <c r="BW260" s="14">
        <f t="shared" ref="BW260:BW323" si="504">SUM(BX260:CB260)</f>
        <v>67.806731446480725</v>
      </c>
      <c r="BX260" s="14">
        <f t="shared" ref="BX260:CB323" si="505">B$43-MacroSpline($I$43:$I$51,Y$43:Y$51,$AM260)</f>
        <v>18.527622781005459</v>
      </c>
      <c r="BY260" s="14">
        <f t="shared" si="505"/>
        <v>9.9397885489334286</v>
      </c>
      <c r="BZ260" s="14">
        <f t="shared" si="505"/>
        <v>30.568373893192557</v>
      </c>
      <c r="CA260" s="14">
        <f t="shared" si="486"/>
        <v>7.2439931228336505</v>
      </c>
      <c r="CB260" s="14">
        <f t="shared" si="486"/>
        <v>1.5269531005156312</v>
      </c>
      <c r="CY260" s="14">
        <f t="shared" ref="CY260:CY323" si="506">SUM(CZ260:DD260)</f>
        <v>67.439146762335383</v>
      </c>
      <c r="CZ260" s="14">
        <f t="shared" ref="CZ260:DD323" si="507">B$80-MacroSpline($I$80:$I$90,Y$80:Y$90,$AM260)</f>
        <v>18.477666056977668</v>
      </c>
      <c r="DA260" s="14">
        <f t="shared" si="507"/>
        <v>9.9016552962444742</v>
      </c>
      <c r="DB260" s="14">
        <f t="shared" si="507"/>
        <v>30.345000172390176</v>
      </c>
      <c r="DC260" s="14">
        <f t="shared" si="487"/>
        <v>7.2144094903918594</v>
      </c>
      <c r="DD260" s="14">
        <f t="shared" si="487"/>
        <v>1.5004157463311989</v>
      </c>
      <c r="DF260" s="14">
        <f t="shared" ref="DF260:DF323" si="508">SUM(DG260:DK260)</f>
        <v>67.885425166120356</v>
      </c>
      <c r="DG260" s="14">
        <f t="shared" ref="DG260:DK323" si="509">B$92-MacroSpline($I$92:$I$101,Y$92:Y$101,$AM260)</f>
        <v>18.449504293889515</v>
      </c>
      <c r="DH260" s="14">
        <f t="shared" si="509"/>
        <v>10.24380059353655</v>
      </c>
      <c r="DI260" s="14">
        <f t="shared" si="509"/>
        <v>30.486207334228379</v>
      </c>
      <c r="DJ260" s="14">
        <f t="shared" si="488"/>
        <v>7.2345685300208649</v>
      </c>
      <c r="DK260" s="14">
        <f t="shared" si="488"/>
        <v>1.4713444144450438</v>
      </c>
      <c r="DM260" s="14">
        <f t="shared" ref="DM260:DM323" si="510">SUM(DN260:DR260)</f>
        <v>61.863267755643605</v>
      </c>
      <c r="DN260" s="14">
        <f t="shared" ref="DN260:DR323" si="511">B$103-MacroSpline($I$103:$I$111,Y$103:Y$111,$AM260)</f>
        <v>17.184817593082286</v>
      </c>
      <c r="DO260" s="14">
        <f t="shared" si="511"/>
        <v>9.8671795511274105</v>
      </c>
      <c r="DP260" s="14">
        <f t="shared" si="511"/>
        <v>27.065947495094594</v>
      </c>
      <c r="DQ260" s="14">
        <f t="shared" si="489"/>
        <v>6.6948647751844721</v>
      </c>
      <c r="DR260" s="14">
        <f t="shared" si="489"/>
        <v>1.0504583411548403</v>
      </c>
      <c r="EH260" s="14">
        <f t="shared" ref="EH260:EH323" si="512">SUM(EI260:EM260)</f>
        <v>70.968140982137527</v>
      </c>
      <c r="EI260" s="14">
        <f t="shared" ref="EI260:EM323" si="513">B$132-MacroSpline($I$132:$I$142,Y$132:Y$142,$AM260)</f>
        <v>20.049333187138895</v>
      </c>
      <c r="EJ260" s="14">
        <f t="shared" si="513"/>
        <v>10.858895772630557</v>
      </c>
      <c r="EK260" s="14">
        <f t="shared" si="513"/>
        <v>31.119859521106381</v>
      </c>
      <c r="EL260" s="14">
        <f t="shared" si="490"/>
        <v>7.3921448260739844</v>
      </c>
      <c r="EM260" s="14">
        <f t="shared" si="490"/>
        <v>1.5479076751876972</v>
      </c>
      <c r="EO260" s="14">
        <f t="shared" ref="EO260:EO323" si="514">SUM(EP260:ET260)</f>
        <v>66.452805278343632</v>
      </c>
      <c r="EP260" s="14">
        <f t="shared" ref="EP260:ET323" si="515">B$144-MacroSpline($I$144:$I$151,Y$144:Y$151,$AM260)</f>
        <v>17.73480321994343</v>
      </c>
      <c r="EQ260" s="14">
        <f t="shared" si="515"/>
        <v>9.7165833214491535</v>
      </c>
      <c r="ER260" s="14">
        <f t="shared" si="515"/>
        <v>30.287552235523101</v>
      </c>
      <c r="ES260" s="14">
        <f t="shared" si="491"/>
        <v>7.1997179159961791</v>
      </c>
      <c r="ET260" s="14">
        <f t="shared" si="491"/>
        <v>1.5141485854317711</v>
      </c>
      <c r="EV260" s="14">
        <f t="shared" ref="EV260:EV323" si="516">SUM(EW260:FA260)</f>
        <v>68.983118069411461</v>
      </c>
      <c r="EW260" s="14">
        <f t="shared" ref="EW260:FA323" si="517">B$153-MacroSpline($I$153:$I$166,Y$153:Y$166,$AM260)</f>
        <v>19.093885768427089</v>
      </c>
      <c r="EX260" s="14">
        <f t="shared" si="517"/>
        <v>10.936792967720812</v>
      </c>
      <c r="EY260" s="14">
        <f t="shared" si="517"/>
        <v>29.751787679994766</v>
      </c>
      <c r="EZ260" s="14">
        <f t="shared" si="492"/>
        <v>7.5209925107404878</v>
      </c>
      <c r="FA260" s="14">
        <f t="shared" si="492"/>
        <v>1.6796591425283083</v>
      </c>
      <c r="FC260" s="14">
        <f t="shared" ref="FC260:FC323" si="518">SUM(FD260:FH260)</f>
        <v>63.975471057919009</v>
      </c>
      <c r="FD260" s="14">
        <f t="shared" ref="FD260:FH323" si="519">B$168-MacroSpline($I$168:$I$181,Y$168:Y$181,$AM260)</f>
        <v>16.740423561748955</v>
      </c>
      <c r="FE260" s="14">
        <f t="shared" si="519"/>
        <v>10.300223184079529</v>
      </c>
      <c r="FF260" s="14">
        <f t="shared" si="519"/>
        <v>27.033834877265917</v>
      </c>
      <c r="FG260" s="14">
        <f t="shared" si="493"/>
        <v>7.7743264244136494</v>
      </c>
      <c r="FH260" s="14">
        <f t="shared" si="493"/>
        <v>2.1266630104109616</v>
      </c>
      <c r="FJ260" s="14">
        <f t="shared" ref="FJ260:FJ323" si="520">SUM(FK260:FO260)</f>
        <v>66.49537601293305</v>
      </c>
      <c r="FK260" s="14">
        <f t="shared" ref="FK260:FO323" si="521">B$183-MacroSpline($I$183:$I$193,Y$183:Y$193,$AM260)</f>
        <v>17.699635033196838</v>
      </c>
      <c r="FL260" s="14">
        <f t="shared" si="521"/>
        <v>10.339317814594246</v>
      </c>
      <c r="FM260" s="14">
        <f t="shared" si="521"/>
        <v>29.90337299734751</v>
      </c>
      <c r="FN260" s="14">
        <f t="shared" si="494"/>
        <v>7.1646506878197656</v>
      </c>
      <c r="FO260" s="14">
        <f t="shared" si="494"/>
        <v>1.3883994799746993</v>
      </c>
    </row>
    <row r="261" spans="39:171" ht="13.15" x14ac:dyDescent="0.2">
      <c r="AM261" s="14">
        <v>2680</v>
      </c>
      <c r="AN261" s="14">
        <f t="shared" si="495"/>
        <v>65.534444753491741</v>
      </c>
      <c r="AO261" s="14">
        <f t="shared" si="496"/>
        <v>18.404353516670543</v>
      </c>
      <c r="AP261" s="14">
        <f t="shared" si="497"/>
        <v>9.3795280485138317</v>
      </c>
      <c r="AQ261" s="14">
        <f t="shared" si="498"/>
        <v>29.311242767708599</v>
      </c>
      <c r="AR261" s="14">
        <f t="shared" si="499"/>
        <v>7.0375895444336249</v>
      </c>
      <c r="AS261" s="14">
        <f t="shared" si="500"/>
        <v>1.401730876165149</v>
      </c>
      <c r="AU261" s="14">
        <f t="shared" si="501"/>
        <v>63.597074925418767</v>
      </c>
      <c r="AV261" s="14">
        <f t="shared" si="484"/>
        <v>17.563029613711343</v>
      </c>
      <c r="AW261" s="14">
        <f t="shared" si="484"/>
        <v>9.2050445065078463</v>
      </c>
      <c r="AX261" s="14">
        <f t="shared" si="484"/>
        <v>28.626058762964547</v>
      </c>
      <c r="AY261" s="14">
        <f t="shared" si="483"/>
        <v>6.9025398040279073</v>
      </c>
      <c r="AZ261" s="14">
        <f t="shared" si="483"/>
        <v>1.3004022382071216</v>
      </c>
      <c r="BP261" s="14">
        <f t="shared" si="502"/>
        <v>68.045762499727886</v>
      </c>
      <c r="BQ261" s="14">
        <f t="shared" si="503"/>
        <v>18.638648148865851</v>
      </c>
      <c r="BR261" s="14">
        <f t="shared" si="503"/>
        <v>10.015334615971685</v>
      </c>
      <c r="BS261" s="14">
        <f t="shared" si="503"/>
        <v>30.594355912121536</v>
      </c>
      <c r="BT261" s="14">
        <f t="shared" si="485"/>
        <v>7.2630026334766846</v>
      </c>
      <c r="BU261" s="14">
        <f t="shared" si="485"/>
        <v>1.5344211892921269</v>
      </c>
      <c r="BW261" s="14">
        <f t="shared" si="504"/>
        <v>67.77417900893434</v>
      </c>
      <c r="BX261" s="14">
        <f t="shared" si="505"/>
        <v>18.519816557030879</v>
      </c>
      <c r="BY261" s="14">
        <f t="shared" si="505"/>
        <v>9.9352028504245595</v>
      </c>
      <c r="BZ261" s="14">
        <f t="shared" si="505"/>
        <v>30.55294797022254</v>
      </c>
      <c r="CA261" s="14">
        <f t="shared" si="486"/>
        <v>7.2413382966726765</v>
      </c>
      <c r="CB261" s="14">
        <f t="shared" si="486"/>
        <v>1.5248733345836936</v>
      </c>
      <c r="CY261" s="14">
        <f t="shared" si="506"/>
        <v>67.409163463320311</v>
      </c>
      <c r="CZ261" s="14">
        <f t="shared" si="507"/>
        <v>18.470599460690593</v>
      </c>
      <c r="DA261" s="14">
        <f t="shared" si="507"/>
        <v>9.8975057318136344</v>
      </c>
      <c r="DB261" s="14">
        <f t="shared" si="507"/>
        <v>30.330511487744172</v>
      </c>
      <c r="DC261" s="14">
        <f t="shared" si="487"/>
        <v>7.2119988436152482</v>
      </c>
      <c r="DD261" s="14">
        <f t="shared" si="487"/>
        <v>1.4985479394566701</v>
      </c>
      <c r="DF261" s="14">
        <f t="shared" si="508"/>
        <v>67.855174813735857</v>
      </c>
      <c r="DG261" s="14">
        <f t="shared" si="509"/>
        <v>18.442383665389244</v>
      </c>
      <c r="DH261" s="14">
        <f t="shared" si="509"/>
        <v>10.239602082437228</v>
      </c>
      <c r="DI261" s="14">
        <f t="shared" si="509"/>
        <v>30.471571766280675</v>
      </c>
      <c r="DJ261" s="14">
        <f t="shared" si="488"/>
        <v>7.2321309117474488</v>
      </c>
      <c r="DK261" s="14">
        <f t="shared" si="488"/>
        <v>1.469486387881255</v>
      </c>
      <c r="DM261" s="14">
        <f t="shared" si="510"/>
        <v>61.833146060526339</v>
      </c>
      <c r="DN261" s="14">
        <f t="shared" si="511"/>
        <v>17.177420723099722</v>
      </c>
      <c r="DO261" s="14">
        <f t="shared" si="511"/>
        <v>9.8633222302176726</v>
      </c>
      <c r="DP261" s="14">
        <f t="shared" si="511"/>
        <v>27.050950408670865</v>
      </c>
      <c r="DQ261" s="14">
        <f t="shared" si="489"/>
        <v>6.6923844370029748</v>
      </c>
      <c r="DR261" s="14">
        <f t="shared" si="489"/>
        <v>1.0490682615351039</v>
      </c>
      <c r="EH261" s="14">
        <f t="shared" si="512"/>
        <v>70.935753064068848</v>
      </c>
      <c r="EI261" s="14">
        <f t="shared" si="513"/>
        <v>20.040180653742727</v>
      </c>
      <c r="EJ261" s="14">
        <f t="shared" si="513"/>
        <v>10.854960499789279</v>
      </c>
      <c r="EK261" s="14">
        <f t="shared" si="513"/>
        <v>31.105146071433687</v>
      </c>
      <c r="EL261" s="14">
        <f t="shared" si="490"/>
        <v>7.389654934649931</v>
      </c>
      <c r="EM261" s="14">
        <f t="shared" si="490"/>
        <v>1.5458109044532407</v>
      </c>
      <c r="EO261" s="14">
        <f t="shared" si="514"/>
        <v>66.422373924420725</v>
      </c>
      <c r="EP261" s="14">
        <f t="shared" si="515"/>
        <v>17.727364923909334</v>
      </c>
      <c r="EQ261" s="14">
        <f t="shared" si="515"/>
        <v>9.7124351584695141</v>
      </c>
      <c r="ER261" s="14">
        <f t="shared" si="515"/>
        <v>30.273088312980924</v>
      </c>
      <c r="ES261" s="14">
        <f t="shared" si="491"/>
        <v>7.1972584877769998</v>
      </c>
      <c r="ET261" s="14">
        <f t="shared" si="491"/>
        <v>1.5122270412839516</v>
      </c>
      <c r="EV261" s="14">
        <f t="shared" si="516"/>
        <v>68.954502726650816</v>
      </c>
      <c r="EW261" s="14">
        <f t="shared" si="517"/>
        <v>19.087038541619023</v>
      </c>
      <c r="EX261" s="14">
        <f t="shared" si="517"/>
        <v>10.934231668847069</v>
      </c>
      <c r="EY261" s="14">
        <f t="shared" si="517"/>
        <v>29.737319298411307</v>
      </c>
      <c r="EZ261" s="14">
        <f t="shared" si="492"/>
        <v>7.5186248714612649</v>
      </c>
      <c r="FA261" s="14">
        <f t="shared" si="492"/>
        <v>1.677288346312146</v>
      </c>
      <c r="FC261" s="14">
        <f t="shared" si="518"/>
        <v>63.941942523223545</v>
      </c>
      <c r="FD261" s="14">
        <f t="shared" si="519"/>
        <v>16.731190696604731</v>
      </c>
      <c r="FE261" s="14">
        <f t="shared" si="519"/>
        <v>10.295575202949641</v>
      </c>
      <c r="FF261" s="14">
        <f t="shared" si="519"/>
        <v>27.019297161434565</v>
      </c>
      <c r="FG261" s="14">
        <f t="shared" si="493"/>
        <v>7.7718662356158408</v>
      </c>
      <c r="FH261" s="14">
        <f t="shared" si="493"/>
        <v>2.1240132266187706</v>
      </c>
      <c r="FJ261" s="14">
        <f t="shared" si="520"/>
        <v>66.466298071448705</v>
      </c>
      <c r="FK261" s="14">
        <f t="shared" si="521"/>
        <v>17.692480936251378</v>
      </c>
      <c r="FL261" s="14">
        <f t="shared" si="521"/>
        <v>10.335678181450733</v>
      </c>
      <c r="FM261" s="14">
        <f t="shared" si="521"/>
        <v>29.889188105978263</v>
      </c>
      <c r="FN261" s="14">
        <f t="shared" si="494"/>
        <v>7.1623025954166319</v>
      </c>
      <c r="FO261" s="14">
        <f t="shared" si="494"/>
        <v>1.3866482523517027</v>
      </c>
    </row>
    <row r="262" spans="39:171" ht="13.15" x14ac:dyDescent="0.2">
      <c r="AM262" s="14">
        <v>2690</v>
      </c>
      <c r="AN262" s="14">
        <f t="shared" si="495"/>
        <v>65.499808943425492</v>
      </c>
      <c r="AO262" s="14">
        <f t="shared" si="496"/>
        <v>18.396035409278383</v>
      </c>
      <c r="AP262" s="14">
        <f t="shared" si="497"/>
        <v>9.3742886717742433</v>
      </c>
      <c r="AQ262" s="14">
        <f t="shared" si="498"/>
        <v>29.29484897721467</v>
      </c>
      <c r="AR262" s="14">
        <f t="shared" si="499"/>
        <v>7.0347728662373825</v>
      </c>
      <c r="AS262" s="14">
        <f t="shared" si="500"/>
        <v>1.3998630189208106</v>
      </c>
      <c r="AU262" s="14">
        <f t="shared" si="501"/>
        <v>63.565158453922727</v>
      </c>
      <c r="AV262" s="14">
        <f t="shared" si="484"/>
        <v>17.555413393286958</v>
      </c>
      <c r="AW262" s="14">
        <f t="shared" si="484"/>
        <v>9.2002935242954358</v>
      </c>
      <c r="AX262" s="14">
        <f t="shared" si="484"/>
        <v>28.610826296009314</v>
      </c>
      <c r="AY262" s="14">
        <f t="shared" si="483"/>
        <v>6.8998981585355885</v>
      </c>
      <c r="AZ262" s="14">
        <f t="shared" si="483"/>
        <v>1.2987270817954242</v>
      </c>
      <c r="BP262" s="14">
        <f t="shared" si="502"/>
        <v>68.013986031888507</v>
      </c>
      <c r="BQ262" s="14">
        <f t="shared" si="503"/>
        <v>18.63094391614348</v>
      </c>
      <c r="BR262" s="14">
        <f t="shared" si="503"/>
        <v>10.010757234830516</v>
      </c>
      <c r="BS262" s="14">
        <f t="shared" si="503"/>
        <v>30.579450479570774</v>
      </c>
      <c r="BT262" s="14">
        <f t="shared" si="485"/>
        <v>7.2604320494906824</v>
      </c>
      <c r="BU262" s="14">
        <f t="shared" si="485"/>
        <v>1.5324023518530545</v>
      </c>
      <c r="BW262" s="14">
        <f t="shared" si="504"/>
        <v>67.74170533650495</v>
      </c>
      <c r="BX262" s="14">
        <f t="shared" si="505"/>
        <v>18.51202951753103</v>
      </c>
      <c r="BY262" s="14">
        <f t="shared" si="505"/>
        <v>9.9306296777667846</v>
      </c>
      <c r="BZ262" s="14">
        <f t="shared" si="505"/>
        <v>30.537556216539684</v>
      </c>
      <c r="CA262" s="14">
        <f t="shared" si="486"/>
        <v>7.2386894319494539</v>
      </c>
      <c r="CB262" s="14">
        <f t="shared" si="486"/>
        <v>1.5228004927179937</v>
      </c>
      <c r="CY262" s="14">
        <f t="shared" si="506"/>
        <v>67.379246579718014</v>
      </c>
      <c r="CZ262" s="14">
        <f t="shared" si="507"/>
        <v>18.463549552195715</v>
      </c>
      <c r="DA262" s="14">
        <f t="shared" si="507"/>
        <v>9.8933615328253488</v>
      </c>
      <c r="DB262" s="14">
        <f t="shared" si="507"/>
        <v>30.316055319378613</v>
      </c>
      <c r="DC262" s="14">
        <f t="shared" si="487"/>
        <v>7.2095933770032161</v>
      </c>
      <c r="DD262" s="14">
        <f t="shared" si="487"/>
        <v>1.4966867983151282</v>
      </c>
      <c r="DF262" s="14">
        <f t="shared" si="508"/>
        <v>67.824989758409828</v>
      </c>
      <c r="DG262" s="14">
        <f t="shared" si="509"/>
        <v>18.435279039394288</v>
      </c>
      <c r="DH262" s="14">
        <f t="shared" si="509"/>
        <v>10.235410589622617</v>
      </c>
      <c r="DI262" s="14">
        <f t="shared" si="509"/>
        <v>30.456967418321813</v>
      </c>
      <c r="DJ262" s="14">
        <f t="shared" si="488"/>
        <v>7.2296982609854403</v>
      </c>
      <c r="DK262" s="14">
        <f t="shared" si="488"/>
        <v>1.4676344500856624</v>
      </c>
      <c r="DM262" s="14">
        <f t="shared" si="510"/>
        <v>61.803097006343634</v>
      </c>
      <c r="DN262" s="14">
        <f t="shared" si="511"/>
        <v>17.170043274798232</v>
      </c>
      <c r="DO262" s="14">
        <f t="shared" si="511"/>
        <v>9.8594732467735504</v>
      </c>
      <c r="DP262" s="14">
        <f t="shared" si="511"/>
        <v>27.035987199303175</v>
      </c>
      <c r="DQ262" s="14">
        <f t="shared" si="489"/>
        <v>6.6899099961788471</v>
      </c>
      <c r="DR262" s="14">
        <f t="shared" si="489"/>
        <v>1.0476832892898278</v>
      </c>
      <c r="EH262" s="14">
        <f t="shared" si="512"/>
        <v>70.903422533557048</v>
      </c>
      <c r="EI262" s="14">
        <f t="shared" si="513"/>
        <v>20.031035728271153</v>
      </c>
      <c r="EJ262" s="14">
        <f t="shared" si="513"/>
        <v>10.851028901385178</v>
      </c>
      <c r="EK262" s="14">
        <f t="shared" si="513"/>
        <v>31.090465913558269</v>
      </c>
      <c r="EL262" s="14">
        <f t="shared" si="490"/>
        <v>7.3871702669810135</v>
      </c>
      <c r="EM262" s="14">
        <f t="shared" si="490"/>
        <v>1.5437217233614238</v>
      </c>
      <c r="EO262" s="14">
        <f t="shared" si="514"/>
        <v>66.392021508818559</v>
      </c>
      <c r="EP262" s="14">
        <f t="shared" si="515"/>
        <v>17.719945134075484</v>
      </c>
      <c r="EQ262" s="14">
        <f t="shared" si="515"/>
        <v>9.7082970917232618</v>
      </c>
      <c r="ER262" s="14">
        <f t="shared" si="515"/>
        <v>30.258662292948735</v>
      </c>
      <c r="ES262" s="14">
        <f t="shared" si="491"/>
        <v>7.1948047829500776</v>
      </c>
      <c r="ET262" s="14">
        <f t="shared" si="491"/>
        <v>1.5103122071210064</v>
      </c>
      <c r="EV262" s="14">
        <f t="shared" si="516"/>
        <v>68.925956294750875</v>
      </c>
      <c r="EW262" s="14">
        <f t="shared" si="517"/>
        <v>19.080209872909478</v>
      </c>
      <c r="EX262" s="14">
        <f t="shared" si="517"/>
        <v>10.931672135348432</v>
      </c>
      <c r="EY262" s="14">
        <f t="shared" si="517"/>
        <v>29.722884410371183</v>
      </c>
      <c r="EZ262" s="14">
        <f t="shared" si="492"/>
        <v>7.5162628319287634</v>
      </c>
      <c r="FA262" s="14">
        <f t="shared" si="492"/>
        <v>1.6749270441930264</v>
      </c>
      <c r="FC262" s="14">
        <f t="shared" si="518"/>
        <v>63.908493900406206</v>
      </c>
      <c r="FD262" s="14">
        <f t="shared" si="519"/>
        <v>16.721979492208774</v>
      </c>
      <c r="FE262" s="14">
        <f t="shared" si="519"/>
        <v>10.290936469536984</v>
      </c>
      <c r="FF262" s="14">
        <f t="shared" si="519"/>
        <v>27.004793473868276</v>
      </c>
      <c r="FG262" s="14">
        <f t="shared" si="493"/>
        <v>7.7694116240472377</v>
      </c>
      <c r="FH262" s="14">
        <f t="shared" si="493"/>
        <v>2.1213728407449342</v>
      </c>
      <c r="FJ262" s="14">
        <f t="shared" si="520"/>
        <v>66.437290485818892</v>
      </c>
      <c r="FK262" s="14">
        <f t="shared" si="521"/>
        <v>17.685345271097191</v>
      </c>
      <c r="FL262" s="14">
        <f t="shared" si="521"/>
        <v>10.332044738788657</v>
      </c>
      <c r="FM262" s="14">
        <f t="shared" si="521"/>
        <v>29.875038123752972</v>
      </c>
      <c r="FN262" s="14">
        <f t="shared" si="494"/>
        <v>7.1599595050294162</v>
      </c>
      <c r="FO262" s="14">
        <f t="shared" si="494"/>
        <v>1.3849028471506628</v>
      </c>
    </row>
    <row r="263" spans="39:171" ht="13.15" x14ac:dyDescent="0.2">
      <c r="AM263" s="14">
        <v>2700</v>
      </c>
      <c r="AN263" s="14">
        <f t="shared" si="495"/>
        <v>65.465229677791456</v>
      </c>
      <c r="AO263" s="14">
        <f t="shared" si="496"/>
        <v>18.387728760578504</v>
      </c>
      <c r="AP263" s="14">
        <f t="shared" si="497"/>
        <v>9.3690596552870584</v>
      </c>
      <c r="AQ263" s="14">
        <f t="shared" si="498"/>
        <v>29.278481248989713</v>
      </c>
      <c r="AR263" s="14">
        <f t="shared" si="499"/>
        <v>7.0319603836344742</v>
      </c>
      <c r="AS263" s="14">
        <f t="shared" si="500"/>
        <v>1.3979996293017067</v>
      </c>
      <c r="AU263" s="14">
        <f t="shared" si="501"/>
        <v>63.533313811102829</v>
      </c>
      <c r="AV263" s="14">
        <f t="shared" si="484"/>
        <v>17.547814554528664</v>
      </c>
      <c r="AW263" s="14">
        <f t="shared" si="484"/>
        <v>9.1955504946393862</v>
      </c>
      <c r="AX263" s="14">
        <f t="shared" si="484"/>
        <v>28.595628592433201</v>
      </c>
      <c r="AY263" s="14">
        <f t="shared" si="483"/>
        <v>6.8972622609707841</v>
      </c>
      <c r="AZ263" s="14">
        <f t="shared" si="483"/>
        <v>1.2970579085307978</v>
      </c>
      <c r="BP263" s="14">
        <f t="shared" si="502"/>
        <v>67.982290240379072</v>
      </c>
      <c r="BQ263" s="14">
        <f t="shared" si="503"/>
        <v>18.623259064730021</v>
      </c>
      <c r="BR263" s="14">
        <f t="shared" si="503"/>
        <v>10.006190281110175</v>
      </c>
      <c r="BS263" s="14">
        <f t="shared" si="503"/>
        <v>30.564582526201541</v>
      </c>
      <c r="BT263" s="14">
        <f t="shared" si="485"/>
        <v>7.2578675709194735</v>
      </c>
      <c r="BU263" s="14">
        <f t="shared" si="485"/>
        <v>1.5303907974178719</v>
      </c>
      <c r="BW263" s="14">
        <f t="shared" si="504"/>
        <v>67.709310117874935</v>
      </c>
      <c r="BX263" s="14">
        <f t="shared" si="505"/>
        <v>18.50426158595895</v>
      </c>
      <c r="BY263" s="14">
        <f t="shared" si="505"/>
        <v>9.9260689760256433</v>
      </c>
      <c r="BZ263" s="14">
        <f t="shared" si="505"/>
        <v>30.52219850298205</v>
      </c>
      <c r="CA263" s="14">
        <f t="shared" si="486"/>
        <v>7.2360465058695445</v>
      </c>
      <c r="CB263" s="14">
        <f t="shared" si="486"/>
        <v>1.520734547038761</v>
      </c>
      <c r="CY263" s="14">
        <f t="shared" si="506"/>
        <v>67.349395883523286</v>
      </c>
      <c r="CZ263" s="14">
        <f t="shared" si="507"/>
        <v>18.456516272182881</v>
      </c>
      <c r="DA263" s="14">
        <f t="shared" si="507"/>
        <v>9.8892226858361756</v>
      </c>
      <c r="DB263" s="14">
        <f t="shared" si="507"/>
        <v>30.301631554939107</v>
      </c>
      <c r="DC263" s="14">
        <f t="shared" si="487"/>
        <v>7.2071930726331024</v>
      </c>
      <c r="DD263" s="14">
        <f t="shared" si="487"/>
        <v>1.4948322979320174</v>
      </c>
      <c r="DF263" s="14">
        <f t="shared" si="508"/>
        <v>67.79486977273703</v>
      </c>
      <c r="DG263" s="14">
        <f t="shared" si="509"/>
        <v>18.428190357902963</v>
      </c>
      <c r="DH263" s="14">
        <f t="shared" si="509"/>
        <v>10.231226091990358</v>
      </c>
      <c r="DI263" s="14">
        <f t="shared" si="509"/>
        <v>30.442394183577136</v>
      </c>
      <c r="DJ263" s="14">
        <f t="shared" si="488"/>
        <v>7.2272705608531602</v>
      </c>
      <c r="DK263" s="14">
        <f t="shared" si="488"/>
        <v>1.4657885784134064</v>
      </c>
      <c r="DM263" s="14">
        <f t="shared" si="510"/>
        <v>61.773120307742786</v>
      </c>
      <c r="DN263" s="14">
        <f t="shared" si="511"/>
        <v>17.162685169268265</v>
      </c>
      <c r="DO263" s="14">
        <f t="shared" si="511"/>
        <v>9.8556325639771742</v>
      </c>
      <c r="DP263" s="14">
        <f t="shared" si="511"/>
        <v>27.021057741065857</v>
      </c>
      <c r="DQ263" s="14">
        <f t="shared" si="489"/>
        <v>6.6874414297151645</v>
      </c>
      <c r="DR263" s="14">
        <f t="shared" si="489"/>
        <v>1.0463034037163235</v>
      </c>
      <c r="EH263" s="14">
        <f t="shared" si="512"/>
        <v>70.87114920939031</v>
      </c>
      <c r="EI263" s="14">
        <f t="shared" si="513"/>
        <v>20.021898403850003</v>
      </c>
      <c r="EJ263" s="14">
        <f t="shared" si="513"/>
        <v>10.847100970793017</v>
      </c>
      <c r="EK263" s="14">
        <f t="shared" si="513"/>
        <v>31.075818927605624</v>
      </c>
      <c r="EL263" s="14">
        <f t="shared" si="490"/>
        <v>7.3846908048809521</v>
      </c>
      <c r="EM263" s="14">
        <f t="shared" si="490"/>
        <v>1.5416401022607156</v>
      </c>
      <c r="EO263" s="14">
        <f t="shared" si="514"/>
        <v>66.361747692040581</v>
      </c>
      <c r="EP263" s="14">
        <f t="shared" si="515"/>
        <v>17.712543772245855</v>
      </c>
      <c r="EQ263" s="14">
        <f t="shared" si="515"/>
        <v>9.7041690776305316</v>
      </c>
      <c r="ER263" s="14">
        <f t="shared" si="515"/>
        <v>30.244274010527</v>
      </c>
      <c r="ES263" s="14">
        <f t="shared" si="491"/>
        <v>7.1923567777583735</v>
      </c>
      <c r="ET263" s="14">
        <f t="shared" si="491"/>
        <v>1.5084040538788228</v>
      </c>
      <c r="EV263" s="14">
        <f t="shared" si="516"/>
        <v>68.897478470813468</v>
      </c>
      <c r="EW263" s="14">
        <f t="shared" si="517"/>
        <v>19.073399675508579</v>
      </c>
      <c r="EX263" s="14">
        <f t="shared" si="517"/>
        <v>10.929114362086759</v>
      </c>
      <c r="EY263" s="14">
        <f t="shared" si="517"/>
        <v>29.708482872993194</v>
      </c>
      <c r="EZ263" s="14">
        <f t="shared" si="492"/>
        <v>7.5139063679857765</v>
      </c>
      <c r="FA263" s="14">
        <f t="shared" si="492"/>
        <v>1.6725751922391563</v>
      </c>
      <c r="FC263" s="14">
        <f t="shared" si="518"/>
        <v>63.875124893424648</v>
      </c>
      <c r="FD263" s="14">
        <f t="shared" si="519"/>
        <v>16.712789870636684</v>
      </c>
      <c r="FE263" s="14">
        <f t="shared" si="519"/>
        <v>10.286306951395879</v>
      </c>
      <c r="FF263" s="14">
        <f t="shared" si="519"/>
        <v>26.990323687001926</v>
      </c>
      <c r="FG263" s="14">
        <f t="shared" si="493"/>
        <v>7.7669625690468367</v>
      </c>
      <c r="FH263" s="14">
        <f t="shared" si="493"/>
        <v>2.1187418153433217</v>
      </c>
      <c r="FJ263" s="14">
        <f t="shared" si="520"/>
        <v>66.408353014223039</v>
      </c>
      <c r="FK263" s="14">
        <f t="shared" si="521"/>
        <v>17.678227972837679</v>
      </c>
      <c r="FL263" s="14">
        <f t="shared" si="521"/>
        <v>10.328417466879351</v>
      </c>
      <c r="FM263" s="14">
        <f t="shared" si="521"/>
        <v>29.860922930452894</v>
      </c>
      <c r="FN263" s="14">
        <f t="shared" si="494"/>
        <v>7.1576214002226326</v>
      </c>
      <c r="FO263" s="14">
        <f t="shared" si="494"/>
        <v>1.3831632438304866</v>
      </c>
    </row>
    <row r="264" spans="39:171" ht="13.15" x14ac:dyDescent="0.2">
      <c r="AM264" s="14">
        <v>2710</v>
      </c>
      <c r="AN264" s="14">
        <f t="shared" si="495"/>
        <v>65.430706782036765</v>
      </c>
      <c r="AO264" s="14">
        <f t="shared" si="496"/>
        <v>18.379433538393016</v>
      </c>
      <c r="AP264" s="14">
        <f t="shared" si="497"/>
        <v>9.3638409648619785</v>
      </c>
      <c r="AQ264" s="14">
        <f t="shared" si="498"/>
        <v>29.262139500869765</v>
      </c>
      <c r="AR264" s="14">
        <f t="shared" si="499"/>
        <v>7.0291520846529494</v>
      </c>
      <c r="AS264" s="14">
        <f t="shared" si="500"/>
        <v>1.3961406932590497</v>
      </c>
      <c r="AU264" s="14">
        <f t="shared" si="501"/>
        <v>63.501540688294213</v>
      </c>
      <c r="AV264" s="14">
        <f t="shared" si="484"/>
        <v>17.540233022742694</v>
      </c>
      <c r="AW264" s="14">
        <f t="shared" si="484"/>
        <v>9.1908153833775934</v>
      </c>
      <c r="AX264" s="14">
        <f t="shared" si="484"/>
        <v>28.580465502851204</v>
      </c>
      <c r="AY264" s="14">
        <f t="shared" si="483"/>
        <v>6.8946320866326101</v>
      </c>
      <c r="AZ264" s="14">
        <f t="shared" si="483"/>
        <v>1.2953946926901132</v>
      </c>
      <c r="BP264" s="14">
        <f t="shared" si="502"/>
        <v>67.950674845519259</v>
      </c>
      <c r="BQ264" s="14">
        <f t="shared" si="503"/>
        <v>18.615593528560463</v>
      </c>
      <c r="BR264" s="14">
        <f t="shared" si="503"/>
        <v>10.00163371901856</v>
      </c>
      <c r="BS264" s="14">
        <f t="shared" si="503"/>
        <v>30.549751921860491</v>
      </c>
      <c r="BT264" s="14">
        <f t="shared" si="485"/>
        <v>7.2553091770369669</v>
      </c>
      <c r="BU264" s="14">
        <f t="shared" si="485"/>
        <v>1.5283864990427789</v>
      </c>
      <c r="BW264" s="14">
        <f t="shared" si="504"/>
        <v>67.676993041726803</v>
      </c>
      <c r="BX264" s="14">
        <f t="shared" si="505"/>
        <v>18.496512685767694</v>
      </c>
      <c r="BY264" s="14">
        <f t="shared" si="505"/>
        <v>9.9215206902666786</v>
      </c>
      <c r="BZ264" s="14">
        <f t="shared" si="505"/>
        <v>30.506874700387684</v>
      </c>
      <c r="CA264" s="14">
        <f t="shared" si="486"/>
        <v>7.2334094956385062</v>
      </c>
      <c r="CB264" s="14">
        <f t="shared" si="486"/>
        <v>1.5186754696662295</v>
      </c>
      <c r="CY264" s="14">
        <f t="shared" si="506"/>
        <v>67.319611146730935</v>
      </c>
      <c r="CZ264" s="14">
        <f t="shared" si="507"/>
        <v>18.449499561341952</v>
      </c>
      <c r="DA264" s="14">
        <f t="shared" si="507"/>
        <v>9.8850891774026799</v>
      </c>
      <c r="DB264" s="14">
        <f t="shared" si="507"/>
        <v>30.287240082071278</v>
      </c>
      <c r="DC264" s="14">
        <f t="shared" si="487"/>
        <v>7.2047979125822446</v>
      </c>
      <c r="DD264" s="14">
        <f t="shared" si="487"/>
        <v>1.4929844133327821</v>
      </c>
      <c r="DF264" s="14">
        <f t="shared" si="508"/>
        <v>67.764814629312198</v>
      </c>
      <c r="DG264" s="14">
        <f t="shared" si="509"/>
        <v>18.421117562913562</v>
      </c>
      <c r="DH264" s="14">
        <f t="shared" si="509"/>
        <v>10.227048566438095</v>
      </c>
      <c r="DI264" s="14">
        <f t="shared" si="509"/>
        <v>30.427851955271983</v>
      </c>
      <c r="DJ264" s="14">
        <f t="shared" si="488"/>
        <v>7.224847794468932</v>
      </c>
      <c r="DK264" s="14">
        <f t="shared" si="488"/>
        <v>1.4639487502196262</v>
      </c>
      <c r="DM264" s="14">
        <f t="shared" si="510"/>
        <v>61.743215679371076</v>
      </c>
      <c r="DN264" s="14">
        <f t="shared" si="511"/>
        <v>17.155346327600256</v>
      </c>
      <c r="DO264" s="14">
        <f t="shared" si="511"/>
        <v>9.8518001450106727</v>
      </c>
      <c r="DP264" s="14">
        <f t="shared" si="511"/>
        <v>27.006161908033242</v>
      </c>
      <c r="DQ264" s="14">
        <f t="shared" si="489"/>
        <v>6.6849787146150002</v>
      </c>
      <c r="DR264" s="14">
        <f t="shared" si="489"/>
        <v>1.0449285841119051</v>
      </c>
      <c r="EH264" s="14">
        <f t="shared" si="512"/>
        <v>70.838932910356959</v>
      </c>
      <c r="EI264" s="14">
        <f t="shared" si="513"/>
        <v>20.012768673605102</v>
      </c>
      <c r="EJ264" s="14">
        <f t="shared" si="513"/>
        <v>10.843176701387565</v>
      </c>
      <c r="EK264" s="14">
        <f t="shared" si="513"/>
        <v>31.061204993701246</v>
      </c>
      <c r="EL264" s="14">
        <f t="shared" si="490"/>
        <v>7.3822165301634666</v>
      </c>
      <c r="EM264" s="14">
        <f t="shared" si="490"/>
        <v>1.5395660114995833</v>
      </c>
      <c r="EO264" s="14">
        <f t="shared" si="514"/>
        <v>66.331552134590211</v>
      </c>
      <c r="EP264" s="14">
        <f t="shared" si="515"/>
        <v>17.70516076022442</v>
      </c>
      <c r="EQ264" s="14">
        <f t="shared" si="515"/>
        <v>9.7000510726114584</v>
      </c>
      <c r="ER264" s="14">
        <f t="shared" si="515"/>
        <v>30.229923300816189</v>
      </c>
      <c r="ES264" s="14">
        <f t="shared" si="491"/>
        <v>7.1899144484448492</v>
      </c>
      <c r="ET264" s="14">
        <f t="shared" si="491"/>
        <v>1.5065025524932834</v>
      </c>
      <c r="EV264" s="14">
        <f t="shared" si="516"/>
        <v>68.869068951940335</v>
      </c>
      <c r="EW264" s="14">
        <f t="shared" si="517"/>
        <v>19.066607862626448</v>
      </c>
      <c r="EX264" s="14">
        <f t="shared" si="517"/>
        <v>10.926558343923904</v>
      </c>
      <c r="EY264" s="14">
        <f t="shared" si="517"/>
        <v>29.694114543396143</v>
      </c>
      <c r="EZ264" s="14">
        <f t="shared" si="492"/>
        <v>7.5115554554750972</v>
      </c>
      <c r="FA264" s="14">
        <f t="shared" si="492"/>
        <v>1.6702327465187405</v>
      </c>
      <c r="FC264" s="14">
        <f t="shared" si="518"/>
        <v>63.841835206236553</v>
      </c>
      <c r="FD264" s="14">
        <f t="shared" si="519"/>
        <v>16.703621753964072</v>
      </c>
      <c r="FE264" s="14">
        <f t="shared" si="519"/>
        <v>10.281686616080648</v>
      </c>
      <c r="FF264" s="14">
        <f t="shared" si="519"/>
        <v>26.9758876732704</v>
      </c>
      <c r="FG264" s="14">
        <f t="shared" si="493"/>
        <v>7.7645190499536332</v>
      </c>
      <c r="FH264" s="14">
        <f t="shared" si="493"/>
        <v>2.1161201129678018</v>
      </c>
      <c r="FJ264" s="14">
        <f t="shared" si="520"/>
        <v>66.379485414840545</v>
      </c>
      <c r="FK264" s="14">
        <f t="shared" si="521"/>
        <v>17.671128976576242</v>
      </c>
      <c r="FL264" s="14">
        <f t="shared" si="521"/>
        <v>10.324796345994148</v>
      </c>
      <c r="FM264" s="14">
        <f t="shared" si="521"/>
        <v>29.846842405859292</v>
      </c>
      <c r="FN264" s="14">
        <f t="shared" si="494"/>
        <v>7.155288264560788</v>
      </c>
      <c r="FO264" s="14">
        <f t="shared" si="494"/>
        <v>1.3814294218500835</v>
      </c>
    </row>
    <row r="265" spans="39:171" ht="13.15" x14ac:dyDescent="0.2">
      <c r="AM265" s="14">
        <v>2720</v>
      </c>
      <c r="AN265" s="14">
        <f t="shared" si="495"/>
        <v>65.396240081608511</v>
      </c>
      <c r="AO265" s="14">
        <f t="shared" si="496"/>
        <v>18.371149710544028</v>
      </c>
      <c r="AP265" s="14">
        <f t="shared" si="497"/>
        <v>9.3586325663086978</v>
      </c>
      <c r="AQ265" s="14">
        <f t="shared" si="498"/>
        <v>29.245823650690873</v>
      </c>
      <c r="AR265" s="14">
        <f t="shared" si="499"/>
        <v>7.0263479573208603</v>
      </c>
      <c r="AS265" s="14">
        <f t="shared" si="500"/>
        <v>1.3942861967440541</v>
      </c>
      <c r="AU265" s="14">
        <f t="shared" si="501"/>
        <v>63.46983877683202</v>
      </c>
      <c r="AV265" s="14">
        <f t="shared" si="484"/>
        <v>17.532668723235297</v>
      </c>
      <c r="AW265" s="14">
        <f t="shared" si="484"/>
        <v>9.1860881563479584</v>
      </c>
      <c r="AX265" s="14">
        <f t="shared" si="484"/>
        <v>28.565336877878337</v>
      </c>
      <c r="AY265" s="14">
        <f t="shared" si="483"/>
        <v>6.8920076108201833</v>
      </c>
      <c r="AZ265" s="14">
        <f t="shared" si="483"/>
        <v>1.29373740855024</v>
      </c>
      <c r="BP265" s="14">
        <f t="shared" si="502"/>
        <v>67.919139567628704</v>
      </c>
      <c r="BQ265" s="14">
        <f t="shared" si="503"/>
        <v>18.607947241569793</v>
      </c>
      <c r="BR265" s="14">
        <f t="shared" si="503"/>
        <v>9.9970875127635743</v>
      </c>
      <c r="BS265" s="14">
        <f t="shared" si="503"/>
        <v>30.534958536394296</v>
      </c>
      <c r="BT265" s="14">
        <f t="shared" si="485"/>
        <v>7.2527568471170749</v>
      </c>
      <c r="BU265" s="14">
        <f t="shared" si="485"/>
        <v>1.5263894297839755</v>
      </c>
      <c r="BW265" s="14">
        <f t="shared" si="504"/>
        <v>67.644753796742918</v>
      </c>
      <c r="BX265" s="14">
        <f t="shared" si="505"/>
        <v>18.488782740410315</v>
      </c>
      <c r="BY265" s="14">
        <f t="shared" si="505"/>
        <v>9.9169847655554264</v>
      </c>
      <c r="BZ265" s="14">
        <f t="shared" si="505"/>
        <v>30.491584679594645</v>
      </c>
      <c r="CA265" s="14">
        <f t="shared" si="486"/>
        <v>7.2307783784619009</v>
      </c>
      <c r="CB265" s="14">
        <f t="shared" si="486"/>
        <v>1.5166232327206259</v>
      </c>
      <c r="CY265" s="14">
        <f t="shared" si="506"/>
        <v>67.289892141335812</v>
      </c>
      <c r="CZ265" s="14">
        <f t="shared" si="507"/>
        <v>18.442499360362781</v>
      </c>
      <c r="DA265" s="14">
        <f t="shared" si="507"/>
        <v>9.8809609940814198</v>
      </c>
      <c r="DB265" s="14">
        <f t="shared" si="507"/>
        <v>30.272880788420753</v>
      </c>
      <c r="DC265" s="14">
        <f t="shared" si="487"/>
        <v>7.2024078789279837</v>
      </c>
      <c r="DD265" s="14">
        <f t="shared" si="487"/>
        <v>1.4911431195428646</v>
      </c>
      <c r="DF265" s="14">
        <f t="shared" si="508"/>
        <v>67.734824100730094</v>
      </c>
      <c r="DG265" s="14">
        <f t="shared" si="509"/>
        <v>18.414060596424388</v>
      </c>
      <c r="DH265" s="14">
        <f t="shared" si="509"/>
        <v>10.22287798986347</v>
      </c>
      <c r="DI265" s="14">
        <f t="shared" si="509"/>
        <v>30.413340626631701</v>
      </c>
      <c r="DJ265" s="14">
        <f t="shared" si="488"/>
        <v>7.2224299449510792</v>
      </c>
      <c r="DK265" s="14">
        <f t="shared" si="488"/>
        <v>1.4621149428594609</v>
      </c>
      <c r="DM265" s="14">
        <f t="shared" si="510"/>
        <v>61.713382835875827</v>
      </c>
      <c r="DN265" s="14">
        <f t="shared" si="511"/>
        <v>17.148026670884658</v>
      </c>
      <c r="DO265" s="14">
        <f t="shared" si="511"/>
        <v>9.8479759530561815</v>
      </c>
      <c r="DP265" s="14">
        <f t="shared" si="511"/>
        <v>26.99129957427968</v>
      </c>
      <c r="DQ265" s="14">
        <f t="shared" si="489"/>
        <v>6.6825218278814251</v>
      </c>
      <c r="DR265" s="14">
        <f t="shared" si="489"/>
        <v>1.0435588097738862</v>
      </c>
      <c r="EH265" s="14">
        <f t="shared" si="512"/>
        <v>70.806773455245263</v>
      </c>
      <c r="EI265" s="14">
        <f t="shared" si="513"/>
        <v>20.003646530662277</v>
      </c>
      <c r="EJ265" s="14">
        <f t="shared" si="513"/>
        <v>10.839256086543585</v>
      </c>
      <c r="EK265" s="14">
        <f t="shared" si="513"/>
        <v>31.04662399197063</v>
      </c>
      <c r="EL265" s="14">
        <f t="shared" si="490"/>
        <v>7.3797474246422778</v>
      </c>
      <c r="EM265" s="14">
        <f t="shared" si="490"/>
        <v>1.5374994214264888</v>
      </c>
      <c r="EO265" s="14">
        <f t="shared" si="514"/>
        <v>66.301434496970828</v>
      </c>
      <c r="EP265" s="14">
        <f t="shared" si="515"/>
        <v>17.697796019815144</v>
      </c>
      <c r="EQ265" s="14">
        <f t="shared" si="515"/>
        <v>9.6959430330861807</v>
      </c>
      <c r="ER265" s="14">
        <f t="shared" si="515"/>
        <v>30.215609998916765</v>
      </c>
      <c r="ES265" s="14">
        <f t="shared" si="491"/>
        <v>7.1874777712524676</v>
      </c>
      <c r="ET265" s="14">
        <f t="shared" si="491"/>
        <v>1.5046076739002752</v>
      </c>
      <c r="EV265" s="14">
        <f t="shared" si="516"/>
        <v>68.840727435233276</v>
      </c>
      <c r="EW265" s="14">
        <f t="shared" si="517"/>
        <v>19.059834347473206</v>
      </c>
      <c r="EX265" s="14">
        <f t="shared" si="517"/>
        <v>10.924004075721724</v>
      </c>
      <c r="EY265" s="14">
        <f t="shared" si="517"/>
        <v>29.679779278698831</v>
      </c>
      <c r="EZ265" s="14">
        <f t="shared" si="492"/>
        <v>7.5092100702395195</v>
      </c>
      <c r="FA265" s="14">
        <f t="shared" si="492"/>
        <v>1.6678996630999867</v>
      </c>
      <c r="FC265" s="14">
        <f t="shared" si="518"/>
        <v>63.808624542799606</v>
      </c>
      <c r="FD265" s="14">
        <f t="shared" si="519"/>
        <v>16.694475064266548</v>
      </c>
      <c r="FE265" s="14">
        <f t="shared" si="519"/>
        <v>10.277075431145612</v>
      </c>
      <c r="FF265" s="14">
        <f t="shared" si="519"/>
        <v>26.961485305108575</v>
      </c>
      <c r="FG265" s="14">
        <f t="shared" si="493"/>
        <v>7.762081046106621</v>
      </c>
      <c r="FH265" s="14">
        <f t="shared" si="493"/>
        <v>2.1135076961722472</v>
      </c>
      <c r="FJ265" s="14">
        <f t="shared" si="520"/>
        <v>66.350687445850852</v>
      </c>
      <c r="FK265" s="14">
        <f t="shared" si="521"/>
        <v>17.66404821741628</v>
      </c>
      <c r="FL265" s="14">
        <f t="shared" si="521"/>
        <v>10.321181356404383</v>
      </c>
      <c r="FM265" s="14">
        <f t="shared" si="521"/>
        <v>29.832796429753429</v>
      </c>
      <c r="FN265" s="14">
        <f t="shared" si="494"/>
        <v>7.1529600816083958</v>
      </c>
      <c r="FO265" s="14">
        <f t="shared" si="494"/>
        <v>1.3797013606683599</v>
      </c>
    </row>
    <row r="266" spans="39:171" ht="13.15" x14ac:dyDescent="0.2">
      <c r="AM266" s="14">
        <v>2730</v>
      </c>
      <c r="AN266" s="14">
        <f t="shared" si="495"/>
        <v>65.361829401953827</v>
      </c>
      <c r="AO266" s="14">
        <f t="shared" si="496"/>
        <v>18.362877244853649</v>
      </c>
      <c r="AP266" s="14">
        <f t="shared" si="497"/>
        <v>9.3534344254369159</v>
      </c>
      <c r="AQ266" s="14">
        <f t="shared" si="498"/>
        <v>29.229533616289075</v>
      </c>
      <c r="AR266" s="14">
        <f t="shared" si="499"/>
        <v>7.0235479896662563</v>
      </c>
      <c r="AS266" s="14">
        <f t="shared" si="500"/>
        <v>1.392436125707933</v>
      </c>
      <c r="AU266" s="14">
        <f t="shared" si="501"/>
        <v>63.438207768051356</v>
      </c>
      <c r="AV266" s="14">
        <f t="shared" si="484"/>
        <v>17.525121581312703</v>
      </c>
      <c r="AW266" s="14">
        <f t="shared" si="484"/>
        <v>9.1813687793883823</v>
      </c>
      <c r="AX266" s="14">
        <f t="shared" si="484"/>
        <v>28.550242568129597</v>
      </c>
      <c r="AY266" s="14">
        <f t="shared" si="483"/>
        <v>6.8893888088326189</v>
      </c>
      <c r="AZ266" s="14">
        <f t="shared" si="483"/>
        <v>1.292086030388051</v>
      </c>
      <c r="BP266" s="14">
        <f t="shared" si="502"/>
        <v>67.8876841270271</v>
      </c>
      <c r="BQ266" s="14">
        <f t="shared" si="503"/>
        <v>18.600320137692997</v>
      </c>
      <c r="BR266" s="14">
        <f t="shared" si="503"/>
        <v>9.992551626553114</v>
      </c>
      <c r="BS266" s="14">
        <f t="shared" si="503"/>
        <v>30.52020223964962</v>
      </c>
      <c r="BT266" s="14">
        <f t="shared" si="485"/>
        <v>7.2502105604337057</v>
      </c>
      <c r="BU266" s="14">
        <f t="shared" si="485"/>
        <v>1.5243995626976625</v>
      </c>
      <c r="BW266" s="14">
        <f t="shared" si="504"/>
        <v>67.612592071605746</v>
      </c>
      <c r="BX266" s="14">
        <f t="shared" si="505"/>
        <v>18.481071673339855</v>
      </c>
      <c r="BY266" s="14">
        <f t="shared" si="505"/>
        <v>9.9124611469574262</v>
      </c>
      <c r="BZ266" s="14">
        <f t="shared" si="505"/>
        <v>30.476328311440987</v>
      </c>
      <c r="CA266" s="14">
        <f t="shared" si="486"/>
        <v>7.2281531315452865</v>
      </c>
      <c r="CB266" s="14">
        <f t="shared" si="486"/>
        <v>1.5145778083221835</v>
      </c>
      <c r="CY266" s="14">
        <f t="shared" si="506"/>
        <v>67.260238639332698</v>
      </c>
      <c r="CZ266" s="14">
        <f t="shared" si="507"/>
        <v>18.43551560993523</v>
      </c>
      <c r="DA266" s="14">
        <f t="shared" si="507"/>
        <v>9.8768381224289552</v>
      </c>
      <c r="DB266" s="14">
        <f t="shared" si="507"/>
        <v>30.258553561633139</v>
      </c>
      <c r="DC266" s="14">
        <f t="shared" si="487"/>
        <v>7.2000229537476592</v>
      </c>
      <c r="DD266" s="14">
        <f t="shared" si="487"/>
        <v>1.4893083915877092</v>
      </c>
      <c r="DF266" s="14">
        <f t="shared" si="508"/>
        <v>67.704897959585495</v>
      </c>
      <c r="DG266" s="14">
        <f t="shared" si="509"/>
        <v>18.407019400433747</v>
      </c>
      <c r="DH266" s="14">
        <f t="shared" si="509"/>
        <v>10.218714339164126</v>
      </c>
      <c r="DI266" s="14">
        <f t="shared" si="509"/>
        <v>30.398860090881641</v>
      </c>
      <c r="DJ266" s="14">
        <f t="shared" si="488"/>
        <v>7.2200169954179216</v>
      </c>
      <c r="DK266" s="14">
        <f t="shared" si="488"/>
        <v>1.4602871336880501</v>
      </c>
      <c r="DM266" s="14">
        <f t="shared" si="510"/>
        <v>61.683621491904333</v>
      </c>
      <c r="DN266" s="14">
        <f t="shared" si="511"/>
        <v>17.140726120211909</v>
      </c>
      <c r="DO266" s="14">
        <f t="shared" si="511"/>
        <v>9.8441599512958291</v>
      </c>
      <c r="DP266" s="14">
        <f t="shared" si="511"/>
        <v>26.976470613879499</v>
      </c>
      <c r="DQ266" s="14">
        <f t="shared" si="489"/>
        <v>6.6800707465175133</v>
      </c>
      <c r="DR266" s="14">
        <f t="shared" si="489"/>
        <v>1.0421940599995785</v>
      </c>
      <c r="EH266" s="14">
        <f t="shared" si="512"/>
        <v>70.774670662843477</v>
      </c>
      <c r="EI266" s="14">
        <f t="shared" si="513"/>
        <v>19.994531968147349</v>
      </c>
      <c r="EJ266" s="14">
        <f t="shared" si="513"/>
        <v>10.835339119635844</v>
      </c>
      <c r="EK266" s="14">
        <f t="shared" si="513"/>
        <v>31.032075802539271</v>
      </c>
      <c r="EL266" s="14">
        <f t="shared" si="490"/>
        <v>7.3772834701311067</v>
      </c>
      <c r="EM266" s="14">
        <f t="shared" si="490"/>
        <v>1.5354403023899001</v>
      </c>
      <c r="EO266" s="14">
        <f t="shared" si="514"/>
        <v>66.271394439685892</v>
      </c>
      <c r="EP266" s="14">
        <f t="shared" si="515"/>
        <v>17.690449472821999</v>
      </c>
      <c r="EQ266" s="14">
        <f t="shared" si="515"/>
        <v>9.6918449154748298</v>
      </c>
      <c r="ER266" s="14">
        <f t="shared" si="515"/>
        <v>30.201333939929199</v>
      </c>
      <c r="ES266" s="14">
        <f t="shared" si="491"/>
        <v>7.1850467224241905</v>
      </c>
      <c r="ET266" s="14">
        <f t="shared" si="491"/>
        <v>1.5027193890356818</v>
      </c>
      <c r="EV266" s="14">
        <f t="shared" si="516"/>
        <v>68.812453617794034</v>
      </c>
      <c r="EW266" s="14">
        <f t="shared" si="517"/>
        <v>19.053079043258972</v>
      </c>
      <c r="EX266" s="14">
        <f t="shared" si="517"/>
        <v>10.921451552342075</v>
      </c>
      <c r="EY266" s="14">
        <f t="shared" si="517"/>
        <v>29.665476936020056</v>
      </c>
      <c r="EZ266" s="14">
        <f t="shared" si="492"/>
        <v>7.5068701881218356</v>
      </c>
      <c r="FA266" s="14">
        <f t="shared" si="492"/>
        <v>1.665575898051098</v>
      </c>
      <c r="FC266" s="14">
        <f t="shared" si="518"/>
        <v>63.775492607071463</v>
      </c>
      <c r="FD266" s="14">
        <f t="shared" si="519"/>
        <v>16.685349723619716</v>
      </c>
      <c r="FE266" s="14">
        <f t="shared" si="519"/>
        <v>10.272473364145089</v>
      </c>
      <c r="FF266" s="14">
        <f t="shared" si="519"/>
        <v>26.947116454951328</v>
      </c>
      <c r="FG266" s="14">
        <f t="shared" si="493"/>
        <v>7.7596485368447983</v>
      </c>
      <c r="FH266" s="14">
        <f t="shared" si="493"/>
        <v>2.1109045275105256</v>
      </c>
      <c r="FJ266" s="14">
        <f t="shared" si="520"/>
        <v>66.321958865433331</v>
      </c>
      <c r="FK266" s="14">
        <f t="shared" si="521"/>
        <v>17.656985630461193</v>
      </c>
      <c r="FL266" s="14">
        <f t="shared" si="521"/>
        <v>10.317572478381386</v>
      </c>
      <c r="FM266" s="14">
        <f t="shared" si="521"/>
        <v>29.818784881916564</v>
      </c>
      <c r="FN266" s="14">
        <f t="shared" si="494"/>
        <v>7.1506368349299656</v>
      </c>
      <c r="FO266" s="14">
        <f t="shared" si="494"/>
        <v>1.3779790397442242</v>
      </c>
    </row>
    <row r="267" spans="39:171" ht="13.15" x14ac:dyDescent="0.2">
      <c r="AM267" s="14">
        <v>2740</v>
      </c>
      <c r="AN267" s="14">
        <f t="shared" si="495"/>
        <v>65.327474568519833</v>
      </c>
      <c r="AO267" s="14">
        <f t="shared" si="496"/>
        <v>18.354616109143997</v>
      </c>
      <c r="AP267" s="14">
        <f t="shared" si="497"/>
        <v>9.3482465080563344</v>
      </c>
      <c r="AQ267" s="14">
        <f t="shared" si="498"/>
        <v>29.213269315500419</v>
      </c>
      <c r="AR267" s="14">
        <f t="shared" si="499"/>
        <v>7.0207521697171877</v>
      </c>
      <c r="AS267" s="14">
        <f t="shared" si="500"/>
        <v>1.3905904661019011</v>
      </c>
      <c r="AU267" s="14">
        <f t="shared" si="501"/>
        <v>63.406647353287369</v>
      </c>
      <c r="AV267" s="14">
        <f t="shared" si="484"/>
        <v>17.517591522281165</v>
      </c>
      <c r="AW267" s="14">
        <f t="shared" si="484"/>
        <v>9.1766572183367678</v>
      </c>
      <c r="AX267" s="14">
        <f t="shared" si="484"/>
        <v>28.53518242421999</v>
      </c>
      <c r="AY267" s="14">
        <f t="shared" si="483"/>
        <v>6.8867756559690356</v>
      </c>
      <c r="AZ267" s="14">
        <f t="shared" si="483"/>
        <v>1.2904405324804151</v>
      </c>
      <c r="BP267" s="14">
        <f t="shared" si="502"/>
        <v>67.856308244034082</v>
      </c>
      <c r="BQ267" s="14">
        <f t="shared" si="503"/>
        <v>18.592712150865065</v>
      </c>
      <c r="BR267" s="14">
        <f t="shared" si="503"/>
        <v>9.9880260245950865</v>
      </c>
      <c r="BS267" s="14">
        <f t="shared" si="503"/>
        <v>30.505482901473137</v>
      </c>
      <c r="BT267" s="14">
        <f t="shared" si="485"/>
        <v>7.2476702962607691</v>
      </c>
      <c r="BU267" s="14">
        <f t="shared" si="485"/>
        <v>1.5224168708400381</v>
      </c>
      <c r="BW267" s="14">
        <f t="shared" si="504"/>
        <v>67.580507554997709</v>
      </c>
      <c r="BX267" s="14">
        <f t="shared" si="505"/>
        <v>18.473379408009372</v>
      </c>
      <c r="BY267" s="14">
        <f t="shared" si="505"/>
        <v>9.9079497795382174</v>
      </c>
      <c r="BZ267" s="14">
        <f t="shared" si="505"/>
        <v>30.461105466764764</v>
      </c>
      <c r="CA267" s="14">
        <f t="shared" si="486"/>
        <v>7.2255337320942239</v>
      </c>
      <c r="CB267" s="14">
        <f t="shared" si="486"/>
        <v>1.5125391685911316</v>
      </c>
      <c r="CY267" s="14">
        <f t="shared" si="506"/>
        <v>67.230650412716443</v>
      </c>
      <c r="CZ267" s="14">
        <f t="shared" si="507"/>
        <v>18.428548250749159</v>
      </c>
      <c r="DA267" s="14">
        <f t="shared" si="507"/>
        <v>9.8727205490018513</v>
      </c>
      <c r="DB267" s="14">
        <f t="shared" si="507"/>
        <v>30.244258289354065</v>
      </c>
      <c r="DC267" s="14">
        <f t="shared" si="487"/>
        <v>7.1976431191186103</v>
      </c>
      <c r="DD267" s="14">
        <f t="shared" si="487"/>
        <v>1.4874802044927611</v>
      </c>
      <c r="DF267" s="14">
        <f t="shared" si="508"/>
        <v>67.675035978473105</v>
      </c>
      <c r="DG267" s="14">
        <f t="shared" si="509"/>
        <v>18.399993916939934</v>
      </c>
      <c r="DH267" s="14">
        <f t="shared" si="509"/>
        <v>10.214557591237709</v>
      </c>
      <c r="DI267" s="14">
        <f t="shared" si="509"/>
        <v>30.384410241247139</v>
      </c>
      <c r="DJ267" s="14">
        <f t="shared" si="488"/>
        <v>7.2176089289877847</v>
      </c>
      <c r="DK267" s="14">
        <f t="shared" si="488"/>
        <v>1.4584653000605337</v>
      </c>
      <c r="DM267" s="14">
        <f t="shared" si="510"/>
        <v>61.653931362103876</v>
      </c>
      <c r="DN267" s="14">
        <f t="shared" si="511"/>
        <v>17.133444596672462</v>
      </c>
      <c r="DO267" s="14">
        <f t="shared" si="511"/>
        <v>9.840352102911746</v>
      </c>
      <c r="DP267" s="14">
        <f t="shared" si="511"/>
        <v>26.961674900907035</v>
      </c>
      <c r="DQ267" s="14">
        <f t="shared" si="489"/>
        <v>6.6776254475263359</v>
      </c>
      <c r="DR267" s="14">
        <f t="shared" si="489"/>
        <v>1.0408343140862955</v>
      </c>
      <c r="EH267" s="14">
        <f t="shared" si="512"/>
        <v>70.742624351939867</v>
      </c>
      <c r="EI267" s="14">
        <f t="shared" si="513"/>
        <v>19.985424979186153</v>
      </c>
      <c r="EJ267" s="14">
        <f t="shared" si="513"/>
        <v>10.831425794039104</v>
      </c>
      <c r="EK267" s="14">
        <f t="shared" si="513"/>
        <v>31.017560305532662</v>
      </c>
      <c r="EL267" s="14">
        <f t="shared" si="490"/>
        <v>7.3748246484436741</v>
      </c>
      <c r="EM267" s="14">
        <f t="shared" si="490"/>
        <v>1.5333886247382846</v>
      </c>
      <c r="EO267" s="14">
        <f t="shared" si="514"/>
        <v>66.241431623238824</v>
      </c>
      <c r="EP267" s="14">
        <f t="shared" si="515"/>
        <v>17.68312104104896</v>
      </c>
      <c r="EQ267" s="14">
        <f t="shared" si="515"/>
        <v>9.6877566761975427</v>
      </c>
      <c r="ER267" s="14">
        <f t="shared" si="515"/>
        <v>30.18709495895396</v>
      </c>
      <c r="ES267" s="14">
        <f t="shared" si="491"/>
        <v>7.1826212782029799</v>
      </c>
      <c r="ET267" s="14">
        <f t="shared" si="491"/>
        <v>1.5008376688353886</v>
      </c>
      <c r="EV267" s="14">
        <f t="shared" si="516"/>
        <v>68.784247196724436</v>
      </c>
      <c r="EW267" s="14">
        <f t="shared" si="517"/>
        <v>19.046341863193874</v>
      </c>
      <c r="EX267" s="14">
        <f t="shared" si="517"/>
        <v>10.918900768646813</v>
      </c>
      <c r="EY267" s="14">
        <f t="shared" si="517"/>
        <v>29.651207372478613</v>
      </c>
      <c r="EZ267" s="14">
        <f t="shared" si="492"/>
        <v>7.5045357849648386</v>
      </c>
      <c r="FA267" s="14">
        <f t="shared" si="492"/>
        <v>1.6632614074402845</v>
      </c>
      <c r="FC267" s="14">
        <f t="shared" si="518"/>
        <v>63.742439103009779</v>
      </c>
      <c r="FD267" s="14">
        <f t="shared" si="519"/>
        <v>16.676245654099183</v>
      </c>
      <c r="FE267" s="14">
        <f t="shared" si="519"/>
        <v>10.2678803826334</v>
      </c>
      <c r="FF267" s="14">
        <f t="shared" si="519"/>
        <v>26.932780995233536</v>
      </c>
      <c r="FG267" s="14">
        <f t="shared" si="493"/>
        <v>7.7572215015071571</v>
      </c>
      <c r="FH267" s="14">
        <f t="shared" si="493"/>
        <v>2.108310569536509</v>
      </c>
      <c r="FJ267" s="14">
        <f t="shared" si="520"/>
        <v>66.293299431767437</v>
      </c>
      <c r="FK267" s="14">
        <f t="shared" si="521"/>
        <v>17.649941150814382</v>
      </c>
      <c r="FL267" s="14">
        <f t="shared" si="521"/>
        <v>10.313969692196494</v>
      </c>
      <c r="FM267" s="14">
        <f t="shared" si="521"/>
        <v>29.804807642129965</v>
      </c>
      <c r="FN267" s="14">
        <f t="shared" si="494"/>
        <v>7.148318508090008</v>
      </c>
      <c r="FO267" s="14">
        <f t="shared" si="494"/>
        <v>1.3762624385365854</v>
      </c>
    </row>
    <row r="268" spans="39:171" ht="13.15" x14ac:dyDescent="0.2">
      <c r="AM268" s="14">
        <v>2750</v>
      </c>
      <c r="AN268" s="14">
        <f t="shared" si="495"/>
        <v>65.293175406753647</v>
      </c>
      <c r="AO268" s="14">
        <f t="shared" si="496"/>
        <v>18.346366271237169</v>
      </c>
      <c r="AP268" s="14">
        <f t="shared" si="497"/>
        <v>9.343068779976651</v>
      </c>
      <c r="AQ268" s="14">
        <f t="shared" si="498"/>
        <v>29.197030666160948</v>
      </c>
      <c r="AR268" s="14">
        <f t="shared" si="499"/>
        <v>7.017960485501705</v>
      </c>
      <c r="AS268" s="14">
        <f t="shared" si="500"/>
        <v>1.3887492038771723</v>
      </c>
      <c r="AU268" s="14">
        <f t="shared" si="501"/>
        <v>63.375157223875206</v>
      </c>
      <c r="AV268" s="14">
        <f t="shared" si="484"/>
        <v>17.510078471446914</v>
      </c>
      <c r="AW268" s="14">
        <f t="shared" si="484"/>
        <v>9.1719534390310127</v>
      </c>
      <c r="AX268" s="14">
        <f t="shared" si="484"/>
        <v>28.520156296764519</v>
      </c>
      <c r="AY268" s="14">
        <f t="shared" si="483"/>
        <v>6.8841681275285502</v>
      </c>
      <c r="AZ268" s="14">
        <f t="shared" si="483"/>
        <v>1.2888008891042055</v>
      </c>
      <c r="BP268" s="14">
        <f t="shared" si="502"/>
        <v>67.825011638969357</v>
      </c>
      <c r="BQ268" s="14">
        <f t="shared" si="503"/>
        <v>18.585123215020989</v>
      </c>
      <c r="BR268" s="14">
        <f t="shared" si="503"/>
        <v>9.9835106710973847</v>
      </c>
      <c r="BS268" s="14">
        <f t="shared" si="503"/>
        <v>30.490800391711506</v>
      </c>
      <c r="BT268" s="14">
        <f t="shared" si="485"/>
        <v>7.2451360338721766</v>
      </c>
      <c r="BU268" s="14">
        <f t="shared" si="485"/>
        <v>1.520441327267303</v>
      </c>
      <c r="BW268" s="14">
        <f t="shared" si="504"/>
        <v>67.548499935601257</v>
      </c>
      <c r="BX268" s="14">
        <f t="shared" si="505"/>
        <v>18.465705867871907</v>
      </c>
      <c r="BY268" s="14">
        <f t="shared" si="505"/>
        <v>9.9034506083633413</v>
      </c>
      <c r="BZ268" s="14">
        <f t="shared" si="505"/>
        <v>30.445916016404027</v>
      </c>
      <c r="CA268" s="14">
        <f t="shared" si="486"/>
        <v>7.2229201573142721</v>
      </c>
      <c r="CB268" s="14">
        <f t="shared" si="486"/>
        <v>1.5105072856476998</v>
      </c>
      <c r="CY268" s="14">
        <f t="shared" si="506"/>
        <v>67.201127233481856</v>
      </c>
      <c r="CZ268" s="14">
        <f t="shared" si="507"/>
        <v>18.421597223494416</v>
      </c>
      <c r="DA268" s="14">
        <f t="shared" si="507"/>
        <v>9.8686082603566661</v>
      </c>
      <c r="DB268" s="14">
        <f t="shared" si="507"/>
        <v>30.229994859229144</v>
      </c>
      <c r="DC268" s="14">
        <f t="shared" si="487"/>
        <v>7.1952683571181764</v>
      </c>
      <c r="DD268" s="14">
        <f t="shared" si="487"/>
        <v>1.4856585332834626</v>
      </c>
      <c r="DF268" s="14">
        <f t="shared" si="508"/>
        <v>67.645237929987701</v>
      </c>
      <c r="DG268" s="14">
        <f t="shared" si="509"/>
        <v>18.392984087941258</v>
      </c>
      <c r="DH268" s="14">
        <f t="shared" si="509"/>
        <v>10.210407722981858</v>
      </c>
      <c r="DI268" s="14">
        <f t="shared" si="509"/>
        <v>30.369990970953548</v>
      </c>
      <c r="DJ268" s="14">
        <f t="shared" si="488"/>
        <v>7.2152057287789892</v>
      </c>
      <c r="DK268" s="14">
        <f t="shared" si="488"/>
        <v>1.4566494193320501</v>
      </c>
      <c r="DM268" s="14">
        <f t="shared" si="510"/>
        <v>61.624312161121757</v>
      </c>
      <c r="DN268" s="14">
        <f t="shared" si="511"/>
        <v>17.126182021356755</v>
      </c>
      <c r="DO268" s="14">
        <f t="shared" si="511"/>
        <v>9.8365523710860661</v>
      </c>
      <c r="DP268" s="14">
        <f t="shared" si="511"/>
        <v>26.94691230943662</v>
      </c>
      <c r="DQ268" s="14">
        <f t="shared" si="489"/>
        <v>6.6751859079109668</v>
      </c>
      <c r="DR268" s="14">
        <f t="shared" si="489"/>
        <v>1.0394795513313508</v>
      </c>
      <c r="EH268" s="14">
        <f t="shared" si="512"/>
        <v>70.710634341322745</v>
      </c>
      <c r="EI268" s="14">
        <f t="shared" si="513"/>
        <v>19.976325556904509</v>
      </c>
      <c r="EJ268" s="14">
        <f t="shared" si="513"/>
        <v>10.827516103128131</v>
      </c>
      <c r="EK268" s="14">
        <f t="shared" si="513"/>
        <v>31.003077381076299</v>
      </c>
      <c r="EL268" s="14">
        <f t="shared" si="490"/>
        <v>7.3723709413936991</v>
      </c>
      <c r="EM268" s="14">
        <f t="shared" si="490"/>
        <v>1.531344358820105</v>
      </c>
      <c r="EO268" s="14">
        <f t="shared" si="514"/>
        <v>66.211545708133045</v>
      </c>
      <c r="EP268" s="14">
        <f t="shared" si="515"/>
        <v>17.675810646299993</v>
      </c>
      <c r="EQ268" s="14">
        <f t="shared" si="515"/>
        <v>9.6836782716744558</v>
      </c>
      <c r="ER268" s="14">
        <f t="shared" si="515"/>
        <v>30.172892891091514</v>
      </c>
      <c r="ES268" s="14">
        <f t="shared" si="491"/>
        <v>7.1802014148317967</v>
      </c>
      <c r="ET268" s="14">
        <f t="shared" si="491"/>
        <v>1.49896248423528</v>
      </c>
      <c r="EV268" s="14">
        <f t="shared" si="516"/>
        <v>68.756107869126211</v>
      </c>
      <c r="EW268" s="14">
        <f t="shared" si="517"/>
        <v>19.03962272048803</v>
      </c>
      <c r="EX268" s="14">
        <f t="shared" si="517"/>
        <v>10.916351719497793</v>
      </c>
      <c r="EY268" s="14">
        <f t="shared" si="517"/>
        <v>29.636970445193313</v>
      </c>
      <c r="EZ268" s="14">
        <f t="shared" si="492"/>
        <v>7.5022068366113217</v>
      </c>
      <c r="FA268" s="14">
        <f t="shared" si="492"/>
        <v>1.6609561473357495</v>
      </c>
      <c r="FC268" s="14">
        <f t="shared" si="518"/>
        <v>63.709463734572267</v>
      </c>
      <c r="FD268" s="14">
        <f t="shared" si="519"/>
        <v>16.667162777780558</v>
      </c>
      <c r="FE268" s="14">
        <f t="shared" si="519"/>
        <v>10.263296454164866</v>
      </c>
      <c r="FF268" s="14">
        <f t="shared" si="519"/>
        <v>26.91847879839008</v>
      </c>
      <c r="FG268" s="14">
        <f t="shared" si="493"/>
        <v>7.7547999194326955</v>
      </c>
      <c r="FH268" s="14">
        <f t="shared" si="493"/>
        <v>2.105725784804064</v>
      </c>
      <c r="FJ268" s="14">
        <f t="shared" si="520"/>
        <v>66.264708903032556</v>
      </c>
      <c r="FK268" s="14">
        <f t="shared" si="521"/>
        <v>17.642914713579248</v>
      </c>
      <c r="FL268" s="14">
        <f t="shared" si="521"/>
        <v>10.310372978121038</v>
      </c>
      <c r="FM268" s="14">
        <f t="shared" si="521"/>
        <v>29.790864590174888</v>
      </c>
      <c r="FN268" s="14">
        <f t="shared" si="494"/>
        <v>7.1460050846530336</v>
      </c>
      <c r="FO268" s="14">
        <f t="shared" si="494"/>
        <v>1.3745515365043497</v>
      </c>
    </row>
    <row r="269" spans="39:171" ht="13.15" x14ac:dyDescent="0.2">
      <c r="AM269" s="14">
        <v>2760</v>
      </c>
      <c r="AN269" s="14">
        <f t="shared" si="495"/>
        <v>65.258931742102362</v>
      </c>
      <c r="AO269" s="14">
        <f t="shared" si="496"/>
        <v>18.33812769895529</v>
      </c>
      <c r="AP269" s="14">
        <f t="shared" si="497"/>
        <v>9.33790120700756</v>
      </c>
      <c r="AQ269" s="14">
        <f t="shared" si="498"/>
        <v>29.180817586106699</v>
      </c>
      <c r="AR269" s="14">
        <f t="shared" si="499"/>
        <v>7.0151729250478594</v>
      </c>
      <c r="AS269" s="14">
        <f t="shared" si="500"/>
        <v>1.3869123249849595</v>
      </c>
      <c r="AU269" s="14">
        <f t="shared" si="501"/>
        <v>63.343737071149974</v>
      </c>
      <c r="AV269" s="14">
        <f t="shared" si="484"/>
        <v>17.502582354116193</v>
      </c>
      <c r="AW269" s="14">
        <f t="shared" si="484"/>
        <v>9.1672574073090196</v>
      </c>
      <c r="AX269" s="14">
        <f t="shared" si="484"/>
        <v>28.505164036378194</v>
      </c>
      <c r="AY269" s="14">
        <f t="shared" si="483"/>
        <v>6.881566198810277</v>
      </c>
      <c r="AZ269" s="14">
        <f t="shared" si="483"/>
        <v>1.2871670745362906</v>
      </c>
      <c r="BP269" s="14">
        <f t="shared" si="502"/>
        <v>67.793794032152562</v>
      </c>
      <c r="BQ269" s="14">
        <f t="shared" si="503"/>
        <v>18.577553264095755</v>
      </c>
      <c r="BR269" s="14">
        <f t="shared" si="503"/>
        <v>9.9790055302679157</v>
      </c>
      <c r="BS269" s="14">
        <f t="shared" si="503"/>
        <v>30.4761545802114</v>
      </c>
      <c r="BT269" s="14">
        <f t="shared" si="485"/>
        <v>7.2426077525418364</v>
      </c>
      <c r="BU269" s="14">
        <f t="shared" si="485"/>
        <v>1.5184729050356571</v>
      </c>
      <c r="BW269" s="14">
        <f t="shared" si="504"/>
        <v>67.516568902098811</v>
      </c>
      <c r="BX269" s="14">
        <f t="shared" si="505"/>
        <v>18.45805097638052</v>
      </c>
      <c r="BY269" s="14">
        <f t="shared" si="505"/>
        <v>9.8989635784983339</v>
      </c>
      <c r="BZ269" s="14">
        <f t="shared" si="505"/>
        <v>30.430759831196841</v>
      </c>
      <c r="CA269" s="14">
        <f t="shared" si="486"/>
        <v>7.22031238441099</v>
      </c>
      <c r="CB269" s="14">
        <f t="shared" si="486"/>
        <v>1.5084821316121202</v>
      </c>
      <c r="CY269" s="14">
        <f t="shared" si="506"/>
        <v>67.171668873623773</v>
      </c>
      <c r="CZ269" s="14">
        <f t="shared" si="507"/>
        <v>18.414662468860861</v>
      </c>
      <c r="DA269" s="14">
        <f t="shared" si="507"/>
        <v>9.8645012430499648</v>
      </c>
      <c r="DB269" s="14">
        <f t="shared" si="507"/>
        <v>30.215763158903997</v>
      </c>
      <c r="DC269" s="14">
        <f t="shared" si="487"/>
        <v>7.1928986498236966</v>
      </c>
      <c r="DD269" s="14">
        <f t="shared" si="487"/>
        <v>1.4838433529852582</v>
      </c>
      <c r="DF269" s="14">
        <f t="shared" si="508"/>
        <v>67.615503586724046</v>
      </c>
      <c r="DG269" s="14">
        <f t="shared" si="509"/>
        <v>18.385989855436016</v>
      </c>
      <c r="DH269" s="14">
        <f t="shared" si="509"/>
        <v>10.206264711294216</v>
      </c>
      <c r="DI269" s="14">
        <f t="shared" si="509"/>
        <v>30.35560217322621</v>
      </c>
      <c r="DJ269" s="14">
        <f t="shared" si="488"/>
        <v>7.2128073779098578</v>
      </c>
      <c r="DK269" s="14">
        <f t="shared" si="488"/>
        <v>1.4548394688577395</v>
      </c>
      <c r="DM269" s="14">
        <f t="shared" si="510"/>
        <v>61.594763603605287</v>
      </c>
      <c r="DN269" s="14">
        <f t="shared" si="511"/>
        <v>17.11893831535523</v>
      </c>
      <c r="DO269" s="14">
        <f t="shared" si="511"/>
        <v>9.8327607190009196</v>
      </c>
      <c r="DP269" s="14">
        <f t="shared" si="511"/>
        <v>26.932182713542598</v>
      </c>
      <c r="DQ269" s="14">
        <f t="shared" si="489"/>
        <v>6.6727521046744798</v>
      </c>
      <c r="DR269" s="14">
        <f t="shared" si="489"/>
        <v>1.0381297510320566</v>
      </c>
      <c r="EH269" s="14">
        <f t="shared" si="512"/>
        <v>70.678700449780337</v>
      </c>
      <c r="EI269" s="14">
        <f t="shared" si="513"/>
        <v>19.967233694428245</v>
      </c>
      <c r="EJ269" s="14">
        <f t="shared" si="513"/>
        <v>10.823610040277689</v>
      </c>
      <c r="EK269" s="14">
        <f t="shared" si="513"/>
        <v>30.988626909295675</v>
      </c>
      <c r="EL269" s="14">
        <f t="shared" si="490"/>
        <v>7.3699223307949033</v>
      </c>
      <c r="EM269" s="14">
        <f t="shared" si="490"/>
        <v>1.5293074749838294</v>
      </c>
      <c r="EO269" s="14">
        <f t="shared" si="514"/>
        <v>66.181736354871944</v>
      </c>
      <c r="EP269" s="14">
        <f t="shared" si="515"/>
        <v>17.668518210379073</v>
      </c>
      <c r="EQ269" s="14">
        <f t="shared" si="515"/>
        <v>9.6796096583257007</v>
      </c>
      <c r="ER269" s="14">
        <f t="shared" si="515"/>
        <v>30.158727571442327</v>
      </c>
      <c r="ES269" s="14">
        <f t="shared" si="491"/>
        <v>7.1777871085536038</v>
      </c>
      <c r="ET269" s="14">
        <f t="shared" si="491"/>
        <v>1.4970938061712422</v>
      </c>
      <c r="EV269" s="14">
        <f t="shared" si="516"/>
        <v>68.728035332101172</v>
      </c>
      <c r="EW269" s="14">
        <f t="shared" si="517"/>
        <v>19.032921528351565</v>
      </c>
      <c r="EX269" s="14">
        <f t="shared" si="517"/>
        <v>10.913804399756874</v>
      </c>
      <c r="EY269" s="14">
        <f t="shared" si="517"/>
        <v>29.622766011282952</v>
      </c>
      <c r="EZ269" s="14">
        <f t="shared" si="492"/>
        <v>7.4998833189040797</v>
      </c>
      <c r="FA269" s="14">
        <f t="shared" si="492"/>
        <v>1.6586600738056987</v>
      </c>
      <c r="FC269" s="14">
        <f t="shared" si="518"/>
        <v>63.676566205716576</v>
      </c>
      <c r="FD269" s="14">
        <f t="shared" si="519"/>
        <v>16.658101016739455</v>
      </c>
      <c r="FE269" s="14">
        <f t="shared" si="519"/>
        <v>10.25872154629381</v>
      </c>
      <c r="FF269" s="14">
        <f t="shared" si="519"/>
        <v>26.90420973685584</v>
      </c>
      <c r="FG269" s="14">
        <f t="shared" si="493"/>
        <v>7.7523837699604075</v>
      </c>
      <c r="FH269" s="14">
        <f t="shared" si="493"/>
        <v>2.1031501358670628</v>
      </c>
      <c r="FJ269" s="14">
        <f t="shared" si="520"/>
        <v>66.236187037408115</v>
      </c>
      <c r="FK269" s="14">
        <f t="shared" si="521"/>
        <v>17.635906253859194</v>
      </c>
      <c r="FL269" s="14">
        <f t="shared" si="521"/>
        <v>10.30678231642635</v>
      </c>
      <c r="FM269" s="14">
        <f t="shared" si="521"/>
        <v>29.776955605832597</v>
      </c>
      <c r="FN269" s="14">
        <f t="shared" si="494"/>
        <v>7.143696548183553</v>
      </c>
      <c r="FO269" s="14">
        <f t="shared" si="494"/>
        <v>1.3728463131064261</v>
      </c>
    </row>
    <row r="270" spans="39:171" ht="13.15" x14ac:dyDescent="0.2">
      <c r="AM270" s="14">
        <v>2770</v>
      </c>
      <c r="AN270" s="14">
        <f t="shared" si="495"/>
        <v>65.224743400013125</v>
      </c>
      <c r="AO270" s="14">
        <f t="shared" si="496"/>
        <v>18.329900360120462</v>
      </c>
      <c r="AP270" s="14">
        <f t="shared" si="497"/>
        <v>9.3327437549587646</v>
      </c>
      <c r="AQ270" s="14">
        <f t="shared" si="498"/>
        <v>29.164629993173723</v>
      </c>
      <c r="AR270" s="14">
        <f t="shared" si="499"/>
        <v>7.0123894763837002</v>
      </c>
      <c r="AS270" s="14">
        <f t="shared" si="500"/>
        <v>1.3850798153764776</v>
      </c>
      <c r="AU270" s="14">
        <f t="shared" si="501"/>
        <v>63.312386586446813</v>
      </c>
      <c r="AV270" s="14">
        <f t="shared" si="484"/>
        <v>17.49510309559524</v>
      </c>
      <c r="AW270" s="14">
        <f t="shared" si="484"/>
        <v>9.1625690890086862</v>
      </c>
      <c r="AX270" s="14">
        <f t="shared" si="484"/>
        <v>28.490205493676015</v>
      </c>
      <c r="AY270" s="14">
        <f t="shared" si="483"/>
        <v>6.8789698451133336</v>
      </c>
      <c r="AZ270" s="14">
        <f t="shared" si="483"/>
        <v>1.2855390630535437</v>
      </c>
      <c r="BP270" s="14">
        <f t="shared" si="502"/>
        <v>67.762655143903359</v>
      </c>
      <c r="BQ270" s="14">
        <f t="shared" si="503"/>
        <v>18.570002232024347</v>
      </c>
      <c r="BR270" s="14">
        <f t="shared" si="503"/>
        <v>9.9745105663145743</v>
      </c>
      <c r="BS270" s="14">
        <f t="shared" si="503"/>
        <v>30.46154533681948</v>
      </c>
      <c r="BT270" s="14">
        <f t="shared" si="485"/>
        <v>7.24008543154366</v>
      </c>
      <c r="BU270" s="14">
        <f t="shared" si="485"/>
        <v>1.5165115772012996</v>
      </c>
      <c r="BW270" s="14">
        <f t="shared" si="504"/>
        <v>67.484714143172795</v>
      </c>
      <c r="BX270" s="14">
        <f t="shared" si="505"/>
        <v>18.450414656988251</v>
      </c>
      <c r="BY270" s="14">
        <f t="shared" si="505"/>
        <v>9.8944886350087362</v>
      </c>
      <c r="BZ270" s="14">
        <f t="shared" si="505"/>
        <v>30.415636781981252</v>
      </c>
      <c r="CA270" s="14">
        <f t="shared" si="486"/>
        <v>7.2177103905899394</v>
      </c>
      <c r="CB270" s="14">
        <f t="shared" si="486"/>
        <v>1.5064636786046224</v>
      </c>
      <c r="CY270" s="14">
        <f t="shared" si="506"/>
        <v>67.142275105137003</v>
      </c>
      <c r="CZ270" s="14">
        <f t="shared" si="507"/>
        <v>18.407743927538355</v>
      </c>
      <c r="DA270" s="14">
        <f t="shared" si="507"/>
        <v>9.8603994836383073</v>
      </c>
      <c r="DB270" s="14">
        <f t="shared" si="507"/>
        <v>30.201563076024247</v>
      </c>
      <c r="DC270" s="14">
        <f t="shared" si="487"/>
        <v>7.1905339793125105</v>
      </c>
      <c r="DD270" s="14">
        <f t="shared" si="487"/>
        <v>1.482034638623591</v>
      </c>
      <c r="DF270" s="14">
        <f t="shared" si="508"/>
        <v>67.585832721276859</v>
      </c>
      <c r="DG270" s="14">
        <f t="shared" si="509"/>
        <v>18.379011161422515</v>
      </c>
      <c r="DH270" s="14">
        <f t="shared" si="509"/>
        <v>10.202128533072425</v>
      </c>
      <c r="DI270" s="14">
        <f t="shared" si="509"/>
        <v>30.341243741290462</v>
      </c>
      <c r="DJ270" s="14">
        <f t="shared" si="488"/>
        <v>7.2104138594987139</v>
      </c>
      <c r="DK270" s="14">
        <f t="shared" si="488"/>
        <v>1.4530354259927414</v>
      </c>
      <c r="DM270" s="14">
        <f t="shared" si="510"/>
        <v>61.565285404201752</v>
      </c>
      <c r="DN270" s="14">
        <f t="shared" si="511"/>
        <v>17.11171339975834</v>
      </c>
      <c r="DO270" s="14">
        <f t="shared" si="511"/>
        <v>9.8289771098384371</v>
      </c>
      <c r="DP270" s="14">
        <f t="shared" si="511"/>
        <v>26.917485987299301</v>
      </c>
      <c r="DQ270" s="14">
        <f t="shared" si="489"/>
        <v>6.6703240148199452</v>
      </c>
      <c r="DR270" s="14">
        <f t="shared" si="489"/>
        <v>1.0367848924857261</v>
      </c>
      <c r="EH270" s="14">
        <f t="shared" si="512"/>
        <v>70.646822496100953</v>
      </c>
      <c r="EI270" s="14">
        <f t="shared" si="513"/>
        <v>19.958149384883185</v>
      </c>
      <c r="EJ270" s="14">
        <f t="shared" si="513"/>
        <v>10.819707598862546</v>
      </c>
      <c r="EK270" s="14">
        <f t="shared" si="513"/>
        <v>30.974208770316292</v>
      </c>
      <c r="EL270" s="14">
        <f t="shared" si="490"/>
        <v>7.3674787984610077</v>
      </c>
      <c r="EM270" s="14">
        <f t="shared" si="490"/>
        <v>1.5272779435779249</v>
      </c>
      <c r="EO270" s="14">
        <f t="shared" si="514"/>
        <v>66.152003223958985</v>
      </c>
      <c r="EP270" s="14">
        <f t="shared" si="515"/>
        <v>17.661243655090168</v>
      </c>
      <c r="EQ270" s="14">
        <f t="shared" si="515"/>
        <v>9.6755507925714141</v>
      </c>
      <c r="ER270" s="14">
        <f t="shared" si="515"/>
        <v>30.144598835106876</v>
      </c>
      <c r="ES270" s="14">
        <f t="shared" si="491"/>
        <v>7.1753783356113612</v>
      </c>
      <c r="ET270" s="14">
        <f t="shared" si="491"/>
        <v>1.4952316055791588</v>
      </c>
      <c r="EV270" s="14">
        <f t="shared" si="516"/>
        <v>68.700029282751075</v>
      </c>
      <c r="EW270" s="14">
        <f t="shared" si="517"/>
        <v>19.026238199994598</v>
      </c>
      <c r="EX270" s="14">
        <f t="shared" si="517"/>
        <v>10.911258804285907</v>
      </c>
      <c r="EY270" s="14">
        <f t="shared" si="517"/>
        <v>29.608593927866327</v>
      </c>
      <c r="EZ270" s="14">
        <f t="shared" si="492"/>
        <v>7.4975652076859038</v>
      </c>
      <c r="FA270" s="14">
        <f t="shared" si="492"/>
        <v>1.6563731429183388</v>
      </c>
      <c r="FC270" s="14">
        <f t="shared" si="518"/>
        <v>63.643746220400374</v>
      </c>
      <c r="FD270" s="14">
        <f t="shared" si="519"/>
        <v>16.64906029305147</v>
      </c>
      <c r="FE270" s="14">
        <f t="shared" si="519"/>
        <v>10.254155626574549</v>
      </c>
      <c r="FF270" s="14">
        <f t="shared" si="519"/>
        <v>26.889973683065694</v>
      </c>
      <c r="FG270" s="14">
        <f t="shared" si="493"/>
        <v>7.7499730324292884</v>
      </c>
      <c r="FH270" s="14">
        <f t="shared" si="493"/>
        <v>2.1005835852793755</v>
      </c>
      <c r="FJ270" s="14">
        <f t="shared" si="520"/>
        <v>66.207733593073527</v>
      </c>
      <c r="FK270" s="14">
        <f t="shared" si="521"/>
        <v>17.628915706757617</v>
      </c>
      <c r="FL270" s="14">
        <f t="shared" si="521"/>
        <v>10.303197687383767</v>
      </c>
      <c r="FM270" s="14">
        <f t="shared" si="521"/>
        <v>29.763080568884355</v>
      </c>
      <c r="FN270" s="14">
        <f t="shared" si="494"/>
        <v>7.1413928822460777</v>
      </c>
      <c r="FO270" s="14">
        <f t="shared" si="494"/>
        <v>1.3711467478017236</v>
      </c>
    </row>
    <row r="271" spans="39:171" ht="13.15" x14ac:dyDescent="0.2">
      <c r="AM271" s="14">
        <v>2780</v>
      </c>
      <c r="AN271" s="14">
        <f t="shared" si="495"/>
        <v>65.190610205933027</v>
      </c>
      <c r="AO271" s="14">
        <f t="shared" si="496"/>
        <v>18.321684222554794</v>
      </c>
      <c r="AP271" s="14">
        <f t="shared" si="497"/>
        <v>9.3275963896399627</v>
      </c>
      <c r="AQ271" s="14">
        <f t="shared" si="498"/>
        <v>29.148467805198052</v>
      </c>
      <c r="AR271" s="14">
        <f t="shared" si="499"/>
        <v>7.0096101275372789</v>
      </c>
      <c r="AS271" s="14">
        <f t="shared" si="500"/>
        <v>1.3832516610029404</v>
      </c>
      <c r="AU271" s="14">
        <f t="shared" si="501"/>
        <v>63.281105461100879</v>
      </c>
      <c r="AV271" s="14">
        <f t="shared" si="484"/>
        <v>17.487640621190302</v>
      </c>
      <c r="AW271" s="14">
        <f t="shared" si="484"/>
        <v>9.157888449967917</v>
      </c>
      <c r="AX271" s="14">
        <f t="shared" si="484"/>
        <v>28.475280519272985</v>
      </c>
      <c r="AY271" s="14">
        <f t="shared" si="483"/>
        <v>6.876379041736838</v>
      </c>
      <c r="AZ271" s="14">
        <f t="shared" si="483"/>
        <v>1.283916828932834</v>
      </c>
      <c r="BP271" s="14">
        <f t="shared" si="502"/>
        <v>67.731594694541428</v>
      </c>
      <c r="BQ271" s="14">
        <f t="shared" si="503"/>
        <v>18.562470052741755</v>
      </c>
      <c r="BR271" s="14">
        <f t="shared" si="503"/>
        <v>9.9700257434452659</v>
      </c>
      <c r="BS271" s="14">
        <f t="shared" si="503"/>
        <v>30.446972531382418</v>
      </c>
      <c r="BT271" s="14">
        <f t="shared" si="485"/>
        <v>7.2375690501515564</v>
      </c>
      <c r="BU271" s="14">
        <f t="shared" si="485"/>
        <v>1.5145573168204303</v>
      </c>
      <c r="BW271" s="14">
        <f t="shared" si="504"/>
        <v>67.452935347505672</v>
      </c>
      <c r="BX271" s="14">
        <f t="shared" si="505"/>
        <v>18.442796833148151</v>
      </c>
      <c r="BY271" s="14">
        <f t="shared" si="505"/>
        <v>9.8900257229600861</v>
      </c>
      <c r="BZ271" s="14">
        <f t="shared" si="505"/>
        <v>30.400546739595313</v>
      </c>
      <c r="CA271" s="14">
        <f t="shared" si="486"/>
        <v>7.21511415305668</v>
      </c>
      <c r="CB271" s="14">
        <f t="shared" si="486"/>
        <v>1.5044518987454376</v>
      </c>
      <c r="CY271" s="14">
        <f t="shared" si="506"/>
        <v>67.112945700016382</v>
      </c>
      <c r="CZ271" s="14">
        <f t="shared" si="507"/>
        <v>18.400841540216753</v>
      </c>
      <c r="DA271" s="14">
        <f t="shared" si="507"/>
        <v>9.8563029686782517</v>
      </c>
      <c r="DB271" s="14">
        <f t="shared" si="507"/>
        <v>30.187394498235509</v>
      </c>
      <c r="DC271" s="14">
        <f t="shared" si="487"/>
        <v>7.1881743276619563</v>
      </c>
      <c r="DD271" s="14">
        <f t="shared" si="487"/>
        <v>1.4802323652239062</v>
      </c>
      <c r="DF271" s="14">
        <f t="shared" si="508"/>
        <v>67.55622510624093</v>
      </c>
      <c r="DG271" s="14">
        <f t="shared" si="509"/>
        <v>18.372047947899055</v>
      </c>
      <c r="DH271" s="14">
        <f t="shared" si="509"/>
        <v>10.197999165214133</v>
      </c>
      <c r="DI271" s="14">
        <f t="shared" si="509"/>
        <v>30.32691556837166</v>
      </c>
      <c r="DJ271" s="14">
        <f t="shared" si="488"/>
        <v>7.2080251566638793</v>
      </c>
      <c r="DK271" s="14">
        <f t="shared" si="488"/>
        <v>1.451237268092195</v>
      </c>
      <c r="DM271" s="14">
        <f t="shared" si="510"/>
        <v>61.535877277558448</v>
      </c>
      <c r="DN271" s="14">
        <f t="shared" si="511"/>
        <v>17.104507195656524</v>
      </c>
      <c r="DO271" s="14">
        <f t="shared" si="511"/>
        <v>9.8252015067807488</v>
      </c>
      <c r="DP271" s="14">
        <f t="shared" si="511"/>
        <v>26.902822004781068</v>
      </c>
      <c r="DQ271" s="14">
        <f t="shared" si="489"/>
        <v>6.6679016153504378</v>
      </c>
      <c r="DR271" s="14">
        <f t="shared" si="489"/>
        <v>1.0354449549896731</v>
      </c>
      <c r="EH271" s="14">
        <f t="shared" si="512"/>
        <v>70.615000299072847</v>
      </c>
      <c r="EI271" s="14">
        <f t="shared" si="513"/>
        <v>19.94907262139516</v>
      </c>
      <c r="EJ271" s="14">
        <f t="shared" si="513"/>
        <v>10.815808772257462</v>
      </c>
      <c r="EK271" s="14">
        <f t="shared" si="513"/>
        <v>30.959822844263634</v>
      </c>
      <c r="EL271" s="14">
        <f t="shared" si="490"/>
        <v>7.3650403262057305</v>
      </c>
      <c r="EM271" s="14">
        <f t="shared" si="490"/>
        <v>1.5252557349508535</v>
      </c>
      <c r="EO271" s="14">
        <f t="shared" si="514"/>
        <v>66.122345975897559</v>
      </c>
      <c r="EP271" s="14">
        <f t="shared" si="515"/>
        <v>17.65398690223725</v>
      </c>
      <c r="EQ271" s="14">
        <f t="shared" si="515"/>
        <v>9.6715016308317345</v>
      </c>
      <c r="ER271" s="14">
        <f t="shared" si="515"/>
        <v>30.130506517185619</v>
      </c>
      <c r="ES271" s="14">
        <f t="shared" si="491"/>
        <v>7.1729750722480334</v>
      </c>
      <c r="ET271" s="14">
        <f t="shared" si="491"/>
        <v>1.493375853394916</v>
      </c>
      <c r="EV271" s="14">
        <f t="shared" si="516"/>
        <v>68.67208941817772</v>
      </c>
      <c r="EW271" s="14">
        <f t="shared" si="517"/>
        <v>19.019572648627257</v>
      </c>
      <c r="EX271" s="14">
        <f t="shared" si="517"/>
        <v>10.908714927946754</v>
      </c>
      <c r="EY271" s="14">
        <f t="shared" si="517"/>
        <v>29.594454052062243</v>
      </c>
      <c r="EZ271" s="14">
        <f t="shared" si="492"/>
        <v>7.4952524787995873</v>
      </c>
      <c r="FA271" s="14">
        <f t="shared" si="492"/>
        <v>1.6540953107418765</v>
      </c>
      <c r="FC271" s="14">
        <f t="shared" si="518"/>
        <v>63.611003482581353</v>
      </c>
      <c r="FD271" s="14">
        <f t="shared" si="519"/>
        <v>16.640040528792223</v>
      </c>
      <c r="FE271" s="14">
        <f t="shared" si="519"/>
        <v>10.249598662561406</v>
      </c>
      <c r="FF271" s="14">
        <f t="shared" si="519"/>
        <v>26.875770509454519</v>
      </c>
      <c r="FG271" s="14">
        <f t="shared" si="493"/>
        <v>7.7475676861783338</v>
      </c>
      <c r="FH271" s="14">
        <f t="shared" si="493"/>
        <v>2.0980260955948697</v>
      </c>
      <c r="FJ271" s="14">
        <f t="shared" si="520"/>
        <v>66.179348328208235</v>
      </c>
      <c r="FK271" s="14">
        <f t="shared" si="521"/>
        <v>17.621943007377919</v>
      </c>
      <c r="FL271" s="14">
        <f t="shared" si="521"/>
        <v>10.299619071264621</v>
      </c>
      <c r="FM271" s="14">
        <f t="shared" si="521"/>
        <v>29.749239359111428</v>
      </c>
      <c r="FN271" s="14">
        <f t="shared" si="494"/>
        <v>7.1390940704051173</v>
      </c>
      <c r="FO271" s="14">
        <f t="shared" si="494"/>
        <v>1.3694528200491485</v>
      </c>
    </row>
    <row r="272" spans="39:171" ht="13.15" x14ac:dyDescent="0.2">
      <c r="AM272" s="14">
        <v>2790</v>
      </c>
      <c r="AN272" s="14">
        <f t="shared" si="495"/>
        <v>65.156531985309201</v>
      </c>
      <c r="AO272" s="14">
        <f t="shared" si="496"/>
        <v>18.313479254080399</v>
      </c>
      <c r="AP272" s="14">
        <f t="shared" si="497"/>
        <v>9.3224590768608504</v>
      </c>
      <c r="AQ272" s="14">
        <f t="shared" si="498"/>
        <v>29.132330940015741</v>
      </c>
      <c r="AR272" s="14">
        <f t="shared" si="499"/>
        <v>7.0068348665366447</v>
      </c>
      <c r="AS272" s="14">
        <f t="shared" si="500"/>
        <v>1.3814278478155608</v>
      </c>
      <c r="AU272" s="14">
        <f t="shared" si="501"/>
        <v>63.249893386447262</v>
      </c>
      <c r="AV272" s="14">
        <f t="shared" si="484"/>
        <v>17.480194856207611</v>
      </c>
      <c r="AW272" s="14">
        <f t="shared" si="484"/>
        <v>9.1532154560246095</v>
      </c>
      <c r="AX272" s="14">
        <f t="shared" si="484"/>
        <v>28.460388963784105</v>
      </c>
      <c r="AY272" s="14">
        <f t="shared" si="483"/>
        <v>6.873793763979906</v>
      </c>
      <c r="AZ272" s="14">
        <f t="shared" si="483"/>
        <v>1.2823003464510325</v>
      </c>
      <c r="BP272" s="14">
        <f t="shared" si="502"/>
        <v>67.700612404386419</v>
      </c>
      <c r="BQ272" s="14">
        <f t="shared" si="503"/>
        <v>18.554956660182974</v>
      </c>
      <c r="BR272" s="14">
        <f t="shared" si="503"/>
        <v>9.9655510258678888</v>
      </c>
      <c r="BS272" s="14">
        <f t="shared" si="503"/>
        <v>30.432436033746875</v>
      </c>
      <c r="BT272" s="14">
        <f t="shared" si="485"/>
        <v>7.2350585876394362</v>
      </c>
      <c r="BU272" s="14">
        <f t="shared" si="485"/>
        <v>1.5126100969492482</v>
      </c>
      <c r="BW272" s="14">
        <f t="shared" si="504"/>
        <v>67.421232203779851</v>
      </c>
      <c r="BX272" s="14">
        <f t="shared" si="505"/>
        <v>18.435197428313277</v>
      </c>
      <c r="BY272" s="14">
        <f t="shared" si="505"/>
        <v>9.8855747874179229</v>
      </c>
      <c r="BZ272" s="14">
        <f t="shared" si="505"/>
        <v>30.385489574877088</v>
      </c>
      <c r="CA272" s="14">
        <f t="shared" si="486"/>
        <v>7.2125236490167692</v>
      </c>
      <c r="CB272" s="14">
        <f t="shared" si="486"/>
        <v>1.5024467641547945</v>
      </c>
      <c r="CY272" s="14">
        <f t="shared" si="506"/>
        <v>67.083680430256692</v>
      </c>
      <c r="CZ272" s="14">
        <f t="shared" si="507"/>
        <v>18.393955247585904</v>
      </c>
      <c r="DA272" s="14">
        <f t="shared" si="507"/>
        <v>9.8522116847263614</v>
      </c>
      <c r="DB272" s="14">
        <f t="shared" si="507"/>
        <v>30.173257313183406</v>
      </c>
      <c r="DC272" s="14">
        <f t="shared" si="487"/>
        <v>7.185819676949377</v>
      </c>
      <c r="DD272" s="14">
        <f t="shared" si="487"/>
        <v>1.4784365078116464</v>
      </c>
      <c r="DF272" s="14">
        <f t="shared" si="508"/>
        <v>67.52668051421098</v>
      </c>
      <c r="DG272" s="14">
        <f t="shared" si="509"/>
        <v>18.365100156863939</v>
      </c>
      <c r="DH272" s="14">
        <f t="shared" si="509"/>
        <v>10.193876584616977</v>
      </c>
      <c r="DI272" s="14">
        <f t="shared" si="509"/>
        <v>30.31261754769514</v>
      </c>
      <c r="DJ272" s="14">
        <f t="shared" si="488"/>
        <v>7.2056412525236766</v>
      </c>
      <c r="DK272" s="14">
        <f t="shared" si="488"/>
        <v>1.4494449725112393</v>
      </c>
      <c r="DM272" s="14">
        <f t="shared" si="510"/>
        <v>61.506538938322691</v>
      </c>
      <c r="DN272" s="14">
        <f t="shared" si="511"/>
        <v>17.09731962414023</v>
      </c>
      <c r="DO272" s="14">
        <f t="shared" si="511"/>
        <v>9.8214338730099886</v>
      </c>
      <c r="DP272" s="14">
        <f t="shared" si="511"/>
        <v>26.888190640062231</v>
      </c>
      <c r="DQ272" s="14">
        <f t="shared" si="489"/>
        <v>6.6654848832690297</v>
      </c>
      <c r="DR272" s="14">
        <f t="shared" si="489"/>
        <v>1.0341099178412096</v>
      </c>
      <c r="EH272" s="14">
        <f t="shared" si="512"/>
        <v>70.583233677484287</v>
      </c>
      <c r="EI272" s="14">
        <f t="shared" si="513"/>
        <v>19.940003397089992</v>
      </c>
      <c r="EJ272" s="14">
        <f t="shared" si="513"/>
        <v>10.811913553837208</v>
      </c>
      <c r="EK272" s="14">
        <f t="shared" si="513"/>
        <v>30.945469011263203</v>
      </c>
      <c r="EL272" s="14">
        <f t="shared" si="490"/>
        <v>7.3626068958427942</v>
      </c>
      <c r="EM272" s="14">
        <f t="shared" si="490"/>
        <v>1.5232408194510851</v>
      </c>
      <c r="EO272" s="14">
        <f t="shared" si="514"/>
        <v>66.092764271191086</v>
      </c>
      <c r="EP272" s="14">
        <f t="shared" si="515"/>
        <v>17.646747873624289</v>
      </c>
      <c r="EQ272" s="14">
        <f t="shared" si="515"/>
        <v>9.6674621295267933</v>
      </c>
      <c r="ER272" s="14">
        <f t="shared" si="515"/>
        <v>30.116450452779027</v>
      </c>
      <c r="ES272" s="14">
        <f t="shared" si="491"/>
        <v>7.1705772947065807</v>
      </c>
      <c r="ET272" s="14">
        <f t="shared" si="491"/>
        <v>1.4915265205543982</v>
      </c>
      <c r="EV272" s="14">
        <f t="shared" si="516"/>
        <v>68.644215435482863</v>
      </c>
      <c r="EW272" s="14">
        <f t="shared" si="517"/>
        <v>19.01292478745966</v>
      </c>
      <c r="EX272" s="14">
        <f t="shared" si="517"/>
        <v>10.906172765601266</v>
      </c>
      <c r="EY272" s="14">
        <f t="shared" si="517"/>
        <v>29.580346240989499</v>
      </c>
      <c r="EZ272" s="14">
        <f t="shared" si="492"/>
        <v>7.492945108087925</v>
      </c>
      <c r="FA272" s="14">
        <f t="shared" si="492"/>
        <v>1.6518265333445168</v>
      </c>
      <c r="FC272" s="14">
        <f t="shared" si="518"/>
        <v>63.578337696217162</v>
      </c>
      <c r="FD272" s="14">
        <f t="shared" si="519"/>
        <v>16.631041646037314</v>
      </c>
      <c r="FE272" s="14">
        <f t="shared" si="519"/>
        <v>10.2450506218087</v>
      </c>
      <c r="FF272" s="14">
        <f t="shared" si="519"/>
        <v>26.861600088457195</v>
      </c>
      <c r="FG272" s="14">
        <f t="shared" si="493"/>
        <v>7.7451677105465393</v>
      </c>
      <c r="FH272" s="14">
        <f t="shared" si="493"/>
        <v>2.0954776293674175</v>
      </c>
      <c r="FJ272" s="14">
        <f t="shared" si="520"/>
        <v>66.151031000991594</v>
      </c>
      <c r="FK272" s="14">
        <f t="shared" si="521"/>
        <v>17.614988090823498</v>
      </c>
      <c r="FL272" s="14">
        <f t="shared" si="521"/>
        <v>10.296046448340244</v>
      </c>
      <c r="FM272" s="14">
        <f t="shared" si="521"/>
        <v>29.735431856295065</v>
      </c>
      <c r="FN272" s="14">
        <f t="shared" si="494"/>
        <v>7.1368000962251834</v>
      </c>
      <c r="FO272" s="14">
        <f t="shared" si="494"/>
        <v>1.3677645093076101</v>
      </c>
    </row>
    <row r="273" spans="39:171" ht="13.15" x14ac:dyDescent="0.2">
      <c r="AM273" s="14">
        <v>2800</v>
      </c>
      <c r="AN273" s="14">
        <f t="shared" si="495"/>
        <v>65.122508563588752</v>
      </c>
      <c r="AO273" s="14">
        <f t="shared" si="496"/>
        <v>18.305285422519393</v>
      </c>
      <c r="AP273" s="14">
        <f t="shared" si="497"/>
        <v>9.317331782431129</v>
      </c>
      <c r="AQ273" s="14">
        <f t="shared" si="498"/>
        <v>29.116219315462828</v>
      </c>
      <c r="AR273" s="14">
        <f t="shared" si="499"/>
        <v>7.0040636814098489</v>
      </c>
      <c r="AS273" s="14">
        <f t="shared" si="500"/>
        <v>1.3796083617655537</v>
      </c>
      <c r="AU273" s="14">
        <f t="shared" si="501"/>
        <v>63.218750053821132</v>
      </c>
      <c r="AV273" s="14">
        <f t="shared" si="484"/>
        <v>17.472765725953412</v>
      </c>
      <c r="AW273" s="14">
        <f t="shared" si="484"/>
        <v>9.1485500730166649</v>
      </c>
      <c r="AX273" s="14">
        <f t="shared" si="484"/>
        <v>28.445530677824387</v>
      </c>
      <c r="AY273" s="14">
        <f t="shared" si="483"/>
        <v>6.8712139871416538</v>
      </c>
      <c r="AZ273" s="14">
        <f t="shared" si="483"/>
        <v>1.2806895898850112</v>
      </c>
      <c r="BP273" s="14">
        <f t="shared" si="502"/>
        <v>67.66970799375801</v>
      </c>
      <c r="BQ273" s="14">
        <f t="shared" si="503"/>
        <v>18.547461988282983</v>
      </c>
      <c r="BR273" s="14">
        <f t="shared" si="503"/>
        <v>9.9610863777903447</v>
      </c>
      <c r="BS273" s="14">
        <f t="shared" si="503"/>
        <v>30.417935713759526</v>
      </c>
      <c r="BT273" s="14">
        <f t="shared" si="485"/>
        <v>7.2325540232812102</v>
      </c>
      <c r="BU273" s="14">
        <f t="shared" si="485"/>
        <v>1.5106698906439551</v>
      </c>
      <c r="BW273" s="14">
        <f t="shared" si="504"/>
        <v>67.389604400677783</v>
      </c>
      <c r="BX273" s="14">
        <f t="shared" si="505"/>
        <v>18.427616365936675</v>
      </c>
      <c r="BY273" s="14">
        <f t="shared" si="505"/>
        <v>9.881135773447788</v>
      </c>
      <c r="BZ273" s="14">
        <f t="shared" si="505"/>
        <v>30.370465158664622</v>
      </c>
      <c r="CA273" s="14">
        <f t="shared" si="486"/>
        <v>7.2099388556757695</v>
      </c>
      <c r="CB273" s="14">
        <f t="shared" si="486"/>
        <v>1.5004482469529252</v>
      </c>
      <c r="CY273" s="14">
        <f t="shared" si="506"/>
        <v>67.054479067852782</v>
      </c>
      <c r="CZ273" s="14">
        <f t="shared" si="507"/>
        <v>18.387084990335676</v>
      </c>
      <c r="DA273" s="14">
        <f t="shared" si="507"/>
        <v>9.8481256183391981</v>
      </c>
      <c r="DB273" s="14">
        <f t="shared" si="507"/>
        <v>30.159151408513555</v>
      </c>
      <c r="DC273" s="14">
        <f t="shared" si="487"/>
        <v>7.1834700092521082</v>
      </c>
      <c r="DD273" s="14">
        <f t="shared" si="487"/>
        <v>1.4766470414122557</v>
      </c>
      <c r="DF273" s="14">
        <f t="shared" si="508"/>
        <v>67.497198717781771</v>
      </c>
      <c r="DG273" s="14">
        <f t="shared" si="509"/>
        <v>18.358167730315465</v>
      </c>
      <c r="DH273" s="14">
        <f t="shared" si="509"/>
        <v>10.189760768178603</v>
      </c>
      <c r="DI273" s="14">
        <f t="shared" si="509"/>
        <v>30.298349572486252</v>
      </c>
      <c r="DJ273" s="14">
        <f t="shared" si="488"/>
        <v>7.2032621301964292</v>
      </c>
      <c r="DK273" s="14">
        <f t="shared" si="488"/>
        <v>1.4476585166050153</v>
      </c>
      <c r="DM273" s="14">
        <f t="shared" si="510"/>
        <v>61.477270101141755</v>
      </c>
      <c r="DN273" s="14">
        <f t="shared" si="511"/>
        <v>17.0901506062999</v>
      </c>
      <c r="DO273" s="14">
        <f t="shared" si="511"/>
        <v>9.8176741717082869</v>
      </c>
      <c r="DP273" s="14">
        <f t="shared" si="511"/>
        <v>26.873591767217125</v>
      </c>
      <c r="DQ273" s="14">
        <f t="shared" si="489"/>
        <v>6.6630737955787929</v>
      </c>
      <c r="DR273" s="14">
        <f t="shared" si="489"/>
        <v>1.032779760337649</v>
      </c>
      <c r="EH273" s="14">
        <f t="shared" si="512"/>
        <v>70.551522450123542</v>
      </c>
      <c r="EI273" s="14">
        <f t="shared" si="513"/>
        <v>19.93094170509351</v>
      </c>
      <c r="EJ273" s="14">
        <f t="shared" si="513"/>
        <v>10.808021936976543</v>
      </c>
      <c r="EK273" s="14">
        <f t="shared" si="513"/>
        <v>30.931147151440488</v>
      </c>
      <c r="EL273" s="14">
        <f t="shared" si="490"/>
        <v>7.3601784891859179</v>
      </c>
      <c r="EM273" s="14">
        <f t="shared" si="490"/>
        <v>1.5212331674270843</v>
      </c>
      <c r="EO273" s="14">
        <f t="shared" si="514"/>
        <v>66.063257770343</v>
      </c>
      <c r="EP273" s="14">
        <f t="shared" si="515"/>
        <v>17.639526491055253</v>
      </c>
      <c r="EQ273" s="14">
        <f t="shared" si="515"/>
        <v>9.6634322450767254</v>
      </c>
      <c r="ER273" s="14">
        <f t="shared" si="515"/>
        <v>30.102430476987571</v>
      </c>
      <c r="ES273" s="14">
        <f t="shared" si="491"/>
        <v>7.1681849792299657</v>
      </c>
      <c r="ET273" s="14">
        <f t="shared" si="491"/>
        <v>1.4896835779934907</v>
      </c>
      <c r="EV273" s="14">
        <f t="shared" si="516"/>
        <v>68.616407031768304</v>
      </c>
      <c r="EW273" s="14">
        <f t="shared" si="517"/>
        <v>19.006294529701929</v>
      </c>
      <c r="EX273" s="14">
        <f t="shared" si="517"/>
        <v>10.903632312111302</v>
      </c>
      <c r="EY273" s="14">
        <f t="shared" si="517"/>
        <v>29.566270351766896</v>
      </c>
      <c r="EZ273" s="14">
        <f t="shared" si="492"/>
        <v>7.4906430713937082</v>
      </c>
      <c r="FA273" s="14">
        <f t="shared" si="492"/>
        <v>1.649566766794468</v>
      </c>
      <c r="FC273" s="14">
        <f t="shared" si="518"/>
        <v>63.545748565265498</v>
      </c>
      <c r="FD273" s="14">
        <f t="shared" si="519"/>
        <v>16.622063566862352</v>
      </c>
      <c r="FE273" s="14">
        <f t="shared" si="519"/>
        <v>10.240511471870752</v>
      </c>
      <c r="FF273" s="14">
        <f t="shared" si="519"/>
        <v>26.847462292508602</v>
      </c>
      <c r="FG273" s="14">
        <f t="shared" si="493"/>
        <v>7.7427730848728995</v>
      </c>
      <c r="FH273" s="14">
        <f t="shared" si="493"/>
        <v>2.0929381491508892</v>
      </c>
      <c r="FJ273" s="14">
        <f t="shared" si="520"/>
        <v>66.122781369603075</v>
      </c>
      <c r="FK273" s="14">
        <f t="shared" si="521"/>
        <v>17.60805089219776</v>
      </c>
      <c r="FL273" s="14">
        <f t="shared" si="521"/>
        <v>10.292479798881971</v>
      </c>
      <c r="FM273" s="14">
        <f t="shared" si="521"/>
        <v>29.721657940216545</v>
      </c>
      <c r="FN273" s="14">
        <f t="shared" si="494"/>
        <v>7.1345109432707847</v>
      </c>
      <c r="FO273" s="14">
        <f t="shared" si="494"/>
        <v>1.3660817950360151</v>
      </c>
    </row>
    <row r="274" spans="39:171" ht="13.15" x14ac:dyDescent="0.2">
      <c r="AM274" s="14">
        <v>2810</v>
      </c>
      <c r="AN274" s="14">
        <f t="shared" si="495"/>
        <v>65.088539766218787</v>
      </c>
      <c r="AO274" s="14">
        <f t="shared" si="496"/>
        <v>18.297102695693876</v>
      </c>
      <c r="AP274" s="14">
        <f t="shared" si="497"/>
        <v>9.3122144721604947</v>
      </c>
      <c r="AQ274" s="14">
        <f t="shared" si="498"/>
        <v>29.100132849375349</v>
      </c>
      <c r="AR274" s="14">
        <f t="shared" si="499"/>
        <v>7.001296560184942</v>
      </c>
      <c r="AS274" s="14">
        <f t="shared" si="500"/>
        <v>1.3777931888041319</v>
      </c>
      <c r="AU274" s="14">
        <f t="shared" si="501"/>
        <v>63.187675154557596</v>
      </c>
      <c r="AV274" s="14">
        <f t="shared" si="484"/>
        <v>17.465353155733943</v>
      </c>
      <c r="AW274" s="14">
        <f t="shared" si="484"/>
        <v>9.143892266781986</v>
      </c>
      <c r="AX274" s="14">
        <f t="shared" si="484"/>
        <v>28.430705512008828</v>
      </c>
      <c r="AY274" s="14">
        <f t="shared" si="483"/>
        <v>6.8686396865211989</v>
      </c>
      <c r="AZ274" s="14">
        <f t="shared" si="483"/>
        <v>1.2790845335116394</v>
      </c>
      <c r="BP274" s="14">
        <f t="shared" si="502"/>
        <v>67.638881182975865</v>
      </c>
      <c r="BQ274" s="14">
        <f t="shared" si="503"/>
        <v>18.539985970976776</v>
      </c>
      <c r="BR274" s="14">
        <f t="shared" si="503"/>
        <v>9.9566317634205319</v>
      </c>
      <c r="BS274" s="14">
        <f t="shared" si="503"/>
        <v>30.40347144126703</v>
      </c>
      <c r="BT274" s="14">
        <f t="shared" si="485"/>
        <v>7.2300553363507873</v>
      </c>
      <c r="BU274" s="14">
        <f t="shared" si="485"/>
        <v>1.5087366709607499</v>
      </c>
      <c r="BW274" s="14">
        <f t="shared" si="504"/>
        <v>67.358051626881874</v>
      </c>
      <c r="BX274" s="14">
        <f t="shared" si="505"/>
        <v>18.420053569471392</v>
      </c>
      <c r="BY274" s="14">
        <f t="shared" si="505"/>
        <v>9.8767086261152155</v>
      </c>
      <c r="BZ274" s="14">
        <f t="shared" si="505"/>
        <v>30.355473361795976</v>
      </c>
      <c r="CA274" s="14">
        <f t="shared" si="486"/>
        <v>7.2073597502392381</v>
      </c>
      <c r="CB274" s="14">
        <f t="shared" si="486"/>
        <v>1.4984563192600602</v>
      </c>
      <c r="CY274" s="14">
        <f t="shared" si="506"/>
        <v>67.025341384799489</v>
      </c>
      <c r="CZ274" s="14">
        <f t="shared" si="507"/>
        <v>18.380230709155921</v>
      </c>
      <c r="DA274" s="14">
        <f t="shared" si="507"/>
        <v>9.8440447560733233</v>
      </c>
      <c r="DB274" s="14">
        <f t="shared" si="507"/>
        <v>30.145076671871578</v>
      </c>
      <c r="DC274" s="14">
        <f t="shared" si="487"/>
        <v>7.1811253066474912</v>
      </c>
      <c r="DD274" s="14">
        <f t="shared" si="487"/>
        <v>1.4748639410511775</v>
      </c>
      <c r="DF274" s="14">
        <f t="shared" si="508"/>
        <v>67.46777948954805</v>
      </c>
      <c r="DG274" s="14">
        <f t="shared" si="509"/>
        <v>18.351250610251945</v>
      </c>
      <c r="DH274" s="14">
        <f t="shared" si="509"/>
        <v>10.185651692796652</v>
      </c>
      <c r="DI274" s="14">
        <f t="shared" si="509"/>
        <v>30.284111535970332</v>
      </c>
      <c r="DJ274" s="14">
        <f t="shared" si="488"/>
        <v>7.2008877728004581</v>
      </c>
      <c r="DK274" s="14">
        <f t="shared" si="488"/>
        <v>1.4458778777286598</v>
      </c>
      <c r="DM274" s="14">
        <f t="shared" si="510"/>
        <v>61.448070480662949</v>
      </c>
      <c r="DN274" s="14">
        <f t="shared" si="511"/>
        <v>17.083000063225978</v>
      </c>
      <c r="DO274" s="14">
        <f t="shared" si="511"/>
        <v>9.8139223660577724</v>
      </c>
      <c r="DP274" s="14">
        <f t="shared" si="511"/>
        <v>26.859025260320095</v>
      </c>
      <c r="DQ274" s="14">
        <f t="shared" si="489"/>
        <v>6.6606683292828013</v>
      </c>
      <c r="DR274" s="14">
        <f t="shared" si="489"/>
        <v>1.0314544617763053</v>
      </c>
      <c r="EH274" s="14">
        <f t="shared" si="512"/>
        <v>70.519866435778894</v>
      </c>
      <c r="EI274" s="14">
        <f t="shared" si="513"/>
        <v>19.921887538531536</v>
      </c>
      <c r="EJ274" s="14">
        <f t="shared" si="513"/>
        <v>10.804133915050233</v>
      </c>
      <c r="EK274" s="14">
        <f t="shared" si="513"/>
        <v>30.916857144920989</v>
      </c>
      <c r="EL274" s="14">
        <f t="shared" si="490"/>
        <v>7.3577550880488243</v>
      </c>
      <c r="EM274" s="14">
        <f t="shared" si="490"/>
        <v>1.5192327492273154</v>
      </c>
      <c r="EO274" s="14">
        <f t="shared" si="514"/>
        <v>66.033826133856721</v>
      </c>
      <c r="EP274" s="14">
        <f t="shared" si="515"/>
        <v>17.63232267633412</v>
      </c>
      <c r="EQ274" s="14">
        <f t="shared" si="515"/>
        <v>9.6594119339016693</v>
      </c>
      <c r="ER274" s="14">
        <f t="shared" si="515"/>
        <v>30.088446424911712</v>
      </c>
      <c r="ES274" s="14">
        <f t="shared" si="491"/>
        <v>7.1657981020611494</v>
      </c>
      <c r="ET274" s="14">
        <f t="shared" si="491"/>
        <v>1.4878469966480781</v>
      </c>
      <c r="EV274" s="14">
        <f t="shared" si="516"/>
        <v>68.588663904135799</v>
      </c>
      <c r="EW274" s="14">
        <f t="shared" si="517"/>
        <v>18.999681788564189</v>
      </c>
      <c r="EX274" s="14">
        <f t="shared" si="517"/>
        <v>10.901093562338717</v>
      </c>
      <c r="EY274" s="14">
        <f t="shared" si="517"/>
        <v>29.552226241513232</v>
      </c>
      <c r="EZ274" s="14">
        <f t="shared" si="492"/>
        <v>7.4883463445597309</v>
      </c>
      <c r="FA274" s="14">
        <f t="shared" si="492"/>
        <v>1.6473159671599316</v>
      </c>
      <c r="FC274" s="14">
        <f t="shared" si="518"/>
        <v>63.513235793684004</v>
      </c>
      <c r="FD274" s="14">
        <f t="shared" si="519"/>
        <v>16.613106213342949</v>
      </c>
      <c r="FE274" s="14">
        <f t="shared" si="519"/>
        <v>10.235981180301883</v>
      </c>
      <c r="FF274" s="14">
        <f t="shared" si="519"/>
        <v>26.833356994043612</v>
      </c>
      <c r="FG274" s="14">
        <f t="shared" si="493"/>
        <v>7.7403837884964108</v>
      </c>
      <c r="FH274" s="14">
        <f t="shared" si="493"/>
        <v>2.0904076174991522</v>
      </c>
      <c r="FJ274" s="14">
        <f t="shared" si="520"/>
        <v>66.094599192222049</v>
      </c>
      <c r="FK274" s="14">
        <f t="shared" si="521"/>
        <v>17.601131346604102</v>
      </c>
      <c r="FL274" s="14">
        <f t="shared" si="521"/>
        <v>10.288919103161133</v>
      </c>
      <c r="FM274" s="14">
        <f t="shared" si="521"/>
        <v>29.707917490657117</v>
      </c>
      <c r="FN274" s="14">
        <f t="shared" si="494"/>
        <v>7.1322265951064345</v>
      </c>
      <c r="FO274" s="14">
        <f t="shared" si="494"/>
        <v>1.3644046566932726</v>
      </c>
    </row>
    <row r="275" spans="39:171" ht="13.15" x14ac:dyDescent="0.2">
      <c r="AM275" s="14">
        <v>2820</v>
      </c>
      <c r="AN275" s="14">
        <f t="shared" si="495"/>
        <v>65.054625418646467</v>
      </c>
      <c r="AO275" s="14">
        <f t="shared" si="496"/>
        <v>18.288931041425968</v>
      </c>
      <c r="AP275" s="14">
        <f t="shared" si="497"/>
        <v>9.307107111858647</v>
      </c>
      <c r="AQ275" s="14">
        <f t="shared" si="498"/>
        <v>29.084071459589357</v>
      </c>
      <c r="AR275" s="14">
        <f t="shared" si="499"/>
        <v>6.9985334908899732</v>
      </c>
      <c r="AS275" s="14">
        <f t="shared" si="500"/>
        <v>1.3759823148825103</v>
      </c>
      <c r="AU275" s="14">
        <f t="shared" si="501"/>
        <v>63.156668379991807</v>
      </c>
      <c r="AV275" s="14">
        <f t="shared" si="484"/>
        <v>17.457957070855446</v>
      </c>
      <c r="AW275" s="14">
        <f t="shared" si="484"/>
        <v>9.139242003158472</v>
      </c>
      <c r="AX275" s="14">
        <f t="shared" si="484"/>
        <v>28.415913316952437</v>
      </c>
      <c r="AY275" s="14">
        <f t="shared" si="483"/>
        <v>6.8660708374176576</v>
      </c>
      <c r="AZ275" s="14">
        <f t="shared" si="483"/>
        <v>1.2774851516077894</v>
      </c>
      <c r="BP275" s="14">
        <f t="shared" si="502"/>
        <v>67.608131692359663</v>
      </c>
      <c r="BQ275" s="14">
        <f t="shared" si="503"/>
        <v>18.532528542199341</v>
      </c>
      <c r="BR275" s="14">
        <f t="shared" si="503"/>
        <v>9.9521871469663523</v>
      </c>
      <c r="BS275" s="14">
        <f t="shared" si="503"/>
        <v>30.389043086116057</v>
      </c>
      <c r="BT275" s="14">
        <f t="shared" si="485"/>
        <v>7.2275625061220765</v>
      </c>
      <c r="BU275" s="14">
        <f t="shared" si="485"/>
        <v>1.5068104109558309</v>
      </c>
      <c r="BW275" s="14">
        <f t="shared" si="504"/>
        <v>67.32657357107459</v>
      </c>
      <c r="BX275" s="14">
        <f t="shared" si="505"/>
        <v>18.412508962370481</v>
      </c>
      <c r="BY275" s="14">
        <f t="shared" si="505"/>
        <v>9.8722932904857501</v>
      </c>
      <c r="BZ275" s="14">
        <f t="shared" si="505"/>
        <v>30.340514055109203</v>
      </c>
      <c r="CA275" s="14">
        <f t="shared" si="486"/>
        <v>7.2047863099127367</v>
      </c>
      <c r="CB275" s="14">
        <f t="shared" si="486"/>
        <v>1.4964709531964289</v>
      </c>
      <c r="CY275" s="14">
        <f t="shared" si="506"/>
        <v>66.996267153091608</v>
      </c>
      <c r="CZ275" s="14">
        <f t="shared" si="507"/>
        <v>18.373392344736494</v>
      </c>
      <c r="DA275" s="14">
        <f t="shared" si="507"/>
        <v>9.8399690844852969</v>
      </c>
      <c r="DB275" s="14">
        <f t="shared" si="507"/>
        <v>30.131032990903094</v>
      </c>
      <c r="DC275" s="14">
        <f t="shared" si="487"/>
        <v>7.1787855512128642</v>
      </c>
      <c r="DD275" s="14">
        <f t="shared" si="487"/>
        <v>1.4730871817538569</v>
      </c>
      <c r="DF275" s="14">
        <f t="shared" si="508"/>
        <v>67.438422602104566</v>
      </c>
      <c r="DG275" s="14">
        <f t="shared" si="509"/>
        <v>18.34434873867167</v>
      </c>
      <c r="DH275" s="14">
        <f t="shared" si="509"/>
        <v>10.181549335368768</v>
      </c>
      <c r="DI275" s="14">
        <f t="shared" si="509"/>
        <v>30.269903331372738</v>
      </c>
      <c r="DJ275" s="14">
        <f t="shared" si="488"/>
        <v>7.1985181634540867</v>
      </c>
      <c r="DK275" s="14">
        <f t="shared" si="488"/>
        <v>1.4441030332373144</v>
      </c>
      <c r="DM275" s="14">
        <f t="shared" si="510"/>
        <v>61.418939791533575</v>
      </c>
      <c r="DN275" s="14">
        <f t="shared" si="511"/>
        <v>17.07586791600891</v>
      </c>
      <c r="DO275" s="14">
        <f t="shared" si="511"/>
        <v>9.8101784192405788</v>
      </c>
      <c r="DP275" s="14">
        <f t="shared" si="511"/>
        <v>26.844490993445469</v>
      </c>
      <c r="DQ275" s="14">
        <f t="shared" si="489"/>
        <v>6.658268461384127</v>
      </c>
      <c r="DR275" s="14">
        <f t="shared" si="489"/>
        <v>1.0301340014544893</v>
      </c>
      <c r="EH275" s="14">
        <f t="shared" si="512"/>
        <v>70.488265453238625</v>
      </c>
      <c r="EI275" s="14">
        <f t="shared" si="513"/>
        <v>19.9128408905299</v>
      </c>
      <c r="EJ275" s="14">
        <f t="shared" si="513"/>
        <v>10.800249481433045</v>
      </c>
      <c r="EK275" s="14">
        <f t="shared" si="513"/>
        <v>30.9025988718302</v>
      </c>
      <c r="EL275" s="14">
        <f t="shared" si="490"/>
        <v>7.3553366742452306</v>
      </c>
      <c r="EM275" s="14">
        <f t="shared" si="490"/>
        <v>1.5172395352002459</v>
      </c>
      <c r="EO275" s="14">
        <f t="shared" si="514"/>
        <v>66.004469022235682</v>
      </c>
      <c r="EP275" s="14">
        <f t="shared" si="515"/>
        <v>17.625136351264857</v>
      </c>
      <c r="EQ275" s="14">
        <f t="shared" si="515"/>
        <v>9.6554011524217564</v>
      </c>
      <c r="ER275" s="14">
        <f t="shared" si="515"/>
        <v>30.074498131651929</v>
      </c>
      <c r="ES275" s="14">
        <f t="shared" si="491"/>
        <v>7.1634166394430938</v>
      </c>
      <c r="ET275" s="14">
        <f t="shared" si="491"/>
        <v>1.4860167474540456</v>
      </c>
      <c r="EV275" s="14">
        <f t="shared" si="516"/>
        <v>68.560985749687134</v>
      </c>
      <c r="EW275" s="14">
        <f t="shared" si="517"/>
        <v>18.993086477256561</v>
      </c>
      <c r="EX275" s="14">
        <f t="shared" si="517"/>
        <v>10.898556511145367</v>
      </c>
      <c r="EY275" s="14">
        <f t="shared" si="517"/>
        <v>29.538213767347312</v>
      </c>
      <c r="EZ275" s="14">
        <f t="shared" si="492"/>
        <v>7.4860549034287871</v>
      </c>
      <c r="FA275" s="14">
        <f t="shared" si="492"/>
        <v>1.6450740905091186</v>
      </c>
      <c r="FC275" s="14">
        <f t="shared" si="518"/>
        <v>63.480799085430384</v>
      </c>
      <c r="FD275" s="14">
        <f t="shared" si="519"/>
        <v>16.604169507554708</v>
      </c>
      <c r="FE275" s="14">
        <f t="shared" si="519"/>
        <v>10.231459714656413</v>
      </c>
      <c r="FF275" s="14">
        <f t="shared" si="519"/>
        <v>26.819284065497115</v>
      </c>
      <c r="FG275" s="14">
        <f t="shared" si="493"/>
        <v>7.7379998007560671</v>
      </c>
      <c r="FH275" s="14">
        <f t="shared" si="493"/>
        <v>2.0878859969660795</v>
      </c>
      <c r="FJ275" s="14">
        <f t="shared" si="520"/>
        <v>66.066484227027956</v>
      </c>
      <c r="FK275" s="14">
        <f t="shared" si="521"/>
        <v>17.594229389145926</v>
      </c>
      <c r="FL275" s="14">
        <f t="shared" si="521"/>
        <v>10.285364341449066</v>
      </c>
      <c r="FM275" s="14">
        <f t="shared" si="521"/>
        <v>29.694210387398044</v>
      </c>
      <c r="FN275" s="14">
        <f t="shared" si="494"/>
        <v>7.1299470352966425</v>
      </c>
      <c r="FO275" s="14">
        <f t="shared" si="494"/>
        <v>1.3627330737382897</v>
      </c>
    </row>
    <row r="276" spans="39:171" ht="13.15" x14ac:dyDescent="0.2">
      <c r="AM276" s="14">
        <v>2830</v>
      </c>
      <c r="AN276" s="14">
        <f t="shared" si="495"/>
        <v>65.020765346318839</v>
      </c>
      <c r="AO276" s="14">
        <f t="shared" si="496"/>
        <v>18.280770427537771</v>
      </c>
      <c r="AP276" s="14">
        <f t="shared" si="497"/>
        <v>9.3020096673352839</v>
      </c>
      <c r="AQ276" s="14">
        <f t="shared" si="498"/>
        <v>29.06803506394089</v>
      </c>
      <c r="AR276" s="14">
        <f t="shared" si="499"/>
        <v>6.995774461552994</v>
      </c>
      <c r="AS276" s="14">
        <f t="shared" si="500"/>
        <v>1.3741757259519023</v>
      </c>
      <c r="AU276" s="14">
        <f t="shared" si="501"/>
        <v>63.125729421458871</v>
      </c>
      <c r="AV276" s="14">
        <f t="shared" si="484"/>
        <v>17.450577396624158</v>
      </c>
      <c r="AW276" s="14">
        <f t="shared" si="484"/>
        <v>9.1345992479840206</v>
      </c>
      <c r="AX276" s="14">
        <f t="shared" si="484"/>
        <v>28.401153943270216</v>
      </c>
      <c r="AY276" s="14">
        <f t="shared" si="483"/>
        <v>6.8635074151301456</v>
      </c>
      <c r="AZ276" s="14">
        <f t="shared" si="483"/>
        <v>1.2758914184503309</v>
      </c>
      <c r="BP276" s="14">
        <f t="shared" si="502"/>
        <v>67.577459242229025</v>
      </c>
      <c r="BQ276" s="14">
        <f t="shared" si="503"/>
        <v>18.525089635885664</v>
      </c>
      <c r="BR276" s="14">
        <f t="shared" si="503"/>
        <v>9.9477524926357059</v>
      </c>
      <c r="BS276" s="14">
        <f t="shared" si="503"/>
        <v>30.374650518153274</v>
      </c>
      <c r="BT276" s="14">
        <f t="shared" si="485"/>
        <v>7.2250755118689902</v>
      </c>
      <c r="BU276" s="14">
        <f t="shared" si="485"/>
        <v>1.5048910836854006</v>
      </c>
      <c r="BW276" s="14">
        <f t="shared" si="504"/>
        <v>67.295169921938353</v>
      </c>
      <c r="BX276" s="14">
        <f t="shared" si="505"/>
        <v>18.404982468086988</v>
      </c>
      <c r="BY276" s="14">
        <f t="shared" si="505"/>
        <v>9.8678897116249278</v>
      </c>
      <c r="BZ276" s="14">
        <f t="shared" si="505"/>
        <v>30.325587109442356</v>
      </c>
      <c r="CA276" s="14">
        <f t="shared" si="486"/>
        <v>7.2022185119018243</v>
      </c>
      <c r="CB276" s="14">
        <f t="shared" si="486"/>
        <v>1.4944921208822626</v>
      </c>
      <c r="CY276" s="14">
        <f t="shared" si="506"/>
        <v>66.967256144723976</v>
      </c>
      <c r="CZ276" s="14">
        <f t="shared" si="507"/>
        <v>18.366569837767258</v>
      </c>
      <c r="DA276" s="14">
        <f t="shared" si="507"/>
        <v>9.8358985901316807</v>
      </c>
      <c r="DB276" s="14">
        <f t="shared" si="507"/>
        <v>30.11702025325372</v>
      </c>
      <c r="DC276" s="14">
        <f t="shared" si="487"/>
        <v>7.1764507250255694</v>
      </c>
      <c r="DD276" s="14">
        <f t="shared" si="487"/>
        <v>1.4713167385457364</v>
      </c>
      <c r="DF276" s="14">
        <f t="shared" si="508"/>
        <v>67.40912782804611</v>
      </c>
      <c r="DG276" s="14">
        <f t="shared" si="509"/>
        <v>18.337462057572949</v>
      </c>
      <c r="DH276" s="14">
        <f t="shared" si="509"/>
        <v>10.177453672792593</v>
      </c>
      <c r="DI276" s="14">
        <f t="shared" si="509"/>
        <v>30.255724851918806</v>
      </c>
      <c r="DJ276" s="14">
        <f t="shared" si="488"/>
        <v>7.1961532852756367</v>
      </c>
      <c r="DK276" s="14">
        <f t="shared" si="488"/>
        <v>1.4423339604861178</v>
      </c>
      <c r="DM276" s="14">
        <f t="shared" si="510"/>
        <v>61.38987774840092</v>
      </c>
      <c r="DN276" s="14">
        <f t="shared" si="511"/>
        <v>17.068754085739137</v>
      </c>
      <c r="DO276" s="14">
        <f t="shared" si="511"/>
        <v>9.8064422944388383</v>
      </c>
      <c r="DP276" s="14">
        <f t="shared" si="511"/>
        <v>26.829988840667582</v>
      </c>
      <c r="DQ276" s="14">
        <f t="shared" si="489"/>
        <v>6.655874168885842</v>
      </c>
      <c r="DR276" s="14">
        <f t="shared" si="489"/>
        <v>1.0288183586695165</v>
      </c>
      <c r="EH276" s="14">
        <f t="shared" si="512"/>
        <v>70.45671932129099</v>
      </c>
      <c r="EI276" s="14">
        <f t="shared" si="513"/>
        <v>19.903801754214424</v>
      </c>
      <c r="EJ276" s="14">
        <f t="shared" si="513"/>
        <v>10.796368629499746</v>
      </c>
      <c r="EK276" s="14">
        <f t="shared" si="513"/>
        <v>30.888372212293614</v>
      </c>
      <c r="EL276" s="14">
        <f t="shared" si="490"/>
        <v>7.3529232295888605</v>
      </c>
      <c r="EM276" s="14">
        <f t="shared" si="490"/>
        <v>1.5152534956943429</v>
      </c>
      <c r="EO276" s="14">
        <f t="shared" si="514"/>
        <v>65.975186095983275</v>
      </c>
      <c r="EP276" s="14">
        <f t="shared" si="515"/>
        <v>17.61796743765143</v>
      </c>
      <c r="EQ276" s="14">
        <f t="shared" si="515"/>
        <v>9.6513998570571253</v>
      </c>
      <c r="ER276" s="14">
        <f t="shared" si="515"/>
        <v>30.060585432308681</v>
      </c>
      <c r="ES276" s="14">
        <f t="shared" si="491"/>
        <v>7.1610405676187625</v>
      </c>
      <c r="ET276" s="14">
        <f t="shared" si="491"/>
        <v>1.4841928013472776</v>
      </c>
      <c r="EV276" s="14">
        <f t="shared" si="516"/>
        <v>68.533372265524108</v>
      </c>
      <c r="EW276" s="14">
        <f t="shared" si="517"/>
        <v>18.986508508989164</v>
      </c>
      <c r="EX276" s="14">
        <f t="shared" si="517"/>
        <v>10.896021153393107</v>
      </c>
      <c r="EY276" s="14">
        <f t="shared" si="517"/>
        <v>29.524232786387934</v>
      </c>
      <c r="EZ276" s="14">
        <f t="shared" si="492"/>
        <v>7.4837687238436681</v>
      </c>
      <c r="FA276" s="14">
        <f t="shared" si="492"/>
        <v>1.6428410929102313</v>
      </c>
      <c r="FC276" s="14">
        <f t="shared" si="518"/>
        <v>63.448438144462287</v>
      </c>
      <c r="FD276" s="14">
        <f t="shared" si="519"/>
        <v>16.595253371573239</v>
      </c>
      <c r="FE276" s="14">
        <f t="shared" si="519"/>
        <v>10.226947042488664</v>
      </c>
      <c r="FF276" s="14">
        <f t="shared" si="519"/>
        <v>26.805243379303981</v>
      </c>
      <c r="FG276" s="14">
        <f t="shared" si="493"/>
        <v>7.7356211009908646</v>
      </c>
      <c r="FH276" s="14">
        <f t="shared" si="493"/>
        <v>2.0853732501055369</v>
      </c>
      <c r="FJ276" s="14">
        <f t="shared" si="520"/>
        <v>66.038436232200226</v>
      </c>
      <c r="FK276" s="14">
        <f t="shared" si="521"/>
        <v>17.587344954926632</v>
      </c>
      <c r="FL276" s="14">
        <f t="shared" si="521"/>
        <v>10.281815494017103</v>
      </c>
      <c r="FM276" s="14">
        <f t="shared" si="521"/>
        <v>29.680536510220595</v>
      </c>
      <c r="FN276" s="14">
        <f t="shared" si="494"/>
        <v>7.1276722474059184</v>
      </c>
      <c r="FO276" s="14">
        <f t="shared" si="494"/>
        <v>1.3610670256299753</v>
      </c>
    </row>
    <row r="277" spans="39:171" ht="13.15" x14ac:dyDescent="0.2">
      <c r="AM277" s="14">
        <v>2840</v>
      </c>
      <c r="AN277" s="14">
        <f t="shared" si="495"/>
        <v>64.986959374683067</v>
      </c>
      <c r="AO277" s="14">
        <f t="shared" si="496"/>
        <v>18.272620821851397</v>
      </c>
      <c r="AP277" s="14">
        <f t="shared" si="497"/>
        <v>9.2969221044001067</v>
      </c>
      <c r="AQ277" s="14">
        <f t="shared" si="498"/>
        <v>29.052023580265992</v>
      </c>
      <c r="AR277" s="14">
        <f t="shared" si="499"/>
        <v>6.9930194602020554</v>
      </c>
      <c r="AS277" s="14">
        <f t="shared" si="500"/>
        <v>1.3723734079635213</v>
      </c>
      <c r="AU277" s="14">
        <f t="shared" si="501"/>
        <v>63.094857970293951</v>
      </c>
      <c r="AV277" s="14">
        <f t="shared" si="484"/>
        <v>17.443214058346324</v>
      </c>
      <c r="AW277" s="14">
        <f t="shared" si="484"/>
        <v>9.129963967096538</v>
      </c>
      <c r="AX277" s="14">
        <f t="shared" si="484"/>
        <v>28.38642724157717</v>
      </c>
      <c r="AY277" s="14">
        <f t="shared" si="483"/>
        <v>6.86094939495778</v>
      </c>
      <c r="AZ277" s="14">
        <f t="shared" si="483"/>
        <v>1.2743033083161359</v>
      </c>
      <c r="BP277" s="14">
        <f t="shared" si="502"/>
        <v>67.546863552903687</v>
      </c>
      <c r="BQ277" s="14">
        <f t="shared" si="503"/>
        <v>18.517669185970735</v>
      </c>
      <c r="BR277" s="14">
        <f t="shared" si="503"/>
        <v>9.9433277646364928</v>
      </c>
      <c r="BS277" s="14">
        <f t="shared" si="503"/>
        <v>30.360293607225351</v>
      </c>
      <c r="BT277" s="14">
        <f t="shared" si="485"/>
        <v>7.2225943328654374</v>
      </c>
      <c r="BU277" s="14">
        <f t="shared" si="485"/>
        <v>1.5029786622056562</v>
      </c>
      <c r="BW277" s="14">
        <f t="shared" si="504"/>
        <v>67.263840368155599</v>
      </c>
      <c r="BX277" s="14">
        <f t="shared" si="505"/>
        <v>18.397474010073964</v>
      </c>
      <c r="BY277" s="14">
        <f t="shared" si="505"/>
        <v>9.863497834598288</v>
      </c>
      <c r="BZ277" s="14">
        <f t="shared" si="505"/>
        <v>30.310692395633492</v>
      </c>
      <c r="CA277" s="14">
        <f t="shared" si="486"/>
        <v>7.1996563334120616</v>
      </c>
      <c r="CB277" s="14">
        <f t="shared" si="486"/>
        <v>1.4925197944377917</v>
      </c>
      <c r="CY277" s="14">
        <f t="shared" si="506"/>
        <v>66.938308131691372</v>
      </c>
      <c r="CZ277" s="14">
        <f t="shared" si="507"/>
        <v>18.359763128938063</v>
      </c>
      <c r="DA277" s="14">
        <f t="shared" si="507"/>
        <v>9.8318332595690361</v>
      </c>
      <c r="DB277" s="14">
        <f t="shared" si="507"/>
        <v>30.103038346569079</v>
      </c>
      <c r="DC277" s="14">
        <f t="shared" si="487"/>
        <v>7.1741208101629423</v>
      </c>
      <c r="DD277" s="14">
        <f t="shared" si="487"/>
        <v>1.4695525864522594</v>
      </c>
      <c r="DF277" s="14">
        <f t="shared" si="508"/>
        <v>67.379894939967386</v>
      </c>
      <c r="DG277" s="14">
        <f t="shared" si="509"/>
        <v>18.330590508954078</v>
      </c>
      <c r="DH277" s="14">
        <f t="shared" si="509"/>
        <v>10.173364681965772</v>
      </c>
      <c r="DI277" s="14">
        <f t="shared" si="509"/>
        <v>30.241575990833887</v>
      </c>
      <c r="DJ277" s="14">
        <f t="shared" si="488"/>
        <v>7.1937931213834325</v>
      </c>
      <c r="DK277" s="14">
        <f t="shared" si="488"/>
        <v>1.4405706368302105</v>
      </c>
      <c r="DM277" s="14">
        <f t="shared" si="510"/>
        <v>61.360884065912295</v>
      </c>
      <c r="DN277" s="14">
        <f t="shared" si="511"/>
        <v>17.06165849350711</v>
      </c>
      <c r="DO277" s="14">
        <f t="shared" si="511"/>
        <v>9.8027139548346796</v>
      </c>
      <c r="DP277" s="14">
        <f t="shared" si="511"/>
        <v>26.81551867606078</v>
      </c>
      <c r="DQ277" s="14">
        <f t="shared" si="489"/>
        <v>6.6534854287910203</v>
      </c>
      <c r="DR277" s="14">
        <f t="shared" si="489"/>
        <v>1.0275075127186977</v>
      </c>
      <c r="EH277" s="14">
        <f t="shared" si="512"/>
        <v>70.425227858724256</v>
      </c>
      <c r="EI277" s="14">
        <f t="shared" si="513"/>
        <v>19.894770122710938</v>
      </c>
      <c r="EJ277" s="14">
        <f t="shared" si="513"/>
        <v>10.792491352625095</v>
      </c>
      <c r="EK277" s="14">
        <f t="shared" si="513"/>
        <v>30.874177046436724</v>
      </c>
      <c r="EL277" s="14">
        <f t="shared" si="490"/>
        <v>7.350514735893432</v>
      </c>
      <c r="EM277" s="14">
        <f t="shared" si="490"/>
        <v>1.51327460105807</v>
      </c>
      <c r="EO277" s="14">
        <f t="shared" si="514"/>
        <v>65.945977015602949</v>
      </c>
      <c r="EP277" s="14">
        <f t="shared" si="515"/>
        <v>17.610815857297819</v>
      </c>
      <c r="EQ277" s="14">
        <f t="shared" si="515"/>
        <v>9.6474080042279091</v>
      </c>
      <c r="ER277" s="14">
        <f t="shared" si="515"/>
        <v>30.046708161982441</v>
      </c>
      <c r="ES277" s="14">
        <f t="shared" si="491"/>
        <v>7.1586698628311147</v>
      </c>
      <c r="ET277" s="14">
        <f t="shared" si="491"/>
        <v>1.4823751292636596</v>
      </c>
      <c r="EV277" s="14">
        <f t="shared" si="516"/>
        <v>68.505823148748462</v>
      </c>
      <c r="EW277" s="14">
        <f t="shared" si="517"/>
        <v>18.979947796972127</v>
      </c>
      <c r="EX277" s="14">
        <f t="shared" si="517"/>
        <v>10.893487483943797</v>
      </c>
      <c r="EY277" s="14">
        <f t="shared" si="517"/>
        <v>29.510283155753893</v>
      </c>
      <c r="EZ277" s="14">
        <f t="shared" si="492"/>
        <v>7.4814877816471679</v>
      </c>
      <c r="FA277" s="14">
        <f t="shared" si="492"/>
        <v>1.6406169304314773</v>
      </c>
      <c r="FC277" s="14">
        <f t="shared" si="518"/>
        <v>63.41615267473739</v>
      </c>
      <c r="FD277" s="14">
        <f t="shared" si="519"/>
        <v>16.586357727474152</v>
      </c>
      <c r="FE277" s="14">
        <f t="shared" si="519"/>
        <v>10.222443131352954</v>
      </c>
      <c r="FF277" s="14">
        <f t="shared" si="519"/>
        <v>26.791234807899091</v>
      </c>
      <c r="FG277" s="14">
        <f t="shared" si="493"/>
        <v>7.7332476685397991</v>
      </c>
      <c r="FH277" s="14">
        <f t="shared" si="493"/>
        <v>2.0828693394713973</v>
      </c>
      <c r="FJ277" s="14">
        <f t="shared" si="520"/>
        <v>66.010454965918228</v>
      </c>
      <c r="FK277" s="14">
        <f t="shared" si="521"/>
        <v>17.580477979049618</v>
      </c>
      <c r="FL277" s="14">
        <f t="shared" si="521"/>
        <v>10.278272541136575</v>
      </c>
      <c r="FM277" s="14">
        <f t="shared" si="521"/>
        <v>29.666895738906028</v>
      </c>
      <c r="FN277" s="14">
        <f t="shared" si="494"/>
        <v>7.1254022149987746</v>
      </c>
      <c r="FO277" s="14">
        <f t="shared" si="494"/>
        <v>1.3594064918272366</v>
      </c>
    </row>
    <row r="278" spans="39:171" ht="13.15" x14ac:dyDescent="0.2">
      <c r="AM278" s="14">
        <v>2850</v>
      </c>
      <c r="AN278" s="14">
        <f t="shared" si="495"/>
        <v>64.953207329186256</v>
      </c>
      <c r="AO278" s="14">
        <f t="shared" si="496"/>
        <v>18.264482192188964</v>
      </c>
      <c r="AP278" s="14">
        <f t="shared" si="497"/>
        <v>9.2918443888628097</v>
      </c>
      <c r="AQ278" s="14">
        <f t="shared" si="498"/>
        <v>29.036036926400705</v>
      </c>
      <c r="AR278" s="14">
        <f t="shared" si="499"/>
        <v>6.9902684748652062</v>
      </c>
      <c r="AS278" s="14">
        <f t="shared" si="500"/>
        <v>1.3705753468685815</v>
      </c>
      <c r="AU278" s="14">
        <f t="shared" si="501"/>
        <v>63.064053717832159</v>
      </c>
      <c r="AV278" s="14">
        <f t="shared" si="484"/>
        <v>17.435866981328182</v>
      </c>
      <c r="AW278" s="14">
        <f t="shared" si="484"/>
        <v>9.1253361263339219</v>
      </c>
      <c r="AX278" s="14">
        <f t="shared" si="484"/>
        <v>28.371733062488303</v>
      </c>
      <c r="AY278" s="14">
        <f t="shared" si="483"/>
        <v>6.8583967521996785</v>
      </c>
      <c r="AZ278" s="14">
        <f t="shared" si="483"/>
        <v>1.272720795482075</v>
      </c>
      <c r="BP278" s="14">
        <f t="shared" si="502"/>
        <v>67.516344344703242</v>
      </c>
      <c r="BQ278" s="14">
        <f t="shared" si="503"/>
        <v>18.510267126389543</v>
      </c>
      <c r="BR278" s="14">
        <f t="shared" si="503"/>
        <v>9.9389129271766166</v>
      </c>
      <c r="BS278" s="14">
        <f t="shared" si="503"/>
        <v>30.345972223178951</v>
      </c>
      <c r="BT278" s="14">
        <f t="shared" si="485"/>
        <v>7.220118948385327</v>
      </c>
      <c r="BU278" s="14">
        <f t="shared" si="485"/>
        <v>1.5010731195727995</v>
      </c>
      <c r="BW278" s="14">
        <f t="shared" si="504"/>
        <v>67.232584598408764</v>
      </c>
      <c r="BX278" s="14">
        <f t="shared" si="505"/>
        <v>18.389983511784465</v>
      </c>
      <c r="BY278" s="14">
        <f t="shared" si="505"/>
        <v>9.859117604471372</v>
      </c>
      <c r="BZ278" s="14">
        <f t="shared" si="505"/>
        <v>30.295829784520663</v>
      </c>
      <c r="CA278" s="14">
        <f t="shared" si="486"/>
        <v>7.1970997516490058</v>
      </c>
      <c r="CB278" s="14">
        <f t="shared" si="486"/>
        <v>1.4905539459832466</v>
      </c>
      <c r="CY278" s="14">
        <f t="shared" si="506"/>
        <v>66.909422885988675</v>
      </c>
      <c r="CZ278" s="14">
        <f t="shared" si="507"/>
        <v>18.352972158938769</v>
      </c>
      <c r="DA278" s="14">
        <f t="shared" si="507"/>
        <v>9.8277730793539249</v>
      </c>
      <c r="DB278" s="14">
        <f t="shared" si="507"/>
        <v>30.089087158494788</v>
      </c>
      <c r="DC278" s="14">
        <f t="shared" si="487"/>
        <v>7.1717957887023251</v>
      </c>
      <c r="DD278" s="14">
        <f t="shared" si="487"/>
        <v>1.4677947004988718</v>
      </c>
      <c r="DF278" s="14">
        <f t="shared" si="508"/>
        <v>67.350723710463157</v>
      </c>
      <c r="DG278" s="14">
        <f t="shared" si="509"/>
        <v>18.323734034813366</v>
      </c>
      <c r="DH278" s="14">
        <f t="shared" si="509"/>
        <v>10.169282339785944</v>
      </c>
      <c r="DI278" s="14">
        <f t="shared" si="509"/>
        <v>30.227456641343313</v>
      </c>
      <c r="DJ278" s="14">
        <f t="shared" si="488"/>
        <v>7.191437654895795</v>
      </c>
      <c r="DK278" s="14">
        <f t="shared" si="488"/>
        <v>1.4388130396247303</v>
      </c>
      <c r="DM278" s="14">
        <f t="shared" si="510"/>
        <v>61.331958458714979</v>
      </c>
      <c r="DN278" s="14">
        <f t="shared" si="511"/>
        <v>17.054581060403272</v>
      </c>
      <c r="DO278" s="14">
        <f t="shared" si="511"/>
        <v>9.7989933636102329</v>
      </c>
      <c r="DP278" s="14">
        <f t="shared" si="511"/>
        <v>26.801080373699389</v>
      </c>
      <c r="DQ278" s="14">
        <f t="shared" si="489"/>
        <v>6.6511022181027339</v>
      </c>
      <c r="DR278" s="14">
        <f t="shared" si="489"/>
        <v>1.0262014428993469</v>
      </c>
      <c r="EH278" s="14">
        <f t="shared" si="512"/>
        <v>70.393790884326719</v>
      </c>
      <c r="EI278" s="14">
        <f t="shared" si="513"/>
        <v>19.885745989145271</v>
      </c>
      <c r="EJ278" s="14">
        <f t="shared" si="513"/>
        <v>10.78861764418386</v>
      </c>
      <c r="EK278" s="14">
        <f t="shared" si="513"/>
        <v>30.860013254385031</v>
      </c>
      <c r="EL278" s="14">
        <f t="shared" si="490"/>
        <v>7.3481111749726669</v>
      </c>
      <c r="EM278" s="14">
        <f t="shared" si="490"/>
        <v>1.5113028216398936</v>
      </c>
      <c r="EO278" s="14">
        <f t="shared" si="514"/>
        <v>65.916841441598109</v>
      </c>
      <c r="EP278" s="14">
        <f t="shared" si="515"/>
        <v>17.60368153200799</v>
      </c>
      <c r="EQ278" s="14">
        <f t="shared" si="515"/>
        <v>9.6434255503542428</v>
      </c>
      <c r="ER278" s="14">
        <f t="shared" si="515"/>
        <v>30.032866155773672</v>
      </c>
      <c r="ES278" s="14">
        <f t="shared" si="491"/>
        <v>7.156304501323115</v>
      </c>
      <c r="ET278" s="14">
        <f t="shared" si="491"/>
        <v>1.4805637021390776</v>
      </c>
      <c r="EV278" s="14">
        <f t="shared" si="516"/>
        <v>68.478338096461997</v>
      </c>
      <c r="EW278" s="14">
        <f t="shared" si="517"/>
        <v>18.973404254415566</v>
      </c>
      <c r="EX278" s="14">
        <f t="shared" si="517"/>
        <v>10.890955497659288</v>
      </c>
      <c r="EY278" s="14">
        <f t="shared" si="517"/>
        <v>29.496364732563997</v>
      </c>
      <c r="EZ278" s="14">
        <f t="shared" si="492"/>
        <v>7.4792120526820804</v>
      </c>
      <c r="FA278" s="14">
        <f t="shared" si="492"/>
        <v>1.6384015591410641</v>
      </c>
      <c r="FC278" s="14">
        <f t="shared" si="518"/>
        <v>63.383942380213369</v>
      </c>
      <c r="FD278" s="14">
        <f t="shared" si="519"/>
        <v>16.577482497333047</v>
      </c>
      <c r="FE278" s="14">
        <f t="shared" si="519"/>
        <v>10.217947948803607</v>
      </c>
      <c r="FF278" s="14">
        <f t="shared" si="519"/>
        <v>26.777258223717322</v>
      </c>
      <c r="FG278" s="14">
        <f t="shared" si="493"/>
        <v>7.7308794827418641</v>
      </c>
      <c r="FH278" s="14">
        <f t="shared" si="493"/>
        <v>2.080374227617531</v>
      </c>
      <c r="FJ278" s="14">
        <f t="shared" si="520"/>
        <v>65.982540186361419</v>
      </c>
      <c r="FK278" s="14">
        <f t="shared" si="521"/>
        <v>17.57362839661829</v>
      </c>
      <c r="FL278" s="14">
        <f t="shared" si="521"/>
        <v>10.274735463078818</v>
      </c>
      <c r="FM278" s="14">
        <f t="shared" si="521"/>
        <v>29.653287953235605</v>
      </c>
      <c r="FN278" s="14">
        <f t="shared" si="494"/>
        <v>7.1231369216397198</v>
      </c>
      <c r="FO278" s="14">
        <f t="shared" si="494"/>
        <v>1.3577514517889826</v>
      </c>
    </row>
    <row r="279" spans="39:171" ht="13.15" x14ac:dyDescent="0.2">
      <c r="AM279" s="14">
        <v>2860</v>
      </c>
      <c r="AN279" s="14">
        <f t="shared" si="495"/>
        <v>64.919509035275539</v>
      </c>
      <c r="AO279" s="14">
        <f t="shared" si="496"/>
        <v>18.256354506372574</v>
      </c>
      <c r="AP279" s="14">
        <f t="shared" si="497"/>
        <v>9.2867764865330944</v>
      </c>
      <c r="AQ279" s="14">
        <f t="shared" si="498"/>
        <v>29.020075020181071</v>
      </c>
      <c r="AR279" s="14">
        <f t="shared" si="499"/>
        <v>6.9875214935704983</v>
      </c>
      <c r="AS279" s="14">
        <f t="shared" si="500"/>
        <v>1.3687815286182974</v>
      </c>
      <c r="AU279" s="14">
        <f t="shared" si="501"/>
        <v>63.03331635540863</v>
      </c>
      <c r="AV279" s="14">
        <f t="shared" si="484"/>
        <v>17.428536090875969</v>
      </c>
      <c r="AW279" s="14">
        <f t="shared" si="484"/>
        <v>9.1207156915340715</v>
      </c>
      <c r="AX279" s="14">
        <f t="shared" si="484"/>
        <v>28.357071256618617</v>
      </c>
      <c r="AY279" s="14">
        <f t="shared" si="483"/>
        <v>6.8558494621549571</v>
      </c>
      <c r="AZ279" s="14">
        <f t="shared" si="483"/>
        <v>1.2711438542250182</v>
      </c>
      <c r="BP279" s="14">
        <f t="shared" si="502"/>
        <v>67.485901337947382</v>
      </c>
      <c r="BQ279" s="14">
        <f t="shared" si="503"/>
        <v>18.502883391077074</v>
      </c>
      <c r="BR279" s="14">
        <f t="shared" si="503"/>
        <v>9.9345079444639737</v>
      </c>
      <c r="BS279" s="14">
        <f t="shared" si="503"/>
        <v>30.331686235860737</v>
      </c>
      <c r="BT279" s="14">
        <f t="shared" si="485"/>
        <v>7.2176493377025706</v>
      </c>
      <c r="BU279" s="14">
        <f t="shared" si="485"/>
        <v>1.4991744288430278</v>
      </c>
      <c r="BW279" s="14">
        <f t="shared" si="504"/>
        <v>67.201402301380242</v>
      </c>
      <c r="BX279" s="14">
        <f t="shared" si="505"/>
        <v>18.382510896671533</v>
      </c>
      <c r="BY279" s="14">
        <f t="shared" si="505"/>
        <v>9.8547489663097156</v>
      </c>
      <c r="BZ279" s="14">
        <f t="shared" si="505"/>
        <v>30.280999146941923</v>
      </c>
      <c r="CA279" s="14">
        <f t="shared" si="486"/>
        <v>7.1945487438182196</v>
      </c>
      <c r="CB279" s="14">
        <f t="shared" si="486"/>
        <v>1.4885945476388569</v>
      </c>
      <c r="CY279" s="14">
        <f t="shared" si="506"/>
        <v>66.880600179610681</v>
      </c>
      <c r="CZ279" s="14">
        <f t="shared" si="507"/>
        <v>18.346196868459234</v>
      </c>
      <c r="DA279" s="14">
        <f t="shared" si="507"/>
        <v>9.8237180360429068</v>
      </c>
      <c r="DB279" s="14">
        <f t="shared" si="507"/>
        <v>30.075166576676466</v>
      </c>
      <c r="DC279" s="14">
        <f t="shared" si="487"/>
        <v>7.1694756427210571</v>
      </c>
      <c r="DD279" s="14">
        <f t="shared" si="487"/>
        <v>1.4660430557110153</v>
      </c>
      <c r="DF279" s="14">
        <f t="shared" si="508"/>
        <v>67.321613912128171</v>
      </c>
      <c r="DG279" s="14">
        <f t="shared" si="509"/>
        <v>18.316892577149115</v>
      </c>
      <c r="DH279" s="14">
        <f t="shared" si="509"/>
        <v>10.165206623150755</v>
      </c>
      <c r="DI279" s="14">
        <f t="shared" si="509"/>
        <v>30.213366696672441</v>
      </c>
      <c r="DJ279" s="14">
        <f t="shared" si="488"/>
        <v>7.1890868689310459</v>
      </c>
      <c r="DK279" s="14">
        <f t="shared" si="488"/>
        <v>1.4370611462248166</v>
      </c>
      <c r="DM279" s="14">
        <f t="shared" si="510"/>
        <v>61.303100641456275</v>
      </c>
      <c r="DN279" s="14">
        <f t="shared" si="511"/>
        <v>17.047521707518062</v>
      </c>
      <c r="DO279" s="14">
        <f t="shared" si="511"/>
        <v>9.795280483947634</v>
      </c>
      <c r="DP279" s="14">
        <f t="shared" si="511"/>
        <v>26.786673807657749</v>
      </c>
      <c r="DQ279" s="14">
        <f t="shared" si="489"/>
        <v>6.6487245138240567</v>
      </c>
      <c r="DR279" s="14">
        <f t="shared" si="489"/>
        <v>1.0249001285087775</v>
      </c>
      <c r="EH279" s="14">
        <f t="shared" si="512"/>
        <v>70.362408216886649</v>
      </c>
      <c r="EI279" s="14">
        <f t="shared" si="513"/>
        <v>19.876729346643241</v>
      </c>
      <c r="EJ279" s="14">
        <f t="shared" si="513"/>
        <v>10.784747497550807</v>
      </c>
      <c r="EK279" s="14">
        <f t="shared" si="513"/>
        <v>30.845880716264023</v>
      </c>
      <c r="EL279" s="14">
        <f t="shared" si="490"/>
        <v>7.3457125286402842</v>
      </c>
      <c r="EM279" s="14">
        <f t="shared" si="490"/>
        <v>1.5093381277882809</v>
      </c>
      <c r="EO279" s="14">
        <f t="shared" si="514"/>
        <v>65.88777903447216</v>
      </c>
      <c r="EP279" s="14">
        <f t="shared" si="515"/>
        <v>17.596564383585914</v>
      </c>
      <c r="EQ279" s="14">
        <f t="shared" si="515"/>
        <v>9.639452451856263</v>
      </c>
      <c r="ER279" s="14">
        <f t="shared" si="515"/>
        <v>30.019059248782842</v>
      </c>
      <c r="ES279" s="14">
        <f t="shared" si="491"/>
        <v>7.1539444593377226</v>
      </c>
      <c r="ET279" s="14">
        <f t="shared" si="491"/>
        <v>1.4787584909094145</v>
      </c>
      <c r="EV279" s="14">
        <f t="shared" si="516"/>
        <v>68.450916805766482</v>
      </c>
      <c r="EW279" s="14">
        <f t="shared" si="517"/>
        <v>18.966877794529609</v>
      </c>
      <c r="EX279" s="14">
        <f t="shared" si="517"/>
        <v>10.888425189401438</v>
      </c>
      <c r="EY279" s="14">
        <f t="shared" si="517"/>
        <v>29.482477373937044</v>
      </c>
      <c r="EZ279" s="14">
        <f t="shared" si="492"/>
        <v>7.476941512791198</v>
      </c>
      <c r="FA279" s="14">
        <f t="shared" si="492"/>
        <v>1.6361949351071958</v>
      </c>
      <c r="FC279" s="14">
        <f t="shared" si="518"/>
        <v>63.351806964847896</v>
      </c>
      <c r="FD279" s="14">
        <f t="shared" si="519"/>
        <v>16.568627603225544</v>
      </c>
      <c r="FE279" s="14">
        <f t="shared" si="519"/>
        <v>10.213461462394939</v>
      </c>
      <c r="FF279" s="14">
        <f t="shared" si="519"/>
        <v>26.763313499193554</v>
      </c>
      <c r="FG279" s="14">
        <f t="shared" si="493"/>
        <v>7.7285165229360571</v>
      </c>
      <c r="FH279" s="14">
        <f t="shared" si="493"/>
        <v>2.0778878770978046</v>
      </c>
      <c r="FJ279" s="14">
        <f t="shared" si="520"/>
        <v>65.954691651709183</v>
      </c>
      <c r="FK279" s="14">
        <f t="shared" si="521"/>
        <v>17.566796142736038</v>
      </c>
      <c r="FL279" s="14">
        <f t="shared" si="521"/>
        <v>10.271204240115164</v>
      </c>
      <c r="FM279" s="14">
        <f t="shared" si="521"/>
        <v>29.639713032990588</v>
      </c>
      <c r="FN279" s="14">
        <f t="shared" si="494"/>
        <v>7.1208763508932655</v>
      </c>
      <c r="FO279" s="14">
        <f t="shared" si="494"/>
        <v>1.3561018849741204</v>
      </c>
    </row>
    <row r="280" spans="39:171" ht="13.15" x14ac:dyDescent="0.2">
      <c r="AM280" s="14">
        <v>2870</v>
      </c>
      <c r="AN280" s="14">
        <f t="shared" si="495"/>
        <v>64.885864318397992</v>
      </c>
      <c r="AO280" s="14">
        <f t="shared" si="496"/>
        <v>18.248237732224339</v>
      </c>
      <c r="AP280" s="14">
        <f t="shared" si="497"/>
        <v>9.2817183632206586</v>
      </c>
      <c r="AQ280" s="14">
        <f t="shared" si="498"/>
        <v>29.004137779443134</v>
      </c>
      <c r="AR280" s="14">
        <f t="shared" si="499"/>
        <v>6.9847785043459814</v>
      </c>
      <c r="AS280" s="14">
        <f t="shared" si="500"/>
        <v>1.3669919391638818</v>
      </c>
      <c r="AU280" s="14">
        <f t="shared" si="501"/>
        <v>63.002645574358496</v>
      </c>
      <c r="AV280" s="14">
        <f t="shared" si="484"/>
        <v>17.421221312295931</v>
      </c>
      <c r="AW280" s="14">
        <f t="shared" si="484"/>
        <v>9.1161026285348896</v>
      </c>
      <c r="AX280" s="14">
        <f t="shared" si="484"/>
        <v>28.342441674583114</v>
      </c>
      <c r="AY280" s="14">
        <f t="shared" si="483"/>
        <v>6.8533075001227317</v>
      </c>
      <c r="AZ280" s="14">
        <f t="shared" si="483"/>
        <v>1.2695724588218371</v>
      </c>
      <c r="BP280" s="14">
        <f t="shared" si="502"/>
        <v>67.455534252955786</v>
      </c>
      <c r="BQ280" s="14">
        <f t="shared" si="503"/>
        <v>18.495517913968314</v>
      </c>
      <c r="BR280" s="14">
        <f t="shared" si="503"/>
        <v>9.9301127807064677</v>
      </c>
      <c r="BS280" s="14">
        <f t="shared" si="503"/>
        <v>30.317435515117385</v>
      </c>
      <c r="BT280" s="14">
        <f t="shared" si="485"/>
        <v>7.215185480091078</v>
      </c>
      <c r="BU280" s="14">
        <f t="shared" si="485"/>
        <v>1.4972825630725435</v>
      </c>
      <c r="BW280" s="14">
        <f t="shared" si="504"/>
        <v>67.170293165752526</v>
      </c>
      <c r="BX280" s="14">
        <f t="shared" si="505"/>
        <v>18.375056088188217</v>
      </c>
      <c r="BY280" s="14">
        <f t="shared" si="505"/>
        <v>9.8503918651788602</v>
      </c>
      <c r="BZ280" s="14">
        <f t="shared" si="505"/>
        <v>30.266200353735332</v>
      </c>
      <c r="CA280" s="14">
        <f t="shared" si="486"/>
        <v>7.1920032871252602</v>
      </c>
      <c r="CB280" s="14">
        <f t="shared" si="486"/>
        <v>1.4866415715248538</v>
      </c>
      <c r="CY280" s="14">
        <f t="shared" si="506"/>
        <v>66.851839784552197</v>
      </c>
      <c r="CZ280" s="14">
        <f t="shared" si="507"/>
        <v>18.339437198189316</v>
      </c>
      <c r="DA280" s="14">
        <f t="shared" si="507"/>
        <v>9.8196681161925454</v>
      </c>
      <c r="DB280" s="14">
        <f t="shared" si="507"/>
        <v>30.061276488759734</v>
      </c>
      <c r="DC280" s="14">
        <f t="shared" si="487"/>
        <v>7.1671603542964757</v>
      </c>
      <c r="DD280" s="14">
        <f t="shared" si="487"/>
        <v>1.464297627114135</v>
      </c>
      <c r="DF280" s="14">
        <f t="shared" si="508"/>
        <v>67.292565317557191</v>
      </c>
      <c r="DG280" s="14">
        <f t="shared" si="509"/>
        <v>18.310066077959622</v>
      </c>
      <c r="DH280" s="14">
        <f t="shared" si="509"/>
        <v>10.161137508957847</v>
      </c>
      <c r="DI280" s="14">
        <f t="shared" si="509"/>
        <v>30.199306050046609</v>
      </c>
      <c r="DJ280" s="14">
        <f t="shared" si="488"/>
        <v>7.1867407466075104</v>
      </c>
      <c r="DK280" s="14">
        <f t="shared" si="488"/>
        <v>1.4353149339856106</v>
      </c>
      <c r="DM280" s="14">
        <f t="shared" si="510"/>
        <v>61.274310328783493</v>
      </c>
      <c r="DN280" s="14">
        <f t="shared" si="511"/>
        <v>17.040480355941931</v>
      </c>
      <c r="DO280" s="14">
        <f t="shared" si="511"/>
        <v>9.7915752790290114</v>
      </c>
      <c r="DP280" s="14">
        <f t="shared" si="511"/>
        <v>26.772298852010195</v>
      </c>
      <c r="DQ280" s="14">
        <f t="shared" si="489"/>
        <v>6.6463522929580598</v>
      </c>
      <c r="DR280" s="14">
        <f t="shared" si="489"/>
        <v>1.0236035488443025</v>
      </c>
      <c r="EH280" s="14">
        <f t="shared" si="512"/>
        <v>70.331079675192285</v>
      </c>
      <c r="EI280" s="14">
        <f t="shared" si="513"/>
        <v>19.867720188330679</v>
      </c>
      <c r="EJ280" s="14">
        <f t="shared" si="513"/>
        <v>10.7808809061007</v>
      </c>
      <c r="EK280" s="14">
        <f t="shared" si="513"/>
        <v>30.831779312199199</v>
      </c>
      <c r="EL280" s="14">
        <f t="shared" si="490"/>
        <v>7.3433187787100067</v>
      </c>
      <c r="EM280" s="14">
        <f t="shared" si="490"/>
        <v>1.5073804898516974</v>
      </c>
      <c r="EO280" s="14">
        <f t="shared" si="514"/>
        <v>65.858789454728537</v>
      </c>
      <c r="EP280" s="14">
        <f t="shared" si="515"/>
        <v>17.589464333835558</v>
      </c>
      <c r="EQ280" s="14">
        <f t="shared" si="515"/>
        <v>9.635488665154103</v>
      </c>
      <c r="ER280" s="14">
        <f t="shared" si="515"/>
        <v>30.005287276110426</v>
      </c>
      <c r="ES280" s="14">
        <f t="shared" si="491"/>
        <v>7.1515897131179011</v>
      </c>
      <c r="ET280" s="14">
        <f t="shared" si="491"/>
        <v>1.4769594665105572</v>
      </c>
      <c r="EV280" s="14">
        <f t="shared" si="516"/>
        <v>68.42355897376369</v>
      </c>
      <c r="EW280" s="14">
        <f t="shared" si="517"/>
        <v>18.960368330524368</v>
      </c>
      <c r="EX280" s="14">
        <f t="shared" si="517"/>
        <v>10.885896554032104</v>
      </c>
      <c r="EY280" s="14">
        <f t="shared" si="517"/>
        <v>29.468620936991833</v>
      </c>
      <c r="EZ280" s="14">
        <f t="shared" si="492"/>
        <v>7.4746761378173145</v>
      </c>
      <c r="FA280" s="14">
        <f t="shared" si="492"/>
        <v>1.6339970143980782</v>
      </c>
      <c r="FC280" s="14">
        <f t="shared" si="518"/>
        <v>63.319746132598652</v>
      </c>
      <c r="FD280" s="14">
        <f t="shared" si="519"/>
        <v>16.559792967227239</v>
      </c>
      <c r="FE280" s="14">
        <f t="shared" si="519"/>
        <v>10.208983639681275</v>
      </c>
      <c r="FF280" s="14">
        <f t="shared" si="519"/>
        <v>26.749400506762669</v>
      </c>
      <c r="FG280" s="14">
        <f t="shared" si="493"/>
        <v>7.7261587684613726</v>
      </c>
      <c r="FH280" s="14">
        <f t="shared" si="493"/>
        <v>2.0754102504660921</v>
      </c>
      <c r="FJ280" s="14">
        <f t="shared" si="520"/>
        <v>65.926909120140948</v>
      </c>
      <c r="FK280" s="14">
        <f t="shared" si="521"/>
        <v>17.559981152506278</v>
      </c>
      <c r="FL280" s="14">
        <f t="shared" si="521"/>
        <v>10.267678852516948</v>
      </c>
      <c r="FM280" s="14">
        <f t="shared" si="521"/>
        <v>29.626170857952239</v>
      </c>
      <c r="FN280" s="14">
        <f t="shared" si="494"/>
        <v>7.1186204863239233</v>
      </c>
      <c r="FO280" s="14">
        <f t="shared" si="494"/>
        <v>1.3544577708415577</v>
      </c>
    </row>
    <row r="281" spans="39:171" ht="13.15" x14ac:dyDescent="0.2">
      <c r="AM281" s="14">
        <v>2880</v>
      </c>
      <c r="AN281" s="14">
        <f t="shared" si="495"/>
        <v>64.852273004000779</v>
      </c>
      <c r="AO281" s="14">
        <f t="shared" si="496"/>
        <v>18.240131837566373</v>
      </c>
      <c r="AP281" s="14">
        <f t="shared" si="497"/>
        <v>9.2766699847352001</v>
      </c>
      <c r="AQ281" s="14">
        <f t="shared" si="498"/>
        <v>28.988225122022939</v>
      </c>
      <c r="AR281" s="14">
        <f t="shared" si="499"/>
        <v>6.9820394952197056</v>
      </c>
      <c r="AS281" s="14">
        <f t="shared" si="500"/>
        <v>1.3652065644565496</v>
      </c>
      <c r="AU281" s="14">
        <f t="shared" si="501"/>
        <v>62.972041066016899</v>
      </c>
      <c r="AV281" s="14">
        <f t="shared" si="484"/>
        <v>17.413922570894304</v>
      </c>
      <c r="AW281" s="14">
        <f t="shared" si="484"/>
        <v>9.1114969031742774</v>
      </c>
      <c r="AX281" s="14">
        <f t="shared" si="484"/>
        <v>28.327844166996805</v>
      </c>
      <c r="AY281" s="14">
        <f t="shared" si="483"/>
        <v>6.8507708414021193</v>
      </c>
      <c r="AZ281" s="14">
        <f t="shared" si="483"/>
        <v>1.2680065835494028</v>
      </c>
      <c r="BP281" s="14">
        <f t="shared" si="502"/>
        <v>67.425242810048118</v>
      </c>
      <c r="BQ281" s="14">
        <f t="shared" si="503"/>
        <v>18.488170628998258</v>
      </c>
      <c r="BR281" s="14">
        <f t="shared" si="503"/>
        <v>9.9257274001119971</v>
      </c>
      <c r="BS281" s="14">
        <f t="shared" si="503"/>
        <v>30.303219930795557</v>
      </c>
      <c r="BT281" s="14">
        <f t="shared" si="485"/>
        <v>7.2127273548247572</v>
      </c>
      <c r="BU281" s="14">
        <f t="shared" si="485"/>
        <v>1.4953974953175448</v>
      </c>
      <c r="BW281" s="14">
        <f t="shared" si="504"/>
        <v>67.139256880208023</v>
      </c>
      <c r="BX281" s="14">
        <f t="shared" si="505"/>
        <v>18.367619009787575</v>
      </c>
      <c r="BY281" s="14">
        <f t="shared" si="505"/>
        <v>9.8460462461443434</v>
      </c>
      <c r="BZ281" s="14">
        <f t="shared" si="505"/>
        <v>30.25143327573894</v>
      </c>
      <c r="CA281" s="14">
        <f t="shared" si="486"/>
        <v>7.18946335877569</v>
      </c>
      <c r="CB281" s="14">
        <f t="shared" si="486"/>
        <v>1.4846949897614685</v>
      </c>
      <c r="CY281" s="14">
        <f t="shared" si="506"/>
        <v>66.823141472808075</v>
      </c>
      <c r="CZ281" s="14">
        <f t="shared" si="507"/>
        <v>18.332693088818864</v>
      </c>
      <c r="DA281" s="14">
        <f t="shared" si="507"/>
        <v>9.8156233063593987</v>
      </c>
      <c r="DB281" s="14">
        <f t="shared" si="507"/>
        <v>30.047416782390215</v>
      </c>
      <c r="DC281" s="14">
        <f t="shared" si="487"/>
        <v>7.1648499055059229</v>
      </c>
      <c r="DD281" s="14">
        <f t="shared" si="487"/>
        <v>1.4625583897336742</v>
      </c>
      <c r="DF281" s="14">
        <f t="shared" si="508"/>
        <v>67.263577699344964</v>
      </c>
      <c r="DG281" s="14">
        <f t="shared" si="509"/>
        <v>18.303254479243193</v>
      </c>
      <c r="DH281" s="14">
        <f t="shared" si="509"/>
        <v>10.15707497410486</v>
      </c>
      <c r="DI281" s="14">
        <f t="shared" si="509"/>
        <v>30.185274594691165</v>
      </c>
      <c r="DJ281" s="14">
        <f t="shared" si="488"/>
        <v>7.1843992710435085</v>
      </c>
      <c r="DK281" s="14">
        <f t="shared" si="488"/>
        <v>1.4335743802622498</v>
      </c>
      <c r="DM281" s="14">
        <f t="shared" si="510"/>
        <v>61.245587235343933</v>
      </c>
      <c r="DN281" s="14">
        <f t="shared" si="511"/>
        <v>17.033456926765318</v>
      </c>
      <c r="DO281" s="14">
        <f t="shared" si="511"/>
        <v>9.7878777120364955</v>
      </c>
      <c r="DP281" s="14">
        <f t="shared" si="511"/>
        <v>26.757955380831064</v>
      </c>
      <c r="DQ281" s="14">
        <f t="shared" si="489"/>
        <v>6.6439855325078172</v>
      </c>
      <c r="DR281" s="14">
        <f t="shared" si="489"/>
        <v>1.0223116832032342</v>
      </c>
      <c r="EH281" s="14">
        <f t="shared" si="512"/>
        <v>70.299805078031923</v>
      </c>
      <c r="EI281" s="14">
        <f t="shared" si="513"/>
        <v>19.85871850733341</v>
      </c>
      <c r="EJ281" s="14">
        <f t="shared" si="513"/>
        <v>10.777017863208302</v>
      </c>
      <c r="EK281" s="14">
        <f t="shared" si="513"/>
        <v>30.817708922316051</v>
      </c>
      <c r="EL281" s="14">
        <f t="shared" si="490"/>
        <v>7.3409299069955534</v>
      </c>
      <c r="EM281" s="14">
        <f t="shared" si="490"/>
        <v>1.5054298781786084</v>
      </c>
      <c r="EO281" s="14">
        <f t="shared" si="514"/>
        <v>65.829872362870688</v>
      </c>
      <c r="EP281" s="14">
        <f t="shared" si="515"/>
        <v>17.582381304560901</v>
      </c>
      <c r="EQ281" s="14">
        <f t="shared" si="515"/>
        <v>9.6315341466679012</v>
      </c>
      <c r="ER281" s="14">
        <f t="shared" si="515"/>
        <v>29.991550072856889</v>
      </c>
      <c r="ES281" s="14">
        <f t="shared" si="491"/>
        <v>7.1492402389066125</v>
      </c>
      <c r="ET281" s="14">
        <f t="shared" si="491"/>
        <v>1.4751665998783894</v>
      </c>
      <c r="EV281" s="14">
        <f t="shared" si="516"/>
        <v>68.396264297555433</v>
      </c>
      <c r="EW281" s="14">
        <f t="shared" si="517"/>
        <v>18.95387577560998</v>
      </c>
      <c r="EX281" s="14">
        <f t="shared" si="517"/>
        <v>10.883369586413142</v>
      </c>
      <c r="EY281" s="14">
        <f t="shared" si="517"/>
        <v>29.454795278847168</v>
      </c>
      <c r="EZ281" s="14">
        <f t="shared" si="492"/>
        <v>7.4724159036032223</v>
      </c>
      <c r="FA281" s="14">
        <f t="shared" si="492"/>
        <v>1.6318077530819179</v>
      </c>
      <c r="FC281" s="14">
        <f t="shared" si="518"/>
        <v>63.287759587423281</v>
      </c>
      <c r="FD281" s="14">
        <f t="shared" si="519"/>
        <v>16.550978511413746</v>
      </c>
      <c r="FE281" s="14">
        <f t="shared" si="519"/>
        <v>10.204514448216933</v>
      </c>
      <c r="FF281" s="14">
        <f t="shared" si="519"/>
        <v>26.735519118859543</v>
      </c>
      <c r="FG281" s="14">
        <f t="shared" si="493"/>
        <v>7.7238061986568054</v>
      </c>
      <c r="FH281" s="14">
        <f t="shared" si="493"/>
        <v>2.0729413102762599</v>
      </c>
      <c r="FJ281" s="14">
        <f t="shared" si="520"/>
        <v>65.899192349836113</v>
      </c>
      <c r="FK281" s="14">
        <f t="shared" si="521"/>
        <v>17.553183361032399</v>
      </c>
      <c r="FL281" s="14">
        <f t="shared" si="521"/>
        <v>10.264159280555502</v>
      </c>
      <c r="FM281" s="14">
        <f t="shared" si="521"/>
        <v>29.612661307901821</v>
      </c>
      <c r="FN281" s="14">
        <f t="shared" si="494"/>
        <v>7.1163693114962019</v>
      </c>
      <c r="FO281" s="14">
        <f t="shared" si="494"/>
        <v>1.3528190888502039</v>
      </c>
    </row>
    <row r="282" spans="39:171" ht="13.15" x14ac:dyDescent="0.2">
      <c r="AM282" s="14">
        <v>2890</v>
      </c>
      <c r="AN282" s="14">
        <f t="shared" si="495"/>
        <v>64.818734917530961</v>
      </c>
      <c r="AO282" s="14">
        <f t="shared" si="496"/>
        <v>18.232036790220782</v>
      </c>
      <c r="AP282" s="14">
        <f t="shared" si="497"/>
        <v>9.2716313168864204</v>
      </c>
      <c r="AQ282" s="14">
        <f t="shared" si="498"/>
        <v>28.972336965756526</v>
      </c>
      <c r="AR282" s="14">
        <f t="shared" si="499"/>
        <v>6.9793044542197222</v>
      </c>
      <c r="AS282" s="14">
        <f t="shared" si="500"/>
        <v>1.3634253904475133</v>
      </c>
      <c r="AU282" s="14">
        <f t="shared" si="501"/>
        <v>62.941502521718967</v>
      </c>
      <c r="AV282" s="14">
        <f t="shared" si="484"/>
        <v>17.406639791977327</v>
      </c>
      <c r="AW282" s="14">
        <f t="shared" si="484"/>
        <v>9.1068984812901324</v>
      </c>
      <c r="AX282" s="14">
        <f t="shared" si="484"/>
        <v>28.313278584474691</v>
      </c>
      <c r="AY282" s="14">
        <f t="shared" si="483"/>
        <v>6.8482394612922377</v>
      </c>
      <c r="AZ282" s="14">
        <f t="shared" si="483"/>
        <v>1.2664462026845857</v>
      </c>
      <c r="BP282" s="14">
        <f t="shared" si="502"/>
        <v>67.395026729544028</v>
      </c>
      <c r="BQ282" s="14">
        <f t="shared" si="503"/>
        <v>18.480841470101893</v>
      </c>
      <c r="BR282" s="14">
        <f t="shared" si="503"/>
        <v>9.9213517668884634</v>
      </c>
      <c r="BS282" s="14">
        <f t="shared" si="503"/>
        <v>30.289039352741916</v>
      </c>
      <c r="BT282" s="14">
        <f t="shared" si="485"/>
        <v>7.2102749411775218</v>
      </c>
      <c r="BU282" s="14">
        <f t="shared" si="485"/>
        <v>1.4935191986342327</v>
      </c>
      <c r="BW282" s="14">
        <f t="shared" si="504"/>
        <v>67.108293133429143</v>
      </c>
      <c r="BX282" s="14">
        <f t="shared" si="505"/>
        <v>18.360199584922647</v>
      </c>
      <c r="BY282" s="14">
        <f t="shared" si="505"/>
        <v>9.8417120542717047</v>
      </c>
      <c r="BZ282" s="14">
        <f t="shared" si="505"/>
        <v>30.236697783790802</v>
      </c>
      <c r="CA282" s="14">
        <f t="shared" si="486"/>
        <v>7.1869289359750672</v>
      </c>
      <c r="CB282" s="14">
        <f t="shared" si="486"/>
        <v>1.4827547744689307</v>
      </c>
      <c r="CY282" s="14">
        <f t="shared" si="506"/>
        <v>66.794505016373108</v>
      </c>
      <c r="CZ282" s="14">
        <f t="shared" si="507"/>
        <v>18.325964481037744</v>
      </c>
      <c r="DA282" s="14">
        <f t="shared" si="507"/>
        <v>9.8115835931000319</v>
      </c>
      <c r="DB282" s="14">
        <f t="shared" si="507"/>
        <v>30.033587345213519</v>
      </c>
      <c r="DC282" s="14">
        <f t="shared" si="487"/>
        <v>7.1625442784267364</v>
      </c>
      <c r="DD282" s="14">
        <f t="shared" si="487"/>
        <v>1.4608253185950772</v>
      </c>
      <c r="DF282" s="14">
        <f t="shared" si="508"/>
        <v>67.234650830086252</v>
      </c>
      <c r="DG282" s="14">
        <f t="shared" si="509"/>
        <v>18.296457722998127</v>
      </c>
      <c r="DH282" s="14">
        <f t="shared" si="509"/>
        <v>10.153018995489441</v>
      </c>
      <c r="DI282" s="14">
        <f t="shared" si="509"/>
        <v>30.171272223831451</v>
      </c>
      <c r="DJ282" s="14">
        <f t="shared" si="488"/>
        <v>7.1820624253573646</v>
      </c>
      <c r="DK282" s="14">
        <f t="shared" si="488"/>
        <v>1.4318394624098745</v>
      </c>
      <c r="DM282" s="14">
        <f t="shared" si="510"/>
        <v>61.216931075784878</v>
      </c>
      <c r="DN282" s="14">
        <f t="shared" si="511"/>
        <v>17.026451341078673</v>
      </c>
      <c r="DO282" s="14">
        <f t="shared" si="511"/>
        <v>9.7841877461522184</v>
      </c>
      <c r="DP282" s="14">
        <f t="shared" si="511"/>
        <v>26.743643268194695</v>
      </c>
      <c r="DQ282" s="14">
        <f t="shared" si="489"/>
        <v>6.6416242094764009</v>
      </c>
      <c r="DR282" s="14">
        <f t="shared" si="489"/>
        <v>1.0210245108828864</v>
      </c>
      <c r="EH282" s="14">
        <f t="shared" si="512"/>
        <v>70.268584244193832</v>
      </c>
      <c r="EI282" s="14">
        <f t="shared" si="513"/>
        <v>19.849724296777261</v>
      </c>
      <c r="EJ282" s="14">
        <f t="shared" si="513"/>
        <v>10.773158362248381</v>
      </c>
      <c r="EK282" s="14">
        <f t="shared" si="513"/>
        <v>30.803669426740072</v>
      </c>
      <c r="EL282" s="14">
        <f t="shared" si="490"/>
        <v>7.3385458953106442</v>
      </c>
      <c r="EM282" s="14">
        <f t="shared" si="490"/>
        <v>1.5034862631174795</v>
      </c>
      <c r="EO282" s="14">
        <f t="shared" si="514"/>
        <v>65.801027419402004</v>
      </c>
      <c r="EP282" s="14">
        <f t="shared" si="515"/>
        <v>17.575315217565908</v>
      </c>
      <c r="EQ282" s="14">
        <f t="shared" si="515"/>
        <v>9.6275888528177891</v>
      </c>
      <c r="ER282" s="14">
        <f t="shared" si="515"/>
        <v>29.977847474122694</v>
      </c>
      <c r="ES282" s="14">
        <f t="shared" si="491"/>
        <v>7.1468960129468178</v>
      </c>
      <c r="ET282" s="14">
        <f t="shared" si="491"/>
        <v>1.4733798619487954</v>
      </c>
      <c r="EV282" s="14">
        <f t="shared" si="516"/>
        <v>68.369032474243454</v>
      </c>
      <c r="EW282" s="14">
        <f t="shared" si="517"/>
        <v>18.947400042996556</v>
      </c>
      <c r="EX282" s="14">
        <f t="shared" si="517"/>
        <v>10.880844281406407</v>
      </c>
      <c r="EY282" s="14">
        <f t="shared" si="517"/>
        <v>29.441000256621844</v>
      </c>
      <c r="EZ282" s="14">
        <f t="shared" si="492"/>
        <v>7.4701607859917161</v>
      </c>
      <c r="FA282" s="14">
        <f t="shared" si="492"/>
        <v>1.6296271072269208</v>
      </c>
      <c r="FC282" s="14">
        <f t="shared" si="518"/>
        <v>63.255847033279487</v>
      </c>
      <c r="FD282" s="14">
        <f t="shared" si="519"/>
        <v>16.542184157860671</v>
      </c>
      <c r="FE282" s="14">
        <f t="shared" si="519"/>
        <v>10.200053855556234</v>
      </c>
      <c r="FF282" s="14">
        <f t="shared" si="519"/>
        <v>26.721669207919053</v>
      </c>
      <c r="FG282" s="14">
        <f t="shared" si="493"/>
        <v>7.721458792861351</v>
      </c>
      <c r="FH282" s="14">
        <f t="shared" si="493"/>
        <v>2.0704810190821803</v>
      </c>
      <c r="FJ282" s="14">
        <f t="shared" si="520"/>
        <v>65.871541098974149</v>
      </c>
      <c r="FK282" s="14">
        <f t="shared" si="521"/>
        <v>17.546402703417805</v>
      </c>
      <c r="FL282" s="14">
        <f t="shared" si="521"/>
        <v>10.260645504502158</v>
      </c>
      <c r="FM282" s="14">
        <f t="shared" si="521"/>
        <v>29.599184262620597</v>
      </c>
      <c r="FN282" s="14">
        <f t="shared" si="494"/>
        <v>7.1141228099746137</v>
      </c>
      <c r="FO282" s="14">
        <f t="shared" si="494"/>
        <v>1.3511858184589656</v>
      </c>
    </row>
    <row r="283" spans="39:171" ht="13.15" x14ac:dyDescent="0.2">
      <c r="AM283" s="14">
        <v>2900</v>
      </c>
      <c r="AN283" s="14">
        <f t="shared" si="495"/>
        <v>64.7852498844357</v>
      </c>
      <c r="AO283" s="14">
        <f t="shared" si="496"/>
        <v>18.223952558009678</v>
      </c>
      <c r="AP283" s="14">
        <f t="shared" si="497"/>
        <v>9.2666023254840137</v>
      </c>
      <c r="AQ283" s="14">
        <f t="shared" si="498"/>
        <v>28.956473228479936</v>
      </c>
      <c r="AR283" s="14">
        <f t="shared" si="499"/>
        <v>6.9765733693740817</v>
      </c>
      <c r="AS283" s="14">
        <f t="shared" si="500"/>
        <v>1.3616484030879876</v>
      </c>
      <c r="AU283" s="14">
        <f t="shared" si="501"/>
        <v>62.911029632799838</v>
      </c>
      <c r="AV283" s="14">
        <f t="shared" si="484"/>
        <v>17.399372900851247</v>
      </c>
      <c r="AW283" s="14">
        <f t="shared" si="484"/>
        <v>9.1023073287203573</v>
      </c>
      <c r="AX283" s="14">
        <f t="shared" si="484"/>
        <v>28.298744777631775</v>
      </c>
      <c r="AY283" s="14">
        <f t="shared" si="483"/>
        <v>6.8457133350922019</v>
      </c>
      <c r="AZ283" s="14">
        <f t="shared" si="483"/>
        <v>1.2648912905042566</v>
      </c>
      <c r="BP283" s="14">
        <f t="shared" si="502"/>
        <v>67.364885731763181</v>
      </c>
      <c r="BQ283" s="14">
        <f t="shared" si="503"/>
        <v>18.473530371214203</v>
      </c>
      <c r="BR283" s="14">
        <f t="shared" si="503"/>
        <v>9.9169858452437669</v>
      </c>
      <c r="BS283" s="14">
        <f t="shared" si="503"/>
        <v>30.274893650803136</v>
      </c>
      <c r="BT283" s="14">
        <f t="shared" si="485"/>
        <v>7.2078282184232787</v>
      </c>
      <c r="BU283" s="14">
        <f t="shared" si="485"/>
        <v>1.4916476460788051</v>
      </c>
      <c r="BW283" s="14">
        <f t="shared" si="504"/>
        <v>67.077401614098378</v>
      </c>
      <c r="BX283" s="14">
        <f t="shared" si="505"/>
        <v>18.35279773704649</v>
      </c>
      <c r="BY283" s="14">
        <f t="shared" si="505"/>
        <v>9.8373892346264853</v>
      </c>
      <c r="BZ283" s="14">
        <f t="shared" si="505"/>
        <v>30.221993748728977</v>
      </c>
      <c r="CA283" s="14">
        <f t="shared" si="486"/>
        <v>7.1843999959289517</v>
      </c>
      <c r="CB283" s="14">
        <f t="shared" si="486"/>
        <v>1.4808208977674697</v>
      </c>
      <c r="CY283" s="14">
        <f t="shared" si="506"/>
        <v>66.765930187242134</v>
      </c>
      <c r="CZ283" s="14">
        <f t="shared" si="507"/>
        <v>18.319251315535809</v>
      </c>
      <c r="DA283" s="14">
        <f t="shared" si="507"/>
        <v>9.8075489629710031</v>
      </c>
      <c r="DB283" s="14">
        <f t="shared" si="507"/>
        <v>30.019788064875279</v>
      </c>
      <c r="DC283" s="14">
        <f t="shared" si="487"/>
        <v>7.1602434551362562</v>
      </c>
      <c r="DD283" s="14">
        <f t="shared" si="487"/>
        <v>1.4590983887237865</v>
      </c>
      <c r="DF283" s="14">
        <f t="shared" si="508"/>
        <v>67.205784482375819</v>
      </c>
      <c r="DG283" s="14">
        <f t="shared" si="509"/>
        <v>18.289675751222731</v>
      </c>
      <c r="DH283" s="14">
        <f t="shared" si="509"/>
        <v>10.14896955000923</v>
      </c>
      <c r="DI283" s="14">
        <f t="shared" si="509"/>
        <v>30.157298830692817</v>
      </c>
      <c r="DJ283" s="14">
        <f t="shared" si="488"/>
        <v>7.1797301926674004</v>
      </c>
      <c r="DK283" s="14">
        <f t="shared" si="488"/>
        <v>1.4301101577836248</v>
      </c>
      <c r="DM283" s="14">
        <f t="shared" si="510"/>
        <v>61.188341564753614</v>
      </c>
      <c r="DN283" s="14">
        <f t="shared" si="511"/>
        <v>17.019463519972437</v>
      </c>
      <c r="DO283" s="14">
        <f t="shared" si="511"/>
        <v>9.7805053445583123</v>
      </c>
      <c r="DP283" s="14">
        <f t="shared" si="511"/>
        <v>26.729362388175417</v>
      </c>
      <c r="DQ283" s="14">
        <f t="shared" si="489"/>
        <v>6.6392683008668838</v>
      </c>
      <c r="DR283" s="14">
        <f t="shared" si="489"/>
        <v>1.0197420111805711</v>
      </c>
      <c r="EH283" s="14">
        <f t="shared" si="512"/>
        <v>70.237416992466308</v>
      </c>
      <c r="EI283" s="14">
        <f t="shared" si="513"/>
        <v>19.840737549788059</v>
      </c>
      <c r="EJ283" s="14">
        <f t="shared" si="513"/>
        <v>10.769302396595698</v>
      </c>
      <c r="EK283" s="14">
        <f t="shared" si="513"/>
        <v>30.789660705596763</v>
      </c>
      <c r="EL283" s="14">
        <f t="shared" si="490"/>
        <v>7.3361667254690008</v>
      </c>
      <c r="EM283" s="14">
        <f t="shared" si="490"/>
        <v>1.5015496150167778</v>
      </c>
      <c r="EO283" s="14">
        <f t="shared" si="514"/>
        <v>65.77225428482592</v>
      </c>
      <c r="EP283" s="14">
        <f t="shared" si="515"/>
        <v>17.568265994654553</v>
      </c>
      <c r="EQ283" s="14">
        <f t="shared" si="515"/>
        <v>9.6236527400239051</v>
      </c>
      <c r="ER283" s="14">
        <f t="shared" si="515"/>
        <v>29.964179315008316</v>
      </c>
      <c r="ES283" s="14">
        <f t="shared" si="491"/>
        <v>7.1445570114814787</v>
      </c>
      <c r="ET283" s="14">
        <f t="shared" si="491"/>
        <v>1.4715992236576634</v>
      </c>
      <c r="EV283" s="14">
        <f t="shared" si="516"/>
        <v>68.341863200929524</v>
      </c>
      <c r="EW283" s="14">
        <f t="shared" si="517"/>
        <v>18.94094104589422</v>
      </c>
      <c r="EX283" s="14">
        <f t="shared" si="517"/>
        <v>10.878320633873754</v>
      </c>
      <c r="EY283" s="14">
        <f t="shared" si="517"/>
        <v>29.427235727434667</v>
      </c>
      <c r="EZ283" s="14">
        <f t="shared" si="492"/>
        <v>7.4679107608255864</v>
      </c>
      <c r="FA283" s="14">
        <f t="shared" si="492"/>
        <v>1.6274550329012936</v>
      </c>
      <c r="FC283" s="14">
        <f t="shared" si="518"/>
        <v>63.224008174124933</v>
      </c>
      <c r="FD283" s="14">
        <f t="shared" si="519"/>
        <v>16.533409828643624</v>
      </c>
      <c r="FE283" s="14">
        <f t="shared" si="519"/>
        <v>10.1956018292535</v>
      </c>
      <c r="FF283" s="14">
        <f t="shared" si="519"/>
        <v>26.70785064637608</v>
      </c>
      <c r="FG283" s="14">
        <f t="shared" si="493"/>
        <v>7.7191165304140057</v>
      </c>
      <c r="FH283" s="14">
        <f t="shared" si="493"/>
        <v>2.0680293394377225</v>
      </c>
      <c r="FJ283" s="14">
        <f t="shared" si="520"/>
        <v>65.843955125734396</v>
      </c>
      <c r="FK283" s="14">
        <f t="shared" si="521"/>
        <v>17.539639114765897</v>
      </c>
      <c r="FL283" s="14">
        <f t="shared" si="521"/>
        <v>10.25713750462825</v>
      </c>
      <c r="FM283" s="14">
        <f t="shared" si="521"/>
        <v>29.585739601889824</v>
      </c>
      <c r="FN283" s="14">
        <f t="shared" si="494"/>
        <v>7.1118809653236692</v>
      </c>
      <c r="FO283" s="14">
        <f t="shared" si="494"/>
        <v>1.3495579391267514</v>
      </c>
    </row>
    <row r="284" spans="39:171" ht="13.15" x14ac:dyDescent="0.2">
      <c r="AM284" s="14">
        <v>2910</v>
      </c>
      <c r="AN284" s="14">
        <f t="shared" si="495"/>
        <v>64.751817730162088</v>
      </c>
      <c r="AO284" s="14">
        <f t="shared" si="496"/>
        <v>18.215879108755171</v>
      </c>
      <c r="AP284" s="14">
        <f t="shared" si="497"/>
        <v>9.2615829763376816</v>
      </c>
      <c r="AQ284" s="14">
        <f t="shared" si="498"/>
        <v>28.94063382802922</v>
      </c>
      <c r="AR284" s="14">
        <f t="shared" si="499"/>
        <v>6.9738462287108334</v>
      </c>
      <c r="AS284" s="14">
        <f t="shared" si="500"/>
        <v>1.3598755883291869</v>
      </c>
      <c r="AU284" s="14">
        <f t="shared" si="501"/>
        <v>62.88062209059462</v>
      </c>
      <c r="AV284" s="14">
        <f t="shared" si="484"/>
        <v>17.392121822822297</v>
      </c>
      <c r="AW284" s="14">
        <f t="shared" si="484"/>
        <v>9.0977234113028516</v>
      </c>
      <c r="AX284" s="14">
        <f t="shared" si="484"/>
        <v>28.284242597083058</v>
      </c>
      <c r="AY284" s="14">
        <f t="shared" si="483"/>
        <v>6.8431924381011289</v>
      </c>
      <c r="AZ284" s="14">
        <f t="shared" si="483"/>
        <v>1.2633418212852874</v>
      </c>
      <c r="BP284" s="14">
        <f t="shared" si="502"/>
        <v>67.334819537025268</v>
      </c>
      <c r="BQ284" s="14">
        <f t="shared" si="503"/>
        <v>18.466237266270177</v>
      </c>
      <c r="BR284" s="14">
        <f t="shared" si="503"/>
        <v>9.9126295993858093</v>
      </c>
      <c r="BS284" s="14">
        <f t="shared" si="503"/>
        <v>30.260782694825878</v>
      </c>
      <c r="BT284" s="14">
        <f t="shared" si="485"/>
        <v>7.2053871658359396</v>
      </c>
      <c r="BU284" s="14">
        <f t="shared" si="485"/>
        <v>1.4897828107074629</v>
      </c>
      <c r="BW284" s="14">
        <f t="shared" si="504"/>
        <v>67.046582010898106</v>
      </c>
      <c r="BX284" s="14">
        <f t="shared" si="505"/>
        <v>18.345413389612148</v>
      </c>
      <c r="BY284" s="14">
        <f t="shared" si="505"/>
        <v>9.8330777322742229</v>
      </c>
      <c r="BZ284" s="14">
        <f t="shared" si="505"/>
        <v>30.207321041391513</v>
      </c>
      <c r="CA284" s="14">
        <f t="shared" si="486"/>
        <v>7.1818765158429025</v>
      </c>
      <c r="CB284" s="14">
        <f t="shared" si="486"/>
        <v>1.4788933317773187</v>
      </c>
      <c r="CY284" s="14">
        <f t="shared" si="506"/>
        <v>66.73741675740996</v>
      </c>
      <c r="CZ284" s="14">
        <f t="shared" si="507"/>
        <v>18.312553533002912</v>
      </c>
      <c r="DA284" s="14">
        <f t="shared" si="507"/>
        <v>9.8035194025288739</v>
      </c>
      <c r="DB284" s="14">
        <f t="shared" si="507"/>
        <v>30.006018829021102</v>
      </c>
      <c r="DC284" s="14">
        <f t="shared" si="487"/>
        <v>7.1579474177118225</v>
      </c>
      <c r="DD284" s="14">
        <f t="shared" si="487"/>
        <v>1.457377575145248</v>
      </c>
      <c r="DF284" s="14">
        <f t="shared" si="508"/>
        <v>67.176978428808354</v>
      </c>
      <c r="DG284" s="14">
        <f t="shared" si="509"/>
        <v>18.282908505915302</v>
      </c>
      <c r="DH284" s="14">
        <f t="shared" si="509"/>
        <v>10.144926614561873</v>
      </c>
      <c r="DI284" s="14">
        <f t="shared" si="509"/>
        <v>30.143354308500598</v>
      </c>
      <c r="DJ284" s="14">
        <f t="shared" si="488"/>
        <v>7.1774025560919377</v>
      </c>
      <c r="DK284" s="14">
        <f t="shared" si="488"/>
        <v>1.4283864437386389</v>
      </c>
      <c r="DM284" s="14">
        <f t="shared" si="510"/>
        <v>61.15981841689748</v>
      </c>
      <c r="DN284" s="14">
        <f t="shared" si="511"/>
        <v>17.012493384537056</v>
      </c>
      <c r="DO284" s="14">
        <f t="shared" si="511"/>
        <v>9.7768304704369058</v>
      </c>
      <c r="DP284" s="14">
        <f t="shared" si="511"/>
        <v>26.715112614847577</v>
      </c>
      <c r="DQ284" s="14">
        <f t="shared" si="489"/>
        <v>6.636917783682339</v>
      </c>
      <c r="DR284" s="14">
        <f t="shared" si="489"/>
        <v>1.0184641633936025</v>
      </c>
      <c r="EH284" s="14">
        <f t="shared" si="512"/>
        <v>70.206303141637591</v>
      </c>
      <c r="EI284" s="14">
        <f t="shared" si="513"/>
        <v>19.831758259491629</v>
      </c>
      <c r="EJ284" s="14">
        <f t="shared" si="513"/>
        <v>10.765449959625021</v>
      </c>
      <c r="EK284" s="14">
        <f t="shared" si="513"/>
        <v>30.775682639011617</v>
      </c>
      <c r="EL284" s="14">
        <f t="shared" si="490"/>
        <v>7.3337923792843434</v>
      </c>
      <c r="EM284" s="14">
        <f t="shared" si="490"/>
        <v>1.4996199042249687</v>
      </c>
      <c r="EO284" s="14">
        <f t="shared" si="514"/>
        <v>65.743552619645826</v>
      </c>
      <c r="EP284" s="14">
        <f t="shared" si="515"/>
        <v>17.5612335576308</v>
      </c>
      <c r="EQ284" s="14">
        <f t="shared" si="515"/>
        <v>9.6197257647063825</v>
      </c>
      <c r="ER284" s="14">
        <f t="shared" si="515"/>
        <v>29.950545430614216</v>
      </c>
      <c r="ES284" s="14">
        <f t="shared" si="491"/>
        <v>7.1422232107535581</v>
      </c>
      <c r="ET284" s="14">
        <f t="shared" si="491"/>
        <v>1.469824655940875</v>
      </c>
      <c r="EV284" s="14">
        <f t="shared" si="516"/>
        <v>68.314756174715441</v>
      </c>
      <c r="EW284" s="14">
        <f t="shared" si="517"/>
        <v>18.934498697513099</v>
      </c>
      <c r="EX284" s="14">
        <f t="shared" si="517"/>
        <v>10.875798638677042</v>
      </c>
      <c r="EY284" s="14">
        <f t="shared" si="517"/>
        <v>29.413501548404437</v>
      </c>
      <c r="EZ284" s="14">
        <f t="shared" si="492"/>
        <v>7.465665803947628</v>
      </c>
      <c r="FA284" s="14">
        <f t="shared" si="492"/>
        <v>1.625291486173241</v>
      </c>
      <c r="FC284" s="14">
        <f t="shared" si="518"/>
        <v>63.192242713917274</v>
      </c>
      <c r="FD284" s="14">
        <f t="shared" si="519"/>
        <v>16.52465544583821</v>
      </c>
      <c r="FE284" s="14">
        <f t="shared" si="519"/>
        <v>10.191158336863049</v>
      </c>
      <c r="FF284" s="14">
        <f t="shared" si="519"/>
        <v>26.694063306665502</v>
      </c>
      <c r="FG284" s="14">
        <f t="shared" si="493"/>
        <v>7.7167793906537625</v>
      </c>
      <c r="FH284" s="14">
        <f t="shared" si="493"/>
        <v>2.0655862338967541</v>
      </c>
      <c r="FJ284" s="14">
        <f t="shared" si="520"/>
        <v>65.816434188296313</v>
      </c>
      <c r="FK284" s="14">
        <f t="shared" si="521"/>
        <v>17.532892530180078</v>
      </c>
      <c r="FL284" s="14">
        <f t="shared" si="521"/>
        <v>10.253635261205115</v>
      </c>
      <c r="FM284" s="14">
        <f t="shared" si="521"/>
        <v>29.572327205490765</v>
      </c>
      <c r="FN284" s="14">
        <f t="shared" si="494"/>
        <v>7.1096437611078773</v>
      </c>
      <c r="FO284" s="14">
        <f t="shared" si="494"/>
        <v>1.3479354303124689</v>
      </c>
    </row>
    <row r="285" spans="39:171" ht="13.15" x14ac:dyDescent="0.2">
      <c r="AM285" s="14">
        <v>2920</v>
      </c>
      <c r="AN285" s="14">
        <f t="shared" si="495"/>
        <v>64.718438280157258</v>
      </c>
      <c r="AO285" s="14">
        <f t="shared" si="496"/>
        <v>18.207816410279374</v>
      </c>
      <c r="AP285" s="14">
        <f t="shared" si="497"/>
        <v>9.2565732352571199</v>
      </c>
      <c r="AQ285" s="14">
        <f t="shared" si="498"/>
        <v>28.924818682240414</v>
      </c>
      <c r="AR285" s="14">
        <f t="shared" si="499"/>
        <v>6.9711230202580277</v>
      </c>
      <c r="AS285" s="14">
        <f t="shared" si="500"/>
        <v>1.3581069321223236</v>
      </c>
      <c r="AU285" s="14">
        <f t="shared" si="501"/>
        <v>62.850279586438475</v>
      </c>
      <c r="AV285" s="14">
        <f t="shared" si="484"/>
        <v>17.38488648319672</v>
      </c>
      <c r="AW285" s="14">
        <f t="shared" si="484"/>
        <v>9.0931466948755197</v>
      </c>
      <c r="AX285" s="14">
        <f t="shared" si="484"/>
        <v>28.269771893443551</v>
      </c>
      <c r="AY285" s="14">
        <f t="shared" si="483"/>
        <v>6.8406767456181372</v>
      </c>
      <c r="AZ285" s="14">
        <f t="shared" si="483"/>
        <v>1.2617977693045477</v>
      </c>
      <c r="BP285" s="14">
        <f t="shared" si="502"/>
        <v>67.304827865649926</v>
      </c>
      <c r="BQ285" s="14">
        <f t="shared" si="503"/>
        <v>18.458962089204807</v>
      </c>
      <c r="BR285" s="14">
        <f t="shared" si="503"/>
        <v>9.9082829935224872</v>
      </c>
      <c r="BS285" s="14">
        <f t="shared" si="503"/>
        <v>30.246706354656816</v>
      </c>
      <c r="BT285" s="14">
        <f t="shared" si="485"/>
        <v>7.2029517626894135</v>
      </c>
      <c r="BU285" s="14">
        <f t="shared" si="485"/>
        <v>1.4879246655764069</v>
      </c>
      <c r="BW285" s="14">
        <f t="shared" si="504"/>
        <v>67.015834012510794</v>
      </c>
      <c r="BX285" s="14">
        <f t="shared" si="505"/>
        <v>18.338046466072676</v>
      </c>
      <c r="BY285" s="14">
        <f t="shared" si="505"/>
        <v>9.8287774922804552</v>
      </c>
      <c r="BZ285" s="14">
        <f t="shared" si="505"/>
        <v>30.192679532616467</v>
      </c>
      <c r="CA285" s="14">
        <f t="shared" si="486"/>
        <v>7.1793584729224804</v>
      </c>
      <c r="CB285" s="14">
        <f t="shared" si="486"/>
        <v>1.4769720486187063</v>
      </c>
      <c r="CY285" s="14">
        <f t="shared" si="506"/>
        <v>66.70896449887141</v>
      </c>
      <c r="CZ285" s="14">
        <f t="shared" si="507"/>
        <v>18.305871074128916</v>
      </c>
      <c r="DA285" s="14">
        <f t="shared" si="507"/>
        <v>9.7994948983302095</v>
      </c>
      <c r="DB285" s="14">
        <f t="shared" si="507"/>
        <v>29.99227952529661</v>
      </c>
      <c r="DC285" s="14">
        <f t="shared" si="487"/>
        <v>7.1556561482307721</v>
      </c>
      <c r="DD285" s="14">
        <f t="shared" si="487"/>
        <v>1.4556628528849034</v>
      </c>
      <c r="DF285" s="14">
        <f t="shared" si="508"/>
        <v>67.148232441978664</v>
      </c>
      <c r="DG285" s="14">
        <f t="shared" si="509"/>
        <v>18.276155929074147</v>
      </c>
      <c r="DH285" s="14">
        <f t="shared" si="509"/>
        <v>10.140890166045008</v>
      </c>
      <c r="DI285" s="14">
        <f t="shared" si="509"/>
        <v>30.129438550480149</v>
      </c>
      <c r="DJ285" s="14">
        <f t="shared" si="488"/>
        <v>7.1750794987492998</v>
      </c>
      <c r="DK285" s="14">
        <f t="shared" si="488"/>
        <v>1.4266682976300569</v>
      </c>
      <c r="DM285" s="14">
        <f t="shared" si="510"/>
        <v>61.131361346863741</v>
      </c>
      <c r="DN285" s="14">
        <f t="shared" si="511"/>
        <v>17.005540855862975</v>
      </c>
      <c r="DO285" s="14">
        <f t="shared" si="511"/>
        <v>9.7731630869701327</v>
      </c>
      <c r="DP285" s="14">
        <f t="shared" si="511"/>
        <v>26.700893822285501</v>
      </c>
      <c r="DQ285" s="14">
        <f t="shared" si="489"/>
        <v>6.6345726349258385</v>
      </c>
      <c r="DR285" s="14">
        <f t="shared" si="489"/>
        <v>1.017190946819293</v>
      </c>
      <c r="EH285" s="14">
        <f t="shared" si="512"/>
        <v>70.175242510495949</v>
      </c>
      <c r="EI285" s="14">
        <f t="shared" si="513"/>
        <v>19.822786419013795</v>
      </c>
      <c r="EJ285" s="14">
        <f t="shared" si="513"/>
        <v>10.761601044711115</v>
      </c>
      <c r="EK285" s="14">
        <f t="shared" si="513"/>
        <v>30.761735107110123</v>
      </c>
      <c r="EL285" s="14">
        <f t="shared" si="490"/>
        <v>7.3314228385703917</v>
      </c>
      <c r="EM285" s="14">
        <f t="shared" si="490"/>
        <v>1.4976971010905178</v>
      </c>
      <c r="EO285" s="14">
        <f t="shared" si="514"/>
        <v>65.714922084365185</v>
      </c>
      <c r="EP285" s="14">
        <f t="shared" si="515"/>
        <v>17.554217828298629</v>
      </c>
      <c r="EQ285" s="14">
        <f t="shared" si="515"/>
        <v>9.6158078832853562</v>
      </c>
      <c r="ER285" s="14">
        <f t="shared" si="515"/>
        <v>29.936945656040869</v>
      </c>
      <c r="ES285" s="14">
        <f t="shared" si="491"/>
        <v>7.1398945870060171</v>
      </c>
      <c r="ET285" s="14">
        <f t="shared" si="491"/>
        <v>1.4680561297343164</v>
      </c>
      <c r="EV285" s="14">
        <f t="shared" si="516"/>
        <v>68.287711092702978</v>
      </c>
      <c r="EW285" s="14">
        <f t="shared" si="517"/>
        <v>18.928072911063314</v>
      </c>
      <c r="EX285" s="14">
        <f t="shared" si="517"/>
        <v>10.873278290678124</v>
      </c>
      <c r="EY285" s="14">
        <f t="shared" si="517"/>
        <v>29.399797576649949</v>
      </c>
      <c r="EZ285" s="14">
        <f t="shared" si="492"/>
        <v>7.4634258912006342</v>
      </c>
      <c r="FA285" s="14">
        <f t="shared" si="492"/>
        <v>1.6231364231109708</v>
      </c>
      <c r="FC285" s="14">
        <f t="shared" si="518"/>
        <v>63.160550356614209</v>
      </c>
      <c r="FD285" s="14">
        <f t="shared" si="519"/>
        <v>16.515920931520039</v>
      </c>
      <c r="FE285" s="14">
        <f t="shared" si="519"/>
        <v>10.186723345939203</v>
      </c>
      <c r="FF285" s="14">
        <f t="shared" si="519"/>
        <v>26.680307061222198</v>
      </c>
      <c r="FG285" s="14">
        <f t="shared" si="493"/>
        <v>7.7144473529196205</v>
      </c>
      <c r="FH285" s="14">
        <f t="shared" si="493"/>
        <v>2.0631516650131489</v>
      </c>
      <c r="FJ285" s="14">
        <f t="shared" si="520"/>
        <v>65.788978044839283</v>
      </c>
      <c r="FK285" s="14">
        <f t="shared" si="521"/>
        <v>17.526162884763743</v>
      </c>
      <c r="FL285" s="14">
        <f t="shared" si="521"/>
        <v>10.250138754504082</v>
      </c>
      <c r="FM285" s="14">
        <f t="shared" si="521"/>
        <v>29.558946953204689</v>
      </c>
      <c r="FN285" s="14">
        <f t="shared" si="494"/>
        <v>7.1074111808917513</v>
      </c>
      <c r="FO285" s="14">
        <f t="shared" si="494"/>
        <v>1.3463182714750266</v>
      </c>
    </row>
    <row r="286" spans="39:171" ht="13.15" x14ac:dyDescent="0.2">
      <c r="AM286" s="14">
        <v>2930</v>
      </c>
      <c r="AN286" s="14">
        <f t="shared" si="495"/>
        <v>64.685111359868316</v>
      </c>
      <c r="AO286" s="14">
        <f t="shared" si="496"/>
        <v>18.199764430404393</v>
      </c>
      <c r="AP286" s="14">
        <f t="shared" si="497"/>
        <v>9.2515730680520303</v>
      </c>
      <c r="AQ286" s="14">
        <f t="shared" si="498"/>
        <v>28.909027708949559</v>
      </c>
      <c r="AR286" s="14">
        <f t="shared" si="499"/>
        <v>6.9684037320437167</v>
      </c>
      <c r="AS286" s="14">
        <f t="shared" si="500"/>
        <v>1.3563424204186125</v>
      </c>
      <c r="AU286" s="14">
        <f t="shared" si="501"/>
        <v>62.820001811666529</v>
      </c>
      <c r="AV286" s="14">
        <f t="shared" si="484"/>
        <v>17.377666807280761</v>
      </c>
      <c r="AW286" s="14">
        <f t="shared" si="484"/>
        <v>9.0885771452762576</v>
      </c>
      <c r="AX286" s="14">
        <f t="shared" si="484"/>
        <v>28.255332517328256</v>
      </c>
      <c r="AY286" s="14">
        <f t="shared" si="484"/>
        <v>6.8381662329423412</v>
      </c>
      <c r="AZ286" s="14">
        <f t="shared" si="484"/>
        <v>1.260259108838909</v>
      </c>
      <c r="BP286" s="14">
        <f t="shared" si="502"/>
        <v>67.274910437956834</v>
      </c>
      <c r="BQ286" s="14">
        <f t="shared" si="503"/>
        <v>18.451704773953075</v>
      </c>
      <c r="BR286" s="14">
        <f t="shared" si="503"/>
        <v>9.9039459918617077</v>
      </c>
      <c r="BS286" s="14">
        <f t="shared" si="503"/>
        <v>30.232664500142612</v>
      </c>
      <c r="BT286" s="14">
        <f t="shared" si="485"/>
        <v>7.200521988257611</v>
      </c>
      <c r="BU286" s="14">
        <f t="shared" si="485"/>
        <v>1.4860731837418344</v>
      </c>
      <c r="BW286" s="14">
        <f t="shared" si="504"/>
        <v>66.985157307618863</v>
      </c>
      <c r="BX286" s="14">
        <f t="shared" si="505"/>
        <v>18.330696889881125</v>
      </c>
      <c r="BY286" s="14">
        <f t="shared" si="505"/>
        <v>9.8244884597107234</v>
      </c>
      <c r="BZ286" s="14">
        <f t="shared" si="505"/>
        <v>30.178069093241898</v>
      </c>
      <c r="CA286" s="14">
        <f t="shared" si="486"/>
        <v>7.1768458443732452</v>
      </c>
      <c r="CB286" s="14">
        <f t="shared" si="486"/>
        <v>1.475057020411862</v>
      </c>
      <c r="CY286" s="14">
        <f t="shared" si="506"/>
        <v>66.68057318362132</v>
      </c>
      <c r="CZ286" s="14">
        <f t="shared" si="507"/>
        <v>18.299203879603681</v>
      </c>
      <c r="DA286" s="14">
        <f t="shared" si="507"/>
        <v>9.7954754369315644</v>
      </c>
      <c r="DB286" s="14">
        <f t="shared" si="507"/>
        <v>29.978570041347425</v>
      </c>
      <c r="DC286" s="14">
        <f t="shared" si="487"/>
        <v>7.1533696287704469</v>
      </c>
      <c r="DD286" s="14">
        <f t="shared" si="487"/>
        <v>1.4539541969681977</v>
      </c>
      <c r="DF286" s="14">
        <f t="shared" si="508"/>
        <v>67.119546294481481</v>
      </c>
      <c r="DG286" s="14">
        <f t="shared" si="509"/>
        <v>18.269417962697563</v>
      </c>
      <c r="DH286" s="14">
        <f t="shared" si="509"/>
        <v>10.136860181356283</v>
      </c>
      <c r="DI286" s="14">
        <f t="shared" si="509"/>
        <v>30.11555144985681</v>
      </c>
      <c r="DJ286" s="14">
        <f t="shared" si="488"/>
        <v>7.1727610037578104</v>
      </c>
      <c r="DK286" s="14">
        <f t="shared" si="488"/>
        <v>1.4249556968130181</v>
      </c>
      <c r="DM286" s="14">
        <f t="shared" si="510"/>
        <v>61.102970069299694</v>
      </c>
      <c r="DN286" s="14">
        <f t="shared" si="511"/>
        <v>16.998605855040637</v>
      </c>
      <c r="DO286" s="14">
        <f t="shared" si="511"/>
        <v>9.7695031573401252</v>
      </c>
      <c r="DP286" s="14">
        <f t="shared" si="511"/>
        <v>26.686705884563526</v>
      </c>
      <c r="DQ286" s="14">
        <f t="shared" si="489"/>
        <v>6.6322328316004562</v>
      </c>
      <c r="DR286" s="14">
        <f t="shared" si="489"/>
        <v>1.0159223407549556</v>
      </c>
      <c r="EH286" s="14">
        <f t="shared" si="512"/>
        <v>70.144234917829678</v>
      </c>
      <c r="EI286" s="14">
        <f t="shared" si="513"/>
        <v>19.813822021480387</v>
      </c>
      <c r="EJ286" s="14">
        <f t="shared" si="513"/>
        <v>10.757755645228745</v>
      </c>
      <c r="EK286" s="14">
        <f t="shared" si="513"/>
        <v>30.747817990017779</v>
      </c>
      <c r="EL286" s="14">
        <f t="shared" si="490"/>
        <v>7.3290580851408667</v>
      </c>
      <c r="EM286" s="14">
        <f t="shared" si="490"/>
        <v>1.4957811759618922</v>
      </c>
      <c r="EO286" s="14">
        <f t="shared" si="514"/>
        <v>65.686362339487403</v>
      </c>
      <c r="EP286" s="14">
        <f t="shared" si="515"/>
        <v>17.547218728462006</v>
      </c>
      <c r="EQ286" s="14">
        <f t="shared" si="515"/>
        <v>9.6118990521809629</v>
      </c>
      <c r="ER286" s="14">
        <f t="shared" si="515"/>
        <v>29.923379826388739</v>
      </c>
      <c r="ES286" s="14">
        <f t="shared" si="491"/>
        <v>7.1375711164818183</v>
      </c>
      <c r="ET286" s="14">
        <f t="shared" si="491"/>
        <v>1.4662936159738722</v>
      </c>
      <c r="EV286" s="14">
        <f t="shared" si="516"/>
        <v>68.260727651993932</v>
      </c>
      <c r="EW286" s="14">
        <f t="shared" si="517"/>
        <v>18.921663599754986</v>
      </c>
      <c r="EX286" s="14">
        <f t="shared" si="517"/>
        <v>10.870759584738858</v>
      </c>
      <c r="EY286" s="14">
        <f t="shared" si="517"/>
        <v>29.386123669290004</v>
      </c>
      <c r="EZ286" s="14">
        <f t="shared" si="492"/>
        <v>7.4611909984273987</v>
      </c>
      <c r="FA286" s="14">
        <f t="shared" si="492"/>
        <v>1.6209897997826879</v>
      </c>
      <c r="FC286" s="14">
        <f t="shared" si="518"/>
        <v>63.128930806173393</v>
      </c>
      <c r="FD286" s="14">
        <f t="shared" si="519"/>
        <v>16.507206207764721</v>
      </c>
      <c r="FE286" s="14">
        <f t="shared" si="519"/>
        <v>10.182296824036284</v>
      </c>
      <c r="FF286" s="14">
        <f t="shared" si="519"/>
        <v>26.666581782481046</v>
      </c>
      <c r="FG286" s="14">
        <f t="shared" si="493"/>
        <v>7.7121203965505707</v>
      </c>
      <c r="FH286" s="14">
        <f t="shared" si="493"/>
        <v>2.0607255953407746</v>
      </c>
      <c r="FJ286" s="14">
        <f t="shared" si="520"/>
        <v>65.761586453542762</v>
      </c>
      <c r="FK286" s="14">
        <f t="shared" si="521"/>
        <v>17.519450113620294</v>
      </c>
      <c r="FL286" s="14">
        <f t="shared" si="521"/>
        <v>10.246647964796486</v>
      </c>
      <c r="FM286" s="14">
        <f t="shared" si="521"/>
        <v>29.545598724812852</v>
      </c>
      <c r="FN286" s="14">
        <f t="shared" si="494"/>
        <v>7.1051832082397999</v>
      </c>
      <c r="FO286" s="14">
        <f t="shared" si="494"/>
        <v>1.344706442073333</v>
      </c>
    </row>
    <row r="287" spans="39:171" ht="13.15" x14ac:dyDescent="0.2">
      <c r="AM287" s="14">
        <v>2940</v>
      </c>
      <c r="AN287" s="14">
        <f t="shared" si="495"/>
        <v>64.65183679474238</v>
      </c>
      <c r="AO287" s="14">
        <f t="shared" si="496"/>
        <v>18.191723136952341</v>
      </c>
      <c r="AP287" s="14">
        <f t="shared" si="497"/>
        <v>9.2465824405321086</v>
      </c>
      <c r="AQ287" s="14">
        <f t="shared" si="498"/>
        <v>28.893260825992702</v>
      </c>
      <c r="AR287" s="14">
        <f t="shared" si="499"/>
        <v>6.9656883520959489</v>
      </c>
      <c r="AS287" s="14">
        <f t="shared" si="500"/>
        <v>1.354582039169268</v>
      </c>
      <c r="AU287" s="14">
        <f t="shared" si="501"/>
        <v>62.789788457613895</v>
      </c>
      <c r="AV287" s="14">
        <f t="shared" ref="AV287:AZ335" si="522">B$12-MacroSpline($I$12:$I$18,Y$12:Y$18,$AM287)</f>
        <v>17.370462720380651</v>
      </c>
      <c r="AW287" s="14">
        <f t="shared" si="522"/>
        <v>9.084014728342968</v>
      </c>
      <c r="AX287" s="14">
        <f t="shared" si="522"/>
        <v>28.240924319352175</v>
      </c>
      <c r="AY287" s="14">
        <f t="shared" si="522"/>
        <v>6.8356608753728576</v>
      </c>
      <c r="AZ287" s="14">
        <f t="shared" si="522"/>
        <v>1.258725814165242</v>
      </c>
      <c r="BP287" s="14">
        <f t="shared" si="502"/>
        <v>67.245066974265669</v>
      </c>
      <c r="BQ287" s="14">
        <f t="shared" si="503"/>
        <v>18.44446525444998</v>
      </c>
      <c r="BR287" s="14">
        <f t="shared" si="503"/>
        <v>9.8996185586113654</v>
      </c>
      <c r="BS287" s="14">
        <f t="shared" si="503"/>
        <v>30.21865700112993</v>
      </c>
      <c r="BT287" s="14">
        <f t="shared" si="485"/>
        <v>7.1980978218144429</v>
      </c>
      <c r="BU287" s="14">
        <f t="shared" si="485"/>
        <v>1.4842283382599479</v>
      </c>
      <c r="BW287" s="14">
        <f t="shared" si="504"/>
        <v>66.954551584904735</v>
      </c>
      <c r="BX287" s="14">
        <f t="shared" si="505"/>
        <v>18.323364584490538</v>
      </c>
      <c r="BY287" s="14">
        <f t="shared" si="505"/>
        <v>9.8202105796305652</v>
      </c>
      <c r="BZ287" s="14">
        <f t="shared" si="505"/>
        <v>30.163489594105855</v>
      </c>
      <c r="CA287" s="14">
        <f t="shared" si="486"/>
        <v>7.1743386074007569</v>
      </c>
      <c r="CB287" s="14">
        <f t="shared" si="486"/>
        <v>1.4731482192770189</v>
      </c>
      <c r="CY287" s="14">
        <f t="shared" si="506"/>
        <v>66.652242583654484</v>
      </c>
      <c r="CZ287" s="14">
        <f t="shared" si="507"/>
        <v>18.292551890117053</v>
      </c>
      <c r="DA287" s="14">
        <f t="shared" si="507"/>
        <v>9.7914610048895057</v>
      </c>
      <c r="DB287" s="14">
        <f t="shared" si="507"/>
        <v>29.964890264819172</v>
      </c>
      <c r="DC287" s="14">
        <f t="shared" si="487"/>
        <v>7.1510878414081862</v>
      </c>
      <c r="DD287" s="14">
        <f t="shared" si="487"/>
        <v>1.4522515824205753</v>
      </c>
      <c r="DF287" s="14">
        <f t="shared" si="508"/>
        <v>67.090919758911568</v>
      </c>
      <c r="DG287" s="14">
        <f t="shared" si="509"/>
        <v>18.262694548783855</v>
      </c>
      <c r="DH287" s="14">
        <f t="shared" si="509"/>
        <v>10.132836637393336</v>
      </c>
      <c r="DI287" s="14">
        <f t="shared" si="509"/>
        <v>30.101692899855919</v>
      </c>
      <c r="DJ287" s="14">
        <f t="shared" si="488"/>
        <v>7.1704470542357903</v>
      </c>
      <c r="DK287" s="14">
        <f t="shared" si="488"/>
        <v>1.4232486186426621</v>
      </c>
      <c r="DM287" s="14">
        <f t="shared" si="510"/>
        <v>61.074644298852654</v>
      </c>
      <c r="DN287" s="14">
        <f t="shared" si="511"/>
        <v>16.991688303160487</v>
      </c>
      <c r="DO287" s="14">
        <f t="shared" si="511"/>
        <v>9.7658506447290101</v>
      </c>
      <c r="DP287" s="14">
        <f t="shared" si="511"/>
        <v>26.672548675755998</v>
      </c>
      <c r="DQ287" s="14">
        <f t="shared" si="489"/>
        <v>6.6298983507092633</v>
      </c>
      <c r="DR287" s="14">
        <f t="shared" si="489"/>
        <v>1.0146583244979031</v>
      </c>
      <c r="EH287" s="14">
        <f t="shared" si="512"/>
        <v>70.113280182427033</v>
      </c>
      <c r="EI287" s="14">
        <f t="shared" si="513"/>
        <v>19.804865060017228</v>
      </c>
      <c r="EJ287" s="14">
        <f t="shared" si="513"/>
        <v>10.753913754552674</v>
      </c>
      <c r="EK287" s="14">
        <f t="shared" si="513"/>
        <v>30.733931167860082</v>
      </c>
      <c r="EL287" s="14">
        <f t="shared" si="490"/>
        <v>7.3266981008094891</v>
      </c>
      <c r="EM287" s="14">
        <f t="shared" si="490"/>
        <v>1.4938720991875556</v>
      </c>
      <c r="EO287" s="14">
        <f t="shared" si="514"/>
        <v>65.657873045515885</v>
      </c>
      <c r="EP287" s="14">
        <f t="shared" si="515"/>
        <v>17.540236179924904</v>
      </c>
      <c r="EQ287" s="14">
        <f t="shared" si="515"/>
        <v>9.6079992278133357</v>
      </c>
      <c r="ER287" s="14">
        <f t="shared" si="515"/>
        <v>29.909847776758298</v>
      </c>
      <c r="ES287" s="14">
        <f t="shared" si="491"/>
        <v>7.1352527754239228</v>
      </c>
      <c r="ET287" s="14">
        <f t="shared" si="491"/>
        <v>1.4645370855954285</v>
      </c>
      <c r="EV287" s="14">
        <f t="shared" si="516"/>
        <v>68.233805549690061</v>
      </c>
      <c r="EW287" s="14">
        <f t="shared" si="517"/>
        <v>18.915270676798237</v>
      </c>
      <c r="EX287" s="14">
        <f t="shared" si="517"/>
        <v>10.8682425157211</v>
      </c>
      <c r="EY287" s="14">
        <f t="shared" si="517"/>
        <v>29.372479683443409</v>
      </c>
      <c r="EZ287" s="14">
        <f t="shared" si="492"/>
        <v>7.4589611014707131</v>
      </c>
      <c r="FA287" s="14">
        <f t="shared" si="492"/>
        <v>1.6188515722565979</v>
      </c>
      <c r="FC287" s="14">
        <f t="shared" si="518"/>
        <v>63.097383766552504</v>
      </c>
      <c r="FD287" s="14">
        <f t="shared" si="519"/>
        <v>16.498511196647858</v>
      </c>
      <c r="FE287" s="14">
        <f t="shared" si="519"/>
        <v>10.17787873870861</v>
      </c>
      <c r="FF287" s="14">
        <f t="shared" si="519"/>
        <v>26.652887342876923</v>
      </c>
      <c r="FG287" s="14">
        <f t="shared" si="493"/>
        <v>7.7097985008856114</v>
      </c>
      <c r="FH287" s="14">
        <f t="shared" si="493"/>
        <v>2.0583079874335013</v>
      </c>
      <c r="FJ287" s="14">
        <f t="shared" si="520"/>
        <v>65.734259172586135</v>
      </c>
      <c r="FK287" s="14">
        <f t="shared" si="521"/>
        <v>17.512754151853137</v>
      </c>
      <c r="FL287" s="14">
        <f t="shared" si="521"/>
        <v>10.243162872353659</v>
      </c>
      <c r="FM287" s="14">
        <f t="shared" si="521"/>
        <v>29.532282400096513</v>
      </c>
      <c r="FN287" s="14">
        <f t="shared" si="494"/>
        <v>7.1029598267165346</v>
      </c>
      <c r="FO287" s="14">
        <f t="shared" si="494"/>
        <v>1.343099921566294</v>
      </c>
    </row>
    <row r="288" spans="39:171" ht="13.15" x14ac:dyDescent="0.2">
      <c r="AM288" s="14">
        <v>2950</v>
      </c>
      <c r="AN288" s="14">
        <f t="shared" si="495"/>
        <v>64.618614410226556</v>
      </c>
      <c r="AO288" s="14">
        <f t="shared" si="496"/>
        <v>18.18369249774533</v>
      </c>
      <c r="AP288" s="14">
        <f t="shared" si="497"/>
        <v>9.2416013185070565</v>
      </c>
      <c r="AQ288" s="14">
        <f t="shared" si="498"/>
        <v>28.877517951205885</v>
      </c>
      <c r="AR288" s="14">
        <f t="shared" si="499"/>
        <v>6.9629768684427766</v>
      </c>
      <c r="AS288" s="14">
        <f t="shared" si="500"/>
        <v>1.352825774325503</v>
      </c>
      <c r="AU288" s="14">
        <f t="shared" si="501"/>
        <v>62.759639215615721</v>
      </c>
      <c r="AV288" s="14">
        <f t="shared" si="522"/>
        <v>17.363274147802635</v>
      </c>
      <c r="AW288" s="14">
        <f t="shared" si="522"/>
        <v>9.0794594099135502</v>
      </c>
      <c r="AX288" s="14">
        <f t="shared" si="522"/>
        <v>28.226547150130308</v>
      </c>
      <c r="AY288" s="14">
        <f t="shared" si="522"/>
        <v>6.8331606482088052</v>
      </c>
      <c r="AZ288" s="14">
        <f t="shared" si="522"/>
        <v>1.2571978595604181</v>
      </c>
      <c r="BP288" s="14">
        <f t="shared" si="502"/>
        <v>67.215297194896067</v>
      </c>
      <c r="BQ288" s="14">
        <f t="shared" si="503"/>
        <v>18.437243464630498</v>
      </c>
      <c r="BR288" s="14">
        <f t="shared" si="503"/>
        <v>9.8953006579793623</v>
      </c>
      <c r="BS288" s="14">
        <f t="shared" si="503"/>
        <v>30.204683727465444</v>
      </c>
      <c r="BT288" s="14">
        <f t="shared" si="485"/>
        <v>7.1956792426338172</v>
      </c>
      <c r="BU288" s="14">
        <f t="shared" si="485"/>
        <v>1.4823901021869448</v>
      </c>
      <c r="BW288" s="14">
        <f t="shared" si="504"/>
        <v>66.92401653305086</v>
      </c>
      <c r="BX288" s="14">
        <f t="shared" si="505"/>
        <v>18.316049473353967</v>
      </c>
      <c r="BY288" s="14">
        <f t="shared" si="505"/>
        <v>9.8159437971055219</v>
      </c>
      <c r="BZ288" s="14">
        <f t="shared" si="505"/>
        <v>30.148940906046395</v>
      </c>
      <c r="CA288" s="14">
        <f t="shared" si="486"/>
        <v>7.1718367392105744</v>
      </c>
      <c r="CB288" s="14">
        <f t="shared" si="486"/>
        <v>1.4712456173344055</v>
      </c>
      <c r="CY288" s="14">
        <f t="shared" si="506"/>
        <v>66.623972470965754</v>
      </c>
      <c r="CZ288" s="14">
        <f t="shared" si="507"/>
        <v>18.285915046358895</v>
      </c>
      <c r="DA288" s="14">
        <f t="shared" si="507"/>
        <v>9.7874515887605913</v>
      </c>
      <c r="DB288" s="14">
        <f t="shared" si="507"/>
        <v>29.951240083357458</v>
      </c>
      <c r="DC288" s="14">
        <f t="shared" si="487"/>
        <v>7.1488107682213284</v>
      </c>
      <c r="DD288" s="14">
        <f t="shared" si="487"/>
        <v>1.4505549842674785</v>
      </c>
      <c r="DF288" s="14">
        <f t="shared" si="508"/>
        <v>67.062352607863659</v>
      </c>
      <c r="DG288" s="14">
        <f t="shared" si="509"/>
        <v>18.255985629331327</v>
      </c>
      <c r="DH288" s="14">
        <f t="shared" si="509"/>
        <v>10.128819511053813</v>
      </c>
      <c r="DI288" s="14">
        <f t="shared" si="509"/>
        <v>30.087862793702833</v>
      </c>
      <c r="DJ288" s="14">
        <f t="shared" si="488"/>
        <v>7.1681376333015612</v>
      </c>
      <c r="DK288" s="14">
        <f t="shared" si="488"/>
        <v>1.4215470404741279</v>
      </c>
      <c r="DM288" s="14">
        <f t="shared" si="510"/>
        <v>61.046383750169909</v>
      </c>
      <c r="DN288" s="14">
        <f t="shared" si="511"/>
        <v>16.984788121312967</v>
      </c>
      <c r="DO288" s="14">
        <f t="shared" si="511"/>
        <v>9.7622055123189213</v>
      </c>
      <c r="DP288" s="14">
        <f t="shared" si="511"/>
        <v>26.658422069937238</v>
      </c>
      <c r="DQ288" s="14">
        <f t="shared" si="489"/>
        <v>6.6275691692553336</v>
      </c>
      <c r="DR288" s="14">
        <f t="shared" si="489"/>
        <v>1.0133988773454496</v>
      </c>
      <c r="EH288" s="14">
        <f t="shared" si="512"/>
        <v>70.082378123076296</v>
      </c>
      <c r="EI288" s="14">
        <f t="shared" si="513"/>
        <v>19.795915527750147</v>
      </c>
      <c r="EJ288" s="14">
        <f t="shared" si="513"/>
        <v>10.750075366057665</v>
      </c>
      <c r="EK288" s="14">
        <f t="shared" si="513"/>
        <v>30.720074520762527</v>
      </c>
      <c r="EL288" s="14">
        <f t="shared" si="490"/>
        <v>7.32434286738998</v>
      </c>
      <c r="EM288" s="14">
        <f t="shared" si="490"/>
        <v>1.4919698411159761</v>
      </c>
      <c r="EO288" s="14">
        <f t="shared" si="514"/>
        <v>65.629453862954065</v>
      </c>
      <c r="EP288" s="14">
        <f t="shared" si="515"/>
        <v>17.53327010449129</v>
      </c>
      <c r="EQ288" s="14">
        <f t="shared" si="515"/>
        <v>9.6041083666026115</v>
      </c>
      <c r="ER288" s="14">
        <f t="shared" si="515"/>
        <v>29.896349342250005</v>
      </c>
      <c r="ES288" s="14">
        <f t="shared" si="491"/>
        <v>7.1329395400752933</v>
      </c>
      <c r="ET288" s="14">
        <f t="shared" si="491"/>
        <v>1.4627865095348698</v>
      </c>
      <c r="EV288" s="14">
        <f t="shared" si="516"/>
        <v>68.206944482893121</v>
      </c>
      <c r="EW288" s="14">
        <f t="shared" si="517"/>
        <v>18.908894055403184</v>
      </c>
      <c r="EX288" s="14">
        <f t="shared" si="517"/>
        <v>10.865727078486705</v>
      </c>
      <c r="EY288" s="14">
        <f t="shared" si="517"/>
        <v>29.358865476228956</v>
      </c>
      <c r="EZ288" s="14">
        <f t="shared" si="492"/>
        <v>7.4567361761733713</v>
      </c>
      <c r="FA288" s="14">
        <f t="shared" si="492"/>
        <v>1.6167216966009077</v>
      </c>
      <c r="FC288" s="14">
        <f t="shared" si="518"/>
        <v>63.06590894170921</v>
      </c>
      <c r="FD288" s="14">
        <f t="shared" si="519"/>
        <v>16.489835820245062</v>
      </c>
      <c r="FE288" s="14">
        <f t="shared" si="519"/>
        <v>10.173469057510502</v>
      </c>
      <c r="FF288" s="14">
        <f t="shared" si="519"/>
        <v>26.639223614844713</v>
      </c>
      <c r="FG288" s="14">
        <f t="shared" si="493"/>
        <v>7.707481645263738</v>
      </c>
      <c r="FH288" s="14">
        <f t="shared" si="493"/>
        <v>2.0558988038451984</v>
      </c>
      <c r="FJ288" s="14">
        <f t="shared" si="520"/>
        <v>65.706995960148831</v>
      </c>
      <c r="FK288" s="14">
        <f t="shared" si="521"/>
        <v>17.506074934565667</v>
      </c>
      <c r="FL288" s="14">
        <f t="shared" si="521"/>
        <v>10.239683457446937</v>
      </c>
      <c r="FM288" s="14">
        <f t="shared" si="521"/>
        <v>29.51899785883694</v>
      </c>
      <c r="FN288" s="14">
        <f t="shared" si="494"/>
        <v>7.1007410198864651</v>
      </c>
      <c r="FO288" s="14">
        <f t="shared" si="494"/>
        <v>1.3414986894128207</v>
      </c>
    </row>
    <row r="289" spans="39:171" ht="13.15" x14ac:dyDescent="0.2">
      <c r="AM289" s="14">
        <v>2960</v>
      </c>
      <c r="AN289" s="14">
        <f t="shared" si="495"/>
        <v>64.585444031767963</v>
      </c>
      <c r="AO289" s="14">
        <f t="shared" si="496"/>
        <v>18.175672480605467</v>
      </c>
      <c r="AP289" s="14">
        <f t="shared" si="497"/>
        <v>9.2366296677865698</v>
      </c>
      <c r="AQ289" s="14">
        <f t="shared" si="498"/>
        <v>28.861799002425151</v>
      </c>
      <c r="AR289" s="14">
        <f t="shared" si="499"/>
        <v>6.9602692691122483</v>
      </c>
      <c r="AS289" s="14">
        <f t="shared" si="500"/>
        <v>1.3510736118385314</v>
      </c>
      <c r="AU289" s="14">
        <f t="shared" si="501"/>
        <v>62.729553777007141</v>
      </c>
      <c r="AV289" s="14">
        <f t="shared" si="522"/>
        <v>17.356101014852953</v>
      </c>
      <c r="AW289" s="14">
        <f t="shared" si="522"/>
        <v>9.074911155825907</v>
      </c>
      <c r="AX289" s="14">
        <f t="shared" si="522"/>
        <v>28.212200860277669</v>
      </c>
      <c r="AY289" s="14">
        <f t="shared" si="522"/>
        <v>6.8306655267492982</v>
      </c>
      <c r="AZ289" s="14">
        <f t="shared" si="522"/>
        <v>1.255675219301307</v>
      </c>
      <c r="BP289" s="14">
        <f t="shared" si="502"/>
        <v>67.185600820167721</v>
      </c>
      <c r="BQ289" s="14">
        <f t="shared" si="503"/>
        <v>18.430039338429626</v>
      </c>
      <c r="BR289" s="14">
        <f t="shared" si="503"/>
        <v>9.8909922541736002</v>
      </c>
      <c r="BS289" s="14">
        <f t="shared" si="503"/>
        <v>30.190744548995816</v>
      </c>
      <c r="BT289" s="14">
        <f t="shared" si="485"/>
        <v>7.1932662299896455</v>
      </c>
      <c r="BU289" s="14">
        <f t="shared" si="485"/>
        <v>1.4805584485790266</v>
      </c>
      <c r="BW289" s="14">
        <f t="shared" si="504"/>
        <v>66.893551840739676</v>
      </c>
      <c r="BX289" s="14">
        <f t="shared" si="505"/>
        <v>18.308751479924464</v>
      </c>
      <c r="BY289" s="14">
        <f t="shared" si="505"/>
        <v>9.8116880572011294</v>
      </c>
      <c r="BZ289" s="14">
        <f t="shared" si="505"/>
        <v>30.134422899901573</v>
      </c>
      <c r="CA289" s="14">
        <f t="shared" si="486"/>
        <v>7.1693402170082567</v>
      </c>
      <c r="CB289" s="14">
        <f t="shared" si="486"/>
        <v>1.4693491867042532</v>
      </c>
      <c r="CY289" s="14">
        <f t="shared" si="506"/>
        <v>66.595762617549923</v>
      </c>
      <c r="CZ289" s="14">
        <f t="shared" si="507"/>
        <v>18.279293289019066</v>
      </c>
      <c r="DA289" s="14">
        <f t="shared" si="507"/>
        <v>9.783447175101383</v>
      </c>
      <c r="DB289" s="14">
        <f t="shared" si="507"/>
        <v>29.937619384607913</v>
      </c>
      <c r="DC289" s="14">
        <f t="shared" si="487"/>
        <v>7.1465383912872138</v>
      </c>
      <c r="DD289" s="14">
        <f t="shared" si="487"/>
        <v>1.4488643775343508</v>
      </c>
      <c r="DF289" s="14">
        <f t="shared" si="508"/>
        <v>67.03384461393253</v>
      </c>
      <c r="DG289" s="14">
        <f t="shared" si="509"/>
        <v>18.24929114633828</v>
      </c>
      <c r="DH289" s="14">
        <f t="shared" si="509"/>
        <v>10.124808779235355</v>
      </c>
      <c r="DI289" s="14">
        <f t="shared" si="509"/>
        <v>30.074061024622893</v>
      </c>
      <c r="DJ289" s="14">
        <f t="shared" si="488"/>
        <v>7.1658327240734483</v>
      </c>
      <c r="DK289" s="14">
        <f t="shared" si="488"/>
        <v>1.4198509396625552</v>
      </c>
      <c r="DM289" s="14">
        <f t="shared" si="510"/>
        <v>61.018188137898761</v>
      </c>
      <c r="DN289" s="14">
        <f t="shared" si="511"/>
        <v>16.977905230588526</v>
      </c>
      <c r="DO289" s="14">
        <f t="shared" si="511"/>
        <v>9.758567723291991</v>
      </c>
      <c r="DP289" s="14">
        <f t="shared" si="511"/>
        <v>26.644325941181595</v>
      </c>
      <c r="DQ289" s="14">
        <f t="shared" si="489"/>
        <v>6.6252452642417392</v>
      </c>
      <c r="DR289" s="14">
        <f t="shared" si="489"/>
        <v>1.0121439785949069</v>
      </c>
      <c r="EH289" s="14">
        <f t="shared" si="512"/>
        <v>70.051528558565735</v>
      </c>
      <c r="EI289" s="14">
        <f t="shared" si="513"/>
        <v>19.786973417804969</v>
      </c>
      <c r="EJ289" s="14">
        <f t="shared" si="513"/>
        <v>10.746240473118489</v>
      </c>
      <c r="EK289" s="14">
        <f t="shared" si="513"/>
        <v>30.706247928850605</v>
      </c>
      <c r="EL289" s="14">
        <f t="shared" si="490"/>
        <v>7.3219923666960574</v>
      </c>
      <c r="EM289" s="14">
        <f t="shared" si="490"/>
        <v>1.4900743720956191</v>
      </c>
      <c r="EO289" s="14">
        <f t="shared" si="514"/>
        <v>65.601104452305364</v>
      </c>
      <c r="EP289" s="14">
        <f t="shared" si="515"/>
        <v>17.526320423965139</v>
      </c>
      <c r="EQ289" s="14">
        <f t="shared" si="515"/>
        <v>9.6002264249689251</v>
      </c>
      <c r="ER289" s="14">
        <f t="shared" si="515"/>
        <v>29.882884357964336</v>
      </c>
      <c r="ES289" s="14">
        <f t="shared" si="491"/>
        <v>7.1306313866788908</v>
      </c>
      <c r="ET289" s="14">
        <f t="shared" si="491"/>
        <v>1.4610418587280796</v>
      </c>
      <c r="EV289" s="14">
        <f t="shared" si="516"/>
        <v>68.18014414870494</v>
      </c>
      <c r="EW289" s="14">
        <f t="shared" si="517"/>
        <v>18.902533648779958</v>
      </c>
      <c r="EX289" s="14">
        <f t="shared" si="517"/>
        <v>10.863213267897528</v>
      </c>
      <c r="EY289" s="14">
        <f t="shared" si="517"/>
        <v>29.345280904765456</v>
      </c>
      <c r="EZ289" s="14">
        <f t="shared" si="492"/>
        <v>7.4545161983781671</v>
      </c>
      <c r="FA289" s="14">
        <f t="shared" si="492"/>
        <v>1.614600128883823</v>
      </c>
      <c r="FC289" s="14">
        <f t="shared" si="518"/>
        <v>63.034506035601183</v>
      </c>
      <c r="FD289" s="14">
        <f t="shared" si="519"/>
        <v>16.481180000631937</v>
      </c>
      <c r="FE289" s="14">
        <f t="shared" si="519"/>
        <v>10.169067747996284</v>
      </c>
      <c r="FF289" s="14">
        <f t="shared" si="519"/>
        <v>26.62559047081929</v>
      </c>
      <c r="FG289" s="14">
        <f t="shared" si="493"/>
        <v>7.7051698090239436</v>
      </c>
      <c r="FH289" s="14">
        <f t="shared" si="493"/>
        <v>2.0534980071297353</v>
      </c>
      <c r="FJ289" s="14">
        <f t="shared" si="520"/>
        <v>65.679796574410261</v>
      </c>
      <c r="FK289" s="14">
        <f t="shared" si="521"/>
        <v>17.499412396861288</v>
      </c>
      <c r="FL289" s="14">
        <f t="shared" si="521"/>
        <v>10.236209700347651</v>
      </c>
      <c r="FM289" s="14">
        <f t="shared" si="521"/>
        <v>29.505744980815393</v>
      </c>
      <c r="FN289" s="14">
        <f t="shared" si="494"/>
        <v>7.0985267713141029</v>
      </c>
      <c r="FO289" s="14">
        <f t="shared" si="494"/>
        <v>1.3399027250718181</v>
      </c>
    </row>
    <row r="290" spans="39:171" ht="13.15" x14ac:dyDescent="0.2">
      <c r="AM290" s="14">
        <v>2970</v>
      </c>
      <c r="AN290" s="14">
        <f t="shared" si="495"/>
        <v>64.552325484813736</v>
      </c>
      <c r="AO290" s="14">
        <f t="shared" si="496"/>
        <v>18.167663053354865</v>
      </c>
      <c r="AP290" s="14">
        <f t="shared" si="497"/>
        <v>9.2316674541803465</v>
      </c>
      <c r="AQ290" s="14">
        <f t="shared" si="498"/>
        <v>28.84610389748654</v>
      </c>
      <c r="AR290" s="14">
        <f t="shared" si="499"/>
        <v>6.9575655421324161</v>
      </c>
      <c r="AS290" s="14">
        <f t="shared" si="500"/>
        <v>1.349325537659567</v>
      </c>
      <c r="AU290" s="14">
        <f t="shared" si="501"/>
        <v>62.699531833123267</v>
      </c>
      <c r="AV290" s="14">
        <f t="shared" si="522"/>
        <v>17.348943246837841</v>
      </c>
      <c r="AW290" s="14">
        <f t="shared" si="522"/>
        <v>9.0703699319179378</v>
      </c>
      <c r="AX290" s="14">
        <f t="shared" si="522"/>
        <v>28.197885300409254</v>
      </c>
      <c r="AY290" s="14">
        <f t="shared" si="522"/>
        <v>6.8281754862934543</v>
      </c>
      <c r="AZ290" s="14">
        <f t="shared" si="522"/>
        <v>1.2541578676647811</v>
      </c>
      <c r="BP290" s="14">
        <f t="shared" si="502"/>
        <v>67.155977570400267</v>
      </c>
      <c r="BQ290" s="14">
        <f t="shared" si="503"/>
        <v>18.422852809782349</v>
      </c>
      <c r="BR290" s="14">
        <f t="shared" si="503"/>
        <v>9.886693311401979</v>
      </c>
      <c r="BS290" s="14">
        <f t="shared" si="503"/>
        <v>30.176839335567713</v>
      </c>
      <c r="BT290" s="14">
        <f t="shared" si="485"/>
        <v>7.1908587631558367</v>
      </c>
      <c r="BU290" s="14">
        <f t="shared" si="485"/>
        <v>1.4787333504923916</v>
      </c>
      <c r="BW290" s="14">
        <f t="shared" si="504"/>
        <v>66.863157196653603</v>
      </c>
      <c r="BX290" s="14">
        <f t="shared" si="505"/>
        <v>18.301470527655077</v>
      </c>
      <c r="BY290" s="14">
        <f t="shared" si="505"/>
        <v>9.8074433049829288</v>
      </c>
      <c r="BZ290" s="14">
        <f t="shared" si="505"/>
        <v>30.119935446509441</v>
      </c>
      <c r="CA290" s="14">
        <f t="shared" si="486"/>
        <v>7.1668490179993665</v>
      </c>
      <c r="CB290" s="14">
        <f t="shared" si="486"/>
        <v>1.4674588995067923</v>
      </c>
      <c r="CY290" s="14">
        <f t="shared" si="506"/>
        <v>66.567612795401843</v>
      </c>
      <c r="CZ290" s="14">
        <f t="shared" si="507"/>
        <v>18.27268655878742</v>
      </c>
      <c r="DA290" s="14">
        <f t="shared" si="507"/>
        <v>9.7794477504684441</v>
      </c>
      <c r="DB290" s="14">
        <f t="shared" si="507"/>
        <v>29.924028056216155</v>
      </c>
      <c r="DC290" s="14">
        <f t="shared" si="487"/>
        <v>7.1442706926831807</v>
      </c>
      <c r="DD290" s="14">
        <f t="shared" si="487"/>
        <v>1.4471797372466382</v>
      </c>
      <c r="DF290" s="14">
        <f t="shared" si="508"/>
        <v>67.005395549712915</v>
      </c>
      <c r="DG290" s="14">
        <f t="shared" si="509"/>
        <v>18.242611041803016</v>
      </c>
      <c r="DH290" s="14">
        <f t="shared" si="509"/>
        <v>10.120804418835608</v>
      </c>
      <c r="DI290" s="14">
        <f t="shared" si="509"/>
        <v>30.060287485841432</v>
      </c>
      <c r="DJ290" s="14">
        <f t="shared" si="488"/>
        <v>7.1635323096697725</v>
      </c>
      <c r="DK290" s="14">
        <f t="shared" si="488"/>
        <v>1.4181602935630844</v>
      </c>
      <c r="DM290" s="14">
        <f t="shared" si="510"/>
        <v>60.990057176686499</v>
      </c>
      <c r="DN290" s="14">
        <f t="shared" si="511"/>
        <v>16.97103955207761</v>
      </c>
      <c r="DO290" s="14">
        <f t="shared" si="511"/>
        <v>9.7549372408303476</v>
      </c>
      <c r="DP290" s="14">
        <f t="shared" si="511"/>
        <v>26.630260163563399</v>
      </c>
      <c r="DQ290" s="14">
        <f t="shared" si="489"/>
        <v>6.622926612671554</v>
      </c>
      <c r="DR290" s="14">
        <f t="shared" si="489"/>
        <v>1.0108936075435881</v>
      </c>
      <c r="EH290" s="14">
        <f t="shared" si="512"/>
        <v>70.020731307683619</v>
      </c>
      <c r="EI290" s="14">
        <f t="shared" si="513"/>
        <v>19.778038723307517</v>
      </c>
      <c r="EJ290" s="14">
        <f t="shared" si="513"/>
        <v>10.742409069109906</v>
      </c>
      <c r="EK290" s="14">
        <f t="shared" si="513"/>
        <v>30.692451272249812</v>
      </c>
      <c r="EL290" s="14">
        <f t="shared" si="490"/>
        <v>7.3196465805414448</v>
      </c>
      <c r="EM290" s="14">
        <f t="shared" si="490"/>
        <v>1.488185662474951</v>
      </c>
      <c r="EO290" s="14">
        <f t="shared" si="514"/>
        <v>65.572824474073201</v>
      </c>
      <c r="EP290" s="14">
        <f t="shared" si="515"/>
        <v>17.519387060150422</v>
      </c>
      <c r="EQ290" s="14">
        <f t="shared" si="515"/>
        <v>9.5963533593324115</v>
      </c>
      <c r="ER290" s="14">
        <f t="shared" si="515"/>
        <v>29.869452659001755</v>
      </c>
      <c r="ES290" s="14">
        <f t="shared" si="491"/>
        <v>7.1283282914776773</v>
      </c>
      <c r="ET290" s="14">
        <f t="shared" si="491"/>
        <v>1.459303104110945</v>
      </c>
      <c r="EV290" s="14">
        <f t="shared" si="516"/>
        <v>68.153404244227247</v>
      </c>
      <c r="EW290" s="14">
        <f t="shared" si="517"/>
        <v>18.896189370138678</v>
      </c>
      <c r="EX290" s="14">
        <f t="shared" si="517"/>
        <v>10.860701078815429</v>
      </c>
      <c r="EY290" s="14">
        <f t="shared" si="517"/>
        <v>29.331725826171699</v>
      </c>
      <c r="EZ290" s="14">
        <f t="shared" si="492"/>
        <v>7.452301143927893</v>
      </c>
      <c r="FA290" s="14">
        <f t="shared" si="492"/>
        <v>1.6124868251735496</v>
      </c>
      <c r="FC290" s="14">
        <f t="shared" si="518"/>
        <v>63.003174752186112</v>
      </c>
      <c r="FD290" s="14">
        <f t="shared" si="519"/>
        <v>16.472543659884096</v>
      </c>
      <c r="FE290" s="14">
        <f t="shared" si="519"/>
        <v>10.164674777720272</v>
      </c>
      <c r="FF290" s="14">
        <f t="shared" si="519"/>
        <v>26.611987783235534</v>
      </c>
      <c r="FG290" s="14">
        <f t="shared" si="493"/>
        <v>7.7028629715052253</v>
      </c>
      <c r="FH290" s="14">
        <f t="shared" si="493"/>
        <v>2.051105559840984</v>
      </c>
      <c r="FJ290" s="14">
        <f t="shared" si="520"/>
        <v>65.652660773549826</v>
      </c>
      <c r="FK290" s="14">
        <f t="shared" si="521"/>
        <v>17.492766473843396</v>
      </c>
      <c r="FL290" s="14">
        <f t="shared" si="521"/>
        <v>10.232741581327137</v>
      </c>
      <c r="FM290" s="14">
        <f t="shared" si="521"/>
        <v>29.492523645813137</v>
      </c>
      <c r="FN290" s="14">
        <f t="shared" si="494"/>
        <v>7.0963170645639586</v>
      </c>
      <c r="FO290" s="14">
        <f t="shared" si="494"/>
        <v>1.3383120080021964</v>
      </c>
    </row>
    <row r="291" spans="39:171" ht="13.15" x14ac:dyDescent="0.2">
      <c r="AM291" s="14">
        <v>2980</v>
      </c>
      <c r="AN291" s="14">
        <f t="shared" si="495"/>
        <v>64.519258594810964</v>
      </c>
      <c r="AO291" s="14">
        <f t="shared" si="496"/>
        <v>18.159664183815629</v>
      </c>
      <c r="AP291" s="14">
        <f t="shared" si="497"/>
        <v>9.226714643498088</v>
      </c>
      <c r="AQ291" s="14">
        <f t="shared" si="498"/>
        <v>28.8304325542261</v>
      </c>
      <c r="AR291" s="14">
        <f t="shared" si="499"/>
        <v>6.9548656755313294</v>
      </c>
      <c r="AS291" s="14">
        <f t="shared" si="500"/>
        <v>1.3475815377398241</v>
      </c>
      <c r="AU291" s="14">
        <f t="shared" si="501"/>
        <v>62.669573075299262</v>
      </c>
      <c r="AV291" s="14">
        <f t="shared" si="522"/>
        <v>17.34180076906355</v>
      </c>
      <c r="AW291" s="14">
        <f t="shared" si="522"/>
        <v>9.0658357040275419</v>
      </c>
      <c r="AX291" s="14">
        <f t="shared" si="522"/>
        <v>28.183600321140073</v>
      </c>
      <c r="AY291" s="14">
        <f t="shared" si="522"/>
        <v>6.8256905021403913</v>
      </c>
      <c r="AZ291" s="14">
        <f t="shared" si="522"/>
        <v>1.2526457789277101</v>
      </c>
      <c r="BP291" s="14">
        <f t="shared" si="502"/>
        <v>67.126427165913398</v>
      </c>
      <c r="BQ291" s="14">
        <f t="shared" si="503"/>
        <v>18.415683812623655</v>
      </c>
      <c r="BR291" s="14">
        <f t="shared" si="503"/>
        <v>9.882403793872399</v>
      </c>
      <c r="BS291" s="14">
        <f t="shared" si="503"/>
        <v>30.162967957027803</v>
      </c>
      <c r="BT291" s="14">
        <f t="shared" si="485"/>
        <v>7.1884568214063016</v>
      </c>
      <c r="BU291" s="14">
        <f t="shared" si="485"/>
        <v>1.4769147809832415</v>
      </c>
      <c r="BW291" s="14">
        <f t="shared" si="504"/>
        <v>66.832832289475078</v>
      </c>
      <c r="BX291" s="14">
        <f t="shared" si="505"/>
        <v>18.294206539998854</v>
      </c>
      <c r="BY291" s="14">
        <f t="shared" si="505"/>
        <v>9.803209485516458</v>
      </c>
      <c r="BZ291" s="14">
        <f t="shared" si="505"/>
        <v>30.105478416708056</v>
      </c>
      <c r="CA291" s="14">
        <f t="shared" si="486"/>
        <v>7.1643631193894599</v>
      </c>
      <c r="CB291" s="14">
        <f t="shared" si="486"/>
        <v>1.4655747278622524</v>
      </c>
      <c r="CY291" s="14">
        <f t="shared" si="506"/>
        <v>66.539522776516307</v>
      </c>
      <c r="CZ291" s="14">
        <f t="shared" si="507"/>
        <v>18.266094796353812</v>
      </c>
      <c r="DA291" s="14">
        <f t="shared" si="507"/>
        <v>9.7754533014183345</v>
      </c>
      <c r="DB291" s="14">
        <f t="shared" si="507"/>
        <v>29.910465985827798</v>
      </c>
      <c r="DC291" s="14">
        <f t="shared" si="487"/>
        <v>7.1420076544865694</v>
      </c>
      <c r="DD291" s="14">
        <f t="shared" si="487"/>
        <v>1.4455010384297822</v>
      </c>
      <c r="DF291" s="14">
        <f t="shared" si="508"/>
        <v>66.977005187799563</v>
      </c>
      <c r="DG291" s="14">
        <f t="shared" si="509"/>
        <v>18.235945257723834</v>
      </c>
      <c r="DH291" s="14">
        <f t="shared" si="509"/>
        <v>10.116806406752211</v>
      </c>
      <c r="DI291" s="14">
        <f t="shared" si="509"/>
        <v>30.046542070583811</v>
      </c>
      <c r="DJ291" s="14">
        <f t="shared" si="488"/>
        <v>7.1612363732088555</v>
      </c>
      <c r="DK291" s="14">
        <f t="shared" si="488"/>
        <v>1.4164750795308532</v>
      </c>
      <c r="DM291" s="14">
        <f t="shared" si="510"/>
        <v>60.961990581180423</v>
      </c>
      <c r="DN291" s="14">
        <f t="shared" si="511"/>
        <v>16.964191006870657</v>
      </c>
      <c r="DO291" s="14">
        <f t="shared" si="511"/>
        <v>9.7513140281161252</v>
      </c>
      <c r="DP291" s="14">
        <f t="shared" si="511"/>
        <v>26.616224611156987</v>
      </c>
      <c r="DQ291" s="14">
        <f t="shared" si="489"/>
        <v>6.6206131915478501</v>
      </c>
      <c r="DR291" s="14">
        <f t="shared" si="489"/>
        <v>1.0096477434888076</v>
      </c>
      <c r="EH291" s="14">
        <f t="shared" si="512"/>
        <v>69.989986189218243</v>
      </c>
      <c r="EI291" s="14">
        <f t="shared" si="513"/>
        <v>19.769111437383621</v>
      </c>
      <c r="EJ291" s="14">
        <f t="shared" si="513"/>
        <v>10.738581147406681</v>
      </c>
      <c r="EK291" s="14">
        <f t="shared" si="513"/>
        <v>30.678684431085642</v>
      </c>
      <c r="EL291" s="14">
        <f t="shared" si="490"/>
        <v>7.3173054907398605</v>
      </c>
      <c r="EM291" s="14">
        <f t="shared" si="490"/>
        <v>1.4863036826024354</v>
      </c>
      <c r="EO291" s="14">
        <f t="shared" si="514"/>
        <v>65.54461358876101</v>
      </c>
      <c r="EP291" s="14">
        <f t="shared" si="515"/>
        <v>17.512469934851104</v>
      </c>
      <c r="EQ291" s="14">
        <f t="shared" si="515"/>
        <v>9.5924891261132075</v>
      </c>
      <c r="ER291" s="14">
        <f t="shared" si="515"/>
        <v>29.856054080462734</v>
      </c>
      <c r="ES291" s="14">
        <f t="shared" si="491"/>
        <v>7.1260302307146155</v>
      </c>
      <c r="ET291" s="14">
        <f t="shared" si="491"/>
        <v>1.4575702166193496</v>
      </c>
      <c r="EV291" s="14">
        <f t="shared" si="516"/>
        <v>68.126724466561853</v>
      </c>
      <c r="EW291" s="14">
        <f t="shared" si="517"/>
        <v>18.889861132689468</v>
      </c>
      <c r="EX291" s="14">
        <f t="shared" si="517"/>
        <v>10.858190506102261</v>
      </c>
      <c r="EY291" s="14">
        <f t="shared" si="517"/>
        <v>29.318200097566493</v>
      </c>
      <c r="EZ291" s="14">
        <f t="shared" si="492"/>
        <v>7.4500909886653419</v>
      </c>
      <c r="FA291" s="14">
        <f t="shared" si="492"/>
        <v>1.6103817415382942</v>
      </c>
      <c r="FC291" s="14">
        <f t="shared" si="518"/>
        <v>62.971914795421654</v>
      </c>
      <c r="FD291" s="14">
        <f t="shared" si="519"/>
        <v>16.463926720077147</v>
      </c>
      <c r="FE291" s="14">
        <f t="shared" si="519"/>
        <v>10.160290114236787</v>
      </c>
      <c r="FF291" s="14">
        <f t="shared" si="519"/>
        <v>26.598415424528326</v>
      </c>
      <c r="FG291" s="14">
        <f t="shared" si="493"/>
        <v>7.7005611120465778</v>
      </c>
      <c r="FH291" s="14">
        <f t="shared" si="493"/>
        <v>2.0487214245328129</v>
      </c>
      <c r="FJ291" s="14">
        <f t="shared" si="520"/>
        <v>65.625588315746953</v>
      </c>
      <c r="FK291" s="14">
        <f t="shared" si="521"/>
        <v>17.486137100615395</v>
      </c>
      <c r="FL291" s="14">
        <f t="shared" si="521"/>
        <v>10.229279080656724</v>
      </c>
      <c r="FM291" s="14">
        <f t="shared" si="521"/>
        <v>29.479333733611426</v>
      </c>
      <c r="FN291" s="14">
        <f t="shared" si="494"/>
        <v>7.0941118832005436</v>
      </c>
      <c r="FO291" s="14">
        <f t="shared" si="494"/>
        <v>1.3367265176628615</v>
      </c>
    </row>
    <row r="292" spans="39:171" ht="13.15" x14ac:dyDescent="0.2">
      <c r="AM292" s="14">
        <v>2990</v>
      </c>
      <c r="AN292" s="14">
        <f t="shared" si="495"/>
        <v>64.486243187206796</v>
      </c>
      <c r="AO292" s="14">
        <f t="shared" si="496"/>
        <v>18.151675839809876</v>
      </c>
      <c r="AP292" s="14">
        <f t="shared" si="497"/>
        <v>9.2217712015494921</v>
      </c>
      <c r="AQ292" s="14">
        <f t="shared" si="498"/>
        <v>28.814784890479871</v>
      </c>
      <c r="AR292" s="14">
        <f t="shared" si="499"/>
        <v>6.9521696573370386</v>
      </c>
      <c r="AS292" s="14">
        <f t="shared" si="500"/>
        <v>1.3458415980305167</v>
      </c>
      <c r="AU292" s="14">
        <f t="shared" si="501"/>
        <v>62.639677194870245</v>
      </c>
      <c r="AV292" s="14">
        <f t="shared" si="522"/>
        <v>17.33467350683631</v>
      </c>
      <c r="AW292" s="14">
        <f t="shared" si="522"/>
        <v>9.0613084379926221</v>
      </c>
      <c r="AX292" s="14">
        <f t="shared" si="522"/>
        <v>28.169345773085126</v>
      </c>
      <c r="AY292" s="14">
        <f t="shared" si="522"/>
        <v>6.8232105495892226</v>
      </c>
      <c r="AZ292" s="14">
        <f t="shared" si="522"/>
        <v>1.2511389273669655</v>
      </c>
      <c r="BP292" s="14">
        <f t="shared" si="502"/>
        <v>67.096949327026778</v>
      </c>
      <c r="BQ292" s="14">
        <f t="shared" si="503"/>
        <v>18.408532280888537</v>
      </c>
      <c r="BR292" s="14">
        <f t="shared" si="503"/>
        <v>9.8781236657927618</v>
      </c>
      <c r="BS292" s="14">
        <f t="shared" si="503"/>
        <v>30.149130283222753</v>
      </c>
      <c r="BT292" s="14">
        <f t="shared" si="485"/>
        <v>7.1860603840149508</v>
      </c>
      <c r="BU292" s="14">
        <f t="shared" si="485"/>
        <v>1.4751027131077734</v>
      </c>
      <c r="BW292" s="14">
        <f t="shared" si="504"/>
        <v>66.802576807886553</v>
      </c>
      <c r="BX292" s="14">
        <f t="shared" si="505"/>
        <v>18.28695944040885</v>
      </c>
      <c r="BY292" s="14">
        <f t="shared" si="505"/>
        <v>9.7989865438672581</v>
      </c>
      <c r="BZ292" s="14">
        <f t="shared" si="505"/>
        <v>30.091051681335475</v>
      </c>
      <c r="CA292" s="14">
        <f t="shared" si="486"/>
        <v>7.1618824983840987</v>
      </c>
      <c r="CB292" s="14">
        <f t="shared" si="486"/>
        <v>1.4636966438908656</v>
      </c>
      <c r="CY292" s="14">
        <f t="shared" si="506"/>
        <v>66.511492332888125</v>
      </c>
      <c r="CZ292" s="14">
        <f t="shared" si="507"/>
        <v>18.259517942408102</v>
      </c>
      <c r="DA292" s="14">
        <f t="shared" si="507"/>
        <v>9.771463814507614</v>
      </c>
      <c r="DB292" s="14">
        <f t="shared" si="507"/>
        <v>29.896933061088465</v>
      </c>
      <c r="DC292" s="14">
        <f t="shared" si="487"/>
        <v>7.13974925877472</v>
      </c>
      <c r="DD292" s="14">
        <f t="shared" si="487"/>
        <v>1.4438282561092288</v>
      </c>
      <c r="DF292" s="14">
        <f t="shared" si="508"/>
        <v>66.948673300787235</v>
      </c>
      <c r="DG292" s="14">
        <f t="shared" si="509"/>
        <v>18.229293736099041</v>
      </c>
      <c r="DH292" s="14">
        <f t="shared" si="509"/>
        <v>10.112814719882806</v>
      </c>
      <c r="DI292" s="14">
        <f t="shared" si="509"/>
        <v>30.032824672075364</v>
      </c>
      <c r="DJ292" s="14">
        <f t="shared" si="488"/>
        <v>7.1589448978090218</v>
      </c>
      <c r="DK292" s="14">
        <f t="shared" si="488"/>
        <v>1.4147952749210013</v>
      </c>
      <c r="DM292" s="14">
        <f t="shared" si="510"/>
        <v>60.933988066027844</v>
      </c>
      <c r="DN292" s="14">
        <f t="shared" si="511"/>
        <v>16.957359516058116</v>
      </c>
      <c r="DO292" s="14">
        <f t="shared" si="511"/>
        <v>9.7476980483314541</v>
      </c>
      <c r="DP292" s="14">
        <f t="shared" si="511"/>
        <v>26.602219158036696</v>
      </c>
      <c r="DQ292" s="14">
        <f t="shared" si="489"/>
        <v>6.6183049778736986</v>
      </c>
      <c r="DR292" s="14">
        <f t="shared" si="489"/>
        <v>1.0084063657278768</v>
      </c>
      <c r="EH292" s="14">
        <f t="shared" si="512"/>
        <v>69.959293021957848</v>
      </c>
      <c r="EI292" s="14">
        <f t="shared" si="513"/>
        <v>19.76019155315911</v>
      </c>
      <c r="EJ292" s="14">
        <f t="shared" si="513"/>
        <v>10.734756701383581</v>
      </c>
      <c r="EK292" s="14">
        <f t="shared" si="513"/>
        <v>30.664947285483592</v>
      </c>
      <c r="EL292" s="14">
        <f t="shared" si="490"/>
        <v>7.3149690791050261</v>
      </c>
      <c r="EM292" s="14">
        <f t="shared" si="490"/>
        <v>1.4844284028265404</v>
      </c>
      <c r="EO292" s="14">
        <f t="shared" si="514"/>
        <v>65.51647145687221</v>
      </c>
      <c r="EP292" s="14">
        <f t="shared" si="515"/>
        <v>17.50556896987116</v>
      </c>
      <c r="EQ292" s="14">
        <f t="shared" si="515"/>
        <v>9.5886336817314444</v>
      </c>
      <c r="ER292" s="14">
        <f t="shared" si="515"/>
        <v>29.842688457447743</v>
      </c>
      <c r="ES292" s="14">
        <f t="shared" si="491"/>
        <v>7.1237371806326664</v>
      </c>
      <c r="ET292" s="14">
        <f t="shared" si="491"/>
        <v>1.4558431671891796</v>
      </c>
      <c r="EV292" s="14">
        <f t="shared" si="516"/>
        <v>68.100104512810518</v>
      </c>
      <c r="EW292" s="14">
        <f t="shared" si="517"/>
        <v>18.883548849642445</v>
      </c>
      <c r="EX292" s="14">
        <f t="shared" si="517"/>
        <v>10.85568154461988</v>
      </c>
      <c r="EY292" s="14">
        <f t="shared" si="517"/>
        <v>29.304703576068633</v>
      </c>
      <c r="EZ292" s="14">
        <f t="shared" si="492"/>
        <v>7.4478857084333079</v>
      </c>
      <c r="FA292" s="14">
        <f t="shared" si="492"/>
        <v>1.6082848340462625</v>
      </c>
      <c r="FC292" s="14">
        <f t="shared" si="518"/>
        <v>62.940725869265478</v>
      </c>
      <c r="FD292" s="14">
        <f t="shared" si="519"/>
        <v>16.455329103286694</v>
      </c>
      <c r="FE292" s="14">
        <f t="shared" si="519"/>
        <v>10.155913725100152</v>
      </c>
      <c r="FF292" s="14">
        <f t="shared" si="519"/>
        <v>26.58487326713254</v>
      </c>
      <c r="FG292" s="14">
        <f t="shared" si="493"/>
        <v>7.6982642099869967</v>
      </c>
      <c r="FH292" s="14">
        <f t="shared" si="493"/>
        <v>2.0463455637590933</v>
      </c>
      <c r="FJ292" s="14">
        <f t="shared" si="520"/>
        <v>65.598578959181054</v>
      </c>
      <c r="FK292" s="14">
        <f t="shared" si="521"/>
        <v>17.479524212280683</v>
      </c>
      <c r="FL292" s="14">
        <f t="shared" si="521"/>
        <v>10.22582217860775</v>
      </c>
      <c r="FM292" s="14">
        <f t="shared" si="521"/>
        <v>29.46617512399153</v>
      </c>
      <c r="FN292" s="14">
        <f t="shared" si="494"/>
        <v>7.0919112107883659</v>
      </c>
      <c r="FO292" s="14">
        <f t="shared" si="494"/>
        <v>1.3351462335127238</v>
      </c>
    </row>
    <row r="293" spans="39:171" ht="13.15" x14ac:dyDescent="0.2">
      <c r="AM293" s="14">
        <v>3000</v>
      </c>
      <c r="AN293" s="14">
        <f t="shared" si="495"/>
        <v>64.453279087448323</v>
      </c>
      <c r="AO293" s="14">
        <f t="shared" si="496"/>
        <v>18.143697989159712</v>
      </c>
      <c r="AP293" s="14">
        <f t="shared" si="497"/>
        <v>9.2168370941442568</v>
      </c>
      <c r="AQ293" s="14">
        <f t="shared" si="498"/>
        <v>28.799160824083899</v>
      </c>
      <c r="AR293" s="14">
        <f t="shared" si="499"/>
        <v>6.949477475577595</v>
      </c>
      <c r="AS293" s="14">
        <f t="shared" si="500"/>
        <v>1.3441057044828577</v>
      </c>
      <c r="AU293" s="14">
        <f t="shared" si="501"/>
        <v>62.609843883171351</v>
      </c>
      <c r="AV293" s="14">
        <f t="shared" si="522"/>
        <v>17.327561385462367</v>
      </c>
      <c r="AW293" s="14">
        <f t="shared" si="522"/>
        <v>9.0567880996510759</v>
      </c>
      <c r="AX293" s="14">
        <f t="shared" si="522"/>
        <v>28.155121506859416</v>
      </c>
      <c r="AY293" s="14">
        <f t="shared" si="522"/>
        <v>6.8207356039390676</v>
      </c>
      <c r="AZ293" s="14">
        <f t="shared" si="522"/>
        <v>1.2496372872594184</v>
      </c>
      <c r="BP293" s="14">
        <f t="shared" si="502"/>
        <v>67.067543774060056</v>
      </c>
      <c r="BQ293" s="14">
        <f t="shared" si="503"/>
        <v>18.401398148511976</v>
      </c>
      <c r="BR293" s="14">
        <f t="shared" si="503"/>
        <v>9.8738528913709658</v>
      </c>
      <c r="BS293" s="14">
        <f t="shared" si="503"/>
        <v>30.135326183999229</v>
      </c>
      <c r="BT293" s="14">
        <f t="shared" si="485"/>
        <v>7.1836694302556934</v>
      </c>
      <c r="BU293" s="14">
        <f t="shared" si="485"/>
        <v>1.4732971199221891</v>
      </c>
      <c r="BW293" s="14">
        <f t="shared" si="504"/>
        <v>66.772390440570433</v>
      </c>
      <c r="BX293" s="14">
        <f t="shared" si="505"/>
        <v>18.27972915233811</v>
      </c>
      <c r="BY293" s="14">
        <f t="shared" si="505"/>
        <v>9.7947744251008686</v>
      </c>
      <c r="BZ293" s="14">
        <f t="shared" si="505"/>
        <v>30.076655111229748</v>
      </c>
      <c r="CA293" s="14">
        <f t="shared" si="486"/>
        <v>7.1594071321888428</v>
      </c>
      <c r="CB293" s="14">
        <f t="shared" si="486"/>
        <v>1.4618246197128615</v>
      </c>
      <c r="CY293" s="14">
        <f t="shared" si="506"/>
        <v>66.483521236512161</v>
      </c>
      <c r="CZ293" s="14">
        <f t="shared" si="507"/>
        <v>18.252955937640145</v>
      </c>
      <c r="DA293" s="14">
        <f t="shared" si="507"/>
        <v>9.7674792762928462</v>
      </c>
      <c r="DB293" s="14">
        <f t="shared" si="507"/>
        <v>29.883429169643776</v>
      </c>
      <c r="DC293" s="14">
        <f t="shared" si="487"/>
        <v>7.137495487624971</v>
      </c>
      <c r="DD293" s="14">
        <f t="shared" si="487"/>
        <v>1.4421613653104206</v>
      </c>
      <c r="DF293" s="14">
        <f t="shared" si="508"/>
        <v>66.920399661270679</v>
      </c>
      <c r="DG293" s="14">
        <f t="shared" si="509"/>
        <v>18.222656418926938</v>
      </c>
      <c r="DH293" s="14">
        <f t="shared" si="509"/>
        <v>10.108829335125041</v>
      </c>
      <c r="DI293" s="14">
        <f t="shared" si="509"/>
        <v>30.019135183541444</v>
      </c>
      <c r="DJ293" s="14">
        <f t="shared" si="488"/>
        <v>7.1566578665885929</v>
      </c>
      <c r="DK293" s="14">
        <f t="shared" si="488"/>
        <v>1.4131208570886695</v>
      </c>
      <c r="DM293" s="14">
        <f t="shared" si="510"/>
        <v>60.906049345876035</v>
      </c>
      <c r="DN293" s="14">
        <f t="shared" si="511"/>
        <v>16.950545000730429</v>
      </c>
      <c r="DO293" s="14">
        <f t="shared" si="511"/>
        <v>9.7440892646584647</v>
      </c>
      <c r="DP293" s="14">
        <f t="shared" si="511"/>
        <v>26.588243678276861</v>
      </c>
      <c r="DQ293" s="14">
        <f t="shared" si="489"/>
        <v>6.6160019486521762</v>
      </c>
      <c r="DR293" s="14">
        <f t="shared" si="489"/>
        <v>1.0071694535581091</v>
      </c>
      <c r="EH293" s="14">
        <f t="shared" si="512"/>
        <v>69.92865162469073</v>
      </c>
      <c r="EI293" s="14">
        <f t="shared" si="513"/>
        <v>19.751279063759803</v>
      </c>
      <c r="EJ293" s="14">
        <f t="shared" si="513"/>
        <v>10.730935724415373</v>
      </c>
      <c r="EK293" s="14">
        <f t="shared" si="513"/>
        <v>30.651239715569158</v>
      </c>
      <c r="EL293" s="14">
        <f t="shared" si="490"/>
        <v>7.3126373274506609</v>
      </c>
      <c r="EM293" s="14">
        <f t="shared" si="490"/>
        <v>1.4825597934957315</v>
      </c>
      <c r="EO293" s="14">
        <f t="shared" si="514"/>
        <v>65.488397738910166</v>
      </c>
      <c r="EP293" s="14">
        <f t="shared" si="515"/>
        <v>17.49868408701456</v>
      </c>
      <c r="EQ293" s="14">
        <f t="shared" si="515"/>
        <v>9.5847869826072625</v>
      </c>
      <c r="ER293" s="14">
        <f t="shared" si="515"/>
        <v>29.829355625057239</v>
      </c>
      <c r="ES293" s="14">
        <f t="shared" si="491"/>
        <v>7.1214491174747918</v>
      </c>
      <c r="ET293" s="14">
        <f t="shared" si="491"/>
        <v>1.4541219267563186</v>
      </c>
      <c r="EV293" s="14">
        <f t="shared" si="516"/>
        <v>68.073544080075052</v>
      </c>
      <c r="EW293" s="14">
        <f t="shared" si="517"/>
        <v>18.877252434207737</v>
      </c>
      <c r="EX293" s="14">
        <f t="shared" si="517"/>
        <v>10.853174189230142</v>
      </c>
      <c r="EY293" s="14">
        <f t="shared" si="517"/>
        <v>29.291236118796924</v>
      </c>
      <c r="EZ293" s="14">
        <f t="shared" si="492"/>
        <v>7.4456852790745831</v>
      </c>
      <c r="FA293" s="14">
        <f t="shared" si="492"/>
        <v>1.6061960587656596</v>
      </c>
      <c r="FC293" s="14">
        <f t="shared" si="518"/>
        <v>62.909607677675254</v>
      </c>
      <c r="FD293" s="14">
        <f t="shared" si="519"/>
        <v>16.446750731588345</v>
      </c>
      <c r="FE293" s="14">
        <f t="shared" si="519"/>
        <v>10.151545577864686</v>
      </c>
      <c r="FF293" s="14">
        <f t="shared" si="519"/>
        <v>26.571361183483056</v>
      </c>
      <c r="FG293" s="14">
        <f t="shared" si="493"/>
        <v>7.6959722446654775</v>
      </c>
      <c r="FH293" s="14">
        <f t="shared" si="493"/>
        <v>2.0439779400736917</v>
      </c>
      <c r="FJ293" s="14">
        <f t="shared" si="520"/>
        <v>65.571632462031545</v>
      </c>
      <c r="FK293" s="14">
        <f t="shared" si="521"/>
        <v>17.472927743942666</v>
      </c>
      <c r="FL293" s="14">
        <f t="shared" si="521"/>
        <v>10.222370855451544</v>
      </c>
      <c r="FM293" s="14">
        <f t="shared" si="521"/>
        <v>29.453047696734707</v>
      </c>
      <c r="FN293" s="14">
        <f t="shared" si="494"/>
        <v>7.0897150308919397</v>
      </c>
      <c r="FO293" s="14">
        <f t="shared" si="494"/>
        <v>1.3335711350106889</v>
      </c>
    </row>
    <row r="294" spans="39:171" ht="13.15" x14ac:dyDescent="0.2">
      <c r="AM294" s="14">
        <v>3010</v>
      </c>
      <c r="AN294" s="14">
        <f t="shared" si="495"/>
        <v>64.420366120982663</v>
      </c>
      <c r="AO294" s="14">
        <f t="shared" si="496"/>
        <v>18.13573059968725</v>
      </c>
      <c r="AP294" s="14">
        <f t="shared" si="497"/>
        <v>9.2119122870920798</v>
      </c>
      <c r="AQ294" s="14">
        <f t="shared" si="498"/>
        <v>28.783560272874219</v>
      </c>
      <c r="AR294" s="14">
        <f t="shared" si="499"/>
        <v>6.9467891182810479</v>
      </c>
      <c r="AS294" s="14">
        <f t="shared" si="500"/>
        <v>1.3423738430480618</v>
      </c>
      <c r="AU294" s="14">
        <f t="shared" si="501"/>
        <v>62.580072831537699</v>
      </c>
      <c r="AV294" s="14">
        <f t="shared" si="522"/>
        <v>17.320464330247955</v>
      </c>
      <c r="AW294" s="14">
        <f t="shared" si="522"/>
        <v>9.052274654840808</v>
      </c>
      <c r="AX294" s="14">
        <f t="shared" si="522"/>
        <v>28.140927373077954</v>
      </c>
      <c r="AY294" s="14">
        <f t="shared" si="522"/>
        <v>6.8182656404890425</v>
      </c>
      <c r="AZ294" s="14">
        <f t="shared" si="522"/>
        <v>1.2481408328819388</v>
      </c>
      <c r="BP294" s="14">
        <f t="shared" si="502"/>
        <v>67.038210227332897</v>
      </c>
      <c r="BQ294" s="14">
        <f t="shared" si="503"/>
        <v>18.394281349428962</v>
      </c>
      <c r="BR294" s="14">
        <f t="shared" si="503"/>
        <v>9.8695914348149145</v>
      </c>
      <c r="BS294" s="14">
        <f t="shared" si="503"/>
        <v>30.121555529203896</v>
      </c>
      <c r="BT294" s="14">
        <f t="shared" si="485"/>
        <v>7.1812839394024399</v>
      </c>
      <c r="BU294" s="14">
        <f t="shared" si="485"/>
        <v>1.4714979744826886</v>
      </c>
      <c r="BW294" s="14">
        <f t="shared" si="504"/>
        <v>66.742272876209171</v>
      </c>
      <c r="BX294" s="14">
        <f t="shared" si="505"/>
        <v>18.272515599239682</v>
      </c>
      <c r="BY294" s="14">
        <f t="shared" si="505"/>
        <v>9.7905730742828254</v>
      </c>
      <c r="BZ294" s="14">
        <f t="shared" si="505"/>
        <v>30.062288577228934</v>
      </c>
      <c r="CA294" s="14">
        <f t="shared" si="486"/>
        <v>7.1569369980092521</v>
      </c>
      <c r="CB294" s="14">
        <f t="shared" si="486"/>
        <v>1.4599586274484695</v>
      </c>
      <c r="CY294" s="14">
        <f t="shared" si="506"/>
        <v>66.455609259383209</v>
      </c>
      <c r="CZ294" s="14">
        <f t="shared" si="507"/>
        <v>18.246408722739801</v>
      </c>
      <c r="DA294" s="14">
        <f t="shared" si="507"/>
        <v>9.7634996733305908</v>
      </c>
      <c r="DB294" s="14">
        <f t="shared" si="507"/>
        <v>29.86995419913935</v>
      </c>
      <c r="DC294" s="14">
        <f t="shared" si="487"/>
        <v>7.1352463231146608</v>
      </c>
      <c r="DD294" s="14">
        <f t="shared" si="487"/>
        <v>1.4405003410588009</v>
      </c>
      <c r="DF294" s="14">
        <f t="shared" si="508"/>
        <v>66.892184041844658</v>
      </c>
      <c r="DG294" s="14">
        <f t="shared" si="509"/>
        <v>18.216033248205825</v>
      </c>
      <c r="DH294" s="14">
        <f t="shared" si="509"/>
        <v>10.104850229376556</v>
      </c>
      <c r="DI294" s="14">
        <f t="shared" si="509"/>
        <v>30.005473498207387</v>
      </c>
      <c r="DJ294" s="14">
        <f t="shared" si="488"/>
        <v>7.1543752626658907</v>
      </c>
      <c r="DK294" s="14">
        <f t="shared" si="488"/>
        <v>1.4114518033889958</v>
      </c>
      <c r="DM294" s="14">
        <f t="shared" si="510"/>
        <v>60.878174135372319</v>
      </c>
      <c r="DN294" s="14">
        <f t="shared" si="511"/>
        <v>16.943747381978046</v>
      </c>
      <c r="DO294" s="14">
        <f t="shared" si="511"/>
        <v>9.740487640279289</v>
      </c>
      <c r="DP294" s="14">
        <f t="shared" si="511"/>
        <v>26.574298045951817</v>
      </c>
      <c r="DQ294" s="14">
        <f t="shared" si="489"/>
        <v>6.6137040808863512</v>
      </c>
      <c r="DR294" s="14">
        <f t="shared" si="489"/>
        <v>1.0059369862768186</v>
      </c>
      <c r="EH294" s="14">
        <f t="shared" si="512"/>
        <v>69.898061816205129</v>
      </c>
      <c r="EI294" s="14">
        <f t="shared" si="513"/>
        <v>19.742373962311529</v>
      </c>
      <c r="EJ294" s="14">
        <f t="shared" si="513"/>
        <v>10.727118209876817</v>
      </c>
      <c r="EK294" s="14">
        <f t="shared" si="513"/>
        <v>30.637561601467826</v>
      </c>
      <c r="EL294" s="14">
        <f t="shared" si="490"/>
        <v>7.3103102175904864</v>
      </c>
      <c r="EM294" s="14">
        <f t="shared" si="490"/>
        <v>1.480697824958475</v>
      </c>
      <c r="EO294" s="14">
        <f t="shared" si="514"/>
        <v>65.460392095378367</v>
      </c>
      <c r="EP294" s="14">
        <f t="shared" si="515"/>
        <v>17.491815208085278</v>
      </c>
      <c r="EQ294" s="14">
        <f t="shared" si="515"/>
        <v>9.5809489851607914</v>
      </c>
      <c r="ER294" s="14">
        <f t="shared" si="515"/>
        <v>29.816055418391699</v>
      </c>
      <c r="ES294" s="14">
        <f t="shared" si="491"/>
        <v>7.1191660174839546</v>
      </c>
      <c r="ET294" s="14">
        <f t="shared" si="491"/>
        <v>1.4524064662566518</v>
      </c>
      <c r="EV294" s="14">
        <f t="shared" si="516"/>
        <v>68.047042865457186</v>
      </c>
      <c r="EW294" s="14">
        <f t="shared" si="517"/>
        <v>18.870971799595466</v>
      </c>
      <c r="EX294" s="14">
        <f t="shared" si="517"/>
        <v>10.850668434794905</v>
      </c>
      <c r="EY294" s="14">
        <f t="shared" si="517"/>
        <v>29.277797582870161</v>
      </c>
      <c r="EZ294" s="14">
        <f t="shared" si="492"/>
        <v>7.4434896764319616</v>
      </c>
      <c r="FA294" s="14">
        <f t="shared" si="492"/>
        <v>1.604115371764693</v>
      </c>
      <c r="FC294" s="14">
        <f t="shared" si="518"/>
        <v>62.878559924608666</v>
      </c>
      <c r="FD294" s="14">
        <f t="shared" si="519"/>
        <v>16.438191527057707</v>
      </c>
      <c r="FE294" s="14">
        <f t="shared" si="519"/>
        <v>10.147185640084711</v>
      </c>
      <c r="FF294" s="14">
        <f t="shared" si="519"/>
        <v>26.557879046014754</v>
      </c>
      <c r="FG294" s="14">
        <f t="shared" si="493"/>
        <v>7.6936851954210148</v>
      </c>
      <c r="FH294" s="14">
        <f t="shared" si="493"/>
        <v>2.0416185160304812</v>
      </c>
      <c r="FJ294" s="14">
        <f t="shared" si="520"/>
        <v>65.544748582477837</v>
      </c>
      <c r="FK294" s="14">
        <f t="shared" si="521"/>
        <v>17.466347630704739</v>
      </c>
      <c r="FL294" s="14">
        <f t="shared" si="521"/>
        <v>10.218925091459443</v>
      </c>
      <c r="FM294" s="14">
        <f t="shared" si="521"/>
        <v>29.439951331622218</v>
      </c>
      <c r="FN294" s="14">
        <f t="shared" si="494"/>
        <v>7.0875233270757736</v>
      </c>
      <c r="FO294" s="14">
        <f t="shared" si="494"/>
        <v>1.3320012016156664</v>
      </c>
    </row>
    <row r="295" spans="39:171" ht="13.15" x14ac:dyDescent="0.2">
      <c r="AM295" s="14">
        <v>3020</v>
      </c>
      <c r="AN295" s="14">
        <f t="shared" si="495"/>
        <v>64.387504113256938</v>
      </c>
      <c r="AO295" s="14">
        <f t="shared" si="496"/>
        <v>18.127773639214602</v>
      </c>
      <c r="AP295" s="14">
        <f t="shared" si="497"/>
        <v>9.206996746202659</v>
      </c>
      <c r="AQ295" s="14">
        <f t="shared" si="498"/>
        <v>28.767983154686881</v>
      </c>
      <c r="AR295" s="14">
        <f t="shared" si="499"/>
        <v>6.9441045734754479</v>
      </c>
      <c r="AS295" s="14">
        <f t="shared" si="500"/>
        <v>1.340645999677343</v>
      </c>
      <c r="AU295" s="14">
        <f t="shared" si="501"/>
        <v>62.550363731304436</v>
      </c>
      <c r="AV295" s="14">
        <f t="shared" si="522"/>
        <v>17.313382266499321</v>
      </c>
      <c r="AW295" s="14">
        <f t="shared" si="522"/>
        <v>9.0477680693997176</v>
      </c>
      <c r="AX295" s="14">
        <f t="shared" si="522"/>
        <v>28.126763222355734</v>
      </c>
      <c r="AY295" s="14">
        <f t="shared" si="522"/>
        <v>6.8158006345382631</v>
      </c>
      <c r="AZ295" s="14">
        <f t="shared" si="522"/>
        <v>1.2466495385113978</v>
      </c>
      <c r="BP295" s="14">
        <f t="shared" si="502"/>
        <v>67.008948407164993</v>
      </c>
      <c r="BQ295" s="14">
        <f t="shared" si="503"/>
        <v>18.387181817574486</v>
      </c>
      <c r="BR295" s="14">
        <f t="shared" si="503"/>
        <v>9.8653392603325063</v>
      </c>
      <c r="BS295" s="14">
        <f t="shared" si="503"/>
        <v>30.107818188683424</v>
      </c>
      <c r="BT295" s="14">
        <f t="shared" si="485"/>
        <v>7.1789038907290994</v>
      </c>
      <c r="BU295" s="14">
        <f t="shared" si="485"/>
        <v>1.4697052498454699</v>
      </c>
      <c r="BW295" s="14">
        <f t="shared" si="504"/>
        <v>66.712223803485188</v>
      </c>
      <c r="BX295" s="14">
        <f t="shared" si="505"/>
        <v>18.265318704566624</v>
      </c>
      <c r="BY295" s="14">
        <f t="shared" si="505"/>
        <v>9.7863824364786716</v>
      </c>
      <c r="BZ295" s="14">
        <f t="shared" si="505"/>
        <v>30.047951950171083</v>
      </c>
      <c r="CA295" s="14">
        <f t="shared" si="486"/>
        <v>7.1544720730508855</v>
      </c>
      <c r="CB295" s="14">
        <f t="shared" si="486"/>
        <v>1.4580986392179218</v>
      </c>
      <c r="CY295" s="14">
        <f t="shared" si="506"/>
        <v>66.427756173496093</v>
      </c>
      <c r="CZ295" s="14">
        <f t="shared" si="507"/>
        <v>18.239876238396924</v>
      </c>
      <c r="DA295" s="14">
        <f t="shared" si="507"/>
        <v>9.7595249921774094</v>
      </c>
      <c r="DB295" s="14">
        <f t="shared" si="507"/>
        <v>29.856508037220806</v>
      </c>
      <c r="DC295" s="14">
        <f t="shared" si="487"/>
        <v>7.1330017473211305</v>
      </c>
      <c r="DD295" s="14">
        <f t="shared" si="487"/>
        <v>1.4388451583798147</v>
      </c>
      <c r="DF295" s="14">
        <f t="shared" si="508"/>
        <v>66.864026215103891</v>
      </c>
      <c r="DG295" s="14">
        <f t="shared" si="509"/>
        <v>18.209424165934003</v>
      </c>
      <c r="DH295" s="14">
        <f t="shared" si="509"/>
        <v>10.100877379534992</v>
      </c>
      <c r="DI295" s="14">
        <f t="shared" si="509"/>
        <v>29.99183950929854</v>
      </c>
      <c r="DJ295" s="14">
        <f t="shared" si="488"/>
        <v>7.1520970691592396</v>
      </c>
      <c r="DK295" s="14">
        <f t="shared" si="488"/>
        <v>1.4097880911771208</v>
      </c>
      <c r="DM295" s="14">
        <f t="shared" si="510"/>
        <v>60.850362149163985</v>
      </c>
      <c r="DN295" s="14">
        <f t="shared" si="511"/>
        <v>16.936966580891404</v>
      </c>
      <c r="DO295" s="14">
        <f t="shared" si="511"/>
        <v>9.7368931383760575</v>
      </c>
      <c r="DP295" s="14">
        <f t="shared" si="511"/>
        <v>26.560382135135903</v>
      </c>
      <c r="DQ295" s="14">
        <f t="shared" si="489"/>
        <v>6.6114113515792994</v>
      </c>
      <c r="DR295" s="14">
        <f t="shared" si="489"/>
        <v>1.004708943181317</v>
      </c>
      <c r="EH295" s="14">
        <f t="shared" si="512"/>
        <v>69.867523415289369</v>
      </c>
      <c r="EI295" s="14">
        <f t="shared" si="513"/>
        <v>19.733476241940117</v>
      </c>
      <c r="EJ295" s="14">
        <f t="shared" si="513"/>
        <v>10.723304151142678</v>
      </c>
      <c r="EK295" s="14">
        <f t="shared" si="513"/>
        <v>30.623912823305101</v>
      </c>
      <c r="EL295" s="14">
        <f t="shared" si="490"/>
        <v>7.3079877313382227</v>
      </c>
      <c r="EM295" s="14">
        <f t="shared" si="490"/>
        <v>1.4788424675632363</v>
      </c>
      <c r="EO295" s="14">
        <f t="shared" si="514"/>
        <v>65.432454186780234</v>
      </c>
      <c r="EP295" s="14">
        <f t="shared" si="515"/>
        <v>17.484962254887282</v>
      </c>
      <c r="EQ295" s="14">
        <f t="shared" si="515"/>
        <v>9.5771196458121715</v>
      </c>
      <c r="ER295" s="14">
        <f t="shared" si="515"/>
        <v>29.802787672551588</v>
      </c>
      <c r="ES295" s="14">
        <f t="shared" si="491"/>
        <v>7.1168878569031158</v>
      </c>
      <c r="ET295" s="14">
        <f t="shared" si="491"/>
        <v>1.4506967566260665</v>
      </c>
      <c r="EV295" s="14">
        <f t="shared" si="516"/>
        <v>68.020600566058732</v>
      </c>
      <c r="EW295" s="14">
        <f t="shared" si="517"/>
        <v>18.864706859015747</v>
      </c>
      <c r="EX295" s="14">
        <f t="shared" si="517"/>
        <v>10.848164276176023</v>
      </c>
      <c r="EY295" s="14">
        <f t="shared" si="517"/>
        <v>29.264387825407148</v>
      </c>
      <c r="EZ295" s="14">
        <f t="shared" si="492"/>
        <v>7.4412988763482355</v>
      </c>
      <c r="FA295" s="14">
        <f t="shared" si="492"/>
        <v>1.6020427291115675</v>
      </c>
      <c r="FC295" s="14">
        <f t="shared" si="518"/>
        <v>62.847582314023384</v>
      </c>
      <c r="FD295" s="14">
        <f t="shared" si="519"/>
        <v>16.429651411770394</v>
      </c>
      <c r="FE295" s="14">
        <f t="shared" si="519"/>
        <v>10.142833879314546</v>
      </c>
      <c r="FF295" s="14">
        <f t="shared" si="519"/>
        <v>26.544426727162513</v>
      </c>
      <c r="FG295" s="14">
        <f t="shared" si="493"/>
        <v>7.6914030415926042</v>
      </c>
      <c r="FH295" s="14">
        <f t="shared" si="493"/>
        <v>2.039267254183331</v>
      </c>
      <c r="FJ295" s="14">
        <f t="shared" si="520"/>
        <v>65.517927078699358</v>
      </c>
      <c r="FK295" s="14">
        <f t="shared" si="521"/>
        <v>17.459783807670306</v>
      </c>
      <c r="FL295" s="14">
        <f t="shared" si="521"/>
        <v>10.215484866902777</v>
      </c>
      <c r="FM295" s="14">
        <f t="shared" si="521"/>
        <v>29.426885908435327</v>
      </c>
      <c r="FN295" s="14">
        <f t="shared" si="494"/>
        <v>7.0853360829043783</v>
      </c>
      <c r="FO295" s="14">
        <f t="shared" si="494"/>
        <v>1.3304364127865638</v>
      </c>
    </row>
    <row r="296" spans="39:171" ht="13.15" x14ac:dyDescent="0.2">
      <c r="AM296" s="14">
        <v>3030</v>
      </c>
      <c r="AN296" s="14">
        <f t="shared" si="495"/>
        <v>64.354692889718251</v>
      </c>
      <c r="AO296" s="14">
        <f t="shared" si="496"/>
        <v>18.119827075563872</v>
      </c>
      <c r="AP296" s="14">
        <f t="shared" si="497"/>
        <v>9.2020904372856958</v>
      </c>
      <c r="AQ296" s="14">
        <f t="shared" si="498"/>
        <v>28.752429387357928</v>
      </c>
      <c r="AR296" s="14">
        <f t="shared" si="499"/>
        <v>6.9414238291888459</v>
      </c>
      <c r="AS296" s="14">
        <f t="shared" si="500"/>
        <v>1.3389221603219146</v>
      </c>
      <c r="AU296" s="14">
        <f t="shared" si="501"/>
        <v>62.520716273806691</v>
      </c>
      <c r="AV296" s="14">
        <f t="shared" si="522"/>
        <v>17.306315119522701</v>
      </c>
      <c r="AW296" s="14">
        <f t="shared" si="522"/>
        <v>9.043268309165704</v>
      </c>
      <c r="AX296" s="14">
        <f t="shared" si="522"/>
        <v>28.112628905307769</v>
      </c>
      <c r="AY296" s="14">
        <f t="shared" si="522"/>
        <v>6.8133405613858482</v>
      </c>
      <c r="AZ296" s="14">
        <f t="shared" si="522"/>
        <v>1.245163378424667</v>
      </c>
      <c r="BP296" s="14">
        <f t="shared" si="502"/>
        <v>66.979758033875981</v>
      </c>
      <c r="BQ296" s="14">
        <f t="shared" si="503"/>
        <v>18.380099486883537</v>
      </c>
      <c r="BR296" s="14">
        <f t="shared" si="503"/>
        <v>9.8610963321316412</v>
      </c>
      <c r="BS296" s="14">
        <f t="shared" si="503"/>
        <v>30.094114032284484</v>
      </c>
      <c r="BT296" s="14">
        <f t="shared" si="485"/>
        <v>7.1765292635095825</v>
      </c>
      <c r="BU296" s="14">
        <f t="shared" si="485"/>
        <v>1.4679189190667339</v>
      </c>
      <c r="BW296" s="14">
        <f t="shared" si="504"/>
        <v>66.68224291108092</v>
      </c>
      <c r="BX296" s="14">
        <f t="shared" si="505"/>
        <v>18.258138391771979</v>
      </c>
      <c r="BY296" s="14">
        <f t="shared" si="505"/>
        <v>9.782202456753943</v>
      </c>
      <c r="BZ296" s="14">
        <f t="shared" si="505"/>
        <v>30.033645100894251</v>
      </c>
      <c r="CA296" s="14">
        <f t="shared" si="486"/>
        <v>7.1520123345193021</v>
      </c>
      <c r="CB296" s="14">
        <f t="shared" si="486"/>
        <v>1.4562446271414471</v>
      </c>
      <c r="CY296" s="14">
        <f t="shared" si="506"/>
        <v>66.399961750845634</v>
      </c>
      <c r="CZ296" s="14">
        <f t="shared" si="507"/>
        <v>18.233358425301372</v>
      </c>
      <c r="DA296" s="14">
        <f t="shared" si="507"/>
        <v>9.7555552193898638</v>
      </c>
      <c r="DB296" s="14">
        <f t="shared" si="507"/>
        <v>29.843090571533768</v>
      </c>
      <c r="DC296" s="14">
        <f t="shared" si="487"/>
        <v>7.1307617423217184</v>
      </c>
      <c r="DD296" s="14">
        <f t="shared" si="487"/>
        <v>1.4371957922989047</v>
      </c>
      <c r="DF296" s="14">
        <f t="shared" si="508"/>
        <v>66.835925953643155</v>
      </c>
      <c r="DG296" s="14">
        <f t="shared" si="509"/>
        <v>18.202829114109779</v>
      </c>
      <c r="DH296" s="14">
        <f t="shared" si="509"/>
        <v>10.096910762497995</v>
      </c>
      <c r="DI296" s="14">
        <f t="shared" si="509"/>
        <v>29.97823311004025</v>
      </c>
      <c r="DJ296" s="14">
        <f t="shared" si="488"/>
        <v>7.1498232691869603</v>
      </c>
      <c r="DK296" s="14">
        <f t="shared" si="488"/>
        <v>1.4081296978081834</v>
      </c>
      <c r="DM296" s="14">
        <f t="shared" si="510"/>
        <v>60.82261310189832</v>
      </c>
      <c r="DN296" s="14">
        <f t="shared" si="511"/>
        <v>16.930202518560954</v>
      </c>
      <c r="DO296" s="14">
        <f t="shared" si="511"/>
        <v>9.7333057221309005</v>
      </c>
      <c r="DP296" s="14">
        <f t="shared" si="511"/>
        <v>26.546495819903456</v>
      </c>
      <c r="DQ296" s="14">
        <f t="shared" si="489"/>
        <v>6.6091237377340919</v>
      </c>
      <c r="DR296" s="14">
        <f t="shared" si="489"/>
        <v>1.003485303568918</v>
      </c>
      <c r="EH296" s="14">
        <f t="shared" si="512"/>
        <v>69.837036240731649</v>
      </c>
      <c r="EI296" s="14">
        <f t="shared" si="513"/>
        <v>19.724585895771387</v>
      </c>
      <c r="EJ296" s="14">
        <f t="shared" si="513"/>
        <v>10.719493541587726</v>
      </c>
      <c r="EK296" s="14">
        <f t="shared" si="513"/>
        <v>30.610293261206476</v>
      </c>
      <c r="EL296" s="14">
        <f t="shared" si="490"/>
        <v>7.3056698505075905</v>
      </c>
      <c r="EM296" s="14">
        <f t="shared" si="490"/>
        <v>1.4769936916584809</v>
      </c>
      <c r="EO296" s="14">
        <f t="shared" si="514"/>
        <v>65.404583673619129</v>
      </c>
      <c r="EP296" s="14">
        <f t="shared" si="515"/>
        <v>17.478125149224539</v>
      </c>
      <c r="EQ296" s="14">
        <f t="shared" si="515"/>
        <v>9.573298920981534</v>
      </c>
      <c r="ER296" s="14">
        <f t="shared" si="515"/>
        <v>29.789552222637376</v>
      </c>
      <c r="ES296" s="14">
        <f t="shared" si="491"/>
        <v>7.114614611975238</v>
      </c>
      <c r="ET296" s="14">
        <f t="shared" si="491"/>
        <v>1.4489927688004434</v>
      </c>
      <c r="EV296" s="14">
        <f t="shared" si="516"/>
        <v>67.994216878981433</v>
      </c>
      <c r="EW296" s="14">
        <f t="shared" si="517"/>
        <v>18.858457525678709</v>
      </c>
      <c r="EX296" s="14">
        <f t="shared" si="517"/>
        <v>10.845661708235353</v>
      </c>
      <c r="EY296" s="14">
        <f t="shared" si="517"/>
        <v>29.251006703526684</v>
      </c>
      <c r="EZ296" s="14">
        <f t="shared" si="492"/>
        <v>7.4391128546661989</v>
      </c>
      <c r="FA296" s="14">
        <f t="shared" si="492"/>
        <v>1.5999780868744899</v>
      </c>
      <c r="FC296" s="14">
        <f t="shared" si="518"/>
        <v>62.816674549877085</v>
      </c>
      <c r="FD296" s="14">
        <f t="shared" si="519"/>
        <v>16.421130307802006</v>
      </c>
      <c r="FE296" s="14">
        <f t="shared" si="519"/>
        <v>10.138490263108512</v>
      </c>
      <c r="FF296" s="14">
        <f t="shared" si="519"/>
        <v>26.531004099361216</v>
      </c>
      <c r="FG296" s="14">
        <f t="shared" si="493"/>
        <v>7.6891257625192413</v>
      </c>
      <c r="FH296" s="14">
        <f t="shared" si="493"/>
        <v>2.0369241170861105</v>
      </c>
      <c r="FJ296" s="14">
        <f t="shared" si="520"/>
        <v>65.491167708875494</v>
      </c>
      <c r="FK296" s="14">
        <f t="shared" si="521"/>
        <v>17.453236209942766</v>
      </c>
      <c r="FL296" s="14">
        <f t="shared" si="521"/>
        <v>10.212050162052885</v>
      </c>
      <c r="FM296" s="14">
        <f t="shared" si="521"/>
        <v>29.413851306955294</v>
      </c>
      <c r="FN296" s="14">
        <f t="shared" si="494"/>
        <v>7.0831532819422645</v>
      </c>
      <c r="FO296" s="14">
        <f t="shared" si="494"/>
        <v>1.3288767479822896</v>
      </c>
    </row>
    <row r="297" spans="39:171" ht="13.15" x14ac:dyDescent="0.2">
      <c r="AM297" s="14">
        <v>3040</v>
      </c>
      <c r="AN297" s="14">
        <f t="shared" si="495"/>
        <v>64.321932275813751</v>
      </c>
      <c r="AO297" s="14">
        <f t="shared" si="496"/>
        <v>18.111890876557176</v>
      </c>
      <c r="AP297" s="14">
        <f t="shared" si="497"/>
        <v>9.197193326150888</v>
      </c>
      <c r="AQ297" s="14">
        <f t="shared" si="498"/>
        <v>28.736898888723395</v>
      </c>
      <c r="AR297" s="14">
        <f t="shared" si="499"/>
        <v>6.9387468734492934</v>
      </c>
      <c r="AS297" s="14">
        <f t="shared" si="500"/>
        <v>1.3372023109329909</v>
      </c>
      <c r="AU297" s="14">
        <f t="shared" si="501"/>
        <v>62.49113015037959</v>
      </c>
      <c r="AV297" s="14">
        <f t="shared" si="522"/>
        <v>17.299262814624338</v>
      </c>
      <c r="AW297" s="14">
        <f t="shared" si="522"/>
        <v>9.0387753399766702</v>
      </c>
      <c r="AX297" s="14">
        <f t="shared" si="522"/>
        <v>28.098524272549056</v>
      </c>
      <c r="AY297" s="14">
        <f t="shared" si="522"/>
        <v>6.8108853963309102</v>
      </c>
      <c r="AZ297" s="14">
        <f t="shared" si="522"/>
        <v>1.2436823268986164</v>
      </c>
      <c r="BP297" s="14">
        <f t="shared" si="502"/>
        <v>66.950638827785539</v>
      </c>
      <c r="BQ297" s="14">
        <f t="shared" si="503"/>
        <v>18.373034291291098</v>
      </c>
      <c r="BR297" s="14">
        <f t="shared" si="503"/>
        <v>9.8568626144202209</v>
      </c>
      <c r="BS297" s="14">
        <f t="shared" si="503"/>
        <v>30.080442929853735</v>
      </c>
      <c r="BT297" s="14">
        <f t="shared" si="485"/>
        <v>7.1741600370177991</v>
      </c>
      <c r="BU297" s="14">
        <f t="shared" si="485"/>
        <v>1.4661389552026813</v>
      </c>
      <c r="BW297" s="14">
        <f t="shared" si="504"/>
        <v>66.652329887678803</v>
      </c>
      <c r="BX297" s="14">
        <f t="shared" si="505"/>
        <v>18.250974584308796</v>
      </c>
      <c r="BY297" s="14">
        <f t="shared" si="505"/>
        <v>9.778033080174179</v>
      </c>
      <c r="BZ297" s="14">
        <f t="shared" si="505"/>
        <v>30.019367900236496</v>
      </c>
      <c r="CA297" s="14">
        <f t="shared" si="486"/>
        <v>7.1495577596200635</v>
      </c>
      <c r="CB297" s="14">
        <f t="shared" si="486"/>
        <v>1.4543965633392784</v>
      </c>
      <c r="CY297" s="14">
        <f t="shared" si="506"/>
        <v>66.372225763426641</v>
      </c>
      <c r="CZ297" s="14">
        <f t="shared" si="507"/>
        <v>18.226855224143002</v>
      </c>
      <c r="DA297" s="14">
        <f t="shared" si="507"/>
        <v>9.7515903415245155</v>
      </c>
      <c r="DB297" s="14">
        <f t="shared" si="507"/>
        <v>29.829701689723844</v>
      </c>
      <c r="DC297" s="14">
        <f t="shared" si="487"/>
        <v>7.1285262901937658</v>
      </c>
      <c r="DD297" s="14">
        <f t="shared" si="487"/>
        <v>1.4355522178415159</v>
      </c>
      <c r="DF297" s="14">
        <f t="shared" si="508"/>
        <v>66.807883030057212</v>
      </c>
      <c r="DG297" s="14">
        <f t="shared" si="509"/>
        <v>18.196248034731454</v>
      </c>
      <c r="DH297" s="14">
        <f t="shared" si="509"/>
        <v>10.092950355163204</v>
      </c>
      <c r="DI297" s="14">
        <f t="shared" si="509"/>
        <v>29.964654193657864</v>
      </c>
      <c r="DJ297" s="14">
        <f t="shared" si="488"/>
        <v>7.1475538458673764</v>
      </c>
      <c r="DK297" s="14">
        <f t="shared" si="488"/>
        <v>1.4064766006373226</v>
      </c>
      <c r="DM297" s="14">
        <f t="shared" si="510"/>
        <v>60.794926708222633</v>
      </c>
      <c r="DN297" s="14">
        <f t="shared" si="511"/>
        <v>16.923455116077136</v>
      </c>
      <c r="DO297" s="14">
        <f t="shared" si="511"/>
        <v>9.7297253547259537</v>
      </c>
      <c r="DP297" s="14">
        <f t="shared" si="511"/>
        <v>26.532638974328808</v>
      </c>
      <c r="DQ297" s="14">
        <f t="shared" si="489"/>
        <v>6.6068412163538017</v>
      </c>
      <c r="DR297" s="14">
        <f t="shared" si="489"/>
        <v>1.0022660467369349</v>
      </c>
      <c r="EH297" s="14">
        <f t="shared" si="512"/>
        <v>69.806600111320321</v>
      </c>
      <c r="EI297" s="14">
        <f t="shared" si="513"/>
        <v>19.715702916931171</v>
      </c>
      <c r="EJ297" s="14">
        <f t="shared" si="513"/>
        <v>10.715686374586721</v>
      </c>
      <c r="EK297" s="14">
        <f t="shared" si="513"/>
        <v>30.596702795297439</v>
      </c>
      <c r="EL297" s="14">
        <f t="shared" si="490"/>
        <v>7.30335655691231</v>
      </c>
      <c r="EM297" s="14">
        <f t="shared" si="490"/>
        <v>1.4751514675926751</v>
      </c>
      <c r="EO297" s="14">
        <f t="shared" si="514"/>
        <v>65.376780216398529</v>
      </c>
      <c r="EP297" s="14">
        <f t="shared" si="515"/>
        <v>17.471303812901027</v>
      </c>
      <c r="EQ297" s="14">
        <f t="shared" si="515"/>
        <v>9.5694867670890176</v>
      </c>
      <c r="ER297" s="14">
        <f t="shared" si="515"/>
        <v>29.776348903749533</v>
      </c>
      <c r="ES297" s="14">
        <f t="shared" si="491"/>
        <v>7.1123462589432815</v>
      </c>
      <c r="ET297" s="14">
        <f t="shared" si="491"/>
        <v>1.4472944737156714</v>
      </c>
      <c r="EV297" s="14">
        <f t="shared" si="516"/>
        <v>67.967891501327117</v>
      </c>
      <c r="EW297" s="14">
        <f t="shared" si="517"/>
        <v>18.852223712794476</v>
      </c>
      <c r="EX297" s="14">
        <f t="shared" si="517"/>
        <v>10.84316072583475</v>
      </c>
      <c r="EY297" s="14">
        <f t="shared" si="517"/>
        <v>29.237654074347574</v>
      </c>
      <c r="EZ297" s="14">
        <f t="shared" si="492"/>
        <v>7.4369315872286457</v>
      </c>
      <c r="FA297" s="14">
        <f t="shared" si="492"/>
        <v>1.5979214011216669</v>
      </c>
      <c r="FC297" s="14">
        <f t="shared" si="518"/>
        <v>62.785836336127431</v>
      </c>
      <c r="FD297" s="14">
        <f t="shared" si="519"/>
        <v>16.412628137228154</v>
      </c>
      <c r="FE297" s="14">
        <f t="shared" si="519"/>
        <v>10.13415475902093</v>
      </c>
      <c r="FF297" s="14">
        <f t="shared" si="519"/>
        <v>26.517611035045732</v>
      </c>
      <c r="FG297" s="14">
        <f t="shared" si="493"/>
        <v>7.6868533375399215</v>
      </c>
      <c r="FH297" s="14">
        <f t="shared" si="493"/>
        <v>2.0345890672926892</v>
      </c>
      <c r="FJ297" s="14">
        <f t="shared" si="520"/>
        <v>65.464470231185686</v>
      </c>
      <c r="FK297" s="14">
        <f t="shared" si="521"/>
        <v>17.446704772625516</v>
      </c>
      <c r="FL297" s="14">
        <f t="shared" si="521"/>
        <v>10.208620957181093</v>
      </c>
      <c r="FM297" s="14">
        <f t="shared" si="521"/>
        <v>29.400847406963386</v>
      </c>
      <c r="FN297" s="14">
        <f t="shared" si="494"/>
        <v>7.0809749077539434</v>
      </c>
      <c r="FO297" s="14">
        <f t="shared" si="494"/>
        <v>1.3273221866617515</v>
      </c>
    </row>
    <row r="298" spans="39:171" ht="13.15" x14ac:dyDescent="0.2">
      <c r="AM298" s="14">
        <v>3050</v>
      </c>
      <c r="AN298" s="14">
        <f t="shared" si="495"/>
        <v>64.289222096990514</v>
      </c>
      <c r="AO298" s="14">
        <f t="shared" si="496"/>
        <v>18.103965010016623</v>
      </c>
      <c r="AP298" s="14">
        <f t="shared" si="497"/>
        <v>9.1923053786079301</v>
      </c>
      <c r="AQ298" s="14">
        <f t="shared" si="498"/>
        <v>28.721391576619336</v>
      </c>
      <c r="AR298" s="14">
        <f t="shared" si="499"/>
        <v>6.936073694284838</v>
      </c>
      <c r="AS298" s="14">
        <f t="shared" si="500"/>
        <v>1.3354864374617841</v>
      </c>
      <c r="AU298" s="14">
        <f t="shared" si="501"/>
        <v>62.461605052358273</v>
      </c>
      <c r="AV298" s="14">
        <f t="shared" si="522"/>
        <v>17.292225277110468</v>
      </c>
      <c r="AW298" s="14">
        <f t="shared" si="522"/>
        <v>9.0342891276705135</v>
      </c>
      <c r="AX298" s="14">
        <f t="shared" si="522"/>
        <v>28.084449174694605</v>
      </c>
      <c r="AY298" s="14">
        <f t="shared" si="522"/>
        <v>6.8084351146725703</v>
      </c>
      <c r="AZ298" s="14">
        <f t="shared" si="522"/>
        <v>1.2422063582101175</v>
      </c>
      <c r="BP298" s="14">
        <f t="shared" si="502"/>
        <v>66.921590509213331</v>
      </c>
      <c r="BQ298" s="14">
        <f t="shared" si="503"/>
        <v>18.365986164732163</v>
      </c>
      <c r="BR298" s="14">
        <f t="shared" si="503"/>
        <v>9.8526380714061457</v>
      </c>
      <c r="BS298" s="14">
        <f t="shared" si="503"/>
        <v>30.066804751237846</v>
      </c>
      <c r="BT298" s="14">
        <f t="shared" si="485"/>
        <v>7.1717961905276599</v>
      </c>
      <c r="BU298" s="14">
        <f t="shared" si="485"/>
        <v>1.4643653313095095</v>
      </c>
      <c r="BW298" s="14">
        <f t="shared" si="504"/>
        <v>66.622484421961289</v>
      </c>
      <c r="BX298" s="14">
        <f t="shared" si="505"/>
        <v>18.243827205630129</v>
      </c>
      <c r="BY298" s="14">
        <f t="shared" si="505"/>
        <v>9.7738742518049193</v>
      </c>
      <c r="BZ298" s="14">
        <f t="shared" si="505"/>
        <v>30.00512021903587</v>
      </c>
      <c r="CA298" s="14">
        <f t="shared" si="486"/>
        <v>7.1471083255587287</v>
      </c>
      <c r="CB298" s="14">
        <f t="shared" si="486"/>
        <v>1.4525544199316434</v>
      </c>
      <c r="CY298" s="14">
        <f t="shared" si="506"/>
        <v>66.344547983233966</v>
      </c>
      <c r="CZ298" s="14">
        <f t="shared" si="507"/>
        <v>18.220366575611671</v>
      </c>
      <c r="DA298" s="14">
        <f t="shared" si="507"/>
        <v>9.7476303451379245</v>
      </c>
      <c r="DB298" s="14">
        <f t="shared" si="507"/>
        <v>29.816341279436667</v>
      </c>
      <c r="DC298" s="14">
        <f t="shared" si="487"/>
        <v>7.1262953730146101</v>
      </c>
      <c r="DD298" s="14">
        <f t="shared" si="487"/>
        <v>1.4339144100330907</v>
      </c>
      <c r="DF298" s="14">
        <f t="shared" si="508"/>
        <v>66.779897216940796</v>
      </c>
      <c r="DG298" s="14">
        <f t="shared" si="509"/>
        <v>18.189680869797328</v>
      </c>
      <c r="DH298" s="14">
        <f t="shared" si="509"/>
        <v>10.088996134428264</v>
      </c>
      <c r="DI298" s="14">
        <f t="shared" si="509"/>
        <v>29.951102653376722</v>
      </c>
      <c r="DJ298" s="14">
        <f t="shared" si="488"/>
        <v>7.1452887823188096</v>
      </c>
      <c r="DK298" s="14">
        <f t="shared" si="488"/>
        <v>1.4048287770196781</v>
      </c>
      <c r="DM298" s="14">
        <f t="shared" si="510"/>
        <v>60.767302682784219</v>
      </c>
      <c r="DN298" s="14">
        <f t="shared" si="511"/>
        <v>16.916724294530397</v>
      </c>
      <c r="DO298" s="14">
        <f t="shared" si="511"/>
        <v>9.7261519993433438</v>
      </c>
      <c r="DP298" s="14">
        <f t="shared" si="511"/>
        <v>26.518811472486298</v>
      </c>
      <c r="DQ298" s="14">
        <f t="shared" si="489"/>
        <v>6.6045637644415027</v>
      </c>
      <c r="DR298" s="14">
        <f t="shared" si="489"/>
        <v>1.0010511519826792</v>
      </c>
      <c r="EH298" s="14">
        <f t="shared" si="512"/>
        <v>69.776214845843612</v>
      </c>
      <c r="EI298" s="14">
        <f t="shared" si="513"/>
        <v>19.706827298545292</v>
      </c>
      <c r="EJ298" s="14">
        <f t="shared" si="513"/>
        <v>10.71188264351443</v>
      </c>
      <c r="EK298" s="14">
        <f t="shared" si="513"/>
        <v>30.583141305703492</v>
      </c>
      <c r="EL298" s="14">
        <f t="shared" si="490"/>
        <v>7.3010478323661019</v>
      </c>
      <c r="EM298" s="14">
        <f t="shared" si="490"/>
        <v>1.4733157657142852</v>
      </c>
      <c r="EO298" s="14">
        <f t="shared" si="514"/>
        <v>65.349043475621841</v>
      </c>
      <c r="EP298" s="14">
        <f t="shared" si="515"/>
        <v>17.464498167720713</v>
      </c>
      <c r="EQ298" s="14">
        <f t="shared" si="515"/>
        <v>9.5656831405547535</v>
      </c>
      <c r="ER298" s="14">
        <f t="shared" si="515"/>
        <v>29.763177550988519</v>
      </c>
      <c r="ES298" s="14">
        <f t="shared" si="491"/>
        <v>7.1100827740502108</v>
      </c>
      <c r="ET298" s="14">
        <f t="shared" si="491"/>
        <v>1.4456018423076333</v>
      </c>
      <c r="EV298" s="14">
        <f t="shared" si="516"/>
        <v>67.941624130197511</v>
      </c>
      <c r="EW298" s="14">
        <f t="shared" si="517"/>
        <v>18.846005333573164</v>
      </c>
      <c r="EX298" s="14">
        <f t="shared" si="517"/>
        <v>10.84066132383607</v>
      </c>
      <c r="EY298" s="14">
        <f t="shared" si="517"/>
        <v>29.224329794988613</v>
      </c>
      <c r="EZ298" s="14">
        <f t="shared" si="492"/>
        <v>7.4347550498783672</v>
      </c>
      <c r="FA298" s="14">
        <f t="shared" si="492"/>
        <v>1.5958726279213025</v>
      </c>
      <c r="FC298" s="14">
        <f t="shared" si="518"/>
        <v>62.755067376732093</v>
      </c>
      <c r="FD298" s="14">
        <f t="shared" si="519"/>
        <v>16.404144822124451</v>
      </c>
      <c r="FE298" s="14">
        <f t="shared" si="519"/>
        <v>10.129827334606119</v>
      </c>
      <c r="FF298" s="14">
        <f t="shared" si="519"/>
        <v>26.504247406650947</v>
      </c>
      <c r="FG298" s="14">
        <f t="shared" si="493"/>
        <v>7.6845857459936395</v>
      </c>
      <c r="FH298" s="14">
        <f t="shared" si="493"/>
        <v>2.0322620673569372</v>
      </c>
      <c r="FJ298" s="14">
        <f t="shared" si="520"/>
        <v>65.437834403809347</v>
      </c>
      <c r="FK298" s="14">
        <f t="shared" si="521"/>
        <v>17.440189430821967</v>
      </c>
      <c r="FL298" s="14">
        <f t="shared" si="521"/>
        <v>10.20519723255874</v>
      </c>
      <c r="FM298" s="14">
        <f t="shared" si="521"/>
        <v>29.387874088240864</v>
      </c>
      <c r="FN298" s="14">
        <f t="shared" si="494"/>
        <v>7.078800943903925</v>
      </c>
      <c r="FO298" s="14">
        <f t="shared" si="494"/>
        <v>1.3257727082838571</v>
      </c>
    </row>
    <row r="299" spans="39:171" ht="13.15" x14ac:dyDescent="0.2">
      <c r="AM299" s="14">
        <v>3060</v>
      </c>
      <c r="AN299" s="14">
        <f t="shared" si="495"/>
        <v>64.256562178695674</v>
      </c>
      <c r="AO299" s="14">
        <f t="shared" si="496"/>
        <v>18.096049443764322</v>
      </c>
      <c r="AP299" s="14">
        <f t="shared" si="497"/>
        <v>9.1874265604665268</v>
      </c>
      <c r="AQ299" s="14">
        <f t="shared" si="498"/>
        <v>28.705907368881785</v>
      </c>
      <c r="AR299" s="14">
        <f t="shared" si="499"/>
        <v>6.9334042797235327</v>
      </c>
      <c r="AS299" s="14">
        <f t="shared" si="500"/>
        <v>1.3337745258595102</v>
      </c>
      <c r="AU299" s="14">
        <f t="shared" si="501"/>
        <v>62.43214067107786</v>
      </c>
      <c r="AV299" s="14">
        <f t="shared" si="522"/>
        <v>17.285202432287335</v>
      </c>
      <c r="AW299" s="14">
        <f t="shared" si="522"/>
        <v>9.0298096380851369</v>
      </c>
      <c r="AX299" s="14">
        <f t="shared" si="522"/>
        <v>28.070403462359415</v>
      </c>
      <c r="AY299" s="14">
        <f t="shared" si="522"/>
        <v>6.8059896917099429</v>
      </c>
      <c r="AZ299" s="14">
        <f t="shared" si="522"/>
        <v>1.240735446636041</v>
      </c>
      <c r="BP299" s="14">
        <f t="shared" si="502"/>
        <v>66.892612798479021</v>
      </c>
      <c r="BQ299" s="14">
        <f t="shared" si="503"/>
        <v>18.358955041141719</v>
      </c>
      <c r="BR299" s="14">
        <f t="shared" si="503"/>
        <v>9.8484226672973172</v>
      </c>
      <c r="BS299" s="14">
        <f t="shared" si="503"/>
        <v>30.053199366283483</v>
      </c>
      <c r="BT299" s="14">
        <f t="shared" si="485"/>
        <v>7.1694377033130738</v>
      </c>
      <c r="BU299" s="14">
        <f t="shared" si="485"/>
        <v>1.4625980204434201</v>
      </c>
      <c r="BW299" s="14">
        <f t="shared" si="504"/>
        <v>66.592706202610799</v>
      </c>
      <c r="BX299" s="14">
        <f t="shared" si="505"/>
        <v>18.236696179189025</v>
      </c>
      <c r="BY299" s="14">
        <f t="shared" si="505"/>
        <v>9.769725916711705</v>
      </c>
      <c r="BZ299" s="14">
        <f t="shared" si="505"/>
        <v>29.990901928130427</v>
      </c>
      <c r="CA299" s="14">
        <f t="shared" si="486"/>
        <v>7.1446640095408567</v>
      </c>
      <c r="CB299" s="14">
        <f t="shared" si="486"/>
        <v>1.4507181690387752</v>
      </c>
      <c r="CY299" s="14">
        <f t="shared" si="506"/>
        <v>66.316928182262401</v>
      </c>
      <c r="CZ299" s="14">
        <f t="shared" si="507"/>
        <v>18.213892420397229</v>
      </c>
      <c r="DA299" s="14">
        <f t="shared" si="507"/>
        <v>9.7436752167866523</v>
      </c>
      <c r="DB299" s="14">
        <f t="shared" si="507"/>
        <v>29.803009228317848</v>
      </c>
      <c r="DC299" s="14">
        <f t="shared" si="487"/>
        <v>7.1240689728615907</v>
      </c>
      <c r="DD299" s="14">
        <f t="shared" si="487"/>
        <v>1.4322823438990744</v>
      </c>
      <c r="DF299" s="14">
        <f t="shared" si="508"/>
        <v>66.751968286888655</v>
      </c>
      <c r="DG299" s="14">
        <f t="shared" si="509"/>
        <v>18.183127561305703</v>
      </c>
      <c r="DH299" s="14">
        <f t="shared" si="509"/>
        <v>10.08504807719082</v>
      </c>
      <c r="DI299" s="14">
        <f t="shared" si="509"/>
        <v>29.937578382422167</v>
      </c>
      <c r="DJ299" s="14">
        <f t="shared" si="488"/>
        <v>7.1430280616595825</v>
      </c>
      <c r="DK299" s="14">
        <f t="shared" si="488"/>
        <v>1.4031862043103898</v>
      </c>
      <c r="DM299" s="14">
        <f t="shared" si="510"/>
        <v>60.739740740230374</v>
      </c>
      <c r="DN299" s="14">
        <f t="shared" si="511"/>
        <v>16.910009975011182</v>
      </c>
      <c r="DO299" s="14">
        <f t="shared" si="511"/>
        <v>9.7225856191652014</v>
      </c>
      <c r="DP299" s="14">
        <f t="shared" si="511"/>
        <v>26.505013188450263</v>
      </c>
      <c r="DQ299" s="14">
        <f t="shared" si="489"/>
        <v>6.602291359000267</v>
      </c>
      <c r="DR299" s="14">
        <f t="shared" si="489"/>
        <v>0.9998405986034653</v>
      </c>
      <c r="EH299" s="14">
        <f t="shared" si="512"/>
        <v>69.745880263089774</v>
      </c>
      <c r="EI299" s="14">
        <f t="shared" si="513"/>
        <v>19.697959033739579</v>
      </c>
      <c r="EJ299" s="14">
        <f t="shared" si="513"/>
        <v>10.708082341745618</v>
      </c>
      <c r="EK299" s="14">
        <f t="shared" si="513"/>
        <v>30.569608672550128</v>
      </c>
      <c r="EL299" s="14">
        <f t="shared" si="490"/>
        <v>7.298743658682687</v>
      </c>
      <c r="EM299" s="14">
        <f t="shared" si="490"/>
        <v>1.4714865563717776</v>
      </c>
      <c r="EO299" s="14">
        <f t="shared" si="514"/>
        <v>65.321373111792454</v>
      </c>
      <c r="EP299" s="14">
        <f t="shared" si="515"/>
        <v>17.457708135487572</v>
      </c>
      <c r="EQ299" s="14">
        <f t="shared" si="515"/>
        <v>9.5618879977988804</v>
      </c>
      <c r="ER299" s="14">
        <f t="shared" si="515"/>
        <v>29.750037999454808</v>
      </c>
      <c r="ES299" s="14">
        <f t="shared" si="491"/>
        <v>7.1078241335389851</v>
      </c>
      <c r="ET299" s="14">
        <f t="shared" si="491"/>
        <v>1.4439148455122153</v>
      </c>
      <c r="EV299" s="14">
        <f t="shared" si="516"/>
        <v>67.915414462694443</v>
      </c>
      <c r="EW299" s="14">
        <f t="shared" si="517"/>
        <v>18.8398023012249</v>
      </c>
      <c r="EX299" s="14">
        <f t="shared" si="517"/>
        <v>10.838163497101172</v>
      </c>
      <c r="EY299" s="14">
        <f t="shared" si="517"/>
        <v>29.211033722568601</v>
      </c>
      <c r="EZ299" s="14">
        <f t="shared" si="492"/>
        <v>7.4325832184581575</v>
      </c>
      <c r="FA299" s="14">
        <f t="shared" si="492"/>
        <v>1.5938317233416042</v>
      </c>
      <c r="FC299" s="14">
        <f t="shared" si="518"/>
        <v>62.724367375648747</v>
      </c>
      <c r="FD299" s="14">
        <f t="shared" si="519"/>
        <v>16.395680284566495</v>
      </c>
      <c r="FE299" s="14">
        <f t="shared" si="519"/>
        <v>10.125507957418403</v>
      </c>
      <c r="FF299" s="14">
        <f t="shared" si="519"/>
        <v>26.490913086611734</v>
      </c>
      <c r="FG299" s="14">
        <f t="shared" si="493"/>
        <v>7.6823229672193918</v>
      </c>
      <c r="FH299" s="14">
        <f t="shared" si="493"/>
        <v>2.0299430798327265</v>
      </c>
      <c r="FJ299" s="14">
        <f t="shared" si="520"/>
        <v>65.411259984925877</v>
      </c>
      <c r="FK299" s="14">
        <f t="shared" si="521"/>
        <v>17.433690119635507</v>
      </c>
      <c r="FL299" s="14">
        <f t="shared" si="521"/>
        <v>10.201778968457157</v>
      </c>
      <c r="FM299" s="14">
        <f t="shared" si="521"/>
        <v>29.374931230568983</v>
      </c>
      <c r="FN299" s="14">
        <f t="shared" si="494"/>
        <v>7.0766313739567206</v>
      </c>
      <c r="FO299" s="14">
        <f t="shared" si="494"/>
        <v>1.3242282923075139</v>
      </c>
    </row>
    <row r="300" spans="39:171" ht="13.15" x14ac:dyDescent="0.2">
      <c r="AM300" s="14">
        <v>3070</v>
      </c>
      <c r="AN300" s="14">
        <f t="shared" si="495"/>
        <v>64.22395234637635</v>
      </c>
      <c r="AO300" s="14">
        <f t="shared" si="496"/>
        <v>18.08814414562238</v>
      </c>
      <c r="AP300" s="14">
        <f t="shared" si="497"/>
        <v>9.1825568375363726</v>
      </c>
      <c r="AQ300" s="14">
        <f t="shared" si="498"/>
        <v>28.690446183346786</v>
      </c>
      <c r="AR300" s="14">
        <f t="shared" si="499"/>
        <v>6.9307386177934269</v>
      </c>
      <c r="AS300" s="14">
        <f t="shared" si="500"/>
        <v>1.3320665620773826</v>
      </c>
      <c r="AU300" s="14">
        <f t="shared" si="501"/>
        <v>62.402736697873522</v>
      </c>
      <c r="AV300" s="14">
        <f t="shared" si="522"/>
        <v>17.27819420546118</v>
      </c>
      <c r="AW300" s="14">
        <f t="shared" si="522"/>
        <v>9.0253368370584397</v>
      </c>
      <c r="AX300" s="14">
        <f t="shared" si="522"/>
        <v>28.056386986158497</v>
      </c>
      <c r="AY300" s="14">
        <f t="shared" si="522"/>
        <v>6.803549102742144</v>
      </c>
      <c r="AZ300" s="14">
        <f t="shared" si="522"/>
        <v>1.2392695664532578</v>
      </c>
      <c r="BP300" s="14">
        <f t="shared" si="502"/>
        <v>66.863705415902274</v>
      </c>
      <c r="BQ300" s="14">
        <f t="shared" si="503"/>
        <v>18.351940854454753</v>
      </c>
      <c r="BR300" s="14">
        <f t="shared" si="503"/>
        <v>9.8442163663016338</v>
      </c>
      <c r="BS300" s="14">
        <f t="shared" si="503"/>
        <v>30.039626644837316</v>
      </c>
      <c r="BT300" s="14">
        <f t="shared" si="485"/>
        <v>7.1670845546479525</v>
      </c>
      <c r="BU300" s="14">
        <f t="shared" si="485"/>
        <v>1.4608369956606131</v>
      </c>
      <c r="BW300" s="14">
        <f t="shared" si="504"/>
        <v>66.562994918309741</v>
      </c>
      <c r="BX300" s="14">
        <f t="shared" si="505"/>
        <v>18.229581428438536</v>
      </c>
      <c r="BY300" s="14">
        <f t="shared" si="505"/>
        <v>9.7655880199600738</v>
      </c>
      <c r="BZ300" s="14">
        <f t="shared" si="505"/>
        <v>29.976712898358219</v>
      </c>
      <c r="CA300" s="14">
        <f t="shared" si="486"/>
        <v>7.1422247887720074</v>
      </c>
      <c r="CB300" s="14">
        <f t="shared" si="486"/>
        <v>1.4488877827809015</v>
      </c>
      <c r="CY300" s="14">
        <f t="shared" si="506"/>
        <v>66.289366132506771</v>
      </c>
      <c r="CZ300" s="14">
        <f t="shared" si="507"/>
        <v>18.207432699189546</v>
      </c>
      <c r="DA300" s="14">
        <f t="shared" si="507"/>
        <v>9.7397249430272606</v>
      </c>
      <c r="DB300" s="14">
        <f t="shared" si="507"/>
        <v>29.789705424013007</v>
      </c>
      <c r="DC300" s="14">
        <f t="shared" si="487"/>
        <v>7.1218470718120486</v>
      </c>
      <c r="DD300" s="14">
        <f t="shared" si="487"/>
        <v>1.4306559944649093</v>
      </c>
      <c r="DF300" s="14">
        <f t="shared" si="508"/>
        <v>66.724096012495551</v>
      </c>
      <c r="DG300" s="14">
        <f t="shared" si="509"/>
        <v>18.176588051254882</v>
      </c>
      <c r="DH300" s="14">
        <f t="shared" si="509"/>
        <v>10.081106160348511</v>
      </c>
      <c r="DI300" s="14">
        <f t="shared" si="509"/>
        <v>29.924081274019549</v>
      </c>
      <c r="DJ300" s="14">
        <f t="shared" si="488"/>
        <v>7.1407716670080177</v>
      </c>
      <c r="DK300" s="14">
        <f t="shared" si="488"/>
        <v>1.4015488598645964</v>
      </c>
      <c r="DM300" s="14">
        <f t="shared" si="510"/>
        <v>60.712240595208407</v>
      </c>
      <c r="DN300" s="14">
        <f t="shared" si="511"/>
        <v>16.903312078609932</v>
      </c>
      <c r="DO300" s="14">
        <f t="shared" si="511"/>
        <v>9.7190261773736619</v>
      </c>
      <c r="DP300" s="14">
        <f t="shared" si="511"/>
        <v>26.491243996295037</v>
      </c>
      <c r="DQ300" s="14">
        <f t="shared" si="489"/>
        <v>6.6000239770331657</v>
      </c>
      <c r="DR300" s="14">
        <f t="shared" si="489"/>
        <v>0.99863436589660637</v>
      </c>
      <c r="EH300" s="14">
        <f t="shared" si="512"/>
        <v>69.715596181847133</v>
      </c>
      <c r="EI300" s="14">
        <f t="shared" si="513"/>
        <v>19.689098115639855</v>
      </c>
      <c r="EJ300" s="14">
        <f t="shared" si="513"/>
        <v>10.704285462655047</v>
      </c>
      <c r="EK300" s="14">
        <f t="shared" si="513"/>
        <v>30.556104775962837</v>
      </c>
      <c r="EL300" s="14">
        <f t="shared" si="490"/>
        <v>7.2964440176757845</v>
      </c>
      <c r="EM300" s="14">
        <f t="shared" si="490"/>
        <v>1.4696638099136168</v>
      </c>
      <c r="EO300" s="14">
        <f t="shared" si="514"/>
        <v>65.293768785413832</v>
      </c>
      <c r="EP300" s="14">
        <f t="shared" si="515"/>
        <v>17.450933638005566</v>
      </c>
      <c r="EQ300" s="14">
        <f t="shared" si="515"/>
        <v>9.5581012952415314</v>
      </c>
      <c r="ER300" s="14">
        <f t="shared" si="515"/>
        <v>29.736930084248868</v>
      </c>
      <c r="ES300" s="14">
        <f t="shared" si="491"/>
        <v>7.1055703136525681</v>
      </c>
      <c r="ET300" s="14">
        <f t="shared" si="491"/>
        <v>1.4422334542653008</v>
      </c>
      <c r="EV300" s="14">
        <f t="shared" si="516"/>
        <v>67.889262195919642</v>
      </c>
      <c r="EW300" s="14">
        <f t="shared" si="517"/>
        <v>18.833614528959803</v>
      </c>
      <c r="EX300" s="14">
        <f t="shared" si="517"/>
        <v>10.835667240491908</v>
      </c>
      <c r="EY300" s="14">
        <f t="shared" si="517"/>
        <v>29.197765714206341</v>
      </c>
      <c r="EZ300" s="14">
        <f t="shared" si="492"/>
        <v>7.4304160688108096</v>
      </c>
      <c r="FA300" s="14">
        <f t="shared" si="492"/>
        <v>1.5917986434507778</v>
      </c>
      <c r="FC300" s="14">
        <f t="shared" si="518"/>
        <v>62.693736036835077</v>
      </c>
      <c r="FD300" s="14">
        <f t="shared" si="519"/>
        <v>16.387234446629904</v>
      </c>
      <c r="FE300" s="14">
        <f t="shared" si="519"/>
        <v>10.121196595012099</v>
      </c>
      <c r="FF300" s="14">
        <f t="shared" si="519"/>
        <v>26.477607947362976</v>
      </c>
      <c r="FG300" s="14">
        <f t="shared" si="493"/>
        <v>7.680064980556172</v>
      </c>
      <c r="FH300" s="14">
        <f t="shared" si="493"/>
        <v>2.027632067273923</v>
      </c>
      <c r="FJ300" s="14">
        <f t="shared" si="520"/>
        <v>65.384746732714703</v>
      </c>
      <c r="FK300" s="14">
        <f t="shared" si="521"/>
        <v>17.427206774169544</v>
      </c>
      <c r="FL300" s="14">
        <f t="shared" si="521"/>
        <v>10.198366145147677</v>
      </c>
      <c r="FM300" s="14">
        <f t="shared" si="521"/>
        <v>29.362018713729011</v>
      </c>
      <c r="FN300" s="14">
        <f t="shared" si="494"/>
        <v>7.0744661814768399</v>
      </c>
      <c r="FO300" s="14">
        <f t="shared" si="494"/>
        <v>1.3226889181916315</v>
      </c>
    </row>
    <row r="301" spans="39:171" ht="13.15" x14ac:dyDescent="0.2">
      <c r="AM301" s="14">
        <v>3080</v>
      </c>
      <c r="AN301" s="14">
        <f t="shared" si="495"/>
        <v>64.191392425479663</v>
      </c>
      <c r="AO301" s="14">
        <f t="shared" si="496"/>
        <v>18.080249083412916</v>
      </c>
      <c r="AP301" s="14">
        <f t="shared" si="497"/>
        <v>9.1776961756271689</v>
      </c>
      <c r="AQ301" s="14">
        <f t="shared" si="498"/>
        <v>28.675007937850388</v>
      </c>
      <c r="AR301" s="14">
        <f t="shared" si="499"/>
        <v>6.9280766965225711</v>
      </c>
      <c r="AS301" s="14">
        <f t="shared" si="500"/>
        <v>1.3303625320666148</v>
      </c>
      <c r="AU301" s="14">
        <f t="shared" si="501"/>
        <v>62.373392824080341</v>
      </c>
      <c r="AV301" s="14">
        <f t="shared" si="522"/>
        <v>17.271200521938241</v>
      </c>
      <c r="AW301" s="14">
        <f t="shared" si="522"/>
        <v>9.0208706904283247</v>
      </c>
      <c r="AX301" s="14">
        <f t="shared" si="522"/>
        <v>28.042399596706847</v>
      </c>
      <c r="AY301" s="14">
        <f t="shared" si="522"/>
        <v>6.8011133230682921</v>
      </c>
      <c r="AZ301" s="14">
        <f t="shared" si="522"/>
        <v>1.2378086919386386</v>
      </c>
      <c r="BP301" s="14">
        <f t="shared" si="502"/>
        <v>66.834868081802753</v>
      </c>
      <c r="BQ301" s="14">
        <f t="shared" si="503"/>
        <v>18.344943538606252</v>
      </c>
      <c r="BR301" s="14">
        <f t="shared" si="503"/>
        <v>9.8400191326269972</v>
      </c>
      <c r="BS301" s="14">
        <f t="shared" si="503"/>
        <v>30.026086456746015</v>
      </c>
      <c r="BT301" s="14">
        <f t="shared" si="485"/>
        <v>7.1647367238062039</v>
      </c>
      <c r="BU301" s="14">
        <f t="shared" si="485"/>
        <v>1.4590822300172857</v>
      </c>
      <c r="BW301" s="14">
        <f t="shared" si="504"/>
        <v>66.53335025774058</v>
      </c>
      <c r="BX301" s="14">
        <f t="shared" si="505"/>
        <v>18.222482876831709</v>
      </c>
      <c r="BY301" s="14">
        <f t="shared" si="505"/>
        <v>9.7614605066155633</v>
      </c>
      <c r="BZ301" s="14">
        <f t="shared" si="505"/>
        <v>29.962553000557307</v>
      </c>
      <c r="CA301" s="14">
        <f t="shared" si="486"/>
        <v>7.1397906404577416</v>
      </c>
      <c r="CB301" s="14">
        <f t="shared" si="486"/>
        <v>1.4470632332782545</v>
      </c>
      <c r="CY301" s="14">
        <f t="shared" si="506"/>
        <v>66.261861605961911</v>
      </c>
      <c r="CZ301" s="14">
        <f t="shared" si="507"/>
        <v>18.200987352678467</v>
      </c>
      <c r="DA301" s="14">
        <f t="shared" si="507"/>
        <v>9.735779510416311</v>
      </c>
      <c r="DB301" s="14">
        <f t="shared" si="507"/>
        <v>29.776429754167768</v>
      </c>
      <c r="DC301" s="14">
        <f t="shared" si="487"/>
        <v>7.1196296519433222</v>
      </c>
      <c r="DD301" s="14">
        <f t="shared" si="487"/>
        <v>1.4290353367560407</v>
      </c>
      <c r="DF301" s="14">
        <f t="shared" si="508"/>
        <v>66.696280166356246</v>
      </c>
      <c r="DG301" s="14">
        <f t="shared" si="509"/>
        <v>18.170062281643169</v>
      </c>
      <c r="DH301" s="14">
        <f t="shared" si="509"/>
        <v>10.077170360798982</v>
      </c>
      <c r="DI301" s="14">
        <f t="shared" si="509"/>
        <v>29.910611221394209</v>
      </c>
      <c r="DJ301" s="14">
        <f t="shared" si="488"/>
        <v>7.1385195814824396</v>
      </c>
      <c r="DK301" s="14">
        <f t="shared" si="488"/>
        <v>1.3999167210374384</v>
      </c>
      <c r="DM301" s="14">
        <f t="shared" si="510"/>
        <v>60.684801962365597</v>
      </c>
      <c r="DN301" s="14">
        <f t="shared" si="511"/>
        <v>16.896630526417095</v>
      </c>
      <c r="DO301" s="14">
        <f t="shared" si="511"/>
        <v>9.7154736371508541</v>
      </c>
      <c r="DP301" s="14">
        <f t="shared" si="511"/>
        <v>26.477503770094952</v>
      </c>
      <c r="DQ301" s="14">
        <f t="shared" si="489"/>
        <v>6.5977615955432745</v>
      </c>
      <c r="DR301" s="14">
        <f t="shared" si="489"/>
        <v>0.99743243315941399</v>
      </c>
      <c r="EH301" s="14">
        <f t="shared" si="512"/>
        <v>69.685362420903928</v>
      </c>
      <c r="EI301" s="14">
        <f t="shared" si="513"/>
        <v>19.680244537371948</v>
      </c>
      <c r="EJ301" s="14">
        <f t="shared" si="513"/>
        <v>10.700491999617487</v>
      </c>
      <c r="EK301" s="14">
        <f t="shared" si="513"/>
        <v>30.542629496067121</v>
      </c>
      <c r="EL301" s="14">
        <f t="shared" si="490"/>
        <v>7.2941488911591161</v>
      </c>
      <c r="EM301" s="14">
        <f t="shared" si="490"/>
        <v>1.46784749668827</v>
      </c>
      <c r="EO301" s="14">
        <f t="shared" si="514"/>
        <v>65.26623015698938</v>
      </c>
      <c r="EP301" s="14">
        <f t="shared" si="515"/>
        <v>17.444174597078671</v>
      </c>
      <c r="EQ301" s="14">
        <f t="shared" si="515"/>
        <v>9.5543229893028432</v>
      </c>
      <c r="ER301" s="14">
        <f t="shared" si="515"/>
        <v>29.723853640471162</v>
      </c>
      <c r="ES301" s="14">
        <f t="shared" si="491"/>
        <v>7.1033212906339216</v>
      </c>
      <c r="ET301" s="14">
        <f t="shared" si="491"/>
        <v>1.4405576395027762</v>
      </c>
      <c r="EV301" s="14">
        <f t="shared" si="516"/>
        <v>67.863167026974907</v>
      </c>
      <c r="EW301" s="14">
        <f t="shared" si="517"/>
        <v>18.827441929987998</v>
      </c>
      <c r="EX301" s="14">
        <f t="shared" si="517"/>
        <v>10.833172548870136</v>
      </c>
      <c r="EY301" s="14">
        <f t="shared" si="517"/>
        <v>29.184525627020633</v>
      </c>
      <c r="EZ301" s="14">
        <f t="shared" si="492"/>
        <v>7.4282535767791176</v>
      </c>
      <c r="FA301" s="14">
        <f t="shared" si="492"/>
        <v>1.5897733443170292</v>
      </c>
      <c r="FC301" s="14">
        <f t="shared" si="518"/>
        <v>62.663173064248745</v>
      </c>
      <c r="FD301" s="14">
        <f t="shared" si="519"/>
        <v>16.378807230390279</v>
      </c>
      <c r="FE301" s="14">
        <f t="shared" si="519"/>
        <v>10.11689321494153</v>
      </c>
      <c r="FF301" s="14">
        <f t="shared" si="519"/>
        <v>26.464331861339552</v>
      </c>
      <c r="FG301" s="14">
        <f t="shared" si="493"/>
        <v>7.6778117653429767</v>
      </c>
      <c r="FH301" s="14">
        <f t="shared" si="493"/>
        <v>2.0253289922343995</v>
      </c>
      <c r="FJ301" s="14">
        <f t="shared" si="520"/>
        <v>65.358294405355238</v>
      </c>
      <c r="FK301" s="14">
        <f t="shared" si="521"/>
        <v>17.420739329527478</v>
      </c>
      <c r="FL301" s="14">
        <f t="shared" si="521"/>
        <v>10.194958742901635</v>
      </c>
      <c r="FM301" s="14">
        <f t="shared" si="521"/>
        <v>29.349136417502208</v>
      </c>
      <c r="FN301" s="14">
        <f t="shared" si="494"/>
        <v>7.0723053500287953</v>
      </c>
      <c r="FO301" s="14">
        <f t="shared" si="494"/>
        <v>1.3211545653951164</v>
      </c>
    </row>
    <row r="302" spans="39:171" ht="13.15" x14ac:dyDescent="0.2">
      <c r="AM302" s="14">
        <v>3090</v>
      </c>
      <c r="AN302" s="14">
        <f t="shared" si="495"/>
        <v>64.158882241452716</v>
      </c>
      <c r="AO302" s="14">
        <f t="shared" si="496"/>
        <v>18.072364224958037</v>
      </c>
      <c r="AP302" s="14">
        <f t="shared" si="497"/>
        <v>9.1728445405486099</v>
      </c>
      <c r="AQ302" s="14">
        <f t="shared" si="498"/>
        <v>28.659592550228631</v>
      </c>
      <c r="AR302" s="14">
        <f t="shared" si="499"/>
        <v>6.9254185039390155</v>
      </c>
      <c r="AS302" s="14">
        <f t="shared" si="500"/>
        <v>1.3286624217784198</v>
      </c>
      <c r="AU302" s="14">
        <f t="shared" si="501"/>
        <v>62.34410874103348</v>
      </c>
      <c r="AV302" s="14">
        <f t="shared" si="522"/>
        <v>17.264221307024759</v>
      </c>
      <c r="AW302" s="14">
        <f t="shared" si="522"/>
        <v>9.0164111640326894</v>
      </c>
      <c r="AX302" s="14">
        <f t="shared" si="522"/>
        <v>28.028441144619475</v>
      </c>
      <c r="AY302" s="14">
        <f t="shared" si="522"/>
        <v>6.7986823279875024</v>
      </c>
      <c r="AZ302" s="14">
        <f t="shared" si="522"/>
        <v>1.2363527973690545</v>
      </c>
      <c r="BP302" s="14">
        <f t="shared" si="502"/>
        <v>66.806100516500123</v>
      </c>
      <c r="BQ302" s="14">
        <f t="shared" si="503"/>
        <v>18.337963027531206</v>
      </c>
      <c r="BR302" s="14">
        <f t="shared" si="503"/>
        <v>9.8358309304813076</v>
      </c>
      <c r="BS302" s="14">
        <f t="shared" si="503"/>
        <v>30.012578671856236</v>
      </c>
      <c r="BT302" s="14">
        <f t="shared" si="485"/>
        <v>7.1623941900617396</v>
      </c>
      <c r="BU302" s="14">
        <f t="shared" si="485"/>
        <v>1.4573336965696404</v>
      </c>
      <c r="BW302" s="14">
        <f t="shared" si="504"/>
        <v>66.503771909585737</v>
      </c>
      <c r="BX302" s="14">
        <f t="shared" si="505"/>
        <v>18.215400447821597</v>
      </c>
      <c r="BY302" s="14">
        <f t="shared" si="505"/>
        <v>9.7573433217437149</v>
      </c>
      <c r="BZ302" s="14">
        <f t="shared" si="505"/>
        <v>29.948422105565744</v>
      </c>
      <c r="CA302" s="14">
        <f t="shared" si="486"/>
        <v>7.1373615418036191</v>
      </c>
      <c r="CB302" s="14">
        <f t="shared" si="486"/>
        <v>1.4452444926510655</v>
      </c>
      <c r="CY302" s="14">
        <f t="shared" si="506"/>
        <v>66.234414374622631</v>
      </c>
      <c r="CZ302" s="14">
        <f t="shared" si="507"/>
        <v>18.194556321553858</v>
      </c>
      <c r="DA302" s="14">
        <f t="shared" si="507"/>
        <v>9.7318389055103651</v>
      </c>
      <c r="DB302" s="14">
        <f t="shared" si="507"/>
        <v>29.763182106427749</v>
      </c>
      <c r="DC302" s="14">
        <f t="shared" si="487"/>
        <v>7.1174166953327509</v>
      </c>
      <c r="DD302" s="14">
        <f t="shared" si="487"/>
        <v>1.4274203457979109</v>
      </c>
      <c r="DF302" s="14">
        <f t="shared" si="508"/>
        <v>66.66852052106546</v>
      </c>
      <c r="DG302" s="14">
        <f t="shared" si="509"/>
        <v>18.163550194468865</v>
      </c>
      <c r="DH302" s="14">
        <f t="shared" si="509"/>
        <v>10.073240655439875</v>
      </c>
      <c r="DI302" s="14">
        <f t="shared" si="509"/>
        <v>29.897168117771493</v>
      </c>
      <c r="DJ302" s="14">
        <f t="shared" si="488"/>
        <v>7.1362717882011673</v>
      </c>
      <c r="DK302" s="14">
        <f t="shared" si="488"/>
        <v>1.398289765184054</v>
      </c>
      <c r="DM302" s="14">
        <f t="shared" si="510"/>
        <v>60.657424556349241</v>
      </c>
      <c r="DN302" s="14">
        <f t="shared" si="511"/>
        <v>16.889965239523114</v>
      </c>
      <c r="DO302" s="14">
        <f t="shared" si="511"/>
        <v>9.7119279616789083</v>
      </c>
      <c r="DP302" s="14">
        <f t="shared" si="511"/>
        <v>26.463792383924353</v>
      </c>
      <c r="DQ302" s="14">
        <f t="shared" si="489"/>
        <v>6.5955041915336636</v>
      </c>
      <c r="DR302" s="14">
        <f t="shared" si="489"/>
        <v>0.99623477968920326</v>
      </c>
      <c r="EH302" s="14">
        <f t="shared" si="512"/>
        <v>69.655178799048443</v>
      </c>
      <c r="EI302" s="14">
        <f t="shared" si="513"/>
        <v>19.671398292061681</v>
      </c>
      <c r="EJ302" s="14">
        <f t="shared" si="513"/>
        <v>10.6967019460077</v>
      </c>
      <c r="EK302" s="14">
        <f t="shared" si="513"/>
        <v>30.529182712988465</v>
      </c>
      <c r="EL302" s="14">
        <f t="shared" si="490"/>
        <v>7.2918582609464009</v>
      </c>
      <c r="EM302" s="14">
        <f t="shared" si="490"/>
        <v>1.4660375870442017</v>
      </c>
      <c r="EO302" s="14">
        <f t="shared" si="514"/>
        <v>65.238756887022504</v>
      </c>
      <c r="EP302" s="14">
        <f t="shared" si="515"/>
        <v>17.437430934510861</v>
      </c>
      <c r="EQ302" s="14">
        <f t="shared" si="515"/>
        <v>9.5505530364029507</v>
      </c>
      <c r="ER302" s="14">
        <f t="shared" si="515"/>
        <v>29.710808503222168</v>
      </c>
      <c r="ES302" s="14">
        <f t="shared" si="491"/>
        <v>7.1010770407260058</v>
      </c>
      <c r="ET302" s="14">
        <f t="shared" si="491"/>
        <v>1.4388873721605266</v>
      </c>
      <c r="EV302" s="14">
        <f t="shared" si="516"/>
        <v>67.837128652962036</v>
      </c>
      <c r="EW302" s="14">
        <f t="shared" si="517"/>
        <v>18.821284417519607</v>
      </c>
      <c r="EX302" s="14">
        <f t="shared" si="517"/>
        <v>10.830679417097713</v>
      </c>
      <c r="EY302" s="14">
        <f t="shared" si="517"/>
        <v>29.171313318130281</v>
      </c>
      <c r="EZ302" s="14">
        <f t="shared" si="492"/>
        <v>7.4260957182058736</v>
      </c>
      <c r="FA302" s="14">
        <f t="shared" si="492"/>
        <v>1.5877557820085642</v>
      </c>
      <c r="FC302" s="14">
        <f t="shared" si="518"/>
        <v>62.632678161847409</v>
      </c>
      <c r="FD302" s="14">
        <f t="shared" si="519"/>
        <v>16.370398557923231</v>
      </c>
      <c r="FE302" s="14">
        <f t="shared" si="519"/>
        <v>10.112597784761014</v>
      </c>
      <c r="FF302" s="14">
        <f t="shared" si="519"/>
        <v>26.451084700976338</v>
      </c>
      <c r="FG302" s="14">
        <f t="shared" si="493"/>
        <v>7.6755633009188013</v>
      </c>
      <c r="FH302" s="14">
        <f t="shared" si="493"/>
        <v>2.0230338172680256</v>
      </c>
      <c r="FJ302" s="14">
        <f t="shared" si="520"/>
        <v>65.331902761026882</v>
      </c>
      <c r="FK302" s="14">
        <f t="shared" si="521"/>
        <v>17.414287720812709</v>
      </c>
      <c r="FL302" s="14">
        <f t="shared" si="521"/>
        <v>10.191556741990363</v>
      </c>
      <c r="FM302" s="14">
        <f t="shared" si="521"/>
        <v>29.336284221669835</v>
      </c>
      <c r="FN302" s="14">
        <f t="shared" si="494"/>
        <v>7.0701488631770957</v>
      </c>
      <c r="FO302" s="14">
        <f t="shared" si="494"/>
        <v>1.3196252133768773</v>
      </c>
    </row>
    <row r="303" spans="39:171" ht="13.15" x14ac:dyDescent="0.2">
      <c r="AM303" s="14">
        <v>3100</v>
      </c>
      <c r="AN303" s="14">
        <f t="shared" si="495"/>
        <v>64.126421619742615</v>
      </c>
      <c r="AO303" s="14">
        <f t="shared" si="496"/>
        <v>18.064489538079847</v>
      </c>
      <c r="AP303" s="14">
        <f t="shared" si="497"/>
        <v>9.1680018981103988</v>
      </c>
      <c r="AQ303" s="14">
        <f t="shared" si="498"/>
        <v>28.644199938317552</v>
      </c>
      <c r="AR303" s="14">
        <f t="shared" si="499"/>
        <v>6.9227640280708105</v>
      </c>
      <c r="AS303" s="14">
        <f t="shared" si="500"/>
        <v>1.3269662171640131</v>
      </c>
      <c r="AU303" s="14">
        <f t="shared" si="501"/>
        <v>62.31488414006806</v>
      </c>
      <c r="AV303" s="14">
        <f t="shared" si="522"/>
        <v>17.257256486026968</v>
      </c>
      <c r="AW303" s="14">
        <f t="shared" si="522"/>
        <v>9.0119582237094384</v>
      </c>
      <c r="AX303" s="14">
        <f t="shared" si="522"/>
        <v>28.014511480511381</v>
      </c>
      <c r="AY303" s="14">
        <f t="shared" si="522"/>
        <v>6.7962560927988918</v>
      </c>
      <c r="AZ303" s="14">
        <f t="shared" si="522"/>
        <v>1.2349018570213763</v>
      </c>
      <c r="BP303" s="14">
        <f t="shared" si="502"/>
        <v>66.777402440314063</v>
      </c>
      <c r="BQ303" s="14">
        <f t="shared" si="503"/>
        <v>18.330999255164606</v>
      </c>
      <c r="BR303" s="14">
        <f t="shared" si="503"/>
        <v>9.831651724072465</v>
      </c>
      <c r="BS303" s="14">
        <f t="shared" si="503"/>
        <v>29.999103160014652</v>
      </c>
      <c r="BT303" s="14">
        <f t="shared" si="485"/>
        <v>7.1600569326884687</v>
      </c>
      <c r="BU303" s="14">
        <f t="shared" si="485"/>
        <v>1.4555913683738764</v>
      </c>
      <c r="BW303" s="14">
        <f t="shared" si="504"/>
        <v>66.474259562527649</v>
      </c>
      <c r="BX303" s="14">
        <f t="shared" si="505"/>
        <v>18.208334064861244</v>
      </c>
      <c r="BY303" s="14">
        <f t="shared" si="505"/>
        <v>9.7532364104100644</v>
      </c>
      <c r="BZ303" s="14">
        <f t="shared" si="505"/>
        <v>29.934320084221582</v>
      </c>
      <c r="CA303" s="14">
        <f t="shared" si="486"/>
        <v>7.1349374700151973</v>
      </c>
      <c r="CB303" s="14">
        <f t="shared" si="486"/>
        <v>1.4434315330195631</v>
      </c>
      <c r="CY303" s="14">
        <f t="shared" si="506"/>
        <v>66.207024210483752</v>
      </c>
      <c r="CZ303" s="14">
        <f t="shared" si="507"/>
        <v>18.188139546505568</v>
      </c>
      <c r="DA303" s="14">
        <f t="shared" si="507"/>
        <v>9.7279031148659811</v>
      </c>
      <c r="DB303" s="14">
        <f t="shared" si="507"/>
        <v>29.749962368438567</v>
      </c>
      <c r="DC303" s="14">
        <f t="shared" si="487"/>
        <v>7.115208184057674</v>
      </c>
      <c r="DD303" s="14">
        <f t="shared" si="487"/>
        <v>1.425810996615966</v>
      </c>
      <c r="DF303" s="14">
        <f t="shared" si="508"/>
        <v>66.64081684921797</v>
      </c>
      <c r="DG303" s="14">
        <f t="shared" si="509"/>
        <v>18.15705173173027</v>
      </c>
      <c r="DH303" s="14">
        <f t="shared" si="509"/>
        <v>10.069317021168834</v>
      </c>
      <c r="DI303" s="14">
        <f t="shared" si="509"/>
        <v>29.883751856376747</v>
      </c>
      <c r="DJ303" s="14">
        <f t="shared" si="488"/>
        <v>7.134028270282526</v>
      </c>
      <c r="DK303" s="14">
        <f t="shared" si="488"/>
        <v>1.3966679696595836</v>
      </c>
      <c r="DM303" s="14">
        <f t="shared" si="510"/>
        <v>60.630108091806655</v>
      </c>
      <c r="DN303" s="14">
        <f t="shared" si="511"/>
        <v>16.883316139018433</v>
      </c>
      <c r="DO303" s="14">
        <f t="shared" si="511"/>
        <v>9.7083891141399583</v>
      </c>
      <c r="DP303" s="14">
        <f t="shared" si="511"/>
        <v>26.450109711857571</v>
      </c>
      <c r="DQ303" s="14">
        <f t="shared" si="489"/>
        <v>6.593251742007407</v>
      </c>
      <c r="DR303" s="14">
        <f t="shared" si="489"/>
        <v>0.99504138478328574</v>
      </c>
      <c r="EH303" s="14">
        <f t="shared" si="512"/>
        <v>69.625045135068959</v>
      </c>
      <c r="EI303" s="14">
        <f t="shared" si="513"/>
        <v>19.662559372834885</v>
      </c>
      <c r="EJ303" s="14">
        <f t="shared" si="513"/>
        <v>10.69291529520045</v>
      </c>
      <c r="EK303" s="14">
        <f t="shared" si="513"/>
        <v>30.515764306852375</v>
      </c>
      <c r="EL303" s="14">
        <f t="shared" si="490"/>
        <v>7.2895721088513614</v>
      </c>
      <c r="EM303" s="14">
        <f t="shared" si="490"/>
        <v>1.4642340513298793</v>
      </c>
      <c r="EO303" s="14">
        <f t="shared" si="514"/>
        <v>65.211348636016666</v>
      </c>
      <c r="EP303" s="14">
        <f t="shared" si="515"/>
        <v>17.430702572106103</v>
      </c>
      <c r="EQ303" s="14">
        <f t="shared" si="515"/>
        <v>9.546791392961989</v>
      </c>
      <c r="ER303" s="14">
        <f t="shared" si="515"/>
        <v>29.697794507602346</v>
      </c>
      <c r="ES303" s="14">
        <f t="shared" si="491"/>
        <v>7.0988375401717843</v>
      </c>
      <c r="ET303" s="14">
        <f t="shared" si="491"/>
        <v>1.4372226231744358</v>
      </c>
      <c r="EV303" s="14">
        <f t="shared" si="516"/>
        <v>67.811146770982788</v>
      </c>
      <c r="EW303" s="14">
        <f t="shared" si="517"/>
        <v>18.815141904764751</v>
      </c>
      <c r="EX303" s="14">
        <f t="shared" si="517"/>
        <v>10.828187840036493</v>
      </c>
      <c r="EY303" s="14">
        <f t="shared" si="517"/>
        <v>29.158128644654077</v>
      </c>
      <c r="EZ303" s="14">
        <f t="shared" si="492"/>
        <v>7.4239424689338707</v>
      </c>
      <c r="FA303" s="14">
        <f t="shared" si="492"/>
        <v>1.5857459125935884</v>
      </c>
      <c r="FC303" s="14">
        <f t="shared" si="518"/>
        <v>62.602251033588757</v>
      </c>
      <c r="FD303" s="14">
        <f t="shared" si="519"/>
        <v>16.362008351304361</v>
      </c>
      <c r="FE303" s="14">
        <f t="shared" si="519"/>
        <v>10.108310272024875</v>
      </c>
      <c r="FF303" s="14">
        <f t="shared" si="519"/>
        <v>26.437866338708215</v>
      </c>
      <c r="FG303" s="14">
        <f t="shared" si="493"/>
        <v>7.6733195666226397</v>
      </c>
      <c r="FH303" s="14">
        <f t="shared" si="493"/>
        <v>2.0207465049286686</v>
      </c>
      <c r="FJ303" s="14">
        <f t="shared" si="520"/>
        <v>65.305571557909076</v>
      </c>
      <c r="FK303" s="14">
        <f t="shared" si="521"/>
        <v>17.407851883128636</v>
      </c>
      <c r="FL303" s="14">
        <f t="shared" si="521"/>
        <v>10.188160122685195</v>
      </c>
      <c r="FM303" s="14">
        <f t="shared" si="521"/>
        <v>29.323462006013159</v>
      </c>
      <c r="FN303" s="14">
        <f t="shared" si="494"/>
        <v>7.0679967044862533</v>
      </c>
      <c r="FO303" s="14">
        <f t="shared" si="494"/>
        <v>1.3181008415958226</v>
      </c>
    </row>
    <row r="304" spans="39:171" ht="13.15" x14ac:dyDescent="0.2">
      <c r="AM304" s="14">
        <v>3110</v>
      </c>
      <c r="AN304" s="14">
        <f t="shared" si="495"/>
        <v>64.094010385796508</v>
      </c>
      <c r="AO304" s="14">
        <f t="shared" si="496"/>
        <v>18.056624990600465</v>
      </c>
      <c r="AP304" s="14">
        <f t="shared" si="497"/>
        <v>9.1631682141222299</v>
      </c>
      <c r="AQ304" s="14">
        <f t="shared" si="498"/>
        <v>28.628830019953199</v>
      </c>
      <c r="AR304" s="14">
        <f t="shared" si="499"/>
        <v>6.9201132569460073</v>
      </c>
      <c r="AS304" s="14">
        <f t="shared" si="500"/>
        <v>1.3252739041746073</v>
      </c>
      <c r="AU304" s="14">
        <f t="shared" si="501"/>
        <v>62.285718712519213</v>
      </c>
      <c r="AV304" s="14">
        <f t="shared" si="522"/>
        <v>17.250305984251121</v>
      </c>
      <c r="AW304" s="14">
        <f t="shared" si="522"/>
        <v>9.0075118352964694</v>
      </c>
      <c r="AX304" s="14">
        <f t="shared" si="522"/>
        <v>28.00061045499757</v>
      </c>
      <c r="AY304" s="14">
        <f t="shared" si="522"/>
        <v>6.793834592801578</v>
      </c>
      <c r="AZ304" s="14">
        <f t="shared" si="522"/>
        <v>1.2334558451724753</v>
      </c>
      <c r="BP304" s="14">
        <f t="shared" si="502"/>
        <v>66.748773573564236</v>
      </c>
      <c r="BQ304" s="14">
        <f t="shared" si="503"/>
        <v>18.324052155441436</v>
      </c>
      <c r="BR304" s="14">
        <f t="shared" si="503"/>
        <v>9.827481477608373</v>
      </c>
      <c r="BS304" s="14">
        <f t="shared" si="503"/>
        <v>29.985659791067935</v>
      </c>
      <c r="BT304" s="14">
        <f t="shared" si="485"/>
        <v>7.1577249309603008</v>
      </c>
      <c r="BU304" s="14">
        <f t="shared" si="485"/>
        <v>1.4538552184861926</v>
      </c>
      <c r="BW304" s="14">
        <f t="shared" si="504"/>
        <v>66.444812905248767</v>
      </c>
      <c r="BX304" s="14">
        <f t="shared" si="505"/>
        <v>18.201283651403706</v>
      </c>
      <c r="BY304" s="14">
        <f t="shared" si="505"/>
        <v>9.7491397176801566</v>
      </c>
      <c r="BZ304" s="14">
        <f t="shared" si="505"/>
        <v>29.920246807362879</v>
      </c>
      <c r="CA304" s="14">
        <f t="shared" si="486"/>
        <v>7.1325184022980395</v>
      </c>
      <c r="CB304" s="14">
        <f t="shared" si="486"/>
        <v>1.4416243265039776</v>
      </c>
      <c r="CY304" s="14">
        <f t="shared" si="506"/>
        <v>66.179690885540097</v>
      </c>
      <c r="CZ304" s="14">
        <f t="shared" si="507"/>
        <v>18.181736968223461</v>
      </c>
      <c r="DA304" s="14">
        <f t="shared" si="507"/>
        <v>9.723972125039726</v>
      </c>
      <c r="DB304" s="14">
        <f t="shared" si="507"/>
        <v>29.73677042784584</v>
      </c>
      <c r="DC304" s="14">
        <f t="shared" si="487"/>
        <v>7.1130041001954316</v>
      </c>
      <c r="DD304" s="14">
        <f t="shared" si="487"/>
        <v>1.4242072642356467</v>
      </c>
      <c r="DF304" s="14">
        <f t="shared" si="508"/>
        <v>66.613168923408494</v>
      </c>
      <c r="DG304" s="14">
        <f t="shared" si="509"/>
        <v>18.150566835425689</v>
      </c>
      <c r="DH304" s="14">
        <f t="shared" si="509"/>
        <v>10.065399434883499</v>
      </c>
      <c r="DI304" s="14">
        <f t="shared" si="509"/>
        <v>29.870362330435309</v>
      </c>
      <c r="DJ304" s="14">
        <f t="shared" si="488"/>
        <v>7.1317890108448365</v>
      </c>
      <c r="DK304" s="14">
        <f t="shared" si="488"/>
        <v>1.3950513118191661</v>
      </c>
      <c r="DM304" s="14">
        <f t="shared" si="510"/>
        <v>60.602852283385133</v>
      </c>
      <c r="DN304" s="14">
        <f t="shared" si="511"/>
        <v>16.8766831459935</v>
      </c>
      <c r="DO304" s="14">
        <f t="shared" si="511"/>
        <v>9.7048570577161328</v>
      </c>
      <c r="DP304" s="14">
        <f t="shared" si="511"/>
        <v>26.436455627968943</v>
      </c>
      <c r="DQ304" s="14">
        <f t="shared" si="489"/>
        <v>6.5910042239675777</v>
      </c>
      <c r="DR304" s="14">
        <f t="shared" si="489"/>
        <v>0.99385222773897475</v>
      </c>
      <c r="EH304" s="14">
        <f t="shared" si="512"/>
        <v>69.594961247753702</v>
      </c>
      <c r="EI304" s="14">
        <f t="shared" si="513"/>
        <v>19.653727772817383</v>
      </c>
      <c r="EJ304" s="14">
        <f t="shared" si="513"/>
        <v>10.689132040570502</v>
      </c>
      <c r="EK304" s="14">
        <f t="shared" si="513"/>
        <v>30.502374157784338</v>
      </c>
      <c r="EL304" s="14">
        <f t="shared" si="490"/>
        <v>7.2872904166877159</v>
      </c>
      <c r="EM304" s="14">
        <f t="shared" si="490"/>
        <v>1.462436859893768</v>
      </c>
      <c r="EO304" s="14">
        <f t="shared" si="514"/>
        <v>65.184005064475215</v>
      </c>
      <c r="EP304" s="14">
        <f t="shared" si="515"/>
        <v>17.423989431668367</v>
      </c>
      <c r="EQ304" s="14">
        <f t="shared" si="515"/>
        <v>9.5430380154000893</v>
      </c>
      <c r="ER304" s="14">
        <f t="shared" si="515"/>
        <v>29.684811488712164</v>
      </c>
      <c r="ES304" s="14">
        <f t="shared" si="491"/>
        <v>7.0966027652142181</v>
      </c>
      <c r="ET304" s="14">
        <f t="shared" si="491"/>
        <v>1.4355633634803899</v>
      </c>
      <c r="EV304" s="14">
        <f t="shared" si="516"/>
        <v>67.785221078138932</v>
      </c>
      <c r="EW304" s="14">
        <f t="shared" si="517"/>
        <v>18.809014304933552</v>
      </c>
      <c r="EX304" s="14">
        <f t="shared" si="517"/>
        <v>10.825697812548334</v>
      </c>
      <c r="EY304" s="14">
        <f t="shared" si="517"/>
        <v>29.144971463710828</v>
      </c>
      <c r="EZ304" s="14">
        <f t="shared" si="492"/>
        <v>7.421793804805902</v>
      </c>
      <c r="FA304" s="14">
        <f t="shared" si="492"/>
        <v>1.5837436921403096</v>
      </c>
      <c r="FC304" s="14">
        <f t="shared" si="518"/>
        <v>62.571891383430469</v>
      </c>
      <c r="FD304" s="14">
        <f t="shared" si="519"/>
        <v>16.353636532609286</v>
      </c>
      <c r="FE304" s="14">
        <f t="shared" si="519"/>
        <v>10.10403064428743</v>
      </c>
      <c r="FF304" s="14">
        <f t="shared" si="519"/>
        <v>26.424676646970063</v>
      </c>
      <c r="FG304" s="14">
        <f t="shared" si="493"/>
        <v>7.6710805417934891</v>
      </c>
      <c r="FH304" s="14">
        <f t="shared" si="493"/>
        <v>2.0184670177702024</v>
      </c>
      <c r="FJ304" s="14">
        <f t="shared" si="520"/>
        <v>65.279300554181205</v>
      </c>
      <c r="FK304" s="14">
        <f t="shared" si="521"/>
        <v>17.401431751578663</v>
      </c>
      <c r="FL304" s="14">
        <f t="shared" si="521"/>
        <v>10.184768865257464</v>
      </c>
      <c r="FM304" s="14">
        <f t="shared" si="521"/>
        <v>29.310669650313436</v>
      </c>
      <c r="FN304" s="14">
        <f t="shared" si="494"/>
        <v>7.065848857520777</v>
      </c>
      <c r="FO304" s="14">
        <f t="shared" si="494"/>
        <v>1.3165814295108591</v>
      </c>
    </row>
    <row r="305" spans="39:171" ht="13.15" x14ac:dyDescent="0.2">
      <c r="AM305" s="14">
        <v>3120</v>
      </c>
      <c r="AN305" s="14">
        <f t="shared" si="495"/>
        <v>64.061648365061487</v>
      </c>
      <c r="AO305" s="14">
        <f t="shared" si="496"/>
        <v>18.048770550341999</v>
      </c>
      <c r="AP305" s="14">
        <f t="shared" si="497"/>
        <v>9.1583434543938047</v>
      </c>
      <c r="AQ305" s="14">
        <f t="shared" si="498"/>
        <v>28.613482712971617</v>
      </c>
      <c r="AR305" s="14">
        <f t="shared" si="499"/>
        <v>6.9174661785926554</v>
      </c>
      <c r="AS305" s="14">
        <f t="shared" si="500"/>
        <v>1.3235854687614168</v>
      </c>
      <c r="AU305" s="14">
        <f t="shared" si="501"/>
        <v>62.256612149722081</v>
      </c>
      <c r="AV305" s="14">
        <f t="shared" si="522"/>
        <v>17.243369727003447</v>
      </c>
      <c r="AW305" s="14">
        <f t="shared" si="522"/>
        <v>9.0030719646316815</v>
      </c>
      <c r="AX305" s="14">
        <f t="shared" si="522"/>
        <v>27.986737918693048</v>
      </c>
      <c r="AY305" s="14">
        <f t="shared" si="522"/>
        <v>6.7914178032946761</v>
      </c>
      <c r="AZ305" s="14">
        <f t="shared" si="522"/>
        <v>1.2320147360992211</v>
      </c>
      <c r="BP305" s="14">
        <f t="shared" si="502"/>
        <v>66.720213636570293</v>
      </c>
      <c r="BQ305" s="14">
        <f t="shared" si="503"/>
        <v>18.317121662296685</v>
      </c>
      <c r="BR305" s="14">
        <f t="shared" si="503"/>
        <v>9.823320155296928</v>
      </c>
      <c r="BS305" s="14">
        <f t="shared" si="503"/>
        <v>29.972248434862742</v>
      </c>
      <c r="BT305" s="14">
        <f t="shared" si="485"/>
        <v>7.1553981641511477</v>
      </c>
      <c r="BU305" s="14">
        <f t="shared" si="485"/>
        <v>1.452125219962789</v>
      </c>
      <c r="BW305" s="14">
        <f t="shared" si="504"/>
        <v>66.415431626431484</v>
      </c>
      <c r="BX305" s="14">
        <f t="shared" si="505"/>
        <v>18.19424913090203</v>
      </c>
      <c r="BY305" s="14">
        <f t="shared" si="505"/>
        <v>9.7450531886195257</v>
      </c>
      <c r="BZ305" s="14">
        <f t="shared" si="505"/>
        <v>29.906202145827685</v>
      </c>
      <c r="CA305" s="14">
        <f t="shared" si="486"/>
        <v>7.130104315857702</v>
      </c>
      <c r="CB305" s="14">
        <f t="shared" si="486"/>
        <v>1.4398228452245414</v>
      </c>
      <c r="CY305" s="14">
        <f t="shared" si="506"/>
        <v>66.152414171786518</v>
      </c>
      <c r="CZ305" s="14">
        <f t="shared" si="507"/>
        <v>18.175348527397389</v>
      </c>
      <c r="DA305" s="14">
        <f t="shared" si="507"/>
        <v>9.7200459225881559</v>
      </c>
      <c r="DB305" s="14">
        <f t="shared" si="507"/>
        <v>29.723606172295199</v>
      </c>
      <c r="DC305" s="14">
        <f t="shared" si="487"/>
        <v>7.1108044258233623</v>
      </c>
      <c r="DD305" s="14">
        <f t="shared" si="487"/>
        <v>1.422609123682399</v>
      </c>
      <c r="DF305" s="14">
        <f t="shared" si="508"/>
        <v>66.585576516231839</v>
      </c>
      <c r="DG305" s="14">
        <f t="shared" si="509"/>
        <v>18.144095447553426</v>
      </c>
      <c r="DH305" s="14">
        <f t="shared" si="509"/>
        <v>10.061487873481518</v>
      </c>
      <c r="DI305" s="14">
        <f t="shared" si="509"/>
        <v>29.856999433172533</v>
      </c>
      <c r="DJ305" s="14">
        <f t="shared" si="488"/>
        <v>7.1295539930064225</v>
      </c>
      <c r="DK305" s="14">
        <f t="shared" si="488"/>
        <v>1.3934397690179408</v>
      </c>
      <c r="DM305" s="14">
        <f t="shared" si="510"/>
        <v>60.575656845731963</v>
      </c>
      <c r="DN305" s="14">
        <f t="shared" si="511"/>
        <v>16.870066181538757</v>
      </c>
      <c r="DO305" s="14">
        <f t="shared" si="511"/>
        <v>9.701331755589564</v>
      </c>
      <c r="DP305" s="14">
        <f t="shared" si="511"/>
        <v>26.422830006332806</v>
      </c>
      <c r="DQ305" s="14">
        <f t="shared" si="489"/>
        <v>6.5887616144172476</v>
      </c>
      <c r="DR305" s="14">
        <f t="shared" si="489"/>
        <v>0.99266728785358316</v>
      </c>
      <c r="EH305" s="14">
        <f t="shared" si="512"/>
        <v>69.564926955890996</v>
      </c>
      <c r="EI305" s="14">
        <f t="shared" si="513"/>
        <v>19.644903485135004</v>
      </c>
      <c r="EJ305" s="14">
        <f t="shared" si="513"/>
        <v>10.685352175492623</v>
      </c>
      <c r="EK305" s="14">
        <f t="shared" si="513"/>
        <v>30.48901214590985</v>
      </c>
      <c r="EL305" s="14">
        <f t="shared" si="490"/>
        <v>7.285013166269187</v>
      </c>
      <c r="EM305" s="14">
        <f t="shared" si="490"/>
        <v>1.4606459830843352</v>
      </c>
      <c r="EO305" s="14">
        <f t="shared" si="514"/>
        <v>65.156725832901657</v>
      </c>
      <c r="EP305" s="14">
        <f t="shared" si="515"/>
        <v>17.417291435001626</v>
      </c>
      <c r="EQ305" s="14">
        <f t="shared" si="515"/>
        <v>9.5392928601373939</v>
      </c>
      <c r="ER305" s="14">
        <f t="shared" si="515"/>
        <v>29.671859281652093</v>
      </c>
      <c r="ES305" s="14">
        <f t="shared" si="491"/>
        <v>7.0943726920962691</v>
      </c>
      <c r="ET305" s="14">
        <f t="shared" si="491"/>
        <v>1.4339095640142725</v>
      </c>
      <c r="EV305" s="14">
        <f t="shared" si="516"/>
        <v>67.759351271532253</v>
      </c>
      <c r="EW305" s="14">
        <f t="shared" si="517"/>
        <v>18.802901531236131</v>
      </c>
      <c r="EX305" s="14">
        <f t="shared" si="517"/>
        <v>10.823209329495089</v>
      </c>
      <c r="EY305" s="14">
        <f t="shared" si="517"/>
        <v>29.131841632419331</v>
      </c>
      <c r="EZ305" s="14">
        <f t="shared" si="492"/>
        <v>7.4196497016647616</v>
      </c>
      <c r="FA305" s="14">
        <f t="shared" si="492"/>
        <v>1.5817490767169318</v>
      </c>
      <c r="FC305" s="14">
        <f t="shared" si="518"/>
        <v>62.541598915330212</v>
      </c>
      <c r="FD305" s="14">
        <f t="shared" si="519"/>
        <v>16.345283023913616</v>
      </c>
      <c r="FE305" s="14">
        <f t="shared" si="519"/>
        <v>10.099758869103002</v>
      </c>
      <c r="FF305" s="14">
        <f t="shared" si="519"/>
        <v>26.411515498196756</v>
      </c>
      <c r="FG305" s="14">
        <f t="shared" si="493"/>
        <v>7.6688462057703441</v>
      </c>
      <c r="FH305" s="14">
        <f t="shared" si="493"/>
        <v>2.0161953183464938</v>
      </c>
      <c r="FJ305" s="14">
        <f t="shared" si="520"/>
        <v>65.253089508022683</v>
      </c>
      <c r="FK305" s="14">
        <f t="shared" si="521"/>
        <v>17.395027261266186</v>
      </c>
      <c r="FL305" s="14">
        <f t="shared" si="521"/>
        <v>10.181382949978502</v>
      </c>
      <c r="FM305" s="14">
        <f t="shared" si="521"/>
        <v>29.29790703435193</v>
      </c>
      <c r="FN305" s="14">
        <f t="shared" si="494"/>
        <v>7.0637053058451782</v>
      </c>
      <c r="FO305" s="14">
        <f t="shared" si="494"/>
        <v>1.3150669565808952</v>
      </c>
    </row>
    <row r="306" spans="39:171" ht="13.15" x14ac:dyDescent="0.2">
      <c r="AM306" s="14">
        <v>3130</v>
      </c>
      <c r="AN306" s="14">
        <f t="shared" si="495"/>
        <v>64.029335382984698</v>
      </c>
      <c r="AO306" s="14">
        <f t="shared" si="496"/>
        <v>18.040926185126558</v>
      </c>
      <c r="AP306" s="14">
        <f t="shared" si="497"/>
        <v>9.1535275847348228</v>
      </c>
      <c r="AQ306" s="14">
        <f t="shared" si="498"/>
        <v>28.598157935208846</v>
      </c>
      <c r="AR306" s="14">
        <f t="shared" si="499"/>
        <v>6.9148227810388061</v>
      </c>
      <c r="AS306" s="14">
        <f t="shared" si="500"/>
        <v>1.3219008968756554</v>
      </c>
      <c r="AU306" s="14">
        <f t="shared" si="501"/>
        <v>62.227564143011776</v>
      </c>
      <c r="AV306" s="14">
        <f t="shared" si="522"/>
        <v>17.236447639590192</v>
      </c>
      <c r="AW306" s="14">
        <f t="shared" si="522"/>
        <v>8.9986385775529776</v>
      </c>
      <c r="AX306" s="14">
        <f t="shared" si="522"/>
        <v>27.972893722212817</v>
      </c>
      <c r="AY306" s="14">
        <f t="shared" si="522"/>
        <v>6.789005699577304</v>
      </c>
      <c r="AZ306" s="14">
        <f t="shared" si="522"/>
        <v>1.230578504078486</v>
      </c>
      <c r="BP306" s="14">
        <f t="shared" si="502"/>
        <v>66.691722349651911</v>
      </c>
      <c r="BQ306" s="14">
        <f t="shared" si="503"/>
        <v>18.310207709665342</v>
      </c>
      <c r="BR306" s="14">
        <f t="shared" si="503"/>
        <v>9.819167721346032</v>
      </c>
      <c r="BS306" s="14">
        <f t="shared" si="503"/>
        <v>29.958868961245745</v>
      </c>
      <c r="BT306" s="14">
        <f t="shared" si="485"/>
        <v>7.1530766115349182</v>
      </c>
      <c r="BU306" s="14">
        <f t="shared" si="485"/>
        <v>1.4504013458598672</v>
      </c>
      <c r="BW306" s="14">
        <f t="shared" si="504"/>
        <v>66.386115414758265</v>
      </c>
      <c r="BX306" s="14">
        <f t="shared" si="505"/>
        <v>18.187230426809265</v>
      </c>
      <c r="BY306" s="14">
        <f t="shared" si="505"/>
        <v>9.740976768293713</v>
      </c>
      <c r="BZ306" s="14">
        <f t="shared" si="505"/>
        <v>29.892185970454058</v>
      </c>
      <c r="CA306" s="14">
        <f t="shared" si="486"/>
        <v>7.1276951878997474</v>
      </c>
      <c r="CB306" s="14">
        <f t="shared" si="486"/>
        <v>1.4380270613014838</v>
      </c>
      <c r="CY306" s="14">
        <f t="shared" si="506"/>
        <v>66.125193841217765</v>
      </c>
      <c r="CZ306" s="14">
        <f t="shared" si="507"/>
        <v>18.168974164717209</v>
      </c>
      <c r="DA306" s="14">
        <f t="shared" si="507"/>
        <v>9.7161244940678326</v>
      </c>
      <c r="DB306" s="14">
        <f t="shared" si="507"/>
        <v>29.710469489432249</v>
      </c>
      <c r="DC306" s="14">
        <f t="shared" si="487"/>
        <v>7.108609143018807</v>
      </c>
      <c r="DD306" s="14">
        <f t="shared" si="487"/>
        <v>1.4210165499816663</v>
      </c>
      <c r="DF306" s="14">
        <f t="shared" si="508"/>
        <v>66.558039400282709</v>
      </c>
      <c r="DG306" s="14">
        <f t="shared" si="509"/>
        <v>18.137637510111777</v>
      </c>
      <c r="DH306" s="14">
        <f t="shared" si="509"/>
        <v>10.057582313860527</v>
      </c>
      <c r="DI306" s="14">
        <f t="shared" si="509"/>
        <v>29.843663057813757</v>
      </c>
      <c r="DJ306" s="14">
        <f t="shared" si="488"/>
        <v>7.1273231998856064</v>
      </c>
      <c r="DK306" s="14">
        <f t="shared" si="488"/>
        <v>1.3918333186110479</v>
      </c>
      <c r="DM306" s="14">
        <f t="shared" si="510"/>
        <v>60.548521493494434</v>
      </c>
      <c r="DN306" s="14">
        <f t="shared" si="511"/>
        <v>16.863465166744646</v>
      </c>
      <c r="DO306" s="14">
        <f t="shared" si="511"/>
        <v>9.6978131709423838</v>
      </c>
      <c r="DP306" s="14">
        <f t="shared" si="511"/>
        <v>26.409232721023493</v>
      </c>
      <c r="DQ306" s="14">
        <f t="shared" si="489"/>
        <v>6.5865238903594889</v>
      </c>
      <c r="DR306" s="14">
        <f t="shared" si="489"/>
        <v>0.99148654442442474</v>
      </c>
      <c r="EH306" s="14">
        <f t="shared" si="512"/>
        <v>69.534942078269083</v>
      </c>
      <c r="EI306" s="14">
        <f t="shared" si="513"/>
        <v>19.636086502913571</v>
      </c>
      <c r="EJ306" s="14">
        <f t="shared" si="513"/>
        <v>10.681575693341575</v>
      </c>
      <c r="EK306" s="14">
        <f t="shared" si="513"/>
        <v>30.475678151354408</v>
      </c>
      <c r="EL306" s="14">
        <f t="shared" si="490"/>
        <v>7.2827403394094929</v>
      </c>
      <c r="EM306" s="14">
        <f t="shared" si="490"/>
        <v>1.4588613912500437</v>
      </c>
      <c r="EO306" s="14">
        <f t="shared" si="514"/>
        <v>65.129510601799353</v>
      </c>
      <c r="EP306" s="14">
        <f t="shared" si="515"/>
        <v>17.410608503909849</v>
      </c>
      <c r="EQ306" s="14">
        <f t="shared" si="515"/>
        <v>9.5355558835940339</v>
      </c>
      <c r="ER306" s="14">
        <f t="shared" si="515"/>
        <v>29.658937721522598</v>
      </c>
      <c r="ES306" s="14">
        <f t="shared" si="491"/>
        <v>7.0921472970609001</v>
      </c>
      <c r="ET306" s="14">
        <f t="shared" si="491"/>
        <v>1.4322611957119706</v>
      </c>
      <c r="EV306" s="14">
        <f t="shared" si="516"/>
        <v>67.733537048264537</v>
      </c>
      <c r="EW306" s="14">
        <f t="shared" si="517"/>
        <v>18.796803496882617</v>
      </c>
      <c r="EX306" s="14">
        <f t="shared" si="517"/>
        <v>10.820722385738618</v>
      </c>
      <c r="EY306" s="14">
        <f t="shared" si="517"/>
        <v>29.118739007898391</v>
      </c>
      <c r="EZ306" s="14">
        <f t="shared" si="492"/>
        <v>7.4175101353532424</v>
      </c>
      <c r="FA306" s="14">
        <f t="shared" si="492"/>
        <v>1.5797620223916624</v>
      </c>
      <c r="FC306" s="14">
        <f t="shared" si="518"/>
        <v>62.51137333324565</v>
      </c>
      <c r="FD306" s="14">
        <f t="shared" si="519"/>
        <v>16.336947747292946</v>
      </c>
      <c r="FE306" s="14">
        <f t="shared" si="519"/>
        <v>10.095494914025911</v>
      </c>
      <c r="FF306" s="14">
        <f t="shared" si="519"/>
        <v>26.398382764823175</v>
      </c>
      <c r="FG306" s="14">
        <f t="shared" si="493"/>
        <v>7.6666165378921995</v>
      </c>
      <c r="FH306" s="14">
        <f t="shared" si="493"/>
        <v>2.0139313692114156</v>
      </c>
      <c r="FJ306" s="14">
        <f t="shared" si="520"/>
        <v>65.226938177612965</v>
      </c>
      <c r="FK306" s="14">
        <f t="shared" si="521"/>
        <v>17.388638347294609</v>
      </c>
      <c r="FL306" s="14">
        <f t="shared" si="521"/>
        <v>10.178002357119645</v>
      </c>
      <c r="FM306" s="14">
        <f t="shared" si="521"/>
        <v>29.285174037909908</v>
      </c>
      <c r="FN306" s="14">
        <f t="shared" si="494"/>
        <v>7.0615660330239685</v>
      </c>
      <c r="FO306" s="14">
        <f t="shared" si="494"/>
        <v>1.3135574022648404</v>
      </c>
    </row>
    <row r="307" spans="39:171" ht="13.15" x14ac:dyDescent="0.2">
      <c r="AM307" s="14">
        <v>3140</v>
      </c>
      <c r="AN307" s="14">
        <f t="shared" si="495"/>
        <v>63.997071265013204</v>
      </c>
      <c r="AO307" s="14">
        <f t="shared" si="496"/>
        <v>18.033091862776249</v>
      </c>
      <c r="AP307" s="14">
        <f t="shared" si="497"/>
        <v>9.1487205709549784</v>
      </c>
      <c r="AQ307" s="14">
        <f t="shared" si="498"/>
        <v>28.582855604500928</v>
      </c>
      <c r="AR307" s="14">
        <f t="shared" si="499"/>
        <v>6.9121830523125087</v>
      </c>
      <c r="AS307" s="14">
        <f t="shared" si="500"/>
        <v>1.3202201744685365</v>
      </c>
      <c r="AU307" s="14">
        <f t="shared" si="501"/>
        <v>62.198574383723461</v>
      </c>
      <c r="AV307" s="14">
        <f t="shared" si="522"/>
        <v>17.229539647317594</v>
      </c>
      <c r="AW307" s="14">
        <f t="shared" si="522"/>
        <v>8.9942116398982606</v>
      </c>
      <c r="AX307" s="14">
        <f t="shared" si="522"/>
        <v>27.959077716171883</v>
      </c>
      <c r="AY307" s="14">
        <f t="shared" si="522"/>
        <v>6.7865982569485777</v>
      </c>
      <c r="AZ307" s="14">
        <f t="shared" si="522"/>
        <v>1.2291471233871407</v>
      </c>
      <c r="BP307" s="14">
        <f t="shared" si="502"/>
        <v>66.663299433128742</v>
      </c>
      <c r="BQ307" s="14">
        <f t="shared" si="503"/>
        <v>18.303310231482396</v>
      </c>
      <c r="BR307" s="14">
        <f t="shared" si="503"/>
        <v>9.8150241399635867</v>
      </c>
      <c r="BS307" s="14">
        <f t="shared" si="503"/>
        <v>29.945521240063613</v>
      </c>
      <c r="BT307" s="14">
        <f t="shared" si="485"/>
        <v>7.1507602523855223</v>
      </c>
      <c r="BU307" s="14">
        <f t="shared" si="485"/>
        <v>1.4486835692336246</v>
      </c>
      <c r="BW307" s="14">
        <f t="shared" si="504"/>
        <v>66.356863958911546</v>
      </c>
      <c r="BX307" s="14">
        <f t="shared" si="505"/>
        <v>18.180227462578461</v>
      </c>
      <c r="BY307" s="14">
        <f t="shared" si="505"/>
        <v>9.736910401768256</v>
      </c>
      <c r="BZ307" s="14">
        <f t="shared" si="505"/>
        <v>29.878198152080053</v>
      </c>
      <c r="CA307" s="14">
        <f t="shared" si="486"/>
        <v>7.125290995629733</v>
      </c>
      <c r="CB307" s="14">
        <f t="shared" si="486"/>
        <v>1.4362369468550353</v>
      </c>
      <c r="CY307" s="14">
        <f t="shared" si="506"/>
        <v>66.098029665828719</v>
      </c>
      <c r="CZ307" s="14">
        <f t="shared" si="507"/>
        <v>18.162613820872782</v>
      </c>
      <c r="DA307" s="14">
        <f t="shared" si="507"/>
        <v>9.7122078260353195</v>
      </c>
      <c r="DB307" s="14">
        <f t="shared" si="507"/>
        <v>29.697360266902614</v>
      </c>
      <c r="DC307" s="14">
        <f t="shared" si="487"/>
        <v>7.1064182338591033</v>
      </c>
      <c r="DD307" s="14">
        <f t="shared" si="487"/>
        <v>1.4194295181588918</v>
      </c>
      <c r="DF307" s="14">
        <f t="shared" si="508"/>
        <v>66.530557348155881</v>
      </c>
      <c r="DG307" s="14">
        <f t="shared" si="509"/>
        <v>18.131192965099046</v>
      </c>
      <c r="DH307" s="14">
        <f t="shared" si="509"/>
        <v>10.053682732918173</v>
      </c>
      <c r="DI307" s="14">
        <f t="shared" si="509"/>
        <v>29.830353097584329</v>
      </c>
      <c r="DJ307" s="14">
        <f t="shared" si="488"/>
        <v>7.12509661460071</v>
      </c>
      <c r="DK307" s="14">
        <f t="shared" si="488"/>
        <v>1.3902319379536259</v>
      </c>
      <c r="DM307" s="14">
        <f t="shared" si="510"/>
        <v>60.521445941319868</v>
      </c>
      <c r="DN307" s="14">
        <f t="shared" si="511"/>
        <v>16.856880022701617</v>
      </c>
      <c r="DO307" s="14">
        <f t="shared" si="511"/>
        <v>9.694301266956721</v>
      </c>
      <c r="DP307" s="14">
        <f t="shared" si="511"/>
        <v>26.395663646115345</v>
      </c>
      <c r="DQ307" s="14">
        <f t="shared" si="489"/>
        <v>6.5842910287973764</v>
      </c>
      <c r="DR307" s="14">
        <f t="shared" si="489"/>
        <v>0.99030997674881149</v>
      </c>
      <c r="EH307" s="14">
        <f t="shared" si="512"/>
        <v>69.505006433676257</v>
      </c>
      <c r="EI307" s="14">
        <f t="shared" si="513"/>
        <v>19.627276819278912</v>
      </c>
      <c r="EJ307" s="14">
        <f t="shared" si="513"/>
        <v>10.677802587492128</v>
      </c>
      <c r="EK307" s="14">
        <f t="shared" si="513"/>
        <v>30.462372054243506</v>
      </c>
      <c r="EL307" s="14">
        <f t="shared" si="490"/>
        <v>7.2804719179223563</v>
      </c>
      <c r="EM307" s="14">
        <f t="shared" si="490"/>
        <v>1.4570830547393623</v>
      </c>
      <c r="EO307" s="14">
        <f t="shared" si="514"/>
        <v>65.102359031671739</v>
      </c>
      <c r="EP307" s="14">
        <f t="shared" si="515"/>
        <v>17.403940560197011</v>
      </c>
      <c r="EQ307" s="14">
        <f t="shared" si="515"/>
        <v>9.5318270421901445</v>
      </c>
      <c r="ER307" s="14">
        <f t="shared" si="515"/>
        <v>29.64604664342415</v>
      </c>
      <c r="ES307" s="14">
        <f t="shared" si="491"/>
        <v>7.0899265563510721</v>
      </c>
      <c r="ET307" s="14">
        <f t="shared" si="491"/>
        <v>1.430618229509367</v>
      </c>
      <c r="EV307" s="14">
        <f t="shared" si="516"/>
        <v>67.707778105437541</v>
      </c>
      <c r="EW307" s="14">
        <f t="shared" si="517"/>
        <v>18.790720115083126</v>
      </c>
      <c r="EX307" s="14">
        <f t="shared" si="517"/>
        <v>10.818236976140774</v>
      </c>
      <c r="EY307" s="14">
        <f t="shared" si="517"/>
        <v>29.105663447266803</v>
      </c>
      <c r="EZ307" s="14">
        <f t="shared" si="492"/>
        <v>7.4153750817141377</v>
      </c>
      <c r="FA307" s="14">
        <f t="shared" si="492"/>
        <v>1.5777824852327065</v>
      </c>
      <c r="FC307" s="14">
        <f t="shared" si="518"/>
        <v>62.481214341134454</v>
      </c>
      <c r="FD307" s="14">
        <f t="shared" si="519"/>
        <v>16.328630624822893</v>
      </c>
      <c r="FE307" s="14">
        <f t="shared" si="519"/>
        <v>10.091238746610477</v>
      </c>
      <c r="FF307" s="14">
        <f t="shared" si="519"/>
        <v>26.385278319284197</v>
      </c>
      <c r="FG307" s="14">
        <f t="shared" si="493"/>
        <v>7.6643915174980517</v>
      </c>
      <c r="FH307" s="14">
        <f t="shared" si="493"/>
        <v>2.0116751329188336</v>
      </c>
      <c r="FJ307" s="14">
        <f t="shared" si="520"/>
        <v>65.200846321131436</v>
      </c>
      <c r="FK307" s="14">
        <f t="shared" si="521"/>
        <v>17.382264944767332</v>
      </c>
      <c r="FL307" s="14">
        <f t="shared" si="521"/>
        <v>10.174627066952224</v>
      </c>
      <c r="FM307" s="14">
        <f t="shared" si="521"/>
        <v>29.272470540768623</v>
      </c>
      <c r="FN307" s="14">
        <f t="shared" si="494"/>
        <v>7.0594310226216574</v>
      </c>
      <c r="FO307" s="14">
        <f t="shared" si="494"/>
        <v>1.3120527460216005</v>
      </c>
    </row>
    <row r="308" spans="39:171" ht="13.15" x14ac:dyDescent="0.2">
      <c r="AM308" s="14">
        <v>3150</v>
      </c>
      <c r="AN308" s="14">
        <f t="shared" si="495"/>
        <v>63.964855836594161</v>
      </c>
      <c r="AO308" s="14">
        <f t="shared" si="496"/>
        <v>18.025267551113188</v>
      </c>
      <c r="AP308" s="14">
        <f t="shared" si="497"/>
        <v>9.1439223788639747</v>
      </c>
      <c r="AQ308" s="14">
        <f t="shared" si="498"/>
        <v>28.567575638683905</v>
      </c>
      <c r="AR308" s="14">
        <f t="shared" si="499"/>
        <v>6.9095469804418146</v>
      </c>
      <c r="AS308" s="14">
        <f t="shared" si="500"/>
        <v>1.3185432874912748</v>
      </c>
      <c r="AU308" s="14">
        <f t="shared" si="501"/>
        <v>62.169642563192234</v>
      </c>
      <c r="AV308" s="14">
        <f t="shared" si="522"/>
        <v>17.222645675491894</v>
      </c>
      <c r="AW308" s="14">
        <f t="shared" si="522"/>
        <v>8.9897911175054261</v>
      </c>
      <c r="AX308" s="14">
        <f t="shared" si="522"/>
        <v>27.94528975118525</v>
      </c>
      <c r="AY308" s="14">
        <f t="shared" si="522"/>
        <v>6.7841954507076148</v>
      </c>
      <c r="AZ308" s="14">
        <f t="shared" si="522"/>
        <v>1.2277205683020558</v>
      </c>
      <c r="BP308" s="14">
        <f t="shared" si="502"/>
        <v>66.634944607320477</v>
      </c>
      <c r="BQ308" s="14">
        <f t="shared" si="503"/>
        <v>18.296429161682834</v>
      </c>
      <c r="BR308" s="14">
        <f t="shared" si="503"/>
        <v>9.8108893753574904</v>
      </c>
      <c r="BS308" s="14">
        <f t="shared" si="503"/>
        <v>29.93220514116301</v>
      </c>
      <c r="BT308" s="14">
        <f t="shared" si="485"/>
        <v>7.1484490659768705</v>
      </c>
      <c r="BU308" s="14">
        <f t="shared" si="485"/>
        <v>1.446971863140261</v>
      </c>
      <c r="BW308" s="14">
        <f t="shared" si="504"/>
        <v>66.327676947573735</v>
      </c>
      <c r="BX308" s="14">
        <f t="shared" si="505"/>
        <v>18.173240161662669</v>
      </c>
      <c r="BY308" s="14">
        <f t="shared" si="505"/>
        <v>9.7328540341086978</v>
      </c>
      <c r="BZ308" s="14">
        <f t="shared" si="505"/>
        <v>29.864238561543722</v>
      </c>
      <c r="CA308" s="14">
        <f t="shared" si="486"/>
        <v>7.1228917162532213</v>
      </c>
      <c r="CB308" s="14">
        <f t="shared" si="486"/>
        <v>1.4344524740054263</v>
      </c>
      <c r="CY308" s="14">
        <f t="shared" si="506"/>
        <v>66.070921417614159</v>
      </c>
      <c r="CZ308" s="14">
        <f t="shared" si="507"/>
        <v>18.156267436553961</v>
      </c>
      <c r="DA308" s="14">
        <f t="shared" si="507"/>
        <v>9.7082959050471764</v>
      </c>
      <c r="DB308" s="14">
        <f t="shared" si="507"/>
        <v>29.684278392351921</v>
      </c>
      <c r="DC308" s="14">
        <f t="shared" si="487"/>
        <v>7.1042316804215915</v>
      </c>
      <c r="DD308" s="14">
        <f t="shared" si="487"/>
        <v>1.41784800323952</v>
      </c>
      <c r="DF308" s="14">
        <f t="shared" si="508"/>
        <v>66.503130132446117</v>
      </c>
      <c r="DG308" s="14">
        <f t="shared" si="509"/>
        <v>18.124761754513543</v>
      </c>
      <c r="DH308" s="14">
        <f t="shared" si="509"/>
        <v>10.049789107552098</v>
      </c>
      <c r="DI308" s="14">
        <f t="shared" si="509"/>
        <v>29.817069445709592</v>
      </c>
      <c r="DJ308" s="14">
        <f t="shared" si="488"/>
        <v>7.1228742202700559</v>
      </c>
      <c r="DK308" s="14">
        <f t="shared" si="488"/>
        <v>1.3886356044008146</v>
      </c>
      <c r="DM308" s="14">
        <f t="shared" si="510"/>
        <v>60.494429903855554</v>
      </c>
      <c r="DN308" s="14">
        <f t="shared" si="511"/>
        <v>16.850310670500111</v>
      </c>
      <c r="DO308" s="14">
        <f t="shared" si="511"/>
        <v>9.6907960068147112</v>
      </c>
      <c r="DP308" s="14">
        <f t="shared" si="511"/>
        <v>26.382122655682693</v>
      </c>
      <c r="DQ308" s="14">
        <f t="shared" si="489"/>
        <v>6.5820630067339811</v>
      </c>
      <c r="DR308" s="14">
        <f t="shared" si="489"/>
        <v>0.98913756412405718</v>
      </c>
      <c r="EH308" s="14">
        <f t="shared" si="512"/>
        <v>69.475119840900774</v>
      </c>
      <c r="EI308" s="14">
        <f t="shared" si="513"/>
        <v>19.618474427356851</v>
      </c>
      <c r="EJ308" s="14">
        <f t="shared" si="513"/>
        <v>10.674032851319041</v>
      </c>
      <c r="EK308" s="14">
        <f t="shared" si="513"/>
        <v>30.449093734702636</v>
      </c>
      <c r="EL308" s="14">
        <f t="shared" si="490"/>
        <v>7.2782078836214961</v>
      </c>
      <c r="EM308" s="14">
        <f t="shared" si="490"/>
        <v>1.4553109439007557</v>
      </c>
      <c r="EO308" s="14">
        <f t="shared" si="514"/>
        <v>65.075270783022262</v>
      </c>
      <c r="EP308" s="14">
        <f t="shared" si="515"/>
        <v>17.397287525667078</v>
      </c>
      <c r="EQ308" s="14">
        <f t="shared" si="515"/>
        <v>9.5281062923458624</v>
      </c>
      <c r="ER308" s="14">
        <f t="shared" si="515"/>
        <v>29.633185882457219</v>
      </c>
      <c r="ES308" s="14">
        <f t="shared" si="491"/>
        <v>7.0877104462097469</v>
      </c>
      <c r="ET308" s="14">
        <f t="shared" si="491"/>
        <v>1.4289806363423487</v>
      </c>
      <c r="EV308" s="14">
        <f t="shared" si="516"/>
        <v>67.682074140153077</v>
      </c>
      <c r="EW308" s="14">
        <f t="shared" si="517"/>
        <v>18.784651299047781</v>
      </c>
      <c r="EX308" s="14">
        <f t="shared" si="517"/>
        <v>10.815753095563414</v>
      </c>
      <c r="EY308" s="14">
        <f t="shared" si="517"/>
        <v>29.092614807643368</v>
      </c>
      <c r="EZ308" s="14">
        <f t="shared" si="492"/>
        <v>7.4132445165902396</v>
      </c>
      <c r="FA308" s="14">
        <f t="shared" si="492"/>
        <v>1.5758104213082715</v>
      </c>
      <c r="FC308" s="14">
        <f t="shared" si="518"/>
        <v>62.451121642954305</v>
      </c>
      <c r="FD308" s="14">
        <f t="shared" si="519"/>
        <v>16.320331578579061</v>
      </c>
      <c r="FE308" s="14">
        <f t="shared" si="519"/>
        <v>10.086990334411022</v>
      </c>
      <c r="FF308" s="14">
        <f t="shared" si="519"/>
        <v>26.372202034014705</v>
      </c>
      <c r="FG308" s="14">
        <f t="shared" si="493"/>
        <v>7.6621711239268944</v>
      </c>
      <c r="FH308" s="14">
        <f t="shared" si="493"/>
        <v>2.0094265720226208</v>
      </c>
      <c r="FJ308" s="14">
        <f t="shared" si="520"/>
        <v>65.174813696757511</v>
      </c>
      <c r="FK308" s="14">
        <f t="shared" si="521"/>
        <v>17.375906988787754</v>
      </c>
      <c r="FL308" s="14">
        <f t="shared" si="521"/>
        <v>10.171257059747575</v>
      </c>
      <c r="FM308" s="14">
        <f t="shared" si="521"/>
        <v>29.259796422709343</v>
      </c>
      <c r="FN308" s="14">
        <f t="shared" si="494"/>
        <v>7.0573002582027557</v>
      </c>
      <c r="FO308" s="14">
        <f t="shared" si="494"/>
        <v>1.3105529673100849</v>
      </c>
    </row>
    <row r="309" spans="39:171" ht="13.15" x14ac:dyDescent="0.2">
      <c r="AM309" s="14">
        <v>3160</v>
      </c>
      <c r="AN309" s="14">
        <f t="shared" si="495"/>
        <v>63.932688923174666</v>
      </c>
      <c r="AO309" s="14">
        <f t="shared" si="496"/>
        <v>18.017453217959485</v>
      </c>
      <c r="AP309" s="14">
        <f t="shared" si="497"/>
        <v>9.1391329742715079</v>
      </c>
      <c r="AQ309" s="14">
        <f t="shared" si="498"/>
        <v>28.552317955593821</v>
      </c>
      <c r="AR309" s="14">
        <f t="shared" si="499"/>
        <v>6.906914553454774</v>
      </c>
      <c r="AS309" s="14">
        <f t="shared" si="500"/>
        <v>1.3168702218950834</v>
      </c>
      <c r="AU309" s="14">
        <f t="shared" si="501"/>
        <v>62.140768372753264</v>
      </c>
      <c r="AV309" s="14">
        <f t="shared" si="522"/>
        <v>17.215765649419332</v>
      </c>
      <c r="AW309" s="14">
        <f t="shared" si="522"/>
        <v>8.985376976212379</v>
      </c>
      <c r="AX309" s="14">
        <f t="shared" si="522"/>
        <v>27.931529677867918</v>
      </c>
      <c r="AY309" s="14">
        <f t="shared" si="522"/>
        <v>6.7817972561535296</v>
      </c>
      <c r="AZ309" s="14">
        <f t="shared" si="522"/>
        <v>1.2262988131001009</v>
      </c>
      <c r="BP309" s="14">
        <f t="shared" si="502"/>
        <v>66.606657592546739</v>
      </c>
      <c r="BQ309" s="14">
        <f t="shared" si="503"/>
        <v>18.289564434201644</v>
      </c>
      <c r="BR309" s="14">
        <f t="shared" si="503"/>
        <v>9.8067633917356467</v>
      </c>
      <c r="BS309" s="14">
        <f t="shared" si="503"/>
        <v>29.918920534390601</v>
      </c>
      <c r="BT309" s="14">
        <f t="shared" si="485"/>
        <v>7.1461430315828718</v>
      </c>
      <c r="BU309" s="14">
        <f t="shared" si="485"/>
        <v>1.4452662006359782</v>
      </c>
      <c r="BW309" s="14">
        <f t="shared" si="504"/>
        <v>66.298554069427283</v>
      </c>
      <c r="BX309" s="14">
        <f t="shared" si="505"/>
        <v>18.166268447514938</v>
      </c>
      <c r="BY309" s="14">
        <f t="shared" si="505"/>
        <v>9.7288076103805707</v>
      </c>
      <c r="BZ309" s="14">
        <f t="shared" si="505"/>
        <v>29.850307069683126</v>
      </c>
      <c r="CA309" s="14">
        <f t="shared" si="486"/>
        <v>7.1204973269757694</v>
      </c>
      <c r="CB309" s="14">
        <f t="shared" si="486"/>
        <v>1.4326736148728871</v>
      </c>
      <c r="CY309" s="14">
        <f t="shared" si="506"/>
        <v>66.04386886856895</v>
      </c>
      <c r="CZ309" s="14">
        <f t="shared" si="507"/>
        <v>18.1499349524506</v>
      </c>
      <c r="DA309" s="14">
        <f t="shared" si="507"/>
        <v>9.7043887176599668</v>
      </c>
      <c r="DB309" s="14">
        <f t="shared" si="507"/>
        <v>29.671223753425778</v>
      </c>
      <c r="DC309" s="14">
        <f t="shared" si="487"/>
        <v>7.1020494647836117</v>
      </c>
      <c r="DD309" s="14">
        <f t="shared" si="487"/>
        <v>1.4162719802489949</v>
      </c>
      <c r="DF309" s="14">
        <f t="shared" si="508"/>
        <v>66.475757525748122</v>
      </c>
      <c r="DG309" s="14">
        <f t="shared" si="509"/>
        <v>18.118343820353559</v>
      </c>
      <c r="DH309" s="14">
        <f t="shared" si="509"/>
        <v>10.045901414659944</v>
      </c>
      <c r="DI309" s="14">
        <f t="shared" si="509"/>
        <v>29.80381199541489</v>
      </c>
      <c r="DJ309" s="14">
        <f t="shared" si="488"/>
        <v>7.1206560000119676</v>
      </c>
      <c r="DK309" s="14">
        <f t="shared" si="488"/>
        <v>1.3870442953077537</v>
      </c>
      <c r="DM309" s="14">
        <f t="shared" si="510"/>
        <v>60.467473095748787</v>
      </c>
      <c r="DN309" s="14">
        <f t="shared" si="511"/>
        <v>16.843757031230574</v>
      </c>
      <c r="DO309" s="14">
        <f t="shared" si="511"/>
        <v>9.687297353698483</v>
      </c>
      <c r="DP309" s="14">
        <f t="shared" si="511"/>
        <v>26.368609623799877</v>
      </c>
      <c r="DQ309" s="14">
        <f t="shared" si="489"/>
        <v>6.5798398011723762</v>
      </c>
      <c r="DR309" s="14">
        <f t="shared" si="489"/>
        <v>0.98796928584747423</v>
      </c>
      <c r="EH309" s="14">
        <f t="shared" si="512"/>
        <v>69.445282118730915</v>
      </c>
      <c r="EI309" s="14">
        <f t="shared" si="513"/>
        <v>19.609679320273216</v>
      </c>
      <c r="EJ309" s="14">
        <f t="shared" si="513"/>
        <v>10.670266478197082</v>
      </c>
      <c r="EK309" s="14">
        <f t="shared" si="513"/>
        <v>30.435843072857296</v>
      </c>
      <c r="EL309" s="14">
        <f t="shared" si="490"/>
        <v>7.2759482183206332</v>
      </c>
      <c r="EM309" s="14">
        <f t="shared" si="490"/>
        <v>1.4535450290826892</v>
      </c>
      <c r="EO309" s="14">
        <f t="shared" si="514"/>
        <v>65.048245516354285</v>
      </c>
      <c r="EP309" s="14">
        <f t="shared" si="515"/>
        <v>17.39064932212402</v>
      </c>
      <c r="EQ309" s="14">
        <f t="shared" si="515"/>
        <v>9.5243935904813206</v>
      </c>
      <c r="ER309" s="14">
        <f t="shared" si="515"/>
        <v>29.620355273722264</v>
      </c>
      <c r="ES309" s="14">
        <f t="shared" si="491"/>
        <v>7.0854989428798865</v>
      </c>
      <c r="ET309" s="14">
        <f t="shared" si="491"/>
        <v>1.4273483871467993</v>
      </c>
      <c r="EV309" s="14">
        <f t="shared" si="516"/>
        <v>67.656424849512902</v>
      </c>
      <c r="EW309" s="14">
        <f t="shared" si="517"/>
        <v>18.778596961986704</v>
      </c>
      <c r="EX309" s="14">
        <f t="shared" si="517"/>
        <v>10.813270738868393</v>
      </c>
      <c r="EY309" s="14">
        <f t="shared" si="517"/>
        <v>29.079592946146892</v>
      </c>
      <c r="EZ309" s="14">
        <f t="shared" si="492"/>
        <v>7.4111184158243422</v>
      </c>
      <c r="FA309" s="14">
        <f t="shared" si="492"/>
        <v>1.5738457866865616</v>
      </c>
      <c r="FC309" s="14">
        <f t="shared" si="518"/>
        <v>62.421094942662876</v>
      </c>
      <c r="FD309" s="14">
        <f t="shared" si="519"/>
        <v>16.312050530637062</v>
      </c>
      <c r="FE309" s="14">
        <f t="shared" si="519"/>
        <v>10.082749644981863</v>
      </c>
      <c r="FF309" s="14">
        <f t="shared" si="519"/>
        <v>26.359153781449574</v>
      </c>
      <c r="FG309" s="14">
        <f t="shared" si="493"/>
        <v>7.659955336517724</v>
      </c>
      <c r="FH309" s="14">
        <f t="shared" si="493"/>
        <v>2.0071856490766464</v>
      </c>
      <c r="FJ309" s="14">
        <f t="shared" si="520"/>
        <v>65.148840062670615</v>
      </c>
      <c r="FK309" s="14">
        <f t="shared" si="521"/>
        <v>17.369564414459276</v>
      </c>
      <c r="FL309" s="14">
        <f t="shared" si="521"/>
        <v>10.16789231577703</v>
      </c>
      <c r="FM309" s="14">
        <f t="shared" si="521"/>
        <v>29.247151563513327</v>
      </c>
      <c r="FN309" s="14">
        <f t="shared" si="494"/>
        <v>7.0551737233317739</v>
      </c>
      <c r="FO309" s="14">
        <f t="shared" si="494"/>
        <v>1.3090580455892011</v>
      </c>
    </row>
    <row r="310" spans="39:171" ht="13.15" x14ac:dyDescent="0.2">
      <c r="AM310" s="14">
        <v>3170</v>
      </c>
      <c r="AN310" s="14">
        <f t="shared" si="495"/>
        <v>63.900570350201868</v>
      </c>
      <c r="AO310" s="14">
        <f t="shared" si="496"/>
        <v>18.009648831137248</v>
      </c>
      <c r="AP310" s="14">
        <f t="shared" si="497"/>
        <v>9.1343523229872758</v>
      </c>
      <c r="AQ310" s="14">
        <f t="shared" si="498"/>
        <v>28.537082473066725</v>
      </c>
      <c r="AR310" s="14">
        <f t="shared" si="499"/>
        <v>6.9042857593794373</v>
      </c>
      <c r="AS310" s="14">
        <f t="shared" si="500"/>
        <v>1.3152009636311766</v>
      </c>
      <c r="AU310" s="14">
        <f t="shared" si="501"/>
        <v>62.111951503741658</v>
      </c>
      <c r="AV310" s="14">
        <f t="shared" si="522"/>
        <v>17.208899494406147</v>
      </c>
      <c r="AW310" s="14">
        <f t="shared" si="522"/>
        <v>8.9809691818570165</v>
      </c>
      <c r="AX310" s="14">
        <f t="shared" si="522"/>
        <v>27.917797346834895</v>
      </c>
      <c r="AY310" s="14">
        <f t="shared" si="522"/>
        <v>6.7794036485854416</v>
      </c>
      <c r="AZ310" s="14">
        <f t="shared" si="522"/>
        <v>1.2248818320581494</v>
      </c>
      <c r="BP310" s="14">
        <f t="shared" si="502"/>
        <v>66.578438109127248</v>
      </c>
      <c r="BQ310" s="14">
        <f t="shared" si="503"/>
        <v>18.282715982973819</v>
      </c>
      <c r="BR310" s="14">
        <f t="shared" si="503"/>
        <v>9.8026461533059539</v>
      </c>
      <c r="BS310" s="14">
        <f t="shared" si="503"/>
        <v>29.905667289593055</v>
      </c>
      <c r="BT310" s="14">
        <f t="shared" si="485"/>
        <v>7.1438421284774378</v>
      </c>
      <c r="BU310" s="14">
        <f t="shared" si="485"/>
        <v>1.4435665547769734</v>
      </c>
      <c r="BW310" s="14">
        <f t="shared" si="504"/>
        <v>66.269495013154639</v>
      </c>
      <c r="BX310" s="14">
        <f t="shared" si="505"/>
        <v>18.159312243588317</v>
      </c>
      <c r="BY310" s="14">
        <f t="shared" si="505"/>
        <v>9.7247710756494214</v>
      </c>
      <c r="BZ310" s="14">
        <f t="shared" si="505"/>
        <v>29.83640354733631</v>
      </c>
      <c r="CA310" s="14">
        <f t="shared" si="486"/>
        <v>7.1181078050029392</v>
      </c>
      <c r="CB310" s="14">
        <f t="shared" si="486"/>
        <v>1.4309003415776482</v>
      </c>
      <c r="CY310" s="14">
        <f t="shared" si="506"/>
        <v>66.016871790687887</v>
      </c>
      <c r="CZ310" s="14">
        <f t="shared" si="507"/>
        <v>18.143616309252565</v>
      </c>
      <c r="DA310" s="14">
        <f t="shared" si="507"/>
        <v>9.7004862504302487</v>
      </c>
      <c r="DB310" s="14">
        <f t="shared" si="507"/>
        <v>29.658196237769811</v>
      </c>
      <c r="DC310" s="14">
        <f t="shared" si="487"/>
        <v>7.0998715690225023</v>
      </c>
      <c r="DD310" s="14">
        <f t="shared" si="487"/>
        <v>1.4147014242127591</v>
      </c>
      <c r="DF310" s="14">
        <f t="shared" si="508"/>
        <v>66.448439300656673</v>
      </c>
      <c r="DG310" s="14">
        <f t="shared" si="509"/>
        <v>18.111939104617402</v>
      </c>
      <c r="DH310" s="14">
        <f t="shared" si="509"/>
        <v>10.042019631139357</v>
      </c>
      <c r="DI310" s="14">
        <f t="shared" si="509"/>
        <v>29.790580639925569</v>
      </c>
      <c r="DJ310" s="14">
        <f t="shared" si="488"/>
        <v>7.1184419369447678</v>
      </c>
      <c r="DK310" s="14">
        <f t="shared" si="488"/>
        <v>1.3854579880295823</v>
      </c>
      <c r="DM310" s="14">
        <f t="shared" si="510"/>
        <v>60.440575231646861</v>
      </c>
      <c r="DN310" s="14">
        <f t="shared" si="511"/>
        <v>16.837219025983451</v>
      </c>
      <c r="DO310" s="14">
        <f t="shared" si="511"/>
        <v>9.683805270790165</v>
      </c>
      <c r="DP310" s="14">
        <f t="shared" si="511"/>
        <v>26.355124424541227</v>
      </c>
      <c r="DQ310" s="14">
        <f t="shared" si="489"/>
        <v>6.5776213891156345</v>
      </c>
      <c r="DR310" s="14">
        <f t="shared" si="489"/>
        <v>0.98680512121637598</v>
      </c>
      <c r="EH310" s="14">
        <f t="shared" si="512"/>
        <v>69.415493085954949</v>
      </c>
      <c r="EI310" s="14">
        <f t="shared" si="513"/>
        <v>19.600891491153835</v>
      </c>
      <c r="EJ310" s="14">
        <f t="shared" si="513"/>
        <v>10.666503461501014</v>
      </c>
      <c r="EK310" s="14">
        <f t="shared" si="513"/>
        <v>30.422619948832981</v>
      </c>
      <c r="EL310" s="14">
        <f t="shared" si="490"/>
        <v>7.2736929038334885</v>
      </c>
      <c r="EM310" s="14">
        <f t="shared" si="490"/>
        <v>1.4517852806336311</v>
      </c>
      <c r="EO310" s="14">
        <f t="shared" si="514"/>
        <v>65.0212828921713</v>
      </c>
      <c r="EP310" s="14">
        <f t="shared" si="515"/>
        <v>17.384025871371815</v>
      </c>
      <c r="EQ310" s="14">
        <f t="shared" si="515"/>
        <v>9.5206888930166578</v>
      </c>
      <c r="ER310" s="14">
        <f t="shared" si="515"/>
        <v>29.607554652319763</v>
      </c>
      <c r="ES310" s="14">
        <f t="shared" si="491"/>
        <v>7.0832920226044536</v>
      </c>
      <c r="ET310" s="14">
        <f t="shared" si="491"/>
        <v>1.4257214528586042</v>
      </c>
      <c r="EV310" s="14">
        <f t="shared" si="516"/>
        <v>67.630829930618788</v>
      </c>
      <c r="EW310" s="14">
        <f t="shared" si="517"/>
        <v>18.772557017110021</v>
      </c>
      <c r="EX310" s="14">
        <f t="shared" si="517"/>
        <v>10.81078990091757</v>
      </c>
      <c r="EY310" s="14">
        <f t="shared" si="517"/>
        <v>29.066597719896173</v>
      </c>
      <c r="EZ310" s="14">
        <f t="shared" si="492"/>
        <v>7.4089967552592384</v>
      </c>
      <c r="FA310" s="14">
        <f t="shared" si="492"/>
        <v>1.5718885374357843</v>
      </c>
      <c r="FC310" s="14">
        <f t="shared" si="518"/>
        <v>62.391133944217827</v>
      </c>
      <c r="FD310" s="14">
        <f t="shared" si="519"/>
        <v>16.303787403072501</v>
      </c>
      <c r="FE310" s="14">
        <f t="shared" si="519"/>
        <v>10.078516645877325</v>
      </c>
      <c r="FF310" s="14">
        <f t="shared" si="519"/>
        <v>26.346133434023685</v>
      </c>
      <c r="FG310" s="14">
        <f t="shared" si="493"/>
        <v>7.6577441346095361</v>
      </c>
      <c r="FH310" s="14">
        <f t="shared" si="493"/>
        <v>2.0049523266347791</v>
      </c>
      <c r="FJ310" s="14">
        <f t="shared" si="520"/>
        <v>65.122925177050135</v>
      </c>
      <c r="FK310" s="14">
        <f t="shared" si="521"/>
        <v>17.363237156885301</v>
      </c>
      <c r="FL310" s="14">
        <f t="shared" si="521"/>
        <v>10.164532815311921</v>
      </c>
      <c r="FM310" s="14">
        <f t="shared" si="521"/>
        <v>29.23453584296184</v>
      </c>
      <c r="FN310" s="14">
        <f t="shared" si="494"/>
        <v>7.0530514015732235</v>
      </c>
      <c r="FO310" s="14">
        <f t="shared" si="494"/>
        <v>1.3075679603178569</v>
      </c>
    </row>
    <row r="311" spans="39:171" ht="13.15" x14ac:dyDescent="0.2">
      <c r="AM311" s="14">
        <v>3180</v>
      </c>
      <c r="AN311" s="14">
        <f t="shared" si="495"/>
        <v>63.868499943122835</v>
      </c>
      <c r="AO311" s="14">
        <f t="shared" si="496"/>
        <v>18.001854358468584</v>
      </c>
      <c r="AP311" s="14">
        <f t="shared" si="497"/>
        <v>9.1295803908209781</v>
      </c>
      <c r="AQ311" s="14">
        <f t="shared" si="498"/>
        <v>28.521869108938652</v>
      </c>
      <c r="AR311" s="14">
        <f t="shared" si="499"/>
        <v>6.901660586243854</v>
      </c>
      <c r="AS311" s="14">
        <f t="shared" si="500"/>
        <v>1.3135354986507681</v>
      </c>
      <c r="AU311" s="14">
        <f t="shared" si="501"/>
        <v>62.083191647492541</v>
      </c>
      <c r="AV311" s="14">
        <f t="shared" si="522"/>
        <v>17.20204713575858</v>
      </c>
      <c r="AW311" s="14">
        <f t="shared" si="522"/>
        <v>8.9765677002772435</v>
      </c>
      <c r="AX311" s="14">
        <f t="shared" si="522"/>
        <v>27.904092608701184</v>
      </c>
      <c r="AY311" s="14">
        <f t="shared" si="522"/>
        <v>6.7770146033024652</v>
      </c>
      <c r="AZ311" s="14">
        <f t="shared" si="522"/>
        <v>1.22346959945307</v>
      </c>
      <c r="BP311" s="14">
        <f t="shared" si="502"/>
        <v>66.550285877381626</v>
      </c>
      <c r="BQ311" s="14">
        <f t="shared" si="503"/>
        <v>18.275883741934344</v>
      </c>
      <c r="BR311" s="14">
        <f t="shared" si="503"/>
        <v>9.798537624276312</v>
      </c>
      <c r="BS311" s="14">
        <f t="shared" si="503"/>
        <v>29.892445276617039</v>
      </c>
      <c r="BT311" s="14">
        <f t="shared" si="485"/>
        <v>7.1415463359344775</v>
      </c>
      <c r="BU311" s="14">
        <f t="shared" si="485"/>
        <v>1.4418728986194482</v>
      </c>
      <c r="BW311" s="14">
        <f t="shared" si="504"/>
        <v>66.240499467438212</v>
      </c>
      <c r="BX311" s="14">
        <f t="shared" si="505"/>
        <v>18.152371473335855</v>
      </c>
      <c r="BY311" s="14">
        <f t="shared" si="505"/>
        <v>9.720744374980784</v>
      </c>
      <c r="BZ311" s="14">
        <f t="shared" si="505"/>
        <v>29.822527865341332</v>
      </c>
      <c r="CA311" s="14">
        <f t="shared" si="486"/>
        <v>7.1157231275402877</v>
      </c>
      <c r="CB311" s="14">
        <f t="shared" si="486"/>
        <v>1.4291326262399418</v>
      </c>
      <c r="CY311" s="14">
        <f t="shared" si="506"/>
        <v>65.989929955965792</v>
      </c>
      <c r="CZ311" s="14">
        <f t="shared" si="507"/>
        <v>18.137311447649704</v>
      </c>
      <c r="DA311" s="14">
        <f t="shared" si="507"/>
        <v>9.6965884899145856</v>
      </c>
      <c r="DB311" s="14">
        <f t="shared" si="507"/>
        <v>29.645195733029638</v>
      </c>
      <c r="DC311" s="14">
        <f t="shared" si="487"/>
        <v>7.0976979752156018</v>
      </c>
      <c r="DD311" s="14">
        <f t="shared" si="487"/>
        <v>1.4131363101562577</v>
      </c>
      <c r="DF311" s="14">
        <f t="shared" si="508"/>
        <v>66.421175229766547</v>
      </c>
      <c r="DG311" s="14">
        <f t="shared" si="509"/>
        <v>18.105547549303374</v>
      </c>
      <c r="DH311" s="14">
        <f t="shared" si="509"/>
        <v>10.038143733887976</v>
      </c>
      <c r="DI311" s="14">
        <f t="shared" si="509"/>
        <v>29.777375272466976</v>
      </c>
      <c r="DJ311" s="14">
        <f t="shared" si="488"/>
        <v>7.1162320141867772</v>
      </c>
      <c r="DK311" s="14">
        <f t="shared" si="488"/>
        <v>1.38387665992144</v>
      </c>
      <c r="DM311" s="14">
        <f t="shared" si="510"/>
        <v>60.413736026197064</v>
      </c>
      <c r="DN311" s="14">
        <f t="shared" si="511"/>
        <v>16.830696575849181</v>
      </c>
      <c r="DO311" s="14">
        <f t="shared" si="511"/>
        <v>9.6803197212718928</v>
      </c>
      <c r="DP311" s="14">
        <f t="shared" si="511"/>
        <v>26.341666931981088</v>
      </c>
      <c r="DQ311" s="14">
        <f t="shared" si="489"/>
        <v>6.5754077475668291</v>
      </c>
      <c r="DR311" s="14">
        <f t="shared" si="489"/>
        <v>0.98564504952807575</v>
      </c>
      <c r="EH311" s="14">
        <f t="shared" si="512"/>
        <v>69.38575256136113</v>
      </c>
      <c r="EI311" s="14">
        <f t="shared" si="513"/>
        <v>19.59211093312453</v>
      </c>
      <c r="EJ311" s="14">
        <f t="shared" si="513"/>
        <v>10.662743794605603</v>
      </c>
      <c r="EK311" s="14">
        <f t="shared" si="513"/>
        <v>30.409424242755183</v>
      </c>
      <c r="EL311" s="14">
        <f t="shared" si="490"/>
        <v>7.2714419219737811</v>
      </c>
      <c r="EM311" s="14">
        <f t="shared" si="490"/>
        <v>1.4500316689020449</v>
      </c>
      <c r="EO311" s="14">
        <f t="shared" si="514"/>
        <v>64.994382570976668</v>
      </c>
      <c r="EP311" s="14">
        <f t="shared" si="515"/>
        <v>17.377417095214426</v>
      </c>
      <c r="EQ311" s="14">
        <f t="shared" si="515"/>
        <v>9.5169921563720052</v>
      </c>
      <c r="ER311" s="14">
        <f t="shared" si="515"/>
        <v>29.594783853350179</v>
      </c>
      <c r="ES311" s="14">
        <f t="shared" si="491"/>
        <v>7.0810896616264092</v>
      </c>
      <c r="ET311" s="14">
        <f t="shared" si="491"/>
        <v>1.4240998044136477</v>
      </c>
      <c r="EV311" s="14">
        <f t="shared" si="516"/>
        <v>67.605289080572518</v>
      </c>
      <c r="EW311" s="14">
        <f t="shared" si="517"/>
        <v>18.76653137762785</v>
      </c>
      <c r="EX311" s="14">
        <f t="shared" si="517"/>
        <v>10.808310576572797</v>
      </c>
      <c r="EY311" s="14">
        <f t="shared" si="517"/>
        <v>29.053628986010004</v>
      </c>
      <c r="EZ311" s="14">
        <f t="shared" si="492"/>
        <v>7.4068795107377214</v>
      </c>
      <c r="FA311" s="14">
        <f t="shared" si="492"/>
        <v>1.5699386296241453</v>
      </c>
      <c r="FC311" s="14">
        <f t="shared" si="518"/>
        <v>62.361238351576844</v>
      </c>
      <c r="FD311" s="14">
        <f t="shared" si="519"/>
        <v>16.295542117960988</v>
      </c>
      <c r="FE311" s="14">
        <f t="shared" si="519"/>
        <v>10.074291304651727</v>
      </c>
      <c r="FF311" s="14">
        <f t="shared" si="519"/>
        <v>26.333140864171916</v>
      </c>
      <c r="FG311" s="14">
        <f t="shared" si="493"/>
        <v>7.6555374975413253</v>
      </c>
      <c r="FH311" s="14">
        <f t="shared" si="493"/>
        <v>2.0027265672508907</v>
      </c>
      <c r="FJ311" s="14">
        <f t="shared" si="520"/>
        <v>65.097068798075526</v>
      </c>
      <c r="FK311" s="14">
        <f t="shared" si="521"/>
        <v>17.356925151169229</v>
      </c>
      <c r="FL311" s="14">
        <f t="shared" si="521"/>
        <v>10.161178538623583</v>
      </c>
      <c r="FM311" s="14">
        <f t="shared" si="521"/>
        <v>29.221949140836141</v>
      </c>
      <c r="FN311" s="14">
        <f t="shared" si="494"/>
        <v>7.0509332764916142</v>
      </c>
      <c r="FO311" s="14">
        <f t="shared" si="494"/>
        <v>1.3060826909549608</v>
      </c>
    </row>
    <row r="312" spans="39:171" ht="13.15" x14ac:dyDescent="0.2">
      <c r="AM312" s="14">
        <v>3190</v>
      </c>
      <c r="AN312" s="14">
        <f t="shared" si="495"/>
        <v>63.836477527384716</v>
      </c>
      <c r="AO312" s="14">
        <f t="shared" si="496"/>
        <v>17.994069767775613</v>
      </c>
      <c r="AP312" s="14">
        <f t="shared" si="497"/>
        <v>9.1248171435823124</v>
      </c>
      <c r="AQ312" s="14">
        <f t="shared" si="498"/>
        <v>28.506677781045646</v>
      </c>
      <c r="AR312" s="14">
        <f t="shared" si="499"/>
        <v>6.8990390220760762</v>
      </c>
      <c r="AS312" s="14">
        <f t="shared" si="500"/>
        <v>1.3118738129050715</v>
      </c>
      <c r="AU312" s="14">
        <f t="shared" si="501"/>
        <v>62.054488495341069</v>
      </c>
      <c r="AV312" s="14">
        <f t="shared" si="522"/>
        <v>17.195208498782868</v>
      </c>
      <c r="AW312" s="14">
        <f t="shared" si="522"/>
        <v>8.9721724973109538</v>
      </c>
      <c r="AX312" s="14">
        <f t="shared" si="522"/>
        <v>27.890415314081793</v>
      </c>
      <c r="AY312" s="14">
        <f t="shared" si="522"/>
        <v>6.7746300956037171</v>
      </c>
      <c r="AZ312" s="14">
        <f t="shared" si="522"/>
        <v>1.2220620895617342</v>
      </c>
      <c r="BP312" s="14">
        <f t="shared" si="502"/>
        <v>66.522200617629551</v>
      </c>
      <c r="BQ312" s="14">
        <f t="shared" si="503"/>
        <v>18.269067645018204</v>
      </c>
      <c r="BR312" s="14">
        <f t="shared" si="503"/>
        <v>9.7944377688546229</v>
      </c>
      <c r="BS312" s="14">
        <f t="shared" si="503"/>
        <v>29.879254365309222</v>
      </c>
      <c r="BT312" s="14">
        <f t="shared" si="485"/>
        <v>7.1392556332279007</v>
      </c>
      <c r="BU312" s="14">
        <f t="shared" si="485"/>
        <v>1.4401852052196018</v>
      </c>
      <c r="BW312" s="14">
        <f t="shared" si="504"/>
        <v>66.211567120960439</v>
      </c>
      <c r="BX312" s="14">
        <f t="shared" si="505"/>
        <v>18.145446060210602</v>
      </c>
      <c r="BY312" s="14">
        <f t="shared" si="505"/>
        <v>9.7167274534401997</v>
      </c>
      <c r="BZ312" s="14">
        <f t="shared" si="505"/>
        <v>29.808679894536251</v>
      </c>
      <c r="CA312" s="14">
        <f t="shared" si="486"/>
        <v>7.1133432717933776</v>
      </c>
      <c r="CB312" s="14">
        <f t="shared" si="486"/>
        <v>1.4273704409799945</v>
      </c>
      <c r="CY312" s="14">
        <f t="shared" si="506"/>
        <v>65.963043136397488</v>
      </c>
      <c r="CZ312" s="14">
        <f t="shared" si="507"/>
        <v>18.13102030833188</v>
      </c>
      <c r="DA312" s="14">
        <f t="shared" si="507"/>
        <v>9.6926954226695372</v>
      </c>
      <c r="DB312" s="14">
        <f t="shared" si="507"/>
        <v>29.632222126850884</v>
      </c>
      <c r="DC312" s="14">
        <f t="shared" si="487"/>
        <v>7.0955286654402521</v>
      </c>
      <c r="DD312" s="14">
        <f t="shared" si="487"/>
        <v>1.4115766131049332</v>
      </c>
      <c r="DF312" s="14">
        <f t="shared" si="508"/>
        <v>66.393965085672463</v>
      </c>
      <c r="DG312" s="14">
        <f t="shared" si="509"/>
        <v>18.099169096409778</v>
      </c>
      <c r="DH312" s="14">
        <f t="shared" si="509"/>
        <v>10.034273699803446</v>
      </c>
      <c r="DI312" s="14">
        <f t="shared" si="509"/>
        <v>29.764195786264448</v>
      </c>
      <c r="DJ312" s="14">
        <f t="shared" si="488"/>
        <v>7.1140262148563185</v>
      </c>
      <c r="DK312" s="14">
        <f t="shared" si="488"/>
        <v>1.3823002883384659</v>
      </c>
      <c r="DM312" s="14">
        <f t="shared" si="510"/>
        <v>60.38695519404672</v>
      </c>
      <c r="DN312" s="14">
        <f t="shared" si="511"/>
        <v>16.824189601918217</v>
      </c>
      <c r="DO312" s="14">
        <f t="shared" si="511"/>
        <v>9.676840668325795</v>
      </c>
      <c r="DP312" s="14">
        <f t="shared" si="511"/>
        <v>26.328237020193793</v>
      </c>
      <c r="DQ312" s="14">
        <f t="shared" si="489"/>
        <v>6.573198853529032</v>
      </c>
      <c r="DR312" s="14">
        <f t="shared" si="489"/>
        <v>0.98448905007988641</v>
      </c>
      <c r="EH312" s="14">
        <f t="shared" si="512"/>
        <v>69.356060363737768</v>
      </c>
      <c r="EI312" s="14">
        <f t="shared" si="513"/>
        <v>19.583337639311129</v>
      </c>
      <c r="EJ312" s="14">
        <f t="shared" si="513"/>
        <v>10.658987470885616</v>
      </c>
      <c r="EK312" s="14">
        <f t="shared" si="513"/>
        <v>30.396255834749397</v>
      </c>
      <c r="EL312" s="14">
        <f t="shared" si="490"/>
        <v>7.2691952545552336</v>
      </c>
      <c r="EM312" s="14">
        <f t="shared" si="490"/>
        <v>1.4482841642363971</v>
      </c>
      <c r="EO312" s="14">
        <f t="shared" si="514"/>
        <v>64.96754421327384</v>
      </c>
      <c r="EP312" s="14">
        <f t="shared" si="515"/>
        <v>17.370822915455829</v>
      </c>
      <c r="EQ312" s="14">
        <f t="shared" si="515"/>
        <v>9.5133033369674997</v>
      </c>
      <c r="ER312" s="14">
        <f t="shared" si="515"/>
        <v>29.582042711913978</v>
      </c>
      <c r="ES312" s="14">
        <f t="shared" si="491"/>
        <v>7.0788918361887152</v>
      </c>
      <c r="ET312" s="14">
        <f t="shared" si="491"/>
        <v>1.4224834127478161</v>
      </c>
      <c r="EV312" s="14">
        <f t="shared" si="516"/>
        <v>67.579801996475879</v>
      </c>
      <c r="EW312" s="14">
        <f t="shared" si="517"/>
        <v>18.760519956750315</v>
      </c>
      <c r="EX312" s="14">
        <f t="shared" si="517"/>
        <v>10.805832760695933</v>
      </c>
      <c r="EY312" s="14">
        <f t="shared" si="517"/>
        <v>29.040686601607195</v>
      </c>
      <c r="EZ312" s="14">
        <f t="shared" si="492"/>
        <v>7.4047666581025844</v>
      </c>
      <c r="FA312" s="14">
        <f t="shared" si="492"/>
        <v>1.5679960193198497</v>
      </c>
      <c r="FC312" s="14">
        <f t="shared" si="518"/>
        <v>62.331407868697596</v>
      </c>
      <c r="FD312" s="14">
        <f t="shared" si="519"/>
        <v>16.287314597378128</v>
      </c>
      <c r="FE312" s="14">
        <f t="shared" si="519"/>
        <v>10.070073588859387</v>
      </c>
      <c r="FF312" s="14">
        <f t="shared" si="519"/>
        <v>26.320175944329144</v>
      </c>
      <c r="FG312" s="14">
        <f t="shared" si="493"/>
        <v>7.6533354046520881</v>
      </c>
      <c r="FH312" s="14">
        <f t="shared" si="493"/>
        <v>2.0005083334788489</v>
      </c>
      <c r="FJ312" s="14">
        <f t="shared" si="520"/>
        <v>65.071270683926173</v>
      </c>
      <c r="FK312" s="14">
        <f t="shared" si="521"/>
        <v>17.350628332414455</v>
      </c>
      <c r="FL312" s="14">
        <f t="shared" si="521"/>
        <v>10.157829465983347</v>
      </c>
      <c r="FM312" s="14">
        <f t="shared" si="521"/>
        <v>29.209391336917491</v>
      </c>
      <c r="FN312" s="14">
        <f t="shared" si="494"/>
        <v>7.0488193316514582</v>
      </c>
      <c r="FO312" s="14">
        <f t="shared" si="494"/>
        <v>1.3046022169594202</v>
      </c>
    </row>
    <row r="313" spans="39:171" ht="13.15" x14ac:dyDescent="0.2">
      <c r="AM313" s="14">
        <v>3200</v>
      </c>
      <c r="AN313" s="14">
        <f t="shared" si="495"/>
        <v>63.804502928434616</v>
      </c>
      <c r="AO313" s="14">
        <f t="shared" si="496"/>
        <v>17.986295026880434</v>
      </c>
      <c r="AP313" s="14">
        <f t="shared" si="497"/>
        <v>9.1200625470809804</v>
      </c>
      <c r="AQ313" s="14">
        <f t="shared" si="498"/>
        <v>28.491508407223755</v>
      </c>
      <c r="AR313" s="14">
        <f t="shared" si="499"/>
        <v>6.8964210549041525</v>
      </c>
      <c r="AS313" s="14">
        <f t="shared" si="500"/>
        <v>1.3102158923453011</v>
      </c>
      <c r="AU313" s="14">
        <f t="shared" si="501"/>
        <v>62.025841738622361</v>
      </c>
      <c r="AV313" s="14">
        <f t="shared" si="522"/>
        <v>17.188383508785261</v>
      </c>
      <c r="AW313" s="14">
        <f t="shared" si="522"/>
        <v>8.9677835387960556</v>
      </c>
      <c r="AX313" s="14">
        <f t="shared" si="522"/>
        <v>27.876765313591719</v>
      </c>
      <c r="AY313" s="14">
        <f t="shared" si="522"/>
        <v>6.772250100788316</v>
      </c>
      <c r="AZ313" s="14">
        <f t="shared" si="522"/>
        <v>1.2206592766610136</v>
      </c>
      <c r="BP313" s="14">
        <f t="shared" si="502"/>
        <v>66.494182050190702</v>
      </c>
      <c r="BQ313" s="14">
        <f t="shared" si="503"/>
        <v>18.262267626160387</v>
      </c>
      <c r="BR313" s="14">
        <f t="shared" si="503"/>
        <v>9.7903465512487866</v>
      </c>
      <c r="BS313" s="14">
        <f t="shared" si="503"/>
        <v>29.866094425516266</v>
      </c>
      <c r="BT313" s="14">
        <f t="shared" si="485"/>
        <v>7.136969999631618</v>
      </c>
      <c r="BU313" s="14">
        <f t="shared" si="485"/>
        <v>1.4385034476336349</v>
      </c>
      <c r="BW313" s="14">
        <f t="shared" si="504"/>
        <v>66.182697662403754</v>
      </c>
      <c r="BX313" s="14">
        <f t="shared" si="505"/>
        <v>18.138535927665611</v>
      </c>
      <c r="BY313" s="14">
        <f t="shared" si="505"/>
        <v>9.7127202560932062</v>
      </c>
      <c r="BZ313" s="14">
        <f t="shared" si="505"/>
        <v>29.794859505759121</v>
      </c>
      <c r="CA313" s="14">
        <f t="shared" si="486"/>
        <v>7.1109682149677678</v>
      </c>
      <c r="CB313" s="14">
        <f t="shared" si="486"/>
        <v>1.4256137579180415</v>
      </c>
      <c r="CY313" s="14">
        <f t="shared" si="506"/>
        <v>65.936211103977797</v>
      </c>
      <c r="CZ313" s="14">
        <f t="shared" si="507"/>
        <v>18.124742831988947</v>
      </c>
      <c r="DA313" s="14">
        <f t="shared" si="507"/>
        <v>9.6888070352516671</v>
      </c>
      <c r="DB313" s="14">
        <f t="shared" si="507"/>
        <v>29.619275306879157</v>
      </c>
      <c r="DC313" s="14">
        <f t="shared" si="487"/>
        <v>7.0933636217737908</v>
      </c>
      <c r="DD313" s="14">
        <f t="shared" si="487"/>
        <v>1.4100223080842307</v>
      </c>
      <c r="DF313" s="14">
        <f t="shared" si="508"/>
        <v>66.366808640969182</v>
      </c>
      <c r="DG313" s="14">
        <f t="shared" si="509"/>
        <v>18.092803687934914</v>
      </c>
      <c r="DH313" s="14">
        <f t="shared" si="509"/>
        <v>10.030409505783409</v>
      </c>
      <c r="DI313" s="14">
        <f t="shared" si="509"/>
        <v>29.751042074543335</v>
      </c>
      <c r="DJ313" s="14">
        <f t="shared" si="488"/>
        <v>7.1118245220717169</v>
      </c>
      <c r="DK313" s="14">
        <f t="shared" si="488"/>
        <v>1.3807288506358004</v>
      </c>
      <c r="DM313" s="14">
        <f t="shared" si="510"/>
        <v>60.360232449843117</v>
      </c>
      <c r="DN313" s="14">
        <f t="shared" si="511"/>
        <v>16.817698025280997</v>
      </c>
      <c r="DO313" s="14">
        <f t="shared" si="511"/>
        <v>9.6733680751340039</v>
      </c>
      <c r="DP313" s="14">
        <f t="shared" si="511"/>
        <v>26.314834563253676</v>
      </c>
      <c r="DQ313" s="14">
        <f t="shared" si="489"/>
        <v>6.5709946840053171</v>
      </c>
      <c r="DR313" s="14">
        <f t="shared" si="489"/>
        <v>0.98333710216912085</v>
      </c>
      <c r="EH313" s="14">
        <f t="shared" si="512"/>
        <v>69.326416311873103</v>
      </c>
      <c r="EI313" s="14">
        <f t="shared" si="513"/>
        <v>19.574571602839455</v>
      </c>
      <c r="EJ313" s="14">
        <f t="shared" si="513"/>
        <v>10.655234483715814</v>
      </c>
      <c r="EK313" s="14">
        <f t="shared" si="513"/>
        <v>30.38311460494112</v>
      </c>
      <c r="EL313" s="14">
        <f t="shared" si="490"/>
        <v>7.2669528833915642</v>
      </c>
      <c r="EM313" s="14">
        <f t="shared" si="490"/>
        <v>1.4465427369851547</v>
      </c>
      <c r="EO313" s="14">
        <f t="shared" si="514"/>
        <v>64.940767479566233</v>
      </c>
      <c r="EP313" s="14">
        <f t="shared" si="515"/>
        <v>17.364243253899993</v>
      </c>
      <c r="EQ313" s="14">
        <f t="shared" si="515"/>
        <v>9.5096223912232762</v>
      </c>
      <c r="ER313" s="14">
        <f t="shared" si="515"/>
        <v>29.569331063111633</v>
      </c>
      <c r="ES313" s="14">
        <f t="shared" si="491"/>
        <v>7.0766985225343335</v>
      </c>
      <c r="ET313" s="14">
        <f t="shared" si="491"/>
        <v>1.4208722487969938</v>
      </c>
      <c r="EV313" s="14">
        <f t="shared" si="516"/>
        <v>67.554368375430641</v>
      </c>
      <c r="EW313" s="14">
        <f t="shared" si="517"/>
        <v>18.754522667687539</v>
      </c>
      <c r="EX313" s="14">
        <f t="shared" si="517"/>
        <v>10.803356448148834</v>
      </c>
      <c r="EY313" s="14">
        <f t="shared" si="517"/>
        <v>29.027770423806544</v>
      </c>
      <c r="EZ313" s="14">
        <f t="shared" si="492"/>
        <v>7.4026581731966203</v>
      </c>
      <c r="FA313" s="14">
        <f t="shared" si="492"/>
        <v>1.566060662591104</v>
      </c>
      <c r="FC313" s="14">
        <f t="shared" si="518"/>
        <v>62.301642199537753</v>
      </c>
      <c r="FD313" s="14">
        <f t="shared" si="519"/>
        <v>16.27910476339953</v>
      </c>
      <c r="FE313" s="14">
        <f t="shared" si="519"/>
        <v>10.06586346605463</v>
      </c>
      <c r="FF313" s="14">
        <f t="shared" si="519"/>
        <v>26.30723854693025</v>
      </c>
      <c r="FG313" s="14">
        <f t="shared" si="493"/>
        <v>7.6511378352808181</v>
      </c>
      <c r="FH313" s="14">
        <f t="shared" si="493"/>
        <v>1.9982975878725249</v>
      </c>
      <c r="FJ313" s="14">
        <f t="shared" si="520"/>
        <v>65.045530592781503</v>
      </c>
      <c r="FK313" s="14">
        <f t="shared" si="521"/>
        <v>17.344346635724389</v>
      </c>
      <c r="FL313" s="14">
        <f t="shared" si="521"/>
        <v>10.154485577662552</v>
      </c>
      <c r="FM313" s="14">
        <f t="shared" si="521"/>
        <v>29.196862310987157</v>
      </c>
      <c r="FN313" s="14">
        <f t="shared" si="494"/>
        <v>7.0467095506172646</v>
      </c>
      <c r="FO313" s="14">
        <f t="shared" si="494"/>
        <v>1.3031265177901439</v>
      </c>
    </row>
    <row r="314" spans="39:171" ht="13.15" x14ac:dyDescent="0.2">
      <c r="AM314" s="14">
        <v>3210</v>
      </c>
      <c r="AN314" s="14">
        <f t="shared" si="495"/>
        <v>63.772575971719661</v>
      </c>
      <c r="AO314" s="14">
        <f t="shared" si="496"/>
        <v>17.978530103605166</v>
      </c>
      <c r="AP314" s="14">
        <f t="shared" si="497"/>
        <v>9.1153165671266763</v>
      </c>
      <c r="AQ314" s="14">
        <f t="shared" si="498"/>
        <v>28.476360905309011</v>
      </c>
      <c r="AR314" s="14">
        <f t="shared" si="499"/>
        <v>6.8938066727561349</v>
      </c>
      <c r="AS314" s="14">
        <f t="shared" si="500"/>
        <v>1.3085617229226703</v>
      </c>
      <c r="AU314" s="14">
        <f t="shared" si="501"/>
        <v>61.997251068671559</v>
      </c>
      <c r="AV314" s="14">
        <f t="shared" si="522"/>
        <v>17.181572091071992</v>
      </c>
      <c r="AW314" s="14">
        <f t="shared" si="522"/>
        <v>8.9634007905704465</v>
      </c>
      <c r="AX314" s="14">
        <f t="shared" si="522"/>
        <v>27.863142457845967</v>
      </c>
      <c r="AY314" s="14">
        <f t="shared" si="522"/>
        <v>6.7698745941553771</v>
      </c>
      <c r="AZ314" s="14">
        <f t="shared" si="522"/>
        <v>1.2192611350277796</v>
      </c>
      <c r="BP314" s="14">
        <f t="shared" si="502"/>
        <v>66.466229895384714</v>
      </c>
      <c r="BQ314" s="14">
        <f t="shared" si="503"/>
        <v>18.255483619295891</v>
      </c>
      <c r="BR314" s="14">
        <f t="shared" si="503"/>
        <v>9.7862639356667032</v>
      </c>
      <c r="BS314" s="14">
        <f t="shared" si="503"/>
        <v>29.852965327084842</v>
      </c>
      <c r="BT314" s="14">
        <f t="shared" si="485"/>
        <v>7.1346894144195385</v>
      </c>
      <c r="BU314" s="14">
        <f t="shared" si="485"/>
        <v>1.4368275989177457</v>
      </c>
      <c r="BW314" s="14">
        <f t="shared" si="504"/>
        <v>66.153890780450581</v>
      </c>
      <c r="BX314" s="14">
        <f t="shared" si="505"/>
        <v>18.13164099915393</v>
      </c>
      <c r="BY314" s="14">
        <f t="shared" si="505"/>
        <v>9.708722728005343</v>
      </c>
      <c r="BZ314" s="14">
        <f t="shared" si="505"/>
        <v>29.78106656984799</v>
      </c>
      <c r="CA314" s="14">
        <f t="shared" si="486"/>
        <v>7.1085979342690164</v>
      </c>
      <c r="CB314" s="14">
        <f t="shared" si="486"/>
        <v>1.4238625491743093</v>
      </c>
      <c r="CY314" s="14">
        <f t="shared" si="506"/>
        <v>65.909433630701528</v>
      </c>
      <c r="CZ314" s="14">
        <f t="shared" si="507"/>
        <v>18.11847895931076</v>
      </c>
      <c r="DA314" s="14">
        <f t="shared" si="507"/>
        <v>9.6849233142175351</v>
      </c>
      <c r="DB314" s="14">
        <f t="shared" si="507"/>
        <v>29.606355160760089</v>
      </c>
      <c r="DC314" s="14">
        <f t="shared" si="487"/>
        <v>7.091202826293558</v>
      </c>
      <c r="DD314" s="14">
        <f t="shared" si="487"/>
        <v>1.4084733701195935</v>
      </c>
      <c r="DF314" s="14">
        <f t="shared" si="508"/>
        <v>66.33970566825144</v>
      </c>
      <c r="DG314" s="14">
        <f t="shared" si="509"/>
        <v>18.086451265877084</v>
      </c>
      <c r="DH314" s="14">
        <f t="shared" si="509"/>
        <v>10.026551128725506</v>
      </c>
      <c r="DI314" s="14">
        <f t="shared" si="509"/>
        <v>29.737914030528984</v>
      </c>
      <c r="DJ314" s="14">
        <f t="shared" si="488"/>
        <v>7.1096269189512924</v>
      </c>
      <c r="DK314" s="14">
        <f t="shared" si="488"/>
        <v>1.3791623241685826</v>
      </c>
      <c r="DM314" s="14">
        <f t="shared" si="510"/>
        <v>60.333567508233543</v>
      </c>
      <c r="DN314" s="14">
        <f t="shared" si="511"/>
        <v>16.811221767027973</v>
      </c>
      <c r="DO314" s="14">
        <f t="shared" si="511"/>
        <v>9.6699019048786514</v>
      </c>
      <c r="DP314" s="14">
        <f t="shared" si="511"/>
        <v>26.301459435235074</v>
      </c>
      <c r="DQ314" s="14">
        <f t="shared" si="489"/>
        <v>6.5687952159987555</v>
      </c>
      <c r="DR314" s="14">
        <f t="shared" si="489"/>
        <v>0.98218918509309194</v>
      </c>
      <c r="EH314" s="14">
        <f t="shared" si="512"/>
        <v>69.296820224555432</v>
      </c>
      <c r="EI314" s="14">
        <f t="shared" si="513"/>
        <v>19.565812816835344</v>
      </c>
      <c r="EJ314" s="14">
        <f t="shared" si="513"/>
        <v>10.651484826470965</v>
      </c>
      <c r="EK314" s="14">
        <f t="shared" si="513"/>
        <v>30.370000433455846</v>
      </c>
      <c r="EL314" s="14">
        <f t="shared" si="490"/>
        <v>7.2647147902964955</v>
      </c>
      <c r="EM314" s="14">
        <f t="shared" si="490"/>
        <v>1.4448073574967832</v>
      </c>
      <c r="EO314" s="14">
        <f t="shared" si="514"/>
        <v>64.914052030357254</v>
      </c>
      <c r="EP314" s="14">
        <f t="shared" si="515"/>
        <v>17.357678032350886</v>
      </c>
      <c r="EQ314" s="14">
        <f t="shared" si="515"/>
        <v>9.5059492755594697</v>
      </c>
      <c r="ER314" s="14">
        <f t="shared" si="515"/>
        <v>29.556648742043613</v>
      </c>
      <c r="ES314" s="14">
        <f t="shared" si="491"/>
        <v>7.0745096969062269</v>
      </c>
      <c r="ET314" s="14">
        <f t="shared" si="491"/>
        <v>1.4192662834970653</v>
      </c>
      <c r="EV314" s="14">
        <f t="shared" si="516"/>
        <v>67.52898791453859</v>
      </c>
      <c r="EW314" s="14">
        <f t="shared" si="517"/>
        <v>18.748539423649643</v>
      </c>
      <c r="EX314" s="14">
        <f t="shared" si="517"/>
        <v>10.800881633793356</v>
      </c>
      <c r="EY314" s="14">
        <f t="shared" si="517"/>
        <v>29.014880309726848</v>
      </c>
      <c r="EZ314" s="14">
        <f t="shared" si="492"/>
        <v>7.4005540318626233</v>
      </c>
      <c r="FA314" s="14">
        <f t="shared" si="492"/>
        <v>1.564132515506115</v>
      </c>
      <c r="FC314" s="14">
        <f t="shared" si="518"/>
        <v>62.271941048054984</v>
      </c>
      <c r="FD314" s="14">
        <f t="shared" si="519"/>
        <v>16.270912538100802</v>
      </c>
      <c r="FE314" s="14">
        <f t="shared" si="519"/>
        <v>10.061660903791772</v>
      </c>
      <c r="FF314" s="14">
        <f t="shared" si="519"/>
        <v>26.29432854441011</v>
      </c>
      <c r="FG314" s="14">
        <f t="shared" si="493"/>
        <v>7.648944768766512</v>
      </c>
      <c r="FH314" s="14">
        <f t="shared" si="493"/>
        <v>1.9960942929857897</v>
      </c>
      <c r="FJ314" s="14">
        <f t="shared" si="520"/>
        <v>65.019848282820931</v>
      </c>
      <c r="FK314" s="14">
        <f t="shared" si="521"/>
        <v>17.338079996202424</v>
      </c>
      <c r="FL314" s="14">
        <f t="shared" si="521"/>
        <v>10.151146853932525</v>
      </c>
      <c r="FM314" s="14">
        <f t="shared" si="521"/>
        <v>29.184361942826399</v>
      </c>
      <c r="FN314" s="14">
        <f t="shared" si="494"/>
        <v>7.0446039169535446</v>
      </c>
      <c r="FO314" s="14">
        <f t="shared" si="494"/>
        <v>1.3016555729060393</v>
      </c>
    </row>
    <row r="315" spans="39:171" ht="13.15" x14ac:dyDescent="0.2">
      <c r="AM315" s="14">
        <v>3220</v>
      </c>
      <c r="AN315" s="14">
        <f t="shared" si="495"/>
        <v>63.74069648268695</v>
      </c>
      <c r="AO315" s="14">
        <f t="shared" si="496"/>
        <v>17.970774965771916</v>
      </c>
      <c r="AP315" s="14">
        <f t="shared" si="497"/>
        <v>9.1105791695290996</v>
      </c>
      <c r="AQ315" s="14">
        <f t="shared" si="498"/>
        <v>28.461235193137469</v>
      </c>
      <c r="AR315" s="14">
        <f t="shared" si="499"/>
        <v>6.891195863660073</v>
      </c>
      <c r="AS315" s="14">
        <f t="shared" si="500"/>
        <v>1.3069112905883937</v>
      </c>
      <c r="AU315" s="14">
        <f t="shared" si="501"/>
        <v>61.96871617682379</v>
      </c>
      <c r="AV315" s="14">
        <f t="shared" si="522"/>
        <v>17.174774170949298</v>
      </c>
      <c r="AW315" s="14">
        <f t="shared" si="522"/>
        <v>8.9590242184720239</v>
      </c>
      <c r="AX315" s="14">
        <f t="shared" si="522"/>
        <v>27.84954659745955</v>
      </c>
      <c r="AY315" s="14">
        <f t="shared" si="522"/>
        <v>6.7675035510040171</v>
      </c>
      <c r="AZ315" s="14">
        <f t="shared" si="522"/>
        <v>1.2178676389389009</v>
      </c>
      <c r="BP315" s="14">
        <f t="shared" si="502"/>
        <v>66.438343873531295</v>
      </c>
      <c r="BQ315" s="14">
        <f t="shared" si="503"/>
        <v>18.248715558359695</v>
      </c>
      <c r="BR315" s="14">
        <f t="shared" si="503"/>
        <v>9.7821898863162762</v>
      </c>
      <c r="BS315" s="14">
        <f t="shared" si="503"/>
        <v>29.839866939861615</v>
      </c>
      <c r="BT315" s="14">
        <f t="shared" si="485"/>
        <v>7.1324138568655737</v>
      </c>
      <c r="BU315" s="14">
        <f t="shared" si="485"/>
        <v>1.4351576321281341</v>
      </c>
      <c r="BW315" s="14">
        <f t="shared" si="504"/>
        <v>66.125146163783398</v>
      </c>
      <c r="BX315" s="14">
        <f t="shared" si="505"/>
        <v>18.12476119812861</v>
      </c>
      <c r="BY315" s="14">
        <f t="shared" si="505"/>
        <v>9.7047348142421495</v>
      </c>
      <c r="BZ315" s="14">
        <f t="shared" si="505"/>
        <v>29.76730095764092</v>
      </c>
      <c r="CA315" s="14">
        <f t="shared" si="486"/>
        <v>7.1062324069026852</v>
      </c>
      <c r="CB315" s="14">
        <f t="shared" si="486"/>
        <v>1.4221167868690312</v>
      </c>
      <c r="CY315" s="14">
        <f t="shared" si="506"/>
        <v>65.882710488563518</v>
      </c>
      <c r="CZ315" s="14">
        <f t="shared" si="507"/>
        <v>18.112228630987182</v>
      </c>
      <c r="DA315" s="14">
        <f t="shared" si="507"/>
        <v>9.681044246123701</v>
      </c>
      <c r="DB315" s="14">
        <f t="shared" si="507"/>
        <v>29.593461576139291</v>
      </c>
      <c r="DC315" s="14">
        <f t="shared" si="487"/>
        <v>7.0890462610768923</v>
      </c>
      <c r="DD315" s="14">
        <f t="shared" si="487"/>
        <v>1.4069297742364659</v>
      </c>
      <c r="DF315" s="14">
        <f t="shared" si="508"/>
        <v>66.312655940114041</v>
      </c>
      <c r="DG315" s="14">
        <f t="shared" si="509"/>
        <v>18.080111772234591</v>
      </c>
      <c r="DH315" s="14">
        <f t="shared" si="509"/>
        <v>10.022698545527383</v>
      </c>
      <c r="DI315" s="14">
        <f t="shared" si="509"/>
        <v>29.724811547446734</v>
      </c>
      <c r="DJ315" s="14">
        <f t="shared" si="488"/>
        <v>7.1074333886133676</v>
      </c>
      <c r="DK315" s="14">
        <f t="shared" si="488"/>
        <v>1.3776006862919505</v>
      </c>
      <c r="DM315" s="14">
        <f t="shared" si="510"/>
        <v>60.306960083865306</v>
      </c>
      <c r="DN315" s="14">
        <f t="shared" si="511"/>
        <v>16.804760748249581</v>
      </c>
      <c r="DO315" s="14">
        <f t="shared" si="511"/>
        <v>9.6664421207418663</v>
      </c>
      <c r="DP315" s="14">
        <f t="shared" si="511"/>
        <v>26.288111510212325</v>
      </c>
      <c r="DQ315" s="14">
        <f t="shared" si="489"/>
        <v>6.5666004265124212</v>
      </c>
      <c r="DR315" s="14">
        <f t="shared" si="489"/>
        <v>0.98104527814911258</v>
      </c>
      <c r="EH315" s="14">
        <f t="shared" si="512"/>
        <v>69.267271920573023</v>
      </c>
      <c r="EI315" s="14">
        <f t="shared" si="513"/>
        <v>19.557061274424612</v>
      </c>
      <c r="EJ315" s="14">
        <f t="shared" si="513"/>
        <v>10.647738492525832</v>
      </c>
      <c r="EK315" s="14">
        <f t="shared" si="513"/>
        <v>30.356913200419068</v>
      </c>
      <c r="EL315" s="14">
        <f t="shared" si="490"/>
        <v>7.2624809570837465</v>
      </c>
      <c r="EM315" s="14">
        <f t="shared" si="490"/>
        <v>1.4430779961197473</v>
      </c>
      <c r="EO315" s="14">
        <f t="shared" si="514"/>
        <v>64.887397526150352</v>
      </c>
      <c r="EP315" s="14">
        <f t="shared" si="515"/>
        <v>17.351127172612482</v>
      </c>
      <c r="EQ315" s="14">
        <f t="shared" si="515"/>
        <v>9.5022839463962185</v>
      </c>
      <c r="ER315" s="14">
        <f t="shared" si="515"/>
        <v>29.543995583810378</v>
      </c>
      <c r="ES315" s="14">
        <f t="shared" si="491"/>
        <v>7.0723253355473563</v>
      </c>
      <c r="ET315" s="14">
        <f t="shared" si="491"/>
        <v>1.4176654877839168</v>
      </c>
      <c r="EV315" s="14">
        <f t="shared" si="516"/>
        <v>67.503660310901481</v>
      </c>
      <c r="EW315" s="14">
        <f t="shared" si="517"/>
        <v>18.742570137846748</v>
      </c>
      <c r="EX315" s="14">
        <f t="shared" si="517"/>
        <v>10.798408312491352</v>
      </c>
      <c r="EY315" s="14">
        <f t="shared" si="517"/>
        <v>29.00201611648691</v>
      </c>
      <c r="EZ315" s="14">
        <f t="shared" si="492"/>
        <v>7.3984542099433854</v>
      </c>
      <c r="FA315" s="14">
        <f t="shared" si="492"/>
        <v>1.5622115341330876</v>
      </c>
      <c r="FC315" s="14">
        <f t="shared" si="518"/>
        <v>62.242304118206974</v>
      </c>
      <c r="FD315" s="14">
        <f t="shared" si="519"/>
        <v>16.262737843557552</v>
      </c>
      <c r="FE315" s="14">
        <f t="shared" si="519"/>
        <v>10.057465869625139</v>
      </c>
      <c r="FF315" s="14">
        <f t="shared" si="519"/>
        <v>26.281445809203603</v>
      </c>
      <c r="FG315" s="14">
        <f t="shared" si="493"/>
        <v>7.6467561844481642</v>
      </c>
      <c r="FH315" s="14">
        <f t="shared" si="493"/>
        <v>1.9938984113725109</v>
      </c>
      <c r="FJ315" s="14">
        <f t="shared" si="520"/>
        <v>64.994223512223854</v>
      </c>
      <c r="FK315" s="14">
        <f t="shared" si="521"/>
        <v>17.331828348951962</v>
      </c>
      <c r="FL315" s="14">
        <f t="shared" si="521"/>
        <v>10.147813275064602</v>
      </c>
      <c r="FM315" s="14">
        <f t="shared" si="521"/>
        <v>29.171890112216477</v>
      </c>
      <c r="FN315" s="14">
        <f t="shared" si="494"/>
        <v>7.042502414224808</v>
      </c>
      <c r="FO315" s="14">
        <f t="shared" si="494"/>
        <v>1.3001893617660141</v>
      </c>
    </row>
    <row r="316" spans="39:171" ht="13.15" x14ac:dyDescent="0.2">
      <c r="AM316" s="14">
        <v>3230</v>
      </c>
      <c r="AN316" s="14">
        <f t="shared" si="495"/>
        <v>63.708864286783616</v>
      </c>
      <c r="AO316" s="14">
        <f t="shared" si="496"/>
        <v>17.963029581202797</v>
      </c>
      <c r="AP316" s="14">
        <f t="shared" si="497"/>
        <v>9.1058503200979501</v>
      </c>
      <c r="AQ316" s="14">
        <f t="shared" si="498"/>
        <v>28.446131188545166</v>
      </c>
      <c r="AR316" s="14">
        <f t="shared" si="499"/>
        <v>6.8885886156440179</v>
      </c>
      <c r="AS316" s="14">
        <f t="shared" si="500"/>
        <v>1.3052645812936841</v>
      </c>
      <c r="AU316" s="14">
        <f t="shared" si="501"/>
        <v>61.940236754414187</v>
      </c>
      <c r="AV316" s="14">
        <f t="shared" si="522"/>
        <v>17.167989673723426</v>
      </c>
      <c r="AW316" s="14">
        <f t="shared" si="522"/>
        <v>8.9546537883386925</v>
      </c>
      <c r="AX316" s="14">
        <f t="shared" si="522"/>
        <v>27.835977583047459</v>
      </c>
      <c r="AY316" s="14">
        <f t="shared" si="522"/>
        <v>6.7651369466333531</v>
      </c>
      <c r="AZ316" s="14">
        <f t="shared" si="522"/>
        <v>1.2164787626712492</v>
      </c>
      <c r="BP316" s="14">
        <f t="shared" si="502"/>
        <v>66.41052370495008</v>
      </c>
      <c r="BQ316" s="14">
        <f t="shared" si="503"/>
        <v>18.24196337728679</v>
      </c>
      <c r="BR316" s="14">
        <f t="shared" si="503"/>
        <v>9.7781243674054004</v>
      </c>
      <c r="BS316" s="14">
        <f t="shared" si="503"/>
        <v>29.82679913369325</v>
      </c>
      <c r="BT316" s="14">
        <f t="shared" si="485"/>
        <v>7.1301433062436326</v>
      </c>
      <c r="BU316" s="14">
        <f t="shared" si="485"/>
        <v>1.4334935203210017</v>
      </c>
      <c r="BW316" s="14">
        <f t="shared" si="504"/>
        <v>66.096463501084585</v>
      </c>
      <c r="BX316" s="14">
        <f t="shared" si="505"/>
        <v>18.117896448042693</v>
      </c>
      <c r="BY316" s="14">
        <f t="shared" si="505"/>
        <v>9.7007564598691651</v>
      </c>
      <c r="BZ316" s="14">
        <f t="shared" si="505"/>
        <v>29.75356253997596</v>
      </c>
      <c r="CA316" s="14">
        <f t="shared" si="486"/>
        <v>7.1038716100743331</v>
      </c>
      <c r="CB316" s="14">
        <f t="shared" si="486"/>
        <v>1.4203764431224357</v>
      </c>
      <c r="CY316" s="14">
        <f t="shared" si="506"/>
        <v>65.856041449558603</v>
      </c>
      <c r="CZ316" s="14">
        <f t="shared" si="507"/>
        <v>18.105991787708064</v>
      </c>
      <c r="DA316" s="14">
        <f t="shared" si="507"/>
        <v>9.6771698175267282</v>
      </c>
      <c r="DB316" s="14">
        <f t="shared" si="507"/>
        <v>29.580594440662381</v>
      </c>
      <c r="DC316" s="14">
        <f t="shared" si="487"/>
        <v>7.0868939082011346</v>
      </c>
      <c r="DD316" s="14">
        <f t="shared" si="487"/>
        <v>1.4053914954602904</v>
      </c>
      <c r="DF316" s="14">
        <f t="shared" si="508"/>
        <v>66.285659229151676</v>
      </c>
      <c r="DG316" s="14">
        <f t="shared" si="509"/>
        <v>18.07378514900574</v>
      </c>
      <c r="DH316" s="14">
        <f t="shared" si="509"/>
        <v>10.018851733086681</v>
      </c>
      <c r="DI316" s="14">
        <f t="shared" si="509"/>
        <v>29.711734518521936</v>
      </c>
      <c r="DJ316" s="14">
        <f t="shared" si="488"/>
        <v>7.105243914176266</v>
      </c>
      <c r="DK316" s="14">
        <f t="shared" si="488"/>
        <v>1.3760439143610457</v>
      </c>
      <c r="DM316" s="14">
        <f t="shared" si="510"/>
        <v>60.280409891385695</v>
      </c>
      <c r="DN316" s="14">
        <f t="shared" si="511"/>
        <v>16.79831489003627</v>
      </c>
      <c r="DO316" s="14">
        <f t="shared" si="511"/>
        <v>9.6629886859057823</v>
      </c>
      <c r="DP316" s="14">
        <f t="shared" si="511"/>
        <v>26.274790662259761</v>
      </c>
      <c r="DQ316" s="14">
        <f t="shared" si="489"/>
        <v>6.5644102925493861</v>
      </c>
      <c r="DR316" s="14">
        <f t="shared" si="489"/>
        <v>0.97990536063449607</v>
      </c>
      <c r="EH316" s="14">
        <f t="shared" si="512"/>
        <v>69.237771218714116</v>
      </c>
      <c r="EI316" s="14">
        <f t="shared" si="513"/>
        <v>19.54831696873309</v>
      </c>
      <c r="EJ316" s="14">
        <f t="shared" si="513"/>
        <v>10.643995475255181</v>
      </c>
      <c r="EK316" s="14">
        <f t="shared" si="513"/>
        <v>30.343852785956283</v>
      </c>
      <c r="EL316" s="14">
        <f t="shared" si="490"/>
        <v>7.2602513655670382</v>
      </c>
      <c r="EM316" s="14">
        <f t="shared" si="490"/>
        <v>1.4413546232025141</v>
      </c>
      <c r="EO316" s="14">
        <f t="shared" si="514"/>
        <v>64.860803627448931</v>
      </c>
      <c r="EP316" s="14">
        <f t="shared" si="515"/>
        <v>17.344590596488754</v>
      </c>
      <c r="EQ316" s="14">
        <f t="shared" si="515"/>
        <v>9.4986263601536542</v>
      </c>
      <c r="ER316" s="14">
        <f t="shared" si="515"/>
        <v>29.531371423512404</v>
      </c>
      <c r="ES316" s="14">
        <f t="shared" si="491"/>
        <v>7.0701454147006828</v>
      </c>
      <c r="ET316" s="14">
        <f t="shared" si="491"/>
        <v>1.4160698325934318</v>
      </c>
      <c r="EV316" s="14">
        <f t="shared" si="516"/>
        <v>67.478385261621128</v>
      </c>
      <c r="EW316" s="14">
        <f t="shared" si="517"/>
        <v>18.736614723488984</v>
      </c>
      <c r="EX316" s="14">
        <f t="shared" si="517"/>
        <v>10.795936479104681</v>
      </c>
      <c r="EY316" s="14">
        <f t="shared" si="517"/>
        <v>28.989177701205534</v>
      </c>
      <c r="EZ316" s="14">
        <f t="shared" si="492"/>
        <v>7.3963586832817008</v>
      </c>
      <c r="FA316" s="14">
        <f t="shared" si="492"/>
        <v>1.5602976745402284</v>
      </c>
      <c r="FC316" s="14">
        <f t="shared" si="518"/>
        <v>62.212731113951378</v>
      </c>
      <c r="FD316" s="14">
        <f t="shared" si="519"/>
        <v>16.25458060184539</v>
      </c>
      <c r="FE316" s="14">
        <f t="shared" si="519"/>
        <v>10.053278331109045</v>
      </c>
      <c r="FF316" s="14">
        <f t="shared" si="519"/>
        <v>26.268590213745615</v>
      </c>
      <c r="FG316" s="14">
        <f t="shared" si="493"/>
        <v>7.6445720616647703</v>
      </c>
      <c r="FH316" s="14">
        <f t="shared" si="493"/>
        <v>1.9917099055865588</v>
      </c>
      <c r="FJ316" s="14">
        <f t="shared" si="520"/>
        <v>64.968656039169716</v>
      </c>
      <c r="FK316" s="14">
        <f t="shared" si="521"/>
        <v>17.325591629076406</v>
      </c>
      <c r="FL316" s="14">
        <f t="shared" si="521"/>
        <v>10.144484821330117</v>
      </c>
      <c r="FM316" s="14">
        <f t="shared" si="521"/>
        <v>29.159446698938655</v>
      </c>
      <c r="FN316" s="14">
        <f t="shared" si="494"/>
        <v>7.0404050259955673</v>
      </c>
      <c r="FO316" s="14">
        <f t="shared" si="494"/>
        <v>1.2987278638289768</v>
      </c>
    </row>
    <row r="317" spans="39:171" ht="13.15" x14ac:dyDescent="0.2">
      <c r="AM317" s="14">
        <v>3240</v>
      </c>
      <c r="AN317" s="14">
        <f t="shared" si="495"/>
        <v>63.677079209456764</v>
      </c>
      <c r="AO317" s="14">
        <f t="shared" si="496"/>
        <v>17.955293917719914</v>
      </c>
      <c r="AP317" s="14">
        <f t="shared" si="497"/>
        <v>9.1011299846429274</v>
      </c>
      <c r="AQ317" s="14">
        <f t="shared" si="498"/>
        <v>28.431048809368143</v>
      </c>
      <c r="AR317" s="14">
        <f t="shared" si="499"/>
        <v>6.8859849167360192</v>
      </c>
      <c r="AS317" s="14">
        <f t="shared" si="500"/>
        <v>1.303621580989756</v>
      </c>
      <c r="AU317" s="14">
        <f t="shared" si="501"/>
        <v>61.911812492777877</v>
      </c>
      <c r="AV317" s="14">
        <f t="shared" si="522"/>
        <v>17.161218524700615</v>
      </c>
      <c r="AW317" s="14">
        <f t="shared" si="522"/>
        <v>8.9502894660083534</v>
      </c>
      <c r="AX317" s="14">
        <f t="shared" si="522"/>
        <v>27.822435265224708</v>
      </c>
      <c r="AY317" s="14">
        <f t="shared" si="522"/>
        <v>6.7627747563425009</v>
      </c>
      <c r="AZ317" s="14">
        <f t="shared" si="522"/>
        <v>1.2150944805016977</v>
      </c>
      <c r="BP317" s="14">
        <f t="shared" si="502"/>
        <v>66.382769109960734</v>
      </c>
      <c r="BQ317" s="14">
        <f t="shared" si="503"/>
        <v>18.235227010012164</v>
      </c>
      <c r="BR317" s="14">
        <f t="shared" si="503"/>
        <v>9.7740673431419829</v>
      </c>
      <c r="BS317" s="14">
        <f t="shared" si="503"/>
        <v>29.813761778426418</v>
      </c>
      <c r="BT317" s="14">
        <f t="shared" si="485"/>
        <v>7.1278777418276258</v>
      </c>
      <c r="BU317" s="14">
        <f t="shared" si="485"/>
        <v>1.4318352365525469</v>
      </c>
      <c r="BW317" s="14">
        <f t="shared" si="504"/>
        <v>66.067842481036621</v>
      </c>
      <c r="BX317" s="14">
        <f t="shared" si="505"/>
        <v>18.111046672349239</v>
      </c>
      <c r="BY317" s="14">
        <f t="shared" si="505"/>
        <v>9.6967876099519312</v>
      </c>
      <c r="BZ317" s="14">
        <f t="shared" si="505"/>
        <v>29.739851187691173</v>
      </c>
      <c r="CA317" s="14">
        <f t="shared" si="486"/>
        <v>7.1015155209895191</v>
      </c>
      <c r="CB317" s="14">
        <f t="shared" si="486"/>
        <v>1.4186414900547542</v>
      </c>
      <c r="CY317" s="14">
        <f t="shared" si="506"/>
        <v>65.829426285681564</v>
      </c>
      <c r="CZ317" s="14">
        <f t="shared" si="507"/>
        <v>18.099768370163265</v>
      </c>
      <c r="DA317" s="14">
        <f t="shared" si="507"/>
        <v>9.6733000149831767</v>
      </c>
      <c r="DB317" s="14">
        <f t="shared" si="507"/>
        <v>29.567753641974988</v>
      </c>
      <c r="DC317" s="14">
        <f t="shared" si="487"/>
        <v>7.0847457497436235</v>
      </c>
      <c r="DD317" s="14">
        <f t="shared" si="487"/>
        <v>1.4038585088165121</v>
      </c>
      <c r="DF317" s="14">
        <f t="shared" si="508"/>
        <v>66.258715307959108</v>
      </c>
      <c r="DG317" s="14">
        <f t="shared" si="509"/>
        <v>18.067471338188827</v>
      </c>
      <c r="DH317" s="14">
        <f t="shared" si="509"/>
        <v>10.015010668301043</v>
      </c>
      <c r="DI317" s="14">
        <f t="shared" si="509"/>
        <v>29.698682836979927</v>
      </c>
      <c r="DJ317" s="14">
        <f t="shared" si="488"/>
        <v>7.1030584787583102</v>
      </c>
      <c r="DK317" s="14">
        <f t="shared" si="488"/>
        <v>1.3744919857310052</v>
      </c>
      <c r="DM317" s="14">
        <f t="shared" si="510"/>
        <v>60.253916645442018</v>
      </c>
      <c r="DN317" s="14">
        <f t="shared" si="511"/>
        <v>16.791884113478481</v>
      </c>
      <c r="DO317" s="14">
        <f t="shared" si="511"/>
        <v>9.6595415635525299</v>
      </c>
      <c r="DP317" s="14">
        <f t="shared" si="511"/>
        <v>26.261496765451721</v>
      </c>
      <c r="DQ317" s="14">
        <f t="shared" si="489"/>
        <v>6.5622247911127234</v>
      </c>
      <c r="DR317" s="14">
        <f t="shared" si="489"/>
        <v>0.97876941184655575</v>
      </c>
      <c r="EH317" s="14">
        <f t="shared" si="512"/>
        <v>69.208317937767006</v>
      </c>
      <c r="EI317" s="14">
        <f t="shared" si="513"/>
        <v>19.5395798928866</v>
      </c>
      <c r="EJ317" s="14">
        <f t="shared" si="513"/>
        <v>10.640255768033775</v>
      </c>
      <c r="EK317" s="14">
        <f t="shared" si="513"/>
        <v>30.330819070192984</v>
      </c>
      <c r="EL317" s="14">
        <f t="shared" si="490"/>
        <v>7.2580259975600905</v>
      </c>
      <c r="EM317" s="14">
        <f t="shared" si="490"/>
        <v>1.439637209093549</v>
      </c>
      <c r="EO317" s="14">
        <f t="shared" si="514"/>
        <v>64.834269994756397</v>
      </c>
      <c r="EP317" s="14">
        <f t="shared" si="515"/>
        <v>17.338068225783665</v>
      </c>
      <c r="EQ317" s="14">
        <f t="shared" si="515"/>
        <v>9.4949764732519117</v>
      </c>
      <c r="ER317" s="14">
        <f t="shared" si="515"/>
        <v>29.518776096250157</v>
      </c>
      <c r="ES317" s="14">
        <f t="shared" si="491"/>
        <v>7.0679699106091709</v>
      </c>
      <c r="ET317" s="14">
        <f t="shared" si="491"/>
        <v>1.4144792888614957</v>
      </c>
      <c r="EV317" s="14">
        <f t="shared" si="516"/>
        <v>67.453162463799273</v>
      </c>
      <c r="EW317" s="14">
        <f t="shared" si="517"/>
        <v>18.730673093786461</v>
      </c>
      <c r="EX317" s="14">
        <f t="shared" si="517"/>
        <v>10.793466128495199</v>
      </c>
      <c r="EY317" s="14">
        <f t="shared" si="517"/>
        <v>28.976364921001512</v>
      </c>
      <c r="EZ317" s="14">
        <f t="shared" si="492"/>
        <v>7.3942674277203606</v>
      </c>
      <c r="FA317" s="14">
        <f t="shared" si="492"/>
        <v>1.5583908927957442</v>
      </c>
      <c r="FC317" s="14">
        <f t="shared" si="518"/>
        <v>62.18322173924588</v>
      </c>
      <c r="FD317" s="14">
        <f t="shared" si="519"/>
        <v>16.246440735039918</v>
      </c>
      <c r="FE317" s="14">
        <f t="shared" si="519"/>
        <v>10.049098255797816</v>
      </c>
      <c r="FF317" s="14">
        <f t="shared" si="519"/>
        <v>26.255761630471014</v>
      </c>
      <c r="FG317" s="14">
        <f t="shared" si="493"/>
        <v>7.6423923797553259</v>
      </c>
      <c r="FH317" s="14">
        <f t="shared" si="493"/>
        <v>1.9895287381818054</v>
      </c>
      <c r="FJ317" s="14">
        <f t="shared" si="520"/>
        <v>64.943145621837914</v>
      </c>
      <c r="FK317" s="14">
        <f t="shared" si="521"/>
        <v>17.319369771679156</v>
      </c>
      <c r="FL317" s="14">
        <f t="shared" si="521"/>
        <v>10.141161473000402</v>
      </c>
      <c r="FM317" s="14">
        <f t="shared" si="521"/>
        <v>29.147031582774193</v>
      </c>
      <c r="FN317" s="14">
        <f t="shared" si="494"/>
        <v>7.038311735830332</v>
      </c>
      <c r="FO317" s="14">
        <f t="shared" si="494"/>
        <v>1.2972710585538358</v>
      </c>
    </row>
    <row r="318" spans="39:171" ht="13.15" x14ac:dyDescent="0.2">
      <c r="AM318" s="14">
        <v>3250</v>
      </c>
      <c r="AN318" s="14">
        <f t="shared" si="495"/>
        <v>63.645341076153507</v>
      </c>
      <c r="AO318" s="14">
        <f t="shared" si="496"/>
        <v>17.94756794314538</v>
      </c>
      <c r="AP318" s="14">
        <f t="shared" si="497"/>
        <v>9.0964181289737294</v>
      </c>
      <c r="AQ318" s="14">
        <f t="shared" si="498"/>
        <v>28.415987973442448</v>
      </c>
      <c r="AR318" s="14">
        <f t="shared" si="499"/>
        <v>6.883384754964128</v>
      </c>
      <c r="AS318" s="14">
        <f t="shared" si="500"/>
        <v>1.301982275627823</v>
      </c>
      <c r="AU318" s="14">
        <f t="shared" si="501"/>
        <v>61.883443083249993</v>
      </c>
      <c r="AV318" s="14">
        <f t="shared" si="522"/>
        <v>17.154460649187101</v>
      </c>
      <c r="AW318" s="14">
        <f t="shared" si="522"/>
        <v>8.9459312173189041</v>
      </c>
      <c r="AX318" s="14">
        <f t="shared" si="522"/>
        <v>27.808919494606297</v>
      </c>
      <c r="AY318" s="14">
        <f t="shared" si="522"/>
        <v>6.7604169554305784</v>
      </c>
      <c r="AZ318" s="14">
        <f t="shared" si="522"/>
        <v>1.2137147667071133</v>
      </c>
      <c r="BP318" s="14">
        <f t="shared" si="502"/>
        <v>66.355079808882934</v>
      </c>
      <c r="BQ318" s="14">
        <f t="shared" si="503"/>
        <v>18.228506390470809</v>
      </c>
      <c r="BR318" s="14">
        <f t="shared" si="503"/>
        <v>9.7700187777339202</v>
      </c>
      <c r="BS318" s="14">
        <f t="shared" si="503"/>
        <v>29.800754743907781</v>
      </c>
      <c r="BT318" s="14">
        <f t="shared" si="485"/>
        <v>7.1256171428914623</v>
      </c>
      <c r="BU318" s="14">
        <f t="shared" si="485"/>
        <v>1.4301827538789684</v>
      </c>
      <c r="BW318" s="14">
        <f t="shared" si="504"/>
        <v>66.039282792321885</v>
      </c>
      <c r="BX318" s="14">
        <f t="shared" si="505"/>
        <v>18.104211794501293</v>
      </c>
      <c r="BY318" s="14">
        <f t="shared" si="505"/>
        <v>9.6928282095559819</v>
      </c>
      <c r="BZ318" s="14">
        <f t="shared" si="505"/>
        <v>29.726166771624602</v>
      </c>
      <c r="CA318" s="14">
        <f t="shared" si="486"/>
        <v>7.0991641168538049</v>
      </c>
      <c r="CB318" s="14">
        <f t="shared" si="486"/>
        <v>1.4169118997862169</v>
      </c>
      <c r="CY318" s="14">
        <f t="shared" si="506"/>
        <v>65.80286476892725</v>
      </c>
      <c r="CZ318" s="14">
        <f t="shared" si="507"/>
        <v>18.093558319042643</v>
      </c>
      <c r="DA318" s="14">
        <f t="shared" si="507"/>
        <v>9.6694348250496081</v>
      </c>
      <c r="DB318" s="14">
        <f t="shared" si="507"/>
        <v>29.554939067722728</v>
      </c>
      <c r="DC318" s="14">
        <f t="shared" si="487"/>
        <v>7.0826017677816981</v>
      </c>
      <c r="DD318" s="14">
        <f t="shared" si="487"/>
        <v>1.4023307893305743</v>
      </c>
      <c r="DF318" s="14">
        <f t="shared" si="508"/>
        <v>66.231823949131112</v>
      </c>
      <c r="DG318" s="14">
        <f t="shared" si="509"/>
        <v>18.061170281782161</v>
      </c>
      <c r="DH318" s="14">
        <f t="shared" si="509"/>
        <v>10.011175328068113</v>
      </c>
      <c r="DI318" s="14">
        <f t="shared" si="509"/>
        <v>29.68565639604606</v>
      </c>
      <c r="DJ318" s="14">
        <f t="shared" si="488"/>
        <v>7.1008770654778219</v>
      </c>
      <c r="DK318" s="14">
        <f t="shared" si="488"/>
        <v>1.3729448777569706</v>
      </c>
      <c r="DM318" s="14">
        <f t="shared" si="510"/>
        <v>60.22748006068155</v>
      </c>
      <c r="DN318" s="14">
        <f t="shared" si="511"/>
        <v>16.785468339666664</v>
      </c>
      <c r="DO318" s="14">
        <f t="shared" si="511"/>
        <v>9.6561007168642394</v>
      </c>
      <c r="DP318" s="14">
        <f t="shared" si="511"/>
        <v>26.248229693862541</v>
      </c>
      <c r="DQ318" s="14">
        <f t="shared" si="489"/>
        <v>6.5600438992055068</v>
      </c>
      <c r="DR318" s="14">
        <f t="shared" si="489"/>
        <v>0.97763741108260449</v>
      </c>
      <c r="EH318" s="14">
        <f t="shared" si="512"/>
        <v>69.178911896519963</v>
      </c>
      <c r="EI318" s="14">
        <f t="shared" si="513"/>
        <v>19.530850040010971</v>
      </c>
      <c r="EJ318" s="14">
        <f t="shared" si="513"/>
        <v>10.636519364236381</v>
      </c>
      <c r="EK318" s="14">
        <f t="shared" si="513"/>
        <v>30.317811933254667</v>
      </c>
      <c r="EL318" s="14">
        <f t="shared" si="490"/>
        <v>7.2558048348766242</v>
      </c>
      <c r="EM318" s="14">
        <f t="shared" si="490"/>
        <v>1.4379257241413193</v>
      </c>
      <c r="EO318" s="14">
        <f t="shared" si="514"/>
        <v>64.807796288576199</v>
      </c>
      <c r="EP318" s="14">
        <f t="shared" si="515"/>
        <v>17.331559982301197</v>
      </c>
      <c r="EQ318" s="14">
        <f t="shared" si="515"/>
        <v>9.4913342421111295</v>
      </c>
      <c r="ER318" s="14">
        <f t="shared" si="515"/>
        <v>29.506209437124099</v>
      </c>
      <c r="ES318" s="14">
        <f t="shared" si="491"/>
        <v>7.0657987995157798</v>
      </c>
      <c r="ET318" s="14">
        <f t="shared" si="491"/>
        <v>1.4128938275239937</v>
      </c>
      <c r="EV318" s="14">
        <f t="shared" si="516"/>
        <v>67.427991614537717</v>
      </c>
      <c r="EW318" s="14">
        <f t="shared" si="517"/>
        <v>18.724745161949311</v>
      </c>
      <c r="EX318" s="14">
        <f t="shared" si="517"/>
        <v>10.79099725552476</v>
      </c>
      <c r="EY318" s="14">
        <f t="shared" si="517"/>
        <v>28.963577632993651</v>
      </c>
      <c r="EZ318" s="14">
        <f t="shared" si="492"/>
        <v>7.3921804191021607</v>
      </c>
      <c r="FA318" s="14">
        <f t="shared" si="492"/>
        <v>1.5564911449678398</v>
      </c>
      <c r="FC318" s="14">
        <f t="shared" si="518"/>
        <v>62.153775698048136</v>
      </c>
      <c r="FD318" s="14">
        <f t="shared" si="519"/>
        <v>16.238318165216747</v>
      </c>
      <c r="FE318" s="14">
        <f t="shared" si="519"/>
        <v>10.04492561124577</v>
      </c>
      <c r="FF318" s="14">
        <f t="shared" si="519"/>
        <v>26.242959931814681</v>
      </c>
      <c r="FG318" s="14">
        <f t="shared" si="493"/>
        <v>7.6402171180588265</v>
      </c>
      <c r="FH318" s="14">
        <f t="shared" si="493"/>
        <v>1.9873548717121174</v>
      </c>
      <c r="FJ318" s="14">
        <f t="shared" si="520"/>
        <v>64.917692018407863</v>
      </c>
      <c r="FK318" s="14">
        <f t="shared" si="521"/>
        <v>17.313162711863612</v>
      </c>
      <c r="FL318" s="14">
        <f t="shared" si="521"/>
        <v>10.137843210346791</v>
      </c>
      <c r="FM318" s="14">
        <f t="shared" si="521"/>
        <v>29.134644643504352</v>
      </c>
      <c r="FN318" s="14">
        <f t="shared" si="494"/>
        <v>7.0362225272936119</v>
      </c>
      <c r="FO318" s="14">
        <f t="shared" si="494"/>
        <v>1.2958189253994981</v>
      </c>
    </row>
    <row r="319" spans="39:171" ht="13.15" x14ac:dyDescent="0.2">
      <c r="AM319" s="14">
        <v>3260</v>
      </c>
      <c r="AN319" s="14">
        <f t="shared" si="495"/>
        <v>63.613649712320978</v>
      </c>
      <c r="AO319" s="14">
        <f t="shared" si="496"/>
        <v>17.939851625301309</v>
      </c>
      <c r="AP319" s="14">
        <f t="shared" si="497"/>
        <v>9.091714718900052</v>
      </c>
      <c r="AQ319" s="14">
        <f t="shared" si="498"/>
        <v>28.400948598604121</v>
      </c>
      <c r="AR319" s="14">
        <f t="shared" si="499"/>
        <v>6.8807881183563939</v>
      </c>
      <c r="AS319" s="14">
        <f t="shared" si="500"/>
        <v>1.3003466511590993</v>
      </c>
      <c r="AU319" s="14">
        <f t="shared" si="501"/>
        <v>61.855128217165671</v>
      </c>
      <c r="AV319" s="14">
        <f t="shared" si="522"/>
        <v>17.147715972489127</v>
      </c>
      <c r="AW319" s="14">
        <f t="shared" si="522"/>
        <v>8.9415790081082456</v>
      </c>
      <c r="AX319" s="14">
        <f t="shared" si="522"/>
        <v>27.795430121807229</v>
      </c>
      <c r="AY319" s="14">
        <f t="shared" si="522"/>
        <v>6.7580635191967007</v>
      </c>
      <c r="AZ319" s="14">
        <f t="shared" si="522"/>
        <v>1.2123395955643694</v>
      </c>
      <c r="BP319" s="14">
        <f t="shared" si="502"/>
        <v>66.327455522036345</v>
      </c>
      <c r="BQ319" s="14">
        <f t="shared" si="503"/>
        <v>18.221801452597706</v>
      </c>
      <c r="BR319" s="14">
        <f t="shared" si="503"/>
        <v>9.7659786353891107</v>
      </c>
      <c r="BS319" s="14">
        <f t="shared" si="503"/>
        <v>29.787777899984015</v>
      </c>
      <c r="BT319" s="14">
        <f t="shared" si="485"/>
        <v>7.1233614887090528</v>
      </c>
      <c r="BU319" s="14">
        <f t="shared" si="485"/>
        <v>1.4285360453564673</v>
      </c>
      <c r="BW319" s="14">
        <f t="shared" si="504"/>
        <v>66.010784123622869</v>
      </c>
      <c r="BX319" s="14">
        <f t="shared" si="505"/>
        <v>18.097391737951906</v>
      </c>
      <c r="BY319" s="14">
        <f t="shared" si="505"/>
        <v>9.6888782037468602</v>
      </c>
      <c r="BZ319" s="14">
        <f t="shared" si="505"/>
        <v>29.71250916261431</v>
      </c>
      <c r="CA319" s="14">
        <f t="shared" si="486"/>
        <v>7.0968173748727494</v>
      </c>
      <c r="CB319" s="14">
        <f t="shared" si="486"/>
        <v>1.4151876444370552</v>
      </c>
      <c r="CY319" s="14">
        <f t="shared" si="506"/>
        <v>65.776356671290458</v>
      </c>
      <c r="CZ319" s="14">
        <f t="shared" si="507"/>
        <v>18.087361575036049</v>
      </c>
      <c r="DA319" s="14">
        <f t="shared" si="507"/>
        <v>9.6655742342825839</v>
      </c>
      <c r="DB319" s="14">
        <f t="shared" si="507"/>
        <v>29.542150605551214</v>
      </c>
      <c r="DC319" s="14">
        <f t="shared" si="487"/>
        <v>7.0804619443926988</v>
      </c>
      <c r="DD319" s="14">
        <f t="shared" si="487"/>
        <v>1.4008083120279204</v>
      </c>
      <c r="DF319" s="14">
        <f t="shared" si="508"/>
        <v>66.204984925262437</v>
      </c>
      <c r="DG319" s="14">
        <f t="shared" si="509"/>
        <v>18.054881921784038</v>
      </c>
      <c r="DH319" s="14">
        <f t="shared" si="509"/>
        <v>10.007345689285533</v>
      </c>
      <c r="DI319" s="14">
        <f t="shared" si="509"/>
        <v>29.672655088945671</v>
      </c>
      <c r="DJ319" s="14">
        <f t="shared" si="488"/>
        <v>7.0986996574531238</v>
      </c>
      <c r="DK319" s="14">
        <f t="shared" si="488"/>
        <v>1.3714025677940809</v>
      </c>
      <c r="DM319" s="14">
        <f t="shared" si="510"/>
        <v>60.201099851751621</v>
      </c>
      <c r="DN319" s="14">
        <f t="shared" si="511"/>
        <v>16.779067489691261</v>
      </c>
      <c r="DO319" s="14">
        <f t="shared" si="511"/>
        <v>9.652666109023043</v>
      </c>
      <c r="DP319" s="14">
        <f t="shared" si="511"/>
        <v>26.234989321566555</v>
      </c>
      <c r="DQ319" s="14">
        <f t="shared" si="489"/>
        <v>6.5578675938308066</v>
      </c>
      <c r="DR319" s="14">
        <f t="shared" si="489"/>
        <v>0.97650933763995473</v>
      </c>
      <c r="EH319" s="14">
        <f t="shared" si="512"/>
        <v>69.149552913761283</v>
      </c>
      <c r="EI319" s="14">
        <f t="shared" si="513"/>
        <v>19.522127403232034</v>
      </c>
      <c r="EJ319" s="14">
        <f t="shared" si="513"/>
        <v>10.632786257237765</v>
      </c>
      <c r="EK319" s="14">
        <f t="shared" si="513"/>
        <v>30.304831255266819</v>
      </c>
      <c r="EL319" s="14">
        <f t="shared" si="490"/>
        <v>7.2535878593303611</v>
      </c>
      <c r="EM319" s="14">
        <f t="shared" si="490"/>
        <v>1.4362201386942894</v>
      </c>
      <c r="EO319" s="14">
        <f t="shared" si="514"/>
        <v>64.781382169411742</v>
      </c>
      <c r="EP319" s="14">
        <f t="shared" si="515"/>
        <v>17.325065787845311</v>
      </c>
      <c r="EQ319" s="14">
        <f t="shared" si="515"/>
        <v>9.487699623151439</v>
      </c>
      <c r="ER319" s="14">
        <f t="shared" si="515"/>
        <v>29.493671281234707</v>
      </c>
      <c r="ES319" s="14">
        <f t="shared" si="491"/>
        <v>7.0636320576634724</v>
      </c>
      <c r="ET319" s="14">
        <f t="shared" si="491"/>
        <v>1.4113134195168113</v>
      </c>
      <c r="EV319" s="14">
        <f t="shared" si="516"/>
        <v>67.402872410938244</v>
      </c>
      <c r="EW319" s="14">
        <f t="shared" si="517"/>
        <v>18.718830841187653</v>
      </c>
      <c r="EX319" s="14">
        <f t="shared" si="517"/>
        <v>10.788529855055222</v>
      </c>
      <c r="EY319" s="14">
        <f t="shared" si="517"/>
        <v>28.950815694300747</v>
      </c>
      <c r="EZ319" s="14">
        <f t="shared" si="492"/>
        <v>7.3900976332698924</v>
      </c>
      <c r="FA319" s="14">
        <f t="shared" si="492"/>
        <v>1.5545983871247202</v>
      </c>
      <c r="FC319" s="14">
        <f t="shared" si="518"/>
        <v>62.124392694315858</v>
      </c>
      <c r="FD319" s="14">
        <f t="shared" si="519"/>
        <v>16.230212814451487</v>
      </c>
      <c r="FE319" s="14">
        <f t="shared" si="519"/>
        <v>10.040760365007229</v>
      </c>
      <c r="FF319" s="14">
        <f t="shared" si="519"/>
        <v>26.230184990211502</v>
      </c>
      <c r="FG319" s="14">
        <f t="shared" si="493"/>
        <v>7.6380462559142668</v>
      </c>
      <c r="FH319" s="14">
        <f t="shared" si="493"/>
        <v>1.9851882687313687</v>
      </c>
      <c r="FJ319" s="14">
        <f t="shared" si="520"/>
        <v>64.892294987058989</v>
      </c>
      <c r="FK319" s="14">
        <f t="shared" si="521"/>
        <v>17.306970384733173</v>
      </c>
      <c r="FL319" s="14">
        <f t="shared" si="521"/>
        <v>10.134530013640617</v>
      </c>
      <c r="FM319" s="14">
        <f t="shared" si="521"/>
        <v>29.122285760910401</v>
      </c>
      <c r="FN319" s="14">
        <f t="shared" si="494"/>
        <v>7.0341373839499202</v>
      </c>
      <c r="FO319" s="14">
        <f t="shared" si="494"/>
        <v>1.2943714438248728</v>
      </c>
    </row>
    <row r="320" spans="39:171" ht="13.15" x14ac:dyDescent="0.2">
      <c r="AM320" s="14">
        <v>3270</v>
      </c>
      <c r="AN320" s="14">
        <f t="shared" si="495"/>
        <v>63.582004943406268</v>
      </c>
      <c r="AO320" s="14">
        <f t="shared" si="496"/>
        <v>17.932144932009805</v>
      </c>
      <c r="AP320" s="14">
        <f t="shared" si="497"/>
        <v>9.0870197202315968</v>
      </c>
      <c r="AQ320" s="14">
        <f t="shared" si="498"/>
        <v>28.385930602689204</v>
      </c>
      <c r="AR320" s="14">
        <f t="shared" si="499"/>
        <v>6.8781949949408681</v>
      </c>
      <c r="AS320" s="14">
        <f t="shared" si="500"/>
        <v>1.2987146935347984</v>
      </c>
      <c r="AU320" s="14">
        <f t="shared" si="501"/>
        <v>61.82686758586005</v>
      </c>
      <c r="AV320" s="14">
        <f t="shared" si="522"/>
        <v>17.140984419912932</v>
      </c>
      <c r="AW320" s="14">
        <f t="shared" si="522"/>
        <v>8.937232804214279</v>
      </c>
      <c r="AX320" s="14">
        <f t="shared" si="522"/>
        <v>27.781966997442513</v>
      </c>
      <c r="AY320" s="14">
        <f t="shared" si="522"/>
        <v>6.7557144229399855</v>
      </c>
      <c r="AZ320" s="14">
        <f t="shared" si="522"/>
        <v>1.2109689413503375</v>
      </c>
      <c r="BP320" s="14">
        <f t="shared" si="502"/>
        <v>66.299895969740646</v>
      </c>
      <c r="BQ320" s="14">
        <f t="shared" si="503"/>
        <v>18.215112130327849</v>
      </c>
      <c r="BR320" s="14">
        <f t="shared" si="503"/>
        <v>9.7619468803154614</v>
      </c>
      <c r="BS320" s="14">
        <f t="shared" si="503"/>
        <v>29.77483111650178</v>
      </c>
      <c r="BT320" s="14">
        <f t="shared" si="485"/>
        <v>7.1211107585543072</v>
      </c>
      <c r="BU320" s="14">
        <f t="shared" si="485"/>
        <v>1.4268950840412442</v>
      </c>
      <c r="BW320" s="14">
        <f t="shared" si="504"/>
        <v>65.982346163621983</v>
      </c>
      <c r="BX320" s="14">
        <f t="shared" si="505"/>
        <v>18.090586426154125</v>
      </c>
      <c r="BY320" s="14">
        <f t="shared" si="505"/>
        <v>9.6849375375901037</v>
      </c>
      <c r="BZ320" s="14">
        <f t="shared" si="505"/>
        <v>29.698878231498348</v>
      </c>
      <c r="CA320" s="14">
        <f t="shared" si="486"/>
        <v>7.0944752722519109</v>
      </c>
      <c r="CB320" s="14">
        <f t="shared" si="486"/>
        <v>1.4134686961274978</v>
      </c>
      <c r="CY320" s="14">
        <f t="shared" si="506"/>
        <v>65.749901764766051</v>
      </c>
      <c r="CZ320" s="14">
        <f t="shared" si="507"/>
        <v>18.08117807883335</v>
      </c>
      <c r="DA320" s="14">
        <f t="shared" si="507"/>
        <v>9.6617182292386659</v>
      </c>
      <c r="DB320" s="14">
        <f t="shared" si="507"/>
        <v>29.529388143106068</v>
      </c>
      <c r="DC320" s="14">
        <f t="shared" si="487"/>
        <v>7.0783262616539639</v>
      </c>
      <c r="DD320" s="14">
        <f t="shared" si="487"/>
        <v>1.3992910519339956</v>
      </c>
      <c r="DF320" s="14">
        <f t="shared" si="508"/>
        <v>66.178198008947831</v>
      </c>
      <c r="DG320" s="14">
        <f t="shared" si="509"/>
        <v>18.048606200192765</v>
      </c>
      <c r="DH320" s="14">
        <f t="shared" si="509"/>
        <v>10.003521728850945</v>
      </c>
      <c r="DI320" s="14">
        <f t="shared" si="509"/>
        <v>29.659678808904111</v>
      </c>
      <c r="DJ320" s="14">
        <f t="shared" si="488"/>
        <v>7.0965262378025384</v>
      </c>
      <c r="DK320" s="14">
        <f t="shared" si="488"/>
        <v>1.3698650331974749</v>
      </c>
      <c r="DM320" s="14">
        <f t="shared" si="510"/>
        <v>60.174775733299512</v>
      </c>
      <c r="DN320" s="14">
        <f t="shared" si="511"/>
        <v>16.772681484642717</v>
      </c>
      <c r="DO320" s="14">
        <f t="shared" si="511"/>
        <v>9.649237703211071</v>
      </c>
      <c r="DP320" s="14">
        <f t="shared" si="511"/>
        <v>26.221775522638104</v>
      </c>
      <c r="DQ320" s="14">
        <f t="shared" si="489"/>
        <v>6.5556958519916986</v>
      </c>
      <c r="DR320" s="14">
        <f t="shared" si="489"/>
        <v>0.9753851708159198</v>
      </c>
      <c r="EH320" s="14">
        <f t="shared" si="512"/>
        <v>69.120240808279178</v>
      </c>
      <c r="EI320" s="14">
        <f t="shared" si="513"/>
        <v>19.513411975675606</v>
      </c>
      <c r="EJ320" s="14">
        <f t="shared" si="513"/>
        <v>10.629056440412688</v>
      </c>
      <c r="EK320" s="14">
        <f t="shared" si="513"/>
        <v>30.291876916354951</v>
      </c>
      <c r="EL320" s="14">
        <f t="shared" si="490"/>
        <v>7.2513750527350185</v>
      </c>
      <c r="EM320" s="14">
        <f t="shared" si="490"/>
        <v>1.4345204231009259</v>
      </c>
      <c r="EO320" s="14">
        <f t="shared" si="514"/>
        <v>64.75502729776646</v>
      </c>
      <c r="EP320" s="14">
        <f t="shared" si="515"/>
        <v>17.318585564219983</v>
      </c>
      <c r="EQ320" s="14">
        <f t="shared" si="515"/>
        <v>9.4840725727929787</v>
      </c>
      <c r="ER320" s="14">
        <f t="shared" si="515"/>
        <v>29.481161463682444</v>
      </c>
      <c r="ES320" s="14">
        <f t="shared" si="491"/>
        <v>7.0614696612952113</v>
      </c>
      <c r="ET320" s="14">
        <f t="shared" si="491"/>
        <v>1.409738035775832</v>
      </c>
      <c r="EV320" s="14">
        <f t="shared" si="516"/>
        <v>67.377804550102596</v>
      </c>
      <c r="EW320" s="14">
        <f t="shared" si="517"/>
        <v>18.712930044711605</v>
      </c>
      <c r="EX320" s="14">
        <f t="shared" si="517"/>
        <v>10.78606392194844</v>
      </c>
      <c r="EY320" s="14">
        <f t="shared" si="517"/>
        <v>28.938078962041605</v>
      </c>
      <c r="EZ320" s="14">
        <f t="shared" si="492"/>
        <v>7.3880190460663497</v>
      </c>
      <c r="FA320" s="14">
        <f t="shared" si="492"/>
        <v>1.5527125753345938</v>
      </c>
      <c r="FC320" s="14">
        <f t="shared" si="518"/>
        <v>62.095072432006674</v>
      </c>
      <c r="FD320" s="14">
        <f t="shared" si="519"/>
        <v>16.222124604819744</v>
      </c>
      <c r="FE320" s="14">
        <f t="shared" si="519"/>
        <v>10.036602484636511</v>
      </c>
      <c r="FF320" s="14">
        <f t="shared" si="519"/>
        <v>26.217436678096348</v>
      </c>
      <c r="FG320" s="14">
        <f t="shared" si="493"/>
        <v>7.6358797726606422</v>
      </c>
      <c r="FH320" s="14">
        <f t="shared" si="493"/>
        <v>1.983028891793424</v>
      </c>
      <c r="FJ320" s="14">
        <f t="shared" si="520"/>
        <v>64.866954285970678</v>
      </c>
      <c r="FK320" s="14">
        <f t="shared" si="521"/>
        <v>17.30079272539124</v>
      </c>
      <c r="FL320" s="14">
        <f t="shared" si="521"/>
        <v>10.131221863153213</v>
      </c>
      <c r="FM320" s="14">
        <f t="shared" si="521"/>
        <v>29.109954814773594</v>
      </c>
      <c r="FN320" s="14">
        <f t="shared" si="494"/>
        <v>7.0320562893637639</v>
      </c>
      <c r="FO320" s="14">
        <f t="shared" si="494"/>
        <v>1.2929285932888668</v>
      </c>
    </row>
    <row r="321" spans="39:171" ht="13.15" x14ac:dyDescent="0.2">
      <c r="AM321" s="14">
        <v>3280</v>
      </c>
      <c r="AN321" s="14">
        <f t="shared" si="495"/>
        <v>63.550406594856511</v>
      </c>
      <c r="AO321" s="14">
        <f t="shared" si="496"/>
        <v>17.924447831092984</v>
      </c>
      <c r="AP321" s="14">
        <f t="shared" si="497"/>
        <v>9.0823330987780615</v>
      </c>
      <c r="AQ321" s="14">
        <f t="shared" si="498"/>
        <v>28.370933903533739</v>
      </c>
      <c r="AR321" s="14">
        <f t="shared" si="499"/>
        <v>6.8756053727455999</v>
      </c>
      <c r="AS321" s="14">
        <f t="shared" si="500"/>
        <v>1.2970863887061341</v>
      </c>
      <c r="AU321" s="14">
        <f t="shared" si="501"/>
        <v>61.798660880668258</v>
      </c>
      <c r="AV321" s="14">
        <f t="shared" si="522"/>
        <v>17.134265916764761</v>
      </c>
      <c r="AW321" s="14">
        <f t="shared" si="522"/>
        <v>8.932892571474909</v>
      </c>
      <c r="AX321" s="14">
        <f t="shared" si="522"/>
        <v>27.768529972127148</v>
      </c>
      <c r="AY321" s="14">
        <f t="shared" si="522"/>
        <v>6.7533696419595497</v>
      </c>
      <c r="AZ321" s="14">
        <f t="shared" si="522"/>
        <v>1.2096027783418863</v>
      </c>
      <c r="BP321" s="14">
        <f t="shared" si="502"/>
        <v>66.272400872315458</v>
      </c>
      <c r="BQ321" s="14">
        <f t="shared" si="503"/>
        <v>18.208438357596226</v>
      </c>
      <c r="BR321" s="14">
        <f t="shared" si="503"/>
        <v>9.7579234767208671</v>
      </c>
      <c r="BS321" s="14">
        <f t="shared" si="503"/>
        <v>29.761914263307737</v>
      </c>
      <c r="BT321" s="14">
        <f t="shared" si="485"/>
        <v>7.1188649317011361</v>
      </c>
      <c r="BU321" s="14">
        <f t="shared" si="485"/>
        <v>1.4252598429894965</v>
      </c>
      <c r="BW321" s="14">
        <f t="shared" si="504"/>
        <v>65.953968601001648</v>
      </c>
      <c r="BX321" s="14">
        <f t="shared" si="505"/>
        <v>18.083795782561001</v>
      </c>
      <c r="BY321" s="14">
        <f t="shared" si="505"/>
        <v>9.6810061561512519</v>
      </c>
      <c r="BZ321" s="14">
        <f t="shared" si="505"/>
        <v>29.685273849114772</v>
      </c>
      <c r="CA321" s="14">
        <f t="shared" si="486"/>
        <v>7.0921377861968509</v>
      </c>
      <c r="CB321" s="14">
        <f t="shared" si="486"/>
        <v>1.4117550269777768</v>
      </c>
      <c r="CY321" s="14">
        <f t="shared" si="506"/>
        <v>65.723499821348796</v>
      </c>
      <c r="CZ321" s="14">
        <f t="shared" si="507"/>
        <v>18.075007771124394</v>
      </c>
      <c r="DA321" s="14">
        <f t="shared" si="507"/>
        <v>9.6578667964744138</v>
      </c>
      <c r="DB321" s="14">
        <f t="shared" si="507"/>
        <v>29.516651568032916</v>
      </c>
      <c r="DC321" s="14">
        <f t="shared" si="487"/>
        <v>7.0761947016428337</v>
      </c>
      <c r="DD321" s="14">
        <f t="shared" si="487"/>
        <v>1.3977789840742414</v>
      </c>
      <c r="DF321" s="14">
        <f t="shared" si="508"/>
        <v>66.151462972782028</v>
      </c>
      <c r="DG321" s="14">
        <f t="shared" si="509"/>
        <v>18.04234305900664</v>
      </c>
      <c r="DH321" s="14">
        <f t="shared" si="509"/>
        <v>9.9997034236619911</v>
      </c>
      <c r="DI321" s="14">
        <f t="shared" si="509"/>
        <v>29.646727449146724</v>
      </c>
      <c r="DJ321" s="14">
        <f t="shared" si="488"/>
        <v>7.0943567896443884</v>
      </c>
      <c r="DK321" s="14">
        <f t="shared" si="488"/>
        <v>1.3683322513222915</v>
      </c>
      <c r="DM321" s="14">
        <f t="shared" si="510"/>
        <v>60.148507419972518</v>
      </c>
      <c r="DN321" s="14">
        <f t="shared" si="511"/>
        <v>16.766310245611475</v>
      </c>
      <c r="DO321" s="14">
        <f t="shared" si="511"/>
        <v>9.6458154626104555</v>
      </c>
      <c r="DP321" s="14">
        <f t="shared" si="511"/>
        <v>26.208588171151519</v>
      </c>
      <c r="DQ321" s="14">
        <f t="shared" si="489"/>
        <v>6.5535286506912529</v>
      </c>
      <c r="DR321" s="14">
        <f t="shared" si="489"/>
        <v>0.97426488990781301</v>
      </c>
      <c r="EH321" s="14">
        <f t="shared" si="512"/>
        <v>69.090975398861985</v>
      </c>
      <c r="EI321" s="14">
        <f t="shared" si="513"/>
        <v>19.504703750467517</v>
      </c>
      <c r="EJ321" s="14">
        <f t="shared" si="513"/>
        <v>10.625329907135917</v>
      </c>
      <c r="EK321" s="14">
        <f t="shared" si="513"/>
        <v>30.278948796644542</v>
      </c>
      <c r="EL321" s="14">
        <f t="shared" si="490"/>
        <v>7.2491663969043199</v>
      </c>
      <c r="EM321" s="14">
        <f t="shared" si="490"/>
        <v>1.432826547709694</v>
      </c>
      <c r="EO321" s="14">
        <f t="shared" si="514"/>
        <v>64.728731334143745</v>
      </c>
      <c r="EP321" s="14">
        <f t="shared" si="515"/>
        <v>17.312119233229183</v>
      </c>
      <c r="EQ321" s="14">
        <f t="shared" si="515"/>
        <v>9.4804530474558799</v>
      </c>
      <c r="ER321" s="14">
        <f t="shared" si="515"/>
        <v>29.468679819567779</v>
      </c>
      <c r="ES321" s="14">
        <f t="shared" si="491"/>
        <v>7.0593115866539575</v>
      </c>
      <c r="ET321" s="14">
        <f t="shared" si="491"/>
        <v>1.4081676472369429</v>
      </c>
      <c r="EV321" s="14">
        <f t="shared" si="516"/>
        <v>67.352787729132586</v>
      </c>
      <c r="EW321" s="14">
        <f t="shared" si="517"/>
        <v>18.707042685731299</v>
      </c>
      <c r="EX321" s="14">
        <f t="shared" si="517"/>
        <v>10.783599451066271</v>
      </c>
      <c r="EY321" s="14">
        <f t="shared" si="517"/>
        <v>28.925367293335022</v>
      </c>
      <c r="EZ321" s="14">
        <f t="shared" si="492"/>
        <v>7.3859446333343257</v>
      </c>
      <c r="FA321" s="14">
        <f t="shared" si="492"/>
        <v>1.5508336656656665</v>
      </c>
      <c r="FC321" s="14">
        <f t="shared" si="518"/>
        <v>62.065814615078267</v>
      </c>
      <c r="FD321" s="14">
        <f t="shared" si="519"/>
        <v>16.214053458397125</v>
      </c>
      <c r="FE321" s="14">
        <f t="shared" si="519"/>
        <v>10.03245193768794</v>
      </c>
      <c r="FF321" s="14">
        <f t="shared" si="519"/>
        <v>26.204714867904102</v>
      </c>
      <c r="FG321" s="14">
        <f t="shared" si="493"/>
        <v>7.6337176476369493</v>
      </c>
      <c r="FH321" s="14">
        <f t="shared" si="493"/>
        <v>1.9808767034521564</v>
      </c>
      <c r="FJ321" s="14">
        <f t="shared" si="520"/>
        <v>64.841669673322372</v>
      </c>
      <c r="FK321" s="14">
        <f t="shared" si="521"/>
        <v>17.294629668941219</v>
      </c>
      <c r="FL321" s="14">
        <f t="shared" si="521"/>
        <v>10.127918739155914</v>
      </c>
      <c r="FM321" s="14">
        <f t="shared" si="521"/>
        <v>29.097651684875196</v>
      </c>
      <c r="FN321" s="14">
        <f t="shared" si="494"/>
        <v>7.0299792270996573</v>
      </c>
      <c r="FO321" s="14">
        <f t="shared" si="494"/>
        <v>1.2914903532503885</v>
      </c>
    </row>
    <row r="322" spans="39:171" ht="13.15" x14ac:dyDescent="0.2">
      <c r="AM322" s="14">
        <v>3290</v>
      </c>
      <c r="AN322" s="14">
        <f t="shared" si="495"/>
        <v>63.518854492118834</v>
      </c>
      <c r="AO322" s="14">
        <f t="shared" si="496"/>
        <v>17.916760290372952</v>
      </c>
      <c r="AP322" s="14">
        <f t="shared" si="497"/>
        <v>9.0776548203491423</v>
      </c>
      <c r="AQ322" s="14">
        <f t="shared" si="498"/>
        <v>28.355958418973774</v>
      </c>
      <c r="AR322" s="14">
        <f t="shared" si="499"/>
        <v>6.8730192397986416</v>
      </c>
      <c r="AS322" s="14">
        <f t="shared" si="500"/>
        <v>1.2954617226243208</v>
      </c>
      <c r="AU322" s="14">
        <f t="shared" si="501"/>
        <v>61.770507792925422</v>
      </c>
      <c r="AV322" s="14">
        <f t="shared" si="522"/>
        <v>17.127560388350851</v>
      </c>
      <c r="AW322" s="14">
        <f t="shared" si="522"/>
        <v>8.9285582757280295</v>
      </c>
      <c r="AX322" s="14">
        <f t="shared" si="522"/>
        <v>27.755118896476141</v>
      </c>
      <c r="AY322" s="14">
        <f t="shared" si="522"/>
        <v>6.7510291515545084</v>
      </c>
      <c r="AZ322" s="14">
        <f t="shared" si="522"/>
        <v>1.2082410808158883</v>
      </c>
      <c r="BP322" s="14">
        <f t="shared" si="502"/>
        <v>66.244969950080488</v>
      </c>
      <c r="BQ322" s="14">
        <f t="shared" si="503"/>
        <v>18.201780068337822</v>
      </c>
      <c r="BR322" s="14">
        <f t="shared" si="503"/>
        <v>9.7539083888132314</v>
      </c>
      <c r="BS322" s="14">
        <f t="shared" si="503"/>
        <v>29.74902721024856</v>
      </c>
      <c r="BT322" s="14">
        <f t="shared" si="485"/>
        <v>7.1166239874234485</v>
      </c>
      <c r="BU322" s="14">
        <f t="shared" si="485"/>
        <v>1.4236302952574267</v>
      </c>
      <c r="BW322" s="14">
        <f t="shared" si="504"/>
        <v>65.925651124444315</v>
      </c>
      <c r="BX322" s="14">
        <f t="shared" si="505"/>
        <v>18.077019730625583</v>
      </c>
      <c r="BY322" s="14">
        <f t="shared" si="505"/>
        <v>9.6770840044958426</v>
      </c>
      <c r="BZ322" s="14">
        <f t="shared" si="505"/>
        <v>29.671695886301642</v>
      </c>
      <c r="CA322" s="14">
        <f t="shared" si="486"/>
        <v>7.0898048939131284</v>
      </c>
      <c r="CB322" s="14">
        <f t="shared" si="486"/>
        <v>1.4100466091081207</v>
      </c>
      <c r="CY322" s="14">
        <f t="shared" si="506"/>
        <v>65.697150613033543</v>
      </c>
      <c r="CZ322" s="14">
        <f t="shared" si="507"/>
        <v>18.068850592599041</v>
      </c>
      <c r="DA322" s="14">
        <f t="shared" si="507"/>
        <v>9.6540199225463894</v>
      </c>
      <c r="DB322" s="14">
        <f t="shared" si="507"/>
        <v>29.503940767977372</v>
      </c>
      <c r="DC322" s="14">
        <f t="shared" si="487"/>
        <v>7.0740672464366465</v>
      </c>
      <c r="DD322" s="14">
        <f t="shared" si="487"/>
        <v>1.3962720834741038</v>
      </c>
      <c r="DF322" s="14">
        <f t="shared" si="508"/>
        <v>66.124779589359804</v>
      </c>
      <c r="DG322" s="14">
        <f t="shared" si="509"/>
        <v>18.036092440223968</v>
      </c>
      <c r="DH322" s="14">
        <f t="shared" si="509"/>
        <v>9.9958907506163168</v>
      </c>
      <c r="DI322" s="14">
        <f t="shared" si="509"/>
        <v>29.633800902898848</v>
      </c>
      <c r="DJ322" s="14">
        <f t="shared" si="488"/>
        <v>7.0921912960969973</v>
      </c>
      <c r="DK322" s="14">
        <f t="shared" si="488"/>
        <v>1.3668041995236724</v>
      </c>
      <c r="DM322" s="14">
        <f t="shared" si="510"/>
        <v>60.122294626417947</v>
      </c>
      <c r="DN322" s="14">
        <f t="shared" si="511"/>
        <v>16.759953693687983</v>
      </c>
      <c r="DO322" s="14">
        <f t="shared" si="511"/>
        <v>9.6423993504033287</v>
      </c>
      <c r="DP322" s="14">
        <f t="shared" si="511"/>
        <v>26.195427141181138</v>
      </c>
      <c r="DQ322" s="14">
        <f t="shared" si="489"/>
        <v>6.5513659669325435</v>
      </c>
      <c r="DR322" s="14">
        <f t="shared" si="489"/>
        <v>0.97314847421294726</v>
      </c>
      <c r="EH322" s="14">
        <f t="shared" si="512"/>
        <v>69.061756504297961</v>
      </c>
      <c r="EI322" s="14">
        <f t="shared" si="513"/>
        <v>19.496002720733593</v>
      </c>
      <c r="EJ322" s="14">
        <f t="shared" si="513"/>
        <v>10.621606650782217</v>
      </c>
      <c r="EK322" s="14">
        <f t="shared" si="513"/>
        <v>30.266046776261099</v>
      </c>
      <c r="EL322" s="14">
        <f t="shared" si="490"/>
        <v>7.2469618736519852</v>
      </c>
      <c r="EM322" s="14">
        <f t="shared" si="490"/>
        <v>1.431138482869061</v>
      </c>
      <c r="EO322" s="14">
        <f t="shared" si="514"/>
        <v>64.702493939047031</v>
      </c>
      <c r="EP322" s="14">
        <f t="shared" si="515"/>
        <v>17.305666716676878</v>
      </c>
      <c r="EQ322" s="14">
        <f t="shared" si="515"/>
        <v>9.476841003560283</v>
      </c>
      <c r="ER322" s="14">
        <f t="shared" si="515"/>
        <v>29.456226183991177</v>
      </c>
      <c r="ES322" s="14">
        <f t="shared" si="491"/>
        <v>7.0571578099826731</v>
      </c>
      <c r="ET322" s="14">
        <f t="shared" si="491"/>
        <v>1.4066022248360275</v>
      </c>
      <c r="EV322" s="14">
        <f t="shared" si="516"/>
        <v>67.327821645129973</v>
      </c>
      <c r="EW322" s="14">
        <f t="shared" si="517"/>
        <v>18.701168677456849</v>
      </c>
      <c r="EX322" s="14">
        <f t="shared" si="517"/>
        <v>10.78113643727057</v>
      </c>
      <c r="EY322" s="14">
        <f t="shared" si="517"/>
        <v>28.9126805452998</v>
      </c>
      <c r="EZ322" s="14">
        <f t="shared" si="492"/>
        <v>7.3838743709166135</v>
      </c>
      <c r="FA322" s="14">
        <f t="shared" si="492"/>
        <v>1.5489616141861431</v>
      </c>
      <c r="FC322" s="14">
        <f t="shared" si="518"/>
        <v>62.036618947488336</v>
      </c>
      <c r="FD322" s="14">
        <f t="shared" si="519"/>
        <v>16.20599929725924</v>
      </c>
      <c r="FE322" s="14">
        <f t="shared" si="519"/>
        <v>10.028308691715834</v>
      </c>
      <c r="FF322" s="14">
        <f t="shared" si="519"/>
        <v>26.192019432069642</v>
      </c>
      <c r="FG322" s="14">
        <f t="shared" si="493"/>
        <v>7.6315598601821817</v>
      </c>
      <c r="FH322" s="14">
        <f t="shared" si="493"/>
        <v>1.9787316662614369</v>
      </c>
      <c r="FJ322" s="14">
        <f t="shared" si="520"/>
        <v>64.816440907293483</v>
      </c>
      <c r="FK322" s="14">
        <f t="shared" si="521"/>
        <v>17.288481150486504</v>
      </c>
      <c r="FL322" s="14">
        <f t="shared" si="521"/>
        <v>10.124620621920052</v>
      </c>
      <c r="FM322" s="14">
        <f t="shared" si="521"/>
        <v>29.085376250996468</v>
      </c>
      <c r="FN322" s="14">
        <f t="shared" si="494"/>
        <v>7.027906180722109</v>
      </c>
      <c r="FO322" s="14">
        <f t="shared" si="494"/>
        <v>1.2900567031683465</v>
      </c>
    </row>
    <row r="323" spans="39:171" ht="13.15" x14ac:dyDescent="0.2">
      <c r="AM323" s="14">
        <v>3300</v>
      </c>
      <c r="AN323" s="14">
        <f t="shared" si="495"/>
        <v>63.487348460640327</v>
      </c>
      <c r="AO323" s="14">
        <f t="shared" si="496"/>
        <v>17.909082277671821</v>
      </c>
      <c r="AP323" s="14">
        <f t="shared" si="497"/>
        <v>9.0729848507545405</v>
      </c>
      <c r="AQ323" s="14">
        <f t="shared" si="498"/>
        <v>28.341004066845347</v>
      </c>
      <c r="AR323" s="14">
        <f t="shared" si="499"/>
        <v>6.8704365841280426</v>
      </c>
      <c r="AS323" s="14">
        <f t="shared" si="500"/>
        <v>1.2938406812405718</v>
      </c>
      <c r="AU323" s="14">
        <f t="shared" si="501"/>
        <v>61.742408013966667</v>
      </c>
      <c r="AV323" s="14">
        <f t="shared" si="522"/>
        <v>17.120867759977436</v>
      </c>
      <c r="AW323" s="14">
        <f t="shared" si="522"/>
        <v>8.9242298828115452</v>
      </c>
      <c r="AX323" s="14">
        <f t="shared" si="522"/>
        <v>27.741733621104494</v>
      </c>
      <c r="AY323" s="14">
        <f t="shared" si="522"/>
        <v>6.7486929270239804</v>
      </c>
      <c r="AZ323" s="14">
        <f t="shared" si="522"/>
        <v>1.2068838230492132</v>
      </c>
      <c r="BP323" s="14">
        <f t="shared" si="502"/>
        <v>66.217602923355386</v>
      </c>
      <c r="BQ323" s="14">
        <f t="shared" si="503"/>
        <v>18.195137196487629</v>
      </c>
      <c r="BR323" s="14">
        <f t="shared" si="503"/>
        <v>9.7499015808004525</v>
      </c>
      <c r="BS323" s="14">
        <f t="shared" si="503"/>
        <v>29.736169827170919</v>
      </c>
      <c r="BT323" s="14">
        <f t="shared" si="503"/>
        <v>7.1143879049951559</v>
      </c>
      <c r="BU323" s="14">
        <f t="shared" si="503"/>
        <v>1.4220064139012321</v>
      </c>
      <c r="BW323" s="14">
        <f t="shared" si="504"/>
        <v>65.897393422632405</v>
      </c>
      <c r="BX323" s="14">
        <f t="shared" si="505"/>
        <v>18.070258193800925</v>
      </c>
      <c r="BY323" s="14">
        <f t="shared" si="505"/>
        <v>9.6731710276894169</v>
      </c>
      <c r="BZ323" s="14">
        <f t="shared" si="505"/>
        <v>29.658144213897</v>
      </c>
      <c r="CA323" s="14">
        <f t="shared" si="505"/>
        <v>7.0874765726063043</v>
      </c>
      <c r="CB323" s="14">
        <f t="shared" si="505"/>
        <v>1.4083434146387619</v>
      </c>
      <c r="CY323" s="14">
        <f t="shared" si="506"/>
        <v>65.670853911815144</v>
      </c>
      <c r="CZ323" s="14">
        <f t="shared" si="507"/>
        <v>18.062706483947153</v>
      </c>
      <c r="DA323" s="14">
        <f t="shared" si="507"/>
        <v>9.650177594011156</v>
      </c>
      <c r="DB323" s="14">
        <f t="shared" si="507"/>
        <v>29.491255630585059</v>
      </c>
      <c r="DC323" s="14">
        <f t="shared" si="507"/>
        <v>7.0719438781127435</v>
      </c>
      <c r="DD323" s="14">
        <f t="shared" si="507"/>
        <v>1.3947703251590262</v>
      </c>
      <c r="DF323" s="14">
        <f t="shared" si="508"/>
        <v>66.098147631275893</v>
      </c>
      <c r="DG323" s="14">
        <f t="shared" si="509"/>
        <v>18.029854285843051</v>
      </c>
      <c r="DH323" s="14">
        <f t="shared" si="509"/>
        <v>9.9920836866115632</v>
      </c>
      <c r="DI323" s="14">
        <f t="shared" si="509"/>
        <v>29.620899063385835</v>
      </c>
      <c r="DJ323" s="14">
        <f t="shared" si="509"/>
        <v>7.0900297402786858</v>
      </c>
      <c r="DK323" s="14">
        <f t="shared" si="509"/>
        <v>1.365280855156755</v>
      </c>
      <c r="DM323" s="14">
        <f t="shared" si="510"/>
        <v>60.096137067283074</v>
      </c>
      <c r="DN323" s="14">
        <f t="shared" si="511"/>
        <v>16.75361174996268</v>
      </c>
      <c r="DO323" s="14">
        <f t="shared" si="511"/>
        <v>9.6389893297718174</v>
      </c>
      <c r="DP323" s="14">
        <f t="shared" si="511"/>
        <v>26.182292306801301</v>
      </c>
      <c r="DQ323" s="14">
        <f t="shared" si="511"/>
        <v>6.5492077777186424</v>
      </c>
      <c r="DR323" s="14">
        <f t="shared" si="511"/>
        <v>0.97203590302863541</v>
      </c>
      <c r="EH323" s="14">
        <f t="shared" si="512"/>
        <v>69.032583943375357</v>
      </c>
      <c r="EI323" s="14">
        <f t="shared" si="513"/>
        <v>19.487308879599667</v>
      </c>
      <c r="EJ323" s="14">
        <f t="shared" si="513"/>
        <v>10.617886664726354</v>
      </c>
      <c r="EK323" s="14">
        <f t="shared" si="513"/>
        <v>30.253170735330105</v>
      </c>
      <c r="EL323" s="14">
        <f t="shared" si="513"/>
        <v>7.2447614647917336</v>
      </c>
      <c r="EM323" s="14">
        <f t="shared" si="513"/>
        <v>1.4294561989274914</v>
      </c>
      <c r="EO323" s="14">
        <f t="shared" si="514"/>
        <v>64.676314772979765</v>
      </c>
      <c r="EP323" s="14">
        <f t="shared" si="515"/>
        <v>17.299227936367046</v>
      </c>
      <c r="EQ323" s="14">
        <f t="shared" si="515"/>
        <v>9.4732363975263176</v>
      </c>
      <c r="ER323" s="14">
        <f t="shared" si="515"/>
        <v>29.443800392053113</v>
      </c>
      <c r="ES323" s="14">
        <f t="shared" si="515"/>
        <v>7.0550083075243197</v>
      </c>
      <c r="ET323" s="14">
        <f t="shared" si="515"/>
        <v>1.4050417395089712</v>
      </c>
      <c r="EV323" s="14">
        <f t="shared" si="516"/>
        <v>67.302905995196554</v>
      </c>
      <c r="EW323" s="14">
        <f t="shared" si="517"/>
        <v>18.69530793309838</v>
      </c>
      <c r="EX323" s="14">
        <f t="shared" si="517"/>
        <v>10.778674875423192</v>
      </c>
      <c r="EY323" s="14">
        <f t="shared" si="517"/>
        <v>28.900018575054737</v>
      </c>
      <c r="EZ323" s="14">
        <f t="shared" si="517"/>
        <v>7.3818082346560061</v>
      </c>
      <c r="FA323" s="14">
        <f t="shared" si="517"/>
        <v>1.5470963769642303</v>
      </c>
      <c r="FC323" s="14">
        <f t="shared" si="518"/>
        <v>62.007485133194514</v>
      </c>
      <c r="FD323" s="14">
        <f t="shared" si="519"/>
        <v>16.197962043481695</v>
      </c>
      <c r="FE323" s="14">
        <f t="shared" si="519"/>
        <v>10.024172714274513</v>
      </c>
      <c r="FF323" s="14">
        <f t="shared" si="519"/>
        <v>26.179350243027844</v>
      </c>
      <c r="FG323" s="14">
        <f t="shared" si="519"/>
        <v>7.629406389635335</v>
      </c>
      <c r="FH323" s="14">
        <f t="shared" si="519"/>
        <v>1.9765937427751314</v>
      </c>
      <c r="FJ323" s="14">
        <f t="shared" si="520"/>
        <v>64.791267746063411</v>
      </c>
      <c r="FK323" s="14">
        <f t="shared" si="521"/>
        <v>17.282347105130498</v>
      </c>
      <c r="FL323" s="14">
        <f t="shared" si="521"/>
        <v>10.121327491716961</v>
      </c>
      <c r="FM323" s="14">
        <f t="shared" si="521"/>
        <v>29.073128392918676</v>
      </c>
      <c r="FN323" s="14">
        <f t="shared" si="521"/>
        <v>7.0258371337956298</v>
      </c>
      <c r="FO323" s="14">
        <f t="shared" si="521"/>
        <v>1.2886276225016475</v>
      </c>
    </row>
    <row r="324" spans="39:171" ht="13.15" x14ac:dyDescent="0.2">
      <c r="AM324" s="14">
        <v>3310</v>
      </c>
      <c r="AN324" s="14">
        <f t="shared" ref="AN324:AN387" si="523">AO324+AP324+AQ324+AR324+AS324</f>
        <v>63.455888325868116</v>
      </c>
      <c r="AO324" s="14">
        <f t="shared" ref="AO324:AO387" si="524">$B$3-MacroSpline($I$3:$I$10,$Y$3:$Y$10,AM324)</f>
        <v>17.901413760811707</v>
      </c>
      <c r="AP324" s="14">
        <f t="shared" ref="AP324:AP387" si="525">$C$3-MacroSpline($I$3:$I$10,$Z$3:$Z$10,AM324)</f>
        <v>9.0683231558039559</v>
      </c>
      <c r="AQ324" s="14">
        <f t="shared" ref="AQ324:AQ387" si="526">$D$3-MacroSpline($I$3:$I$10,$AA$3:$AA$10,AM324)</f>
        <v>28.3260707649845</v>
      </c>
      <c r="AR324" s="14">
        <f t="shared" ref="AR324:AR387" si="527">$E$3-MacroSpline($I$3:$I$10,$AB$3:$AB$10,AM324)</f>
        <v>6.8678573937618523</v>
      </c>
      <c r="AS324" s="14">
        <f t="shared" ref="AS324:AS387" si="528">$F$3-MacroSpline($I$3:$I$10,$AC$3:$AC$10,AM324)</f>
        <v>1.2922232505061011</v>
      </c>
      <c r="AU324" s="14">
        <f t="shared" ref="AU324:AU335" si="529">SUM(AV324:AZ324)</f>
        <v>61.714361235127143</v>
      </c>
      <c r="AV324" s="14">
        <f t="shared" si="522"/>
        <v>17.114187956950765</v>
      </c>
      <c r="AW324" s="14">
        <f t="shared" si="522"/>
        <v>8.9199073585633553</v>
      </c>
      <c r="AX324" s="14">
        <f t="shared" si="522"/>
        <v>27.728373996627212</v>
      </c>
      <c r="AY324" s="14">
        <f t="shared" si="522"/>
        <v>6.7463609436670797</v>
      </c>
      <c r="AZ324" s="14">
        <f t="shared" si="522"/>
        <v>1.2055309793187332</v>
      </c>
      <c r="BP324" s="14">
        <f t="shared" ref="BP324:BP387" si="530">SUM(BQ324:BU324)</f>
        <v>66.190299512459816</v>
      </c>
      <c r="BQ324" s="14">
        <f t="shared" ref="BQ324:BT387" si="531">B$33-MacroSpline($I$33:$I$41,Y$33:Y$41,$AM324)</f>
        <v>18.188509675980633</v>
      </c>
      <c r="BR324" s="14">
        <f t="shared" si="531"/>
        <v>9.7459030168904341</v>
      </c>
      <c r="BS324" s="14">
        <f t="shared" si="531"/>
        <v>29.723341983921475</v>
      </c>
      <c r="BT324" s="14">
        <f t="shared" si="531"/>
        <v>7.1121566636901665</v>
      </c>
      <c r="BU324" s="14">
        <f t="shared" ref="BU324:BU387" si="532">F$33-MacroSpline($I$33:$I$41,AC$33:AC$41,$AM324)</f>
        <v>1.4203881719771152</v>
      </c>
      <c r="BW324" s="14">
        <f t="shared" ref="BW324:BW387" si="533">SUM(BX324:CB324)</f>
        <v>65.869195184248369</v>
      </c>
      <c r="BX324" s="14">
        <f t="shared" ref="BX324:CA387" si="534">B$43-MacroSpline($I$43:$I$51,Y$43:Y$51,$AM324)</f>
        <v>18.063511095540072</v>
      </c>
      <c r="BY324" s="14">
        <f t="shared" si="534"/>
        <v>9.6692671707975144</v>
      </c>
      <c r="BZ324" s="14">
        <f t="shared" si="534"/>
        <v>29.64461870273891</v>
      </c>
      <c r="CA324" s="14">
        <f t="shared" si="534"/>
        <v>7.0851527994819365</v>
      </c>
      <c r="CB324" s="14">
        <f t="shared" ref="CB324:CB387" si="535">F$43-MacroSpline($I$43:$I$51,AC$43:AC$51,$AM324)</f>
        <v>1.4066454156899306</v>
      </c>
      <c r="CY324" s="14">
        <f t="shared" ref="CY324:CY387" si="536">SUM(CZ324:DD324)</f>
        <v>65.644609489688364</v>
      </c>
      <c r="CZ324" s="14">
        <f t="shared" ref="CZ324:DC387" si="537">B$80-MacroSpline($I$80:$I$90,Y$80:Y$90,$AM324)</f>
        <v>18.056575385858579</v>
      </c>
      <c r="DA324" s="14">
        <f t="shared" si="537"/>
        <v>9.6463397974252736</v>
      </c>
      <c r="DB324" s="14">
        <f t="shared" si="537"/>
        <v>29.478596043501589</v>
      </c>
      <c r="DC324" s="14">
        <f t="shared" si="537"/>
        <v>7.0698245787484622</v>
      </c>
      <c r="DD324" s="14">
        <f t="shared" ref="DD324:DD387" si="538">F$80-MacroSpline($I$80:$I$90,AC$80:AC$90,$AM324)</f>
        <v>1.3932736841544511</v>
      </c>
      <c r="DF324" s="14">
        <f t="shared" ref="DF324:DF387" si="539">SUM(DG324:DK324)</f>
        <v>66.071566871125057</v>
      </c>
      <c r="DG324" s="14">
        <f t="shared" ref="DG324:DJ387" si="540">B$92-MacroSpline($I$92:$I$101,Y$92:Y$101,$AM324)</f>
        <v>18.023628537862191</v>
      </c>
      <c r="DH324" s="14">
        <f t="shared" si="540"/>
        <v>9.9882822085453729</v>
      </c>
      <c r="DI324" s="14">
        <f t="shared" si="540"/>
        <v>29.608021823833027</v>
      </c>
      <c r="DJ324" s="14">
        <f t="shared" si="540"/>
        <v>7.0878721053077776</v>
      </c>
      <c r="DK324" s="14">
        <f t="shared" ref="DK324:DK387" si="541">F$92-MacroSpline($I$92:$I$101,AC$92:AC$101,$AM324)</f>
        <v>1.3637621955766788</v>
      </c>
      <c r="DM324" s="14">
        <f t="shared" ref="DM324:DM387" si="542">SUM(DN324:DR324)</f>
        <v>60.070034457215222</v>
      </c>
      <c r="DN324" s="14">
        <f t="shared" ref="DN324:DQ387" si="543">B$103-MacroSpline($I$103:$I$111,Y$103:Y$111,$AM324)</f>
        <v>16.747284335526015</v>
      </c>
      <c r="DO324" s="14">
        <f t="shared" si="543"/>
        <v>9.6355853638980591</v>
      </c>
      <c r="DP324" s="14">
        <f t="shared" si="543"/>
        <v>26.169183542086337</v>
      </c>
      <c r="DQ324" s="14">
        <f t="shared" si="543"/>
        <v>6.5470540600526235</v>
      </c>
      <c r="DR324" s="14">
        <f t="shared" ref="DR324:DR387" si="544">F$103-MacroSpline($I$103:$I$111,AC$103:AC$111,$AM324)</f>
        <v>0.97092715565219079</v>
      </c>
      <c r="EH324" s="14">
        <f t="shared" ref="EH324:EH387" si="545">SUM(EI324:EM324)</f>
        <v>69.003457534882443</v>
      </c>
      <c r="EI324" s="14">
        <f t="shared" ref="EI324:EL387" si="546">B$132-MacroSpline($I$132:$I$142,Y$132:Y$142,$AM324)</f>
        <v>19.478622220191554</v>
      </c>
      <c r="EJ324" s="14">
        <f t="shared" si="546"/>
        <v>10.614169942343089</v>
      </c>
      <c r="EK324" s="14">
        <f t="shared" si="546"/>
        <v>30.240320553977064</v>
      </c>
      <c r="EL324" s="14">
        <f t="shared" si="546"/>
        <v>7.2425651521372867</v>
      </c>
      <c r="EM324" s="14">
        <f t="shared" ref="EM324:EM387" si="547">F$132-MacroSpline($I$132:$I$142,AC$132:AC$142,$AM324)</f>
        <v>1.4277796662334516</v>
      </c>
      <c r="EO324" s="14">
        <f t="shared" ref="EO324:EO387" si="548">SUM(EP324:ET324)</f>
        <v>64.650193496445354</v>
      </c>
      <c r="EP324" s="14">
        <f t="shared" ref="EP324:ES387" si="549">B$144-MacroSpline($I$144:$I$151,Y$144:Y$151,$AM324)</f>
        <v>17.292802814103652</v>
      </c>
      <c r="EQ324" s="14">
        <f t="shared" si="549"/>
        <v>9.469639185774124</v>
      </c>
      <c r="ER324" s="14">
        <f t="shared" si="549"/>
        <v>29.431402278854051</v>
      </c>
      <c r="ES324" s="14">
        <f t="shared" si="549"/>
        <v>7.0528630555218594</v>
      </c>
      <c r="ET324" s="14">
        <f t="shared" ref="ET324:ET387" si="550">F$144-MacroSpline($I$144:$I$151,AC$144:AC$151,$AM324)</f>
        <v>1.4034861621916574</v>
      </c>
      <c r="EV324" s="14">
        <f t="shared" ref="EV324:EV387" si="551">SUM(EW324:FA324)</f>
        <v>67.278040476434086</v>
      </c>
      <c r="EW324" s="14">
        <f t="shared" ref="EW324:EZ387" si="552">B$153-MacroSpline($I$153:$I$166,Y$153:Y$166,$AM324)</f>
        <v>18.689460365866015</v>
      </c>
      <c r="EX324" s="14">
        <f t="shared" si="552"/>
        <v>10.776214760385997</v>
      </c>
      <c r="EY324" s="14">
        <f t="shared" si="552"/>
        <v>28.887381239718639</v>
      </c>
      <c r="EZ324" s="14">
        <f t="shared" si="552"/>
        <v>7.3797462003952967</v>
      </c>
      <c r="FA324" s="14">
        <f t="shared" ref="FA324:FA387" si="553">F$153-MacroSpline($I$153:$I$166,AC$153:AC$166,$AM324)</f>
        <v>1.545237910068133</v>
      </c>
      <c r="FC324" s="14">
        <f t="shared" ref="FC324:FC387" si="554">SUM(FD324:FH324)</f>
        <v>61.978412876154508</v>
      </c>
      <c r="FD324" s="14">
        <f t="shared" ref="FD324:FG387" si="555">B$168-MacroSpline($I$168:$I$181,Y$168:Y$181,$AM324)</f>
        <v>16.1899416191401</v>
      </c>
      <c r="FE324" s="14">
        <f t="shared" si="555"/>
        <v>10.020043972918302</v>
      </c>
      <c r="FF324" s="14">
        <f t="shared" si="555"/>
        <v>26.166707173213588</v>
      </c>
      <c r="FG324" s="14">
        <f t="shared" si="555"/>
        <v>7.6272572153354057</v>
      </c>
      <c r="FH324" s="14">
        <f t="shared" ref="FH324:FH387" si="556">F$168-MacroSpline($I$168:$I$181,AC$168:AC$181,$AM324)</f>
        <v>1.9744628955471137</v>
      </c>
      <c r="FJ324" s="14">
        <f t="shared" ref="FJ324:FJ387" si="557">SUM(FK324:FO324)</f>
        <v>64.76614994781157</v>
      </c>
      <c r="FK324" s="14">
        <f t="shared" ref="FK324:FN387" si="558">B$183-MacroSpline($I$183:$I$193,Y$183:Y$193,$AM324)</f>
        <v>17.276227467976597</v>
      </c>
      <c r="FL324" s="14">
        <f t="shared" si="558"/>
        <v>10.118039328817975</v>
      </c>
      <c r="FM324" s="14">
        <f t="shared" si="558"/>
        <v>29.060907990423075</v>
      </c>
      <c r="FN324" s="14">
        <f t="shared" si="558"/>
        <v>7.0237720698847319</v>
      </c>
      <c r="FO324" s="14">
        <f t="shared" ref="FO324:FO387" si="559">F$183-MacroSpline($I$183:$I$193,AC$183:AC$193,$AM324)</f>
        <v>1.2872030907092009</v>
      </c>
    </row>
    <row r="325" spans="39:171" ht="13.15" x14ac:dyDescent="0.2">
      <c r="AM325" s="14">
        <v>3320</v>
      </c>
      <c r="AN325" s="14">
        <f t="shared" si="523"/>
        <v>63.424473913249322</v>
      </c>
      <c r="AO325" s="14">
        <f t="shared" si="524"/>
        <v>17.893754707614708</v>
      </c>
      <c r="AP325" s="14">
        <f t="shared" si="525"/>
        <v>9.0636697013070844</v>
      </c>
      <c r="AQ325" s="14">
        <f t="shared" si="526"/>
        <v>28.311158431227284</v>
      </c>
      <c r="AR325" s="14">
        <f t="shared" si="527"/>
        <v>6.865281656728123</v>
      </c>
      <c r="AS325" s="14">
        <f t="shared" si="528"/>
        <v>1.290609416372122</v>
      </c>
      <c r="AU325" s="14">
        <f t="shared" si="529"/>
        <v>61.686367147741976</v>
      </c>
      <c r="AV325" s="14">
        <f t="shared" si="522"/>
        <v>17.107520904577076</v>
      </c>
      <c r="AW325" s="14">
        <f t="shared" si="522"/>
        <v>8.9155906688213626</v>
      </c>
      <c r="AX325" s="14">
        <f t="shared" si="522"/>
        <v>27.715039873659297</v>
      </c>
      <c r="AY325" s="14">
        <f t="shared" si="522"/>
        <v>6.744033176782926</v>
      </c>
      <c r="AZ325" s="14">
        <f t="shared" si="522"/>
        <v>1.2041825239013182</v>
      </c>
      <c r="BP325" s="14">
        <f t="shared" si="530"/>
        <v>66.163059437713457</v>
      </c>
      <c r="BQ325" s="14">
        <f t="shared" si="531"/>
        <v>18.181897440751822</v>
      </c>
      <c r="BR325" s="14">
        <f t="shared" si="531"/>
        <v>9.7419126612910745</v>
      </c>
      <c r="BS325" s="14">
        <f t="shared" si="531"/>
        <v>29.710543550346898</v>
      </c>
      <c r="BT325" s="14">
        <f t="shared" si="531"/>
        <v>7.1099302427823909</v>
      </c>
      <c r="BU325" s="14">
        <f t="shared" si="532"/>
        <v>1.4187755425412725</v>
      </c>
      <c r="BW325" s="14">
        <f t="shared" si="533"/>
        <v>65.841056097974615</v>
      </c>
      <c r="BX325" s="14">
        <f t="shared" si="534"/>
        <v>18.056778359296075</v>
      </c>
      <c r="BY325" s="14">
        <f t="shared" si="534"/>
        <v>9.6653723788856709</v>
      </c>
      <c r="BZ325" s="14">
        <f t="shared" si="534"/>
        <v>29.631119223665429</v>
      </c>
      <c r="CA325" s="14">
        <f t="shared" si="534"/>
        <v>7.0828335517455852</v>
      </c>
      <c r="CB325" s="14">
        <f t="shared" si="535"/>
        <v>1.4049525843818556</v>
      </c>
      <c r="CY325" s="14">
        <f t="shared" si="536"/>
        <v>65.61841711864804</v>
      </c>
      <c r="CZ325" s="14">
        <f t="shared" si="537"/>
        <v>18.050457239023178</v>
      </c>
      <c r="DA325" s="14">
        <f t="shared" si="537"/>
        <v>9.6425065193453001</v>
      </c>
      <c r="DB325" s="14">
        <f t="shared" si="537"/>
        <v>29.46596189437259</v>
      </c>
      <c r="DC325" s="14">
        <f t="shared" si="537"/>
        <v>7.0677093304211436</v>
      </c>
      <c r="DD325" s="14">
        <f t="shared" si="538"/>
        <v>1.3917821354858235</v>
      </c>
      <c r="DF325" s="14">
        <f t="shared" si="539"/>
        <v>66.045037081502031</v>
      </c>
      <c r="DG325" s="14">
        <f t="shared" si="540"/>
        <v>18.017415138279691</v>
      </c>
      <c r="DH325" s="14">
        <f t="shared" si="540"/>
        <v>9.9844862933153902</v>
      </c>
      <c r="DI325" s="14">
        <f t="shared" si="540"/>
        <v>29.595169077465769</v>
      </c>
      <c r="DJ325" s="14">
        <f t="shared" si="540"/>
        <v>7.0857183743025942</v>
      </c>
      <c r="DK325" s="14">
        <f t="shared" si="541"/>
        <v>1.3622481981385839</v>
      </c>
      <c r="DM325" s="14">
        <f t="shared" si="542"/>
        <v>60.043986510861671</v>
      </c>
      <c r="DN325" s="14">
        <f t="shared" si="543"/>
        <v>16.740971371468429</v>
      </c>
      <c r="DO325" s="14">
        <f t="shared" si="543"/>
        <v>9.6321874159641805</v>
      </c>
      <c r="DP325" s="14">
        <f t="shared" si="543"/>
        <v>26.156100721110587</v>
      </c>
      <c r="DQ325" s="14">
        <f t="shared" si="543"/>
        <v>6.5449047909375588</v>
      </c>
      <c r="DR325" s="14">
        <f t="shared" si="544"/>
        <v>0.96982221138092584</v>
      </c>
      <c r="EH325" s="14">
        <f t="shared" si="545"/>
        <v>68.974377097607515</v>
      </c>
      <c r="EI325" s="14">
        <f t="shared" si="546"/>
        <v>19.469942735635083</v>
      </c>
      <c r="EJ325" s="14">
        <f t="shared" si="546"/>
        <v>10.610456477007194</v>
      </c>
      <c r="EK325" s="14">
        <f t="shared" si="546"/>
        <v>30.227496112327465</v>
      </c>
      <c r="EL325" s="14">
        <f t="shared" si="546"/>
        <v>7.2403729175023637</v>
      </c>
      <c r="EM325" s="14">
        <f t="shared" si="547"/>
        <v>1.4261088551354071</v>
      </c>
      <c r="EO325" s="14">
        <f t="shared" si="548"/>
        <v>64.624129769947189</v>
      </c>
      <c r="EP325" s="14">
        <f t="shared" si="549"/>
        <v>17.286391271690668</v>
      </c>
      <c r="EQ325" s="14">
        <f t="shared" si="549"/>
        <v>9.4660493247238335</v>
      </c>
      <c r="ER325" s="14">
        <f t="shared" si="549"/>
        <v>29.419031679494456</v>
      </c>
      <c r="ES325" s="14">
        <f t="shared" si="549"/>
        <v>7.0507220302182549</v>
      </c>
      <c r="ET325" s="14">
        <f t="shared" si="550"/>
        <v>1.4019354638199744</v>
      </c>
      <c r="EV325" s="14">
        <f t="shared" si="551"/>
        <v>67.253224785944354</v>
      </c>
      <c r="EW325" s="14">
        <f t="shared" si="552"/>
        <v>18.683625888969875</v>
      </c>
      <c r="EX325" s="14">
        <f t="shared" si="552"/>
        <v>10.773756087020837</v>
      </c>
      <c r="EY325" s="14">
        <f t="shared" si="552"/>
        <v>28.874768396410303</v>
      </c>
      <c r="EZ325" s="14">
        <f t="shared" si="552"/>
        <v>7.3776882439772784</v>
      </c>
      <c r="FA325" s="14">
        <f t="shared" si="553"/>
        <v>1.543386169566058</v>
      </c>
      <c r="FC325" s="14">
        <f t="shared" si="554"/>
        <v>61.949401880325972</v>
      </c>
      <c r="FD325" s="14">
        <f t="shared" si="555"/>
        <v>16.181937946310057</v>
      </c>
      <c r="FE325" s="14">
        <f t="shared" si="555"/>
        <v>10.015922435201515</v>
      </c>
      <c r="FF325" s="14">
        <f t="shared" si="555"/>
        <v>26.154090095061754</v>
      </c>
      <c r="FG325" s="14">
        <f t="shared" si="555"/>
        <v>7.6251123166213883</v>
      </c>
      <c r="FH325" s="14">
        <f t="shared" si="556"/>
        <v>1.9723390871312514</v>
      </c>
      <c r="FJ325" s="14">
        <f t="shared" si="557"/>
        <v>64.741087270717415</v>
      </c>
      <c r="FK325" s="14">
        <f t="shared" si="558"/>
        <v>17.270122174128211</v>
      </c>
      <c r="FL325" s="14">
        <f t="shared" si="558"/>
        <v>10.114756113494424</v>
      </c>
      <c r="FM325" s="14">
        <f t="shared" si="558"/>
        <v>29.048714923290934</v>
      </c>
      <c r="FN325" s="14">
        <f t="shared" si="558"/>
        <v>7.0217109725539242</v>
      </c>
      <c r="FO325" s="14">
        <f t="shared" si="559"/>
        <v>1.2857830872499134</v>
      </c>
    </row>
    <row r="326" spans="39:171" ht="13.15" x14ac:dyDescent="0.2">
      <c r="AM326" s="14">
        <v>3330</v>
      </c>
      <c r="AN326" s="14">
        <f t="shared" si="523"/>
        <v>63.39310504823105</v>
      </c>
      <c r="AO326" s="14">
        <f t="shared" si="524"/>
        <v>17.886105085902944</v>
      </c>
      <c r="AP326" s="14">
        <f t="shared" si="525"/>
        <v>9.0590244530736239</v>
      </c>
      <c r="AQ326" s="14">
        <f t="shared" si="526"/>
        <v>28.296266983409733</v>
      </c>
      <c r="AR326" s="14">
        <f t="shared" si="527"/>
        <v>6.8627093610549039</v>
      </c>
      <c r="AS326" s="14">
        <f t="shared" si="528"/>
        <v>1.2889991647898498</v>
      </c>
      <c r="AU326" s="14">
        <f t="shared" si="529"/>
        <v>61.658425443146299</v>
      </c>
      <c r="AV326" s="14">
        <f t="shared" si="522"/>
        <v>17.100866528162609</v>
      </c>
      <c r="AW326" s="14">
        <f t="shared" si="522"/>
        <v>8.9112797794234631</v>
      </c>
      <c r="AX326" s="14">
        <f t="shared" si="522"/>
        <v>27.701731102815756</v>
      </c>
      <c r="AY326" s="14">
        <f t="shared" si="522"/>
        <v>6.7417096016706335</v>
      </c>
      <c r="AZ326" s="14">
        <f t="shared" si="522"/>
        <v>1.2028384310738396</v>
      </c>
      <c r="BP326" s="14">
        <f t="shared" si="530"/>
        <v>66.135882419435958</v>
      </c>
      <c r="BQ326" s="14">
        <f t="shared" si="531"/>
        <v>18.175300424736186</v>
      </c>
      <c r="BR326" s="14">
        <f t="shared" si="531"/>
        <v>9.7379304782102736</v>
      </c>
      <c r="BS326" s="14">
        <f t="shared" si="531"/>
        <v>29.697774396293852</v>
      </c>
      <c r="BT326" s="14">
        <f t="shared" si="531"/>
        <v>7.1077086215457399</v>
      </c>
      <c r="BU326" s="14">
        <f t="shared" si="532"/>
        <v>1.4171684986499065</v>
      </c>
      <c r="BW326" s="14">
        <f t="shared" si="533"/>
        <v>65.812975852493594</v>
      </c>
      <c r="BX326" s="14">
        <f t="shared" si="534"/>
        <v>18.050059908521984</v>
      </c>
      <c r="BY326" s="14">
        <f t="shared" si="534"/>
        <v>9.6614865970194312</v>
      </c>
      <c r="BZ326" s="14">
        <f t="shared" si="534"/>
        <v>29.617645647514603</v>
      </c>
      <c r="CA326" s="14">
        <f t="shared" si="534"/>
        <v>7.0805188066028117</v>
      </c>
      <c r="CB326" s="14">
        <f t="shared" si="535"/>
        <v>1.4032648928347689</v>
      </c>
      <c r="CY326" s="14">
        <f t="shared" si="536"/>
        <v>65.592276570689009</v>
      </c>
      <c r="CZ326" s="14">
        <f t="shared" si="537"/>
        <v>18.04435198413081</v>
      </c>
      <c r="DA326" s="14">
        <f t="shared" si="537"/>
        <v>9.6386777463278026</v>
      </c>
      <c r="DB326" s="14">
        <f t="shared" si="537"/>
        <v>29.453353070843679</v>
      </c>
      <c r="DC326" s="14">
        <f t="shared" si="537"/>
        <v>7.0655981152081253</v>
      </c>
      <c r="DD326" s="14">
        <f t="shared" si="538"/>
        <v>1.3902956541785869</v>
      </c>
      <c r="DF326" s="14">
        <f t="shared" si="539"/>
        <v>66.018558035001575</v>
      </c>
      <c r="DG326" s="14">
        <f t="shared" si="540"/>
        <v>18.01121402909385</v>
      </c>
      <c r="DH326" s="14">
        <f t="shared" si="540"/>
        <v>9.980695917819256</v>
      </c>
      <c r="DI326" s="14">
        <f t="shared" si="540"/>
        <v>29.582340717509407</v>
      </c>
      <c r="DJ326" s="14">
        <f t="shared" si="540"/>
        <v>7.0835685303814593</v>
      </c>
      <c r="DK326" s="14">
        <f t="shared" si="541"/>
        <v>1.3607388401976102</v>
      </c>
      <c r="DM326" s="14">
        <f t="shared" si="542"/>
        <v>60.017992942869753</v>
      </c>
      <c r="DN326" s="14">
        <f t="shared" si="543"/>
        <v>16.734672778880373</v>
      </c>
      <c r="DO326" s="14">
        <f t="shared" si="543"/>
        <v>9.6287954491523138</v>
      </c>
      <c r="DP326" s="14">
        <f t="shared" si="543"/>
        <v>26.143043717948384</v>
      </c>
      <c r="DQ326" s="14">
        <f t="shared" si="543"/>
        <v>6.5427599473765206</v>
      </c>
      <c r="DR326" s="14">
        <f t="shared" si="544"/>
        <v>0.96872104951215388</v>
      </c>
      <c r="EH326" s="14">
        <f t="shared" si="545"/>
        <v>68.945342450338828</v>
      </c>
      <c r="EI326" s="14">
        <f t="shared" si="546"/>
        <v>19.461270419056085</v>
      </c>
      <c r="EJ326" s="14">
        <f t="shared" si="546"/>
        <v>10.606746262093425</v>
      </c>
      <c r="EK326" s="14">
        <f t="shared" si="546"/>
        <v>30.214697290506805</v>
      </c>
      <c r="EL326" s="14">
        <f t="shared" si="546"/>
        <v>7.2381847427006871</v>
      </c>
      <c r="EM326" s="14">
        <f t="shared" si="547"/>
        <v>1.4244437359818249</v>
      </c>
      <c r="EO326" s="14">
        <f t="shared" si="548"/>
        <v>64.598123253988732</v>
      </c>
      <c r="EP326" s="14">
        <f t="shared" si="549"/>
        <v>17.279993230932064</v>
      </c>
      <c r="EQ326" s="14">
        <f t="shared" si="549"/>
        <v>9.4624667707955847</v>
      </c>
      <c r="ER326" s="14">
        <f t="shared" si="549"/>
        <v>29.406688429074801</v>
      </c>
      <c r="ES326" s="14">
        <f t="shared" si="549"/>
        <v>7.0485852078564672</v>
      </c>
      <c r="ET326" s="14">
        <f t="shared" si="550"/>
        <v>1.4003896153298045</v>
      </c>
      <c r="EV326" s="14">
        <f t="shared" si="551"/>
        <v>67.228458620829144</v>
      </c>
      <c r="EW326" s="14">
        <f t="shared" si="552"/>
        <v>18.677804415620081</v>
      </c>
      <c r="EX326" s="14">
        <f t="shared" si="552"/>
        <v>10.77129885018957</v>
      </c>
      <c r="EY326" s="14">
        <f t="shared" si="552"/>
        <v>28.862179902248528</v>
      </c>
      <c r="EZ326" s="14">
        <f t="shared" si="552"/>
        <v>7.3756343412447443</v>
      </c>
      <c r="FA326" s="14">
        <f t="shared" si="553"/>
        <v>1.5415411115262119</v>
      </c>
      <c r="FC326" s="14">
        <f t="shared" si="554"/>
        <v>61.920451849666577</v>
      </c>
      <c r="FD326" s="14">
        <f t="shared" si="555"/>
        <v>16.173950947067183</v>
      </c>
      <c r="FE326" s="14">
        <f t="shared" si="555"/>
        <v>10.011808068678478</v>
      </c>
      <c r="FF326" s="14">
        <f t="shared" si="555"/>
        <v>26.14149888100722</v>
      </c>
      <c r="FG326" s="14">
        <f t="shared" si="555"/>
        <v>7.6229716728322776</v>
      </c>
      <c r="FH326" s="14">
        <f t="shared" si="556"/>
        <v>1.9702222800814155</v>
      </c>
      <c r="FJ326" s="14">
        <f t="shared" si="557"/>
        <v>64.716079472960303</v>
      </c>
      <c r="FK326" s="14">
        <f t="shared" si="558"/>
        <v>17.264031158688734</v>
      </c>
      <c r="FL326" s="14">
        <f t="shared" si="558"/>
        <v>10.111477826017646</v>
      </c>
      <c r="FM326" s="14">
        <f t="shared" si="558"/>
        <v>29.036549071303511</v>
      </c>
      <c r="FN326" s="14">
        <f t="shared" si="558"/>
        <v>7.0196538253677172</v>
      </c>
      <c r="FO326" s="14">
        <f t="shared" si="559"/>
        <v>1.2843675915826944</v>
      </c>
    </row>
    <row r="327" spans="39:171" ht="13.15" x14ac:dyDescent="0.2">
      <c r="AM327" s="14">
        <v>3340</v>
      </c>
      <c r="AN327" s="14">
        <f t="shared" si="523"/>
        <v>63.361781556260439</v>
      </c>
      <c r="AO327" s="14">
        <f t="shared" si="524"/>
        <v>17.878464863498522</v>
      </c>
      <c r="AP327" s="14">
        <f t="shared" si="525"/>
        <v>9.0543873769132741</v>
      </c>
      <c r="AQ327" s="14">
        <f t="shared" si="526"/>
        <v>28.281396339367895</v>
      </c>
      <c r="AR327" s="14">
        <f t="shared" si="527"/>
        <v>6.8601404947702465</v>
      </c>
      <c r="AS327" s="14">
        <f t="shared" si="528"/>
        <v>1.2873924817104969</v>
      </c>
      <c r="AU327" s="14">
        <f t="shared" si="529"/>
        <v>61.630535812675248</v>
      </c>
      <c r="AV327" s="14">
        <f t="shared" si="522"/>
        <v>17.094224753013599</v>
      </c>
      <c r="AW327" s="14">
        <f t="shared" si="522"/>
        <v>8.9069746562075629</v>
      </c>
      <c r="AX327" s="14">
        <f t="shared" si="522"/>
        <v>27.688447534711596</v>
      </c>
      <c r="AY327" s="14">
        <f t="shared" si="522"/>
        <v>6.7393901936293208</v>
      </c>
      <c r="AZ327" s="14">
        <f t="shared" si="522"/>
        <v>1.201498675113168</v>
      </c>
      <c r="BP327" s="14">
        <f t="shared" si="530"/>
        <v>66.108768177946985</v>
      </c>
      <c r="BQ327" s="14">
        <f t="shared" si="531"/>
        <v>18.168718561868708</v>
      </c>
      <c r="BR327" s="14">
        <f t="shared" si="531"/>
        <v>9.7339564318559333</v>
      </c>
      <c r="BS327" s="14">
        <f t="shared" si="531"/>
        <v>29.685034391609008</v>
      </c>
      <c r="BT327" s="14">
        <f t="shared" si="531"/>
        <v>7.1054917792541223</v>
      </c>
      <c r="BU327" s="14">
        <f t="shared" si="532"/>
        <v>1.4155670133592153</v>
      </c>
      <c r="BW327" s="14">
        <f t="shared" si="533"/>
        <v>65.784954136487741</v>
      </c>
      <c r="BX327" s="14">
        <f t="shared" si="534"/>
        <v>18.043355666670848</v>
      </c>
      <c r="BY327" s="14">
        <f t="shared" si="534"/>
        <v>9.6576097702643278</v>
      </c>
      <c r="BZ327" s="14">
        <f t="shared" si="534"/>
        <v>29.604197845124489</v>
      </c>
      <c r="CA327" s="14">
        <f t="shared" si="534"/>
        <v>7.0782085412591744</v>
      </c>
      <c r="CB327" s="14">
        <f t="shared" si="535"/>
        <v>1.4015823131689018</v>
      </c>
      <c r="CY327" s="14">
        <f t="shared" si="536"/>
        <v>65.566187617806065</v>
      </c>
      <c r="CZ327" s="14">
        <f t="shared" si="537"/>
        <v>18.038259561871328</v>
      </c>
      <c r="DA327" s="14">
        <f t="shared" si="537"/>
        <v>9.6348534649293391</v>
      </c>
      <c r="DB327" s="14">
        <f t="shared" si="537"/>
        <v>29.440769460560475</v>
      </c>
      <c r="DC327" s="14">
        <f t="shared" si="537"/>
        <v>7.0634909151867493</v>
      </c>
      <c r="DD327" s="14">
        <f t="shared" si="538"/>
        <v>1.3888142152581855</v>
      </c>
      <c r="DF327" s="14">
        <f t="shared" si="539"/>
        <v>65.992129504218468</v>
      </c>
      <c r="DG327" s="14">
        <f t="shared" si="540"/>
        <v>18.005025152302977</v>
      </c>
      <c r="DH327" s="14">
        <f t="shared" si="540"/>
        <v>9.9769110589546148</v>
      </c>
      <c r="DI327" s="14">
        <f t="shared" si="540"/>
        <v>29.56953663718928</v>
      </c>
      <c r="DJ327" s="14">
        <f t="shared" si="540"/>
        <v>7.0814225566626954</v>
      </c>
      <c r="DK327" s="14">
        <f t="shared" si="541"/>
        <v>1.359234099108896</v>
      </c>
      <c r="DM327" s="14">
        <f t="shared" si="542"/>
        <v>59.992053467886713</v>
      </c>
      <c r="DN327" s="14">
        <f t="shared" si="543"/>
        <v>16.728388478852281</v>
      </c>
      <c r="DO327" s="14">
        <f t="shared" si="543"/>
        <v>9.6254094266445911</v>
      </c>
      <c r="DP327" s="14">
        <f t="shared" si="543"/>
        <v>26.130012406674066</v>
      </c>
      <c r="DQ327" s="14">
        <f t="shared" si="543"/>
        <v>6.5406195063725834</v>
      </c>
      <c r="DR327" s="14">
        <f t="shared" si="544"/>
        <v>0.96762364934318867</v>
      </c>
      <c r="EH327" s="14">
        <f t="shared" si="545"/>
        <v>68.916353411864662</v>
      </c>
      <c r="EI327" s="14">
        <f t="shared" si="546"/>
        <v>19.452605263580381</v>
      </c>
      <c r="EJ327" s="14">
        <f t="shared" si="546"/>
        <v>10.603039290976554</v>
      </c>
      <c r="EK327" s="14">
        <f t="shared" si="546"/>
        <v>30.201923968640578</v>
      </c>
      <c r="EL327" s="14">
        <f t="shared" si="546"/>
        <v>7.2360006095459752</v>
      </c>
      <c r="EM327" s="14">
        <f t="shared" si="547"/>
        <v>1.4227842791211716</v>
      </c>
      <c r="EO327" s="14">
        <f t="shared" si="548"/>
        <v>64.57217360907336</v>
      </c>
      <c r="EP327" s="14">
        <f t="shared" si="549"/>
        <v>17.273608613631815</v>
      </c>
      <c r="EQ327" s="14">
        <f t="shared" si="549"/>
        <v>9.458891480409509</v>
      </c>
      <c r="ER327" s="14">
        <f t="shared" si="549"/>
        <v>29.394372362695549</v>
      </c>
      <c r="ES327" s="14">
        <f t="shared" si="549"/>
        <v>7.0464525646794574</v>
      </c>
      <c r="ET327" s="14">
        <f t="shared" si="550"/>
        <v>1.3988485876570342</v>
      </c>
      <c r="EV327" s="14">
        <f t="shared" si="551"/>
        <v>67.203741678190212</v>
      </c>
      <c r="EW327" s="14">
        <f t="shared" si="552"/>
        <v>18.671995859026758</v>
      </c>
      <c r="EX327" s="14">
        <f t="shared" si="552"/>
        <v>10.768843044754052</v>
      </c>
      <c r="EY327" s="14">
        <f t="shared" si="552"/>
        <v>28.849615614352114</v>
      </c>
      <c r="EZ327" s="14">
        <f t="shared" si="552"/>
        <v>7.3735844680404883</v>
      </c>
      <c r="FA327" s="14">
        <f t="shared" si="553"/>
        <v>1.5397026920168004</v>
      </c>
      <c r="FC327" s="14">
        <f t="shared" si="554"/>
        <v>61.891562488133999</v>
      </c>
      <c r="FD327" s="14">
        <f t="shared" si="555"/>
        <v>16.165980543487077</v>
      </c>
      <c r="FE327" s="14">
        <f t="shared" si="555"/>
        <v>10.00770084090351</v>
      </c>
      <c r="FF327" s="14">
        <f t="shared" si="555"/>
        <v>26.128933403484865</v>
      </c>
      <c r="FG327" s="14">
        <f t="shared" si="555"/>
        <v>7.62083526330707</v>
      </c>
      <c r="FH327" s="14">
        <f t="shared" si="556"/>
        <v>1.9681124369514755</v>
      </c>
      <c r="FJ327" s="14">
        <f t="shared" si="557"/>
        <v>64.691126312719675</v>
      </c>
      <c r="FK327" s="14">
        <f t="shared" si="558"/>
        <v>17.257954356761566</v>
      </c>
      <c r="FL327" s="14">
        <f t="shared" si="558"/>
        <v>10.10820444665897</v>
      </c>
      <c r="FM327" s="14">
        <f t="shared" si="558"/>
        <v>29.024410314242068</v>
      </c>
      <c r="FN327" s="14">
        <f t="shared" si="558"/>
        <v>7.0176006118906225</v>
      </c>
      <c r="FO327" s="14">
        <f t="shared" si="559"/>
        <v>1.2829565831664507</v>
      </c>
    </row>
    <row r="328" spans="39:171" ht="13.15" x14ac:dyDescent="0.2">
      <c r="AM328" s="14">
        <v>3350</v>
      </c>
      <c r="AN328" s="14">
        <f t="shared" si="523"/>
        <v>63.330503262784575</v>
      </c>
      <c r="AO328" s="14">
        <f t="shared" si="524"/>
        <v>17.870834008223554</v>
      </c>
      <c r="AP328" s="14">
        <f t="shared" si="525"/>
        <v>9.0497584386357346</v>
      </c>
      <c r="AQ328" s="14">
        <f t="shared" si="526"/>
        <v>28.266546416937807</v>
      </c>
      <c r="AR328" s="14">
        <f t="shared" si="527"/>
        <v>6.8575750459022</v>
      </c>
      <c r="AS328" s="14">
        <f t="shared" si="528"/>
        <v>1.2857893530852778</v>
      </c>
      <c r="AU328" s="14">
        <f t="shared" si="529"/>
        <v>61.602697947663948</v>
      </c>
      <c r="AV328" s="14">
        <f t="shared" si="522"/>
        <v>17.087595504436294</v>
      </c>
      <c r="AW328" s="14">
        <f t="shared" si="522"/>
        <v>8.9026752650115597</v>
      </c>
      <c r="AX328" s="14">
        <f t="shared" si="522"/>
        <v>27.675189019961813</v>
      </c>
      <c r="AY328" s="14">
        <f t="shared" si="522"/>
        <v>6.7370749279581021</v>
      </c>
      <c r="AZ328" s="14">
        <f t="shared" si="522"/>
        <v>1.200163230296174</v>
      </c>
      <c r="BP328" s="14">
        <f t="shared" si="530"/>
        <v>66.081716433566228</v>
      </c>
      <c r="BQ328" s="14">
        <f t="shared" si="531"/>
        <v>18.162151786084387</v>
      </c>
      <c r="BR328" s="14">
        <f t="shared" si="531"/>
        <v>9.7299904864359554</v>
      </c>
      <c r="BS328" s="14">
        <f t="shared" si="531"/>
        <v>29.672323406139029</v>
      </c>
      <c r="BT328" s="14">
        <f t="shared" si="531"/>
        <v>7.1032796951814499</v>
      </c>
      <c r="BU328" s="14">
        <f t="shared" si="532"/>
        <v>1.4139710597253989</v>
      </c>
      <c r="BW328" s="14">
        <f t="shared" si="533"/>
        <v>65.756990638639479</v>
      </c>
      <c r="BX328" s="14">
        <f t="shared" si="534"/>
        <v>18.036665557195718</v>
      </c>
      <c r="BY328" s="14">
        <f t="shared" si="534"/>
        <v>9.6537418436859035</v>
      </c>
      <c r="BZ328" s="14">
        <f t="shared" si="534"/>
        <v>29.590775687333146</v>
      </c>
      <c r="CA328" s="14">
        <f t="shared" si="534"/>
        <v>7.0759027329202322</v>
      </c>
      <c r="CB328" s="14">
        <f t="shared" si="535"/>
        <v>1.3999048175044821</v>
      </c>
      <c r="CY328" s="14">
        <f t="shared" si="536"/>
        <v>65.540150031994074</v>
      </c>
      <c r="CZ328" s="14">
        <f t="shared" si="537"/>
        <v>18.032179912934591</v>
      </c>
      <c r="DA328" s="14">
        <f t="shared" si="537"/>
        <v>9.6310336617064696</v>
      </c>
      <c r="DB328" s="14">
        <f t="shared" si="537"/>
        <v>29.428210951168595</v>
      </c>
      <c r="DC328" s="14">
        <f t="shared" si="537"/>
        <v>7.0613877124343531</v>
      </c>
      <c r="DD328" s="14">
        <f t="shared" si="538"/>
        <v>1.3873377937500626</v>
      </c>
      <c r="DF328" s="14">
        <f t="shared" si="539"/>
        <v>65.965751261747414</v>
      </c>
      <c r="DG328" s="14">
        <f t="shared" si="540"/>
        <v>17.998848449905363</v>
      </c>
      <c r="DH328" s="14">
        <f t="shared" si="540"/>
        <v>9.9731316936191092</v>
      </c>
      <c r="DI328" s="14">
        <f t="shared" si="540"/>
        <v>29.55675672973074</v>
      </c>
      <c r="DJ328" s="14">
        <f t="shared" si="540"/>
        <v>7.0792804362646233</v>
      </c>
      <c r="DK328" s="14">
        <f t="shared" si="541"/>
        <v>1.3577339522275809</v>
      </c>
      <c r="DM328" s="14">
        <f t="shared" si="542"/>
        <v>59.96616780055988</v>
      </c>
      <c r="DN328" s="14">
        <f t="shared" si="543"/>
        <v>16.722118392474609</v>
      </c>
      <c r="DO328" s="14">
        <f t="shared" si="543"/>
        <v>9.622029311623141</v>
      </c>
      <c r="DP328" s="14">
        <f t="shared" si="543"/>
        <v>26.11700666136197</v>
      </c>
      <c r="DQ328" s="14">
        <f t="shared" si="543"/>
        <v>6.5384834449288176</v>
      </c>
      <c r="DR328" s="14">
        <f t="shared" si="544"/>
        <v>0.96652999017134222</v>
      </c>
      <c r="EH328" s="14">
        <f t="shared" si="545"/>
        <v>68.887409800973288</v>
      </c>
      <c r="EI328" s="14">
        <f t="shared" si="546"/>
        <v>19.443947262333801</v>
      </c>
      <c r="EJ328" s="14">
        <f t="shared" si="546"/>
        <v>10.599335557031342</v>
      </c>
      <c r="EK328" s="14">
        <f t="shared" si="546"/>
        <v>30.18917602685428</v>
      </c>
      <c r="EL328" s="14">
        <f t="shared" si="546"/>
        <v>7.2338204998519497</v>
      </c>
      <c r="EM328" s="14">
        <f t="shared" si="547"/>
        <v>1.4211304549019115</v>
      </c>
      <c r="EO328" s="14">
        <f t="shared" si="548"/>
        <v>64.546280495704536</v>
      </c>
      <c r="EP328" s="14">
        <f t="shared" si="549"/>
        <v>17.267237341593887</v>
      </c>
      <c r="EQ328" s="14">
        <f t="shared" si="549"/>
        <v>9.4553234099857448</v>
      </c>
      <c r="ER328" s="14">
        <f t="shared" si="549"/>
        <v>29.382083315457173</v>
      </c>
      <c r="ES328" s="14">
        <f t="shared" si="549"/>
        <v>7.0443240769301889</v>
      </c>
      <c r="ET328" s="14">
        <f t="shared" si="550"/>
        <v>1.397312351737547</v>
      </c>
      <c r="EV328" s="14">
        <f t="shared" si="551"/>
        <v>67.179073655129358</v>
      </c>
      <c r="EW328" s="14">
        <f t="shared" si="552"/>
        <v>18.666200132400029</v>
      </c>
      <c r="EX328" s="14">
        <f t="shared" si="552"/>
        <v>10.766388665576137</v>
      </c>
      <c r="EY328" s="14">
        <f t="shared" si="552"/>
        <v>28.837075389839864</v>
      </c>
      <c r="EZ328" s="14">
        <f t="shared" si="552"/>
        <v>7.3715386002073027</v>
      </c>
      <c r="FA328" s="14">
        <f t="shared" si="553"/>
        <v>1.5378708671060286</v>
      </c>
      <c r="FC328" s="14">
        <f t="shared" si="554"/>
        <v>61.862733499685909</v>
      </c>
      <c r="FD328" s="14">
        <f t="shared" si="555"/>
        <v>16.158026657645351</v>
      </c>
      <c r="FE328" s="14">
        <f t="shared" si="555"/>
        <v>10.003600719430931</v>
      </c>
      <c r="FF328" s="14">
        <f t="shared" si="555"/>
        <v>26.116393534929568</v>
      </c>
      <c r="FG328" s="14">
        <f t="shared" si="555"/>
        <v>7.61870306738476</v>
      </c>
      <c r="FH328" s="14">
        <f t="shared" si="556"/>
        <v>1.9660095202953016</v>
      </c>
      <c r="FJ328" s="14">
        <f t="shared" si="557"/>
        <v>64.666227548174959</v>
      </c>
      <c r="FK328" s="14">
        <f t="shared" si="558"/>
        <v>17.251891703450113</v>
      </c>
      <c r="FL328" s="14">
        <f t="shared" si="558"/>
        <v>10.104935955689733</v>
      </c>
      <c r="FM328" s="14">
        <f t="shared" si="558"/>
        <v>29.012298531887865</v>
      </c>
      <c r="FN328" s="14">
        <f t="shared" si="558"/>
        <v>7.0155513156871514</v>
      </c>
      <c r="FO328" s="14">
        <f t="shared" si="559"/>
        <v>1.2815500414600907</v>
      </c>
    </row>
    <row r="329" spans="39:171" ht="13.15" x14ac:dyDescent="0.2">
      <c r="AM329" s="14">
        <v>3360</v>
      </c>
      <c r="AN329" s="14">
        <f t="shared" si="523"/>
        <v>63.29926999325059</v>
      </c>
      <c r="AO329" s="14">
        <f t="shared" si="524"/>
        <v>17.863212487900149</v>
      </c>
      <c r="AP329" s="14">
        <f t="shared" si="525"/>
        <v>9.0451376040507032</v>
      </c>
      <c r="AQ329" s="14">
        <f t="shared" si="526"/>
        <v>28.251717133955516</v>
      </c>
      <c r="AR329" s="14">
        <f t="shared" si="527"/>
        <v>6.855013002478815</v>
      </c>
      <c r="AS329" s="14">
        <f t="shared" si="528"/>
        <v>1.2841897648654061</v>
      </c>
      <c r="AU329" s="14">
        <f t="shared" si="529"/>
        <v>61.574911539447527</v>
      </c>
      <c r="AV329" s="14">
        <f t="shared" si="522"/>
        <v>17.080978707736932</v>
      </c>
      <c r="AW329" s="14">
        <f t="shared" si="522"/>
        <v>8.8983815716733528</v>
      </c>
      <c r="AX329" s="14">
        <f t="shared" si="522"/>
        <v>27.661955409181417</v>
      </c>
      <c r="AY329" s="14">
        <f t="shared" si="522"/>
        <v>6.7347637799560962</v>
      </c>
      <c r="AZ329" s="14">
        <f t="shared" si="522"/>
        <v>1.19883207089973</v>
      </c>
      <c r="BP329" s="14">
        <f t="shared" si="530"/>
        <v>66.054726906613311</v>
      </c>
      <c r="BQ329" s="14">
        <f t="shared" si="531"/>
        <v>18.155600031318201</v>
      </c>
      <c r="BR329" s="14">
        <f t="shared" si="531"/>
        <v>9.7260326061582365</v>
      </c>
      <c r="BS329" s="14">
        <f t="shared" si="531"/>
        <v>29.659641309730581</v>
      </c>
      <c r="BT329" s="14">
        <f t="shared" si="531"/>
        <v>7.1010723486016305</v>
      </c>
      <c r="BU329" s="14">
        <f t="shared" si="532"/>
        <v>1.4123806108046582</v>
      </c>
      <c r="BW329" s="14">
        <f t="shared" si="533"/>
        <v>65.729085047631273</v>
      </c>
      <c r="BX329" s="14">
        <f t="shared" si="534"/>
        <v>18.029989503549647</v>
      </c>
      <c r="BY329" s="14">
        <f t="shared" si="534"/>
        <v>9.6498827623496979</v>
      </c>
      <c r="BZ329" s="14">
        <f t="shared" si="534"/>
        <v>29.577379044978628</v>
      </c>
      <c r="CA329" s="14">
        <f t="shared" si="534"/>
        <v>7.0736013587915476</v>
      </c>
      <c r="CB329" s="14">
        <f t="shared" si="535"/>
        <v>1.3982323779617429</v>
      </c>
      <c r="CY329" s="14">
        <f t="shared" si="536"/>
        <v>65.514163585247815</v>
      </c>
      <c r="CZ329" s="14">
        <f t="shared" si="537"/>
        <v>18.026112978010453</v>
      </c>
      <c r="DA329" s="14">
        <f t="shared" si="537"/>
        <v>9.6272183232157573</v>
      </c>
      <c r="DB329" s="14">
        <f t="shared" si="537"/>
        <v>29.415677430313664</v>
      </c>
      <c r="DC329" s="14">
        <f t="shared" si="537"/>
        <v>7.0592884890282761</v>
      </c>
      <c r="DD329" s="14">
        <f t="shared" si="538"/>
        <v>1.3858663646796625</v>
      </c>
      <c r="DF329" s="14">
        <f t="shared" si="539"/>
        <v>65.939423080183204</v>
      </c>
      <c r="DG329" s="14">
        <f t="shared" si="540"/>
        <v>17.99268386389932</v>
      </c>
      <c r="DH329" s="14">
        <f t="shared" si="540"/>
        <v>9.9693577987103783</v>
      </c>
      <c r="DI329" s="14">
        <f t="shared" si="540"/>
        <v>29.544000888359129</v>
      </c>
      <c r="DJ329" s="14">
        <f t="shared" si="540"/>
        <v>7.0771421523055675</v>
      </c>
      <c r="DK329" s="14">
        <f t="shared" si="541"/>
        <v>1.3562383769088053</v>
      </c>
      <c r="DM329" s="14">
        <f t="shared" si="542"/>
        <v>59.940335655536543</v>
      </c>
      <c r="DN329" s="14">
        <f t="shared" si="543"/>
        <v>16.715862440837796</v>
      </c>
      <c r="DO329" s="14">
        <f t="shared" si="543"/>
        <v>9.6186550672700992</v>
      </c>
      <c r="DP329" s="14">
        <f t="shared" si="543"/>
        <v>26.104026356086429</v>
      </c>
      <c r="DQ329" s="14">
        <f t="shared" si="543"/>
        <v>6.536351740048298</v>
      </c>
      <c r="DR329" s="14">
        <f t="shared" si="544"/>
        <v>0.9654400512939274</v>
      </c>
      <c r="EH329" s="14">
        <f t="shared" si="545"/>
        <v>68.858511436452972</v>
      </c>
      <c r="EI329" s="14">
        <f t="shared" si="546"/>
        <v>19.43529640844217</v>
      </c>
      <c r="EJ329" s="14">
        <f t="shared" si="546"/>
        <v>10.595635053632554</v>
      </c>
      <c r="EK329" s="14">
        <f t="shared" si="546"/>
        <v>30.176453345273409</v>
      </c>
      <c r="EL329" s="14">
        <f t="shared" si="546"/>
        <v>7.2316443954323306</v>
      </c>
      <c r="EM329" s="14">
        <f t="shared" si="547"/>
        <v>1.4194822336725101</v>
      </c>
      <c r="EO329" s="14">
        <f t="shared" si="548"/>
        <v>64.520443574385666</v>
      </c>
      <c r="EP329" s="14">
        <f t="shared" si="549"/>
        <v>17.260879336622253</v>
      </c>
      <c r="EQ329" s="14">
        <f t="shared" si="549"/>
        <v>9.4517625159444272</v>
      </c>
      <c r="ER329" s="14">
        <f t="shared" si="549"/>
        <v>29.369821122460138</v>
      </c>
      <c r="ES329" s="14">
        <f t="shared" si="549"/>
        <v>7.0421997208516229</v>
      </c>
      <c r="ET329" s="14">
        <f t="shared" si="550"/>
        <v>1.395780878507229</v>
      </c>
      <c r="EV329" s="14">
        <f t="shared" si="551"/>
        <v>67.154454248748365</v>
      </c>
      <c r="EW329" s="14">
        <f t="shared" si="552"/>
        <v>18.660417148950017</v>
      </c>
      <c r="EX329" s="14">
        <f t="shared" si="552"/>
        <v>10.763935707517684</v>
      </c>
      <c r="EY329" s="14">
        <f t="shared" si="552"/>
        <v>28.824559085830579</v>
      </c>
      <c r="EZ329" s="14">
        <f t="shared" si="552"/>
        <v>7.3694967135879814</v>
      </c>
      <c r="FA329" s="14">
        <f t="shared" si="553"/>
        <v>1.536045592862104</v>
      </c>
      <c r="FC329" s="14">
        <f t="shared" si="554"/>
        <v>61.833964588279983</v>
      </c>
      <c r="FD329" s="14">
        <f t="shared" si="555"/>
        <v>16.150089211617615</v>
      </c>
      <c r="FE329" s="14">
        <f t="shared" si="555"/>
        <v>9.99950767181506</v>
      </c>
      <c r="FF329" s="14">
        <f t="shared" si="555"/>
        <v>26.103879147776205</v>
      </c>
      <c r="FG329" s="14">
        <f t="shared" si="555"/>
        <v>7.6165750644043433</v>
      </c>
      <c r="FH329" s="14">
        <f t="shared" si="556"/>
        <v>1.9639134926667623</v>
      </c>
      <c r="FJ329" s="14">
        <f t="shared" si="557"/>
        <v>64.64138293750554</v>
      </c>
      <c r="FK329" s="14">
        <f t="shared" si="558"/>
        <v>17.245843133857768</v>
      </c>
      <c r="FL329" s="14">
        <f t="shared" si="558"/>
        <v>10.101672333381266</v>
      </c>
      <c r="FM329" s="14">
        <f t="shared" si="558"/>
        <v>29.000213604022171</v>
      </c>
      <c r="FN329" s="14">
        <f t="shared" si="558"/>
        <v>7.0135059203218129</v>
      </c>
      <c r="FO329" s="14">
        <f t="shared" si="559"/>
        <v>1.2801479459225229</v>
      </c>
    </row>
    <row r="330" spans="39:171" ht="13.15" x14ac:dyDescent="0.2">
      <c r="AM330" s="14">
        <v>3370</v>
      </c>
      <c r="AN330" s="14">
        <f t="shared" si="523"/>
        <v>63.26808157310559</v>
      </c>
      <c r="AO330" s="14">
        <f t="shared" si="524"/>
        <v>17.855600270350415</v>
      </c>
      <c r="AP330" s="14">
        <f t="shared" si="525"/>
        <v>9.0405248389678778</v>
      </c>
      <c r="AQ330" s="14">
        <f t="shared" si="526"/>
        <v>28.236908408257069</v>
      </c>
      <c r="AR330" s="14">
        <f t="shared" si="527"/>
        <v>6.8524543525281425</v>
      </c>
      <c r="AS330" s="14">
        <f t="shared" si="528"/>
        <v>1.282593703002096</v>
      </c>
      <c r="AU330" s="14">
        <f t="shared" si="529"/>
        <v>61.547176279361125</v>
      </c>
      <c r="AV330" s="14">
        <f t="shared" si="522"/>
        <v>17.074374288221751</v>
      </c>
      <c r="AW330" s="14">
        <f t="shared" si="522"/>
        <v>8.8940935420308449</v>
      </c>
      <c r="AX330" s="14">
        <f t="shared" si="522"/>
        <v>27.648746552985408</v>
      </c>
      <c r="AY330" s="14">
        <f t="shared" si="522"/>
        <v>6.7324567249224181</v>
      </c>
      <c r="AZ330" s="14">
        <f t="shared" si="522"/>
        <v>1.1975051712007048</v>
      </c>
      <c r="BP330" s="14">
        <f t="shared" si="530"/>
        <v>66.027799317407926</v>
      </c>
      <c r="BQ330" s="14">
        <f t="shared" si="531"/>
        <v>18.149063231505146</v>
      </c>
      <c r="BR330" s="14">
        <f t="shared" si="531"/>
        <v>9.7220827552306801</v>
      </c>
      <c r="BS330" s="14">
        <f t="shared" si="531"/>
        <v>29.646987972230335</v>
      </c>
      <c r="BT330" s="14">
        <f t="shared" si="531"/>
        <v>7.0988697187885759</v>
      </c>
      <c r="BU330" s="14">
        <f t="shared" si="532"/>
        <v>1.410795639653192</v>
      </c>
      <c r="BW330" s="14">
        <f t="shared" si="533"/>
        <v>65.701237052145501</v>
      </c>
      <c r="BX330" s="14">
        <f t="shared" si="534"/>
        <v>18.023327429185677</v>
      </c>
      <c r="BY330" s="14">
        <f t="shared" si="534"/>
        <v>9.6460324713212486</v>
      </c>
      <c r="BZ330" s="14">
        <f t="shared" si="534"/>
        <v>29.564007788898984</v>
      </c>
      <c r="CA330" s="14">
        <f t="shared" si="534"/>
        <v>7.0713043960786779</v>
      </c>
      <c r="CB330" s="14">
        <f t="shared" si="535"/>
        <v>1.3965649666609137</v>
      </c>
      <c r="CY330" s="14">
        <f t="shared" si="536"/>
        <v>65.48822804956211</v>
      </c>
      <c r="CZ330" s="14">
        <f t="shared" si="537"/>
        <v>18.020058697788777</v>
      </c>
      <c r="DA330" s="14">
        <f t="shared" si="537"/>
        <v>9.623407436013764</v>
      </c>
      <c r="DB330" s="14">
        <f t="shared" si="537"/>
        <v>29.403168785641292</v>
      </c>
      <c r="DC330" s="14">
        <f t="shared" si="537"/>
        <v>7.0571932270458593</v>
      </c>
      <c r="DD330" s="14">
        <f t="shared" si="538"/>
        <v>1.3843999030724277</v>
      </c>
      <c r="DF330" s="14">
        <f t="shared" si="539"/>
        <v>65.913144732120571</v>
      </c>
      <c r="DG330" s="14">
        <f t="shared" si="540"/>
        <v>17.986531336283146</v>
      </c>
      <c r="DH330" s="14">
        <f t="shared" si="540"/>
        <v>9.9655893511260718</v>
      </c>
      <c r="DI330" s="14">
        <f t="shared" si="540"/>
        <v>29.531269006299787</v>
      </c>
      <c r="DJ330" s="14">
        <f t="shared" si="540"/>
        <v>7.0750076879038506</v>
      </c>
      <c r="DK330" s="14">
        <f t="shared" si="541"/>
        <v>1.3547473505077079</v>
      </c>
      <c r="DM330" s="14">
        <f t="shared" si="542"/>
        <v>59.914556747464012</v>
      </c>
      <c r="DN330" s="14">
        <f t="shared" si="543"/>
        <v>16.709620545032287</v>
      </c>
      <c r="DO330" s="14">
        <f t="shared" si="543"/>
        <v>9.6152866567675943</v>
      </c>
      <c r="DP330" s="14">
        <f t="shared" si="543"/>
        <v>26.091071364921785</v>
      </c>
      <c r="DQ330" s="14">
        <f t="shared" si="543"/>
        <v>6.5342243687340948</v>
      </c>
      <c r="DR330" s="14">
        <f t="shared" si="544"/>
        <v>0.96435381200825798</v>
      </c>
      <c r="EH330" s="14">
        <f t="shared" si="545"/>
        <v>68.829658137091997</v>
      </c>
      <c r="EI330" s="14">
        <f t="shared" si="546"/>
        <v>19.426652695031315</v>
      </c>
      <c r="EJ330" s="14">
        <f t="shared" si="546"/>
        <v>10.591937774154957</v>
      </c>
      <c r="EK330" s="14">
        <f t="shared" si="546"/>
        <v>30.163755804023452</v>
      </c>
      <c r="EL330" s="14">
        <f t="shared" si="546"/>
        <v>7.2294722781008387</v>
      </c>
      <c r="EM330" s="14">
        <f t="shared" si="547"/>
        <v>1.4178395857814348</v>
      </c>
      <c r="EO330" s="14">
        <f t="shared" si="548"/>
        <v>64.49466250562017</v>
      </c>
      <c r="EP330" s="14">
        <f t="shared" si="549"/>
        <v>17.254534520520885</v>
      </c>
      <c r="EQ330" s="14">
        <f t="shared" si="549"/>
        <v>9.4482087547056874</v>
      </c>
      <c r="ER330" s="14">
        <f t="shared" si="549"/>
        <v>29.357585618804915</v>
      </c>
      <c r="ES330" s="14">
        <f t="shared" si="549"/>
        <v>7.0400794726867213</v>
      </c>
      <c r="ET330" s="14">
        <f t="shared" si="550"/>
        <v>1.3942541389019647</v>
      </c>
      <c r="EV330" s="14">
        <f t="shared" si="551"/>
        <v>67.129883156148978</v>
      </c>
      <c r="EW330" s="14">
        <f t="shared" si="552"/>
        <v>18.654646821886836</v>
      </c>
      <c r="EX330" s="14">
        <f t="shared" si="552"/>
        <v>10.761484165440548</v>
      </c>
      <c r="EY330" s="14">
        <f t="shared" si="552"/>
        <v>28.812066559443053</v>
      </c>
      <c r="EZ330" s="14">
        <f t="shared" si="552"/>
        <v>7.3674587840253167</v>
      </c>
      <c r="FA330" s="14">
        <f t="shared" si="553"/>
        <v>1.5342268253532314</v>
      </c>
      <c r="FC330" s="14">
        <f t="shared" si="554"/>
        <v>61.805255457873891</v>
      </c>
      <c r="FD330" s="14">
        <f t="shared" si="555"/>
        <v>16.142168127479476</v>
      </c>
      <c r="FE330" s="14">
        <f t="shared" si="555"/>
        <v>9.9954216656102215</v>
      </c>
      <c r="FF330" s="14">
        <f t="shared" si="555"/>
        <v>26.091390114459657</v>
      </c>
      <c r="FG330" s="14">
        <f t="shared" si="555"/>
        <v>7.6144512337048154</v>
      </c>
      <c r="FH330" s="14">
        <f t="shared" si="556"/>
        <v>1.9618243166197287</v>
      </c>
      <c r="FJ330" s="14">
        <f t="shared" si="557"/>
        <v>64.616592238890874</v>
      </c>
      <c r="FK330" s="14">
        <f t="shared" si="558"/>
        <v>17.239808583087942</v>
      </c>
      <c r="FL330" s="14">
        <f t="shared" si="558"/>
        <v>10.098413560004904</v>
      </c>
      <c r="FM330" s="14">
        <f t="shared" si="558"/>
        <v>28.988155410426245</v>
      </c>
      <c r="FN330" s="14">
        <f t="shared" si="558"/>
        <v>7.0114644093591183</v>
      </c>
      <c r="FO330" s="14">
        <f t="shared" si="559"/>
        <v>1.2787502760126541</v>
      </c>
    </row>
    <row r="331" spans="39:171" ht="13.15" x14ac:dyDescent="0.2">
      <c r="AM331" s="14">
        <v>3380</v>
      </c>
      <c r="AN331" s="14">
        <f t="shared" si="523"/>
        <v>63.236937827796716</v>
      </c>
      <c r="AO331" s="14">
        <f t="shared" si="524"/>
        <v>17.847997323396466</v>
      </c>
      <c r="AP331" s="14">
        <f t="shared" si="525"/>
        <v>9.0359201091969581</v>
      </c>
      <c r="AQ331" s="14">
        <f t="shared" si="526"/>
        <v>28.2221201576785</v>
      </c>
      <c r="AR331" s="14">
        <f t="shared" si="527"/>
        <v>6.849899084078233</v>
      </c>
      <c r="AS331" s="14">
        <f t="shared" si="528"/>
        <v>1.2810011534465615</v>
      </c>
      <c r="AU331" s="14">
        <f t="shared" si="529"/>
        <v>61.519491858739876</v>
      </c>
      <c r="AV331" s="14">
        <f t="shared" si="522"/>
        <v>17.067782171196988</v>
      </c>
      <c r="AW331" s="14">
        <f t="shared" si="522"/>
        <v>8.8898111419219372</v>
      </c>
      <c r="AX331" s="14">
        <f t="shared" si="522"/>
        <v>27.635562301988795</v>
      </c>
      <c r="AY331" s="14">
        <f t="shared" si="522"/>
        <v>6.7301537381561864</v>
      </c>
      <c r="AZ331" s="14">
        <f t="shared" si="522"/>
        <v>1.1961825054759698</v>
      </c>
      <c r="BP331" s="14">
        <f t="shared" si="530"/>
        <v>66.00093338626975</v>
      </c>
      <c r="BQ331" s="14">
        <f t="shared" si="531"/>
        <v>18.142541320580204</v>
      </c>
      <c r="BR331" s="14">
        <f t="shared" si="531"/>
        <v>9.7181408978611863</v>
      </c>
      <c r="BS331" s="14">
        <f t="shared" si="531"/>
        <v>29.634363263484961</v>
      </c>
      <c r="BT331" s="14">
        <f t="shared" si="531"/>
        <v>7.0966717850161949</v>
      </c>
      <c r="BU331" s="14">
        <f t="shared" si="532"/>
        <v>1.4092161193272004</v>
      </c>
      <c r="BW331" s="14">
        <f t="shared" si="533"/>
        <v>65.673446340864643</v>
      </c>
      <c r="BX331" s="14">
        <f t="shared" si="534"/>
        <v>18.016679257556859</v>
      </c>
      <c r="BY331" s="14">
        <f t="shared" si="534"/>
        <v>9.6421909156660952</v>
      </c>
      <c r="BZ331" s="14">
        <f t="shared" si="534"/>
        <v>29.550661789932274</v>
      </c>
      <c r="CA331" s="14">
        <f t="shared" si="534"/>
        <v>7.0690118219871838</v>
      </c>
      <c r="CB331" s="14">
        <f t="shared" si="535"/>
        <v>1.3949025557222248</v>
      </c>
      <c r="CY331" s="14">
        <f t="shared" si="536"/>
        <v>65.462343196931812</v>
      </c>
      <c r="CZ331" s="14">
        <f t="shared" si="537"/>
        <v>18.014017012959414</v>
      </c>
      <c r="DA331" s="14">
        <f t="shared" si="537"/>
        <v>9.6196009866570495</v>
      </c>
      <c r="DB331" s="14">
        <f t="shared" si="537"/>
        <v>29.390684904797109</v>
      </c>
      <c r="DC331" s="14">
        <f t="shared" si="537"/>
        <v>7.0551019085644402</v>
      </c>
      <c r="DD331" s="14">
        <f t="shared" si="538"/>
        <v>1.3829383839538032</v>
      </c>
      <c r="DF331" s="14">
        <f t="shared" si="539"/>
        <v>65.886915990154264</v>
      </c>
      <c r="DG331" s="14">
        <f t="shared" si="540"/>
        <v>17.980390809055145</v>
      </c>
      <c r="DH331" s="14">
        <f t="shared" si="540"/>
        <v>9.961826327763827</v>
      </c>
      <c r="DI331" s="14">
        <f t="shared" si="540"/>
        <v>29.518560976778069</v>
      </c>
      <c r="DJ331" s="14">
        <f t="shared" si="540"/>
        <v>7.0728770261777933</v>
      </c>
      <c r="DK331" s="14">
        <f t="shared" si="541"/>
        <v>1.3532608503794279</v>
      </c>
      <c r="DM331" s="14">
        <f t="shared" si="542"/>
        <v>59.88883079098958</v>
      </c>
      <c r="DN331" s="14">
        <f t="shared" si="543"/>
        <v>16.703392626148528</v>
      </c>
      <c r="DO331" s="14">
        <f t="shared" si="543"/>
        <v>9.6119240432977566</v>
      </c>
      <c r="DP331" s="14">
        <f t="shared" si="543"/>
        <v>26.078141561942367</v>
      </c>
      <c r="DQ331" s="14">
        <f t="shared" si="543"/>
        <v>6.5321013079892838</v>
      </c>
      <c r="DR331" s="14">
        <f t="shared" si="544"/>
        <v>0.96327125161164684</v>
      </c>
      <c r="EH331" s="14">
        <f t="shared" si="545"/>
        <v>68.800849721678617</v>
      </c>
      <c r="EI331" s="14">
        <f t="shared" si="546"/>
        <v>19.418016115227061</v>
      </c>
      <c r="EJ331" s="14">
        <f t="shared" si="546"/>
        <v>10.588243711973314</v>
      </c>
      <c r="EK331" s="14">
        <f t="shared" si="546"/>
        <v>30.151083283229905</v>
      </c>
      <c r="EL331" s="14">
        <f t="shared" si="546"/>
        <v>7.2273041296711948</v>
      </c>
      <c r="EM331" s="14">
        <f t="shared" si="547"/>
        <v>1.4162024815771508</v>
      </c>
      <c r="EO331" s="14">
        <f t="shared" si="548"/>
        <v>64.468936949911466</v>
      </c>
      <c r="EP331" s="14">
        <f t="shared" si="549"/>
        <v>17.248202815093755</v>
      </c>
      <c r="EQ331" s="14">
        <f t="shared" si="549"/>
        <v>9.4446620826896641</v>
      </c>
      <c r="ER331" s="14">
        <f t="shared" si="549"/>
        <v>29.345376639591969</v>
      </c>
      <c r="ES331" s="14">
        <f t="shared" si="549"/>
        <v>7.0379633086784459</v>
      </c>
      <c r="ET331" s="14">
        <f t="shared" si="550"/>
        <v>1.3927321038576403</v>
      </c>
      <c r="EV331" s="14">
        <f t="shared" si="551"/>
        <v>67.105360074433023</v>
      </c>
      <c r="EW331" s="14">
        <f t="shared" si="552"/>
        <v>18.648889064420619</v>
      </c>
      <c r="EX331" s="14">
        <f t="shared" si="552"/>
        <v>10.759034034206582</v>
      </c>
      <c r="EY331" s="14">
        <f t="shared" si="552"/>
        <v>28.7995976677961</v>
      </c>
      <c r="EZ331" s="14">
        <f t="shared" si="552"/>
        <v>7.3654247873621026</v>
      </c>
      <c r="FA331" s="14">
        <f t="shared" si="553"/>
        <v>1.5324145206476167</v>
      </c>
      <c r="FC331" s="14">
        <f t="shared" si="554"/>
        <v>61.776605812425316</v>
      </c>
      <c r="FD331" s="14">
        <f t="shared" si="555"/>
        <v>16.134263327306538</v>
      </c>
      <c r="FE331" s="14">
        <f t="shared" si="555"/>
        <v>9.9913426683707325</v>
      </c>
      <c r="FF331" s="14">
        <f t="shared" si="555"/>
        <v>26.078926307414804</v>
      </c>
      <c r="FG331" s="14">
        <f t="shared" si="555"/>
        <v>7.6123315546251717</v>
      </c>
      <c r="FH331" s="14">
        <f t="shared" si="556"/>
        <v>1.9597419547080701</v>
      </c>
      <c r="FJ331" s="14">
        <f t="shared" si="557"/>
        <v>64.591855210510317</v>
      </c>
      <c r="FK331" s="14">
        <f t="shared" si="558"/>
        <v>17.233787986244025</v>
      </c>
      <c r="FL331" s="14">
        <f t="shared" si="558"/>
        <v>10.095159615831978</v>
      </c>
      <c r="FM331" s="14">
        <f t="shared" si="558"/>
        <v>28.976123830881345</v>
      </c>
      <c r="FN331" s="14">
        <f t="shared" si="558"/>
        <v>7.0094267663635783</v>
      </c>
      <c r="FO331" s="14">
        <f t="shared" si="559"/>
        <v>1.2773570111893937</v>
      </c>
    </row>
    <row r="332" spans="39:171" ht="13.15" x14ac:dyDescent="0.2">
      <c r="AM332" s="14">
        <v>3390</v>
      </c>
      <c r="AN332" s="14">
        <f t="shared" si="523"/>
        <v>63.205838582771065</v>
      </c>
      <c r="AO332" s="14">
        <f t="shared" si="524"/>
        <v>17.840403614860413</v>
      </c>
      <c r="AP332" s="14">
        <f t="shared" si="525"/>
        <v>9.0313233805476401</v>
      </c>
      <c r="AQ332" s="14">
        <f t="shared" si="526"/>
        <v>28.207352300055859</v>
      </c>
      <c r="AR332" s="14">
        <f t="shared" si="527"/>
        <v>6.8473471851571359</v>
      </c>
      <c r="AS332" s="14">
        <f t="shared" si="528"/>
        <v>1.2794121021500158</v>
      </c>
      <c r="AU332" s="14">
        <f t="shared" si="529"/>
        <v>61.491857968918907</v>
      </c>
      <c r="AV332" s="14">
        <f t="shared" si="522"/>
        <v>17.061202281968896</v>
      </c>
      <c r="AW332" s="14">
        <f t="shared" si="522"/>
        <v>8.8855343371845272</v>
      </c>
      <c r="AX332" s="14">
        <f t="shared" si="522"/>
        <v>27.622402506806576</v>
      </c>
      <c r="AY332" s="14">
        <f t="shared" si="522"/>
        <v>6.7278547949565155</v>
      </c>
      <c r="AZ332" s="14">
        <f t="shared" si="522"/>
        <v>1.1948640480023975</v>
      </c>
      <c r="BP332" s="14">
        <f t="shared" si="530"/>
        <v>65.974128833518421</v>
      </c>
      <c r="BQ332" s="14">
        <f t="shared" si="531"/>
        <v>18.136034232478366</v>
      </c>
      <c r="BR332" s="14">
        <f t="shared" si="531"/>
        <v>9.7142069982576551</v>
      </c>
      <c r="BS332" s="14">
        <f t="shared" si="531"/>
        <v>29.621767053341113</v>
      </c>
      <c r="BT332" s="14">
        <f t="shared" si="531"/>
        <v>7.0944785265583983</v>
      </c>
      <c r="BU332" s="14">
        <f t="shared" si="532"/>
        <v>1.4076420228828814</v>
      </c>
      <c r="BW332" s="14">
        <f t="shared" si="533"/>
        <v>65.645712602471107</v>
      </c>
      <c r="BX332" s="14">
        <f t="shared" si="534"/>
        <v>18.01004491211625</v>
      </c>
      <c r="BY332" s="14">
        <f t="shared" si="534"/>
        <v>9.6383580404497753</v>
      </c>
      <c r="BZ332" s="14">
        <f t="shared" si="534"/>
        <v>29.537340918916549</v>
      </c>
      <c r="CA332" s="14">
        <f t="shared" si="534"/>
        <v>7.0667236137226244</v>
      </c>
      <c r="CB332" s="14">
        <f t="shared" si="535"/>
        <v>1.3932451172659066</v>
      </c>
      <c r="CY332" s="14">
        <f t="shared" si="536"/>
        <v>65.436508799351714</v>
      </c>
      <c r="CZ332" s="14">
        <f t="shared" si="537"/>
        <v>18.007987864212225</v>
      </c>
      <c r="DA332" s="14">
        <f t="shared" si="537"/>
        <v>9.6157989617021755</v>
      </c>
      <c r="DB332" s="14">
        <f t="shared" si="537"/>
        <v>29.378225675426734</v>
      </c>
      <c r="DC332" s="14">
        <f t="shared" si="537"/>
        <v>7.0530145156613591</v>
      </c>
      <c r="DD332" s="14">
        <f t="shared" si="538"/>
        <v>1.3814817823492334</v>
      </c>
      <c r="DF332" s="14">
        <f t="shared" si="539"/>
        <v>65.860736626879046</v>
      </c>
      <c r="DG332" s="14">
        <f t="shared" si="540"/>
        <v>17.974262224213618</v>
      </c>
      <c r="DH332" s="14">
        <f t="shared" si="540"/>
        <v>9.9580687055212884</v>
      </c>
      <c r="DI332" s="14">
        <f t="shared" si="540"/>
        <v>29.505876693019307</v>
      </c>
      <c r="DJ332" s="14">
        <f t="shared" si="540"/>
        <v>7.0707501502457193</v>
      </c>
      <c r="DK332" s="14">
        <f t="shared" si="541"/>
        <v>1.3517788538791056</v>
      </c>
      <c r="DM332" s="14">
        <f t="shared" si="542"/>
        <v>59.863157500760536</v>
      </c>
      <c r="DN332" s="14">
        <f t="shared" si="543"/>
        <v>16.69717860527696</v>
      </c>
      <c r="DO332" s="14">
        <f t="shared" si="543"/>
        <v>9.6085671900427201</v>
      </c>
      <c r="DP332" s="14">
        <f t="shared" si="543"/>
        <v>26.065236821222516</v>
      </c>
      <c r="DQ332" s="14">
        <f t="shared" si="543"/>
        <v>6.5299825348169351</v>
      </c>
      <c r="DR332" s="14">
        <f t="shared" si="544"/>
        <v>0.9621923494014073</v>
      </c>
      <c r="EH332" s="14">
        <f t="shared" si="545"/>
        <v>68.772086009001129</v>
      </c>
      <c r="EI332" s="14">
        <f t="shared" si="546"/>
        <v>19.409386662155232</v>
      </c>
      <c r="EJ332" s="14">
        <f t="shared" si="546"/>
        <v>10.584552860462392</v>
      </c>
      <c r="EK332" s="14">
        <f t="shared" si="546"/>
        <v>30.138435663018267</v>
      </c>
      <c r="EL332" s="14">
        <f t="shared" si="546"/>
        <v>7.2251399319571181</v>
      </c>
      <c r="EM332" s="14">
        <f t="shared" si="547"/>
        <v>1.4145708914081245</v>
      </c>
      <c r="EO332" s="14">
        <f t="shared" si="548"/>
        <v>64.44326656776299</v>
      </c>
      <c r="EP332" s="14">
        <f t="shared" si="549"/>
        <v>17.241884142144826</v>
      </c>
      <c r="EQ332" s="14">
        <f t="shared" si="549"/>
        <v>9.4411224563164939</v>
      </c>
      <c r="ER332" s="14">
        <f t="shared" si="549"/>
        <v>29.33319401992177</v>
      </c>
      <c r="ES332" s="14">
        <f t="shared" si="549"/>
        <v>7.0358512050697586</v>
      </c>
      <c r="ET332" s="14">
        <f t="shared" si="550"/>
        <v>1.3912147443101386</v>
      </c>
      <c r="EV332" s="14">
        <f t="shared" si="551"/>
        <v>67.080884700702228</v>
      </c>
      <c r="EW332" s="14">
        <f t="shared" si="552"/>
        <v>18.643143789761481</v>
      </c>
      <c r="EX332" s="14">
        <f t="shared" si="552"/>
        <v>10.756585308677646</v>
      </c>
      <c r="EY332" s="14">
        <f t="shared" si="552"/>
        <v>28.787152268008505</v>
      </c>
      <c r="EZ332" s="14">
        <f t="shared" si="552"/>
        <v>7.3633946994411321</v>
      </c>
      <c r="FA332" s="14">
        <f t="shared" si="553"/>
        <v>1.5306086348134675</v>
      </c>
      <c r="FC332" s="14">
        <f t="shared" si="554"/>
        <v>61.748015355891916</v>
      </c>
      <c r="FD332" s="14">
        <f t="shared" si="555"/>
        <v>16.126374733174412</v>
      </c>
      <c r="FE332" s="14">
        <f t="shared" si="555"/>
        <v>9.9872706476509165</v>
      </c>
      <c r="FF332" s="14">
        <f t="shared" si="555"/>
        <v>26.06648759907652</v>
      </c>
      <c r="FG332" s="14">
        <f t="shared" si="555"/>
        <v>7.6102160065044071</v>
      </c>
      <c r="FH332" s="14">
        <f t="shared" si="556"/>
        <v>1.9576663694856578</v>
      </c>
      <c r="FJ332" s="14">
        <f t="shared" si="557"/>
        <v>64.567171610543326</v>
      </c>
      <c r="FK332" s="14">
        <f t="shared" si="558"/>
        <v>17.227781278429422</v>
      </c>
      <c r="FL332" s="14">
        <f t="shared" si="558"/>
        <v>10.091910481133823</v>
      </c>
      <c r="FM332" s="14">
        <f t="shared" si="558"/>
        <v>28.964118745168737</v>
      </c>
      <c r="FN332" s="14">
        <f t="shared" si="558"/>
        <v>7.0073929748997044</v>
      </c>
      <c r="FO332" s="14">
        <f t="shared" si="559"/>
        <v>1.2759681309116484</v>
      </c>
    </row>
    <row r="333" spans="39:171" ht="13.15" x14ac:dyDescent="0.2">
      <c r="AM333" s="14">
        <v>3400</v>
      </c>
      <c r="AN333" s="14">
        <f t="shared" si="523"/>
        <v>63.174783663475758</v>
      </c>
      <c r="AO333" s="14">
        <f t="shared" si="524"/>
        <v>17.832819112564366</v>
      </c>
      <c r="AP333" s="14">
        <f t="shared" si="525"/>
        <v>9.0267346188296269</v>
      </c>
      <c r="AQ333" s="14">
        <f t="shared" si="526"/>
        <v>28.192604753225183</v>
      </c>
      <c r="AR333" s="14">
        <f t="shared" si="527"/>
        <v>6.8447986437929025</v>
      </c>
      <c r="AS333" s="14">
        <f t="shared" si="528"/>
        <v>1.2778265350636726</v>
      </c>
      <c r="AU333" s="14">
        <f t="shared" si="529"/>
        <v>61.464274301233367</v>
      </c>
      <c r="AV333" s="14">
        <f t="shared" si="522"/>
        <v>17.054634545843697</v>
      </c>
      <c r="AW333" s="14">
        <f t="shared" si="522"/>
        <v>8.8812630936565196</v>
      </c>
      <c r="AX333" s="14">
        <f t="shared" si="522"/>
        <v>27.609267018053764</v>
      </c>
      <c r="AY333" s="14">
        <f t="shared" si="522"/>
        <v>6.7255598706225239</v>
      </c>
      <c r="AZ333" s="14">
        <f t="shared" si="522"/>
        <v>1.1935497730568567</v>
      </c>
      <c r="BP333" s="14">
        <f t="shared" si="530"/>
        <v>65.947385379473602</v>
      </c>
      <c r="BQ333" s="14">
        <f t="shared" si="531"/>
        <v>18.129541901134623</v>
      </c>
      <c r="BR333" s="14">
        <f t="shared" si="531"/>
        <v>9.7102810206279884</v>
      </c>
      <c r="BS333" s="14">
        <f t="shared" si="531"/>
        <v>29.609199211645468</v>
      </c>
      <c r="BT333" s="14">
        <f t="shared" si="531"/>
        <v>7.0922899226890959</v>
      </c>
      <c r="BU333" s="14">
        <f t="shared" si="532"/>
        <v>1.4060733233764386</v>
      </c>
      <c r="BW333" s="14">
        <f t="shared" si="533"/>
        <v>65.618035525647343</v>
      </c>
      <c r="BX333" s="14">
        <f t="shared" si="534"/>
        <v>18.003424316316895</v>
      </c>
      <c r="BY333" s="14">
        <f t="shared" si="534"/>
        <v>9.6345337907378319</v>
      </c>
      <c r="BZ333" s="14">
        <f t="shared" si="534"/>
        <v>29.524045046689867</v>
      </c>
      <c r="CA333" s="14">
        <f t="shared" si="534"/>
        <v>7.0644397484905603</v>
      </c>
      <c r="CB333" s="14">
        <f t="shared" si="535"/>
        <v>1.3915926234121896</v>
      </c>
      <c r="CY333" s="14">
        <f t="shared" si="536"/>
        <v>65.410724628816666</v>
      </c>
      <c r="CZ333" s="14">
        <f t="shared" si="537"/>
        <v>18.001971192237065</v>
      </c>
      <c r="DA333" s="14">
        <f t="shared" si="537"/>
        <v>9.6120013477057054</v>
      </c>
      <c r="DB333" s="14">
        <f t="shared" si="537"/>
        <v>29.365790985175774</v>
      </c>
      <c r="DC333" s="14">
        <f t="shared" si="537"/>
        <v>7.0509310304139561</v>
      </c>
      <c r="DD333" s="14">
        <f t="shared" si="538"/>
        <v>1.3800300732841597</v>
      </c>
      <c r="DF333" s="14">
        <f t="shared" si="539"/>
        <v>65.834606414889635</v>
      </c>
      <c r="DG333" s="14">
        <f t="shared" si="540"/>
        <v>17.968145523756867</v>
      </c>
      <c r="DH333" s="14">
        <f t="shared" si="540"/>
        <v>9.9543164612960986</v>
      </c>
      <c r="DI333" s="14">
        <f t="shared" si="540"/>
        <v>29.493216048248854</v>
      </c>
      <c r="DJ333" s="14">
        <f t="shared" si="540"/>
        <v>7.068627043225951</v>
      </c>
      <c r="DK333" s="14">
        <f t="shared" si="541"/>
        <v>1.3503013383618798</v>
      </c>
      <c r="DM333" s="14">
        <f t="shared" si="542"/>
        <v>59.83753659142419</v>
      </c>
      <c r="DN333" s="14">
        <f t="shared" si="543"/>
        <v>16.690978403508026</v>
      </c>
      <c r="DO333" s="14">
        <f t="shared" si="543"/>
        <v>9.6052160601846133</v>
      </c>
      <c r="DP333" s="14">
        <f t="shared" si="543"/>
        <v>26.052357016836567</v>
      </c>
      <c r="DQ333" s="14">
        <f t="shared" si="543"/>
        <v>6.5278680262201236</v>
      </c>
      <c r="DR333" s="14">
        <f t="shared" si="544"/>
        <v>0.96111708467485091</v>
      </c>
      <c r="EH333" s="14">
        <f t="shared" si="545"/>
        <v>68.7433668178478</v>
      </c>
      <c r="EI333" s="14">
        <f t="shared" si="546"/>
        <v>19.400764328941655</v>
      </c>
      <c r="EJ333" s="14">
        <f t="shared" si="546"/>
        <v>10.580865212996954</v>
      </c>
      <c r="EK333" s="14">
        <f t="shared" si="546"/>
        <v>30.125812823514032</v>
      </c>
      <c r="EL333" s="14">
        <f t="shared" si="546"/>
        <v>7.2229796667723303</v>
      </c>
      <c r="EM333" s="14">
        <f t="shared" si="547"/>
        <v>1.4129447856228214</v>
      </c>
      <c r="EO333" s="14">
        <f t="shared" si="548"/>
        <v>64.417651019678132</v>
      </c>
      <c r="EP333" s="14">
        <f t="shared" si="549"/>
        <v>17.235578423478078</v>
      </c>
      <c r="EQ333" s="14">
        <f t="shared" si="549"/>
        <v>9.4375898320063083</v>
      </c>
      <c r="ER333" s="14">
        <f t="shared" si="549"/>
        <v>29.321037594894783</v>
      </c>
      <c r="ES333" s="14">
        <f t="shared" si="549"/>
        <v>7.0337431381036222</v>
      </c>
      <c r="ET333" s="14">
        <f t="shared" si="550"/>
        <v>1.3897020311953456</v>
      </c>
      <c r="EV333" s="14">
        <f t="shared" si="551"/>
        <v>67.056456732058408</v>
      </c>
      <c r="EW333" s="14">
        <f t="shared" si="552"/>
        <v>18.637410911119549</v>
      </c>
      <c r="EX333" s="14">
        <f t="shared" si="552"/>
        <v>10.754137983715596</v>
      </c>
      <c r="EY333" s="14">
        <f t="shared" si="552"/>
        <v>28.774730217199078</v>
      </c>
      <c r="EZ333" s="14">
        <f t="shared" si="552"/>
        <v>7.3613684961051975</v>
      </c>
      <c r="FA333" s="14">
        <f t="shared" si="553"/>
        <v>1.5288091239189887</v>
      </c>
      <c r="FC333" s="14">
        <f t="shared" si="554"/>
        <v>61.719483792231358</v>
      </c>
      <c r="FD333" s="14">
        <f t="shared" si="555"/>
        <v>16.118502267158703</v>
      </c>
      <c r="FE333" s="14">
        <f t="shared" si="555"/>
        <v>9.9832055710050902</v>
      </c>
      <c r="FF333" s="14">
        <f t="shared" si="555"/>
        <v>26.054073861879687</v>
      </c>
      <c r="FG333" s="14">
        <f t="shared" si="555"/>
        <v>7.6081045686815161</v>
      </c>
      <c r="FH333" s="14">
        <f t="shared" si="556"/>
        <v>1.9555975235063592</v>
      </c>
      <c r="FJ333" s="14">
        <f t="shared" si="557"/>
        <v>64.542541197169328</v>
      </c>
      <c r="FK333" s="14">
        <f t="shared" si="558"/>
        <v>17.221788394747534</v>
      </c>
      <c r="FL333" s="14">
        <f t="shared" si="558"/>
        <v>10.088666136181773</v>
      </c>
      <c r="FM333" s="14">
        <f t="shared" si="558"/>
        <v>28.952140033069682</v>
      </c>
      <c r="FN333" s="14">
        <f t="shared" si="558"/>
        <v>7.0053630185320062</v>
      </c>
      <c r="FO333" s="14">
        <f t="shared" si="559"/>
        <v>1.2745836146383276</v>
      </c>
    </row>
    <row r="334" spans="39:171" ht="13.15" x14ac:dyDescent="0.2">
      <c r="AM334" s="14">
        <v>3410</v>
      </c>
      <c r="AN334" s="14">
        <f t="shared" si="523"/>
        <v>63.143772895357898</v>
      </c>
      <c r="AO334" s="14">
        <f t="shared" si="524"/>
        <v>17.825243784330432</v>
      </c>
      <c r="AP334" s="14">
        <f t="shared" si="525"/>
        <v>9.022153789852613</v>
      </c>
      <c r="AQ334" s="14">
        <f t="shared" si="526"/>
        <v>28.17787743502252</v>
      </c>
      <c r="AR334" s="14">
        <f t="shared" si="527"/>
        <v>6.842253448013583</v>
      </c>
      <c r="AS334" s="14">
        <f t="shared" si="528"/>
        <v>1.2762444381387468</v>
      </c>
      <c r="AU334" s="14">
        <f t="shared" si="529"/>
        <v>61.436740547018367</v>
      </c>
      <c r="AV334" s="14">
        <f t="shared" si="522"/>
        <v>17.048078888127648</v>
      </c>
      <c r="AW334" s="14">
        <f t="shared" si="522"/>
        <v>8.8769973771758117</v>
      </c>
      <c r="AX334" s="14">
        <f t="shared" si="522"/>
        <v>27.596155686345355</v>
      </c>
      <c r="AY334" s="14">
        <f t="shared" si="522"/>
        <v>6.7232689404533277</v>
      </c>
      <c r="AZ334" s="14">
        <f t="shared" si="522"/>
        <v>1.1922396549162189</v>
      </c>
      <c r="BP334" s="14">
        <f t="shared" si="530"/>
        <v>65.920702744454999</v>
      </c>
      <c r="BQ334" s="14">
        <f t="shared" si="531"/>
        <v>18.123064260483957</v>
      </c>
      <c r="BR334" s="14">
        <f t="shared" si="531"/>
        <v>9.7063629291800844</v>
      </c>
      <c r="BS334" s="14">
        <f t="shared" si="531"/>
        <v>29.596659608244693</v>
      </c>
      <c r="BT334" s="14">
        <f t="shared" si="531"/>
        <v>7.0901059526821975</v>
      </c>
      <c r="BU334" s="14">
        <f t="shared" si="532"/>
        <v>1.4045099938640684</v>
      </c>
      <c r="BW334" s="14">
        <f t="shared" si="533"/>
        <v>65.590414799075774</v>
      </c>
      <c r="BX334" s="14">
        <f t="shared" si="534"/>
        <v>17.996817393611842</v>
      </c>
      <c r="BY334" s="14">
        <f t="shared" si="534"/>
        <v>9.6307181115958009</v>
      </c>
      <c r="BZ334" s="14">
        <f t="shared" si="534"/>
        <v>29.510774044090283</v>
      </c>
      <c r="CA334" s="14">
        <f t="shared" si="534"/>
        <v>7.0621602034965516</v>
      </c>
      <c r="CB334" s="14">
        <f t="shared" si="535"/>
        <v>1.3899450462813041</v>
      </c>
      <c r="CY334" s="14">
        <f t="shared" si="536"/>
        <v>65.38499045732145</v>
      </c>
      <c r="CZ334" s="14">
        <f t="shared" si="537"/>
        <v>17.995966937723786</v>
      </c>
      <c r="DA334" s="14">
        <f t="shared" si="537"/>
        <v>9.6082081312241954</v>
      </c>
      <c r="DB334" s="14">
        <f t="shared" si="537"/>
        <v>29.353380721689863</v>
      </c>
      <c r="DC334" s="14">
        <f t="shared" si="537"/>
        <v>7.0488514348995688</v>
      </c>
      <c r="DD334" s="14">
        <f t="shared" si="538"/>
        <v>1.3785832317840292</v>
      </c>
      <c r="DF334" s="14">
        <f t="shared" si="539"/>
        <v>65.80852512678085</v>
      </c>
      <c r="DG334" s="14">
        <f t="shared" si="540"/>
        <v>17.962040649683196</v>
      </c>
      <c r="DH334" s="14">
        <f t="shared" si="540"/>
        <v>9.9505695719859002</v>
      </c>
      <c r="DI334" s="14">
        <f t="shared" si="540"/>
        <v>29.480578935692051</v>
      </c>
      <c r="DJ334" s="14">
        <f t="shared" si="540"/>
        <v>7.0665076882368112</v>
      </c>
      <c r="DK334" s="14">
        <f t="shared" si="541"/>
        <v>1.3488282811828896</v>
      </c>
      <c r="DM334" s="14">
        <f t="shared" si="542"/>
        <v>59.811967777627821</v>
      </c>
      <c r="DN334" s="14">
        <f t="shared" si="543"/>
        <v>16.684791941932179</v>
      </c>
      <c r="DO334" s="14">
        <f t="shared" si="543"/>
        <v>9.6018706169055683</v>
      </c>
      <c r="DP334" s="14">
        <f t="shared" si="543"/>
        <v>26.039502022858855</v>
      </c>
      <c r="DQ334" s="14">
        <f t="shared" si="543"/>
        <v>6.5257577592019205</v>
      </c>
      <c r="DR334" s="14">
        <f t="shared" si="544"/>
        <v>0.96004543672929277</v>
      </c>
      <c r="EH334" s="14">
        <f t="shared" si="545"/>
        <v>68.714691967006871</v>
      </c>
      <c r="EI334" s="14">
        <f t="shared" si="546"/>
        <v>19.392149108712157</v>
      </c>
      <c r="EJ334" s="14">
        <f t="shared" si="546"/>
        <v>10.577180762951766</v>
      </c>
      <c r="EK334" s="14">
        <f t="shared" si="546"/>
        <v>30.113214644842692</v>
      </c>
      <c r="EL334" s="14">
        <f t="shared" si="546"/>
        <v>7.2208233159305513</v>
      </c>
      <c r="EM334" s="14">
        <f t="shared" si="547"/>
        <v>1.411324134569707</v>
      </c>
      <c r="EO334" s="14">
        <f t="shared" si="548"/>
        <v>64.392089966160341</v>
      </c>
      <c r="EP334" s="14">
        <f t="shared" si="549"/>
        <v>17.229285580897475</v>
      </c>
      <c r="EQ334" s="14">
        <f t="shared" si="549"/>
        <v>9.4340641661792439</v>
      </c>
      <c r="ER334" s="14">
        <f t="shared" si="549"/>
        <v>29.308907199611475</v>
      </c>
      <c r="ES334" s="14">
        <f t="shared" si="549"/>
        <v>7.0316390840229968</v>
      </c>
      <c r="ET334" s="14">
        <f t="shared" si="550"/>
        <v>1.3881939354491459</v>
      </c>
      <c r="EV334" s="14">
        <f t="shared" si="551"/>
        <v>67.032075865603318</v>
      </c>
      <c r="EW334" s="14">
        <f t="shared" si="552"/>
        <v>18.631690341704942</v>
      </c>
      <c r="EX334" s="14">
        <f t="shared" si="552"/>
        <v>10.751692054182286</v>
      </c>
      <c r="EY334" s="14">
        <f t="shared" si="552"/>
        <v>28.762331372486614</v>
      </c>
      <c r="EZ334" s="14">
        <f t="shared" si="552"/>
        <v>7.3593461531970936</v>
      </c>
      <c r="FA334" s="14">
        <f t="shared" si="553"/>
        <v>1.5270159440323861</v>
      </c>
      <c r="FC334" s="14">
        <f t="shared" si="554"/>
        <v>61.691010825401328</v>
      </c>
      <c r="FD334" s="14">
        <f t="shared" si="555"/>
        <v>16.110645851335022</v>
      </c>
      <c r="FE334" s="14">
        <f t="shared" si="555"/>
        <v>9.9791474059875789</v>
      </c>
      <c r="FF334" s="14">
        <f t="shared" si="555"/>
        <v>26.041684968259187</v>
      </c>
      <c r="FG334" s="14">
        <f t="shared" si="555"/>
        <v>7.605997220495496</v>
      </c>
      <c r="FH334" s="14">
        <f t="shared" si="556"/>
        <v>1.9535353793240464</v>
      </c>
      <c r="FJ334" s="14">
        <f t="shared" si="557"/>
        <v>64.517963728567693</v>
      </c>
      <c r="FK334" s="14">
        <f t="shared" si="558"/>
        <v>17.215809270301762</v>
      </c>
      <c r="FL334" s="14">
        <f t="shared" si="558"/>
        <v>10.085426561247161</v>
      </c>
      <c r="FM334" s="14">
        <f t="shared" si="558"/>
        <v>28.940187574365439</v>
      </c>
      <c r="FN334" s="14">
        <f t="shared" si="558"/>
        <v>7.0033368808249943</v>
      </c>
      <c r="FO334" s="14">
        <f t="shared" si="559"/>
        <v>1.2732034418283371</v>
      </c>
    </row>
    <row r="335" spans="39:171" ht="13.15" x14ac:dyDescent="0.2">
      <c r="AM335" s="14">
        <v>3420</v>
      </c>
      <c r="AN335" s="14">
        <f t="shared" si="523"/>
        <v>63.112806103864607</v>
      </c>
      <c r="AO335" s="14">
        <f t="shared" si="524"/>
        <v>17.817677597980722</v>
      </c>
      <c r="AP335" s="14">
        <f t="shared" si="525"/>
        <v>9.0175808594262978</v>
      </c>
      <c r="AQ335" s="14">
        <f t="shared" si="526"/>
        <v>28.163170263283909</v>
      </c>
      <c r="AR335" s="14">
        <f t="shared" si="527"/>
        <v>6.8397115858472279</v>
      </c>
      <c r="AS335" s="14">
        <f t="shared" si="528"/>
        <v>1.2746657973264517</v>
      </c>
      <c r="AU335" s="14">
        <f t="shared" si="529"/>
        <v>61.409256397609049</v>
      </c>
      <c r="AV335" s="14">
        <f t="shared" si="522"/>
        <v>17.041535234126982</v>
      </c>
      <c r="AW335" s="14">
        <f t="shared" si="522"/>
        <v>8.8727371535803066</v>
      </c>
      <c r="AX335" s="14">
        <f t="shared" si="522"/>
        <v>27.583068362296352</v>
      </c>
      <c r="AY335" s="14">
        <f t="shared" si="522"/>
        <v>6.7209819797480428</v>
      </c>
      <c r="AZ335" s="14">
        <f t="shared" si="522"/>
        <v>1.1909336678573563</v>
      </c>
      <c r="BP335" s="14">
        <f t="shared" si="530"/>
        <v>65.89408064878225</v>
      </c>
      <c r="BQ335" s="14">
        <f t="shared" si="531"/>
        <v>18.116601244461361</v>
      </c>
      <c r="BR335" s="14">
        <f t="shared" si="531"/>
        <v>9.7024526881218449</v>
      </c>
      <c r="BS335" s="14">
        <f t="shared" si="531"/>
        <v>29.584148112985449</v>
      </c>
      <c r="BT335" s="14">
        <f t="shared" si="531"/>
        <v>7.0879265958116138</v>
      </c>
      <c r="BU335" s="14">
        <f t="shared" si="532"/>
        <v>1.4029520074019723</v>
      </c>
      <c r="BW335" s="14">
        <f t="shared" si="533"/>
        <v>65.562850111438848</v>
      </c>
      <c r="BX335" s="14">
        <f t="shared" si="534"/>
        <v>17.990224067454143</v>
      </c>
      <c r="BY335" s="14">
        <f t="shared" si="534"/>
        <v>9.6269109480892219</v>
      </c>
      <c r="BZ335" s="14">
        <f t="shared" si="534"/>
        <v>29.497527781955849</v>
      </c>
      <c r="CA335" s="14">
        <f t="shared" si="534"/>
        <v>7.0598849559461563</v>
      </c>
      <c r="CB335" s="14">
        <f t="shared" si="535"/>
        <v>1.3883023579934806</v>
      </c>
      <c r="CY335" s="14">
        <f t="shared" si="536"/>
        <v>65.359306056860902</v>
      </c>
      <c r="CZ335" s="14">
        <f t="shared" si="537"/>
        <v>17.989975041362253</v>
      </c>
      <c r="DA335" s="14">
        <f t="shared" si="537"/>
        <v>9.6044192988142107</v>
      </c>
      <c r="DB335" s="14">
        <f t="shared" si="537"/>
        <v>29.340994772614614</v>
      </c>
      <c r="DC335" s="14">
        <f t="shared" si="537"/>
        <v>7.0467757111955382</v>
      </c>
      <c r="DD335" s="14">
        <f t="shared" si="538"/>
        <v>1.3771412328742825</v>
      </c>
      <c r="DF335" s="14">
        <f t="shared" si="539"/>
        <v>65.782492535147384</v>
      </c>
      <c r="DG335" s="14">
        <f t="shared" si="540"/>
        <v>17.955947543990906</v>
      </c>
      <c r="DH335" s="14">
        <f t="shared" si="540"/>
        <v>9.9468280144883359</v>
      </c>
      <c r="DI335" s="14">
        <f t="shared" si="540"/>
        <v>29.467965248574245</v>
      </c>
      <c r="DJ335" s="14">
        <f t="shared" si="540"/>
        <v>7.0643920683966215</v>
      </c>
      <c r="DK335" s="14">
        <f t="shared" si="541"/>
        <v>1.3473596596972754</v>
      </c>
      <c r="DM335" s="14">
        <f t="shared" si="542"/>
        <v>59.786450774018732</v>
      </c>
      <c r="DN335" s="14">
        <f t="shared" si="543"/>
        <v>16.678619141639857</v>
      </c>
      <c r="DO335" s="14">
        <f t="shared" si="543"/>
        <v>9.5985308233877156</v>
      </c>
      <c r="DP335" s="14">
        <f t="shared" si="543"/>
        <v>26.026671713363715</v>
      </c>
      <c r="DQ335" s="14">
        <f t="shared" si="543"/>
        <v>6.5236517107653995</v>
      </c>
      <c r="DR335" s="14">
        <f t="shared" si="544"/>
        <v>0.95897738486204442</v>
      </c>
      <c r="EH335" s="14">
        <f t="shared" si="545"/>
        <v>68.686061275266653</v>
      </c>
      <c r="EI335" s="14">
        <f t="shared" si="546"/>
        <v>19.383540994592568</v>
      </c>
      <c r="EJ335" s="14">
        <f t="shared" si="546"/>
        <v>10.573499503701591</v>
      </c>
      <c r="EK335" s="14">
        <f t="shared" si="546"/>
        <v>30.100641007129745</v>
      </c>
      <c r="EL335" s="14">
        <f t="shared" si="546"/>
        <v>7.2186708612455019</v>
      </c>
      <c r="EM335" s="14">
        <f t="shared" si="547"/>
        <v>1.4097089085972492</v>
      </c>
      <c r="EO335" s="14">
        <f t="shared" si="548"/>
        <v>64.366583067713023</v>
      </c>
      <c r="EP335" s="14">
        <f t="shared" si="549"/>
        <v>17.223005536206994</v>
      </c>
      <c r="EQ335" s="14">
        <f t="shared" si="549"/>
        <v>9.4305454152554358</v>
      </c>
      <c r="ER335" s="14">
        <f t="shared" si="549"/>
        <v>29.296802669172322</v>
      </c>
      <c r="ES335" s="14">
        <f t="shared" si="549"/>
        <v>7.0295390190708451</v>
      </c>
      <c r="ET335" s="14">
        <f t="shared" si="550"/>
        <v>1.3866904280074257</v>
      </c>
      <c r="EV335" s="14">
        <f t="shared" si="551"/>
        <v>67.007741798438758</v>
      </c>
      <c r="EW335" s="14">
        <f t="shared" si="552"/>
        <v>18.625981994727784</v>
      </c>
      <c r="EX335" s="14">
        <f t="shared" si="552"/>
        <v>10.749247514939572</v>
      </c>
      <c r="EY335" s="14">
        <f t="shared" si="552"/>
        <v>28.74995559098992</v>
      </c>
      <c r="EZ335" s="14">
        <f t="shared" si="552"/>
        <v>7.3573276465596127</v>
      </c>
      <c r="FA335" s="14">
        <f t="shared" si="553"/>
        <v>1.5252290512218662</v>
      </c>
      <c r="FC335" s="14">
        <f t="shared" si="554"/>
        <v>61.662596159359502</v>
      </c>
      <c r="FD335" s="14">
        <f t="shared" si="555"/>
        <v>16.10280540777898</v>
      </c>
      <c r="FE335" s="14">
        <f t="shared" si="555"/>
        <v>9.9750961201526991</v>
      </c>
      <c r="FF335" s="14">
        <f t="shared" si="555"/>
        <v>26.029320790649891</v>
      </c>
      <c r="FG335" s="14">
        <f t="shared" si="555"/>
        <v>7.6038939412853406</v>
      </c>
      <c r="FH335" s="14">
        <f t="shared" si="556"/>
        <v>1.9514798994925879</v>
      </c>
      <c r="FJ335" s="14">
        <f t="shared" si="557"/>
        <v>64.493438962917864</v>
      </c>
      <c r="FK335" s="14">
        <f t="shared" si="558"/>
        <v>17.209843840195504</v>
      </c>
      <c r="FL335" s="14">
        <f t="shared" si="558"/>
        <v>10.082191736601319</v>
      </c>
      <c r="FM335" s="14">
        <f t="shared" si="558"/>
        <v>28.928261248837273</v>
      </c>
      <c r="FN335" s="14">
        <f t="shared" si="558"/>
        <v>7.0013145453431802</v>
      </c>
      <c r="FO335" s="14">
        <f t="shared" si="559"/>
        <v>1.2718275919405873</v>
      </c>
    </row>
    <row r="336" spans="39:171" ht="13.15" x14ac:dyDescent="0.2">
      <c r="AM336" s="14">
        <v>3430</v>
      </c>
      <c r="AN336" s="14">
        <f t="shared" si="523"/>
        <v>63.081883114443023</v>
      </c>
      <c r="AO336" s="14">
        <f t="shared" si="524"/>
        <v>17.81012052133735</v>
      </c>
      <c r="AP336" s="14">
        <f t="shared" si="525"/>
        <v>9.0130157933603812</v>
      </c>
      <c r="AQ336" s="14">
        <f t="shared" si="526"/>
        <v>28.148483155845398</v>
      </c>
      <c r="AR336" s="14">
        <f t="shared" si="527"/>
        <v>6.8371730453218884</v>
      </c>
      <c r="AS336" s="14">
        <f t="shared" si="528"/>
        <v>1.2730905985780008</v>
      </c>
      <c r="BP336" s="14">
        <f t="shared" si="530"/>
        <v>65.867518812775018</v>
      </c>
      <c r="BQ336" s="14">
        <f t="shared" si="531"/>
        <v>18.110152787001823</v>
      </c>
      <c r="BR336" s="14">
        <f t="shared" si="531"/>
        <v>9.6985502616611718</v>
      </c>
      <c r="BS336" s="14">
        <f t="shared" si="531"/>
        <v>29.571664595714406</v>
      </c>
      <c r="BT336" s="14">
        <f t="shared" si="531"/>
        <v>7.0857518313512537</v>
      </c>
      <c r="BU336" s="14">
        <f t="shared" si="532"/>
        <v>1.4013993370463496</v>
      </c>
      <c r="BW336" s="14">
        <f t="shared" si="533"/>
        <v>65.53534115141899</v>
      </c>
      <c r="BX336" s="14">
        <f t="shared" si="534"/>
        <v>17.983644261296845</v>
      </c>
      <c r="BY336" s="14">
        <f t="shared" si="534"/>
        <v>9.623112245283636</v>
      </c>
      <c r="BZ336" s="14">
        <f t="shared" si="534"/>
        <v>29.484306131124619</v>
      </c>
      <c r="CA336" s="14">
        <f t="shared" si="534"/>
        <v>7.057613983044936</v>
      </c>
      <c r="CB336" s="14">
        <f t="shared" si="535"/>
        <v>1.3866645306689502</v>
      </c>
      <c r="CY336" s="14">
        <f t="shared" si="536"/>
        <v>65.333671199429844</v>
      </c>
      <c r="CZ336" s="14">
        <f t="shared" si="537"/>
        <v>17.983995443842318</v>
      </c>
      <c r="DA336" s="14">
        <f t="shared" si="537"/>
        <v>9.6006348370323131</v>
      </c>
      <c r="DB336" s="14">
        <f t="shared" si="537"/>
        <v>29.328633025595646</v>
      </c>
      <c r="DC336" s="14">
        <f t="shared" si="537"/>
        <v>7.0447038413792038</v>
      </c>
      <c r="DD336" s="14">
        <f t="shared" si="538"/>
        <v>1.3757040515803656</v>
      </c>
      <c r="DF336" s="14">
        <f t="shared" si="539"/>
        <v>65.756508412584012</v>
      </c>
      <c r="DG336" s="14">
        <f t="shared" si="540"/>
        <v>17.949866148678296</v>
      </c>
      <c r="DH336" s="14">
        <f t="shared" si="540"/>
        <v>9.9430917657010518</v>
      </c>
      <c r="DI336" s="14">
        <f t="shared" si="540"/>
        <v>29.455374880120779</v>
      </c>
      <c r="DJ336" s="14">
        <f t="shared" si="540"/>
        <v>7.0622801668237045</v>
      </c>
      <c r="DK336" s="14">
        <f t="shared" si="541"/>
        <v>1.3458954512601764</v>
      </c>
      <c r="DM336" s="14">
        <f t="shared" si="542"/>
        <v>59.760985295244232</v>
      </c>
      <c r="DN336" s="14">
        <f t="shared" si="543"/>
        <v>16.672459923721508</v>
      </c>
      <c r="DO336" s="14">
        <f t="shared" si="543"/>
        <v>9.595196642813189</v>
      </c>
      <c r="DP336" s="14">
        <f t="shared" si="543"/>
        <v>26.013865962425488</v>
      </c>
      <c r="DQ336" s="14">
        <f t="shared" si="543"/>
        <v>6.5215498579136328</v>
      </c>
      <c r="DR336" s="14">
        <f t="shared" si="544"/>
        <v>0.9579129083704192</v>
      </c>
      <c r="EH336" s="14">
        <f t="shared" si="545"/>
        <v>68.657474561415398</v>
      </c>
      <c r="EI336" s="14">
        <f t="shared" si="546"/>
        <v>19.374939979708707</v>
      </c>
      <c r="EJ336" s="14">
        <f t="shared" si="546"/>
        <v>10.569821428621196</v>
      </c>
      <c r="EK336" s="14">
        <f t="shared" si="546"/>
        <v>30.088091790500684</v>
      </c>
      <c r="EL336" s="14">
        <f t="shared" si="546"/>
        <v>7.2165222845309023</v>
      </c>
      <c r="EM336" s="14">
        <f t="shared" si="547"/>
        <v>1.4080990780539118</v>
      </c>
      <c r="EO336" s="14">
        <f t="shared" si="548"/>
        <v>64.341129984839597</v>
      </c>
      <c r="EP336" s="14">
        <f t="shared" si="549"/>
        <v>17.2167382112106</v>
      </c>
      <c r="EQ336" s="14">
        <f t="shared" si="549"/>
        <v>9.4270335356550206</v>
      </c>
      <c r="ER336" s="14">
        <f t="shared" si="549"/>
        <v>29.284723838677785</v>
      </c>
      <c r="ES336" s="14">
        <f t="shared" si="549"/>
        <v>7.02744291949013</v>
      </c>
      <c r="ET336" s="14">
        <f t="shared" si="550"/>
        <v>1.3851914798060703</v>
      </c>
      <c r="EV336" s="14">
        <f t="shared" si="551"/>
        <v>66.983454227666485</v>
      </c>
      <c r="EW336" s="14">
        <f t="shared" si="552"/>
        <v>18.620285783398195</v>
      </c>
      <c r="EX336" s="14">
        <f t="shared" si="552"/>
        <v>10.746804360849312</v>
      </c>
      <c r="EY336" s="14">
        <f t="shared" si="552"/>
        <v>28.737602729827788</v>
      </c>
      <c r="EZ336" s="14">
        <f t="shared" si="552"/>
        <v>7.3553129520355469</v>
      </c>
      <c r="FA336" s="14">
        <f t="shared" si="553"/>
        <v>1.5234484015556351</v>
      </c>
      <c r="FC336" s="14">
        <f t="shared" si="554"/>
        <v>61.634239498063536</v>
      </c>
      <c r="FD336" s="14">
        <f t="shared" si="555"/>
        <v>16.094980858566174</v>
      </c>
      <c r="FE336" s="14">
        <f t="shared" si="555"/>
        <v>9.9710516810547727</v>
      </c>
      <c r="FF336" s="14">
        <f t="shared" si="555"/>
        <v>26.016981201486686</v>
      </c>
      <c r="FG336" s="14">
        <f t="shared" si="555"/>
        <v>7.6017947103900463</v>
      </c>
      <c r="FH336" s="14">
        <f t="shared" si="556"/>
        <v>1.949431046565854</v>
      </c>
      <c r="FJ336" s="14">
        <f t="shared" si="557"/>
        <v>64.468966658399253</v>
      </c>
      <c r="FK336" s="14">
        <f t="shared" si="558"/>
        <v>17.203892039532164</v>
      </c>
      <c r="FL336" s="14">
        <f t="shared" si="558"/>
        <v>10.07896164251558</v>
      </c>
      <c r="FM336" s="14">
        <f t="shared" si="558"/>
        <v>28.916360936266447</v>
      </c>
      <c r="FN336" s="14">
        <f t="shared" si="558"/>
        <v>6.9992959956510736</v>
      </c>
      <c r="FO336" s="14">
        <f t="shared" si="559"/>
        <v>1.2704560444339856</v>
      </c>
    </row>
    <row r="337" spans="39:171" ht="13.15" x14ac:dyDescent="0.2">
      <c r="AM337" s="14">
        <v>3440</v>
      </c>
      <c r="AN337" s="14">
        <f t="shared" si="523"/>
        <v>63.051003752540225</v>
      </c>
      <c r="AO337" s="14">
        <f t="shared" si="524"/>
        <v>17.80257252222242</v>
      </c>
      <c r="AP337" s="14">
        <f t="shared" si="525"/>
        <v>9.0084585574645608</v>
      </c>
      <c r="AQ337" s="14">
        <f t="shared" si="526"/>
        <v>28.133816030543024</v>
      </c>
      <c r="AR337" s="14">
        <f t="shared" si="527"/>
        <v>6.834637814465613</v>
      </c>
      <c r="AS337" s="14">
        <f t="shared" si="528"/>
        <v>1.2715188278446083</v>
      </c>
      <c r="BP337" s="14">
        <f t="shared" si="530"/>
        <v>65.841016956752952</v>
      </c>
      <c r="BQ337" s="14">
        <f t="shared" si="531"/>
        <v>18.103718822040328</v>
      </c>
      <c r="BR337" s="14">
        <f t="shared" si="531"/>
        <v>9.6946556140059634</v>
      </c>
      <c r="BS337" s="14">
        <f t="shared" si="531"/>
        <v>29.559208926278234</v>
      </c>
      <c r="BT337" s="14">
        <f t="shared" si="531"/>
        <v>7.0835816385750281</v>
      </c>
      <c r="BU337" s="14">
        <f t="shared" si="532"/>
        <v>1.3998519558533991</v>
      </c>
      <c r="BW337" s="14">
        <f t="shared" si="533"/>
        <v>65.507887607698635</v>
      </c>
      <c r="BX337" s="14">
        <f t="shared" si="534"/>
        <v>17.977077898593002</v>
      </c>
      <c r="BY337" s="14">
        <f t="shared" si="534"/>
        <v>9.6193219482445791</v>
      </c>
      <c r="BZ337" s="14">
        <f t="shared" si="534"/>
        <v>29.471108962434652</v>
      </c>
      <c r="CA337" s="14">
        <f t="shared" si="534"/>
        <v>7.055347261998449</v>
      </c>
      <c r="CB337" s="14">
        <f t="shared" si="535"/>
        <v>1.3850315364279426</v>
      </c>
      <c r="CY337" s="14">
        <f t="shared" si="536"/>
        <v>65.308085657023113</v>
      </c>
      <c r="CZ337" s="14">
        <f t="shared" si="537"/>
        <v>17.978028085853843</v>
      </c>
      <c r="DA337" s="14">
        <f t="shared" si="537"/>
        <v>9.5968547324350624</v>
      </c>
      <c r="DB337" s="14">
        <f t="shared" si="537"/>
        <v>29.316295368278581</v>
      </c>
      <c r="DC337" s="14">
        <f t="shared" si="537"/>
        <v>7.0426358075279039</v>
      </c>
      <c r="DD337" s="14">
        <f t="shared" si="538"/>
        <v>1.3742716629277218</v>
      </c>
      <c r="DF337" s="14">
        <f t="shared" si="539"/>
        <v>65.730572531685482</v>
      </c>
      <c r="DG337" s="14">
        <f t="shared" si="540"/>
        <v>17.943796405743676</v>
      </c>
      <c r="DH337" s="14">
        <f t="shared" si="540"/>
        <v>9.9393608025216871</v>
      </c>
      <c r="DI337" s="14">
        <f t="shared" si="540"/>
        <v>29.442807723556999</v>
      </c>
      <c r="DJ337" s="14">
        <f t="shared" si="540"/>
        <v>7.0601719666363838</v>
      </c>
      <c r="DK337" s="14">
        <f t="shared" si="541"/>
        <v>1.3444356332267304</v>
      </c>
      <c r="DM337" s="14">
        <f t="shared" si="542"/>
        <v>59.735571055951617</v>
      </c>
      <c r="DN337" s="14">
        <f t="shared" si="543"/>
        <v>16.666314209267576</v>
      </c>
      <c r="DO337" s="14">
        <f t="shared" si="543"/>
        <v>9.5918680383641153</v>
      </c>
      <c r="DP337" s="14">
        <f t="shared" si="543"/>
        <v>26.001084644118503</v>
      </c>
      <c r="DQ337" s="14">
        <f t="shared" si="543"/>
        <v>6.5194521776496925</v>
      </c>
      <c r="DR337" s="14">
        <f t="shared" si="544"/>
        <v>0.95685198655173043</v>
      </c>
      <c r="EH337" s="14">
        <f t="shared" si="545"/>
        <v>68.628931644241376</v>
      </c>
      <c r="EI337" s="14">
        <f t="shared" si="546"/>
        <v>19.366346057186409</v>
      </c>
      <c r="EJ337" s="14">
        <f t="shared" si="546"/>
        <v>10.566146531085344</v>
      </c>
      <c r="EK337" s="14">
        <f t="shared" si="546"/>
        <v>30.075566875081002</v>
      </c>
      <c r="EL337" s="14">
        <f t="shared" si="546"/>
        <v>7.2143775676004722</v>
      </c>
      <c r="EM337" s="14">
        <f t="shared" si="547"/>
        <v>1.4064946132881611</v>
      </c>
      <c r="EO337" s="14">
        <f t="shared" si="548"/>
        <v>64.315730378043511</v>
      </c>
      <c r="EP337" s="14">
        <f t="shared" si="549"/>
        <v>17.21048352771227</v>
      </c>
      <c r="EQ337" s="14">
        <f t="shared" si="549"/>
        <v>9.4235284837981315</v>
      </c>
      <c r="ER337" s="14">
        <f t="shared" si="549"/>
        <v>29.272670543228337</v>
      </c>
      <c r="ES337" s="14">
        <f t="shared" si="549"/>
        <v>7.0253507615238115</v>
      </c>
      <c r="ET337" s="14">
        <f t="shared" si="550"/>
        <v>1.3836970617809623</v>
      </c>
      <c r="EV337" s="14">
        <f t="shared" si="551"/>
        <v>66.959212850388269</v>
      </c>
      <c r="EW337" s="14">
        <f t="shared" si="552"/>
        <v>18.614601620926301</v>
      </c>
      <c r="EX337" s="14">
        <f t="shared" si="552"/>
        <v>10.744362586773359</v>
      </c>
      <c r="EY337" s="14">
        <f t="shared" si="552"/>
        <v>28.725272646119024</v>
      </c>
      <c r="EZ337" s="14">
        <f t="shared" si="552"/>
        <v>7.3533020454676912</v>
      </c>
      <c r="FA337" s="14">
        <f t="shared" si="553"/>
        <v>1.5216739511018993</v>
      </c>
      <c r="FC337" s="14">
        <f t="shared" si="554"/>
        <v>61.605940545471107</v>
      </c>
      <c r="FD337" s="14">
        <f t="shared" si="555"/>
        <v>16.087172125772224</v>
      </c>
      <c r="FE337" s="14">
        <f t="shared" si="555"/>
        <v>9.9670140562481215</v>
      </c>
      <c r="FF337" s="14">
        <f t="shared" si="555"/>
        <v>26.00466607320444</v>
      </c>
      <c r="FG337" s="14">
        <f t="shared" si="555"/>
        <v>7.5996995071486069</v>
      </c>
      <c r="FH337" s="14">
        <f t="shared" si="556"/>
        <v>1.9473887830977148</v>
      </c>
      <c r="FJ337" s="14">
        <f t="shared" si="557"/>
        <v>64.444546573191261</v>
      </c>
      <c r="FK337" s="14">
        <f t="shared" si="558"/>
        <v>17.197953803415139</v>
      </c>
      <c r="FL337" s="14">
        <f t="shared" si="558"/>
        <v>10.07573625926128</v>
      </c>
      <c r="FM337" s="14">
        <f t="shared" si="558"/>
        <v>28.904486516434222</v>
      </c>
      <c r="FN337" s="14">
        <f t="shared" si="558"/>
        <v>6.997281215313186</v>
      </c>
      <c r="FO337" s="14">
        <f t="shared" si="559"/>
        <v>1.269088778767439</v>
      </c>
    </row>
    <row r="338" spans="39:171" ht="13.15" x14ac:dyDescent="0.2">
      <c r="AM338" s="14">
        <v>3450</v>
      </c>
      <c r="AN338" s="14">
        <f t="shared" si="523"/>
        <v>63.02016784360336</v>
      </c>
      <c r="AO338" s="14">
        <f t="shared" si="524"/>
        <v>17.795033568458052</v>
      </c>
      <c r="AP338" s="14">
        <f t="shared" si="525"/>
        <v>9.0039091175485346</v>
      </c>
      <c r="AQ338" s="14">
        <f t="shared" si="526"/>
        <v>28.119168805212833</v>
      </c>
      <c r="AR338" s="14">
        <f t="shared" si="527"/>
        <v>6.8321058813064539</v>
      </c>
      <c r="AS338" s="14">
        <f t="shared" si="528"/>
        <v>1.2699504710774878</v>
      </c>
      <c r="BP338" s="14">
        <f t="shared" si="530"/>
        <v>65.814574801035747</v>
      </c>
      <c r="BQ338" s="14">
        <f t="shared" si="531"/>
        <v>18.09729928351187</v>
      </c>
      <c r="BR338" s="14">
        <f t="shared" si="531"/>
        <v>9.6907687093641197</v>
      </c>
      <c r="BS338" s="14">
        <f t="shared" si="531"/>
        <v>29.546780974523593</v>
      </c>
      <c r="BT338" s="14">
        <f t="shared" si="531"/>
        <v>7.0814159967568466</v>
      </c>
      <c r="BU338" s="14">
        <f t="shared" si="532"/>
        <v>1.3983098368793225</v>
      </c>
      <c r="BW338" s="14">
        <f t="shared" si="533"/>
        <v>65.48048916896019</v>
      </c>
      <c r="BX338" s="14">
        <f t="shared" si="534"/>
        <v>17.97052490279566</v>
      </c>
      <c r="BY338" s="14">
        <f t="shared" si="534"/>
        <v>9.6155400020375907</v>
      </c>
      <c r="BZ338" s="14">
        <f t="shared" si="534"/>
        <v>29.457936146723998</v>
      </c>
      <c r="CA338" s="14">
        <f t="shared" si="534"/>
        <v>7.0530847700122568</v>
      </c>
      <c r="CB338" s="14">
        <f t="shared" si="535"/>
        <v>1.383403347390689</v>
      </c>
      <c r="CY338" s="14">
        <f t="shared" si="536"/>
        <v>65.282549201635504</v>
      </c>
      <c r="CZ338" s="14">
        <f t="shared" si="537"/>
        <v>17.972072908086677</v>
      </c>
      <c r="DA338" s="14">
        <f t="shared" si="537"/>
        <v>9.5930789715790183</v>
      </c>
      <c r="DB338" s="14">
        <f t="shared" si="537"/>
        <v>29.303981688309037</v>
      </c>
      <c r="DC338" s="14">
        <f t="shared" si="537"/>
        <v>7.0405715917189786</v>
      </c>
      <c r="DD338" s="14">
        <f t="shared" si="538"/>
        <v>1.3728440419417947</v>
      </c>
      <c r="DF338" s="14">
        <f t="shared" si="539"/>
        <v>65.704684665046528</v>
      </c>
      <c r="DG338" s="14">
        <f t="shared" si="540"/>
        <v>17.937738257185337</v>
      </c>
      <c r="DH338" s="14">
        <f t="shared" si="540"/>
        <v>9.9356351018478826</v>
      </c>
      <c r="DI338" s="14">
        <f t="shared" si="540"/>
        <v>29.43026367210825</v>
      </c>
      <c r="DJ338" s="14">
        <f t="shared" si="540"/>
        <v>7.0580674509529819</v>
      </c>
      <c r="DK338" s="14">
        <f t="shared" si="541"/>
        <v>1.3429801829520791</v>
      </c>
      <c r="DM338" s="14">
        <f t="shared" si="542"/>
        <v>59.71020777078818</v>
      </c>
      <c r="DN338" s="14">
        <f t="shared" si="543"/>
        <v>16.660181919368501</v>
      </c>
      <c r="DO338" s="14">
        <f t="shared" si="543"/>
        <v>9.588544973222632</v>
      </c>
      <c r="DP338" s="14">
        <f t="shared" si="543"/>
        <v>25.988327632517105</v>
      </c>
      <c r="DQ338" s="14">
        <f t="shared" si="543"/>
        <v>6.5173586469766533</v>
      </c>
      <c r="DR338" s="14">
        <f t="shared" si="544"/>
        <v>0.95579459870329098</v>
      </c>
      <c r="EH338" s="14">
        <f t="shared" si="545"/>
        <v>68.600432342532883</v>
      </c>
      <c r="EI338" s="14">
        <f t="shared" si="546"/>
        <v>19.35775922015149</v>
      </c>
      <c r="EJ338" s="14">
        <f t="shared" si="546"/>
        <v>10.562474804468803</v>
      </c>
      <c r="EK338" s="14">
        <f t="shared" si="546"/>
        <v>30.063066140996195</v>
      </c>
      <c r="EL338" s="14">
        <f t="shared" si="546"/>
        <v>7.2122366922679335</v>
      </c>
      <c r="EM338" s="14">
        <f t="shared" si="547"/>
        <v>1.4048954846484643</v>
      </c>
      <c r="EO338" s="14">
        <f t="shared" si="548"/>
        <v>64.290383907828158</v>
      </c>
      <c r="EP338" s="14">
        <f t="shared" si="549"/>
        <v>17.204241407515966</v>
      </c>
      <c r="EQ338" s="14">
        <f t="shared" si="549"/>
        <v>9.4200302161049052</v>
      </c>
      <c r="ER338" s="14">
        <f t="shared" si="549"/>
        <v>29.260642617924439</v>
      </c>
      <c r="ES338" s="14">
        <f t="shared" si="549"/>
        <v>7.0232625214148534</v>
      </c>
      <c r="ET338" s="14">
        <f t="shared" si="550"/>
        <v>1.382207144867988</v>
      </c>
      <c r="EV338" s="14">
        <f t="shared" si="551"/>
        <v>66.935017363705924</v>
      </c>
      <c r="EW338" s="14">
        <f t="shared" si="552"/>
        <v>18.60892942052222</v>
      </c>
      <c r="EX338" s="14">
        <f t="shared" si="552"/>
        <v>10.741922187573573</v>
      </c>
      <c r="EY338" s="14">
        <f t="shared" si="552"/>
        <v>28.712965196982431</v>
      </c>
      <c r="EZ338" s="14">
        <f t="shared" si="552"/>
        <v>7.3512949026988377</v>
      </c>
      <c r="FA338" s="14">
        <f t="shared" si="553"/>
        <v>1.5199056559288628</v>
      </c>
      <c r="FC338" s="14">
        <f t="shared" si="554"/>
        <v>61.577699005539898</v>
      </c>
      <c r="FD338" s="14">
        <f t="shared" si="555"/>
        <v>16.079379131472727</v>
      </c>
      <c r="FE338" s="14">
        <f t="shared" si="555"/>
        <v>9.9629832132870639</v>
      </c>
      <c r="FF338" s="14">
        <f t="shared" si="555"/>
        <v>25.992375278238047</v>
      </c>
      <c r="FG338" s="14">
        <f t="shared" si="555"/>
        <v>7.5976083109000196</v>
      </c>
      <c r="FH338" s="14">
        <f t="shared" si="556"/>
        <v>1.9453530716420406</v>
      </c>
      <c r="FJ338" s="14">
        <f t="shared" si="557"/>
        <v>64.420178465473327</v>
      </c>
      <c r="FK338" s="14">
        <f t="shared" si="558"/>
        <v>17.192029066947832</v>
      </c>
      <c r="FL338" s="14">
        <f t="shared" si="558"/>
        <v>10.07251556710975</v>
      </c>
      <c r="FM338" s="14">
        <f t="shared" si="558"/>
        <v>28.892637869121859</v>
      </c>
      <c r="FN338" s="14">
        <f t="shared" si="558"/>
        <v>6.995270187894028</v>
      </c>
      <c r="FO338" s="14">
        <f t="shared" si="559"/>
        <v>1.2677257743998558</v>
      </c>
    </row>
    <row r="339" spans="39:171" ht="13.15" x14ac:dyDescent="0.2">
      <c r="AM339" s="14">
        <v>3460</v>
      </c>
      <c r="AN339" s="14">
        <f t="shared" si="523"/>
        <v>62.989375213079533</v>
      </c>
      <c r="AO339" s="14">
        <f t="shared" si="524"/>
        <v>17.78750362786635</v>
      </c>
      <c r="AP339" s="14">
        <f t="shared" si="525"/>
        <v>8.9993674394220005</v>
      </c>
      <c r="AQ339" s="14">
        <f t="shared" si="526"/>
        <v>28.104541397690866</v>
      </c>
      <c r="AR339" s="14">
        <f t="shared" si="527"/>
        <v>6.8295772338724605</v>
      </c>
      <c r="AS339" s="14">
        <f t="shared" si="528"/>
        <v>1.2683855142278535</v>
      </c>
      <c r="BP339" s="14">
        <f t="shared" si="530"/>
        <v>65.788192065943065</v>
      </c>
      <c r="BQ339" s="14">
        <f t="shared" si="531"/>
        <v>18.090894105351431</v>
      </c>
      <c r="BR339" s="14">
        <f t="shared" si="531"/>
        <v>9.6868895119435443</v>
      </c>
      <c r="BS339" s="14">
        <f t="shared" si="531"/>
        <v>29.534380610297159</v>
      </c>
      <c r="BT339" s="14">
        <f t="shared" si="531"/>
        <v>7.0792548851706192</v>
      </c>
      <c r="BU339" s="14">
        <f t="shared" si="532"/>
        <v>1.3967729531803172</v>
      </c>
      <c r="BW339" s="14">
        <f t="shared" si="533"/>
        <v>65.453145523886135</v>
      </c>
      <c r="BX339" s="14">
        <f t="shared" si="534"/>
        <v>17.963985197357871</v>
      </c>
      <c r="BY339" s="14">
        <f t="shared" si="534"/>
        <v>9.6117663517282139</v>
      </c>
      <c r="BZ339" s="14">
        <f t="shared" si="534"/>
        <v>29.444787554830711</v>
      </c>
      <c r="CA339" s="14">
        <f t="shared" si="534"/>
        <v>7.0508264842919175</v>
      </c>
      <c r="CB339" s="14">
        <f t="shared" si="535"/>
        <v>1.381779935677419</v>
      </c>
      <c r="CY339" s="14">
        <f t="shared" si="536"/>
        <v>65.257061605261853</v>
      </c>
      <c r="CZ339" s="14">
        <f t="shared" si="537"/>
        <v>17.966129851230683</v>
      </c>
      <c r="DA339" s="14">
        <f t="shared" si="537"/>
        <v>9.5893075410207445</v>
      </c>
      <c r="DB339" s="14">
        <f t="shared" si="537"/>
        <v>29.291691873332635</v>
      </c>
      <c r="DC339" s="14">
        <f t="shared" si="537"/>
        <v>7.0385111760297683</v>
      </c>
      <c r="DD339" s="14">
        <f t="shared" si="538"/>
        <v>1.3714211636480274</v>
      </c>
      <c r="DF339" s="14">
        <f t="shared" si="539"/>
        <v>65.678844585261928</v>
      </c>
      <c r="DG339" s="14">
        <f t="shared" si="540"/>
        <v>17.931691645001592</v>
      </c>
      <c r="DH339" s="14">
        <f t="shared" si="540"/>
        <v>9.9319146405772862</v>
      </c>
      <c r="DI339" s="14">
        <f t="shared" si="540"/>
        <v>29.417742618999874</v>
      </c>
      <c r="DJ339" s="14">
        <f t="shared" si="540"/>
        <v>7.0559666028918198</v>
      </c>
      <c r="DK339" s="14">
        <f t="shared" si="541"/>
        <v>1.3415290777913613</v>
      </c>
      <c r="DM339" s="14">
        <f t="shared" si="542"/>
        <v>59.684895154401225</v>
      </c>
      <c r="DN339" s="14">
        <f t="shared" si="543"/>
        <v>16.654062975114734</v>
      </c>
      <c r="DO339" s="14">
        <f t="shared" si="543"/>
        <v>9.5852274105708641</v>
      </c>
      <c r="DP339" s="14">
        <f t="shared" si="543"/>
        <v>25.975594801695621</v>
      </c>
      <c r="DQ339" s="14">
        <f t="shared" si="543"/>
        <v>6.5152692428975856</v>
      </c>
      <c r="DR339" s="14">
        <f t="shared" si="544"/>
        <v>0.95474072412241373</v>
      </c>
      <c r="EH339" s="14">
        <f t="shared" si="545"/>
        <v>68.571976475078174</v>
      </c>
      <c r="EI339" s="14">
        <f t="shared" si="546"/>
        <v>19.349179461729783</v>
      </c>
      <c r="EJ339" s="14">
        <f t="shared" si="546"/>
        <v>10.558806242146336</v>
      </c>
      <c r="EK339" s="14">
        <f t="shared" si="546"/>
        <v>30.050589468371758</v>
      </c>
      <c r="EL339" s="14">
        <f t="shared" si="546"/>
        <v>7.2100996403470061</v>
      </c>
      <c r="EM339" s="14">
        <f t="shared" si="547"/>
        <v>1.403301662483285</v>
      </c>
      <c r="EO339" s="14">
        <f t="shared" si="548"/>
        <v>64.265090234696956</v>
      </c>
      <c r="EP339" s="14">
        <f t="shared" si="549"/>
        <v>17.198011772425666</v>
      </c>
      <c r="EQ339" s="14">
        <f t="shared" si="549"/>
        <v>9.4165386889954767</v>
      </c>
      <c r="ER339" s="14">
        <f t="shared" si="549"/>
        <v>29.248639897866564</v>
      </c>
      <c r="ES339" s="14">
        <f t="shared" si="549"/>
        <v>7.0211781754062157</v>
      </c>
      <c r="ET339" s="14">
        <f t="shared" si="550"/>
        <v>1.3807217000030327</v>
      </c>
      <c r="EV339" s="14">
        <f t="shared" si="551"/>
        <v>66.910867464721207</v>
      </c>
      <c r="EW339" s="14">
        <f t="shared" si="552"/>
        <v>18.603269095396076</v>
      </c>
      <c r="EX339" s="14">
        <f t="shared" si="552"/>
        <v>10.739483158111806</v>
      </c>
      <c r="EY339" s="14">
        <f t="shared" si="552"/>
        <v>28.700680239536801</v>
      </c>
      <c r="EZ339" s="14">
        <f t="shared" si="552"/>
        <v>7.3492914995717804</v>
      </c>
      <c r="FA339" s="14">
        <f t="shared" si="553"/>
        <v>1.5181434721047333</v>
      </c>
      <c r="FC339" s="14">
        <f t="shared" si="554"/>
        <v>61.549514582227566</v>
      </c>
      <c r="FD339" s="14">
        <f t="shared" si="555"/>
        <v>16.071601797743302</v>
      </c>
      <c r="FE339" s="14">
        <f t="shared" si="555"/>
        <v>9.9589591197259235</v>
      </c>
      <c r="FF339" s="14">
        <f t="shared" si="555"/>
        <v>25.980108689022369</v>
      </c>
      <c r="FG339" s="14">
        <f t="shared" si="555"/>
        <v>7.5955211009832784</v>
      </c>
      <c r="FH339" s="14">
        <f t="shared" si="556"/>
        <v>1.9433238747527</v>
      </c>
      <c r="FJ339" s="14">
        <f t="shared" si="557"/>
        <v>64.395862093424839</v>
      </c>
      <c r="FK339" s="14">
        <f t="shared" si="558"/>
        <v>17.186117765233647</v>
      </c>
      <c r="FL339" s="14">
        <f t="shared" si="558"/>
        <v>10.069299546332324</v>
      </c>
      <c r="FM339" s="14">
        <f t="shared" si="558"/>
        <v>28.880814874110619</v>
      </c>
      <c r="FN339" s="14">
        <f t="shared" si="558"/>
        <v>6.9932628969581092</v>
      </c>
      <c r="FO339" s="14">
        <f t="shared" si="559"/>
        <v>1.2663670107901446</v>
      </c>
    </row>
    <row r="340" spans="39:171" ht="13.15" x14ac:dyDescent="0.2">
      <c r="AM340" s="14">
        <v>3470</v>
      </c>
      <c r="AN340" s="14">
        <f t="shared" si="523"/>
        <v>62.95862568641585</v>
      </c>
      <c r="AO340" s="14">
        <f t="shared" si="524"/>
        <v>17.779982668269422</v>
      </c>
      <c r="AP340" s="14">
        <f t="shared" si="525"/>
        <v>8.9948334888946597</v>
      </c>
      <c r="AQ340" s="14">
        <f t="shared" si="526"/>
        <v>28.089933725813168</v>
      </c>
      <c r="AR340" s="14">
        <f t="shared" si="527"/>
        <v>6.8270518601916832</v>
      </c>
      <c r="AS340" s="14">
        <f t="shared" si="528"/>
        <v>1.2668239432469193</v>
      </c>
      <c r="BP340" s="14">
        <f t="shared" si="530"/>
        <v>65.761868471794571</v>
      </c>
      <c r="BQ340" s="14">
        <f t="shared" si="531"/>
        <v>18.084503221494003</v>
      </c>
      <c r="BR340" s="14">
        <f t="shared" si="531"/>
        <v>9.6830179859521337</v>
      </c>
      <c r="BS340" s="14">
        <f t="shared" si="531"/>
        <v>29.522007703445588</v>
      </c>
      <c r="BT340" s="14">
        <f t="shared" si="531"/>
        <v>7.0770982830902565</v>
      </c>
      <c r="BU340" s="14">
        <f t="shared" si="532"/>
        <v>1.3952412778125858</v>
      </c>
      <c r="BW340" s="14">
        <f t="shared" si="533"/>
        <v>65.425856361158878</v>
      </c>
      <c r="BX340" s="14">
        <f t="shared" si="534"/>
        <v>17.957458705732687</v>
      </c>
      <c r="BY340" s="14">
        <f t="shared" si="534"/>
        <v>9.6080009423819845</v>
      </c>
      <c r="BZ340" s="14">
        <f t="shared" si="534"/>
        <v>29.431663057592854</v>
      </c>
      <c r="CA340" s="14">
        <f t="shared" si="534"/>
        <v>7.0485723820429911</v>
      </c>
      <c r="CB340" s="14">
        <f t="shared" si="535"/>
        <v>1.3801612734083628</v>
      </c>
      <c r="CY340" s="14">
        <f t="shared" si="536"/>
        <v>65.231622639896983</v>
      </c>
      <c r="CZ340" s="14">
        <f t="shared" si="537"/>
        <v>17.960198855975719</v>
      </c>
      <c r="DA340" s="14">
        <f t="shared" si="537"/>
        <v>9.5855404273168006</v>
      </c>
      <c r="DB340" s="14">
        <f t="shared" si="537"/>
        <v>29.279425810994994</v>
      </c>
      <c r="DC340" s="14">
        <f t="shared" si="537"/>
        <v>7.0364545425376104</v>
      </c>
      <c r="DD340" s="14">
        <f t="shared" si="538"/>
        <v>1.3700030030718651</v>
      </c>
      <c r="DF340" s="14">
        <f t="shared" si="539"/>
        <v>65.653052064926428</v>
      </c>
      <c r="DG340" s="14">
        <f t="shared" si="540"/>
        <v>17.925656511190738</v>
      </c>
      <c r="DH340" s="14">
        <f t="shared" si="540"/>
        <v>9.9281993956075389</v>
      </c>
      <c r="DI340" s="14">
        <f t="shared" si="540"/>
        <v>29.405244457457215</v>
      </c>
      <c r="DJ340" s="14">
        <f t="shared" si="540"/>
        <v>7.0538694055712217</v>
      </c>
      <c r="DK340" s="14">
        <f t="shared" si="541"/>
        <v>1.340082295099716</v>
      </c>
      <c r="DM340" s="14">
        <f t="shared" si="542"/>
        <v>59.659632921438032</v>
      </c>
      <c r="DN340" s="14">
        <f t="shared" si="543"/>
        <v>16.647957297596712</v>
      </c>
      <c r="DO340" s="14">
        <f t="shared" si="543"/>
        <v>9.5819153135909456</v>
      </c>
      <c r="DP340" s="14">
        <f t="shared" si="543"/>
        <v>25.962886025728395</v>
      </c>
      <c r="DQ340" s="14">
        <f t="shared" si="543"/>
        <v>6.513183942415564</v>
      </c>
      <c r="DR340" s="14">
        <f t="shared" si="544"/>
        <v>0.95369034210641246</v>
      </c>
      <c r="EH340" s="14">
        <f t="shared" si="545"/>
        <v>68.5435638606655</v>
      </c>
      <c r="EI340" s="14">
        <f t="shared" si="546"/>
        <v>19.34060677504711</v>
      </c>
      <c r="EJ340" s="14">
        <f t="shared" si="546"/>
        <v>10.555140837492706</v>
      </c>
      <c r="EK340" s="14">
        <f t="shared" si="546"/>
        <v>30.03813673733319</v>
      </c>
      <c r="EL340" s="14">
        <f t="shared" si="546"/>
        <v>7.2079663936514109</v>
      </c>
      <c r="EM340" s="14">
        <f t="shared" si="547"/>
        <v>1.4017131171410924</v>
      </c>
      <c r="EO340" s="14">
        <f t="shared" si="548"/>
        <v>64.23984901915334</v>
      </c>
      <c r="EP340" s="14">
        <f t="shared" si="549"/>
        <v>17.19179454424534</v>
      </c>
      <c r="EQ340" s="14">
        <f t="shared" si="549"/>
        <v>9.4130538588899793</v>
      </c>
      <c r="ER340" s="14">
        <f t="shared" si="549"/>
        <v>29.236662218155178</v>
      </c>
      <c r="ES340" s="14">
        <f t="shared" si="549"/>
        <v>7.0190976997408621</v>
      </c>
      <c r="ET340" s="14">
        <f t="shared" si="550"/>
        <v>1.3792406981219809</v>
      </c>
      <c r="EV340" s="14">
        <f t="shared" si="551"/>
        <v>66.886762850535888</v>
      </c>
      <c r="EW340" s="14">
        <f t="shared" si="552"/>
        <v>18.597620558757992</v>
      </c>
      <c r="EX340" s="14">
        <f t="shared" si="552"/>
        <v>10.737045493249918</v>
      </c>
      <c r="EY340" s="14">
        <f t="shared" si="552"/>
        <v>28.688417630900943</v>
      </c>
      <c r="EZ340" s="14">
        <f t="shared" si="552"/>
        <v>7.3472918119293116</v>
      </c>
      <c r="FA340" s="14">
        <f t="shared" si="553"/>
        <v>1.5163873556977174</v>
      </c>
      <c r="FC340" s="14">
        <f t="shared" si="554"/>
        <v>61.521386979491808</v>
      </c>
      <c r="FD340" s="14">
        <f t="shared" si="555"/>
        <v>16.063840046659546</v>
      </c>
      <c r="FE340" s="14">
        <f t="shared" si="555"/>
        <v>9.9549417431190186</v>
      </c>
      <c r="FF340" s="14">
        <f t="shared" si="555"/>
        <v>25.967866177992295</v>
      </c>
      <c r="FG340" s="14">
        <f t="shared" si="555"/>
        <v>7.5934378567373795</v>
      </c>
      <c r="FH340" s="14">
        <f t="shared" si="556"/>
        <v>1.941301154983563</v>
      </c>
      <c r="FJ340" s="14">
        <f t="shared" si="557"/>
        <v>64.371597215225222</v>
      </c>
      <c r="FK340" s="14">
        <f t="shared" si="558"/>
        <v>17.180219833375972</v>
      </c>
      <c r="FL340" s="14">
        <f t="shared" si="558"/>
        <v>10.066088177200339</v>
      </c>
      <c r="FM340" s="14">
        <f t="shared" si="558"/>
        <v>28.869017411181765</v>
      </c>
      <c r="FN340" s="14">
        <f t="shared" si="558"/>
        <v>6.991259326069942</v>
      </c>
      <c r="FO340" s="14">
        <f t="shared" si="559"/>
        <v>1.265012467397213</v>
      </c>
    </row>
    <row r="341" spans="39:171" x14ac:dyDescent="0.15">
      <c r="AM341" s="14">
        <v>3480</v>
      </c>
      <c r="AN341" s="14">
        <f t="shared" si="523"/>
        <v>62.927919089059451</v>
      </c>
      <c r="AO341" s="14">
        <f t="shared" si="524"/>
        <v>17.772470657489382</v>
      </c>
      <c r="AP341" s="14">
        <f t="shared" si="525"/>
        <v>8.9903072317762103</v>
      </c>
      <c r="AQ341" s="14">
        <f t="shared" si="526"/>
        <v>28.075345707415785</v>
      </c>
      <c r="AR341" s="14">
        <f t="shared" si="527"/>
        <v>6.8245297482921732</v>
      </c>
      <c r="AS341" s="14">
        <f t="shared" si="528"/>
        <v>1.2652657440858985</v>
      </c>
      <c r="BP341" s="14">
        <f t="shared" si="530"/>
        <v>65.735603738909916</v>
      </c>
      <c r="BQ341" s="14">
        <f t="shared" si="531"/>
        <v>18.078126565874577</v>
      </c>
      <c r="BR341" s="14">
        <f t="shared" si="531"/>
        <v>9.6791540955977933</v>
      </c>
      <c r="BS341" s="14">
        <f t="shared" si="531"/>
        <v>29.509662123815559</v>
      </c>
      <c r="BT341" s="14">
        <f t="shared" si="531"/>
        <v>7.0749461697896674</v>
      </c>
      <c r="BU341" s="14">
        <f t="shared" si="532"/>
        <v>1.3937147838323254</v>
      </c>
      <c r="BW341" s="14">
        <f t="shared" si="533"/>
        <v>65.398621369460855</v>
      </c>
      <c r="BX341" s="14">
        <f t="shared" si="534"/>
        <v>17.950945351373154</v>
      </c>
      <c r="BY341" s="14">
        <f t="shared" si="534"/>
        <v>9.6042437190644421</v>
      </c>
      <c r="BZ341" s="14">
        <f t="shared" si="534"/>
        <v>29.418562525848472</v>
      </c>
      <c r="CA341" s="14">
        <f t="shared" si="534"/>
        <v>7.0463224404710374</v>
      </c>
      <c r="CB341" s="14">
        <f t="shared" si="535"/>
        <v>1.3785473327037527</v>
      </c>
      <c r="CY341" s="14">
        <f t="shared" si="536"/>
        <v>65.206232077535716</v>
      </c>
      <c r="CZ341" s="14">
        <f t="shared" si="537"/>
        <v>17.954279863011635</v>
      </c>
      <c r="DA341" s="14">
        <f t="shared" si="537"/>
        <v>9.5817776170237501</v>
      </c>
      <c r="DB341" s="14">
        <f t="shared" si="537"/>
        <v>29.267183388941731</v>
      </c>
      <c r="DC341" s="14">
        <f t="shared" si="537"/>
        <v>7.0344016733198451</v>
      </c>
      <c r="DD341" s="14">
        <f t="shared" si="538"/>
        <v>1.3685895352387512</v>
      </c>
      <c r="DF341" s="14">
        <f t="shared" si="539"/>
        <v>65.627306876634776</v>
      </c>
      <c r="DG341" s="14">
        <f t="shared" si="540"/>
        <v>17.919632797751078</v>
      </c>
      <c r="DH341" s="14">
        <f t="shared" si="540"/>
        <v>9.9244893438362816</v>
      </c>
      <c r="DI341" s="14">
        <f t="shared" si="540"/>
        <v>29.392769080705623</v>
      </c>
      <c r="DJ341" s="14">
        <f t="shared" si="540"/>
        <v>7.0517758421095094</v>
      </c>
      <c r="DK341" s="14">
        <f t="shared" si="541"/>
        <v>1.338639812232282</v>
      </c>
      <c r="DM341" s="14">
        <f t="shared" si="542"/>
        <v>59.634420786545924</v>
      </c>
      <c r="DN341" s="14">
        <f t="shared" si="543"/>
        <v>16.641864807904888</v>
      </c>
      <c r="DO341" s="14">
        <f t="shared" si="543"/>
        <v>9.5786086454650086</v>
      </c>
      <c r="DP341" s="14">
        <f t="shared" si="543"/>
        <v>25.950201178689756</v>
      </c>
      <c r="DQ341" s="14">
        <f t="shared" si="543"/>
        <v>6.5111027225336606</v>
      </c>
      <c r="DR341" s="14">
        <f t="shared" si="544"/>
        <v>0.95264343195259871</v>
      </c>
      <c r="EH341" s="14">
        <f t="shared" si="545"/>
        <v>68.515194318083189</v>
      </c>
      <c r="EI341" s="14">
        <f t="shared" si="546"/>
        <v>19.332041153229302</v>
      </c>
      <c r="EJ341" s="14">
        <f t="shared" si="546"/>
        <v>10.55147858388268</v>
      </c>
      <c r="EK341" s="14">
        <f t="shared" si="546"/>
        <v>30.025707828005977</v>
      </c>
      <c r="EL341" s="14">
        <f t="shared" si="546"/>
        <v>7.2058369339948669</v>
      </c>
      <c r="EM341" s="14">
        <f t="shared" si="547"/>
        <v>1.400129818970349</v>
      </c>
      <c r="EO341" s="14">
        <f t="shared" si="548"/>
        <v>64.214659921700729</v>
      </c>
      <c r="EP341" s="14">
        <f t="shared" si="549"/>
        <v>17.185589644778958</v>
      </c>
      <c r="EQ341" s="14">
        <f t="shared" si="549"/>
        <v>9.4095756822085495</v>
      </c>
      <c r="ER341" s="14">
        <f t="shared" si="549"/>
        <v>29.22470941389075</v>
      </c>
      <c r="ES341" s="14">
        <f t="shared" si="549"/>
        <v>7.0170210706617535</v>
      </c>
      <c r="ET341" s="14">
        <f t="shared" si="550"/>
        <v>1.3777641101607179</v>
      </c>
      <c r="EV341" s="14">
        <f t="shared" si="551"/>
        <v>66.862703218251752</v>
      </c>
      <c r="EW341" s="14">
        <f t="shared" si="552"/>
        <v>18.591983723818092</v>
      </c>
      <c r="EX341" s="14">
        <f t="shared" si="552"/>
        <v>10.734609187849761</v>
      </c>
      <c r="EY341" s="14">
        <f t="shared" si="552"/>
        <v>28.676177228193652</v>
      </c>
      <c r="EZ341" s="14">
        <f t="shared" si="552"/>
        <v>7.3452958156142243</v>
      </c>
      <c r="FA341" s="14">
        <f t="shared" si="553"/>
        <v>1.5146372627760201</v>
      </c>
      <c r="FC341" s="14">
        <f t="shared" si="554"/>
        <v>61.493315901290266</v>
      </c>
      <c r="FD341" s="14">
        <f t="shared" si="555"/>
        <v>16.056093800297077</v>
      </c>
      <c r="FE341" s="14">
        <f t="shared" si="555"/>
        <v>9.9509310510206692</v>
      </c>
      <c r="FF341" s="14">
        <f t="shared" si="555"/>
        <v>25.955647617582702</v>
      </c>
      <c r="FG341" s="14">
        <f t="shared" si="555"/>
        <v>7.5913585575013176</v>
      </c>
      <c r="FH341" s="14">
        <f t="shared" si="556"/>
        <v>1.9392848748885019</v>
      </c>
      <c r="FJ341" s="14">
        <f t="shared" si="557"/>
        <v>64.347383589053905</v>
      </c>
      <c r="FK341" s="14">
        <f t="shared" si="558"/>
        <v>17.174335206478222</v>
      </c>
      <c r="FL341" s="14">
        <f t="shared" si="558"/>
        <v>10.062881439985119</v>
      </c>
      <c r="FM341" s="14">
        <f t="shared" si="558"/>
        <v>28.857245360116561</v>
      </c>
      <c r="FN341" s="14">
        <f t="shared" si="558"/>
        <v>6.9892594587940344</v>
      </c>
      <c r="FO341" s="14">
        <f t="shared" si="559"/>
        <v>1.2636621236799686</v>
      </c>
    </row>
    <row r="342" spans="39:171" x14ac:dyDescent="0.15">
      <c r="AM342" s="14">
        <v>3490</v>
      </c>
      <c r="AN342" s="14">
        <f t="shared" si="523"/>
        <v>62.897255246457419</v>
      </c>
      <c r="AO342" s="14">
        <f t="shared" si="524"/>
        <v>17.764967563348343</v>
      </c>
      <c r="AP342" s="14">
        <f t="shared" si="525"/>
        <v>8.9857886338763482</v>
      </c>
      <c r="AQ342" s="14">
        <f t="shared" si="526"/>
        <v>28.060777260334749</v>
      </c>
      <c r="AR342" s="14">
        <f t="shared" si="527"/>
        <v>6.8220108862019808</v>
      </c>
      <c r="AS342" s="14">
        <f t="shared" si="528"/>
        <v>1.2637109026960056</v>
      </c>
      <c r="BP342" s="14">
        <f t="shared" si="530"/>
        <v>65.709397587608791</v>
      </c>
      <c r="BQ342" s="14">
        <f t="shared" si="531"/>
        <v>18.071764072428135</v>
      </c>
      <c r="BR342" s="14">
        <f t="shared" si="531"/>
        <v>9.6752978050884195</v>
      </c>
      <c r="BS342" s="14">
        <f t="shared" si="531"/>
        <v>29.497343741253729</v>
      </c>
      <c r="BT342" s="14">
        <f t="shared" si="531"/>
        <v>7.0727985245427636</v>
      </c>
      <c r="BU342" s="14">
        <f t="shared" si="532"/>
        <v>1.3921934442957378</v>
      </c>
      <c r="BW342" s="14">
        <f t="shared" si="533"/>
        <v>65.371440237474502</v>
      </c>
      <c r="BX342" s="14">
        <f t="shared" si="534"/>
        <v>17.944445057732317</v>
      </c>
      <c r="BY342" s="14">
        <f t="shared" si="534"/>
        <v>9.600494626841126</v>
      </c>
      <c r="BZ342" s="14">
        <f t="shared" si="534"/>
        <v>29.405485830435623</v>
      </c>
      <c r="CA342" s="14">
        <f t="shared" si="534"/>
        <v>7.0440766367816172</v>
      </c>
      <c r="CB342" s="14">
        <f t="shared" si="535"/>
        <v>1.3769380856838174</v>
      </c>
      <c r="CY342" s="14">
        <f t="shared" si="536"/>
        <v>65.180889690172847</v>
      </c>
      <c r="CZ342" s="14">
        <f t="shared" si="537"/>
        <v>17.948372813028293</v>
      </c>
      <c r="DA342" s="14">
        <f t="shared" si="537"/>
        <v>9.5780190966981529</v>
      </c>
      <c r="DB342" s="14">
        <f t="shared" si="537"/>
        <v>29.254964494818466</v>
      </c>
      <c r="DC342" s="14">
        <f t="shared" si="537"/>
        <v>7.0323525504538118</v>
      </c>
      <c r="DD342" s="14">
        <f t="shared" si="538"/>
        <v>1.3671807351741281</v>
      </c>
      <c r="DF342" s="14">
        <f t="shared" si="539"/>
        <v>65.601608792981708</v>
      </c>
      <c r="DG342" s="14">
        <f t="shared" si="540"/>
        <v>17.913620446680913</v>
      </c>
      <c r="DH342" s="14">
        <f t="shared" si="540"/>
        <v>9.9207844621611585</v>
      </c>
      <c r="DI342" s="14">
        <f t="shared" si="540"/>
        <v>29.380316381970438</v>
      </c>
      <c r="DJ342" s="14">
        <f t="shared" si="540"/>
        <v>7.0496858956250046</v>
      </c>
      <c r="DK342" s="14">
        <f t="shared" si="541"/>
        <v>1.3372016065442009</v>
      </c>
      <c r="DM342" s="14">
        <f t="shared" si="542"/>
        <v>59.609258464372161</v>
      </c>
      <c r="DN342" s="14">
        <f t="shared" si="543"/>
        <v>16.635785427129701</v>
      </c>
      <c r="DO342" s="14">
        <f t="shared" si="543"/>
        <v>9.5753073693751816</v>
      </c>
      <c r="DP342" s="14">
        <f t="shared" si="543"/>
        <v>25.937540134654046</v>
      </c>
      <c r="DQ342" s="14">
        <f t="shared" si="543"/>
        <v>6.5090255602549476</v>
      </c>
      <c r="DR342" s="14">
        <f t="shared" si="544"/>
        <v>0.95159997295828624</v>
      </c>
      <c r="EH342" s="14">
        <f t="shared" si="545"/>
        <v>68.486867666119451</v>
      </c>
      <c r="EI342" s="14">
        <f t="shared" si="546"/>
        <v>19.323482589402182</v>
      </c>
      <c r="EJ342" s="14">
        <f t="shared" si="546"/>
        <v>10.547819474691023</v>
      </c>
      <c r="EK342" s="14">
        <f t="shared" si="546"/>
        <v>30.013302620515617</v>
      </c>
      <c r="EL342" s="14">
        <f t="shared" si="546"/>
        <v>7.2037112431910959</v>
      </c>
      <c r="EM342" s="14">
        <f t="shared" si="547"/>
        <v>1.3985517383195232</v>
      </c>
      <c r="EO342" s="14">
        <f t="shared" si="548"/>
        <v>64.189522602842544</v>
      </c>
      <c r="EP342" s="14">
        <f t="shared" si="549"/>
        <v>17.179396995830491</v>
      </c>
      <c r="EQ342" s="14">
        <f t="shared" si="549"/>
        <v>9.4061041153713241</v>
      </c>
      <c r="ER342" s="14">
        <f t="shared" si="549"/>
        <v>29.212781320173754</v>
      </c>
      <c r="ES342" s="14">
        <f t="shared" si="549"/>
        <v>7.014948264411851</v>
      </c>
      <c r="ET342" s="14">
        <f t="shared" si="550"/>
        <v>1.376291907055128</v>
      </c>
      <c r="EV342" s="14">
        <f t="shared" si="551"/>
        <v>66.838688264970571</v>
      </c>
      <c r="EW342" s="14">
        <f t="shared" si="552"/>
        <v>18.586358503786496</v>
      </c>
      <c r="EX342" s="14">
        <f t="shared" si="552"/>
        <v>10.732174236773194</v>
      </c>
      <c r="EY342" s="14">
        <f t="shared" si="552"/>
        <v>28.663958888533728</v>
      </c>
      <c r="EZ342" s="14">
        <f t="shared" si="552"/>
        <v>7.3433034864693125</v>
      </c>
      <c r="FA342" s="14">
        <f t="shared" si="553"/>
        <v>1.512893149407847</v>
      </c>
      <c r="FC342" s="14">
        <f t="shared" si="554"/>
        <v>61.465301051580639</v>
      </c>
      <c r="FD342" s="14">
        <f t="shared" si="555"/>
        <v>16.048362980731493</v>
      </c>
      <c r="FE342" s="14">
        <f t="shared" si="555"/>
        <v>9.946927010985199</v>
      </c>
      <c r="FF342" s="14">
        <f t="shared" si="555"/>
        <v>25.94345288022847</v>
      </c>
      <c r="FG342" s="14">
        <f t="shared" si="555"/>
        <v>7.5892831826140874</v>
      </c>
      <c r="FH342" s="14">
        <f t="shared" si="556"/>
        <v>1.9372749970213832</v>
      </c>
      <c r="FJ342" s="14">
        <f t="shared" si="557"/>
        <v>64.323220973090287</v>
      </c>
      <c r="FK342" s="14">
        <f t="shared" si="558"/>
        <v>17.16846381964379</v>
      </c>
      <c r="FL342" s="14">
        <f t="shared" si="558"/>
        <v>10.059679314958007</v>
      </c>
      <c r="FM342" s="14">
        <f t="shared" si="558"/>
        <v>28.845498600696267</v>
      </c>
      <c r="FN342" s="14">
        <f t="shared" si="558"/>
        <v>6.9872632786949005</v>
      </c>
      <c r="FO342" s="14">
        <f t="shared" si="559"/>
        <v>1.2623159590973208</v>
      </c>
    </row>
    <row r="343" spans="39:171" x14ac:dyDescent="0.15">
      <c r="AM343" s="14">
        <v>3500</v>
      </c>
      <c r="AN343" s="14">
        <f t="shared" si="523"/>
        <v>62.866633984056911</v>
      </c>
      <c r="AO343" s="14">
        <f t="shared" si="524"/>
        <v>17.757473353668409</v>
      </c>
      <c r="AP343" s="14">
        <f t="shared" si="525"/>
        <v>8.9812776610047749</v>
      </c>
      <c r="AQ343" s="14">
        <f t="shared" si="526"/>
        <v>28.046228302406114</v>
      </c>
      <c r="AR343" s="14">
        <f t="shared" si="527"/>
        <v>6.8194952619491556</v>
      </c>
      <c r="AS343" s="14">
        <f t="shared" si="528"/>
        <v>1.2621594050284539</v>
      </c>
      <c r="BP343" s="14">
        <f t="shared" si="530"/>
        <v>65.683249738210833</v>
      </c>
      <c r="BQ343" s="14">
        <f t="shared" si="531"/>
        <v>18.065415675089668</v>
      </c>
      <c r="BR343" s="14">
        <f t="shared" si="531"/>
        <v>9.6714490786319143</v>
      </c>
      <c r="BS343" s="14">
        <f t="shared" si="531"/>
        <v>29.485052425606767</v>
      </c>
      <c r="BT343" s="14">
        <f t="shared" si="531"/>
        <v>7.0706553266234531</v>
      </c>
      <c r="BU343" s="14">
        <f t="shared" si="532"/>
        <v>1.3906772322590202</v>
      </c>
      <c r="BW343" s="14">
        <f t="shared" si="533"/>
        <v>65.344312653882255</v>
      </c>
      <c r="BX343" s="14">
        <f t="shared" si="534"/>
        <v>17.937957748263237</v>
      </c>
      <c r="BY343" s="14">
        <f t="shared" si="534"/>
        <v>9.5967536107775757</v>
      </c>
      <c r="BZ343" s="14">
        <f t="shared" si="534"/>
        <v>29.392432842192363</v>
      </c>
      <c r="CA343" s="14">
        <f t="shared" si="534"/>
        <v>7.0418349481802895</v>
      </c>
      <c r="CB343" s="14">
        <f t="shared" si="535"/>
        <v>1.3753335044687889</v>
      </c>
      <c r="CY343" s="14">
        <f t="shared" si="536"/>
        <v>65.155595249803227</v>
      </c>
      <c r="CZ343" s="14">
        <f t="shared" si="537"/>
        <v>17.942477646715545</v>
      </c>
      <c r="DA343" s="14">
        <f t="shared" si="537"/>
        <v>9.5742648528965688</v>
      </c>
      <c r="DB343" s="14">
        <f t="shared" si="537"/>
        <v>29.24276901627082</v>
      </c>
      <c r="DC343" s="14">
        <f t="shared" si="537"/>
        <v>7.0303071560168506</v>
      </c>
      <c r="DD343" s="14">
        <f t="shared" si="538"/>
        <v>1.3657765779034419</v>
      </c>
      <c r="DF343" s="14">
        <f t="shared" si="539"/>
        <v>65.575957586561998</v>
      </c>
      <c r="DG343" s="14">
        <f t="shared" si="540"/>
        <v>17.907619399978547</v>
      </c>
      <c r="DH343" s="14">
        <f t="shared" si="540"/>
        <v>9.9170847274798142</v>
      </c>
      <c r="DI343" s="14">
        <f t="shared" si="540"/>
        <v>29.367886254477003</v>
      </c>
      <c r="DJ343" s="14">
        <f t="shared" si="540"/>
        <v>7.0475995492360308</v>
      </c>
      <c r="DK343" s="14">
        <f t="shared" si="541"/>
        <v>1.3357676553906099</v>
      </c>
      <c r="DM343" s="14">
        <f t="shared" si="542"/>
        <v>59.58414566956408</v>
      </c>
      <c r="DN343" s="14">
        <f t="shared" si="543"/>
        <v>16.629719076361596</v>
      </c>
      <c r="DO343" s="14">
        <f t="shared" si="543"/>
        <v>9.5720114485036003</v>
      </c>
      <c r="DP343" s="14">
        <f t="shared" si="543"/>
        <v>25.924902767695599</v>
      </c>
      <c r="DQ343" s="14">
        <f t="shared" si="543"/>
        <v>6.5069524325824979</v>
      </c>
      <c r="DR343" s="14">
        <f t="shared" si="544"/>
        <v>0.95055994442078884</v>
      </c>
      <c r="EH343" s="14">
        <f t="shared" si="545"/>
        <v>68.458583723562583</v>
      </c>
      <c r="EI343" s="14">
        <f t="shared" si="546"/>
        <v>19.314931076691575</v>
      </c>
      <c r="EJ343" s="14">
        <f t="shared" si="546"/>
        <v>10.544163503292499</v>
      </c>
      <c r="EK343" s="14">
        <f t="shared" si="546"/>
        <v>30.000920994987609</v>
      </c>
      <c r="EL343" s="14">
        <f t="shared" si="546"/>
        <v>7.2015893030538178</v>
      </c>
      <c r="EM343" s="14">
        <f t="shared" si="547"/>
        <v>1.3969788455370793</v>
      </c>
      <c r="EO343" s="14">
        <f t="shared" si="548"/>
        <v>64.164436723082204</v>
      </c>
      <c r="EP343" s="14">
        <f t="shared" si="549"/>
        <v>17.173216519203908</v>
      </c>
      <c r="EQ343" s="14">
        <f t="shared" si="549"/>
        <v>9.4026391147984363</v>
      </c>
      <c r="ER343" s="14">
        <f t="shared" si="549"/>
        <v>29.200877772104644</v>
      </c>
      <c r="ES343" s="14">
        <f t="shared" si="549"/>
        <v>7.0128792572341183</v>
      </c>
      <c r="ET343" s="14">
        <f t="shared" si="550"/>
        <v>1.3748240597410968</v>
      </c>
      <c r="EV343" s="14">
        <f t="shared" si="551"/>
        <v>66.814717687794143</v>
      </c>
      <c r="EW343" s="14">
        <f t="shared" si="552"/>
        <v>18.580744811873323</v>
      </c>
      <c r="EX343" s="14">
        <f t="shared" si="552"/>
        <v>10.72974063488207</v>
      </c>
      <c r="EY343" s="14">
        <f t="shared" si="552"/>
        <v>28.651762469039973</v>
      </c>
      <c r="EZ343" s="14">
        <f t="shared" si="552"/>
        <v>7.3413148003373694</v>
      </c>
      <c r="FA343" s="14">
        <f t="shared" si="553"/>
        <v>1.511154971661405</v>
      </c>
      <c r="FC343" s="14">
        <f t="shared" si="554"/>
        <v>61.437342134320559</v>
      </c>
      <c r="FD343" s="14">
        <f t="shared" si="555"/>
        <v>16.040647510038408</v>
      </c>
      <c r="FE343" s="14">
        <f t="shared" si="555"/>
        <v>9.9429295905669228</v>
      </c>
      <c r="FF343" s="14">
        <f t="shared" si="555"/>
        <v>25.931281838364473</v>
      </c>
      <c r="FG343" s="14">
        <f t="shared" si="555"/>
        <v>7.5872117114146853</v>
      </c>
      <c r="FH343" s="14">
        <f t="shared" si="556"/>
        <v>1.935271483936079</v>
      </c>
      <c r="FJ343" s="14">
        <f t="shared" si="557"/>
        <v>64.29910912551378</v>
      </c>
      <c r="FK343" s="14">
        <f t="shared" si="558"/>
        <v>17.162605607976079</v>
      </c>
      <c r="FL343" s="14">
        <f t="shared" si="558"/>
        <v>10.056481782390334</v>
      </c>
      <c r="FM343" s="14">
        <f t="shared" si="558"/>
        <v>28.833777012702146</v>
      </c>
      <c r="FN343" s="14">
        <f t="shared" si="558"/>
        <v>6.9852707693370473</v>
      </c>
      <c r="FO343" s="14">
        <f t="shared" si="559"/>
        <v>1.2609739531081754</v>
      </c>
    </row>
    <row r="344" spans="39:171" x14ac:dyDescent="0.15">
      <c r="AM344" s="14">
        <v>3510</v>
      </c>
      <c r="AN344" s="14">
        <f t="shared" si="523"/>
        <v>62.836055127305009</v>
      </c>
      <c r="AO344" s="14">
        <f t="shared" si="524"/>
        <v>17.749987996271695</v>
      </c>
      <c r="AP344" s="14">
        <f t="shared" si="525"/>
        <v>8.9767742789711864</v>
      </c>
      <c r="AQ344" s="14">
        <f t="shared" si="526"/>
        <v>28.031698751465917</v>
      </c>
      <c r="AR344" s="14">
        <f t="shared" si="527"/>
        <v>6.8169828635617487</v>
      </c>
      <c r="AS344" s="14">
        <f t="shared" si="528"/>
        <v>1.2606112370344578</v>
      </c>
      <c r="BP344" s="14">
        <f t="shared" si="530"/>
        <v>65.657159911035706</v>
      </c>
      <c r="BQ344" s="14">
        <f t="shared" si="531"/>
        <v>18.059081307794166</v>
      </c>
      <c r="BR344" s="14">
        <f t="shared" si="531"/>
        <v>9.6676078804361794</v>
      </c>
      <c r="BS344" s="14">
        <f t="shared" si="531"/>
        <v>29.472788046721341</v>
      </c>
      <c r="BT344" s="14">
        <f t="shared" si="531"/>
        <v>7.0685165553056475</v>
      </c>
      <c r="BU344" s="14">
        <f t="shared" si="532"/>
        <v>1.3891661207783761</v>
      </c>
      <c r="BW344" s="14">
        <f t="shared" si="533"/>
        <v>65.317238307366551</v>
      </c>
      <c r="BX344" s="14">
        <f t="shared" si="534"/>
        <v>17.931483346418958</v>
      </c>
      <c r="BY344" s="14">
        <f t="shared" si="534"/>
        <v>9.5930206159393308</v>
      </c>
      <c r="BZ344" s="14">
        <f t="shared" si="534"/>
        <v>29.379403431956746</v>
      </c>
      <c r="CA344" s="14">
        <f t="shared" si="534"/>
        <v>7.0395973518726134</v>
      </c>
      <c r="CB344" s="14">
        <f t="shared" si="535"/>
        <v>1.3737335611788968</v>
      </c>
      <c r="CY344" s="14">
        <f t="shared" si="536"/>
        <v>65.130348528421678</v>
      </c>
      <c r="CZ344" s="14">
        <f t="shared" si="537"/>
        <v>17.936594304763258</v>
      </c>
      <c r="DA344" s="14">
        <f t="shared" si="537"/>
        <v>9.5705148721755595</v>
      </c>
      <c r="DB344" s="14">
        <f t="shared" si="537"/>
        <v>29.230596840944415</v>
      </c>
      <c r="DC344" s="14">
        <f t="shared" si="537"/>
        <v>7.0282654720863009</v>
      </c>
      <c r="DD344" s="14">
        <f t="shared" si="538"/>
        <v>1.364377038452135</v>
      </c>
      <c r="DF344" s="14">
        <f t="shared" si="539"/>
        <v>65.550353029970395</v>
      </c>
      <c r="DG344" s="14">
        <f t="shared" si="540"/>
        <v>17.901629599642281</v>
      </c>
      <c r="DH344" s="14">
        <f t="shared" si="540"/>
        <v>9.9133901166898877</v>
      </c>
      <c r="DI344" s="14">
        <f t="shared" si="540"/>
        <v>29.35547859145067</v>
      </c>
      <c r="DJ344" s="14">
        <f t="shared" si="540"/>
        <v>7.0455167860609116</v>
      </c>
      <c r="DK344" s="14">
        <f t="shared" si="541"/>
        <v>1.3343379361266492</v>
      </c>
      <c r="DM344" s="14">
        <f t="shared" si="542"/>
        <v>59.559082116768963</v>
      </c>
      <c r="DN344" s="14">
        <f t="shared" si="543"/>
        <v>16.623665676691022</v>
      </c>
      <c r="DO344" s="14">
        <f t="shared" si="543"/>
        <v>9.5687208460323916</v>
      </c>
      <c r="DP344" s="14">
        <f t="shared" si="543"/>
        <v>25.912288951888748</v>
      </c>
      <c r="DQ344" s="14">
        <f t="shared" si="543"/>
        <v>6.5048833165193845</v>
      </c>
      <c r="DR344" s="14">
        <f t="shared" si="544"/>
        <v>0.94952332563741848</v>
      </c>
      <c r="EH344" s="14">
        <f t="shared" si="545"/>
        <v>68.430342309200853</v>
      </c>
      <c r="EI344" s="14">
        <f t="shared" si="546"/>
        <v>19.306386608223313</v>
      </c>
      <c r="EJ344" s="14">
        <f t="shared" si="546"/>
        <v>10.540510663061873</v>
      </c>
      <c r="EK344" s="14">
        <f t="shared" si="546"/>
        <v>29.988562831547444</v>
      </c>
      <c r="EL344" s="14">
        <f t="shared" si="546"/>
        <v>7.1994710953967527</v>
      </c>
      <c r="EM344" s="14">
        <f t="shared" si="547"/>
        <v>1.3954111109714855</v>
      </c>
      <c r="EO344" s="14">
        <f t="shared" si="548"/>
        <v>64.139401942923115</v>
      </c>
      <c r="EP344" s="14">
        <f t="shared" si="549"/>
        <v>17.16704813670318</v>
      </c>
      <c r="EQ344" s="14">
        <f t="shared" si="549"/>
        <v>9.399180636910021</v>
      </c>
      <c r="ER344" s="14">
        <f t="shared" si="549"/>
        <v>29.188998604783897</v>
      </c>
      <c r="ES344" s="14">
        <f t="shared" si="549"/>
        <v>7.0108140253715154</v>
      </c>
      <c r="ET344" s="14">
        <f t="shared" si="550"/>
        <v>1.3733605391545103</v>
      </c>
      <c r="EV344" s="14">
        <f t="shared" si="551"/>
        <v>66.79079118382424</v>
      </c>
      <c r="EW344" s="14">
        <f t="shared" si="552"/>
        <v>18.575142561288704</v>
      </c>
      <c r="EX344" s="14">
        <f t="shared" si="552"/>
        <v>10.727308377038248</v>
      </c>
      <c r="EY344" s="14">
        <f t="shared" si="552"/>
        <v>28.639587826831189</v>
      </c>
      <c r="EZ344" s="14">
        <f t="shared" si="552"/>
        <v>7.3393297330611871</v>
      </c>
      <c r="FA344" s="14">
        <f t="shared" si="553"/>
        <v>1.5094226856048989</v>
      </c>
      <c r="FC344" s="14">
        <f t="shared" si="554"/>
        <v>61.409438853467748</v>
      </c>
      <c r="FD344" s="14">
        <f t="shared" si="555"/>
        <v>16.03294731029343</v>
      </c>
      <c r="FE344" s="14">
        <f t="shared" si="555"/>
        <v>9.9389387573201677</v>
      </c>
      <c r="FF344" s="14">
        <f t="shared" si="555"/>
        <v>25.919134364425592</v>
      </c>
      <c r="FG344" s="14">
        <f t="shared" si="555"/>
        <v>7.5851441232421069</v>
      </c>
      <c r="FH344" s="14">
        <f t="shared" si="556"/>
        <v>1.9332742981864577</v>
      </c>
      <c r="FJ344" s="14">
        <f t="shared" si="557"/>
        <v>64.275047804503799</v>
      </c>
      <c r="FK344" s="14">
        <f t="shared" si="558"/>
        <v>17.15676050657849</v>
      </c>
      <c r="FL344" s="14">
        <f t="shared" si="558"/>
        <v>10.05328882255343</v>
      </c>
      <c r="FM344" s="14">
        <f t="shared" si="558"/>
        <v>28.82208047591546</v>
      </c>
      <c r="FN344" s="14">
        <f t="shared" si="558"/>
        <v>6.9832819142849889</v>
      </c>
      <c r="FO344" s="14">
        <f t="shared" si="559"/>
        <v>1.2596360851714428</v>
      </c>
    </row>
    <row r="345" spans="39:171" x14ac:dyDescent="0.15">
      <c r="AM345" s="14">
        <v>3520</v>
      </c>
      <c r="AN345" s="14">
        <f t="shared" si="523"/>
        <v>62.805518501648834</v>
      </c>
      <c r="AO345" s="14">
        <f t="shared" si="524"/>
        <v>17.74251145898031</v>
      </c>
      <c r="AP345" s="14">
        <f t="shared" si="525"/>
        <v>8.9722784535852824</v>
      </c>
      <c r="AQ345" s="14">
        <f t="shared" si="526"/>
        <v>28.0171885253502</v>
      </c>
      <c r="AR345" s="14">
        <f t="shared" si="527"/>
        <v>6.8144736790678104</v>
      </c>
      <c r="AS345" s="14">
        <f t="shared" si="528"/>
        <v>1.2590663846652301</v>
      </c>
      <c r="BP345" s="14">
        <f t="shared" si="530"/>
        <v>65.631127826403102</v>
      </c>
      <c r="BQ345" s="14">
        <f t="shared" si="531"/>
        <v>18.052760904476614</v>
      </c>
      <c r="BR345" s="14">
        <f t="shared" si="531"/>
        <v>9.663774174709113</v>
      </c>
      <c r="BS345" s="14">
        <f t="shared" si="531"/>
        <v>29.460550474444119</v>
      </c>
      <c r="BT345" s="14">
        <f t="shared" si="531"/>
        <v>7.0663821898632557</v>
      </c>
      <c r="BU345" s="14">
        <f t="shared" si="532"/>
        <v>1.3876600829100019</v>
      </c>
      <c r="BW345" s="14">
        <f t="shared" si="533"/>
        <v>65.290216886609798</v>
      </c>
      <c r="BX345" s="14">
        <f t="shared" si="534"/>
        <v>17.925021775652525</v>
      </c>
      <c r="BY345" s="14">
        <f t="shared" si="534"/>
        <v>9.589295587391927</v>
      </c>
      <c r="BZ345" s="14">
        <f t="shared" si="534"/>
        <v>29.366397470566824</v>
      </c>
      <c r="CA345" s="14">
        <f t="shared" si="534"/>
        <v>7.0373638250641504</v>
      </c>
      <c r="CB345" s="14">
        <f t="shared" si="535"/>
        <v>1.3721382279343706</v>
      </c>
      <c r="CY345" s="14">
        <f t="shared" si="536"/>
        <v>65.10514929802298</v>
      </c>
      <c r="CZ345" s="14">
        <f t="shared" si="537"/>
        <v>17.93072272786128</v>
      </c>
      <c r="DA345" s="14">
        <f t="shared" si="537"/>
        <v>9.5667691410916884</v>
      </c>
      <c r="DB345" s="14">
        <f t="shared" si="537"/>
        <v>29.218447856484865</v>
      </c>
      <c r="DC345" s="14">
        <f t="shared" si="537"/>
        <v>7.0262274807395011</v>
      </c>
      <c r="DD345" s="14">
        <f t="shared" si="538"/>
        <v>1.3629820918456517</v>
      </c>
      <c r="DF345" s="14">
        <f t="shared" si="539"/>
        <v>65.524794895801648</v>
      </c>
      <c r="DG345" s="14">
        <f t="shared" si="540"/>
        <v>17.895650987670418</v>
      </c>
      <c r="DH345" s="14">
        <f t="shared" si="540"/>
        <v>9.9097006066890252</v>
      </c>
      <c r="DI345" s="14">
        <f t="shared" si="540"/>
        <v>29.343093286116776</v>
      </c>
      <c r="DJ345" s="14">
        <f t="shared" si="540"/>
        <v>7.0434375892179668</v>
      </c>
      <c r="DK345" s="14">
        <f t="shared" si="541"/>
        <v>1.3329124261074585</v>
      </c>
      <c r="DM345" s="14">
        <f t="shared" si="542"/>
        <v>59.534067520634117</v>
      </c>
      <c r="DN345" s="14">
        <f t="shared" si="543"/>
        <v>16.617625149208418</v>
      </c>
      <c r="DO345" s="14">
        <f t="shared" si="543"/>
        <v>9.5654355251436876</v>
      </c>
      <c r="DP345" s="14">
        <f t="shared" si="543"/>
        <v>25.899698561307837</v>
      </c>
      <c r="DQ345" s="14">
        <f t="shared" si="543"/>
        <v>6.5028181890686811</v>
      </c>
      <c r="DR345" s="14">
        <f t="shared" si="544"/>
        <v>0.9484900959054885</v>
      </c>
      <c r="EH345" s="14">
        <f t="shared" si="545"/>
        <v>68.402143241822571</v>
      </c>
      <c r="EI345" s="14">
        <f t="shared" si="546"/>
        <v>19.297849177123211</v>
      </c>
      <c r="EJ345" s="14">
        <f t="shared" si="546"/>
        <v>10.536860947373912</v>
      </c>
      <c r="EK345" s="14">
        <f t="shared" si="546"/>
        <v>29.976228010320618</v>
      </c>
      <c r="EL345" s="14">
        <f t="shared" si="546"/>
        <v>7.197356602033623</v>
      </c>
      <c r="EM345" s="14">
        <f t="shared" si="547"/>
        <v>1.3938485049712046</v>
      </c>
      <c r="EO345" s="14">
        <f t="shared" si="548"/>
        <v>64.114417922868739</v>
      </c>
      <c r="EP345" s="14">
        <f t="shared" si="549"/>
        <v>17.160891770132281</v>
      </c>
      <c r="EQ345" s="14">
        <f t="shared" si="549"/>
        <v>9.3957286381262151</v>
      </c>
      <c r="ER345" s="14">
        <f t="shared" si="549"/>
        <v>29.177143653311987</v>
      </c>
      <c r="ES345" s="14">
        <f t="shared" si="549"/>
        <v>7.0087525450670061</v>
      </c>
      <c r="ET345" s="14">
        <f t="shared" si="550"/>
        <v>1.3719013162312512</v>
      </c>
      <c r="EV345" s="14">
        <f t="shared" si="551"/>
        <v>66.766908450162617</v>
      </c>
      <c r="EW345" s="14">
        <f t="shared" si="552"/>
        <v>18.569551665242756</v>
      </c>
      <c r="EX345" s="14">
        <f t="shared" si="552"/>
        <v>10.724877458103585</v>
      </c>
      <c r="EY345" s="14">
        <f t="shared" si="552"/>
        <v>28.627434819026178</v>
      </c>
      <c r="EZ345" s="14">
        <f t="shared" si="552"/>
        <v>7.3373482604835605</v>
      </c>
      <c r="FA345" s="14">
        <f t="shared" si="553"/>
        <v>1.5076962473065372</v>
      </c>
      <c r="FC345" s="14">
        <f t="shared" si="554"/>
        <v>61.38159091297986</v>
      </c>
      <c r="FD345" s="14">
        <f t="shared" si="555"/>
        <v>16.025262303572163</v>
      </c>
      <c r="FE345" s="14">
        <f t="shared" si="555"/>
        <v>9.9349544787992503</v>
      </c>
      <c r="FF345" s="14">
        <f t="shared" si="555"/>
        <v>25.907010330846706</v>
      </c>
      <c r="FG345" s="14">
        <f t="shared" si="555"/>
        <v>7.5830803974353467</v>
      </c>
      <c r="FH345" s="14">
        <f t="shared" si="556"/>
        <v>1.9312834023263896</v>
      </c>
      <c r="FJ345" s="14">
        <f t="shared" si="557"/>
        <v>64.251036768239786</v>
      </c>
      <c r="FK345" s="14">
        <f t="shared" si="558"/>
        <v>17.150928450554421</v>
      </c>
      <c r="FL345" s="14">
        <f t="shared" si="558"/>
        <v>10.05010041571863</v>
      </c>
      <c r="FM345" s="14">
        <f t="shared" si="558"/>
        <v>28.81040887011747</v>
      </c>
      <c r="FN345" s="14">
        <f t="shared" si="558"/>
        <v>6.9812966971032342</v>
      </c>
      <c r="FO345" s="14">
        <f t="shared" si="559"/>
        <v>1.2583023347460296</v>
      </c>
    </row>
    <row r="346" spans="39:171" x14ac:dyDescent="0.15">
      <c r="AM346" s="14">
        <v>3530</v>
      </c>
      <c r="AN346" s="14">
        <f t="shared" si="523"/>
        <v>62.775023932535511</v>
      </c>
      <c r="AO346" s="14">
        <f t="shared" si="524"/>
        <v>17.735043709616363</v>
      </c>
      <c r="AP346" s="14">
        <f t="shared" si="525"/>
        <v>8.9677901506567643</v>
      </c>
      <c r="AQ346" s="14">
        <f t="shared" si="526"/>
        <v>28.00269754189501</v>
      </c>
      <c r="AR346" s="14">
        <f t="shared" si="527"/>
        <v>6.8119676964953912</v>
      </c>
      <c r="AS346" s="14">
        <f t="shared" si="528"/>
        <v>1.2575248338719858</v>
      </c>
      <c r="BP346" s="14">
        <f t="shared" si="530"/>
        <v>65.605153204632671</v>
      </c>
      <c r="BQ346" s="14">
        <f t="shared" si="531"/>
        <v>18.046454399072005</v>
      </c>
      <c r="BR346" s="14">
        <f t="shared" si="531"/>
        <v>9.6599479256586172</v>
      </c>
      <c r="BS346" s="14">
        <f t="shared" si="531"/>
        <v>29.448339578621763</v>
      </c>
      <c r="BT346" s="14">
        <f t="shared" si="531"/>
        <v>7.0642522095701885</v>
      </c>
      <c r="BU346" s="14">
        <f t="shared" si="532"/>
        <v>1.3861590917100992</v>
      </c>
      <c r="BW346" s="14">
        <f t="shared" si="533"/>
        <v>65.26324808029446</v>
      </c>
      <c r="BX346" s="14">
        <f t="shared" si="534"/>
        <v>17.918572959416995</v>
      </c>
      <c r="BY346" s="14">
        <f t="shared" si="534"/>
        <v>9.5855784702009093</v>
      </c>
      <c r="BZ346" s="14">
        <f t="shared" si="534"/>
        <v>29.353414828860657</v>
      </c>
      <c r="CA346" s="14">
        <f t="shared" si="534"/>
        <v>7.0351343449604578</v>
      </c>
      <c r="CB346" s="14">
        <f t="shared" si="535"/>
        <v>1.3705474768554424</v>
      </c>
      <c r="CY346" s="14">
        <f t="shared" si="536"/>
        <v>65.079997330602012</v>
      </c>
      <c r="CZ346" s="14">
        <f t="shared" si="537"/>
        <v>17.92486285669947</v>
      </c>
      <c r="DA346" s="14">
        <f t="shared" si="537"/>
        <v>9.5630276462015154</v>
      </c>
      <c r="DB346" s="14">
        <f t="shared" si="537"/>
        <v>29.206321950537795</v>
      </c>
      <c r="DC346" s="14">
        <f t="shared" si="537"/>
        <v>7.0241931640537913</v>
      </c>
      <c r="DD346" s="14">
        <f t="shared" si="538"/>
        <v>1.3615917131094344</v>
      </c>
      <c r="DF346" s="14">
        <f t="shared" si="539"/>
        <v>65.499282956650489</v>
      </c>
      <c r="DG346" s="14">
        <f t="shared" si="540"/>
        <v>17.88968350606126</v>
      </c>
      <c r="DH346" s="14">
        <f t="shared" si="540"/>
        <v>9.9060161743748658</v>
      </c>
      <c r="DI346" s="14">
        <f t="shared" si="540"/>
        <v>29.33073023170067</v>
      </c>
      <c r="DJ346" s="14">
        <f t="shared" si="540"/>
        <v>7.0413619418255209</v>
      </c>
      <c r="DK346" s="14">
        <f t="shared" si="541"/>
        <v>1.3314911026881768</v>
      </c>
      <c r="DM346" s="14">
        <f t="shared" si="542"/>
        <v>59.509101595806811</v>
      </c>
      <c r="DN346" s="14">
        <f t="shared" si="543"/>
        <v>16.611597415004233</v>
      </c>
      <c r="DO346" s="14">
        <f t="shared" si="543"/>
        <v>9.5621554490196203</v>
      </c>
      <c r="DP346" s="14">
        <f t="shared" si="543"/>
        <v>25.887131470027192</v>
      </c>
      <c r="DQ346" s="14">
        <f t="shared" si="543"/>
        <v>6.5007570272334583</v>
      </c>
      <c r="DR346" s="14">
        <f t="shared" si="544"/>
        <v>0.94746023452231265</v>
      </c>
      <c r="EH346" s="14">
        <f t="shared" si="545"/>
        <v>68.37398634021595</v>
      </c>
      <c r="EI346" s="14">
        <f t="shared" si="546"/>
        <v>19.289318776517106</v>
      </c>
      <c r="EJ346" s="14">
        <f t="shared" si="546"/>
        <v>10.533214349603378</v>
      </c>
      <c r="EK346" s="14">
        <f t="shared" si="546"/>
        <v>29.963916411432621</v>
      </c>
      <c r="EL346" s="14">
        <f t="shared" si="546"/>
        <v>7.1952458047781462</v>
      </c>
      <c r="EM346" s="14">
        <f t="shared" si="547"/>
        <v>1.3922909978847056</v>
      </c>
      <c r="EO346" s="14">
        <f t="shared" si="548"/>
        <v>64.089484323422454</v>
      </c>
      <c r="EP346" s="14">
        <f t="shared" si="549"/>
        <v>17.154747341295177</v>
      </c>
      <c r="EQ346" s="14">
        <f t="shared" si="549"/>
        <v>9.3922830748671515</v>
      </c>
      <c r="ER346" s="14">
        <f t="shared" si="549"/>
        <v>29.165312752789369</v>
      </c>
      <c r="ES346" s="14">
        <f t="shared" si="549"/>
        <v>7.0066947925635503</v>
      </c>
      <c r="ET346" s="14">
        <f t="shared" si="550"/>
        <v>1.3704463619072049</v>
      </c>
      <c r="EV346" s="14">
        <f t="shared" si="551"/>
        <v>66.743069183911061</v>
      </c>
      <c r="EW346" s="14">
        <f t="shared" si="552"/>
        <v>18.563972036945596</v>
      </c>
      <c r="EX346" s="14">
        <f t="shared" si="552"/>
        <v>10.722447872939934</v>
      </c>
      <c r="EY346" s="14">
        <f t="shared" si="552"/>
        <v>28.615303302743733</v>
      </c>
      <c r="EZ346" s="14">
        <f t="shared" si="552"/>
        <v>7.33537035844728</v>
      </c>
      <c r="FA346" s="14">
        <f t="shared" si="553"/>
        <v>1.505975612834523</v>
      </c>
      <c r="FC346" s="14">
        <f t="shared" si="554"/>
        <v>61.353798016814544</v>
      </c>
      <c r="FD346" s="14">
        <f t="shared" si="555"/>
        <v>16.017592411950218</v>
      </c>
      <c r="FE346" s="14">
        <f t="shared" si="555"/>
        <v>9.9309767225584924</v>
      </c>
      <c r="FF346" s="14">
        <f t="shared" si="555"/>
        <v>25.894909610062694</v>
      </c>
      <c r="FG346" s="14">
        <f t="shared" si="555"/>
        <v>7.5810205133334003</v>
      </c>
      <c r="FH346" s="14">
        <f t="shared" si="556"/>
        <v>1.9292987589097459</v>
      </c>
      <c r="FJ346" s="14">
        <f t="shared" si="557"/>
        <v>64.22707577490111</v>
      </c>
      <c r="FK346" s="14">
        <f t="shared" si="558"/>
        <v>17.145109375007273</v>
      </c>
      <c r="FL346" s="14">
        <f t="shared" si="558"/>
        <v>10.046916542157268</v>
      </c>
      <c r="FM346" s="14">
        <f t="shared" si="558"/>
        <v>28.798762075089435</v>
      </c>
      <c r="FN346" s="14">
        <f t="shared" si="558"/>
        <v>6.9793151013562937</v>
      </c>
      <c r="FO346" s="14">
        <f t="shared" si="559"/>
        <v>1.2569726812908435</v>
      </c>
    </row>
    <row r="347" spans="39:171" x14ac:dyDescent="0.15">
      <c r="AM347" s="14">
        <v>3540</v>
      </c>
      <c r="AN347" s="14">
        <f t="shared" si="523"/>
        <v>62.74457124541216</v>
      </c>
      <c r="AO347" s="14">
        <f t="shared" si="524"/>
        <v>17.727584716001964</v>
      </c>
      <c r="AP347" s="14">
        <f t="shared" si="525"/>
        <v>8.9633093359953246</v>
      </c>
      <c r="AQ347" s="14">
        <f t="shared" si="526"/>
        <v>27.988225718936391</v>
      </c>
      <c r="AR347" s="14">
        <f t="shared" si="527"/>
        <v>6.8094649038725414</v>
      </c>
      <c r="AS347" s="14">
        <f t="shared" si="528"/>
        <v>1.2559865706059385</v>
      </c>
      <c r="BP347" s="14">
        <f t="shared" si="530"/>
        <v>65.579235766044079</v>
      </c>
      <c r="BQ347" s="14">
        <f t="shared" si="531"/>
        <v>18.040161725515322</v>
      </c>
      <c r="BR347" s="14">
        <f t="shared" si="531"/>
        <v>9.6561290974925917</v>
      </c>
      <c r="BS347" s="14">
        <f t="shared" si="531"/>
        <v>29.436155229100951</v>
      </c>
      <c r="BT347" s="14">
        <f t="shared" si="531"/>
        <v>7.0621265937003557</v>
      </c>
      <c r="BU347" s="14">
        <f t="shared" si="532"/>
        <v>1.384663120234868</v>
      </c>
      <c r="BW347" s="14">
        <f t="shared" si="533"/>
        <v>65.236331577102959</v>
      </c>
      <c r="BX347" s="14">
        <f t="shared" si="534"/>
        <v>17.912136821165412</v>
      </c>
      <c r="BY347" s="14">
        <f t="shared" si="534"/>
        <v>9.5818692094318116</v>
      </c>
      <c r="BZ347" s="14">
        <f t="shared" si="534"/>
        <v>29.340455377676296</v>
      </c>
      <c r="CA347" s="14">
        <f t="shared" si="534"/>
        <v>7.0329088887670981</v>
      </c>
      <c r="CB347" s="14">
        <f t="shared" si="535"/>
        <v>1.3689612800623419</v>
      </c>
      <c r="CY347" s="14">
        <f t="shared" si="536"/>
        <v>65.054892398153555</v>
      </c>
      <c r="CZ347" s="14">
        <f t="shared" si="537"/>
        <v>17.919014631967684</v>
      </c>
      <c r="DA347" s="14">
        <f t="shared" si="537"/>
        <v>9.559290374061602</v>
      </c>
      <c r="DB347" s="14">
        <f t="shared" si="537"/>
        <v>29.194219010748821</v>
      </c>
      <c r="DC347" s="14">
        <f t="shared" si="537"/>
        <v>7.022162504106511</v>
      </c>
      <c r="DD347" s="14">
        <f t="shared" si="538"/>
        <v>1.3602058772689292</v>
      </c>
      <c r="DF347" s="14">
        <f t="shared" si="539"/>
        <v>65.473816985111711</v>
      </c>
      <c r="DG347" s="14">
        <f t="shared" si="540"/>
        <v>17.883727096813107</v>
      </c>
      <c r="DH347" s="14">
        <f t="shared" si="540"/>
        <v>9.9023367966450575</v>
      </c>
      <c r="DI347" s="14">
        <f t="shared" si="540"/>
        <v>29.318389321427695</v>
      </c>
      <c r="DJ347" s="14">
        <f t="shared" si="540"/>
        <v>7.0392898270018955</v>
      </c>
      <c r="DK347" s="14">
        <f t="shared" si="541"/>
        <v>1.3300739432239439</v>
      </c>
      <c r="DM347" s="14">
        <f t="shared" si="542"/>
        <v>59.484184056934374</v>
      </c>
      <c r="DN347" s="14">
        <f t="shared" si="543"/>
        <v>16.605582395168909</v>
      </c>
      <c r="DO347" s="14">
        <f t="shared" si="543"/>
        <v>9.5588805808423203</v>
      </c>
      <c r="DP347" s="14">
        <f t="shared" si="543"/>
        <v>25.874587552121156</v>
      </c>
      <c r="DQ347" s="14">
        <f t="shared" si="543"/>
        <v>6.4986998080167915</v>
      </c>
      <c r="DR347" s="14">
        <f t="shared" si="544"/>
        <v>0.94643372078520294</v>
      </c>
      <c r="EH347" s="14">
        <f t="shared" si="545"/>
        <v>68.345871423169314</v>
      </c>
      <c r="EI347" s="14">
        <f t="shared" si="546"/>
        <v>19.280795399530824</v>
      </c>
      <c r="EJ347" s="14">
        <f t="shared" si="546"/>
        <v>10.529570863125038</v>
      </c>
      <c r="EK347" s="14">
        <f t="shared" si="546"/>
        <v>29.951627915008956</v>
      </c>
      <c r="EL347" s="14">
        <f t="shared" si="546"/>
        <v>7.1931386854440458</v>
      </c>
      <c r="EM347" s="14">
        <f t="shared" si="547"/>
        <v>1.3907385600604529</v>
      </c>
      <c r="EO347" s="14">
        <f t="shared" si="548"/>
        <v>64.064600805087693</v>
      </c>
      <c r="EP347" s="14">
        <f t="shared" si="549"/>
        <v>17.148614771995845</v>
      </c>
      <c r="EQ347" s="14">
        <f t="shared" si="549"/>
        <v>9.3888439035529689</v>
      </c>
      <c r="ER347" s="14">
        <f t="shared" si="549"/>
        <v>29.153505738316518</v>
      </c>
      <c r="ES347" s="14">
        <f t="shared" si="549"/>
        <v>7.0046407441041119</v>
      </c>
      <c r="ET347" s="14">
        <f t="shared" si="550"/>
        <v>1.3689956471182585</v>
      </c>
      <c r="EV347" s="14">
        <f t="shared" si="551"/>
        <v>66.71927308217137</v>
      </c>
      <c r="EW347" s="14">
        <f t="shared" si="552"/>
        <v>18.558403589607355</v>
      </c>
      <c r="EX347" s="14">
        <f t="shared" si="552"/>
        <v>10.72001961640915</v>
      </c>
      <c r="EY347" s="14">
        <f t="shared" si="552"/>
        <v>28.603193135102664</v>
      </c>
      <c r="EZ347" s="14">
        <f t="shared" si="552"/>
        <v>7.3333960027951424</v>
      </c>
      <c r="FA347" s="14">
        <f t="shared" si="553"/>
        <v>1.5042607382570639</v>
      </c>
      <c r="FC347" s="14">
        <f t="shared" si="554"/>
        <v>61.326059868929512</v>
      </c>
      <c r="FD347" s="14">
        <f t="shared" si="555"/>
        <v>16.009937557503203</v>
      </c>
      <c r="FE347" s="14">
        <f t="shared" si="555"/>
        <v>9.9270054561522159</v>
      </c>
      <c r="FF347" s="14">
        <f t="shared" si="555"/>
        <v>25.882832074508435</v>
      </c>
      <c r="FG347" s="14">
        <f t="shared" si="555"/>
        <v>7.5789644502752624</v>
      </c>
      <c r="FH347" s="14">
        <f t="shared" si="556"/>
        <v>1.9273203304903959</v>
      </c>
      <c r="FJ347" s="14">
        <f t="shared" si="557"/>
        <v>64.203164582667213</v>
      </c>
      <c r="FK347" s="14">
        <f t="shared" si="558"/>
        <v>17.139303215040449</v>
      </c>
      <c r="FL347" s="14">
        <f t="shared" si="558"/>
        <v>10.043737182140678</v>
      </c>
      <c r="FM347" s="14">
        <f t="shared" si="558"/>
        <v>28.787139970612621</v>
      </c>
      <c r="FN347" s="14">
        <f t="shared" si="558"/>
        <v>6.9773371106086781</v>
      </c>
      <c r="FO347" s="14">
        <f t="shared" si="559"/>
        <v>1.255647104264793</v>
      </c>
    </row>
    <row r="348" spans="39:171" x14ac:dyDescent="0.15">
      <c r="AM348" s="14">
        <v>3550</v>
      </c>
      <c r="AN348" s="14">
        <f t="shared" si="523"/>
        <v>62.714160265725894</v>
      </c>
      <c r="AO348" s="14">
        <f t="shared" si="524"/>
        <v>17.720134445959232</v>
      </c>
      <c r="AP348" s="14">
        <f t="shared" si="525"/>
        <v>8.9588359754106666</v>
      </c>
      <c r="AQ348" s="14">
        <f t="shared" si="526"/>
        <v>27.973772974310378</v>
      </c>
      <c r="AR348" s="14">
        <f t="shared" si="527"/>
        <v>6.8069652892273114</v>
      </c>
      <c r="AS348" s="14">
        <f t="shared" si="528"/>
        <v>1.2544515808183019</v>
      </c>
      <c r="BP348" s="14">
        <f t="shared" si="530"/>
        <v>65.553375230957016</v>
      </c>
      <c r="BQ348" s="14">
        <f t="shared" si="531"/>
        <v>18.033882817741556</v>
      </c>
      <c r="BR348" s="14">
        <f t="shared" si="531"/>
        <v>9.6523176544189386</v>
      </c>
      <c r="BS348" s="14">
        <f t="shared" si="531"/>
        <v>29.423997295728338</v>
      </c>
      <c r="BT348" s="14">
        <f t="shared" si="531"/>
        <v>7.060005321527667</v>
      </c>
      <c r="BU348" s="14">
        <f t="shared" si="532"/>
        <v>1.3831721415405065</v>
      </c>
      <c r="BW348" s="14">
        <f t="shared" si="533"/>
        <v>65.209467065717732</v>
      </c>
      <c r="BX348" s="14">
        <f t="shared" si="534"/>
        <v>17.905713284350835</v>
      </c>
      <c r="BY348" s="14">
        <f t="shared" si="534"/>
        <v>9.5781677501501754</v>
      </c>
      <c r="BZ348" s="14">
        <f t="shared" si="534"/>
        <v>29.327518987851796</v>
      </c>
      <c r="CA348" s="14">
        <f t="shared" si="534"/>
        <v>7.0306874336896286</v>
      </c>
      <c r="CB348" s="14">
        <f t="shared" si="535"/>
        <v>1.3673796096752993</v>
      </c>
      <c r="CY348" s="14">
        <f t="shared" si="536"/>
        <v>65.029834272672431</v>
      </c>
      <c r="CZ348" s="14">
        <f t="shared" si="537"/>
        <v>17.913177994355777</v>
      </c>
      <c r="DA348" s="14">
        <f t="shared" si="537"/>
        <v>9.5555573112285099</v>
      </c>
      <c r="DB348" s="14">
        <f t="shared" si="537"/>
        <v>29.182138924763564</v>
      </c>
      <c r="DC348" s="14">
        <f t="shared" si="537"/>
        <v>7.0201354829749993</v>
      </c>
      <c r="DD348" s="14">
        <f t="shared" si="538"/>
        <v>1.3588245593495785</v>
      </c>
      <c r="DF348" s="14">
        <f t="shared" si="539"/>
        <v>65.448396753780017</v>
      </c>
      <c r="DG348" s="14">
        <f t="shared" si="540"/>
        <v>17.877781701924267</v>
      </c>
      <c r="DH348" s="14">
        <f t="shared" si="540"/>
        <v>9.8986624503972394</v>
      </c>
      <c r="DI348" s="14">
        <f t="shared" si="540"/>
        <v>29.306070448523197</v>
      </c>
      <c r="DJ348" s="14">
        <f t="shared" si="540"/>
        <v>7.0372212278654143</v>
      </c>
      <c r="DK348" s="14">
        <f t="shared" si="541"/>
        <v>1.3286609250698995</v>
      </c>
      <c r="DM348" s="14">
        <f t="shared" si="542"/>
        <v>59.459314618664088</v>
      </c>
      <c r="DN348" s="14">
        <f t="shared" si="543"/>
        <v>16.599580010792888</v>
      </c>
      <c r="DO348" s="14">
        <f t="shared" si="543"/>
        <v>9.5556108837939213</v>
      </c>
      <c r="DP348" s="14">
        <f t="shared" si="543"/>
        <v>25.862066681664064</v>
      </c>
      <c r="DQ348" s="14">
        <f t="shared" si="543"/>
        <v>6.4966465084217511</v>
      </c>
      <c r="DR348" s="14">
        <f t="shared" si="544"/>
        <v>0.94541053399147224</v>
      </c>
      <c r="EH348" s="14">
        <f t="shared" si="545"/>
        <v>68.317798309470902</v>
      </c>
      <c r="EI348" s="14">
        <f t="shared" si="546"/>
        <v>19.272279039290183</v>
      </c>
      <c r="EJ348" s="14">
        <f t="shared" si="546"/>
        <v>10.525930481313654</v>
      </c>
      <c r="EK348" s="14">
        <f t="shared" si="546"/>
        <v>29.93936240117511</v>
      </c>
      <c r="EL348" s="14">
        <f t="shared" si="546"/>
        <v>7.1910352258450398</v>
      </c>
      <c r="EM348" s="14">
        <f t="shared" si="547"/>
        <v>1.3891911618469113</v>
      </c>
      <c r="EO348" s="14">
        <f t="shared" si="548"/>
        <v>64.039767028367905</v>
      </c>
      <c r="EP348" s="14">
        <f t="shared" si="549"/>
        <v>17.142493984038254</v>
      </c>
      <c r="EQ348" s="14">
        <f t="shared" si="549"/>
        <v>9.3854110806037987</v>
      </c>
      <c r="ER348" s="14">
        <f t="shared" si="549"/>
        <v>29.141722444993899</v>
      </c>
      <c r="ES348" s="14">
        <f t="shared" si="549"/>
        <v>7.0025903759316517</v>
      </c>
      <c r="ET348" s="14">
        <f t="shared" si="550"/>
        <v>1.3675491428002946</v>
      </c>
      <c r="EV348" s="14">
        <f t="shared" si="551"/>
        <v>66.695519842045314</v>
      </c>
      <c r="EW348" s="14">
        <f t="shared" si="552"/>
        <v>18.55284623643815</v>
      </c>
      <c r="EX348" s="14">
        <f t="shared" si="552"/>
        <v>10.717592683373093</v>
      </c>
      <c r="EY348" s="14">
        <f t="shared" si="552"/>
        <v>28.591104173221762</v>
      </c>
      <c r="EZ348" s="14">
        <f t="shared" si="552"/>
        <v>7.3314251693699379</v>
      </c>
      <c r="FA348" s="14">
        <f t="shared" si="553"/>
        <v>1.5025515796423665</v>
      </c>
      <c r="FC348" s="14">
        <f t="shared" si="554"/>
        <v>61.298376173282406</v>
      </c>
      <c r="FD348" s="14">
        <f t="shared" si="555"/>
        <v>16.002297662306724</v>
      </c>
      <c r="FE348" s="14">
        <f t="shared" si="555"/>
        <v>9.9230406471347372</v>
      </c>
      <c r="FF348" s="14">
        <f t="shared" si="555"/>
        <v>25.870777596618808</v>
      </c>
      <c r="FG348" s="14">
        <f t="shared" si="555"/>
        <v>7.5769121875999295</v>
      </c>
      <c r="FH348" s="14">
        <f t="shared" si="556"/>
        <v>1.9253480796222071</v>
      </c>
      <c r="FJ348" s="14">
        <f t="shared" si="557"/>
        <v>64.17930294971751</v>
      </c>
      <c r="FK348" s="14">
        <f t="shared" si="558"/>
        <v>17.133509905757347</v>
      </c>
      <c r="FL348" s="14">
        <f t="shared" si="558"/>
        <v>10.040562315940191</v>
      </c>
      <c r="FM348" s="14">
        <f t="shared" si="558"/>
        <v>28.775542436468292</v>
      </c>
      <c r="FN348" s="14">
        <f t="shared" si="558"/>
        <v>6.9753627084248988</v>
      </c>
      <c r="FO348" s="14">
        <f t="shared" si="559"/>
        <v>1.2543255831267865</v>
      </c>
    </row>
    <row r="349" spans="39:171" x14ac:dyDescent="0.15">
      <c r="AM349" s="14">
        <v>3560</v>
      </c>
      <c r="AN349" s="14">
        <f t="shared" si="523"/>
        <v>62.683790818923811</v>
      </c>
      <c r="AO349" s="14">
        <f t="shared" si="524"/>
        <v>17.712692867310263</v>
      </c>
      <c r="AP349" s="14">
        <f t="shared" si="525"/>
        <v>8.9543700347124862</v>
      </c>
      <c r="AQ349" s="14">
        <f t="shared" si="526"/>
        <v>27.959339225853022</v>
      </c>
      <c r="AR349" s="14">
        <f t="shared" si="527"/>
        <v>6.8044688405877523</v>
      </c>
      <c r="AS349" s="14">
        <f t="shared" si="528"/>
        <v>1.2529198504602901</v>
      </c>
      <c r="BP349" s="14">
        <f t="shared" si="530"/>
        <v>65.527571319691091</v>
      </c>
      <c r="BQ349" s="14">
        <f t="shared" si="531"/>
        <v>18.027617609685695</v>
      </c>
      <c r="BR349" s="14">
        <f t="shared" si="531"/>
        <v>9.6485135606455561</v>
      </c>
      <c r="BS349" s="14">
        <f t="shared" si="531"/>
        <v>29.411865648350595</v>
      </c>
      <c r="BT349" s="14">
        <f t="shared" si="531"/>
        <v>7.0578883723260333</v>
      </c>
      <c r="BU349" s="14">
        <f t="shared" si="532"/>
        <v>1.3816861286832145</v>
      </c>
      <c r="BW349" s="14">
        <f t="shared" si="533"/>
        <v>65.182654234821214</v>
      </c>
      <c r="BX349" s="14">
        <f t="shared" si="534"/>
        <v>17.899302272426301</v>
      </c>
      <c r="BY349" s="14">
        <f t="shared" si="534"/>
        <v>9.57447403742154</v>
      </c>
      <c r="BZ349" s="14">
        <f t="shared" si="534"/>
        <v>29.314605530225212</v>
      </c>
      <c r="CA349" s="14">
        <f t="shared" si="534"/>
        <v>7.0284699569336109</v>
      </c>
      <c r="CB349" s="14">
        <f t="shared" si="535"/>
        <v>1.3658024378145459</v>
      </c>
      <c r="CY349" s="14">
        <f t="shared" si="536"/>
        <v>65.004822726153463</v>
      </c>
      <c r="CZ349" s="14">
        <f t="shared" si="537"/>
        <v>17.907352884553614</v>
      </c>
      <c r="DA349" s="14">
        <f t="shared" si="537"/>
        <v>9.5518284442587991</v>
      </c>
      <c r="DB349" s="14">
        <f t="shared" si="537"/>
        <v>29.170081580227638</v>
      </c>
      <c r="DC349" s="14">
        <f t="shared" si="537"/>
        <v>7.0181120827365966</v>
      </c>
      <c r="DD349" s="14">
        <f t="shared" si="538"/>
        <v>1.3574477343768265</v>
      </c>
      <c r="DF349" s="14">
        <f t="shared" si="539"/>
        <v>65.423022035250185</v>
      </c>
      <c r="DG349" s="14">
        <f t="shared" si="540"/>
        <v>17.871847263393036</v>
      </c>
      <c r="DH349" s="14">
        <f t="shared" si="540"/>
        <v>9.894993112529054</v>
      </c>
      <c r="DI349" s="14">
        <f t="shared" si="540"/>
        <v>29.293773506212517</v>
      </c>
      <c r="DJ349" s="14">
        <f t="shared" si="540"/>
        <v>7.0351561275343988</v>
      </c>
      <c r="DK349" s="14">
        <f t="shared" si="541"/>
        <v>1.3272520255811826</v>
      </c>
      <c r="DM349" s="14">
        <f t="shared" si="542"/>
        <v>59.434492995643268</v>
      </c>
      <c r="DN349" s="14">
        <f t="shared" si="543"/>
        <v>16.593590182966619</v>
      </c>
      <c r="DO349" s="14">
        <f t="shared" si="543"/>
        <v>9.5523463210565502</v>
      </c>
      <c r="DP349" s="14">
        <f t="shared" si="543"/>
        <v>25.849568732730255</v>
      </c>
      <c r="DQ349" s="14">
        <f t="shared" si="543"/>
        <v>6.49459710545141</v>
      </c>
      <c r="DR349" s="14">
        <f t="shared" si="544"/>
        <v>0.94439065343843431</v>
      </c>
      <c r="EH349" s="14">
        <f t="shared" si="545"/>
        <v>68.289766817908983</v>
      </c>
      <c r="EI349" s="14">
        <f t="shared" si="546"/>
        <v>19.263769688921013</v>
      </c>
      <c r="EJ349" s="14">
        <f t="shared" si="546"/>
        <v>10.522293197543993</v>
      </c>
      <c r="EK349" s="14">
        <f t="shared" si="546"/>
        <v>29.927119750056583</v>
      </c>
      <c r="EL349" s="14">
        <f t="shared" si="546"/>
        <v>7.1889354077948502</v>
      </c>
      <c r="EM349" s="14">
        <f t="shared" si="547"/>
        <v>1.3876487735925487</v>
      </c>
      <c r="EO349" s="14">
        <f t="shared" si="548"/>
        <v>64.014982653766467</v>
      </c>
      <c r="EP349" s="14">
        <f t="shared" si="549"/>
        <v>17.136384899226371</v>
      </c>
      <c r="EQ349" s="14">
        <f t="shared" si="549"/>
        <v>9.3819845624397793</v>
      </c>
      <c r="ER349" s="14">
        <f t="shared" si="549"/>
        <v>29.129962707921983</v>
      </c>
      <c r="ES349" s="14">
        <f t="shared" si="549"/>
        <v>7.0005436642891308</v>
      </c>
      <c r="ET349" s="14">
        <f t="shared" si="550"/>
        <v>1.3661068198891995</v>
      </c>
      <c r="EV349" s="14">
        <f t="shared" si="551"/>
        <v>66.671809160634652</v>
      </c>
      <c r="EW349" s="14">
        <f t="shared" si="552"/>
        <v>18.547299890648109</v>
      </c>
      <c r="EX349" s="14">
        <f t="shared" si="552"/>
        <v>10.715167068693617</v>
      </c>
      <c r="EY349" s="14">
        <f t="shared" si="552"/>
        <v>28.579036274219831</v>
      </c>
      <c r="EZ349" s="14">
        <f t="shared" si="552"/>
        <v>7.3294578340144616</v>
      </c>
      <c r="FA349" s="14">
        <f t="shared" si="553"/>
        <v>1.500848093058635</v>
      </c>
      <c r="FC349" s="14">
        <f t="shared" si="554"/>
        <v>61.27074663383091</v>
      </c>
      <c r="FD349" s="14">
        <f t="shared" si="555"/>
        <v>15.994672648436389</v>
      </c>
      <c r="FE349" s="14">
        <f t="shared" si="555"/>
        <v>9.9190822630603819</v>
      </c>
      <c r="FF349" s="14">
        <f t="shared" si="555"/>
        <v>25.858746048828689</v>
      </c>
      <c r="FG349" s="14">
        <f t="shared" si="555"/>
        <v>7.5748637046463969</v>
      </c>
      <c r="FH349" s="14">
        <f t="shared" si="556"/>
        <v>1.9233819688590525</v>
      </c>
      <c r="FJ349" s="14">
        <f t="shared" si="557"/>
        <v>64.155490634231427</v>
      </c>
      <c r="FK349" s="14">
        <f t="shared" si="558"/>
        <v>17.127729382261371</v>
      </c>
      <c r="FL349" s="14">
        <f t="shared" si="558"/>
        <v>10.037391923827141</v>
      </c>
      <c r="FM349" s="14">
        <f t="shared" si="558"/>
        <v>28.763969352437705</v>
      </c>
      <c r="FN349" s="14">
        <f t="shared" si="558"/>
        <v>6.9733918783694655</v>
      </c>
      <c r="FO349" s="14">
        <f t="shared" si="559"/>
        <v>1.2530080973357318</v>
      </c>
    </row>
    <row r="350" spans="39:171" x14ac:dyDescent="0.15">
      <c r="AM350" s="14">
        <v>3570</v>
      </c>
      <c r="AN350" s="14">
        <f t="shared" si="523"/>
        <v>62.65346273045305</v>
      </c>
      <c r="AO350" s="14">
        <f t="shared" si="524"/>
        <v>17.705259947877177</v>
      </c>
      <c r="AP350" s="14">
        <f t="shared" si="525"/>
        <v>8.9499114797104848</v>
      </c>
      <c r="AQ350" s="14">
        <f t="shared" si="526"/>
        <v>27.94492439140036</v>
      </c>
      <c r="AR350" s="14">
        <f t="shared" si="527"/>
        <v>6.8019755459819127</v>
      </c>
      <c r="AS350" s="14">
        <f t="shared" si="528"/>
        <v>1.2513913654831157</v>
      </c>
      <c r="BP350" s="14">
        <f t="shared" si="530"/>
        <v>65.501823752566025</v>
      </c>
      <c r="BQ350" s="14">
        <f t="shared" si="531"/>
        <v>18.021366035282728</v>
      </c>
      <c r="BR350" s="14">
        <f t="shared" si="531"/>
        <v>9.644716780380346</v>
      </c>
      <c r="BS350" s="14">
        <f t="shared" si="531"/>
        <v>29.399760156814388</v>
      </c>
      <c r="BT350" s="14">
        <f t="shared" si="531"/>
        <v>7.0557757253693634</v>
      </c>
      <c r="BU350" s="14">
        <f t="shared" si="532"/>
        <v>1.3802050547191937</v>
      </c>
      <c r="BW350" s="14">
        <f t="shared" si="533"/>
        <v>65.155892773095829</v>
      </c>
      <c r="BX350" s="14">
        <f t="shared" si="534"/>
        <v>17.892903708844869</v>
      </c>
      <c r="BY350" s="14">
        <f t="shared" si="534"/>
        <v>9.5707880163114432</v>
      </c>
      <c r="BZ350" s="14">
        <f t="shared" si="534"/>
        <v>29.301714875634598</v>
      </c>
      <c r="CA350" s="14">
        <f t="shared" si="534"/>
        <v>7.0262564357046031</v>
      </c>
      <c r="CB350" s="14">
        <f t="shared" si="535"/>
        <v>1.3642297366003104</v>
      </c>
      <c r="CY350" s="14">
        <f t="shared" si="536"/>
        <v>64.979857530591502</v>
      </c>
      <c r="CZ350" s="14">
        <f t="shared" si="537"/>
        <v>17.901539243251044</v>
      </c>
      <c r="DA350" s="14">
        <f t="shared" si="537"/>
        <v>9.548103759709031</v>
      </c>
      <c r="DB350" s="14">
        <f t="shared" si="537"/>
        <v>29.158046864786677</v>
      </c>
      <c r="DC350" s="14">
        <f t="shared" si="537"/>
        <v>7.0160922854686403</v>
      </c>
      <c r="DD350" s="14">
        <f t="shared" si="538"/>
        <v>1.3560753773761167</v>
      </c>
      <c r="DF350" s="14">
        <f t="shared" si="539"/>
        <v>65.397692602116962</v>
      </c>
      <c r="DG350" s="14">
        <f t="shared" si="540"/>
        <v>17.865923723217719</v>
      </c>
      <c r="DH350" s="14">
        <f t="shared" si="540"/>
        <v>9.8913287599381441</v>
      </c>
      <c r="DI350" s="14">
        <f t="shared" si="540"/>
        <v>29.281498387721008</v>
      </c>
      <c r="DJ350" s="14">
        <f t="shared" si="540"/>
        <v>7.0330945091271708</v>
      </c>
      <c r="DK350" s="14">
        <f t="shared" si="541"/>
        <v>1.325847222112932</v>
      </c>
      <c r="DM350" s="14">
        <f t="shared" si="542"/>
        <v>59.409718902519195</v>
      </c>
      <c r="DN350" s="14">
        <f t="shared" si="543"/>
        <v>16.587612832780547</v>
      </c>
      <c r="DO350" s="14">
        <f t="shared" si="543"/>
        <v>9.549086855812341</v>
      </c>
      <c r="DP350" s="14">
        <f t="shared" si="543"/>
        <v>25.837093579394057</v>
      </c>
      <c r="DQ350" s="14">
        <f t="shared" si="543"/>
        <v>6.492551576108843</v>
      </c>
      <c r="DR350" s="14">
        <f t="shared" si="544"/>
        <v>0.9433740584234025</v>
      </c>
      <c r="EH350" s="14">
        <f t="shared" si="545"/>
        <v>68.261776767271854</v>
      </c>
      <c r="EI350" s="14">
        <f t="shared" si="546"/>
        <v>19.255267341549143</v>
      </c>
      <c r="EJ350" s="14">
        <f t="shared" si="546"/>
        <v>10.51865900519082</v>
      </c>
      <c r="EK350" s="14">
        <f t="shared" si="546"/>
        <v>29.914899841778869</v>
      </c>
      <c r="EL350" s="14">
        <f t="shared" si="546"/>
        <v>7.1868392131071968</v>
      </c>
      <c r="EM350" s="14">
        <f t="shared" si="547"/>
        <v>1.3861113656458315</v>
      </c>
      <c r="EO350" s="14">
        <f t="shared" si="548"/>
        <v>63.990247341786826</v>
      </c>
      <c r="EP350" s="14">
        <f t="shared" si="549"/>
        <v>17.130287439364167</v>
      </c>
      <c r="EQ350" s="14">
        <f t="shared" si="549"/>
        <v>9.3785643054810439</v>
      </c>
      <c r="ER350" s="14">
        <f t="shared" si="549"/>
        <v>29.118226362201241</v>
      </c>
      <c r="ES350" s="14">
        <f t="shared" si="549"/>
        <v>6.9985005854195119</v>
      </c>
      <c r="ET350" s="14">
        <f t="shared" si="550"/>
        <v>1.3646686493208584</v>
      </c>
      <c r="EV350" s="14">
        <f t="shared" si="551"/>
        <v>66.648140735041181</v>
      </c>
      <c r="EW350" s="14">
        <f t="shared" si="552"/>
        <v>18.541764465447351</v>
      </c>
      <c r="EX350" s="14">
        <f t="shared" si="552"/>
        <v>10.712742767232578</v>
      </c>
      <c r="EY350" s="14">
        <f t="shared" si="552"/>
        <v>28.566989295215674</v>
      </c>
      <c r="EZ350" s="14">
        <f t="shared" si="552"/>
        <v>7.3274939725715047</v>
      </c>
      <c r="FA350" s="14">
        <f t="shared" si="553"/>
        <v>1.4991502345740768</v>
      </c>
      <c r="FC350" s="14">
        <f t="shared" si="554"/>
        <v>61.243170954532694</v>
      </c>
      <c r="FD350" s="14">
        <f t="shared" si="555"/>
        <v>15.987062437967808</v>
      </c>
      <c r="FE350" s="14">
        <f t="shared" si="555"/>
        <v>9.9151302714834664</v>
      </c>
      <c r="FF350" s="14">
        <f t="shared" si="555"/>
        <v>25.846737303572958</v>
      </c>
      <c r="FG350" s="14">
        <f t="shared" si="555"/>
        <v>7.5728189807536586</v>
      </c>
      <c r="FH350" s="14">
        <f t="shared" si="556"/>
        <v>1.9214219607548007</v>
      </c>
      <c r="FJ350" s="14">
        <f t="shared" si="557"/>
        <v>64.131727394388335</v>
      </c>
      <c r="FK350" s="14">
        <f t="shared" si="558"/>
        <v>17.121961579655917</v>
      </c>
      <c r="FL350" s="14">
        <f t="shared" si="558"/>
        <v>10.034225986072864</v>
      </c>
      <c r="FM350" s="14">
        <f t="shared" si="558"/>
        <v>28.752420598302127</v>
      </c>
      <c r="FN350" s="14">
        <f t="shared" si="558"/>
        <v>6.9714246040068897</v>
      </c>
      <c r="FO350" s="14">
        <f t="shared" si="559"/>
        <v>1.2516946263505355</v>
      </c>
    </row>
    <row r="351" spans="39:171" x14ac:dyDescent="0.15">
      <c r="AM351" s="14">
        <v>3580</v>
      </c>
      <c r="AN351" s="14">
        <f t="shared" si="523"/>
        <v>62.623175825760718</v>
      </c>
      <c r="AO351" s="14">
        <f t="shared" si="524"/>
        <v>17.697835655482081</v>
      </c>
      <c r="AP351" s="14">
        <f t="shared" si="525"/>
        <v>8.9454602762143587</v>
      </c>
      <c r="AQ351" s="14">
        <f t="shared" si="526"/>
        <v>27.930528388788439</v>
      </c>
      <c r="AR351" s="14">
        <f t="shared" si="527"/>
        <v>6.7994853934378447</v>
      </c>
      <c r="AS351" s="14">
        <f t="shared" si="528"/>
        <v>1.2498661118379939</v>
      </c>
      <c r="BP351" s="14">
        <f t="shared" si="530"/>
        <v>65.476132249901454</v>
      </c>
      <c r="BQ351" s="14">
        <f t="shared" si="531"/>
        <v>18.015128028467643</v>
      </c>
      <c r="BR351" s="14">
        <f t="shared" si="531"/>
        <v>9.6409272778312083</v>
      </c>
      <c r="BS351" s="14">
        <f t="shared" si="531"/>
        <v>29.387680690966391</v>
      </c>
      <c r="BT351" s="14">
        <f t="shared" si="531"/>
        <v>7.053667359931568</v>
      </c>
      <c r="BU351" s="14">
        <f t="shared" si="532"/>
        <v>1.3787288927046424</v>
      </c>
      <c r="BW351" s="14">
        <f t="shared" si="533"/>
        <v>65.129182369224011</v>
      </c>
      <c r="BX351" s="14">
        <f t="shared" si="534"/>
        <v>17.886517517059588</v>
      </c>
      <c r="BY351" s="14">
        <f t="shared" si="534"/>
        <v>9.5671096318854243</v>
      </c>
      <c r="BZ351" s="14">
        <f t="shared" si="534"/>
        <v>29.288846894918009</v>
      </c>
      <c r="CA351" s="14">
        <f t="shared" si="534"/>
        <v>7.024046847208167</v>
      </c>
      <c r="CB351" s="14">
        <f t="shared" si="535"/>
        <v>1.3626614781528259</v>
      </c>
      <c r="CY351" s="14">
        <f t="shared" si="536"/>
        <v>64.954938457981342</v>
      </c>
      <c r="CZ351" s="14">
        <f t="shared" si="537"/>
        <v>17.895737011137928</v>
      </c>
      <c r="DA351" s="14">
        <f t="shared" si="537"/>
        <v>9.5443832441357692</v>
      </c>
      <c r="DB351" s="14">
        <f t="shared" si="537"/>
        <v>29.14603466608628</v>
      </c>
      <c r="DC351" s="14">
        <f t="shared" si="537"/>
        <v>7.0140760732484715</v>
      </c>
      <c r="DD351" s="14">
        <f t="shared" si="538"/>
        <v>1.3547074633728933</v>
      </c>
      <c r="DF351" s="14">
        <f t="shared" si="539"/>
        <v>65.372408226975125</v>
      </c>
      <c r="DG351" s="14">
        <f t="shared" si="540"/>
        <v>17.860011023396616</v>
      </c>
      <c r="DH351" s="14">
        <f t="shared" si="540"/>
        <v>9.8876693695221558</v>
      </c>
      <c r="DI351" s="14">
        <f t="shared" si="540"/>
        <v>29.269244986274003</v>
      </c>
      <c r="DJ351" s="14">
        <f t="shared" si="540"/>
        <v>7.0310363557620548</v>
      </c>
      <c r="DK351" s="14">
        <f t="shared" si="541"/>
        <v>1.3244464920202885</v>
      </c>
      <c r="DM351" s="14">
        <f t="shared" si="542"/>
        <v>59.384992053939165</v>
      </c>
      <c r="DN351" s="14">
        <f t="shared" si="543"/>
        <v>16.581647881325111</v>
      </c>
      <c r="DO351" s="14">
        <f t="shared" si="543"/>
        <v>9.5458324512434256</v>
      </c>
      <c r="DP351" s="14">
        <f t="shared" si="543"/>
        <v>25.824641095729813</v>
      </c>
      <c r="DQ351" s="14">
        <f t="shared" si="543"/>
        <v>6.4905098973971205</v>
      </c>
      <c r="DR351" s="14">
        <f t="shared" si="544"/>
        <v>0.94236072824368922</v>
      </c>
      <c r="EH351" s="14">
        <f t="shared" si="545"/>
        <v>68.233827976347783</v>
      </c>
      <c r="EI351" s="14">
        <f t="shared" si="546"/>
        <v>19.246771990300395</v>
      </c>
      <c r="EJ351" s="14">
        <f t="shared" si="546"/>
        <v>10.515027897628901</v>
      </c>
      <c r="EK351" s="14">
        <f t="shared" si="546"/>
        <v>29.90270255646746</v>
      </c>
      <c r="EL351" s="14">
        <f t="shared" si="546"/>
        <v>7.1847466235957995</v>
      </c>
      <c r="EM351" s="14">
        <f t="shared" si="547"/>
        <v>1.3845789083552225</v>
      </c>
      <c r="EO351" s="14">
        <f t="shared" si="548"/>
        <v>63.965560752932383</v>
      </c>
      <c r="EP351" s="14">
        <f t="shared" si="549"/>
        <v>17.124201526255614</v>
      </c>
      <c r="EQ351" s="14">
        <f t="shared" si="549"/>
        <v>9.3751502661477275</v>
      </c>
      <c r="ER351" s="14">
        <f t="shared" si="549"/>
        <v>29.106513242932131</v>
      </c>
      <c r="ES351" s="14">
        <f t="shared" si="549"/>
        <v>6.9964611155657579</v>
      </c>
      <c r="ET351" s="14">
        <f t="shared" si="550"/>
        <v>1.363234602031155</v>
      </c>
      <c r="EV351" s="14">
        <f t="shared" si="551"/>
        <v>66.624514262366674</v>
      </c>
      <c r="EW351" s="14">
        <f t="shared" si="552"/>
        <v>18.536239874045993</v>
      </c>
      <c r="EX351" s="14">
        <f t="shared" si="552"/>
        <v>10.710319773851833</v>
      </c>
      <c r="EY351" s="14">
        <f t="shared" si="552"/>
        <v>28.554963093328091</v>
      </c>
      <c r="EZ351" s="14">
        <f t="shared" si="552"/>
        <v>7.3255335608838621</v>
      </c>
      <c r="FA351" s="14">
        <f t="shared" si="553"/>
        <v>1.4974579602568978</v>
      </c>
      <c r="FC351" s="14">
        <f t="shared" si="554"/>
        <v>61.215648839345434</v>
      </c>
      <c r="FD351" s="14">
        <f t="shared" si="555"/>
        <v>15.979466952976587</v>
      </c>
      <c r="FE351" s="14">
        <f t="shared" si="555"/>
        <v>9.9111846399583143</v>
      </c>
      <c r="FF351" s="14">
        <f t="shared" si="555"/>
        <v>25.834751233286493</v>
      </c>
      <c r="FG351" s="14">
        <f t="shared" si="555"/>
        <v>7.5707779952607108</v>
      </c>
      <c r="FH351" s="14">
        <f t="shared" si="556"/>
        <v>1.9194680178633217</v>
      </c>
      <c r="FJ351" s="14">
        <f t="shared" si="557"/>
        <v>64.108012988367676</v>
      </c>
      <c r="FK351" s="14">
        <f t="shared" si="558"/>
        <v>17.11620643304439</v>
      </c>
      <c r="FL351" s="14">
        <f t="shared" si="558"/>
        <v>10.03106448294869</v>
      </c>
      <c r="FM351" s="14">
        <f t="shared" si="558"/>
        <v>28.740896053842818</v>
      </c>
      <c r="FN351" s="14">
        <f t="shared" si="558"/>
        <v>6.969460868901681</v>
      </c>
      <c r="FO351" s="14">
        <f t="shared" si="559"/>
        <v>1.2503851496301079</v>
      </c>
    </row>
    <row r="352" spans="39:171" x14ac:dyDescent="0.15">
      <c r="AM352" s="14">
        <v>3590</v>
      </c>
      <c r="AN352" s="14">
        <f t="shared" si="523"/>
        <v>62.592929930293934</v>
      </c>
      <c r="AO352" s="14">
        <f t="shared" si="524"/>
        <v>17.690419957947089</v>
      </c>
      <c r="AP352" s="14">
        <f t="shared" si="525"/>
        <v>8.9410163900338055</v>
      </c>
      <c r="AQ352" s="14">
        <f t="shared" si="526"/>
        <v>27.916151135853298</v>
      </c>
      <c r="AR352" s="14">
        <f t="shared" si="527"/>
        <v>6.7969983709835979</v>
      </c>
      <c r="AS352" s="14">
        <f t="shared" si="528"/>
        <v>1.2483440754761386</v>
      </c>
      <c r="BP352" s="14">
        <f t="shared" si="530"/>
        <v>65.450496532017041</v>
      </c>
      <c r="BQ352" s="14">
        <f t="shared" si="531"/>
        <v>18.008903523175427</v>
      </c>
      <c r="BR352" s="14">
        <f t="shared" si="531"/>
        <v>9.6371450172060449</v>
      </c>
      <c r="BS352" s="14">
        <f t="shared" si="531"/>
        <v>29.37562712065326</v>
      </c>
      <c r="BT352" s="14">
        <f t="shared" si="531"/>
        <v>7.051563255286557</v>
      </c>
      <c r="BU352" s="14">
        <f t="shared" si="532"/>
        <v>1.3772576156957603</v>
      </c>
      <c r="BW352" s="14">
        <f t="shared" si="533"/>
        <v>65.102522711888199</v>
      </c>
      <c r="BX352" s="14">
        <f t="shared" si="534"/>
        <v>17.880143620523501</v>
      </c>
      <c r="BY352" s="14">
        <f t="shared" si="534"/>
        <v>9.5634388292090247</v>
      </c>
      <c r="BZ352" s="14">
        <f t="shared" si="534"/>
        <v>29.276001458913498</v>
      </c>
      <c r="CA352" s="14">
        <f t="shared" si="534"/>
        <v>7.0218411686498596</v>
      </c>
      <c r="CB352" s="14">
        <f t="shared" si="535"/>
        <v>1.3610976345923218</v>
      </c>
      <c r="CY352" s="14">
        <f t="shared" si="536"/>
        <v>64.930065280317805</v>
      </c>
      <c r="CZ352" s="14">
        <f t="shared" si="537"/>
        <v>17.889946128904121</v>
      </c>
      <c r="DA352" s="14">
        <f t="shared" si="537"/>
        <v>9.5406668840955717</v>
      </c>
      <c r="DB352" s="14">
        <f t="shared" si="537"/>
        <v>29.134044871772083</v>
      </c>
      <c r="DC352" s="14">
        <f t="shared" si="537"/>
        <v>7.0120634281534295</v>
      </c>
      <c r="DD352" s="14">
        <f t="shared" si="538"/>
        <v>1.3533439673926004</v>
      </c>
      <c r="DF352" s="14">
        <f t="shared" si="539"/>
        <v>65.34716868241938</v>
      </c>
      <c r="DG352" s="14">
        <f t="shared" si="540"/>
        <v>17.854109105928032</v>
      </c>
      <c r="DH352" s="14">
        <f t="shared" si="540"/>
        <v>9.88401491817873</v>
      </c>
      <c r="DI352" s="14">
        <f t="shared" si="540"/>
        <v>29.257013195096853</v>
      </c>
      <c r="DJ352" s="14">
        <f t="shared" si="540"/>
        <v>7.0289816505573723</v>
      </c>
      <c r="DK352" s="14">
        <f t="shared" si="541"/>
        <v>1.3230498126583905</v>
      </c>
      <c r="DM352" s="14">
        <f t="shared" si="542"/>
        <v>59.360312164550479</v>
      </c>
      <c r="DN352" s="14">
        <f t="shared" si="543"/>
        <v>16.575695249690764</v>
      </c>
      <c r="DO352" s="14">
        <f t="shared" si="543"/>
        <v>9.5425830705319328</v>
      </c>
      <c r="DP352" s="14">
        <f t="shared" si="543"/>
        <v>25.812211155811852</v>
      </c>
      <c r="DQ352" s="14">
        <f t="shared" si="543"/>
        <v>6.4884720463193171</v>
      </c>
      <c r="DR352" s="14">
        <f t="shared" si="544"/>
        <v>0.94135064219660691</v>
      </c>
      <c r="EH352" s="14">
        <f t="shared" si="545"/>
        <v>68.205920263925023</v>
      </c>
      <c r="EI352" s="14">
        <f t="shared" si="546"/>
        <v>19.238283628300596</v>
      </c>
      <c r="EJ352" s="14">
        <f t="shared" si="546"/>
        <v>10.511399868232997</v>
      </c>
      <c r="EK352" s="14">
        <f t="shared" si="546"/>
        <v>29.890527774247854</v>
      </c>
      <c r="EL352" s="14">
        <f t="shared" si="546"/>
        <v>7.1826576210743802</v>
      </c>
      <c r="EM352" s="14">
        <f t="shared" si="547"/>
        <v>1.3830513720691897</v>
      </c>
      <c r="EO352" s="14">
        <f t="shared" si="548"/>
        <v>63.940922547706577</v>
      </c>
      <c r="EP352" s="14">
        <f t="shared" si="549"/>
        <v>17.118127081704685</v>
      </c>
      <c r="EQ352" s="14">
        <f t="shared" si="549"/>
        <v>9.3717424008599668</v>
      </c>
      <c r="ER352" s="14">
        <f t="shared" si="549"/>
        <v>29.09482318521513</v>
      </c>
      <c r="ES352" s="14">
        <f t="shared" si="549"/>
        <v>6.9944252309708288</v>
      </c>
      <c r="ET352" s="14">
        <f t="shared" si="550"/>
        <v>1.3618046489559754</v>
      </c>
      <c r="EV352" s="14">
        <f t="shared" si="551"/>
        <v>66.600929439712914</v>
      </c>
      <c r="EW352" s="14">
        <f t="shared" si="552"/>
        <v>18.530726029654161</v>
      </c>
      <c r="EX352" s="14">
        <f t="shared" si="552"/>
        <v>10.707898083413236</v>
      </c>
      <c r="EY352" s="14">
        <f t="shared" si="552"/>
        <v>28.542957525675881</v>
      </c>
      <c r="EZ352" s="14">
        <f t="shared" si="552"/>
        <v>7.3235765747943269</v>
      </c>
      <c r="FA352" s="14">
        <f t="shared" si="553"/>
        <v>1.4957712261753038</v>
      </c>
      <c r="FC352" s="14">
        <f t="shared" si="554"/>
        <v>61.188179992226793</v>
      </c>
      <c r="FD352" s="14">
        <f t="shared" si="555"/>
        <v>15.971886115538332</v>
      </c>
      <c r="FE352" s="14">
        <f t="shared" si="555"/>
        <v>9.9072453360392441</v>
      </c>
      <c r="FF352" s="14">
        <f t="shared" si="555"/>
        <v>25.822787710404178</v>
      </c>
      <c r="FG352" s="14">
        <f t="shared" si="555"/>
        <v>7.5687407275065484</v>
      </c>
      <c r="FH352" s="14">
        <f t="shared" si="556"/>
        <v>1.9175201027384858</v>
      </c>
      <c r="FJ352" s="14">
        <f t="shared" si="557"/>
        <v>64.084347174348892</v>
      </c>
      <c r="FK352" s="14">
        <f t="shared" si="558"/>
        <v>17.110463877530186</v>
      </c>
      <c r="FL352" s="14">
        <f t="shared" si="558"/>
        <v>10.027907394725954</v>
      </c>
      <c r="FM352" s="14">
        <f t="shared" si="558"/>
        <v>28.729395598841034</v>
      </c>
      <c r="FN352" s="14">
        <f t="shared" si="558"/>
        <v>6.9675006566183519</v>
      </c>
      <c r="FO352" s="14">
        <f t="shared" si="559"/>
        <v>1.2490796466333558</v>
      </c>
    </row>
    <row r="353" spans="39:171" x14ac:dyDescent="0.15">
      <c r="AM353" s="14">
        <v>3600</v>
      </c>
      <c r="AN353" s="14">
        <f t="shared" si="523"/>
        <v>62.562724869499803</v>
      </c>
      <c r="AO353" s="14">
        <f t="shared" si="524"/>
        <v>17.683012823094309</v>
      </c>
      <c r="AP353" s="14">
        <f t="shared" si="525"/>
        <v>8.9365797869785268</v>
      </c>
      <c r="AQ353" s="14">
        <f t="shared" si="526"/>
        <v>27.901792550430983</v>
      </c>
      <c r="AR353" s="14">
        <f t="shared" si="527"/>
        <v>6.7945144666472235</v>
      </c>
      <c r="AS353" s="14">
        <f t="shared" si="528"/>
        <v>1.2468252423487627</v>
      </c>
      <c r="BP353" s="14">
        <f t="shared" si="530"/>
        <v>65.42491631923248</v>
      </c>
      <c r="BQ353" s="14">
        <f t="shared" si="531"/>
        <v>18.002692453341069</v>
      </c>
      <c r="BR353" s="14">
        <f t="shared" si="531"/>
        <v>9.6333699627127558</v>
      </c>
      <c r="BS353" s="14">
        <f t="shared" si="531"/>
        <v>29.363599315721665</v>
      </c>
      <c r="BT353" s="14">
        <f t="shared" si="531"/>
        <v>7.0494633907082411</v>
      </c>
      <c r="BU353" s="14">
        <f t="shared" si="532"/>
        <v>1.3757911967487475</v>
      </c>
      <c r="BW353" s="14">
        <f t="shared" si="533"/>
        <v>65.075913489770841</v>
      </c>
      <c r="BX353" s="14">
        <f t="shared" si="534"/>
        <v>17.873781942689664</v>
      </c>
      <c r="BY353" s="14">
        <f t="shared" si="534"/>
        <v>9.5597755533477802</v>
      </c>
      <c r="BZ353" s="14">
        <f t="shared" si="534"/>
        <v>29.263178438459128</v>
      </c>
      <c r="CA353" s="14">
        <f t="shared" si="534"/>
        <v>7.0196393772352437</v>
      </c>
      <c r="CB353" s="14">
        <f t="shared" si="535"/>
        <v>1.3595381780390268</v>
      </c>
      <c r="CY353" s="14">
        <f t="shared" si="536"/>
        <v>64.905237769595715</v>
      </c>
      <c r="CZ353" s="14">
        <f t="shared" si="537"/>
        <v>17.88416653723948</v>
      </c>
      <c r="DA353" s="14">
        <f t="shared" si="537"/>
        <v>9.536954666145002</v>
      </c>
      <c r="DB353" s="14">
        <f t="shared" si="537"/>
        <v>29.122077369489702</v>
      </c>
      <c r="DC353" s="14">
        <f t="shared" si="537"/>
        <v>7.0100543322608528</v>
      </c>
      <c r="DD353" s="14">
        <f t="shared" si="538"/>
        <v>1.3519848644606807</v>
      </c>
      <c r="DF353" s="14">
        <f t="shared" si="539"/>
        <v>65.321973741044502</v>
      </c>
      <c r="DG353" s="14">
        <f t="shared" si="540"/>
        <v>17.84821791281027</v>
      </c>
      <c r="DH353" s="14">
        <f t="shared" si="540"/>
        <v>9.8803653828055076</v>
      </c>
      <c r="DI353" s="14">
        <f t="shared" si="540"/>
        <v>29.244802907414904</v>
      </c>
      <c r="DJ353" s="14">
        <f t="shared" si="540"/>
        <v>7.0269303766314453</v>
      </c>
      <c r="DK353" s="14">
        <f t="shared" si="541"/>
        <v>1.3216571613823787</v>
      </c>
      <c r="DM353" s="14">
        <f t="shared" si="542"/>
        <v>59.335678949000432</v>
      </c>
      <c r="DN353" s="14">
        <f t="shared" si="543"/>
        <v>16.56975485896794</v>
      </c>
      <c r="DO353" s="14">
        <f t="shared" si="543"/>
        <v>9.5393386768599946</v>
      </c>
      <c r="DP353" s="14">
        <f t="shared" si="543"/>
        <v>25.799803633714518</v>
      </c>
      <c r="DQ353" s="14">
        <f t="shared" si="543"/>
        <v>6.486437999878504</v>
      </c>
      <c r="DR353" s="14">
        <f t="shared" si="544"/>
        <v>0.9403437795794698</v>
      </c>
      <c r="EH353" s="14">
        <f t="shared" si="545"/>
        <v>68.178053448791843</v>
      </c>
      <c r="EI353" s="14">
        <f t="shared" si="546"/>
        <v>19.229802248675576</v>
      </c>
      <c r="EJ353" s="14">
        <f t="shared" si="546"/>
        <v>10.507774910377876</v>
      </c>
      <c r="EK353" s="14">
        <f t="shared" si="546"/>
        <v>29.87837537524554</v>
      </c>
      <c r="EL353" s="14">
        <f t="shared" si="546"/>
        <v>7.1805721873566579</v>
      </c>
      <c r="EM353" s="14">
        <f t="shared" si="547"/>
        <v>1.3815287271362005</v>
      </c>
      <c r="EO353" s="14">
        <f t="shared" si="548"/>
        <v>63.916332386612844</v>
      </c>
      <c r="EP353" s="14">
        <f t="shared" si="549"/>
        <v>17.112064027515352</v>
      </c>
      <c r="EQ353" s="14">
        <f t="shared" si="549"/>
        <v>9.3683406660378949</v>
      </c>
      <c r="ER353" s="14">
        <f t="shared" si="549"/>
        <v>29.083156024150703</v>
      </c>
      <c r="ES353" s="14">
        <f t="shared" si="549"/>
        <v>6.9923929078776874</v>
      </c>
      <c r="ET353" s="14">
        <f t="shared" si="550"/>
        <v>1.3603787610312041</v>
      </c>
      <c r="EV353" s="14">
        <f t="shared" si="551"/>
        <v>66.577385964181659</v>
      </c>
      <c r="EW353" s="14">
        <f t="shared" si="552"/>
        <v>18.525222845481984</v>
      </c>
      <c r="EX353" s="14">
        <f t="shared" si="552"/>
        <v>10.705477690778645</v>
      </c>
      <c r="EY353" s="14">
        <f t="shared" si="552"/>
        <v>28.530972449377842</v>
      </c>
      <c r="EZ353" s="14">
        <f t="shared" si="552"/>
        <v>7.3216229901456913</v>
      </c>
      <c r="FA353" s="14">
        <f t="shared" si="553"/>
        <v>1.4940899883975005</v>
      </c>
      <c r="FC353" s="14">
        <f t="shared" si="554"/>
        <v>61.160764117134448</v>
      </c>
      <c r="FD353" s="14">
        <f t="shared" si="555"/>
        <v>15.964319847728657</v>
      </c>
      <c r="FE353" s="14">
        <f t="shared" si="555"/>
        <v>9.9033123272805774</v>
      </c>
      <c r="FF353" s="14">
        <f t="shared" si="555"/>
        <v>25.810846607360883</v>
      </c>
      <c r="FG353" s="14">
        <f t="shared" si="555"/>
        <v>7.5667071568301676</v>
      </c>
      <c r="FH353" s="14">
        <f t="shared" si="556"/>
        <v>1.9155781779341616</v>
      </c>
      <c r="FJ353" s="14">
        <f t="shared" si="557"/>
        <v>64.060729710511339</v>
      </c>
      <c r="FK353" s="14">
        <f t="shared" si="558"/>
        <v>17.104733848216707</v>
      </c>
      <c r="FL353" s="14">
        <f t="shared" si="558"/>
        <v>10.02475470167599</v>
      </c>
      <c r="FM353" s="14">
        <f t="shared" si="558"/>
        <v>28.717919113078047</v>
      </c>
      <c r="FN353" s="14">
        <f t="shared" si="558"/>
        <v>6.9655439507214112</v>
      </c>
      <c r="FO353" s="14">
        <f t="shared" si="559"/>
        <v>1.2477780968191876</v>
      </c>
    </row>
    <row r="354" spans="39:171" x14ac:dyDescent="0.15">
      <c r="AM354" s="14">
        <v>3610</v>
      </c>
      <c r="AN354" s="14">
        <f t="shared" si="523"/>
        <v>62.532560468825466</v>
      </c>
      <c r="AO354" s="14">
        <f t="shared" si="524"/>
        <v>17.675614218745849</v>
      </c>
      <c r="AP354" s="14">
        <f t="shared" si="525"/>
        <v>8.9321504328582186</v>
      </c>
      <c r="AQ354" s="14">
        <f t="shared" si="526"/>
        <v>27.887452550357537</v>
      </c>
      <c r="AR354" s="14">
        <f t="shared" si="527"/>
        <v>6.7920336684567726</v>
      </c>
      <c r="AS354" s="14">
        <f t="shared" si="528"/>
        <v>1.245309598407081</v>
      </c>
      <c r="BP354" s="14">
        <f t="shared" si="530"/>
        <v>65.399391331867406</v>
      </c>
      <c r="BQ354" s="14">
        <f t="shared" si="531"/>
        <v>17.996494752899558</v>
      </c>
      <c r="BR354" s="14">
        <f t="shared" si="531"/>
        <v>9.6296020785592393</v>
      </c>
      <c r="BS354" s="14">
        <f t="shared" si="531"/>
        <v>29.351597146018278</v>
      </c>
      <c r="BT354" s="14">
        <f t="shared" si="531"/>
        <v>7.0473677454705292</v>
      </c>
      <c r="BU354" s="14">
        <f t="shared" si="532"/>
        <v>1.3743296089198047</v>
      </c>
      <c r="BW354" s="14">
        <f t="shared" si="533"/>
        <v>65.049354391554346</v>
      </c>
      <c r="BX354" s="14">
        <f t="shared" si="534"/>
        <v>17.867432407011126</v>
      </c>
      <c r="BY354" s="14">
        <f t="shared" si="534"/>
        <v>9.5561197493672339</v>
      </c>
      <c r="BZ354" s="14">
        <f t="shared" si="534"/>
        <v>29.250377704392942</v>
      </c>
      <c r="CA354" s="14">
        <f t="shared" si="534"/>
        <v>7.0174414501698763</v>
      </c>
      <c r="CB354" s="14">
        <f t="shared" si="535"/>
        <v>1.3579830806131739</v>
      </c>
      <c r="CY354" s="14">
        <f t="shared" si="536"/>
        <v>64.880455697809907</v>
      </c>
      <c r="CZ354" s="14">
        <f t="shared" si="537"/>
        <v>17.878398176833862</v>
      </c>
      <c r="DA354" s="14">
        <f t="shared" si="537"/>
        <v>9.5332465768406198</v>
      </c>
      <c r="DB354" s="14">
        <f t="shared" si="537"/>
        <v>29.110132046884754</v>
      </c>
      <c r="DC354" s="14">
        <f t="shared" si="537"/>
        <v>7.0080487676480816</v>
      </c>
      <c r="DD354" s="14">
        <f t="shared" si="538"/>
        <v>1.3506301296025782</v>
      </c>
      <c r="DF354" s="14">
        <f t="shared" si="539"/>
        <v>65.296823175445255</v>
      </c>
      <c r="DG354" s="14">
        <f t="shared" si="540"/>
        <v>17.842337386041628</v>
      </c>
      <c r="DH354" s="14">
        <f t="shared" si="540"/>
        <v>9.8767207403001329</v>
      </c>
      <c r="DI354" s="14">
        <f t="shared" si="540"/>
        <v>29.232614016453496</v>
      </c>
      <c r="DJ354" s="14">
        <f t="shared" si="540"/>
        <v>7.024882517102597</v>
      </c>
      <c r="DK354" s="14">
        <f t="shared" si="541"/>
        <v>1.3202685155473906</v>
      </c>
      <c r="DM354" s="14">
        <f t="shared" si="542"/>
        <v>59.311092121936326</v>
      </c>
      <c r="DN354" s="14">
        <f t="shared" si="543"/>
        <v>16.563826630247092</v>
      </c>
      <c r="DO354" s="14">
        <f t="shared" si="543"/>
        <v>9.5360992334097432</v>
      </c>
      <c r="DP354" s="14">
        <f t="shared" si="543"/>
        <v>25.787418403512149</v>
      </c>
      <c r="DQ354" s="14">
        <f t="shared" si="543"/>
        <v>6.4844077350777543</v>
      </c>
      <c r="DR354" s="14">
        <f t="shared" si="544"/>
        <v>0.93934011968958986</v>
      </c>
      <c r="EH354" s="14">
        <f t="shared" si="545"/>
        <v>68.150227349736554</v>
      </c>
      <c r="EI354" s="14">
        <f t="shared" si="546"/>
        <v>19.221327844551155</v>
      </c>
      <c r="EJ354" s="14">
        <f t="shared" si="546"/>
        <v>10.504153017438304</v>
      </c>
      <c r="EK354" s="14">
        <f t="shared" si="546"/>
        <v>29.866245239586021</v>
      </c>
      <c r="EL354" s="14">
        <f t="shared" si="546"/>
        <v>7.1784903042563544</v>
      </c>
      <c r="EM354" s="14">
        <f t="shared" si="547"/>
        <v>1.3800109439047183</v>
      </c>
      <c r="EO354" s="14">
        <f t="shared" si="548"/>
        <v>63.891789930154566</v>
      </c>
      <c r="EP354" s="14">
        <f t="shared" si="549"/>
        <v>17.10601228549158</v>
      </c>
      <c r="EQ354" s="14">
        <f t="shared" si="549"/>
        <v>9.3649450181016487</v>
      </c>
      <c r="ER354" s="14">
        <f t="shared" si="549"/>
        <v>29.071511594839318</v>
      </c>
      <c r="ES354" s="14">
        <f t="shared" si="549"/>
        <v>6.9903641225292956</v>
      </c>
      <c r="ET354" s="14">
        <f t="shared" si="550"/>
        <v>1.3589569091927256</v>
      </c>
      <c r="EV354" s="14">
        <f t="shared" si="551"/>
        <v>66.553883532874707</v>
      </c>
      <c r="EW354" s="14">
        <f t="shared" si="552"/>
        <v>18.519730234739576</v>
      </c>
      <c r="EX354" s="14">
        <f t="shared" si="552"/>
        <v>10.703058590809915</v>
      </c>
      <c r="EY354" s="14">
        <f t="shared" si="552"/>
        <v>28.519007721552779</v>
      </c>
      <c r="EZ354" s="14">
        <f t="shared" si="552"/>
        <v>7.3196727827807493</v>
      </c>
      <c r="FA354" s="14">
        <f t="shared" si="553"/>
        <v>1.4924142029916947</v>
      </c>
      <c r="FC354" s="14">
        <f t="shared" si="554"/>
        <v>61.133400918026069</v>
      </c>
      <c r="FD354" s="14">
        <f t="shared" si="555"/>
        <v>15.956768071623163</v>
      </c>
      <c r="FE354" s="14">
        <f t="shared" si="555"/>
        <v>9.8993855812366327</v>
      </c>
      <c r="FF354" s="14">
        <f t="shared" si="555"/>
        <v>25.798927796591492</v>
      </c>
      <c r="FG354" s="14">
        <f t="shared" si="555"/>
        <v>7.5646772625705623</v>
      </c>
      <c r="FH354" s="14">
        <f t="shared" si="556"/>
        <v>1.9136422060042193</v>
      </c>
      <c r="FJ354" s="14">
        <f t="shared" si="557"/>
        <v>64.037160355034487</v>
      </c>
      <c r="FK354" s="14">
        <f t="shared" si="558"/>
        <v>17.099016280207358</v>
      </c>
      <c r="FL354" s="14">
        <f t="shared" si="558"/>
        <v>10.021606384070131</v>
      </c>
      <c r="FM354" s="14">
        <f t="shared" si="558"/>
        <v>28.706466476335109</v>
      </c>
      <c r="FN354" s="14">
        <f t="shared" si="558"/>
        <v>6.9635907347753712</v>
      </c>
      <c r="FO354" s="14">
        <f t="shared" si="559"/>
        <v>1.2464804796465101</v>
      </c>
    </row>
    <row r="355" spans="39:171" x14ac:dyDescent="0.15">
      <c r="AM355" s="14">
        <v>3620</v>
      </c>
      <c r="AN355" s="14">
        <f t="shared" si="523"/>
        <v>62.502436553718006</v>
      </c>
      <c r="AO355" s="14">
        <f t="shared" si="524"/>
        <v>17.66822411272382</v>
      </c>
      <c r="AP355" s="14">
        <f t="shared" si="525"/>
        <v>8.9277282934825806</v>
      </c>
      <c r="AQ355" s="14">
        <f t="shared" si="526"/>
        <v>27.873131053469002</v>
      </c>
      <c r="AR355" s="14">
        <f t="shared" si="527"/>
        <v>6.789555964440293</v>
      </c>
      <c r="AS355" s="14">
        <f t="shared" si="528"/>
        <v>1.2437971296023065</v>
      </c>
      <c r="BP355" s="14">
        <f t="shared" si="530"/>
        <v>65.373921290241498</v>
      </c>
      <c r="BQ355" s="14">
        <f t="shared" si="531"/>
        <v>17.99031035578588</v>
      </c>
      <c r="BR355" s="14">
        <f t="shared" si="531"/>
        <v>9.6258413289533991</v>
      </c>
      <c r="BS355" s="14">
        <f t="shared" si="531"/>
        <v>29.339620481389762</v>
      </c>
      <c r="BT355" s="14">
        <f t="shared" si="531"/>
        <v>7.0452762988473312</v>
      </c>
      <c r="BU355" s="14">
        <f t="shared" si="532"/>
        <v>1.372872825265131</v>
      </c>
      <c r="BW355" s="14">
        <f t="shared" si="533"/>
        <v>65.022845105921164</v>
      </c>
      <c r="BX355" s="14">
        <f t="shared" si="534"/>
        <v>17.861094936940937</v>
      </c>
      <c r="BY355" s="14">
        <f t="shared" si="534"/>
        <v>9.5524713623329198</v>
      </c>
      <c r="BZ355" s="14">
        <f t="shared" si="534"/>
        <v>29.237599127552997</v>
      </c>
      <c r="CA355" s="14">
        <f t="shared" si="534"/>
        <v>7.0152473646593192</v>
      </c>
      <c r="CB355" s="14">
        <f t="shared" si="535"/>
        <v>1.3564323144349926</v>
      </c>
      <c r="CY355" s="14">
        <f t="shared" si="536"/>
        <v>64.855718836955162</v>
      </c>
      <c r="CZ355" s="14">
        <f t="shared" si="537"/>
        <v>17.872640988377128</v>
      </c>
      <c r="DA355" s="14">
        <f t="shared" si="537"/>
        <v>9.5295426027389869</v>
      </c>
      <c r="DB355" s="14">
        <f t="shared" si="537"/>
        <v>29.098208791602858</v>
      </c>
      <c r="DC355" s="14">
        <f t="shared" si="537"/>
        <v>7.0060467163924551</v>
      </c>
      <c r="DD355" s="14">
        <f t="shared" si="538"/>
        <v>1.3492797378437391</v>
      </c>
      <c r="DF355" s="14">
        <f t="shared" si="539"/>
        <v>65.271716758216357</v>
      </c>
      <c r="DG355" s="14">
        <f t="shared" si="540"/>
        <v>17.836467467620412</v>
      </c>
      <c r="DH355" s="14">
        <f t="shared" si="540"/>
        <v>9.8730809675602504</v>
      </c>
      <c r="DI355" s="14">
        <f t="shared" si="540"/>
        <v>29.220446415437976</v>
      </c>
      <c r="DJ355" s="14">
        <f t="shared" si="540"/>
        <v>7.0228380550891503</v>
      </c>
      <c r="DK355" s="14">
        <f t="shared" si="541"/>
        <v>1.3188838525085669</v>
      </c>
      <c r="DM355" s="14">
        <f t="shared" si="542"/>
        <v>59.286551398005464</v>
      </c>
      <c r="DN355" s="14">
        <f t="shared" si="543"/>
        <v>16.557910484618667</v>
      </c>
      <c r="DO355" s="14">
        <f t="shared" si="543"/>
        <v>9.5328647033633089</v>
      </c>
      <c r="DP355" s="14">
        <f t="shared" si="543"/>
        <v>25.775055339279071</v>
      </c>
      <c r="DQ355" s="14">
        <f t="shared" si="543"/>
        <v>6.4823812289201417</v>
      </c>
      <c r="DR355" s="14">
        <f t="shared" si="544"/>
        <v>0.93833964182428087</v>
      </c>
      <c r="EH355" s="14">
        <f t="shared" si="545"/>
        <v>68.122441785547394</v>
      </c>
      <c r="EI355" s="14">
        <f t="shared" si="546"/>
        <v>19.212860409053164</v>
      </c>
      <c r="EJ355" s="14">
        <f t="shared" si="546"/>
        <v>10.500534182789043</v>
      </c>
      <c r="EK355" s="14">
        <f t="shared" si="546"/>
        <v>29.854137247394785</v>
      </c>
      <c r="EL355" s="14">
        <f t="shared" si="546"/>
        <v>7.1764119535871886</v>
      </c>
      <c r="EM355" s="14">
        <f t="shared" si="547"/>
        <v>1.3784979927232097</v>
      </c>
      <c r="EO355" s="14">
        <f t="shared" si="548"/>
        <v>63.867294838835193</v>
      </c>
      <c r="EP355" s="14">
        <f t="shared" si="549"/>
        <v>17.099971777437347</v>
      </c>
      <c r="EQ355" s="14">
        <f t="shared" si="549"/>
        <v>9.3615554134713648</v>
      </c>
      <c r="ER355" s="14">
        <f t="shared" si="549"/>
        <v>29.059889732381443</v>
      </c>
      <c r="ES355" s="14">
        <f t="shared" si="549"/>
        <v>6.9883388511686153</v>
      </c>
      <c r="ET355" s="14">
        <f t="shared" si="550"/>
        <v>1.357539064376426</v>
      </c>
      <c r="EV355" s="14">
        <f t="shared" si="551"/>
        <v>66.53042184289383</v>
      </c>
      <c r="EW355" s="14">
        <f t="shared" si="552"/>
        <v>18.514248110637062</v>
      </c>
      <c r="EX355" s="14">
        <f t="shared" si="552"/>
        <v>10.700640778368902</v>
      </c>
      <c r="EY355" s="14">
        <f t="shared" si="552"/>
        <v>28.507063199319489</v>
      </c>
      <c r="EZ355" s="14">
        <f t="shared" si="552"/>
        <v>7.3177259285422931</v>
      </c>
      <c r="FA355" s="14">
        <f t="shared" si="553"/>
        <v>1.4907438260260921</v>
      </c>
      <c r="FC355" s="14">
        <f t="shared" si="554"/>
        <v>61.10609009885934</v>
      </c>
      <c r="FD355" s="14">
        <f t="shared" si="555"/>
        <v>15.949230709297462</v>
      </c>
      <c r="FE355" s="14">
        <f t="shared" si="555"/>
        <v>9.8954650654617353</v>
      </c>
      <c r="FF355" s="14">
        <f t="shared" si="555"/>
        <v>25.787031150530886</v>
      </c>
      <c r="FG355" s="14">
        <f t="shared" si="555"/>
        <v>7.5626510240667297</v>
      </c>
      <c r="FH355" s="14">
        <f t="shared" si="556"/>
        <v>1.9117121495025291</v>
      </c>
      <c r="FJ355" s="14">
        <f t="shared" si="557"/>
        <v>64.013638866097708</v>
      </c>
      <c r="FK355" s="14">
        <f t="shared" si="558"/>
        <v>17.093311108605533</v>
      </c>
      <c r="FL355" s="14">
        <f t="shared" si="558"/>
        <v>10.018462422179708</v>
      </c>
      <c r="FM355" s="14">
        <f t="shared" si="558"/>
        <v>28.695037568393488</v>
      </c>
      <c r="FN355" s="14">
        <f t="shared" si="558"/>
        <v>6.9616409923447407</v>
      </c>
      <c r="FO355" s="14">
        <f t="shared" si="559"/>
        <v>1.2451867745742327</v>
      </c>
    </row>
    <row r="356" spans="39:171" x14ac:dyDescent="0.15">
      <c r="AM356" s="14">
        <v>3630</v>
      </c>
      <c r="AN356" s="14">
        <f t="shared" si="523"/>
        <v>62.472352949624565</v>
      </c>
      <c r="AO356" s="14">
        <f t="shared" si="524"/>
        <v>17.660842472850334</v>
      </c>
      <c r="AP356" s="14">
        <f t="shared" si="525"/>
        <v>8.9233133346613123</v>
      </c>
      <c r="AQ356" s="14">
        <f t="shared" si="526"/>
        <v>27.858827977601422</v>
      </c>
      <c r="AR356" s="14">
        <f t="shared" si="527"/>
        <v>6.7870813426258367</v>
      </c>
      <c r="AS356" s="14">
        <f t="shared" si="528"/>
        <v>1.2422878218856539</v>
      </c>
      <c r="BP356" s="14">
        <f t="shared" si="530"/>
        <v>65.348505914674433</v>
      </c>
      <c r="BQ356" s="14">
        <f t="shared" si="531"/>
        <v>17.984139195935029</v>
      </c>
      <c r="BR356" s="14">
        <f t="shared" si="531"/>
        <v>9.622087678103135</v>
      </c>
      <c r="BS356" s="14">
        <f t="shared" si="531"/>
        <v>29.327669191682784</v>
      </c>
      <c r="BT356" s="14">
        <f t="shared" si="531"/>
        <v>7.0431890301125586</v>
      </c>
      <c r="BU356" s="14">
        <f t="shared" si="532"/>
        <v>1.3714208188409254</v>
      </c>
      <c r="BW356" s="14">
        <f t="shared" si="533"/>
        <v>64.996385321553717</v>
      </c>
      <c r="BX356" s="14">
        <f t="shared" si="534"/>
        <v>17.854769455932143</v>
      </c>
      <c r="BY356" s="14">
        <f t="shared" si="534"/>
        <v>9.5488303373103811</v>
      </c>
      <c r="BZ356" s="14">
        <f t="shared" si="534"/>
        <v>29.224842578777356</v>
      </c>
      <c r="CA356" s="14">
        <f t="shared" si="534"/>
        <v>7.0130570979091313</v>
      </c>
      <c r="CB356" s="14">
        <f t="shared" si="535"/>
        <v>1.3548858516247124</v>
      </c>
      <c r="CY356" s="14">
        <f t="shared" si="536"/>
        <v>64.831026959026346</v>
      </c>
      <c r="CZ356" s="14">
        <f t="shared" si="537"/>
        <v>17.866894912559125</v>
      </c>
      <c r="DA356" s="14">
        <f t="shared" si="537"/>
        <v>9.5258427303966648</v>
      </c>
      <c r="DB356" s="14">
        <f t="shared" si="537"/>
        <v>29.086307491289631</v>
      </c>
      <c r="DC356" s="14">
        <f t="shared" si="537"/>
        <v>7.0040481605713127</v>
      </c>
      <c r="DD356" s="14">
        <f t="shared" si="538"/>
        <v>1.3479336642096031</v>
      </c>
      <c r="DF356" s="14">
        <f t="shared" si="539"/>
        <v>65.246654261952585</v>
      </c>
      <c r="DG356" s="14">
        <f t="shared" si="540"/>
        <v>17.830608099544921</v>
      </c>
      <c r="DH356" s="14">
        <f t="shared" si="540"/>
        <v>9.869446041483501</v>
      </c>
      <c r="DI356" s="14">
        <f t="shared" si="540"/>
        <v>29.208299997593695</v>
      </c>
      <c r="DJ356" s="14">
        <f t="shared" si="540"/>
        <v>7.0207969737094267</v>
      </c>
      <c r="DK356" s="14">
        <f t="shared" si="541"/>
        <v>1.317503149621047</v>
      </c>
      <c r="DM356" s="14">
        <f t="shared" si="542"/>
        <v>59.262056491855141</v>
      </c>
      <c r="DN356" s="14">
        <f t="shared" si="543"/>
        <v>16.552006343173097</v>
      </c>
      <c r="DO356" s="14">
        <f t="shared" si="543"/>
        <v>9.529635049902824</v>
      </c>
      <c r="DP356" s="14">
        <f t="shared" si="543"/>
        <v>25.762714315089628</v>
      </c>
      <c r="DQ356" s="14">
        <f t="shared" si="543"/>
        <v>6.4803584584087384</v>
      </c>
      <c r="DR356" s="14">
        <f t="shared" si="544"/>
        <v>0.93734232528085526</v>
      </c>
      <c r="EH356" s="14">
        <f t="shared" si="545"/>
        <v>68.094696575012634</v>
      </c>
      <c r="EI356" s="14">
        <f t="shared" si="546"/>
        <v>19.204399935307428</v>
      </c>
      <c r="EJ356" s="14">
        <f t="shared" si="546"/>
        <v>10.496918399804857</v>
      </c>
      <c r="EK356" s="14">
        <f t="shared" si="546"/>
        <v>29.842051278797328</v>
      </c>
      <c r="EL356" s="14">
        <f t="shared" si="546"/>
        <v>7.1743371171628834</v>
      </c>
      <c r="EM356" s="14">
        <f t="shared" si="547"/>
        <v>1.3769898439401418</v>
      </c>
      <c r="EO356" s="14">
        <f t="shared" si="548"/>
        <v>63.842846773158136</v>
      </c>
      <c r="EP356" s="14">
        <f t="shared" si="549"/>
        <v>17.093942425156619</v>
      </c>
      <c r="EQ356" s="14">
        <f t="shared" si="549"/>
        <v>9.3581718085671746</v>
      </c>
      <c r="ER356" s="14">
        <f t="shared" si="549"/>
        <v>29.048290271877544</v>
      </c>
      <c r="ES356" s="14">
        <f t="shared" si="549"/>
        <v>6.9863170700386084</v>
      </c>
      <c r="ET356" s="14">
        <f t="shared" si="550"/>
        <v>1.3561251975181898</v>
      </c>
      <c r="EV356" s="14">
        <f t="shared" si="551"/>
        <v>66.507000591340812</v>
      </c>
      <c r="EW356" s="14">
        <f t="shared" si="552"/>
        <v>18.508776386384564</v>
      </c>
      <c r="EX356" s="14">
        <f t="shared" si="552"/>
        <v>10.698224248317462</v>
      </c>
      <c r="EY356" s="14">
        <f t="shared" si="552"/>
        <v>28.495138739796776</v>
      </c>
      <c r="EZ356" s="14">
        <f t="shared" si="552"/>
        <v>7.3157824032731167</v>
      </c>
      <c r="FA356" s="14">
        <f t="shared" si="553"/>
        <v>1.4890788135688968</v>
      </c>
      <c r="FC356" s="14">
        <f t="shared" si="554"/>
        <v>61.078831363591924</v>
      </c>
      <c r="FD356" s="14">
        <f t="shared" si="555"/>
        <v>15.941707682827159</v>
      </c>
      <c r="FE356" s="14">
        <f t="shared" si="555"/>
        <v>9.8915507475102018</v>
      </c>
      <c r="FF356" s="14">
        <f t="shared" si="555"/>
        <v>25.775156541613939</v>
      </c>
      <c r="FG356" s="14">
        <f t="shared" si="555"/>
        <v>7.5606284206576637</v>
      </c>
      <c r="FH356" s="14">
        <f t="shared" si="556"/>
        <v>1.909787970982963</v>
      </c>
      <c r="FJ356" s="14">
        <f t="shared" si="557"/>
        <v>63.990165001880435</v>
      </c>
      <c r="FK356" s="14">
        <f t="shared" si="558"/>
        <v>17.087618268514639</v>
      </c>
      <c r="FL356" s="14">
        <f t="shared" si="558"/>
        <v>10.015322796276056</v>
      </c>
      <c r="FM356" s="14">
        <f t="shared" si="558"/>
        <v>28.683632269034447</v>
      </c>
      <c r="FN356" s="14">
        <f t="shared" si="558"/>
        <v>6.9596947069940311</v>
      </c>
      <c r="FO356" s="14">
        <f t="shared" si="559"/>
        <v>1.2438969610612629</v>
      </c>
    </row>
    <row r="357" spans="39:171" x14ac:dyDescent="0.15">
      <c r="AM357" s="14">
        <v>3640</v>
      </c>
      <c r="AN357" s="14">
        <f t="shared" si="523"/>
        <v>62.44230948199224</v>
      </c>
      <c r="AO357" s="14">
        <f t="shared" si="524"/>
        <v>17.653469266947504</v>
      </c>
      <c r="AP357" s="14">
        <f t="shared" si="525"/>
        <v>8.9189055222041098</v>
      </c>
      <c r="AQ357" s="14">
        <f t="shared" si="526"/>
        <v>27.844543240590834</v>
      </c>
      <c r="AR357" s="14">
        <f t="shared" si="527"/>
        <v>6.7846097910414542</v>
      </c>
      <c r="AS357" s="14">
        <f t="shared" si="528"/>
        <v>1.2407816612083367</v>
      </c>
      <c r="BP357" s="14">
        <f t="shared" si="530"/>
        <v>65.323144925485849</v>
      </c>
      <c r="BQ357" s="14">
        <f t="shared" si="531"/>
        <v>17.977981207281985</v>
      </c>
      <c r="BR357" s="14">
        <f t="shared" si="531"/>
        <v>9.6183410902163438</v>
      </c>
      <c r="BS357" s="14">
        <f t="shared" si="531"/>
        <v>29.315743146744012</v>
      </c>
      <c r="BT357" s="14">
        <f t="shared" si="531"/>
        <v>7.0411059185401195</v>
      </c>
      <c r="BU357" s="14">
        <f t="shared" si="532"/>
        <v>1.3699735627033878</v>
      </c>
      <c r="BW357" s="14">
        <f t="shared" si="533"/>
        <v>64.969974727134456</v>
      </c>
      <c r="BX357" s="14">
        <f t="shared" si="534"/>
        <v>17.848455887437794</v>
      </c>
      <c r="BY357" s="14">
        <f t="shared" si="534"/>
        <v>9.5451966193651572</v>
      </c>
      <c r="BZ357" s="14">
        <f t="shared" si="534"/>
        <v>29.212107928904068</v>
      </c>
      <c r="CA357" s="14">
        <f t="shared" si="534"/>
        <v>7.0108706271248726</v>
      </c>
      <c r="CB357" s="14">
        <f t="shared" si="535"/>
        <v>1.3533436643025647</v>
      </c>
      <c r="CY357" s="14">
        <f t="shared" si="536"/>
        <v>64.806379836018252</v>
      </c>
      <c r="CZ357" s="14">
        <f t="shared" si="537"/>
        <v>17.861159890069722</v>
      </c>
      <c r="DA357" s="14">
        <f t="shared" si="537"/>
        <v>9.5221469463702153</v>
      </c>
      <c r="DB357" s="14">
        <f t="shared" si="537"/>
        <v>29.074428033590699</v>
      </c>
      <c r="DC357" s="14">
        <f t="shared" si="537"/>
        <v>7.0020530822619937</v>
      </c>
      <c r="DD357" s="14">
        <f t="shared" si="538"/>
        <v>1.3465918837256172</v>
      </c>
      <c r="DF357" s="14">
        <f t="shared" si="539"/>
        <v>65.221635459248688</v>
      </c>
      <c r="DG357" s="14">
        <f t="shared" si="540"/>
        <v>17.824759223813462</v>
      </c>
      <c r="DH357" s="14">
        <f t="shared" si="540"/>
        <v>9.8658159389675255</v>
      </c>
      <c r="DI357" s="14">
        <f t="shared" si="540"/>
        <v>29.196174656145985</v>
      </c>
      <c r="DJ357" s="14">
        <f t="shared" si="540"/>
        <v>7.0187592560817489</v>
      </c>
      <c r="DK357" s="14">
        <f t="shared" si="541"/>
        <v>1.3161263842399697</v>
      </c>
      <c r="DM357" s="14">
        <f t="shared" si="542"/>
        <v>59.237607118132644</v>
      </c>
      <c r="DN357" s="14">
        <f t="shared" si="543"/>
        <v>16.546114127000834</v>
      </c>
      <c r="DO357" s="14">
        <f t="shared" si="543"/>
        <v>9.5264102362104186</v>
      </c>
      <c r="DP357" s="14">
        <f t="shared" si="543"/>
        <v>25.750395205018151</v>
      </c>
      <c r="DQ357" s="14">
        <f t="shared" si="543"/>
        <v>6.4783394005466164</v>
      </c>
      <c r="DR357" s="14">
        <f t="shared" si="544"/>
        <v>0.93634814935662636</v>
      </c>
      <c r="EH357" s="14">
        <f t="shared" si="545"/>
        <v>68.066991536920582</v>
      </c>
      <c r="EI357" s="14">
        <f t="shared" si="546"/>
        <v>19.195946416439774</v>
      </c>
      <c r="EJ357" s="14">
        <f t="shared" si="546"/>
        <v>10.493305661860514</v>
      </c>
      <c r="EK357" s="14">
        <f t="shared" si="546"/>
        <v>29.829987213919146</v>
      </c>
      <c r="EL357" s="14">
        <f t="shared" si="546"/>
        <v>7.1722657767971558</v>
      </c>
      <c r="EM357" s="14">
        <f t="shared" si="547"/>
        <v>1.3754864679039791</v>
      </c>
      <c r="EO357" s="14">
        <f t="shared" si="548"/>
        <v>63.818445393626803</v>
      </c>
      <c r="EP357" s="14">
        <f t="shared" si="549"/>
        <v>17.087924150453365</v>
      </c>
      <c r="EQ357" s="14">
        <f t="shared" si="549"/>
        <v>9.3547941598092148</v>
      </c>
      <c r="ER357" s="14">
        <f t="shared" si="549"/>
        <v>29.036713048428091</v>
      </c>
      <c r="ES357" s="14">
        <f t="shared" si="549"/>
        <v>6.9842987553822367</v>
      </c>
      <c r="ET357" s="14">
        <f t="shared" si="550"/>
        <v>1.3547152795539015</v>
      </c>
      <c r="EV357" s="14">
        <f t="shared" si="551"/>
        <v>66.483619475317425</v>
      </c>
      <c r="EW357" s="14">
        <f t="shared" si="552"/>
        <v>18.503314975192204</v>
      </c>
      <c r="EX357" s="14">
        <f t="shared" si="552"/>
        <v>10.695808995517451</v>
      </c>
      <c r="EY357" s="14">
        <f t="shared" si="552"/>
        <v>28.483234200103436</v>
      </c>
      <c r="EZ357" s="14">
        <f t="shared" si="552"/>
        <v>7.3138421828160141</v>
      </c>
      <c r="FA357" s="14">
        <f t="shared" si="553"/>
        <v>1.487419121688319</v>
      </c>
      <c r="FC357" s="14">
        <f t="shared" si="554"/>
        <v>61.05162441618149</v>
      </c>
      <c r="FD357" s="14">
        <f t="shared" si="555"/>
        <v>15.934198914287865</v>
      </c>
      <c r="FE357" s="14">
        <f t="shared" si="555"/>
        <v>9.887642594936354</v>
      </c>
      <c r="FF357" s="14">
        <f t="shared" si="555"/>
        <v>25.76330384227553</v>
      </c>
      <c r="FG357" s="14">
        <f t="shared" si="555"/>
        <v>7.5586094316823598</v>
      </c>
      <c r="FH357" s="14">
        <f t="shared" si="556"/>
        <v>1.9078696329993869</v>
      </c>
      <c r="FJ357" s="14">
        <f t="shared" si="557"/>
        <v>63.966738520562089</v>
      </c>
      <c r="FK357" s="14">
        <f t="shared" si="558"/>
        <v>17.081937695038071</v>
      </c>
      <c r="FL357" s="14">
        <f t="shared" si="558"/>
        <v>10.012187486630509</v>
      </c>
      <c r="FM357" s="14">
        <f t="shared" si="558"/>
        <v>28.672250458039247</v>
      </c>
      <c r="FN357" s="14">
        <f t="shared" si="558"/>
        <v>6.9577518622877541</v>
      </c>
      <c r="FO357" s="14">
        <f t="shared" si="559"/>
        <v>1.2426110185665076</v>
      </c>
    </row>
    <row r="358" spans="39:171" x14ac:dyDescent="0.15">
      <c r="AM358" s="14">
        <v>3650</v>
      </c>
      <c r="AN358" s="14">
        <f t="shared" si="523"/>
        <v>62.412305976268158</v>
      </c>
      <c r="AO358" s="14">
        <f t="shared" si="524"/>
        <v>17.646104462837435</v>
      </c>
      <c r="AP358" s="14">
        <f t="shared" si="525"/>
        <v>8.9145048219206728</v>
      </c>
      <c r="AQ358" s="14">
        <f t="shared" si="526"/>
        <v>27.830276760273289</v>
      </c>
      <c r="AR358" s="14">
        <f t="shared" si="527"/>
        <v>6.7821412977151958</v>
      </c>
      <c r="AS358" s="14">
        <f t="shared" si="528"/>
        <v>1.2392786335215682</v>
      </c>
      <c r="BP358" s="14">
        <f t="shared" si="530"/>
        <v>65.297838042995437</v>
      </c>
      <c r="BQ358" s="14">
        <f t="shared" si="531"/>
        <v>17.971836323761746</v>
      </c>
      <c r="BR358" s="14">
        <f t="shared" si="531"/>
        <v>9.6146015295009324</v>
      </c>
      <c r="BS358" s="14">
        <f t="shared" si="531"/>
        <v>29.303842216420108</v>
      </c>
      <c r="BT358" s="14">
        <f t="shared" si="531"/>
        <v>7.0390269434039254</v>
      </c>
      <c r="BU358" s="14">
        <f t="shared" si="532"/>
        <v>1.368531029908719</v>
      </c>
      <c r="BW358" s="14">
        <f t="shared" si="533"/>
        <v>64.943613011345803</v>
      </c>
      <c r="BX358" s="14">
        <f t="shared" si="534"/>
        <v>17.842154154910947</v>
      </c>
      <c r="BY358" s="14">
        <f t="shared" si="534"/>
        <v>9.5415701535627839</v>
      </c>
      <c r="BZ358" s="14">
        <f t="shared" si="534"/>
        <v>29.199395048771184</v>
      </c>
      <c r="CA358" s="14">
        <f t="shared" si="534"/>
        <v>7.008687929512103</v>
      </c>
      <c r="CB358" s="14">
        <f t="shared" si="535"/>
        <v>1.3518057245887807</v>
      </c>
      <c r="CY358" s="14">
        <f t="shared" si="536"/>
        <v>64.781777239925702</v>
      </c>
      <c r="CZ358" s="14">
        <f t="shared" si="537"/>
        <v>17.855435861598764</v>
      </c>
      <c r="DA358" s="14">
        <f t="shared" si="537"/>
        <v>9.5184552372161981</v>
      </c>
      <c r="DB358" s="14">
        <f t="shared" si="537"/>
        <v>29.062570306151677</v>
      </c>
      <c r="DC358" s="14">
        <f t="shared" si="537"/>
        <v>7.0000614635418383</v>
      </c>
      <c r="DD358" s="14">
        <f t="shared" si="538"/>
        <v>1.3452543714172247</v>
      </c>
      <c r="DF358" s="14">
        <f t="shared" si="539"/>
        <v>65.196660122699413</v>
      </c>
      <c r="DG358" s="14">
        <f t="shared" si="540"/>
        <v>17.818920782424332</v>
      </c>
      <c r="DH358" s="14">
        <f t="shared" si="540"/>
        <v>9.8621906369099719</v>
      </c>
      <c r="DI358" s="14">
        <f t="shared" si="540"/>
        <v>29.1840702843202</v>
      </c>
      <c r="DJ358" s="14">
        <f t="shared" si="540"/>
        <v>7.0167248853244395</v>
      </c>
      <c r="DK358" s="14">
        <f t="shared" si="541"/>
        <v>1.3147535337204754</v>
      </c>
      <c r="DM358" s="14">
        <f t="shared" si="542"/>
        <v>59.213202991485282</v>
      </c>
      <c r="DN358" s="14">
        <f t="shared" si="543"/>
        <v>16.540233757192325</v>
      </c>
      <c r="DO358" s="14">
        <f t="shared" si="543"/>
        <v>9.5231902254682232</v>
      </c>
      <c r="DP358" s="14">
        <f t="shared" si="543"/>
        <v>25.73809788313898</v>
      </c>
      <c r="DQ358" s="14">
        <f t="shared" si="543"/>
        <v>6.4763240323368496</v>
      </c>
      <c r="DR358" s="14">
        <f t="shared" si="544"/>
        <v>0.93535709334890704</v>
      </c>
      <c r="EH358" s="14">
        <f t="shared" si="545"/>
        <v>68.039326490059466</v>
      </c>
      <c r="EI358" s="14">
        <f t="shared" si="546"/>
        <v>19.187499845576028</v>
      </c>
      <c r="EJ358" s="14">
        <f t="shared" si="546"/>
        <v>10.489695962330778</v>
      </c>
      <c r="EK358" s="14">
        <f t="shared" si="546"/>
        <v>29.817944932885737</v>
      </c>
      <c r="EL358" s="14">
        <f t="shared" si="546"/>
        <v>7.1701979143037295</v>
      </c>
      <c r="EM358" s="14">
        <f t="shared" si="547"/>
        <v>1.373987834963188</v>
      </c>
      <c r="EO358" s="14">
        <f t="shared" si="548"/>
        <v>63.794090360744654</v>
      </c>
      <c r="EP358" s="14">
        <f t="shared" si="549"/>
        <v>17.081916875131562</v>
      </c>
      <c r="EQ358" s="14">
        <f t="shared" si="549"/>
        <v>9.3514224236176204</v>
      </c>
      <c r="ER358" s="14">
        <f t="shared" si="549"/>
        <v>29.025157897133557</v>
      </c>
      <c r="ES358" s="14">
        <f t="shared" si="549"/>
        <v>6.9822838834424612</v>
      </c>
      <c r="ET358" s="14">
        <f t="shared" si="550"/>
        <v>1.3533092814194463</v>
      </c>
      <c r="EV358" s="14">
        <f t="shared" si="551"/>
        <v>66.460278191925426</v>
      </c>
      <c r="EW358" s="14">
        <f t="shared" si="552"/>
        <v>18.497863790270106</v>
      </c>
      <c r="EX358" s="14">
        <f t="shared" si="552"/>
        <v>10.693395014830728</v>
      </c>
      <c r="EY358" s="14">
        <f t="shared" si="552"/>
        <v>28.471349437358271</v>
      </c>
      <c r="EZ358" s="14">
        <f t="shared" si="552"/>
        <v>7.3119052430137756</v>
      </c>
      <c r="FA358" s="14">
        <f t="shared" si="553"/>
        <v>1.485764706452561</v>
      </c>
      <c r="FC358" s="14">
        <f t="shared" si="554"/>
        <v>61.024468960585729</v>
      </c>
      <c r="FD358" s="14">
        <f t="shared" si="555"/>
        <v>15.926704325755185</v>
      </c>
      <c r="FE358" s="14">
        <f t="shared" si="555"/>
        <v>9.883740575294512</v>
      </c>
      <c r="FF358" s="14">
        <f t="shared" si="555"/>
        <v>25.751472924950541</v>
      </c>
      <c r="FG358" s="14">
        <f t="shared" si="555"/>
        <v>7.5565940364798143</v>
      </c>
      <c r="FH358" s="14">
        <f t="shared" si="556"/>
        <v>1.9059570981056737</v>
      </c>
      <c r="FJ358" s="14">
        <f t="shared" si="557"/>
        <v>63.943359180322076</v>
      </c>
      <c r="FK358" s="14">
        <f t="shared" si="558"/>
        <v>17.076269323279231</v>
      </c>
      <c r="FL358" s="14">
        <f t="shared" si="558"/>
        <v>10.0090564735144</v>
      </c>
      <c r="FM358" s="14">
        <f t="shared" si="558"/>
        <v>28.660892015189148</v>
      </c>
      <c r="FN358" s="14">
        <f t="shared" si="558"/>
        <v>6.9558124417904192</v>
      </c>
      <c r="FO358" s="14">
        <f t="shared" si="559"/>
        <v>1.2413289265488769</v>
      </c>
    </row>
    <row r="359" spans="39:171" x14ac:dyDescent="0.15">
      <c r="AM359" s="14">
        <v>3660</v>
      </c>
      <c r="AN359" s="14">
        <f t="shared" si="523"/>
        <v>62.382342257899438</v>
      </c>
      <c r="AO359" s="14">
        <f t="shared" si="524"/>
        <v>17.638748028342242</v>
      </c>
      <c r="AP359" s="14">
        <f t="shared" si="525"/>
        <v>8.910111199620701</v>
      </c>
      <c r="AQ359" s="14">
        <f t="shared" si="526"/>
        <v>27.816028454484822</v>
      </c>
      <c r="AR359" s="14">
        <f t="shared" si="527"/>
        <v>6.7796758506751118</v>
      </c>
      <c r="AS359" s="14">
        <f t="shared" si="528"/>
        <v>1.2377787247765628</v>
      </c>
      <c r="BP359" s="14">
        <f t="shared" si="530"/>
        <v>65.272584987522848</v>
      </c>
      <c r="BQ359" s="14">
        <f t="shared" si="531"/>
        <v>17.965704479309291</v>
      </c>
      <c r="BR359" s="14">
        <f t="shared" si="531"/>
        <v>9.6108689601647974</v>
      </c>
      <c r="BS359" s="14">
        <f t="shared" si="531"/>
        <v>29.291966270557747</v>
      </c>
      <c r="BT359" s="14">
        <f t="shared" si="531"/>
        <v>7.0369520839778863</v>
      </c>
      <c r="BU359" s="14">
        <f t="shared" si="532"/>
        <v>1.3670931935131181</v>
      </c>
      <c r="BW359" s="14">
        <f t="shared" si="533"/>
        <v>64.917299862870181</v>
      </c>
      <c r="BX359" s="14">
        <f t="shared" si="534"/>
        <v>17.835864181804645</v>
      </c>
      <c r="BY359" s="14">
        <f t="shared" si="534"/>
        <v>9.5379508849688026</v>
      </c>
      <c r="BZ359" s="14">
        <f t="shared" si="534"/>
        <v>29.186703809216763</v>
      </c>
      <c r="CA359" s="14">
        <f t="shared" si="534"/>
        <v>7.0065089822763804</v>
      </c>
      <c r="CB359" s="14">
        <f t="shared" si="535"/>
        <v>1.350272004603589</v>
      </c>
      <c r="CY359" s="14">
        <f t="shared" si="536"/>
        <v>64.757218942743535</v>
      </c>
      <c r="CZ359" s="14">
        <f t="shared" si="537"/>
        <v>17.84972276783612</v>
      </c>
      <c r="DA359" s="14">
        <f t="shared" si="537"/>
        <v>9.5147675894911767</v>
      </c>
      <c r="DB359" s="14">
        <f t="shared" si="537"/>
        <v>29.050734196618187</v>
      </c>
      <c r="DC359" s="14">
        <f t="shared" si="537"/>
        <v>6.9980732864881849</v>
      </c>
      <c r="DD359" s="14">
        <f t="shared" si="538"/>
        <v>1.3439211023098689</v>
      </c>
      <c r="DF359" s="14">
        <f t="shared" si="539"/>
        <v>65.171728024899522</v>
      </c>
      <c r="DG359" s="14">
        <f t="shared" si="540"/>
        <v>17.813092717375834</v>
      </c>
      <c r="DH359" s="14">
        <f t="shared" si="540"/>
        <v>9.8585701122084792</v>
      </c>
      <c r="DI359" s="14">
        <f t="shared" si="540"/>
        <v>29.171986775341679</v>
      </c>
      <c r="DJ359" s="14">
        <f t="shared" si="540"/>
        <v>7.014693844555822</v>
      </c>
      <c r="DK359" s="14">
        <f t="shared" si="541"/>
        <v>1.3133845754177029</v>
      </c>
      <c r="DM359" s="14">
        <f t="shared" si="542"/>
        <v>59.188843826560358</v>
      </c>
      <c r="DN359" s="14">
        <f t="shared" si="543"/>
        <v>16.534365154838014</v>
      </c>
      <c r="DO359" s="14">
        <f t="shared" si="543"/>
        <v>9.5199749808583718</v>
      </c>
      <c r="DP359" s="14">
        <f t="shared" si="543"/>
        <v>25.72582222352645</v>
      </c>
      <c r="DQ359" s="14">
        <f t="shared" si="543"/>
        <v>6.4743123307825101</v>
      </c>
      <c r="DR359" s="14">
        <f t="shared" si="544"/>
        <v>0.93436913655501108</v>
      </c>
      <c r="EH359" s="14">
        <f t="shared" si="545"/>
        <v>68.011701253217581</v>
      </c>
      <c r="EI359" s="14">
        <f t="shared" si="546"/>
        <v>19.179060215842011</v>
      </c>
      <c r="EJ359" s="14">
        <f t="shared" si="546"/>
        <v>10.486089294590414</v>
      </c>
      <c r="EK359" s="14">
        <f t="shared" si="546"/>
        <v>29.80592431582259</v>
      </c>
      <c r="EL359" s="14">
        <f t="shared" si="546"/>
        <v>7.1681335114963236</v>
      </c>
      <c r="EM359" s="14">
        <f t="shared" si="547"/>
        <v>1.3724939154662348</v>
      </c>
      <c r="EO359" s="14">
        <f t="shared" si="548"/>
        <v>63.769781335015054</v>
      </c>
      <c r="EP359" s="14">
        <f t="shared" si="549"/>
        <v>17.075920520995172</v>
      </c>
      <c r="EQ359" s="14">
        <f t="shared" si="549"/>
        <v>9.34805655641253</v>
      </c>
      <c r="ER359" s="14">
        <f t="shared" si="549"/>
        <v>29.0136246530944</v>
      </c>
      <c r="ES359" s="14">
        <f t="shared" si="549"/>
        <v>6.9802724304622465</v>
      </c>
      <c r="ET359" s="14">
        <f t="shared" si="550"/>
        <v>1.3519071740507096</v>
      </c>
      <c r="EV359" s="14">
        <f t="shared" si="551"/>
        <v>66.43697643826664</v>
      </c>
      <c r="EW359" s="14">
        <f t="shared" si="552"/>
        <v>18.492422744828389</v>
      </c>
      <c r="EX359" s="14">
        <f t="shared" si="552"/>
        <v>10.690982301119144</v>
      </c>
      <c r="EY359" s="14">
        <f t="shared" si="552"/>
        <v>28.459484308680082</v>
      </c>
      <c r="EZ359" s="14">
        <f t="shared" si="552"/>
        <v>7.3099715597091972</v>
      </c>
      <c r="FA359" s="14">
        <f t="shared" si="553"/>
        <v>1.4841155239298303</v>
      </c>
      <c r="FC359" s="14">
        <f t="shared" si="554"/>
        <v>60.997364700762283</v>
      </c>
      <c r="FD359" s="14">
        <f t="shared" si="555"/>
        <v>15.919223839304731</v>
      </c>
      <c r="FE359" s="14">
        <f t="shared" si="555"/>
        <v>9.8798446561389959</v>
      </c>
      <c r="FF359" s="14">
        <f t="shared" si="555"/>
        <v>25.739663662073845</v>
      </c>
      <c r="FG359" s="14">
        <f t="shared" si="555"/>
        <v>7.5545822143890211</v>
      </c>
      <c r="FH359" s="14">
        <f t="shared" si="556"/>
        <v>1.9040503288556909</v>
      </c>
      <c r="FJ359" s="14">
        <f t="shared" si="557"/>
        <v>63.920026739339811</v>
      </c>
      <c r="FK359" s="14">
        <f t="shared" si="558"/>
        <v>17.070613088341524</v>
      </c>
      <c r="FL359" s="14">
        <f t="shared" si="558"/>
        <v>10.005929737199063</v>
      </c>
      <c r="FM359" s="14">
        <f t="shared" si="558"/>
        <v>28.64955682026541</v>
      </c>
      <c r="FN359" s="14">
        <f t="shared" si="558"/>
        <v>6.9538764290665371</v>
      </c>
      <c r="FO359" s="14">
        <f t="shared" si="559"/>
        <v>1.2400506644672769</v>
      </c>
    </row>
    <row r="360" spans="39:171" x14ac:dyDescent="0.15">
      <c r="AM360" s="14">
        <v>3670</v>
      </c>
      <c r="AN360" s="14">
        <f t="shared" si="523"/>
        <v>62.352418152333208</v>
      </c>
      <c r="AO360" s="14">
        <f t="shared" si="524"/>
        <v>17.631399931284033</v>
      </c>
      <c r="AP360" s="14">
        <f t="shared" si="525"/>
        <v>8.9057246211138921</v>
      </c>
      <c r="AQ360" s="14">
        <f t="shared" si="526"/>
        <v>27.801798241061487</v>
      </c>
      <c r="AR360" s="14">
        <f t="shared" si="527"/>
        <v>6.7772134379492535</v>
      </c>
      <c r="AS360" s="14">
        <f t="shared" si="528"/>
        <v>1.2362819209245348</v>
      </c>
      <c r="BP360" s="14">
        <f t="shared" si="530"/>
        <v>65.247385479387745</v>
      </c>
      <c r="BQ360" s="14">
        <f t="shared" si="531"/>
        <v>17.959585607859616</v>
      </c>
      <c r="BR360" s="14">
        <f t="shared" si="531"/>
        <v>9.6071433464158389</v>
      </c>
      <c r="BS360" s="14">
        <f t="shared" si="531"/>
        <v>29.280115179003591</v>
      </c>
      <c r="BT360" s="14">
        <f t="shared" si="531"/>
        <v>7.034881319535911</v>
      </c>
      <c r="BU360" s="14">
        <f t="shared" si="532"/>
        <v>1.3656600265727841</v>
      </c>
      <c r="BW360" s="14">
        <f t="shared" si="533"/>
        <v>64.891034970390038</v>
      </c>
      <c r="BX360" s="14">
        <f t="shared" si="534"/>
        <v>17.829585891571938</v>
      </c>
      <c r="BY360" s="14">
        <f t="shared" si="534"/>
        <v>9.5343387586487509</v>
      </c>
      <c r="BZ360" s="14">
        <f t="shared" si="534"/>
        <v>29.174034081078862</v>
      </c>
      <c r="CA360" s="14">
        <f t="shared" si="534"/>
        <v>7.0043337626232676</v>
      </c>
      <c r="CB360" s="14">
        <f t="shared" si="535"/>
        <v>1.3487424764672218</v>
      </c>
      <c r="CY360" s="14">
        <f t="shared" si="536"/>
        <v>64.732704716466557</v>
      </c>
      <c r="CZ360" s="14">
        <f t="shared" si="537"/>
        <v>17.844020549471637</v>
      </c>
      <c r="DA360" s="14">
        <f t="shared" si="537"/>
        <v>9.511083989751711</v>
      </c>
      <c r="DB360" s="14">
        <f t="shared" si="537"/>
        <v>29.03891959263585</v>
      </c>
      <c r="DC360" s="14">
        <f t="shared" si="537"/>
        <v>6.9960885331783738</v>
      </c>
      <c r="DD360" s="14">
        <f t="shared" si="538"/>
        <v>1.3425920514289924</v>
      </c>
      <c r="DF360" s="14">
        <f t="shared" si="539"/>
        <v>65.14683893844375</v>
      </c>
      <c r="DG360" s="14">
        <f t="shared" si="540"/>
        <v>17.807274970666274</v>
      </c>
      <c r="DH360" s="14">
        <f t="shared" si="540"/>
        <v>9.854954341760692</v>
      </c>
      <c r="DI360" s="14">
        <f t="shared" si="540"/>
        <v>29.159924022435774</v>
      </c>
      <c r="DJ360" s="14">
        <f t="shared" si="540"/>
        <v>7.0126661168942181</v>
      </c>
      <c r="DK360" s="14">
        <f t="shared" si="541"/>
        <v>1.3120194866867916</v>
      </c>
      <c r="DM360" s="14">
        <f t="shared" si="542"/>
        <v>59.164529338005146</v>
      </c>
      <c r="DN360" s="14">
        <f t="shared" si="543"/>
        <v>16.528508241028341</v>
      </c>
      <c r="DO360" s="14">
        <f t="shared" si="543"/>
        <v>9.5167644655629928</v>
      </c>
      <c r="DP360" s="14">
        <f t="shared" si="543"/>
        <v>25.713568100254896</v>
      </c>
      <c r="DQ360" s="14">
        <f t="shared" si="543"/>
        <v>6.4723042728866709</v>
      </c>
      <c r="DR360" s="14">
        <f t="shared" si="544"/>
        <v>0.93338425827225091</v>
      </c>
      <c r="EH360" s="14">
        <f t="shared" si="545"/>
        <v>67.984115645183181</v>
      </c>
      <c r="EI360" s="14">
        <f t="shared" si="546"/>
        <v>19.170627520363553</v>
      </c>
      <c r="EJ360" s="14">
        <f t="shared" si="546"/>
        <v>10.482485652014187</v>
      </c>
      <c r="EK360" s="14">
        <f t="shared" si="546"/>
        <v>29.793925242855202</v>
      </c>
      <c r="EL360" s="14">
        <f t="shared" si="546"/>
        <v>7.1660725501886589</v>
      </c>
      <c r="EM360" s="14">
        <f t="shared" si="547"/>
        <v>1.3710046797615849</v>
      </c>
      <c r="EO360" s="14">
        <f t="shared" si="548"/>
        <v>63.745517976941471</v>
      </c>
      <c r="EP360" s="14">
        <f t="shared" si="549"/>
        <v>17.069935009848173</v>
      </c>
      <c r="EQ360" s="14">
        <f t="shared" si="549"/>
        <v>9.3446965146140748</v>
      </c>
      <c r="ER360" s="14">
        <f t="shared" si="549"/>
        <v>29.002113151411095</v>
      </c>
      <c r="ES360" s="14">
        <f t="shared" si="549"/>
        <v>6.978264372684551</v>
      </c>
      <c r="ET360" s="14">
        <f t="shared" si="550"/>
        <v>1.3505089283835758</v>
      </c>
      <c r="EV360" s="14">
        <f t="shared" si="551"/>
        <v>66.413713911442812</v>
      </c>
      <c r="EW360" s="14">
        <f t="shared" si="552"/>
        <v>18.486991752077181</v>
      </c>
      <c r="EX360" s="14">
        <f t="shared" si="552"/>
        <v>10.688570849244558</v>
      </c>
      <c r="EY360" s="14">
        <f t="shared" si="552"/>
        <v>28.447638671187672</v>
      </c>
      <c r="EZ360" s="14">
        <f t="shared" si="552"/>
        <v>7.308041108745071</v>
      </c>
      <c r="FA360" s="14">
        <f t="shared" si="553"/>
        <v>1.4824715301883327</v>
      </c>
      <c r="FC360" s="14">
        <f t="shared" si="554"/>
        <v>60.970311340668857</v>
      </c>
      <c r="FD360" s="14">
        <f t="shared" si="555"/>
        <v>15.911757377012107</v>
      </c>
      <c r="FE360" s="14">
        <f t="shared" si="555"/>
        <v>9.8759548050241293</v>
      </c>
      <c r="FF360" s="14">
        <f t="shared" si="555"/>
        <v>25.72787592608033</v>
      </c>
      <c r="FG360" s="14">
        <f t="shared" si="555"/>
        <v>7.5525739447489766</v>
      </c>
      <c r="FH360" s="14">
        <f t="shared" si="556"/>
        <v>1.9021492878033106</v>
      </c>
      <c r="FJ360" s="14">
        <f t="shared" si="557"/>
        <v>63.896740955794712</v>
      </c>
      <c r="FK360" s="14">
        <f t="shared" si="558"/>
        <v>17.064968925328344</v>
      </c>
      <c r="FL360" s="14">
        <f t="shared" si="558"/>
        <v>10.00280725795583</v>
      </c>
      <c r="FM360" s="14">
        <f t="shared" si="558"/>
        <v>28.6382447530493</v>
      </c>
      <c r="FN360" s="14">
        <f t="shared" si="558"/>
        <v>6.9519438076806184</v>
      </c>
      <c r="FO360" s="14">
        <f t="shared" si="559"/>
        <v>1.2387762117806167</v>
      </c>
    </row>
    <row r="361" spans="39:171" x14ac:dyDescent="0.15">
      <c r="AM361" s="14">
        <v>3680</v>
      </c>
      <c r="AN361" s="14">
        <f t="shared" si="523"/>
        <v>62.32253348501655</v>
      </c>
      <c r="AO361" s="14">
        <f t="shared" si="524"/>
        <v>17.624060139484918</v>
      </c>
      <c r="AP361" s="14">
        <f t="shared" si="525"/>
        <v>8.901345052209944</v>
      </c>
      <c r="AQ361" s="14">
        <f t="shared" si="526"/>
        <v>27.787586037839315</v>
      </c>
      <c r="AR361" s="14">
        <f t="shared" si="527"/>
        <v>6.7747540475656702</v>
      </c>
      <c r="AS361" s="14">
        <f t="shared" si="528"/>
        <v>1.2347882079166972</v>
      </c>
      <c r="BP361" s="14">
        <f t="shared" si="530"/>
        <v>65.222239238909793</v>
      </c>
      <c r="BQ361" s="14">
        <f t="shared" si="531"/>
        <v>17.953479643347702</v>
      </c>
      <c r="BR361" s="14">
        <f t="shared" si="531"/>
        <v>9.6034246524619569</v>
      </c>
      <c r="BS361" s="14">
        <f t="shared" si="531"/>
        <v>29.268288811604307</v>
      </c>
      <c r="BT361" s="14">
        <f t="shared" si="531"/>
        <v>7.0328146293519112</v>
      </c>
      <c r="BU361" s="14">
        <f t="shared" si="532"/>
        <v>1.3642315021439186</v>
      </c>
      <c r="BW361" s="14">
        <f t="shared" si="533"/>
        <v>64.864818022587812</v>
      </c>
      <c r="BX361" s="14">
        <f t="shared" si="534"/>
        <v>17.823319207665875</v>
      </c>
      <c r="BY361" s="14">
        <f t="shared" si="534"/>
        <v>9.5307337196681701</v>
      </c>
      <c r="BZ361" s="14">
        <f t="shared" si="534"/>
        <v>29.16138573519553</v>
      </c>
      <c r="CA361" s="14">
        <f t="shared" si="534"/>
        <v>7.0021622477583225</v>
      </c>
      <c r="CB361" s="14">
        <f t="shared" si="535"/>
        <v>1.3472171122999095</v>
      </c>
      <c r="CY361" s="14">
        <f t="shared" si="536"/>
        <v>64.708234333089592</v>
      </c>
      <c r="CZ361" s="14">
        <f t="shared" si="537"/>
        <v>17.838329147195171</v>
      </c>
      <c r="DA361" s="14">
        <f t="shared" si="537"/>
        <v>9.5074044245543625</v>
      </c>
      <c r="DB361" s="14">
        <f t="shared" si="537"/>
        <v>29.02712638185028</v>
      </c>
      <c r="DC361" s="14">
        <f t="shared" si="537"/>
        <v>6.9941071856897432</v>
      </c>
      <c r="DD361" s="14">
        <f t="shared" si="538"/>
        <v>1.3412671938000402</v>
      </c>
      <c r="DF361" s="14">
        <f t="shared" si="539"/>
        <v>65.121992635926858</v>
      </c>
      <c r="DG361" s="14">
        <f t="shared" si="540"/>
        <v>17.801467484293951</v>
      </c>
      <c r="DH361" s="14">
        <f t="shared" si="540"/>
        <v>9.8513433024642492</v>
      </c>
      <c r="DI361" s="14">
        <f t="shared" si="540"/>
        <v>29.147881918827821</v>
      </c>
      <c r="DJ361" s="14">
        <f t="shared" si="540"/>
        <v>7.0106416854579496</v>
      </c>
      <c r="DK361" s="14">
        <f t="shared" si="541"/>
        <v>1.3106582448828812</v>
      </c>
      <c r="DM361" s="14">
        <f t="shared" si="542"/>
        <v>59.140259240466975</v>
      </c>
      <c r="DN361" s="14">
        <f t="shared" si="543"/>
        <v>16.522662936853756</v>
      </c>
      <c r="DO361" s="14">
        <f t="shared" si="543"/>
        <v>9.5135586427642185</v>
      </c>
      <c r="DP361" s="14">
        <f t="shared" si="543"/>
        <v>25.701335387398654</v>
      </c>
      <c r="DQ361" s="14">
        <f t="shared" si="543"/>
        <v>6.470299835652404</v>
      </c>
      <c r="DR361" s="14">
        <f t="shared" si="544"/>
        <v>0.93240243779793897</v>
      </c>
      <c r="EH361" s="14">
        <f t="shared" si="545"/>
        <v>67.956569484744577</v>
      </c>
      <c r="EI361" s="14">
        <f t="shared" si="546"/>
        <v>19.162201752266483</v>
      </c>
      <c r="EJ361" s="14">
        <f t="shared" si="546"/>
        <v>10.47888502797686</v>
      </c>
      <c r="EK361" s="14">
        <f t="shared" si="546"/>
        <v>29.781947594109067</v>
      </c>
      <c r="EL361" s="14">
        <f t="shared" si="546"/>
        <v>7.1640150121944552</v>
      </c>
      <c r="EM361" s="14">
        <f t="shared" si="547"/>
        <v>1.3695200981977047</v>
      </c>
      <c r="EO361" s="14">
        <f t="shared" si="548"/>
        <v>63.721299947027305</v>
      </c>
      <c r="EP361" s="14">
        <f t="shared" si="549"/>
        <v>17.063960263494536</v>
      </c>
      <c r="EQ361" s="14">
        <f t="shared" si="549"/>
        <v>9.3413422546423899</v>
      </c>
      <c r="ER361" s="14">
        <f t="shared" si="549"/>
        <v>28.990623227184109</v>
      </c>
      <c r="ES361" s="14">
        <f t="shared" si="549"/>
        <v>6.9762596863523383</v>
      </c>
      <c r="ET361" s="14">
        <f t="shared" si="550"/>
        <v>1.3491145153539303</v>
      </c>
      <c r="EV361" s="14">
        <f t="shared" si="551"/>
        <v>66.390490308555727</v>
      </c>
      <c r="EW361" s="14">
        <f t="shared" si="552"/>
        <v>18.481570725226597</v>
      </c>
      <c r="EX361" s="14">
        <f t="shared" si="552"/>
        <v>10.686160654068825</v>
      </c>
      <c r="EY361" s="14">
        <f t="shared" si="552"/>
        <v>28.435812381999835</v>
      </c>
      <c r="EZ361" s="14">
        <f t="shared" si="552"/>
        <v>7.30611386596419</v>
      </c>
      <c r="FA361" s="14">
        <f t="shared" si="553"/>
        <v>1.4808326812962749</v>
      </c>
      <c r="FC361" s="14">
        <f t="shared" si="554"/>
        <v>60.943308584263079</v>
      </c>
      <c r="FD361" s="14">
        <f t="shared" si="555"/>
        <v>15.904304860952919</v>
      </c>
      <c r="FE361" s="14">
        <f t="shared" si="555"/>
        <v>9.8720709895042269</v>
      </c>
      <c r="FF361" s="14">
        <f t="shared" si="555"/>
        <v>25.716109589404866</v>
      </c>
      <c r="FG361" s="14">
        <f t="shared" si="555"/>
        <v>7.5505692068986754</v>
      </c>
      <c r="FH361" s="14">
        <f t="shared" si="556"/>
        <v>1.9002539375024021</v>
      </c>
      <c r="FJ361" s="14">
        <f t="shared" si="557"/>
        <v>63.873501587866187</v>
      </c>
      <c r="FK361" s="14">
        <f t="shared" si="558"/>
        <v>17.059336769343094</v>
      </c>
      <c r="FL361" s="14">
        <f t="shared" si="558"/>
        <v>9.9996890160560348</v>
      </c>
      <c r="FM361" s="14">
        <f t="shared" si="558"/>
        <v>28.626955693322081</v>
      </c>
      <c r="FN361" s="14">
        <f t="shared" si="558"/>
        <v>6.9500145611971744</v>
      </c>
      <c r="FO361" s="14">
        <f t="shared" si="559"/>
        <v>1.2375055479478059</v>
      </c>
    </row>
    <row r="362" spans="39:171" x14ac:dyDescent="0.15">
      <c r="AM362" s="14">
        <v>3690</v>
      </c>
      <c r="AN362" s="14">
        <f t="shared" si="523"/>
        <v>62.292688081396584</v>
      </c>
      <c r="AO362" s="14">
        <f t="shared" si="524"/>
        <v>17.616728620767006</v>
      </c>
      <c r="AP362" s="14">
        <f t="shared" si="525"/>
        <v>8.8969724587185546</v>
      </c>
      <c r="AQ362" s="14">
        <f t="shared" si="526"/>
        <v>27.773391762654356</v>
      </c>
      <c r="AR362" s="14">
        <f t="shared" si="527"/>
        <v>6.7722976675524116</v>
      </c>
      <c r="AS362" s="14">
        <f t="shared" si="528"/>
        <v>1.2332975717042638</v>
      </c>
      <c r="BP362" s="14">
        <f t="shared" si="530"/>
        <v>65.197145986408671</v>
      </c>
      <c r="BQ362" s="14">
        <f t="shared" si="531"/>
        <v>17.947386519708541</v>
      </c>
      <c r="BR362" s="14">
        <f t="shared" si="531"/>
        <v>9.5997128425110567</v>
      </c>
      <c r="BS362" s="14">
        <f t="shared" si="531"/>
        <v>29.256487038206561</v>
      </c>
      <c r="BT362" s="14">
        <f t="shared" si="531"/>
        <v>7.0307519926997948</v>
      </c>
      <c r="BU362" s="14">
        <f t="shared" si="532"/>
        <v>1.3628075932827199</v>
      </c>
      <c r="BW362" s="14">
        <f t="shared" si="533"/>
        <v>64.838648708145911</v>
      </c>
      <c r="BX362" s="14">
        <f t="shared" si="534"/>
        <v>17.817064053539511</v>
      </c>
      <c r="BY362" s="14">
        <f t="shared" si="534"/>
        <v>9.5271357130925978</v>
      </c>
      <c r="BZ362" s="14">
        <f t="shared" si="534"/>
        <v>29.148758642404825</v>
      </c>
      <c r="CA362" s="14">
        <f t="shared" si="534"/>
        <v>6.9999944148871052</v>
      </c>
      <c r="CB362" s="14">
        <f t="shared" si="535"/>
        <v>1.3456958842218807</v>
      </c>
      <c r="CY362" s="14">
        <f t="shared" si="536"/>
        <v>64.683807564607477</v>
      </c>
      <c r="CZ362" s="14">
        <f t="shared" si="537"/>
        <v>17.832648501696589</v>
      </c>
      <c r="DA362" s="14">
        <f t="shared" si="537"/>
        <v>9.5037288804556912</v>
      </c>
      <c r="DB362" s="14">
        <f t="shared" si="537"/>
        <v>29.0153544519071</v>
      </c>
      <c r="DC362" s="14">
        <f t="shared" si="537"/>
        <v>6.9921292260996335</v>
      </c>
      <c r="DD362" s="14">
        <f t="shared" si="538"/>
        <v>1.3399465044484575</v>
      </c>
      <c r="DF362" s="14">
        <f t="shared" si="539"/>
        <v>65.097188889943581</v>
      </c>
      <c r="DG362" s="14">
        <f t="shared" si="540"/>
        <v>17.795670200257163</v>
      </c>
      <c r="DH362" s="14">
        <f t="shared" si="540"/>
        <v>9.8477369712167988</v>
      </c>
      <c r="DI362" s="14">
        <f t="shared" si="540"/>
        <v>29.135860357743173</v>
      </c>
      <c r="DJ362" s="14">
        <f t="shared" si="540"/>
        <v>7.0086205333653409</v>
      </c>
      <c r="DK362" s="14">
        <f t="shared" si="541"/>
        <v>1.3093008273611106</v>
      </c>
      <c r="DM362" s="14">
        <f t="shared" si="542"/>
        <v>59.116033248593105</v>
      </c>
      <c r="DN362" s="14">
        <f t="shared" si="543"/>
        <v>16.516829163404697</v>
      </c>
      <c r="DO362" s="14">
        <f t="shared" si="543"/>
        <v>9.5103574756441809</v>
      </c>
      <c r="DP362" s="14">
        <f t="shared" si="543"/>
        <v>25.689123959032063</v>
      </c>
      <c r="DQ362" s="14">
        <f t="shared" si="543"/>
        <v>6.4682989960827832</v>
      </c>
      <c r="DR362" s="14">
        <f t="shared" si="544"/>
        <v>0.93142365442938946</v>
      </c>
      <c r="EH362" s="14">
        <f t="shared" si="545"/>
        <v>67.929062590689995</v>
      </c>
      <c r="EI362" s="14">
        <f t="shared" si="546"/>
        <v>19.153782904676625</v>
      </c>
      <c r="EJ362" s="14">
        <f t="shared" si="546"/>
        <v>10.475287415853199</v>
      </c>
      <c r="EK362" s="14">
        <f t="shared" si="546"/>
        <v>29.76999124970968</v>
      </c>
      <c r="EL362" s="14">
        <f t="shared" si="546"/>
        <v>7.1619608793274327</v>
      </c>
      <c r="EM362" s="14">
        <f t="shared" si="547"/>
        <v>1.3680401411230596</v>
      </c>
      <c r="EO362" s="14">
        <f t="shared" si="548"/>
        <v>63.697126905775981</v>
      </c>
      <c r="EP362" s="14">
        <f t="shared" si="549"/>
        <v>17.057996203738231</v>
      </c>
      <c r="EQ362" s="14">
        <f t="shared" si="549"/>
        <v>9.3379937329176137</v>
      </c>
      <c r="ER362" s="14">
        <f t="shared" si="549"/>
        <v>28.979154715513907</v>
      </c>
      <c r="ES362" s="14">
        <f t="shared" si="549"/>
        <v>6.9742583477085702</v>
      </c>
      <c r="ET362" s="14">
        <f t="shared" si="550"/>
        <v>1.3477239058976584</v>
      </c>
      <c r="EV362" s="14">
        <f t="shared" si="551"/>
        <v>66.367305326707168</v>
      </c>
      <c r="EW362" s="14">
        <f t="shared" si="552"/>
        <v>18.476159577486765</v>
      </c>
      <c r="EX362" s="14">
        <f t="shared" si="552"/>
        <v>10.683751710453802</v>
      </c>
      <c r="EY362" s="14">
        <f t="shared" si="552"/>
        <v>28.424005298235379</v>
      </c>
      <c r="EZ362" s="14">
        <f t="shared" si="552"/>
        <v>7.3041898072093474</v>
      </c>
      <c r="FA362" s="14">
        <f t="shared" si="553"/>
        <v>1.4791989333218618</v>
      </c>
      <c r="FC362" s="14">
        <f t="shared" si="554"/>
        <v>60.916356135502681</v>
      </c>
      <c r="FD362" s="14">
        <f t="shared" si="555"/>
        <v>15.896866213202781</v>
      </c>
      <c r="FE362" s="14">
        <f t="shared" si="555"/>
        <v>9.868193177133616</v>
      </c>
      <c r="FF362" s="14">
        <f t="shared" si="555"/>
        <v>25.704364524482333</v>
      </c>
      <c r="FG362" s="14">
        <f t="shared" si="555"/>
        <v>7.5485679801771139</v>
      </c>
      <c r="FH362" s="14">
        <f t="shared" si="556"/>
        <v>1.8983642405068348</v>
      </c>
      <c r="FJ362" s="14">
        <f t="shared" si="557"/>
        <v>63.850308393733656</v>
      </c>
      <c r="FK362" s="14">
        <f t="shared" si="558"/>
        <v>17.053716555489178</v>
      </c>
      <c r="FL362" s="14">
        <f t="shared" si="558"/>
        <v>9.9965749917710109</v>
      </c>
      <c r="FM362" s="14">
        <f t="shared" si="558"/>
        <v>28.615689520865008</v>
      </c>
      <c r="FN362" s="14">
        <f t="shared" si="558"/>
        <v>6.9480886731807159</v>
      </c>
      <c r="FO362" s="14">
        <f t="shared" si="559"/>
        <v>1.2362386524277484</v>
      </c>
    </row>
    <row r="363" spans="39:171" x14ac:dyDescent="0.15">
      <c r="AM363" s="14">
        <v>3700</v>
      </c>
      <c r="AN363" s="14">
        <f t="shared" si="523"/>
        <v>62.262881766920465</v>
      </c>
      <c r="AO363" s="14">
        <f t="shared" si="524"/>
        <v>17.609405342952414</v>
      </c>
      <c r="AP363" s="14">
        <f t="shared" si="525"/>
        <v>8.8926068064494252</v>
      </c>
      <c r="AQ363" s="14">
        <f t="shared" si="526"/>
        <v>27.759215333342645</v>
      </c>
      <c r="AR363" s="14">
        <f t="shared" si="527"/>
        <v>6.7698442859375305</v>
      </c>
      <c r="AS363" s="14">
        <f t="shared" si="528"/>
        <v>1.2318099982384489</v>
      </c>
      <c r="BP363" s="14">
        <f t="shared" si="530"/>
        <v>65.172105442204042</v>
      </c>
      <c r="BQ363" s="14">
        <f t="shared" si="531"/>
        <v>17.941306170877123</v>
      </c>
      <c r="BR363" s="14">
        <f t="shared" si="531"/>
        <v>9.5960078807710332</v>
      </c>
      <c r="BS363" s="14">
        <f t="shared" si="531"/>
        <v>29.244709728657021</v>
      </c>
      <c r="BT363" s="14">
        <f t="shared" si="531"/>
        <v>7.0286933888534735</v>
      </c>
      <c r="BU363" s="14">
        <f t="shared" si="532"/>
        <v>1.3613882730453879</v>
      </c>
      <c r="BW363" s="14">
        <f t="shared" si="533"/>
        <v>64.812526715746813</v>
      </c>
      <c r="BX363" s="14">
        <f t="shared" si="534"/>
        <v>17.810820352645891</v>
      </c>
      <c r="BY363" s="14">
        <f t="shared" si="534"/>
        <v>9.5235446839875753</v>
      </c>
      <c r="BZ363" s="14">
        <f t="shared" si="534"/>
        <v>29.1361526735448</v>
      </c>
      <c r="CA363" s="14">
        <f t="shared" si="534"/>
        <v>6.9978302412151745</v>
      </c>
      <c r="CB363" s="14">
        <f t="shared" si="535"/>
        <v>1.3441787643533685</v>
      </c>
      <c r="CY363" s="14">
        <f t="shared" si="536"/>
        <v>64.659424183015005</v>
      </c>
      <c r="CZ363" s="14">
        <f t="shared" si="537"/>
        <v>17.826978553665739</v>
      </c>
      <c r="DA363" s="14">
        <f t="shared" si="537"/>
        <v>9.5000573440122604</v>
      </c>
      <c r="DB363" s="14">
        <f t="shared" si="537"/>
        <v>29.003603690451932</v>
      </c>
      <c r="DC363" s="14">
        <f t="shared" si="537"/>
        <v>6.9901546364853848</v>
      </c>
      <c r="DD363" s="14">
        <f t="shared" si="538"/>
        <v>1.3386299583996859</v>
      </c>
      <c r="DF363" s="14">
        <f t="shared" si="539"/>
        <v>65.072427473088695</v>
      </c>
      <c r="DG363" s="14">
        <f t="shared" si="540"/>
        <v>17.789883060554224</v>
      </c>
      <c r="DH363" s="14">
        <f t="shared" si="540"/>
        <v>9.8441353249159818</v>
      </c>
      <c r="DI363" s="14">
        <f t="shared" si="540"/>
        <v>29.123859232407167</v>
      </c>
      <c r="DJ363" s="14">
        <f t="shared" si="540"/>
        <v>7.0066026437347126</v>
      </c>
      <c r="DK363" s="14">
        <f t="shared" si="541"/>
        <v>1.3079472114766202</v>
      </c>
      <c r="DM363" s="14">
        <f t="shared" si="542"/>
        <v>59.091851077030867</v>
      </c>
      <c r="DN363" s="14">
        <f t="shared" si="543"/>
        <v>16.511006841771614</v>
      </c>
      <c r="DO363" s="14">
        <f t="shared" si="543"/>
        <v>9.5071609273850086</v>
      </c>
      <c r="DP363" s="14">
        <f t="shared" si="543"/>
        <v>25.676933689229458</v>
      </c>
      <c r="DQ363" s="14">
        <f t="shared" si="543"/>
        <v>6.4663017311808808</v>
      </c>
      <c r="DR363" s="14">
        <f t="shared" si="544"/>
        <v>0.93044788746391394</v>
      </c>
      <c r="EH363" s="14">
        <f t="shared" si="545"/>
        <v>67.901594781807731</v>
      </c>
      <c r="EI363" s="14">
        <f t="shared" si="546"/>
        <v>19.145370970719803</v>
      </c>
      <c r="EJ363" s="14">
        <f t="shared" si="546"/>
        <v>10.47169280901797</v>
      </c>
      <c r="EK363" s="14">
        <f t="shared" si="546"/>
        <v>29.758056089782535</v>
      </c>
      <c r="EL363" s="14">
        <f t="shared" si="546"/>
        <v>7.159910133401314</v>
      </c>
      <c r="EM363" s="14">
        <f t="shared" si="547"/>
        <v>1.3665647788861159</v>
      </c>
      <c r="EO363" s="14">
        <f t="shared" si="548"/>
        <v>63.672998513690914</v>
      </c>
      <c r="EP363" s="14">
        <f t="shared" si="549"/>
        <v>17.052042752383226</v>
      </c>
      <c r="EQ363" s="14">
        <f t="shared" si="549"/>
        <v>9.3346509058598777</v>
      </c>
      <c r="ER363" s="14">
        <f t="shared" si="549"/>
        <v>28.96770745150096</v>
      </c>
      <c r="ES363" s="14">
        <f t="shared" si="549"/>
        <v>6.9722603329962087</v>
      </c>
      <c r="ET363" s="14">
        <f t="shared" si="550"/>
        <v>1.3463370709506446</v>
      </c>
      <c r="EV363" s="14">
        <f t="shared" si="551"/>
        <v>66.344158662998893</v>
      </c>
      <c r="EW363" s="14">
        <f t="shared" si="552"/>
        <v>18.470758222067804</v>
      </c>
      <c r="EX363" s="14">
        <f t="shared" si="552"/>
        <v>10.681344013261345</v>
      </c>
      <c r="EY363" s="14">
        <f t="shared" si="552"/>
        <v>28.412217277013099</v>
      </c>
      <c r="EZ363" s="14">
        <f t="shared" si="552"/>
        <v>7.3022689083233372</v>
      </c>
      <c r="FA363" s="14">
        <f t="shared" si="553"/>
        <v>1.4775702423333001</v>
      </c>
      <c r="FC363" s="14">
        <f t="shared" si="554"/>
        <v>60.889453698345285</v>
      </c>
      <c r="FD363" s="14">
        <f t="shared" si="555"/>
        <v>15.889441355837295</v>
      </c>
      <c r="FE363" s="14">
        <f t="shared" si="555"/>
        <v>9.864321335466613</v>
      </c>
      <c r="FF363" s="14">
        <f t="shared" si="555"/>
        <v>25.692640603747613</v>
      </c>
      <c r="FG363" s="14">
        <f t="shared" si="555"/>
        <v>7.546570243923286</v>
      </c>
      <c r="FH363" s="14">
        <f t="shared" si="556"/>
        <v>1.8964801593704781</v>
      </c>
      <c r="FJ363" s="14">
        <f t="shared" si="557"/>
        <v>63.827161131576538</v>
      </c>
      <c r="FK363" s="14">
        <f t="shared" si="558"/>
        <v>17.048108218869992</v>
      </c>
      <c r="FL363" s="14">
        <f t="shared" si="558"/>
        <v>9.9934651653720898</v>
      </c>
      <c r="FM363" s="14">
        <f t="shared" si="558"/>
        <v>28.60444611545935</v>
      </c>
      <c r="FN363" s="14">
        <f t="shared" si="558"/>
        <v>6.9461661271957524</v>
      </c>
      <c r="FO363" s="14">
        <f t="shared" si="559"/>
        <v>1.2349755046793547</v>
      </c>
    </row>
    <row r="364" spans="39:171" x14ac:dyDescent="0.15">
      <c r="AM364" s="14">
        <v>3710</v>
      </c>
      <c r="AN364" s="14">
        <f t="shared" si="523"/>
        <v>62.23311436703527</v>
      </c>
      <c r="AO364" s="14">
        <f t="shared" si="524"/>
        <v>17.60209027386324</v>
      </c>
      <c r="AP364" s="14">
        <f t="shared" si="525"/>
        <v>8.8882480612122521</v>
      </c>
      <c r="AQ364" s="14">
        <f t="shared" si="526"/>
        <v>27.745056667740236</v>
      </c>
      <c r="AR364" s="14">
        <f t="shared" si="527"/>
        <v>6.7673938907490756</v>
      </c>
      <c r="AS364" s="14">
        <f t="shared" si="528"/>
        <v>1.2303254734704669</v>
      </c>
      <c r="BP364" s="14">
        <f t="shared" si="530"/>
        <v>65.147117326615557</v>
      </c>
      <c r="BQ364" s="14">
        <f t="shared" si="531"/>
        <v>17.935238530788432</v>
      </c>
      <c r="BR364" s="14">
        <f t="shared" si="531"/>
        <v>9.5923097314497916</v>
      </c>
      <c r="BS364" s="14">
        <f t="shared" si="531"/>
        <v>29.232956752802359</v>
      </c>
      <c r="BT364" s="14">
        <f t="shared" si="531"/>
        <v>7.0266387970868571</v>
      </c>
      <c r="BU364" s="14">
        <f t="shared" si="532"/>
        <v>1.3599735144881242</v>
      </c>
      <c r="BW364" s="14">
        <f t="shared" si="533"/>
        <v>64.786451734072898</v>
      </c>
      <c r="BX364" s="14">
        <f t="shared" si="534"/>
        <v>17.804588028438069</v>
      </c>
      <c r="BY364" s="14">
        <f t="shared" si="534"/>
        <v>9.5199605774186384</v>
      </c>
      <c r="BZ364" s="14">
        <f t="shared" si="534"/>
        <v>29.12356769945351</v>
      </c>
      <c r="CA364" s="14">
        <f t="shared" si="534"/>
        <v>6.9956697039480922</v>
      </c>
      <c r="CB364" s="14">
        <f t="shared" si="535"/>
        <v>1.3426657248146006</v>
      </c>
      <c r="CY364" s="14">
        <f t="shared" si="536"/>
        <v>64.635083960307</v>
      </c>
      <c r="CZ364" s="14">
        <f t="shared" si="537"/>
        <v>17.82131924379248</v>
      </c>
      <c r="DA364" s="14">
        <f t="shared" si="537"/>
        <v>9.4963898017806301</v>
      </c>
      <c r="DB364" s="14">
        <f t="shared" si="537"/>
        <v>28.99187398513039</v>
      </c>
      <c r="DC364" s="14">
        <f t="shared" si="537"/>
        <v>6.9881833989243347</v>
      </c>
      <c r="DD364" s="14">
        <f t="shared" si="538"/>
        <v>1.3373175306791705</v>
      </c>
      <c r="DF364" s="14">
        <f t="shared" si="539"/>
        <v>65.047708157956947</v>
      </c>
      <c r="DG364" s="14">
        <f t="shared" si="540"/>
        <v>17.784106007183425</v>
      </c>
      <c r="DH364" s="14">
        <f t="shared" si="540"/>
        <v>9.8405383404594389</v>
      </c>
      <c r="DI364" s="14">
        <f t="shared" si="540"/>
        <v>29.111878436045149</v>
      </c>
      <c r="DJ364" s="14">
        <f t="shared" si="540"/>
        <v>7.0045879996843876</v>
      </c>
      <c r="DK364" s="14">
        <f t="shared" si="541"/>
        <v>1.3065973745845483</v>
      </c>
      <c r="DM364" s="14">
        <f t="shared" si="542"/>
        <v>59.067712440427556</v>
      </c>
      <c r="DN364" s="14">
        <f t="shared" si="543"/>
        <v>16.505195893044949</v>
      </c>
      <c r="DO364" s="14">
        <f t="shared" si="543"/>
        <v>9.5039689611688374</v>
      </c>
      <c r="DP364" s="14">
        <f t="shared" si="543"/>
        <v>25.664764452065175</v>
      </c>
      <c r="DQ364" s="14">
        <f t="shared" si="543"/>
        <v>6.4643080179497687</v>
      </c>
      <c r="DR364" s="14">
        <f t="shared" si="544"/>
        <v>0.92947511619882661</v>
      </c>
      <c r="EH364" s="14">
        <f t="shared" si="545"/>
        <v>67.874165876886067</v>
      </c>
      <c r="EI364" s="14">
        <f t="shared" si="546"/>
        <v>19.136965943521844</v>
      </c>
      <c r="EJ364" s="14">
        <f t="shared" si="546"/>
        <v>10.468101200845938</v>
      </c>
      <c r="EK364" s="14">
        <f t="shared" si="546"/>
        <v>29.746141994453129</v>
      </c>
      <c r="EL364" s="14">
        <f t="shared" si="546"/>
        <v>7.1578627562298163</v>
      </c>
      <c r="EM364" s="14">
        <f t="shared" si="547"/>
        <v>1.36509398183534</v>
      </c>
      <c r="EO364" s="14">
        <f t="shared" si="548"/>
        <v>63.648914431275536</v>
      </c>
      <c r="EP364" s="14">
        <f t="shared" si="549"/>
        <v>17.046099831233494</v>
      </c>
      <c r="EQ364" s="14">
        <f t="shared" si="549"/>
        <v>9.3313137298893203</v>
      </c>
      <c r="ER364" s="14">
        <f t="shared" si="549"/>
        <v>28.956281270245736</v>
      </c>
      <c r="ES364" s="14">
        <f t="shared" si="549"/>
        <v>6.9702656184582157</v>
      </c>
      <c r="ET364" s="14">
        <f t="shared" si="550"/>
        <v>1.3449539814487741</v>
      </c>
      <c r="EV364" s="14">
        <f t="shared" si="551"/>
        <v>66.321050014532688</v>
      </c>
      <c r="EW364" s="14">
        <f t="shared" si="552"/>
        <v>18.465366572179835</v>
      </c>
      <c r="EX364" s="14">
        <f t="shared" si="552"/>
        <v>10.678937557353308</v>
      </c>
      <c r="EY364" s="14">
        <f t="shared" si="552"/>
        <v>28.400448175451796</v>
      </c>
      <c r="EZ364" s="14">
        <f t="shared" si="552"/>
        <v>7.3003511451489516</v>
      </c>
      <c r="FA364" s="14">
        <f t="shared" si="553"/>
        <v>1.4759465643987966</v>
      </c>
      <c r="FC364" s="14">
        <f t="shared" si="554"/>
        <v>60.862600976748588</v>
      </c>
      <c r="FD364" s="14">
        <f t="shared" si="555"/>
        <v>15.882030210932074</v>
      </c>
      <c r="FE364" s="14">
        <f t="shared" si="555"/>
        <v>9.8604554320575382</v>
      </c>
      <c r="FF364" s="14">
        <f t="shared" si="555"/>
        <v>25.680937699635582</v>
      </c>
      <c r="FG364" s="14">
        <f t="shared" si="555"/>
        <v>7.544575977476188</v>
      </c>
      <c r="FH364" s="14">
        <f t="shared" si="556"/>
        <v>1.894601656647203</v>
      </c>
      <c r="FJ364" s="14">
        <f t="shared" si="557"/>
        <v>63.804059559574242</v>
      </c>
      <c r="FK364" s="14">
        <f t="shared" si="558"/>
        <v>17.042511694588939</v>
      </c>
      <c r="FL364" s="14">
        <f t="shared" si="558"/>
        <v>9.9903595171306101</v>
      </c>
      <c r="FM364" s="14">
        <f t="shared" si="558"/>
        <v>28.593225356886361</v>
      </c>
      <c r="FN364" s="14">
        <f t="shared" si="558"/>
        <v>6.9442469068067956</v>
      </c>
      <c r="FO364" s="14">
        <f t="shared" si="559"/>
        <v>1.2337160841615331</v>
      </c>
    </row>
    <row r="365" spans="39:171" x14ac:dyDescent="0.15">
      <c r="AM365" s="14">
        <v>3720</v>
      </c>
      <c r="AN365" s="14">
        <f t="shared" si="523"/>
        <v>62.203385707188133</v>
      </c>
      <c r="AO365" s="14">
        <f t="shared" si="524"/>
        <v>17.594783381321609</v>
      </c>
      <c r="AP365" s="14">
        <f t="shared" si="525"/>
        <v>8.8838961888167347</v>
      </c>
      <c r="AQ365" s="14">
        <f t="shared" si="526"/>
        <v>27.730915683683165</v>
      </c>
      <c r="AR365" s="14">
        <f t="shared" si="527"/>
        <v>6.7649464700150972</v>
      </c>
      <c r="AS365" s="14">
        <f t="shared" si="528"/>
        <v>1.2288439833515303</v>
      </c>
      <c r="BP365" s="14">
        <f t="shared" si="530"/>
        <v>65.122181359962894</v>
      </c>
      <c r="BQ365" s="14">
        <f t="shared" si="531"/>
        <v>17.929183533377461</v>
      </c>
      <c r="BR365" s="14">
        <f t="shared" si="531"/>
        <v>9.5886183587552267</v>
      </c>
      <c r="BS365" s="14">
        <f t="shared" si="531"/>
        <v>29.221227980489232</v>
      </c>
      <c r="BT365" s="14">
        <f t="shared" si="531"/>
        <v>7.0245881966738546</v>
      </c>
      <c r="BU365" s="14">
        <f t="shared" si="532"/>
        <v>1.3585632906671261</v>
      </c>
      <c r="BW365" s="14">
        <f t="shared" si="533"/>
        <v>64.760423451806659</v>
      </c>
      <c r="BX365" s="14">
        <f t="shared" si="534"/>
        <v>17.798367004369091</v>
      </c>
      <c r="BY365" s="14">
        <f t="shared" si="534"/>
        <v>9.5163833384513268</v>
      </c>
      <c r="BZ365" s="14">
        <f t="shared" si="534"/>
        <v>29.111003590969013</v>
      </c>
      <c r="CA365" s="14">
        <f t="shared" si="534"/>
        <v>6.9935127802914163</v>
      </c>
      <c r="CB365" s="14">
        <f t="shared" si="535"/>
        <v>1.3411567377258091</v>
      </c>
      <c r="CY365" s="14">
        <f t="shared" si="536"/>
        <v>64.610786668478312</v>
      </c>
      <c r="CZ365" s="14">
        <f t="shared" si="537"/>
        <v>17.815670512766673</v>
      </c>
      <c r="DA365" s="14">
        <f t="shared" si="537"/>
        <v>9.4927262403173618</v>
      </c>
      <c r="DB365" s="14">
        <f t="shared" si="537"/>
        <v>28.980165223588095</v>
      </c>
      <c r="DC365" s="14">
        <f t="shared" si="537"/>
        <v>6.9862154954938234</v>
      </c>
      <c r="DD365" s="14">
        <f t="shared" si="538"/>
        <v>1.3360091963123537</v>
      </c>
      <c r="DF365" s="14">
        <f t="shared" si="539"/>
        <v>65.023030717143087</v>
      </c>
      <c r="DG365" s="14">
        <f t="shared" si="540"/>
        <v>17.778338982143076</v>
      </c>
      <c r="DH365" s="14">
        <f t="shared" si="540"/>
        <v>9.8369459947448163</v>
      </c>
      <c r="DI365" s="14">
        <f t="shared" si="540"/>
        <v>29.099917861882467</v>
      </c>
      <c r="DJ365" s="14">
        <f t="shared" si="540"/>
        <v>7.0025765843326901</v>
      </c>
      <c r="DK365" s="14">
        <f t="shared" si="541"/>
        <v>1.3052512940400351</v>
      </c>
      <c r="DM365" s="14">
        <f t="shared" si="542"/>
        <v>59.043617053430445</v>
      </c>
      <c r="DN365" s="14">
        <f t="shared" si="543"/>
        <v>16.49939623831515</v>
      </c>
      <c r="DO365" s="14">
        <f t="shared" si="543"/>
        <v>9.500781540177794</v>
      </c>
      <c r="DP365" s="14">
        <f t="shared" si="543"/>
        <v>25.652616121613544</v>
      </c>
      <c r="DQ365" s="14">
        <f t="shared" si="543"/>
        <v>6.4623178333925209</v>
      </c>
      <c r="DR365" s="14">
        <f t="shared" si="544"/>
        <v>0.92850531993143992</v>
      </c>
      <c r="EH365" s="14">
        <f t="shared" si="545"/>
        <v>67.846775694713259</v>
      </c>
      <c r="EI365" s="14">
        <f t="shared" si="546"/>
        <v>19.128567816208573</v>
      </c>
      <c r="EJ365" s="14">
        <f t="shared" si="546"/>
        <v>10.464512584711866</v>
      </c>
      <c r="EK365" s="14">
        <f t="shared" si="546"/>
        <v>29.734248843846956</v>
      </c>
      <c r="EL365" s="14">
        <f t="shared" si="546"/>
        <v>7.1558187296266631</v>
      </c>
      <c r="EM365" s="14">
        <f t="shared" si="547"/>
        <v>1.3636277203191973</v>
      </c>
      <c r="EO365" s="14">
        <f t="shared" si="548"/>
        <v>63.624874319033268</v>
      </c>
      <c r="EP365" s="14">
        <f t="shared" si="549"/>
        <v>17.040167362093005</v>
      </c>
      <c r="EQ365" s="14">
        <f t="shared" si="549"/>
        <v>9.3279821614260747</v>
      </c>
      <c r="ER365" s="14">
        <f t="shared" si="549"/>
        <v>28.944876006848698</v>
      </c>
      <c r="ES365" s="14">
        <f t="shared" si="549"/>
        <v>6.9682741803375539</v>
      </c>
      <c r="ET365" s="14">
        <f t="shared" si="550"/>
        <v>1.3435746083279314</v>
      </c>
      <c r="EV365" s="14">
        <f t="shared" si="551"/>
        <v>66.29797907841035</v>
      </c>
      <c r="EW365" s="14">
        <f t="shared" si="552"/>
        <v>18.459984541032988</v>
      </c>
      <c r="EX365" s="14">
        <f t="shared" si="552"/>
        <v>10.676532337591549</v>
      </c>
      <c r="EY365" s="14">
        <f t="shared" si="552"/>
        <v>28.388697850670273</v>
      </c>
      <c r="EZ365" s="14">
        <f t="shared" si="552"/>
        <v>7.2984364935289845</v>
      </c>
      <c r="FA365" s="14">
        <f t="shared" si="553"/>
        <v>1.474327855586556</v>
      </c>
      <c r="FC365" s="14">
        <f t="shared" si="554"/>
        <v>60.835797674670253</v>
      </c>
      <c r="FD365" s="14">
        <f t="shared" si="555"/>
        <v>15.874632700562721</v>
      </c>
      <c r="FE365" s="14">
        <f t="shared" si="555"/>
        <v>9.856595434460715</v>
      </c>
      <c r="FF365" s="14">
        <f t="shared" si="555"/>
        <v>25.66925568458112</v>
      </c>
      <c r="FG365" s="14">
        <f t="shared" si="555"/>
        <v>7.5425851601748146</v>
      </c>
      <c r="FH365" s="14">
        <f t="shared" si="556"/>
        <v>1.8927286948908781</v>
      </c>
      <c r="FJ365" s="14">
        <f t="shared" si="557"/>
        <v>63.781003435906179</v>
      </c>
      <c r="FK365" s="14">
        <f t="shared" si="558"/>
        <v>17.036926917749419</v>
      </c>
      <c r="FL365" s="14">
        <f t="shared" si="558"/>
        <v>9.9872580273178997</v>
      </c>
      <c r="FM365" s="14">
        <f t="shared" si="558"/>
        <v>28.582027124927311</v>
      </c>
      <c r="FN365" s="14">
        <f t="shared" si="558"/>
        <v>6.9423309955783559</v>
      </c>
      <c r="FO365" s="14">
        <f t="shared" si="559"/>
        <v>1.2324603703331904</v>
      </c>
    </row>
    <row r="366" spans="39:171" x14ac:dyDescent="0.15">
      <c r="AM366" s="14">
        <v>3730</v>
      </c>
      <c r="AN366" s="14">
        <f t="shared" si="523"/>
        <v>62.173695612826165</v>
      </c>
      <c r="AO366" s="14">
        <f t="shared" si="524"/>
        <v>17.587484633149622</v>
      </c>
      <c r="AP366" s="14">
        <f t="shared" si="525"/>
        <v>8.8795511550725692</v>
      </c>
      <c r="AQ366" s="14">
        <f t="shared" si="526"/>
        <v>27.716792299007476</v>
      </c>
      <c r="AR366" s="14">
        <f t="shared" si="527"/>
        <v>6.7625020117636474</v>
      </c>
      <c r="AS366" s="14">
        <f t="shared" si="528"/>
        <v>1.2273655138328539</v>
      </c>
      <c r="BP366" s="14">
        <f t="shared" si="530"/>
        <v>65.097297262565732</v>
      </c>
      <c r="BQ366" s="14">
        <f t="shared" si="531"/>
        <v>17.923141112579195</v>
      </c>
      <c r="BR366" s="14">
        <f t="shared" si="531"/>
        <v>9.5849337268952457</v>
      </c>
      <c r="BS366" s="14">
        <f t="shared" si="531"/>
        <v>29.209523281564316</v>
      </c>
      <c r="BT366" s="14">
        <f t="shared" si="531"/>
        <v>7.0225415668883775</v>
      </c>
      <c r="BU366" s="14">
        <f t="shared" si="532"/>
        <v>1.3571575746385944</v>
      </c>
      <c r="BW366" s="14">
        <f t="shared" si="533"/>
        <v>64.734441557630475</v>
      </c>
      <c r="BX366" s="14">
        <f t="shared" si="534"/>
        <v>17.792157203892003</v>
      </c>
      <c r="BY366" s="14">
        <f t="shared" si="534"/>
        <v>9.5128129121511833</v>
      </c>
      <c r="BZ366" s="14">
        <f t="shared" si="534"/>
        <v>29.098460218929361</v>
      </c>
      <c r="CA366" s="14">
        <f t="shared" si="534"/>
        <v>6.9913594474507077</v>
      </c>
      <c r="CB366" s="14">
        <f t="shared" si="535"/>
        <v>1.3396517752072246</v>
      </c>
      <c r="CY366" s="14">
        <f t="shared" si="536"/>
        <v>64.586532079523721</v>
      </c>
      <c r="CZ366" s="14">
        <f t="shared" si="537"/>
        <v>17.810032301278174</v>
      </c>
      <c r="DA366" s="14">
        <f t="shared" si="537"/>
        <v>9.4890666461790154</v>
      </c>
      <c r="DB366" s="14">
        <f t="shared" si="537"/>
        <v>28.968477293470666</v>
      </c>
      <c r="DC366" s="14">
        <f t="shared" si="537"/>
        <v>6.984250908271191</v>
      </c>
      <c r="DD366" s="14">
        <f t="shared" si="538"/>
        <v>1.3347049303246816</v>
      </c>
      <c r="DF366" s="14">
        <f t="shared" si="539"/>
        <v>64.998394923241847</v>
      </c>
      <c r="DG366" s="14">
        <f t="shared" si="540"/>
        <v>17.772581927431471</v>
      </c>
      <c r="DH366" s="14">
        <f t="shared" si="540"/>
        <v>9.8333582646697533</v>
      </c>
      <c r="DI366" s="14">
        <f t="shared" si="540"/>
        <v>29.087977403144464</v>
      </c>
      <c r="DJ366" s="14">
        <f t="shared" si="540"/>
        <v>7.0005683807979402</v>
      </c>
      <c r="DK366" s="14">
        <f t="shared" si="541"/>
        <v>1.3039089471982201</v>
      </c>
      <c r="DM366" s="14">
        <f t="shared" si="542"/>
        <v>59.019564630686858</v>
      </c>
      <c r="DN366" s="14">
        <f t="shared" si="543"/>
        <v>16.493607798672656</v>
      </c>
      <c r="DO366" s="14">
        <f t="shared" si="543"/>
        <v>9.4975986275940123</v>
      </c>
      <c r="DP366" s="14">
        <f t="shared" si="543"/>
        <v>25.640488571948911</v>
      </c>
      <c r="DQ366" s="14">
        <f t="shared" si="543"/>
        <v>6.4603311545122093</v>
      </c>
      <c r="DR366" s="14">
        <f t="shared" si="544"/>
        <v>0.92753847795906808</v>
      </c>
      <c r="EH366" s="14">
        <f t="shared" si="545"/>
        <v>67.819424054077587</v>
      </c>
      <c r="EI366" s="14">
        <f t="shared" si="546"/>
        <v>19.120176581905824</v>
      </c>
      <c r="EJ366" s="14">
        <f t="shared" si="546"/>
        <v>10.460926953990519</v>
      </c>
      <c r="EK366" s="14">
        <f t="shared" si="546"/>
        <v>29.722376518089511</v>
      </c>
      <c r="EL366" s="14">
        <f t="shared" si="546"/>
        <v>7.1537780354055736</v>
      </c>
      <c r="EM366" s="14">
        <f t="shared" si="547"/>
        <v>1.3621659646861524</v>
      </c>
      <c r="EO366" s="14">
        <f t="shared" si="548"/>
        <v>63.600877837467515</v>
      </c>
      <c r="EP366" s="14">
        <f t="shared" si="549"/>
        <v>17.03424526676573</v>
      </c>
      <c r="EQ366" s="14">
        <f t="shared" si="549"/>
        <v>9.3246561568902759</v>
      </c>
      <c r="ER366" s="14">
        <f t="shared" si="549"/>
        <v>28.933491496410323</v>
      </c>
      <c r="ES366" s="14">
        <f t="shared" si="549"/>
        <v>6.9662859948771825</v>
      </c>
      <c r="ET366" s="14">
        <f t="shared" si="550"/>
        <v>1.342198922524001</v>
      </c>
      <c r="EV366" s="14">
        <f t="shared" si="551"/>
        <v>66.274945551733651</v>
      </c>
      <c r="EW366" s="14">
        <f t="shared" si="552"/>
        <v>18.454612041837375</v>
      </c>
      <c r="EX366" s="14">
        <f t="shared" si="552"/>
        <v>10.674128348837925</v>
      </c>
      <c r="EY366" s="14">
        <f t="shared" si="552"/>
        <v>28.37696615978733</v>
      </c>
      <c r="EZ366" s="14">
        <f t="shared" si="552"/>
        <v>7.2965249293062282</v>
      </c>
      <c r="FA366" s="14">
        <f t="shared" si="553"/>
        <v>1.4727140719647842</v>
      </c>
      <c r="FC366" s="14">
        <f t="shared" si="554"/>
        <v>60.80904349606795</v>
      </c>
      <c r="FD366" s="14">
        <f t="shared" si="555"/>
        <v>15.867248746804849</v>
      </c>
      <c r="FE366" s="14">
        <f t="shared" si="555"/>
        <v>9.8527413102304635</v>
      </c>
      <c r="FF366" s="14">
        <f t="shared" si="555"/>
        <v>25.657594431019106</v>
      </c>
      <c r="FG366" s="14">
        <f t="shared" si="555"/>
        <v>7.5405977713581613</v>
      </c>
      <c r="FH366" s="14">
        <f t="shared" si="556"/>
        <v>1.8908612366553736</v>
      </c>
      <c r="FJ366" s="14">
        <f t="shared" si="557"/>
        <v>63.757992518751756</v>
      </c>
      <c r="FK366" s="14">
        <f t="shared" si="558"/>
        <v>17.031353823454833</v>
      </c>
      <c r="FL366" s="14">
        <f t="shared" si="558"/>
        <v>9.9841606762052937</v>
      </c>
      <c r="FM366" s="14">
        <f t="shared" si="558"/>
        <v>28.570851299363458</v>
      </c>
      <c r="FN366" s="14">
        <f t="shared" si="558"/>
        <v>6.9404183770749439</v>
      </c>
      <c r="FO366" s="14">
        <f t="shared" si="559"/>
        <v>1.2312083426532352</v>
      </c>
    </row>
    <row r="367" spans="39:171" x14ac:dyDescent="0.15">
      <c r="AM367" s="14">
        <v>3740</v>
      </c>
      <c r="AN367" s="14">
        <f t="shared" si="523"/>
        <v>62.14404390939648</v>
      </c>
      <c r="AO367" s="14">
        <f t="shared" si="524"/>
        <v>17.580193997169388</v>
      </c>
      <c r="AP367" s="14">
        <f t="shared" si="525"/>
        <v>8.8752129257894588</v>
      </c>
      <c r="AQ367" s="14">
        <f t="shared" si="526"/>
        <v>27.702686431549211</v>
      </c>
      <c r="AR367" s="14">
        <f t="shared" si="527"/>
        <v>6.7600605040227739</v>
      </c>
      <c r="AS367" s="14">
        <f t="shared" si="528"/>
        <v>1.2258900508656509</v>
      </c>
      <c r="BP367" s="14">
        <f t="shared" si="530"/>
        <v>65.072464754743706</v>
      </c>
      <c r="BQ367" s="14">
        <f t="shared" si="531"/>
        <v>17.917111202328627</v>
      </c>
      <c r="BR367" s="14">
        <f t="shared" si="531"/>
        <v>9.581255800077745</v>
      </c>
      <c r="BS367" s="14">
        <f t="shared" si="531"/>
        <v>29.197842525874268</v>
      </c>
      <c r="BT367" s="14">
        <f t="shared" si="531"/>
        <v>7.0204988870043348</v>
      </c>
      <c r="BU367" s="14">
        <f t="shared" si="532"/>
        <v>1.3557563394587282</v>
      </c>
      <c r="BW367" s="14">
        <f t="shared" si="533"/>
        <v>64.708505740226812</v>
      </c>
      <c r="BX367" s="14">
        <f t="shared" si="534"/>
        <v>17.785958550459863</v>
      </c>
      <c r="BY367" s="14">
        <f t="shared" si="534"/>
        <v>9.5092492435837421</v>
      </c>
      <c r="BZ367" s="14">
        <f t="shared" si="534"/>
        <v>29.085937454172605</v>
      </c>
      <c r="CA367" s="14">
        <f t="shared" si="534"/>
        <v>6.9892096826315253</v>
      </c>
      <c r="CB367" s="14">
        <f t="shared" si="535"/>
        <v>1.3381508093790773</v>
      </c>
      <c r="CY367" s="14">
        <f t="shared" si="536"/>
        <v>64.562319965438093</v>
      </c>
      <c r="CZ367" s="14">
        <f t="shared" si="537"/>
        <v>17.804404550016834</v>
      </c>
      <c r="DA367" s="14">
        <f t="shared" si="537"/>
        <v>9.4854110059221561</v>
      </c>
      <c r="DB367" s="14">
        <f t="shared" si="537"/>
        <v>28.956810082423729</v>
      </c>
      <c r="DC367" s="14">
        <f t="shared" si="537"/>
        <v>6.9822896193337769</v>
      </c>
      <c r="DD367" s="14">
        <f t="shared" si="538"/>
        <v>1.3334047077415958</v>
      </c>
      <c r="DF367" s="14">
        <f t="shared" si="539"/>
        <v>64.973800548848004</v>
      </c>
      <c r="DG367" s="14">
        <f t="shared" si="540"/>
        <v>17.766834785046917</v>
      </c>
      <c r="DH367" s="14">
        <f t="shared" si="540"/>
        <v>9.8297751271318958</v>
      </c>
      <c r="DI367" s="14">
        <f t="shared" si="540"/>
        <v>29.076056953056487</v>
      </c>
      <c r="DJ367" s="14">
        <f t="shared" si="540"/>
        <v>6.9985633721984621</v>
      </c>
      <c r="DK367" s="14">
        <f t="shared" si="541"/>
        <v>1.3025703114142422</v>
      </c>
      <c r="DM367" s="14">
        <f t="shared" si="542"/>
        <v>58.995554886844069</v>
      </c>
      <c r="DN367" s="14">
        <f t="shared" si="543"/>
        <v>16.487830495207916</v>
      </c>
      <c r="DO367" s="14">
        <f t="shared" si="543"/>
        <v>9.4944201865996209</v>
      </c>
      <c r="DP367" s="14">
        <f t="shared" si="543"/>
        <v>25.628381677145608</v>
      </c>
      <c r="DQ367" s="14">
        <f t="shared" si="543"/>
        <v>6.4583479583119079</v>
      </c>
      <c r="DR367" s="14">
        <f t="shared" si="544"/>
        <v>0.92657456957902218</v>
      </c>
      <c r="EH367" s="14">
        <f t="shared" si="545"/>
        <v>67.792110773767305</v>
      </c>
      <c r="EI367" s="14">
        <f t="shared" si="546"/>
        <v>19.111792233739411</v>
      </c>
      <c r="EJ367" s="14">
        <f t="shared" si="546"/>
        <v>10.457344302056665</v>
      </c>
      <c r="EK367" s="14">
        <f t="shared" si="546"/>
        <v>29.710524897306286</v>
      </c>
      <c r="EL367" s="14">
        <f t="shared" si="546"/>
        <v>7.1517406553802676</v>
      </c>
      <c r="EM367" s="14">
        <f t="shared" si="547"/>
        <v>1.3607086852846741</v>
      </c>
      <c r="EO367" s="14">
        <f t="shared" si="548"/>
        <v>63.576924647081711</v>
      </c>
      <c r="EP367" s="14">
        <f t="shared" si="549"/>
        <v>17.028333467055639</v>
      </c>
      <c r="EQ367" s="14">
        <f t="shared" si="549"/>
        <v>9.3213356727020606</v>
      </c>
      <c r="ER367" s="14">
        <f t="shared" si="549"/>
        <v>28.922127574031073</v>
      </c>
      <c r="ES367" s="14">
        <f t="shared" si="549"/>
        <v>6.9643010383200652</v>
      </c>
      <c r="ET367" s="14">
        <f t="shared" si="550"/>
        <v>1.3408268949728699</v>
      </c>
      <c r="EV367" s="14">
        <f t="shared" si="551"/>
        <v>66.251949131604334</v>
      </c>
      <c r="EW367" s="14">
        <f t="shared" si="552"/>
        <v>18.449248987803124</v>
      </c>
      <c r="EX367" s="14">
        <f t="shared" si="552"/>
        <v>10.67172558595429</v>
      </c>
      <c r="EY367" s="14">
        <f t="shared" si="552"/>
        <v>28.365252959921762</v>
      </c>
      <c r="EZ367" s="14">
        <f t="shared" si="552"/>
        <v>7.2946164283234767</v>
      </c>
      <c r="FA367" s="14">
        <f t="shared" si="553"/>
        <v>1.471105169601687</v>
      </c>
      <c r="FC367" s="14">
        <f t="shared" si="554"/>
        <v>60.78233814489937</v>
      </c>
      <c r="FD367" s="14">
        <f t="shared" si="555"/>
        <v>15.859878271734059</v>
      </c>
      <c r="FE367" s="14">
        <f t="shared" si="555"/>
        <v>9.8488930269211004</v>
      </c>
      <c r="FF367" s="14">
        <f t="shared" si="555"/>
        <v>25.64595381138442</v>
      </c>
      <c r="FG367" s="14">
        <f t="shared" si="555"/>
        <v>7.5386137903652237</v>
      </c>
      <c r="FH367" s="14">
        <f t="shared" si="556"/>
        <v>1.8889992444945616</v>
      </c>
      <c r="FJ367" s="14">
        <f t="shared" si="557"/>
        <v>63.735026566290415</v>
      </c>
      <c r="FK367" s="14">
        <f t="shared" si="558"/>
        <v>17.025792346808579</v>
      </c>
      <c r="FL367" s="14">
        <f t="shared" si="558"/>
        <v>9.9810674440641254</v>
      </c>
      <c r="FM367" s="14">
        <f t="shared" si="558"/>
        <v>28.559697759976064</v>
      </c>
      <c r="FN367" s="14">
        <f t="shared" si="558"/>
        <v>6.9385090348610703</v>
      </c>
      <c r="FO367" s="14">
        <f t="shared" si="559"/>
        <v>1.2299599805805768</v>
      </c>
    </row>
    <row r="368" spans="39:171" x14ac:dyDescent="0.15">
      <c r="AM368" s="14">
        <v>3750</v>
      </c>
      <c r="AN368" s="14">
        <f t="shared" si="523"/>
        <v>62.114430422346203</v>
      </c>
      <c r="AO368" s="14">
        <f t="shared" si="524"/>
        <v>17.572911441203026</v>
      </c>
      <c r="AP368" s="14">
        <f t="shared" si="525"/>
        <v>8.8708814667770994</v>
      </c>
      <c r="AQ368" s="14">
        <f t="shared" si="526"/>
        <v>27.688597999144413</v>
      </c>
      <c r="AR368" s="14">
        <f t="shared" si="527"/>
        <v>6.7576219348205298</v>
      </c>
      <c r="AS368" s="14">
        <f t="shared" si="528"/>
        <v>1.2244175804011364</v>
      </c>
      <c r="BP368" s="14">
        <f t="shared" si="530"/>
        <v>65.047683556816494</v>
      </c>
      <c r="BQ368" s="14">
        <f t="shared" si="531"/>
        <v>17.911093736560737</v>
      </c>
      <c r="BR368" s="14">
        <f t="shared" si="531"/>
        <v>9.5775845425106247</v>
      </c>
      <c r="BS368" s="14">
        <f t="shared" si="531"/>
        <v>29.186185583265765</v>
      </c>
      <c r="BT368" s="14">
        <f t="shared" si="531"/>
        <v>7.0184601362956363</v>
      </c>
      <c r="BU368" s="14">
        <f t="shared" si="532"/>
        <v>1.3543595581837282</v>
      </c>
      <c r="BW368" s="14">
        <f t="shared" si="533"/>
        <v>64.682615688278105</v>
      </c>
      <c r="BX368" s="14">
        <f t="shared" si="534"/>
        <v>17.779770967525714</v>
      </c>
      <c r="BY368" s="14">
        <f t="shared" si="534"/>
        <v>9.5056922778145463</v>
      </c>
      <c r="BZ368" s="14">
        <f t="shared" si="534"/>
        <v>29.073435167536804</v>
      </c>
      <c r="CA368" s="14">
        <f t="shared" si="534"/>
        <v>6.9870634630394299</v>
      </c>
      <c r="CB368" s="14">
        <f t="shared" si="535"/>
        <v>1.3366538123615976</v>
      </c>
      <c r="CY368" s="14">
        <f t="shared" si="536"/>
        <v>64.538150098216207</v>
      </c>
      <c r="CZ368" s="14">
        <f t="shared" si="537"/>
        <v>17.79878719967251</v>
      </c>
      <c r="DA368" s="14">
        <f t="shared" si="537"/>
        <v>9.4817593061033421</v>
      </c>
      <c r="DB368" s="14">
        <f t="shared" si="537"/>
        <v>28.945163478092894</v>
      </c>
      <c r="DC368" s="14">
        <f t="shared" si="537"/>
        <v>6.9803316107589186</v>
      </c>
      <c r="DD368" s="14">
        <f t="shared" si="538"/>
        <v>1.3321085035885405</v>
      </c>
      <c r="DF368" s="14">
        <f t="shared" si="539"/>
        <v>64.949247366556293</v>
      </c>
      <c r="DG368" s="14">
        <f t="shared" si="540"/>
        <v>17.761097496987716</v>
      </c>
      <c r="DH368" s="14">
        <f t="shared" si="540"/>
        <v>9.8261965590288849</v>
      </c>
      <c r="DI368" s="14">
        <f t="shared" si="540"/>
        <v>29.064156404843875</v>
      </c>
      <c r="DJ368" s="14">
        <f t="shared" si="540"/>
        <v>6.9965615416525777</v>
      </c>
      <c r="DK368" s="14">
        <f t="shared" si="541"/>
        <v>1.301235364043241</v>
      </c>
      <c r="DM368" s="14">
        <f t="shared" si="542"/>
        <v>58.971587536549407</v>
      </c>
      <c r="DN368" s="14">
        <f t="shared" si="543"/>
        <v>16.482064249011373</v>
      </c>
      <c r="DO368" s="14">
        <f t="shared" si="543"/>
        <v>9.4912461803767538</v>
      </c>
      <c r="DP368" s="14">
        <f t="shared" si="543"/>
        <v>25.61629531127797</v>
      </c>
      <c r="DQ368" s="14">
        <f t="shared" si="543"/>
        <v>6.4563682217946878</v>
      </c>
      <c r="DR368" s="14">
        <f t="shared" si="544"/>
        <v>0.92561357408861689</v>
      </c>
      <c r="EH368" s="14">
        <f t="shared" si="545"/>
        <v>67.764835672570698</v>
      </c>
      <c r="EI368" s="14">
        <f t="shared" si="546"/>
        <v>19.103414764835172</v>
      </c>
      <c r="EJ368" s="14">
        <f t="shared" si="546"/>
        <v>10.453764622285064</v>
      </c>
      <c r="EK368" s="14">
        <f t="shared" si="546"/>
        <v>29.698693861622779</v>
      </c>
      <c r="EL368" s="14">
        <f t="shared" si="546"/>
        <v>7.149706571364467</v>
      </c>
      <c r="EM368" s="14">
        <f t="shared" si="547"/>
        <v>1.3592558524632263</v>
      </c>
      <c r="EO368" s="14">
        <f t="shared" si="548"/>
        <v>63.553014408379262</v>
      </c>
      <c r="EP368" s="14">
        <f t="shared" si="549"/>
        <v>17.022431884766704</v>
      </c>
      <c r="EQ368" s="14">
        <f t="shared" si="549"/>
        <v>9.318020665281562</v>
      </c>
      <c r="ER368" s="14">
        <f t="shared" si="549"/>
        <v>28.910784074811414</v>
      </c>
      <c r="ES368" s="14">
        <f t="shared" si="549"/>
        <v>6.9623192869091639</v>
      </c>
      <c r="ET368" s="14">
        <f t="shared" si="550"/>
        <v>1.3394584966104208</v>
      </c>
      <c r="EV368" s="14">
        <f t="shared" si="551"/>
        <v>66.228989515124226</v>
      </c>
      <c r="EW368" s="14">
        <f t="shared" si="552"/>
        <v>18.443895292140361</v>
      </c>
      <c r="EX368" s="14">
        <f t="shared" si="552"/>
        <v>10.669324043802501</v>
      </c>
      <c r="EY368" s="14">
        <f t="shared" si="552"/>
        <v>28.353558108192374</v>
      </c>
      <c r="EZ368" s="14">
        <f t="shared" si="552"/>
        <v>7.292710966423523</v>
      </c>
      <c r="FA368" s="14">
        <f t="shared" si="553"/>
        <v>1.4695011045654729</v>
      </c>
      <c r="FC368" s="14">
        <f t="shared" si="554"/>
        <v>60.755681325122154</v>
      </c>
      <c r="FD368" s="14">
        <f t="shared" si="555"/>
        <v>15.852521197425965</v>
      </c>
      <c r="FE368" s="14">
        <f t="shared" si="555"/>
        <v>9.8450505520869509</v>
      </c>
      <c r="FF368" s="14">
        <f t="shared" si="555"/>
        <v>25.634333698111934</v>
      </c>
      <c r="FG368" s="14">
        <f t="shared" si="555"/>
        <v>7.5366331965349982</v>
      </c>
      <c r="FH368" s="14">
        <f t="shared" si="556"/>
        <v>1.8871426809623086</v>
      </c>
      <c r="FJ368" s="14">
        <f t="shared" si="557"/>
        <v>63.712105336701541</v>
      </c>
      <c r="FK368" s="14">
        <f t="shared" si="558"/>
        <v>17.020242422914059</v>
      </c>
      <c r="FL368" s="14">
        <f t="shared" si="558"/>
        <v>9.9779783111657281</v>
      </c>
      <c r="FM368" s="14">
        <f t="shared" si="558"/>
        <v>28.548566386546391</v>
      </c>
      <c r="FN368" s="14">
        <f t="shared" si="558"/>
        <v>6.9366029525012447</v>
      </c>
      <c r="FO368" s="14">
        <f t="shared" si="559"/>
        <v>1.2287152635741201</v>
      </c>
    </row>
    <row r="369" spans="39:171" x14ac:dyDescent="0.15">
      <c r="AM369" s="14">
        <v>3760</v>
      </c>
      <c r="AN369" s="14">
        <f t="shared" si="523"/>
        <v>62.084854977122447</v>
      </c>
      <c r="AO369" s="14">
        <f t="shared" si="524"/>
        <v>17.565636933072639</v>
      </c>
      <c r="AP369" s="14">
        <f t="shared" si="525"/>
        <v>8.8665567438451873</v>
      </c>
      <c r="AQ369" s="14">
        <f t="shared" si="526"/>
        <v>27.67452691962913</v>
      </c>
      <c r="AR369" s="14">
        <f t="shared" si="527"/>
        <v>6.7551862921849644</v>
      </c>
      <c r="AS369" s="14">
        <f t="shared" si="528"/>
        <v>1.222948088390523</v>
      </c>
      <c r="BP369" s="14">
        <f t="shared" si="530"/>
        <v>65.022953389103762</v>
      </c>
      <c r="BQ369" s="14">
        <f t="shared" si="531"/>
        <v>17.905088649210519</v>
      </c>
      <c r="BR369" s="14">
        <f t="shared" si="531"/>
        <v>9.5739199184017885</v>
      </c>
      <c r="BS369" s="14">
        <f t="shared" si="531"/>
        <v>29.174552323585466</v>
      </c>
      <c r="BT369" s="14">
        <f t="shared" si="531"/>
        <v>7.0164252940361926</v>
      </c>
      <c r="BU369" s="14">
        <f t="shared" si="532"/>
        <v>1.3529672038697953</v>
      </c>
      <c r="BW369" s="14">
        <f t="shared" si="533"/>
        <v>64.656771090466748</v>
      </c>
      <c r="BX369" s="14">
        <f t="shared" si="534"/>
        <v>17.773594378542612</v>
      </c>
      <c r="BY369" s="14">
        <f t="shared" si="534"/>
        <v>9.5021419599091317</v>
      </c>
      <c r="BZ369" s="14">
        <f t="shared" si="534"/>
        <v>29.060953229860012</v>
      </c>
      <c r="CA369" s="14">
        <f t="shared" si="534"/>
        <v>6.9849207658799797</v>
      </c>
      <c r="CB369" s="14">
        <f t="shared" si="535"/>
        <v>1.3351607562750152</v>
      </c>
      <c r="CY369" s="14">
        <f t="shared" si="536"/>
        <v>64.514022249852914</v>
      </c>
      <c r="CZ369" s="14">
        <f t="shared" si="537"/>
        <v>17.793180190935068</v>
      </c>
      <c r="DA369" s="14">
        <f t="shared" si="537"/>
        <v>9.478111533279133</v>
      </c>
      <c r="DB369" s="14">
        <f t="shared" si="537"/>
        <v>28.933537368123787</v>
      </c>
      <c r="DC369" s="14">
        <f t="shared" si="537"/>
        <v>6.9783768646239581</v>
      </c>
      <c r="DD369" s="14">
        <f t="shared" si="538"/>
        <v>1.3308162928909608</v>
      </c>
      <c r="DF369" s="14">
        <f t="shared" si="539"/>
        <v>64.924735148961474</v>
      </c>
      <c r="DG369" s="14">
        <f t="shared" si="540"/>
        <v>17.755370005252175</v>
      </c>
      <c r="DH369" s="14">
        <f t="shared" si="540"/>
        <v>9.8226225372583631</v>
      </c>
      <c r="DI369" s="14">
        <f t="shared" si="540"/>
        <v>29.052275651731978</v>
      </c>
      <c r="DJ369" s="14">
        <f t="shared" si="540"/>
        <v>6.9945628722786095</v>
      </c>
      <c r="DK369" s="14">
        <f t="shared" si="541"/>
        <v>1.2999040824403565</v>
      </c>
      <c r="DM369" s="14">
        <f t="shared" si="542"/>
        <v>58.947662294450119</v>
      </c>
      <c r="DN369" s="14">
        <f t="shared" si="543"/>
        <v>16.476308981173467</v>
      </c>
      <c r="DO369" s="14">
        <f t="shared" si="543"/>
        <v>9.4880765721075413</v>
      </c>
      <c r="DP369" s="14">
        <f t="shared" si="543"/>
        <v>25.604229348420333</v>
      </c>
      <c r="DQ369" s="14">
        <f t="shared" si="543"/>
        <v>6.454391921963623</v>
      </c>
      <c r="DR369" s="14">
        <f t="shared" si="544"/>
        <v>0.92465547078516419</v>
      </c>
      <c r="EH369" s="14">
        <f t="shared" si="545"/>
        <v>67.737598569276045</v>
      </c>
      <c r="EI369" s="14">
        <f t="shared" si="546"/>
        <v>19.095044168318921</v>
      </c>
      <c r="EJ369" s="14">
        <f t="shared" si="546"/>
        <v>10.450187908050484</v>
      </c>
      <c r="EK369" s="14">
        <f t="shared" si="546"/>
        <v>29.686883291164481</v>
      </c>
      <c r="EL369" s="14">
        <f t="shared" si="546"/>
        <v>7.1476757651718907</v>
      </c>
      <c r="EM369" s="14">
        <f t="shared" si="547"/>
        <v>1.3578074365702753</v>
      </c>
      <c r="EO369" s="14">
        <f t="shared" si="548"/>
        <v>63.529146781863609</v>
      </c>
      <c r="EP369" s="14">
        <f t="shared" si="549"/>
        <v>17.016540441702897</v>
      </c>
      <c r="EQ369" s="14">
        <f t="shared" si="549"/>
        <v>9.3147110910489186</v>
      </c>
      <c r="ER369" s="14">
        <f t="shared" si="549"/>
        <v>28.899460833851819</v>
      </c>
      <c r="ES369" s="14">
        <f t="shared" si="549"/>
        <v>6.9603407168874405</v>
      </c>
      <c r="ET369" s="14">
        <f t="shared" si="550"/>
        <v>1.33809369837254</v>
      </c>
      <c r="EV369" s="14">
        <f t="shared" si="551"/>
        <v>66.206066399395084</v>
      </c>
      <c r="EW369" s="14">
        <f t="shared" si="552"/>
        <v>18.438550868059199</v>
      </c>
      <c r="EX369" s="14">
        <f t="shared" si="552"/>
        <v>10.666923717244412</v>
      </c>
      <c r="EY369" s="14">
        <f t="shared" si="552"/>
        <v>28.341881461717971</v>
      </c>
      <c r="EZ369" s="14">
        <f t="shared" si="552"/>
        <v>7.2908085194491594</v>
      </c>
      <c r="FA369" s="14">
        <f t="shared" si="553"/>
        <v>1.467901832924345</v>
      </c>
      <c r="FC369" s="14">
        <f t="shared" si="554"/>
        <v>60.729072740694008</v>
      </c>
      <c r="FD369" s="14">
        <f t="shared" si="555"/>
        <v>15.845177445956173</v>
      </c>
      <c r="FE369" s="14">
        <f t="shared" si="555"/>
        <v>9.8412138532823334</v>
      </c>
      <c r="FF369" s="14">
        <f t="shared" si="555"/>
        <v>25.622733963636534</v>
      </c>
      <c r="FG369" s="14">
        <f t="shared" si="555"/>
        <v>7.5346559692064776</v>
      </c>
      <c r="FH369" s="14">
        <f t="shared" si="556"/>
        <v>1.885291508612486</v>
      </c>
      <c r="FJ369" s="14">
        <f t="shared" si="557"/>
        <v>63.689228588164568</v>
      </c>
      <c r="FK369" s="14">
        <f t="shared" si="558"/>
        <v>17.014703986874679</v>
      </c>
      <c r="FL369" s="14">
        <f t="shared" si="558"/>
        <v>9.9748932577814369</v>
      </c>
      <c r="FM369" s="14">
        <f t="shared" si="558"/>
        <v>28.537457058855704</v>
      </c>
      <c r="FN369" s="14">
        <f t="shared" si="558"/>
        <v>6.9347001135599795</v>
      </c>
      <c r="FO369" s="14">
        <f t="shared" si="559"/>
        <v>1.2274741710927755</v>
      </c>
    </row>
    <row r="370" spans="39:171" x14ac:dyDescent="0.15">
      <c r="AM370" s="14">
        <v>3770</v>
      </c>
      <c r="AN370" s="14">
        <f t="shared" si="523"/>
        <v>62.05531739917231</v>
      </c>
      <c r="AO370" s="14">
        <f t="shared" si="524"/>
        <v>17.558370440600338</v>
      </c>
      <c r="AP370" s="14">
        <f t="shared" si="525"/>
        <v>8.8622387228034256</v>
      </c>
      <c r="AQ370" s="14">
        <f t="shared" si="526"/>
        <v>27.660473110839398</v>
      </c>
      <c r="AR370" s="14">
        <f t="shared" si="527"/>
        <v>6.7527535641441272</v>
      </c>
      <c r="AS370" s="14">
        <f t="shared" si="528"/>
        <v>1.2214815607850245</v>
      </c>
      <c r="BP370" s="14">
        <f t="shared" si="530"/>
        <v>64.998273971925187</v>
      </c>
      <c r="BQ370" s="14">
        <f t="shared" si="531"/>
        <v>17.899095874212964</v>
      </c>
      <c r="BR370" s="14">
        <f t="shared" si="531"/>
        <v>9.5702618919591345</v>
      </c>
      <c r="BS370" s="14">
        <f t="shared" si="531"/>
        <v>29.162942616680045</v>
      </c>
      <c r="BT370" s="14">
        <f t="shared" si="531"/>
        <v>7.0143943394999138</v>
      </c>
      <c r="BU370" s="14">
        <f t="shared" si="532"/>
        <v>1.3515792495731258</v>
      </c>
      <c r="BW370" s="14">
        <f t="shared" si="533"/>
        <v>64.63097163547522</v>
      </c>
      <c r="BX370" s="14">
        <f t="shared" si="534"/>
        <v>17.767428706963603</v>
      </c>
      <c r="BY370" s="14">
        <f t="shared" si="534"/>
        <v>9.4985982349330396</v>
      </c>
      <c r="BZ370" s="14">
        <f t="shared" si="534"/>
        <v>29.048491511980284</v>
      </c>
      <c r="CA370" s="14">
        <f t="shared" si="534"/>
        <v>6.9827815683587353</v>
      </c>
      <c r="CB370" s="14">
        <f t="shared" si="535"/>
        <v>1.3336716132395621</v>
      </c>
      <c r="CY370" s="14">
        <f t="shared" si="536"/>
        <v>64.489936192343023</v>
      </c>
      <c r="CZ370" s="14">
        <f t="shared" si="537"/>
        <v>17.787583464494361</v>
      </c>
      <c r="DA370" s="14">
        <f t="shared" si="537"/>
        <v>9.474467674006096</v>
      </c>
      <c r="DB370" s="14">
        <f t="shared" si="537"/>
        <v>28.921931640162025</v>
      </c>
      <c r="DC370" s="14">
        <f t="shared" si="537"/>
        <v>6.9764253630062329</v>
      </c>
      <c r="DD370" s="14">
        <f t="shared" si="538"/>
        <v>1.3295280506743001</v>
      </c>
      <c r="DF370" s="14">
        <f t="shared" si="539"/>
        <v>64.900263668658297</v>
      </c>
      <c r="DG370" s="14">
        <f t="shared" si="540"/>
        <v>17.749652251838587</v>
      </c>
      <c r="DH370" s="14">
        <f t="shared" si="540"/>
        <v>9.8190530387179749</v>
      </c>
      <c r="DI370" s="14">
        <f t="shared" si="540"/>
        <v>29.040414586946135</v>
      </c>
      <c r="DJ370" s="14">
        <f t="shared" si="540"/>
        <v>6.9925673471948802</v>
      </c>
      <c r="DK370" s="14">
        <f t="shared" si="541"/>
        <v>1.2985764439607275</v>
      </c>
      <c r="DM370" s="14">
        <f t="shared" si="542"/>
        <v>58.923778875193562</v>
      </c>
      <c r="DN370" s="14">
        <f t="shared" si="543"/>
        <v>16.470564612784653</v>
      </c>
      <c r="DO370" s="14">
        <f t="shared" si="543"/>
        <v>9.4849113249741137</v>
      </c>
      <c r="DP370" s="14">
        <f t="shared" si="543"/>
        <v>25.592183662647034</v>
      </c>
      <c r="DQ370" s="14">
        <f t="shared" si="543"/>
        <v>6.4524190358217854</v>
      </c>
      <c r="DR370" s="14">
        <f t="shared" si="544"/>
        <v>0.92370023896597786</v>
      </c>
      <c r="EH370" s="14">
        <f t="shared" si="545"/>
        <v>67.710399282671631</v>
      </c>
      <c r="EI370" s="14">
        <f t="shared" si="546"/>
        <v>19.086680437316495</v>
      </c>
      <c r="EJ370" s="14">
        <f t="shared" si="546"/>
        <v>10.44661415272769</v>
      </c>
      <c r="EK370" s="14">
        <f t="shared" si="546"/>
        <v>29.675093066056888</v>
      </c>
      <c r="EL370" s="14">
        <f t="shared" si="546"/>
        <v>7.1456482186162606</v>
      </c>
      <c r="EM370" s="14">
        <f t="shared" si="547"/>
        <v>1.3563634079542872</v>
      </c>
      <c r="EO370" s="14">
        <f t="shared" si="548"/>
        <v>63.505321428038179</v>
      </c>
      <c r="EP370" s="14">
        <f t="shared" si="549"/>
        <v>17.010659059668185</v>
      </c>
      <c r="EQ370" s="14">
        <f t="shared" si="549"/>
        <v>9.3114069064242635</v>
      </c>
      <c r="ER370" s="14">
        <f t="shared" si="549"/>
        <v>28.888157686252754</v>
      </c>
      <c r="ES370" s="14">
        <f t="shared" si="549"/>
        <v>6.9583653044978568</v>
      </c>
      <c r="ET370" s="14">
        <f t="shared" si="550"/>
        <v>1.3367324711951127</v>
      </c>
      <c r="EV370" s="14">
        <f t="shared" si="551"/>
        <v>66.183179481518692</v>
      </c>
      <c r="EW370" s="14">
        <f t="shared" si="552"/>
        <v>18.433215628769766</v>
      </c>
      <c r="EX370" s="14">
        <f t="shared" si="552"/>
        <v>10.664524601141881</v>
      </c>
      <c r="EY370" s="14">
        <f t="shared" si="552"/>
        <v>28.330222877617345</v>
      </c>
      <c r="EZ370" s="14">
        <f t="shared" si="552"/>
        <v>7.2889090632431799</v>
      </c>
      <c r="FA370" s="14">
        <f t="shared" si="553"/>
        <v>1.4663073107465108</v>
      </c>
      <c r="FC370" s="14">
        <f t="shared" si="554"/>
        <v>60.702512095572573</v>
      </c>
      <c r="FD370" s="14">
        <f t="shared" si="555"/>
        <v>15.83784693940029</v>
      </c>
      <c r="FE370" s="14">
        <f t="shared" si="555"/>
        <v>9.8373828980615698</v>
      </c>
      <c r="FF370" s="14">
        <f t="shared" si="555"/>
        <v>25.611154480393097</v>
      </c>
      <c r="FG370" s="14">
        <f t="shared" si="555"/>
        <v>7.5326820877186584</v>
      </c>
      <c r="FH370" s="14">
        <f t="shared" si="556"/>
        <v>1.8834456899989656</v>
      </c>
      <c r="FJ370" s="14">
        <f t="shared" si="557"/>
        <v>63.666396078858909</v>
      </c>
      <c r="FK370" s="14">
        <f t="shared" si="558"/>
        <v>17.009176973793831</v>
      </c>
      <c r="FL370" s="14">
        <f t="shared" si="558"/>
        <v>9.9718122641825833</v>
      </c>
      <c r="FM370" s="14">
        <f t="shared" si="558"/>
        <v>28.526369656685262</v>
      </c>
      <c r="FN370" s="14">
        <f t="shared" si="558"/>
        <v>6.9328005016017844</v>
      </c>
      <c r="FO370" s="14">
        <f t="shared" si="559"/>
        <v>1.2262366825954505</v>
      </c>
    </row>
    <row r="371" spans="39:171" x14ac:dyDescent="0.15">
      <c r="AM371" s="14">
        <v>3780</v>
      </c>
      <c r="AN371" s="14">
        <f t="shared" si="523"/>
        <v>62.025817513942926</v>
      </c>
      <c r="AO371" s="14">
        <f t="shared" si="524"/>
        <v>17.55111193160824</v>
      </c>
      <c r="AP371" s="14">
        <f t="shared" si="525"/>
        <v>8.8579273694615086</v>
      </c>
      <c r="AQ371" s="14">
        <f t="shared" si="526"/>
        <v>27.646436490611258</v>
      </c>
      <c r="AR371" s="14">
        <f t="shared" si="527"/>
        <v>6.7503237387260704</v>
      </c>
      <c r="AS371" s="14">
        <f t="shared" si="528"/>
        <v>1.2200179835358558</v>
      </c>
      <c r="BP371" s="14">
        <f t="shared" si="530"/>
        <v>64.973645025600405</v>
      </c>
      <c r="BQ371" s="14">
        <f t="shared" si="531"/>
        <v>17.893115345503052</v>
      </c>
      <c r="BR371" s="14">
        <f t="shared" si="531"/>
        <v>9.5666104273905628</v>
      </c>
      <c r="BS371" s="14">
        <f t="shared" si="531"/>
        <v>29.151356332396162</v>
      </c>
      <c r="BT371" s="14">
        <f t="shared" si="531"/>
        <v>7.0123672519607094</v>
      </c>
      <c r="BU371" s="14">
        <f t="shared" si="532"/>
        <v>1.3501956683499232</v>
      </c>
      <c r="BW371" s="14">
        <f t="shared" si="533"/>
        <v>64.605217011985943</v>
      </c>
      <c r="BX371" s="14">
        <f t="shared" si="534"/>
        <v>17.761273876241738</v>
      </c>
      <c r="BY371" s="14">
        <f t="shared" si="534"/>
        <v>9.4950610479518094</v>
      </c>
      <c r="BZ371" s="14">
        <f t="shared" si="534"/>
        <v>29.036049884735672</v>
      </c>
      <c r="CA371" s="14">
        <f t="shared" si="534"/>
        <v>6.9806458476812576</v>
      </c>
      <c r="CB371" s="14">
        <f t="shared" si="535"/>
        <v>1.3321863553754678</v>
      </c>
      <c r="CY371" s="14">
        <f t="shared" si="536"/>
        <v>64.465891697681343</v>
      </c>
      <c r="CZ371" s="14">
        <f t="shared" si="537"/>
        <v>17.781996961040235</v>
      </c>
      <c r="DA371" s="14">
        <f t="shared" si="537"/>
        <v>9.4708277148407856</v>
      </c>
      <c r="DB371" s="14">
        <f t="shared" si="537"/>
        <v>28.910346181853232</v>
      </c>
      <c r="DC371" s="14">
        <f t="shared" si="537"/>
        <v>6.9744770879830842</v>
      </c>
      <c r="DD371" s="14">
        <f t="shared" si="538"/>
        <v>1.3282437519640009</v>
      </c>
      <c r="DF371" s="14">
        <f t="shared" si="539"/>
        <v>64.875832698241524</v>
      </c>
      <c r="DG371" s="14">
        <f t="shared" si="540"/>
        <v>17.743944178745259</v>
      </c>
      <c r="DH371" s="14">
        <f t="shared" si="540"/>
        <v>9.815488040305361</v>
      </c>
      <c r="DI371" s="14">
        <f t="shared" si="540"/>
        <v>29.0285731037117</v>
      </c>
      <c r="DJ371" s="14">
        <f t="shared" si="540"/>
        <v>6.9905749495197123</v>
      </c>
      <c r="DK371" s="14">
        <f t="shared" si="541"/>
        <v>1.2972524259594929</v>
      </c>
      <c r="DM371" s="14">
        <f t="shared" si="542"/>
        <v>58.899936993427005</v>
      </c>
      <c r="DN371" s="14">
        <f t="shared" si="543"/>
        <v>16.464831064935368</v>
      </c>
      <c r="DO371" s="14">
        <f t="shared" si="543"/>
        <v>9.4817504021586032</v>
      </c>
      <c r="DP371" s="14">
        <f t="shared" si="543"/>
        <v>25.580158128032412</v>
      </c>
      <c r="DQ371" s="14">
        <f t="shared" si="543"/>
        <v>6.4504495403722482</v>
      </c>
      <c r="DR371" s="14">
        <f t="shared" si="544"/>
        <v>0.92274785792836989</v>
      </c>
      <c r="EH371" s="14">
        <f t="shared" si="545"/>
        <v>67.68323763154568</v>
      </c>
      <c r="EI371" s="14">
        <f t="shared" si="546"/>
        <v>19.078323564953713</v>
      </c>
      <c r="EJ371" s="14">
        <f t="shared" si="546"/>
        <v>10.443043349691447</v>
      </c>
      <c r="EK371" s="14">
        <f t="shared" si="546"/>
        <v>29.663323066425498</v>
      </c>
      <c r="EL371" s="14">
        <f t="shared" si="546"/>
        <v>7.1436239135112967</v>
      </c>
      <c r="EM371" s="14">
        <f t="shared" si="547"/>
        <v>1.3549237369637286</v>
      </c>
      <c r="EO371" s="14">
        <f t="shared" si="548"/>
        <v>63.481538007406357</v>
      </c>
      <c r="EP371" s="14">
        <f t="shared" si="549"/>
        <v>17.004787660466544</v>
      </c>
      <c r="EQ371" s="14">
        <f t="shared" si="549"/>
        <v>9.3081080678277299</v>
      </c>
      <c r="ER371" s="14">
        <f t="shared" si="549"/>
        <v>28.876874467114689</v>
      </c>
      <c r="ES371" s="14">
        <f t="shared" si="549"/>
        <v>6.9563930259833748</v>
      </c>
      <c r="ET371" s="14">
        <f t="shared" si="550"/>
        <v>1.3353747860140235</v>
      </c>
      <c r="EV371" s="14">
        <f t="shared" si="551"/>
        <v>66.160328458596794</v>
      </c>
      <c r="EW371" s="14">
        <f t="shared" si="552"/>
        <v>18.427889487482183</v>
      </c>
      <c r="EX371" s="14">
        <f t="shared" si="552"/>
        <v>10.662126690356764</v>
      </c>
      <c r="EY371" s="14">
        <f t="shared" si="552"/>
        <v>28.3185822130093</v>
      </c>
      <c r="EZ371" s="14">
        <f t="shared" si="552"/>
        <v>7.2870125736483784</v>
      </c>
      <c r="FA371" s="14">
        <f t="shared" si="553"/>
        <v>1.4647174941001762</v>
      </c>
      <c r="FC371" s="14">
        <f t="shared" si="554"/>
        <v>60.675999093715554</v>
      </c>
      <c r="FD371" s="14">
        <f t="shared" si="555"/>
        <v>15.830529599833925</v>
      </c>
      <c r="FE371" s="14">
        <f t="shared" si="555"/>
        <v>9.8335576539789766</v>
      </c>
      <c r="FF371" s="14">
        <f t="shared" si="555"/>
        <v>25.599595120816502</v>
      </c>
      <c r="FG371" s="14">
        <f t="shared" si="555"/>
        <v>7.5307115314105371</v>
      </c>
      <c r="FH371" s="14">
        <f t="shared" si="556"/>
        <v>1.8816051876756132</v>
      </c>
      <c r="FJ371" s="14">
        <f t="shared" si="557"/>
        <v>63.643607566963965</v>
      </c>
      <c r="FK371" s="14">
        <f t="shared" si="558"/>
        <v>17.00366131877492</v>
      </c>
      <c r="FL371" s="14">
        <f t="shared" si="558"/>
        <v>9.9687353106405006</v>
      </c>
      <c r="FM371" s="14">
        <f t="shared" si="558"/>
        <v>28.515304059816327</v>
      </c>
      <c r="FN371" s="14">
        <f t="shared" si="558"/>
        <v>6.9309041001911709</v>
      </c>
      <c r="FO371" s="14">
        <f t="shared" si="559"/>
        <v>1.2250027775410528</v>
      </c>
    </row>
    <row r="372" spans="39:171" x14ac:dyDescent="0.15">
      <c r="AM372" s="14">
        <v>3790</v>
      </c>
      <c r="AN372" s="14">
        <f t="shared" si="523"/>
        <v>61.996355146881427</v>
      </c>
      <c r="AO372" s="14">
        <f t="shared" si="524"/>
        <v>17.543861373918446</v>
      </c>
      <c r="AP372" s="14">
        <f t="shared" si="525"/>
        <v>8.8536226496291377</v>
      </c>
      <c r="AQ372" s="14">
        <f t="shared" si="526"/>
        <v>27.632416976780764</v>
      </c>
      <c r="AR372" s="14">
        <f t="shared" si="527"/>
        <v>6.7478968039588434</v>
      </c>
      <c r="AS372" s="14">
        <f t="shared" si="528"/>
        <v>1.21855734259423</v>
      </c>
      <c r="BP372" s="14">
        <f t="shared" si="530"/>
        <v>64.949066270449123</v>
      </c>
      <c r="BQ372" s="14">
        <f t="shared" si="531"/>
        <v>17.887146997015776</v>
      </c>
      <c r="BR372" s="14">
        <f t="shared" si="531"/>
        <v>9.5629654889039752</v>
      </c>
      <c r="BS372" s="14">
        <f t="shared" si="531"/>
        <v>29.139793340580489</v>
      </c>
      <c r="BT372" s="14">
        <f t="shared" si="531"/>
        <v>7.0103440106924904</v>
      </c>
      <c r="BU372" s="14">
        <f t="shared" si="532"/>
        <v>1.3488164332563839</v>
      </c>
      <c r="BW372" s="14">
        <f t="shared" si="533"/>
        <v>64.579506908681353</v>
      </c>
      <c r="BX372" s="14">
        <f t="shared" si="534"/>
        <v>17.755129809830063</v>
      </c>
      <c r="BY372" s="14">
        <f t="shared" si="534"/>
        <v>9.4915303440309788</v>
      </c>
      <c r="BZ372" s="14">
        <f t="shared" si="534"/>
        <v>29.023628218964234</v>
      </c>
      <c r="CA372" s="14">
        <f t="shared" si="534"/>
        <v>6.9785135810531038</v>
      </c>
      <c r="CB372" s="14">
        <f t="shared" si="535"/>
        <v>1.3307049548029628</v>
      </c>
      <c r="CY372" s="14">
        <f t="shared" si="536"/>
        <v>64.44188853786271</v>
      </c>
      <c r="CZ372" s="14">
        <f t="shared" si="537"/>
        <v>17.776420621262563</v>
      </c>
      <c r="DA372" s="14">
        <f t="shared" si="537"/>
        <v>9.4671916423397668</v>
      </c>
      <c r="DB372" s="14">
        <f t="shared" si="537"/>
        <v>28.89878088084302</v>
      </c>
      <c r="DC372" s="14">
        <f t="shared" si="537"/>
        <v>6.9725320216318494</v>
      </c>
      <c r="DD372" s="14">
        <f t="shared" si="538"/>
        <v>1.3269633717855083</v>
      </c>
      <c r="DF372" s="14">
        <f t="shared" si="539"/>
        <v>64.851442010305888</v>
      </c>
      <c r="DG372" s="14">
        <f t="shared" si="540"/>
        <v>17.738245727970494</v>
      </c>
      <c r="DH372" s="14">
        <f t="shared" si="540"/>
        <v>9.8119275189181661</v>
      </c>
      <c r="DI372" s="14">
        <f t="shared" si="540"/>
        <v>29.016751095254008</v>
      </c>
      <c r="DJ372" s="14">
        <f t="shared" si="540"/>
        <v>6.9885856623714284</v>
      </c>
      <c r="DK372" s="14">
        <f t="shared" si="541"/>
        <v>1.2959320057917942</v>
      </c>
      <c r="DM372" s="14">
        <f t="shared" si="542"/>
        <v>58.876136363797734</v>
      </c>
      <c r="DN372" s="14">
        <f t="shared" si="543"/>
        <v>16.459108258716057</v>
      </c>
      <c r="DO372" s="14">
        <f t="shared" si="543"/>
        <v>9.4785937668431419</v>
      </c>
      <c r="DP372" s="14">
        <f t="shared" si="543"/>
        <v>25.568152618650799</v>
      </c>
      <c r="DQ372" s="14">
        <f t="shared" si="543"/>
        <v>6.4484834126180841</v>
      </c>
      <c r="DR372" s="14">
        <f t="shared" si="544"/>
        <v>0.92179830696965404</v>
      </c>
      <c r="EH372" s="14">
        <f t="shared" si="545"/>
        <v>67.656113434686517</v>
      </c>
      <c r="EI372" s="14">
        <f t="shared" si="546"/>
        <v>19.069973544356408</v>
      </c>
      <c r="EJ372" s="14">
        <f t="shared" si="546"/>
        <v>10.439475492316518</v>
      </c>
      <c r="EK372" s="14">
        <f t="shared" si="546"/>
        <v>29.651573172395803</v>
      </c>
      <c r="EL372" s="14">
        <f t="shared" si="546"/>
        <v>7.1416028316707187</v>
      </c>
      <c r="EM372" s="14">
        <f t="shared" si="547"/>
        <v>1.3534883939470639</v>
      </c>
      <c r="EO372" s="14">
        <f t="shared" si="548"/>
        <v>63.457796180471597</v>
      </c>
      <c r="EP372" s="14">
        <f t="shared" si="549"/>
        <v>16.998926165901942</v>
      </c>
      <c r="EQ372" s="14">
        <f t="shared" si="549"/>
        <v>9.3048145316794564</v>
      </c>
      <c r="ER372" s="14">
        <f t="shared" si="549"/>
        <v>28.865611011538086</v>
      </c>
      <c r="ES372" s="14">
        <f t="shared" si="549"/>
        <v>6.9544238575869564</v>
      </c>
      <c r="ET372" s="14">
        <f t="shared" si="550"/>
        <v>1.3340206137651567</v>
      </c>
      <c r="EV372" s="14">
        <f t="shared" si="551"/>
        <v>66.137513027731217</v>
      </c>
      <c r="EW372" s="14">
        <f t="shared" si="552"/>
        <v>18.422572357406573</v>
      </c>
      <c r="EX372" s="14">
        <f t="shared" si="552"/>
        <v>10.659729979750917</v>
      </c>
      <c r="EY372" s="14">
        <f t="shared" si="552"/>
        <v>28.306959325012638</v>
      </c>
      <c r="EZ372" s="14">
        <f t="shared" si="552"/>
        <v>7.2851190265075472</v>
      </c>
      <c r="FA372" s="14">
        <f t="shared" si="553"/>
        <v>1.463132339053546</v>
      </c>
      <c r="FC372" s="14">
        <f t="shared" si="554"/>
        <v>60.649533439080599</v>
      </c>
      <c r="FD372" s="14">
        <f t="shared" si="555"/>
        <v>15.823225349332684</v>
      </c>
      <c r="FE372" s="14">
        <f t="shared" si="555"/>
        <v>9.8297380885888792</v>
      </c>
      <c r="FF372" s="14">
        <f t="shared" si="555"/>
        <v>25.588055757341625</v>
      </c>
      <c r="FG372" s="14">
        <f t="shared" si="555"/>
        <v>7.5287442796211081</v>
      </c>
      <c r="FH372" s="14">
        <f t="shared" si="556"/>
        <v>1.879769964196301</v>
      </c>
      <c r="FJ372" s="14">
        <f t="shared" si="557"/>
        <v>63.620862810659169</v>
      </c>
      <c r="FK372" s="14">
        <f t="shared" si="558"/>
        <v>16.998156956921346</v>
      </c>
      <c r="FL372" s="14">
        <f t="shared" si="558"/>
        <v>9.9656623774265238</v>
      </c>
      <c r="FM372" s="14">
        <f t="shared" si="558"/>
        <v>28.504260148030163</v>
      </c>
      <c r="FN372" s="14">
        <f t="shared" si="558"/>
        <v>6.9290108928926477</v>
      </c>
      <c r="FO372" s="14">
        <f t="shared" si="559"/>
        <v>1.2237724353884909</v>
      </c>
    </row>
    <row r="373" spans="39:171" x14ac:dyDescent="0.15">
      <c r="AM373" s="14">
        <v>3800</v>
      </c>
      <c r="AN373" s="14">
        <f t="shared" si="523"/>
        <v>61.966930123434885</v>
      </c>
      <c r="AO373" s="14">
        <f t="shared" si="524"/>
        <v>17.536618735353073</v>
      </c>
      <c r="AP373" s="14">
        <f t="shared" si="525"/>
        <v>8.8493245291160108</v>
      </c>
      <c r="AQ373" s="14">
        <f t="shared" si="526"/>
        <v>27.618414487183948</v>
      </c>
      <c r="AR373" s="14">
        <f t="shared" si="527"/>
        <v>6.7454727478704974</v>
      </c>
      <c r="AS373" s="14">
        <f t="shared" si="528"/>
        <v>1.217099623911361</v>
      </c>
      <c r="BP373" s="14">
        <f t="shared" si="530"/>
        <v>64.924537426790963</v>
      </c>
      <c r="BQ373" s="14">
        <f t="shared" si="531"/>
        <v>17.881190762686128</v>
      </c>
      <c r="BR373" s="14">
        <f t="shared" si="531"/>
        <v>9.5593270407072719</v>
      </c>
      <c r="BS373" s="14">
        <f t="shared" si="531"/>
        <v>29.128253511079691</v>
      </c>
      <c r="BT373" s="14">
        <f t="shared" si="531"/>
        <v>7.0083245949691655</v>
      </c>
      <c r="BU373" s="14">
        <f t="shared" si="532"/>
        <v>1.3474415173487104</v>
      </c>
      <c r="BW373" s="14">
        <f t="shared" si="533"/>
        <v>64.553841014243858</v>
      </c>
      <c r="BX373" s="14">
        <f t="shared" si="534"/>
        <v>17.748996431181631</v>
      </c>
      <c r="BY373" s="14">
        <f t="shared" si="534"/>
        <v>9.4880060682360874</v>
      </c>
      <c r="BZ373" s="14">
        <f t="shared" si="534"/>
        <v>29.011226385504028</v>
      </c>
      <c r="CA373" s="14">
        <f t="shared" si="534"/>
        <v>6.9763847456798356</v>
      </c>
      <c r="CB373" s="14">
        <f t="shared" si="535"/>
        <v>1.3292273836422774</v>
      </c>
      <c r="CY373" s="14">
        <f t="shared" si="536"/>
        <v>64.417926484881946</v>
      </c>
      <c r="CZ373" s="14">
        <f t="shared" si="537"/>
        <v>17.770854385851194</v>
      </c>
      <c r="DA373" s="14">
        <f t="shared" si="537"/>
        <v>9.4635594430595997</v>
      </c>
      <c r="DB373" s="14">
        <f t="shared" si="537"/>
        <v>28.887235624777013</v>
      </c>
      <c r="DC373" s="14">
        <f t="shared" si="537"/>
        <v>6.9705901460298696</v>
      </c>
      <c r="DD373" s="14">
        <f t="shared" si="538"/>
        <v>1.3256868851642665</v>
      </c>
      <c r="DF373" s="14">
        <f t="shared" si="539"/>
        <v>64.827091377446152</v>
      </c>
      <c r="DG373" s="14">
        <f t="shared" si="540"/>
        <v>17.73255684151259</v>
      </c>
      <c r="DH373" s="14">
        <f t="shared" si="540"/>
        <v>9.8083714514540326</v>
      </c>
      <c r="DI373" s="14">
        <f t="shared" si="540"/>
        <v>29.004948454798406</v>
      </c>
      <c r="DJ373" s="14">
        <f t="shared" si="540"/>
        <v>6.9865994688683504</v>
      </c>
      <c r="DK373" s="14">
        <f t="shared" si="541"/>
        <v>1.2946151608127687</v>
      </c>
      <c r="DM373" s="14">
        <f t="shared" si="542"/>
        <v>58.852376700953073</v>
      </c>
      <c r="DN373" s="14">
        <f t="shared" si="543"/>
        <v>16.453396115217167</v>
      </c>
      <c r="DO373" s="14">
        <f t="shared" si="543"/>
        <v>9.4754413822098584</v>
      </c>
      <c r="DP373" s="14">
        <f t="shared" si="543"/>
        <v>25.556167008576534</v>
      </c>
      <c r="DQ373" s="14">
        <f t="shared" si="543"/>
        <v>6.4465206295623654</v>
      </c>
      <c r="DR373" s="14">
        <f t="shared" si="544"/>
        <v>0.92085156538714408</v>
      </c>
      <c r="EH373" s="14">
        <f t="shared" si="545"/>
        <v>67.629026510882369</v>
      </c>
      <c r="EI373" s="14">
        <f t="shared" si="546"/>
        <v>19.061630368650398</v>
      </c>
      <c r="EJ373" s="14">
        <f t="shared" si="546"/>
        <v>10.435910573977669</v>
      </c>
      <c r="EK373" s="14">
        <f t="shared" si="546"/>
        <v>29.639843264093301</v>
      </c>
      <c r="EL373" s="14">
        <f t="shared" si="546"/>
        <v>7.1395849549082477</v>
      </c>
      <c r="EM373" s="14">
        <f t="shared" si="547"/>
        <v>1.3520573492527603</v>
      </c>
      <c r="EO373" s="14">
        <f t="shared" si="548"/>
        <v>63.434095607737305</v>
      </c>
      <c r="EP373" s="14">
        <f t="shared" si="549"/>
        <v>16.993074497778348</v>
      </c>
      <c r="EQ373" s="14">
        <f t="shared" si="549"/>
        <v>9.301526254399576</v>
      </c>
      <c r="ER373" s="14">
        <f t="shared" si="549"/>
        <v>28.854367154623418</v>
      </c>
      <c r="ES373" s="14">
        <f t="shared" si="549"/>
        <v>6.9524577755515615</v>
      </c>
      <c r="ET373" s="14">
        <f t="shared" si="550"/>
        <v>1.3326699253843977</v>
      </c>
      <c r="EV373" s="14">
        <f t="shared" si="551"/>
        <v>66.114732886023717</v>
      </c>
      <c r="EW373" s="14">
        <f t="shared" si="552"/>
        <v>18.417264151753059</v>
      </c>
      <c r="EX373" s="14">
        <f t="shared" si="552"/>
        <v>10.657334464186196</v>
      </c>
      <c r="EY373" s="14">
        <f t="shared" si="552"/>
        <v>28.295354070746157</v>
      </c>
      <c r="EZ373" s="14">
        <f t="shared" si="552"/>
        <v>7.2832283976634784</v>
      </c>
      <c r="FA373" s="14">
        <f t="shared" si="553"/>
        <v>1.4615518016748288</v>
      </c>
      <c r="FC373" s="14">
        <f t="shared" si="554"/>
        <v>60.623114835625394</v>
      </c>
      <c r="FD373" s="14">
        <f t="shared" si="555"/>
        <v>15.815934109972178</v>
      </c>
      <c r="FE373" s="14">
        <f t="shared" si="555"/>
        <v>9.8259241694455959</v>
      </c>
      <c r="FF373" s="14">
        <f t="shared" si="555"/>
        <v>25.576536262403348</v>
      </c>
      <c r="FG373" s="14">
        <f t="shared" si="555"/>
        <v>7.5267803116893655</v>
      </c>
      <c r="FH373" s="14">
        <f t="shared" si="556"/>
        <v>1.877939982114901</v>
      </c>
      <c r="FJ373" s="14">
        <f t="shared" si="557"/>
        <v>63.598161568123928</v>
      </c>
      <c r="FK373" s="14">
        <f t="shared" si="558"/>
        <v>16.99266382333651</v>
      </c>
      <c r="FL373" s="14">
        <f t="shared" si="558"/>
        <v>9.9625934448119828</v>
      </c>
      <c r="FM373" s="14">
        <f t="shared" si="558"/>
        <v>28.493237801108027</v>
      </c>
      <c r="FN373" s="14">
        <f t="shared" si="558"/>
        <v>6.9271208632707273</v>
      </c>
      <c r="FO373" s="14">
        <f t="shared" si="559"/>
        <v>1.2225456355966724</v>
      </c>
    </row>
    <row r="374" spans="39:171" x14ac:dyDescent="0.15">
      <c r="AM374" s="14">
        <v>3810</v>
      </c>
      <c r="AN374" s="14">
        <f t="shared" si="523"/>
        <v>61.937542269050454</v>
      </c>
      <c r="AO374" s="14">
        <f t="shared" si="524"/>
        <v>17.529383983734228</v>
      </c>
      <c r="AP374" s="14">
        <f t="shared" si="525"/>
        <v>8.8450329737318256</v>
      </c>
      <c r="AQ374" s="14">
        <f t="shared" si="526"/>
        <v>27.604428939656856</v>
      </c>
      <c r="AR374" s="14">
        <f t="shared" si="527"/>
        <v>6.7430515584890811</v>
      </c>
      <c r="AS374" s="14">
        <f t="shared" si="528"/>
        <v>1.2156448134384625</v>
      </c>
      <c r="BP374" s="14">
        <f t="shared" si="530"/>
        <v>64.900058214945631</v>
      </c>
      <c r="BQ374" s="14">
        <f t="shared" si="531"/>
        <v>17.87524657644909</v>
      </c>
      <c r="BR374" s="14">
        <f t="shared" si="531"/>
        <v>9.5556950470083546</v>
      </c>
      <c r="BS374" s="14">
        <f t="shared" si="531"/>
        <v>29.116736713740433</v>
      </c>
      <c r="BT374" s="14">
        <f t="shared" si="531"/>
        <v>7.0063089840646455</v>
      </c>
      <c r="BU374" s="14">
        <f t="shared" si="532"/>
        <v>1.346070893683101</v>
      </c>
      <c r="BW374" s="14">
        <f t="shared" si="533"/>
        <v>64.528219017355923</v>
      </c>
      <c r="BX374" s="14">
        <f t="shared" si="534"/>
        <v>17.742873663749492</v>
      </c>
      <c r="BY374" s="14">
        <f t="shared" si="534"/>
        <v>9.4844881656326745</v>
      </c>
      <c r="BZ374" s="14">
        <f t="shared" si="534"/>
        <v>28.998844255193099</v>
      </c>
      <c r="CA374" s="14">
        <f t="shared" si="534"/>
        <v>6.9742593187670128</v>
      </c>
      <c r="CB374" s="14">
        <f t="shared" si="535"/>
        <v>1.3277536140136421</v>
      </c>
      <c r="CY374" s="14">
        <f t="shared" si="536"/>
        <v>64.39400531073386</v>
      </c>
      <c r="CZ374" s="14">
        <f t="shared" si="537"/>
        <v>17.765298195495987</v>
      </c>
      <c r="DA374" s="14">
        <f t="shared" si="537"/>
        <v>9.4599311035568476</v>
      </c>
      <c r="DB374" s="14">
        <f t="shared" si="537"/>
        <v>28.875710301300828</v>
      </c>
      <c r="DC374" s="14">
        <f t="shared" si="537"/>
        <v>6.9686514432544833</v>
      </c>
      <c r="DD374" s="14">
        <f t="shared" si="538"/>
        <v>1.3244142671257171</v>
      </c>
      <c r="DF374" s="14">
        <f t="shared" si="539"/>
        <v>64.802780572257063</v>
      </c>
      <c r="DG374" s="14">
        <f t="shared" si="540"/>
        <v>17.726877461369853</v>
      </c>
      <c r="DH374" s="14">
        <f t="shared" si="540"/>
        <v>9.8048198148106032</v>
      </c>
      <c r="DI374" s="14">
        <f t="shared" si="540"/>
        <v>28.993165075570243</v>
      </c>
      <c r="DJ374" s="14">
        <f t="shared" si="540"/>
        <v>6.9846163521288016</v>
      </c>
      <c r="DK374" s="14">
        <f t="shared" si="541"/>
        <v>1.2933018683775561</v>
      </c>
      <c r="DM374" s="14">
        <f t="shared" si="542"/>
        <v>58.828657719540296</v>
      </c>
      <c r="DN374" s="14">
        <f t="shared" si="543"/>
        <v>16.447694555529143</v>
      </c>
      <c r="DO374" s="14">
        <f t="shared" si="543"/>
        <v>9.4722932114408849</v>
      </c>
      <c r="DP374" s="14">
        <f t="shared" si="543"/>
        <v>25.544201171883948</v>
      </c>
      <c r="DQ374" s="14">
        <f t="shared" si="543"/>
        <v>6.4445611682081649</v>
      </c>
      <c r="DR374" s="14">
        <f t="shared" si="544"/>
        <v>0.91990761247815112</v>
      </c>
      <c r="EH374" s="14">
        <f t="shared" si="545"/>
        <v>67.601976678921545</v>
      </c>
      <c r="EI374" s="14">
        <f t="shared" si="546"/>
        <v>19.053294030961517</v>
      </c>
      <c r="EJ374" s="14">
        <f t="shared" si="546"/>
        <v>10.432348588049663</v>
      </c>
      <c r="EK374" s="14">
        <f t="shared" si="546"/>
        <v>29.628133221643481</v>
      </c>
      <c r="EL374" s="14">
        <f t="shared" si="546"/>
        <v>7.1375702650376036</v>
      </c>
      <c r="EM374" s="14">
        <f t="shared" si="547"/>
        <v>1.3506305732292834</v>
      </c>
      <c r="EO374" s="14">
        <f t="shared" si="548"/>
        <v>63.410435949706908</v>
      </c>
      <c r="EP374" s="14">
        <f t="shared" si="549"/>
        <v>16.987232577899732</v>
      </c>
      <c r="EQ374" s="14">
        <f t="shared" si="549"/>
        <v>9.2982431924082256</v>
      </c>
      <c r="ER374" s="14">
        <f t="shared" si="549"/>
        <v>28.843142731471154</v>
      </c>
      <c r="ES374" s="14">
        <f t="shared" si="549"/>
        <v>6.9504947561201558</v>
      </c>
      <c r="ET374" s="14">
        <f t="shared" si="550"/>
        <v>1.3313226918076326</v>
      </c>
      <c r="EV374" s="14">
        <f t="shared" si="551"/>
        <v>66.091987730576079</v>
      </c>
      <c r="EW374" s="14">
        <f t="shared" si="552"/>
        <v>18.411964783731761</v>
      </c>
      <c r="EX374" s="14">
        <f t="shared" si="552"/>
        <v>10.654940138524458</v>
      </c>
      <c r="EY374" s="14">
        <f t="shared" si="552"/>
        <v>28.283766307328658</v>
      </c>
      <c r="EZ374" s="14">
        <f t="shared" si="552"/>
        <v>7.281340662958967</v>
      </c>
      <c r="FA374" s="14">
        <f t="shared" si="553"/>
        <v>1.4599758380322285</v>
      </c>
      <c r="FC374" s="14">
        <f t="shared" si="554"/>
        <v>60.596742987307593</v>
      </c>
      <c r="FD374" s="14">
        <f t="shared" si="555"/>
        <v>15.80865580382801</v>
      </c>
      <c r="FE374" s="14">
        <f t="shared" si="555"/>
        <v>9.8221158641034485</v>
      </c>
      <c r="FF374" s="14">
        <f t="shared" si="555"/>
        <v>25.565036508436542</v>
      </c>
      <c r="FG374" s="14">
        <f t="shared" si="555"/>
        <v>7.5248196069543063</v>
      </c>
      <c r="FH374" s="14">
        <f t="shared" si="556"/>
        <v>1.8761152039852789</v>
      </c>
      <c r="FJ374" s="14">
        <f t="shared" si="557"/>
        <v>63.575503597537633</v>
      </c>
      <c r="FK374" s="14">
        <f t="shared" si="558"/>
        <v>16.987181853123811</v>
      </c>
      <c r="FL374" s="14">
        <f t="shared" si="558"/>
        <v>9.9595284930682144</v>
      </c>
      <c r="FM374" s="14">
        <f t="shared" si="558"/>
        <v>28.482236898831186</v>
      </c>
      <c r="FN374" s="14">
        <f t="shared" si="558"/>
        <v>6.9252339948899202</v>
      </c>
      <c r="FO374" s="14">
        <f t="shared" si="559"/>
        <v>1.221322357624504</v>
      </c>
    </row>
    <row r="375" spans="39:171" x14ac:dyDescent="0.15">
      <c r="AM375" s="14">
        <v>3820</v>
      </c>
      <c r="AN375" s="14">
        <f t="shared" si="523"/>
        <v>61.908191409175231</v>
      </c>
      <c r="AO375" s="14">
        <f t="shared" si="524"/>
        <v>17.522157086884022</v>
      </c>
      <c r="AP375" s="14">
        <f t="shared" si="525"/>
        <v>8.8407479492862819</v>
      </c>
      <c r="AQ375" s="14">
        <f t="shared" si="526"/>
        <v>27.590460252035534</v>
      </c>
      <c r="AR375" s="14">
        <f t="shared" si="527"/>
        <v>6.7406332238426465</v>
      </c>
      <c r="AS375" s="14">
        <f t="shared" si="528"/>
        <v>1.214192897126749</v>
      </c>
      <c r="BP375" s="14">
        <f t="shared" si="530"/>
        <v>64.875628355232749</v>
      </c>
      <c r="BQ375" s="14">
        <f t="shared" si="531"/>
        <v>17.869314372239653</v>
      </c>
      <c r="BR375" s="14">
        <f t="shared" si="531"/>
        <v>9.5520694720151198</v>
      </c>
      <c r="BS375" s="14">
        <f t="shared" si="531"/>
        <v>29.105242818409383</v>
      </c>
      <c r="BT375" s="14">
        <f t="shared" si="531"/>
        <v>7.0042971572528403</v>
      </c>
      <c r="BU375" s="14">
        <f t="shared" si="532"/>
        <v>1.3447045353157563</v>
      </c>
      <c r="BW375" s="14">
        <f t="shared" si="533"/>
        <v>64.50264060669997</v>
      </c>
      <c r="BX375" s="14">
        <f t="shared" si="534"/>
        <v>17.736761430986697</v>
      </c>
      <c r="BY375" s="14">
        <f t="shared" si="534"/>
        <v>9.4809765812862796</v>
      </c>
      <c r="BZ375" s="14">
        <f t="shared" si="534"/>
        <v>28.986481698869504</v>
      </c>
      <c r="CA375" s="14">
        <f t="shared" si="534"/>
        <v>6.9721372775201944</v>
      </c>
      <c r="CB375" s="14">
        <f t="shared" si="535"/>
        <v>1.3262836180372881</v>
      </c>
      <c r="CY375" s="14">
        <f t="shared" si="536"/>
        <v>64.370124787413289</v>
      </c>
      <c r="CZ375" s="14">
        <f t="shared" si="537"/>
        <v>17.759751990886794</v>
      </c>
      <c r="DA375" s="14">
        <f t="shared" si="537"/>
        <v>9.4563066103880686</v>
      </c>
      <c r="DB375" s="14">
        <f t="shared" si="537"/>
        <v>28.864204798060086</v>
      </c>
      <c r="DC375" s="14">
        <f t="shared" si="537"/>
        <v>6.9667158953830306</v>
      </c>
      <c r="DD375" s="14">
        <f t="shared" si="538"/>
        <v>1.3231454926953061</v>
      </c>
      <c r="DF375" s="14">
        <f t="shared" si="539"/>
        <v>64.778509367333371</v>
      </c>
      <c r="DG375" s="14">
        <f t="shared" si="540"/>
        <v>17.721207529540585</v>
      </c>
      <c r="DH375" s="14">
        <f t="shared" si="540"/>
        <v>9.801272585885517</v>
      </c>
      <c r="DI375" s="14">
        <f t="shared" si="540"/>
        <v>28.981400850794859</v>
      </c>
      <c r="DJ375" s="14">
        <f t="shared" si="540"/>
        <v>6.9826362952711047</v>
      </c>
      <c r="DK375" s="14">
        <f t="shared" si="541"/>
        <v>1.2919921058412971</v>
      </c>
      <c r="DM375" s="14">
        <f t="shared" si="542"/>
        <v>58.804979134206704</v>
      </c>
      <c r="DN375" s="14">
        <f t="shared" si="543"/>
        <v>16.442003500742423</v>
      </c>
      <c r="DO375" s="14">
        <f t="shared" si="543"/>
        <v>9.4691492177183552</v>
      </c>
      <c r="DP375" s="14">
        <f t="shared" si="543"/>
        <v>25.532254982647384</v>
      </c>
      <c r="DQ375" s="14">
        <f t="shared" si="543"/>
        <v>6.4426050055585566</v>
      </c>
      <c r="DR375" s="14">
        <f t="shared" si="544"/>
        <v>0.91896642753998936</v>
      </c>
      <c r="EH375" s="14">
        <f t="shared" si="545"/>
        <v>67.5749637575923</v>
      </c>
      <c r="EI375" s="14">
        <f t="shared" si="546"/>
        <v>19.044964524415587</v>
      </c>
      <c r="EJ375" s="14">
        <f t="shared" si="546"/>
        <v>10.42878952790727</v>
      </c>
      <c r="EK375" s="14">
        <f t="shared" si="546"/>
        <v>29.616442925171839</v>
      </c>
      <c r="EL375" s="14">
        <f t="shared" si="546"/>
        <v>7.1355587438725081</v>
      </c>
      <c r="EM375" s="14">
        <f t="shared" si="547"/>
        <v>1.3492080362250993</v>
      </c>
      <c r="EO375" s="14">
        <f t="shared" si="548"/>
        <v>63.386816866883819</v>
      </c>
      <c r="EP375" s="14">
        <f t="shared" si="549"/>
        <v>16.981400328070073</v>
      </c>
      <c r="EQ375" s="14">
        <f t="shared" si="549"/>
        <v>9.2949653021255401</v>
      </c>
      <c r="ER375" s="14">
        <f t="shared" si="549"/>
        <v>28.831937577181762</v>
      </c>
      <c r="ES375" s="14">
        <f t="shared" si="549"/>
        <v>6.9485347755356983</v>
      </c>
      <c r="ET375" s="14">
        <f t="shared" si="550"/>
        <v>1.3299788839707443</v>
      </c>
      <c r="EV375" s="14">
        <f t="shared" si="551"/>
        <v>66.069277258490061</v>
      </c>
      <c r="EW375" s="14">
        <f t="shared" si="552"/>
        <v>18.406674166552804</v>
      </c>
      <c r="EX375" s="14">
        <f t="shared" si="552"/>
        <v>10.652546997627557</v>
      </c>
      <c r="EY375" s="14">
        <f t="shared" si="552"/>
        <v>28.27219589187894</v>
      </c>
      <c r="EZ375" s="14">
        <f t="shared" si="552"/>
        <v>7.2794557982368051</v>
      </c>
      <c r="FA375" s="14">
        <f t="shared" si="553"/>
        <v>1.458404404193951</v>
      </c>
      <c r="FC375" s="14">
        <f t="shared" si="554"/>
        <v>60.57041759808488</v>
      </c>
      <c r="FD375" s="14">
        <f t="shared" si="555"/>
        <v>15.801390352975794</v>
      </c>
      <c r="FE375" s="14">
        <f t="shared" si="555"/>
        <v>9.8183131401167572</v>
      </c>
      <c r="FF375" s="14">
        <f t="shared" si="555"/>
        <v>25.553556367876098</v>
      </c>
      <c r="FG375" s="14">
        <f t="shared" si="555"/>
        <v>7.5228621447549253</v>
      </c>
      <c r="FH375" s="14">
        <f t="shared" si="556"/>
        <v>1.8742955923613058</v>
      </c>
      <c r="FJ375" s="14">
        <f t="shared" si="557"/>
        <v>63.552888657079741</v>
      </c>
      <c r="FK375" s="14">
        <f t="shared" si="558"/>
        <v>16.981710981386652</v>
      </c>
      <c r="FL375" s="14">
        <f t="shared" si="558"/>
        <v>9.9564675024665519</v>
      </c>
      <c r="FM375" s="14">
        <f t="shared" si="558"/>
        <v>28.471257320980904</v>
      </c>
      <c r="FN375" s="14">
        <f t="shared" si="558"/>
        <v>6.9233502713147361</v>
      </c>
      <c r="FO375" s="14">
        <f t="shared" si="559"/>
        <v>1.220102580930897</v>
      </c>
    </row>
    <row r="376" spans="39:171" x14ac:dyDescent="0.15">
      <c r="AM376" s="14">
        <v>3830</v>
      </c>
      <c r="AN376" s="14">
        <f t="shared" si="523"/>
        <v>61.878877369256344</v>
      </c>
      <c r="AO376" s="14">
        <f t="shared" si="524"/>
        <v>17.514938012624565</v>
      </c>
      <c r="AP376" s="14">
        <f t="shared" si="525"/>
        <v>8.8364694215890758</v>
      </c>
      <c r="AQ376" s="14">
        <f t="shared" si="526"/>
        <v>27.576508342156025</v>
      </c>
      <c r="AR376" s="14">
        <f t="shared" si="527"/>
        <v>6.738217731959244</v>
      </c>
      <c r="AS376" s="14">
        <f t="shared" si="528"/>
        <v>1.2127438609274339</v>
      </c>
      <c r="BP376" s="14">
        <f t="shared" si="530"/>
        <v>64.851247567972024</v>
      </c>
      <c r="BQ376" s="14">
        <f t="shared" si="531"/>
        <v>17.863394083992809</v>
      </c>
      <c r="BR376" s="14">
        <f t="shared" si="531"/>
        <v>9.5484502799354747</v>
      </c>
      <c r="BS376" s="14">
        <f t="shared" si="531"/>
        <v>29.09377169493321</v>
      </c>
      <c r="BT376" s="14">
        <f t="shared" si="531"/>
        <v>7.0022890938076596</v>
      </c>
      <c r="BU376" s="14">
        <f t="shared" si="532"/>
        <v>1.3433424153028755</v>
      </c>
      <c r="BW376" s="14">
        <f t="shared" si="533"/>
        <v>64.477105470958421</v>
      </c>
      <c r="BX376" s="14">
        <f t="shared" si="534"/>
        <v>17.73065965634629</v>
      </c>
      <c r="BY376" s="14">
        <f t="shared" si="534"/>
        <v>9.4774712602624405</v>
      </c>
      <c r="BZ376" s="14">
        <f t="shared" si="534"/>
        <v>28.974138587371307</v>
      </c>
      <c r="CA376" s="14">
        <f t="shared" si="534"/>
        <v>6.9700185991449395</v>
      </c>
      <c r="CB376" s="14">
        <f t="shared" si="535"/>
        <v>1.3248173678334458</v>
      </c>
      <c r="CY376" s="14">
        <f t="shared" si="536"/>
        <v>64.346284686915041</v>
      </c>
      <c r="CZ376" s="14">
        <f t="shared" si="537"/>
        <v>17.754215712713474</v>
      </c>
      <c r="DA376" s="14">
        <f t="shared" si="537"/>
        <v>9.4526859501098262</v>
      </c>
      <c r="DB376" s="14">
        <f t="shared" si="537"/>
        <v>28.852719002700411</v>
      </c>
      <c r="DC376" s="14">
        <f t="shared" si="537"/>
        <v>6.96478348449285</v>
      </c>
      <c r="DD376" s="14">
        <f t="shared" si="538"/>
        <v>1.321880536898477</v>
      </c>
      <c r="DF376" s="14">
        <f t="shared" si="539"/>
        <v>64.754277535269821</v>
      </c>
      <c r="DG376" s="14">
        <f t="shared" si="540"/>
        <v>17.715546988023085</v>
      </c>
      <c r="DH376" s="14">
        <f t="shared" si="540"/>
        <v>9.7977297415764237</v>
      </c>
      <c r="DI376" s="14">
        <f t="shared" si="540"/>
        <v>28.969655673697599</v>
      </c>
      <c r="DJ376" s="14">
        <f t="shared" si="540"/>
        <v>6.9806592814135815</v>
      </c>
      <c r="DK376" s="14">
        <f t="shared" si="541"/>
        <v>1.2906858505591297</v>
      </c>
      <c r="DM376" s="14">
        <f t="shared" si="542"/>
        <v>58.781340659599607</v>
      </c>
      <c r="DN376" s="14">
        <f t="shared" si="543"/>
        <v>16.436322871947461</v>
      </c>
      <c r="DO376" s="14">
        <f t="shared" si="543"/>
        <v>9.4660093642243979</v>
      </c>
      <c r="DP376" s="14">
        <f t="shared" si="543"/>
        <v>25.520328314941171</v>
      </c>
      <c r="DQ376" s="14">
        <f t="shared" si="543"/>
        <v>6.4406521186166117</v>
      </c>
      <c r="DR376" s="14">
        <f t="shared" si="544"/>
        <v>0.91802798986997214</v>
      </c>
      <c r="EH376" s="14">
        <f t="shared" si="545"/>
        <v>67.547987565682917</v>
      </c>
      <c r="EI376" s="14">
        <f t="shared" si="546"/>
        <v>19.03664184213843</v>
      </c>
      <c r="EJ376" s="14">
        <f t="shared" si="546"/>
        <v>10.42523338692525</v>
      </c>
      <c r="EK376" s="14">
        <f t="shared" si="546"/>
        <v>29.604772254803876</v>
      </c>
      <c r="EL376" s="14">
        <f t="shared" si="546"/>
        <v>7.1335503732266812</v>
      </c>
      <c r="EM376" s="14">
        <f t="shared" si="547"/>
        <v>1.3477897085886736</v>
      </c>
      <c r="EO376" s="14">
        <f t="shared" si="548"/>
        <v>63.363238019771458</v>
      </c>
      <c r="EP376" s="14">
        <f t="shared" si="549"/>
        <v>16.975577670093337</v>
      </c>
      <c r="EQ376" s="14">
        <f t="shared" si="549"/>
        <v>9.2916925399716526</v>
      </c>
      <c r="ER376" s="14">
        <f t="shared" si="549"/>
        <v>28.820751526855702</v>
      </c>
      <c r="ES376" s="14">
        <f t="shared" si="549"/>
        <v>6.946577810041151</v>
      </c>
      <c r="ET376" s="14">
        <f t="shared" si="550"/>
        <v>1.3286384728096188</v>
      </c>
      <c r="EV376" s="14">
        <f t="shared" si="551"/>
        <v>66.046601166867447</v>
      </c>
      <c r="EW376" s="14">
        <f t="shared" si="552"/>
        <v>18.401392213426305</v>
      </c>
      <c r="EX376" s="14">
        <f t="shared" si="552"/>
        <v>10.650155036357349</v>
      </c>
      <c r="EY376" s="14">
        <f t="shared" si="552"/>
        <v>28.260642681515808</v>
      </c>
      <c r="EZ376" s="14">
        <f t="shared" si="552"/>
        <v>7.2775737793397868</v>
      </c>
      <c r="FA376" s="14">
        <f t="shared" si="553"/>
        <v>1.4568374562282038</v>
      </c>
      <c r="FC376" s="14">
        <f t="shared" si="554"/>
        <v>60.544138371914926</v>
      </c>
      <c r="FD376" s="14">
        <f t="shared" si="555"/>
        <v>15.794137679491133</v>
      </c>
      <c r="FE376" s="14">
        <f t="shared" si="555"/>
        <v>9.8145159650398401</v>
      </c>
      <c r="FF376" s="14">
        <f t="shared" si="555"/>
        <v>25.542095713156886</v>
      </c>
      <c r="FG376" s="14">
        <f t="shared" si="555"/>
        <v>7.5209079044302172</v>
      </c>
      <c r="FH376" s="14">
        <f t="shared" si="556"/>
        <v>1.872481109796853</v>
      </c>
      <c r="FJ376" s="14">
        <f t="shared" si="557"/>
        <v>63.530316504929637</v>
      </c>
      <c r="FK376" s="14">
        <f t="shared" si="558"/>
        <v>16.976251143228431</v>
      </c>
      <c r="FL376" s="14">
        <f t="shared" si="558"/>
        <v>9.9534104532783267</v>
      </c>
      <c r="FM376" s="14">
        <f t="shared" si="558"/>
        <v>28.460298947338433</v>
      </c>
      <c r="FN376" s="14">
        <f t="shared" si="558"/>
        <v>6.9214696761096866</v>
      </c>
      <c r="FO376" s="14">
        <f t="shared" si="559"/>
        <v>1.2188862849747562</v>
      </c>
    </row>
    <row r="377" spans="39:171" x14ac:dyDescent="0.15">
      <c r="AM377" s="14">
        <v>3840</v>
      </c>
      <c r="AN377" s="14">
        <f t="shared" si="523"/>
        <v>61.849599974740897</v>
      </c>
      <c r="AO377" s="14">
        <f t="shared" si="524"/>
        <v>17.507726728777968</v>
      </c>
      <c r="AP377" s="14">
        <f t="shared" si="525"/>
        <v>8.8321973564499103</v>
      </c>
      <c r="AQ377" s="14">
        <f t="shared" si="526"/>
        <v>27.562573127854364</v>
      </c>
      <c r="AR377" s="14">
        <f t="shared" si="527"/>
        <v>6.7358050708669239</v>
      </c>
      <c r="AS377" s="14">
        <f t="shared" si="528"/>
        <v>1.211297690791731</v>
      </c>
      <c r="BP377" s="14">
        <f t="shared" si="530"/>
        <v>64.826915573483106</v>
      </c>
      <c r="BQ377" s="14">
        <f t="shared" si="531"/>
        <v>17.857485645643536</v>
      </c>
      <c r="BR377" s="14">
        <f t="shared" si="531"/>
        <v>9.544837434977314</v>
      </c>
      <c r="BS377" s="14">
        <f t="shared" si="531"/>
        <v>29.082323213158581</v>
      </c>
      <c r="BT377" s="14">
        <f t="shared" si="531"/>
        <v>7.0002847730030133</v>
      </c>
      <c r="BU377" s="14">
        <f t="shared" si="532"/>
        <v>1.3419845067006584</v>
      </c>
      <c r="BW377" s="14">
        <f t="shared" si="533"/>
        <v>64.451613298813726</v>
      </c>
      <c r="BX377" s="14">
        <f t="shared" si="534"/>
        <v>17.724568263281327</v>
      </c>
      <c r="BY377" s="14">
        <f t="shared" si="534"/>
        <v>9.4739721476266983</v>
      </c>
      <c r="BZ377" s="14">
        <f t="shared" si="534"/>
        <v>28.96181479153655</v>
      </c>
      <c r="CA377" s="14">
        <f t="shared" si="534"/>
        <v>6.9679032608468088</v>
      </c>
      <c r="CB377" s="14">
        <f t="shared" si="535"/>
        <v>1.3233548355223439</v>
      </c>
      <c r="CY377" s="14">
        <f t="shared" si="536"/>
        <v>64.322484781233939</v>
      </c>
      <c r="CZ377" s="14">
        <f t="shared" si="537"/>
        <v>17.748689301665891</v>
      </c>
      <c r="DA377" s="14">
        <f t="shared" si="537"/>
        <v>9.44906910927868</v>
      </c>
      <c r="DB377" s="14">
        <f t="shared" si="537"/>
        <v>28.841252802867416</v>
      </c>
      <c r="DC377" s="14">
        <f t="shared" si="537"/>
        <v>6.9628541926612808</v>
      </c>
      <c r="DD377" s="14">
        <f t="shared" si="538"/>
        <v>1.3206193747606729</v>
      </c>
      <c r="DF377" s="14">
        <f t="shared" si="539"/>
        <v>64.730084848661178</v>
      </c>
      <c r="DG377" s="14">
        <f t="shared" si="540"/>
        <v>17.70989577881566</v>
      </c>
      <c r="DH377" s="14">
        <f t="shared" si="540"/>
        <v>9.7941912587809625</v>
      </c>
      <c r="DI377" s="14">
        <f t="shared" si="540"/>
        <v>28.957929437503807</v>
      </c>
      <c r="DJ377" s="14">
        <f t="shared" si="540"/>
        <v>6.9786852936745545</v>
      </c>
      <c r="DK377" s="14">
        <f t="shared" si="541"/>
        <v>1.2893830798861945</v>
      </c>
      <c r="DM377" s="14">
        <f t="shared" si="542"/>
        <v>58.7577420103663</v>
      </c>
      <c r="DN377" s="14">
        <f t="shared" si="543"/>
        <v>16.430652590234697</v>
      </c>
      <c r="DO377" s="14">
        <f t="shared" si="543"/>
        <v>9.4628736141411434</v>
      </c>
      <c r="DP377" s="14">
        <f t="shared" si="543"/>
        <v>25.508421042839654</v>
      </c>
      <c r="DQ377" s="14">
        <f t="shared" si="543"/>
        <v>6.438702484385403</v>
      </c>
      <c r="DR377" s="14">
        <f t="shared" si="544"/>
        <v>0.91709227876541188</v>
      </c>
      <c r="EH377" s="14">
        <f t="shared" si="545"/>
        <v>67.521047921981648</v>
      </c>
      <c r="EI377" s="14">
        <f t="shared" si="546"/>
        <v>19.028325977255882</v>
      </c>
      <c r="EJ377" s="14">
        <f t="shared" si="546"/>
        <v>10.42168015847837</v>
      </c>
      <c r="EK377" s="14">
        <f t="shared" si="546"/>
        <v>29.593121090665075</v>
      </c>
      <c r="EL377" s="14">
        <f t="shared" si="546"/>
        <v>7.1315451349138428</v>
      </c>
      <c r="EM377" s="14">
        <f t="shared" si="547"/>
        <v>1.3463755606684717</v>
      </c>
      <c r="EO377" s="14">
        <f t="shared" si="548"/>
        <v>63.339699068873259</v>
      </c>
      <c r="EP377" s="14">
        <f t="shared" si="549"/>
        <v>16.969764525773488</v>
      </c>
      <c r="EQ377" s="14">
        <f t="shared" si="549"/>
        <v>9.2884248623666998</v>
      </c>
      <c r="ER377" s="14">
        <f t="shared" si="549"/>
        <v>28.809584415593452</v>
      </c>
      <c r="ES377" s="14">
        <f t="shared" si="549"/>
        <v>6.9446238358794767</v>
      </c>
      <c r="ET377" s="14">
        <f t="shared" si="550"/>
        <v>1.3273014292601415</v>
      </c>
      <c r="EV377" s="14">
        <f t="shared" si="551"/>
        <v>66.023959152810036</v>
      </c>
      <c r="EW377" s="14">
        <f t="shared" si="552"/>
        <v>18.396118837562394</v>
      </c>
      <c r="EX377" s="14">
        <f t="shared" si="552"/>
        <v>10.64776424957569</v>
      </c>
      <c r="EY377" s="14">
        <f t="shared" si="552"/>
        <v>28.249106533358059</v>
      </c>
      <c r="EZ377" s="14">
        <f t="shared" si="552"/>
        <v>7.2756945821107042</v>
      </c>
      <c r="FA377" s="14">
        <f t="shared" si="553"/>
        <v>1.4552749502031919</v>
      </c>
      <c r="FC377" s="14">
        <f t="shared" si="554"/>
        <v>60.517905012755413</v>
      </c>
      <c r="FD377" s="14">
        <f t="shared" si="555"/>
        <v>15.786897705449636</v>
      </c>
      <c r="FE377" s="14">
        <f t="shared" si="555"/>
        <v>9.8107243064270211</v>
      </c>
      <c r="FF377" s="14">
        <f t="shared" si="555"/>
        <v>25.530654416713787</v>
      </c>
      <c r="FG377" s="14">
        <f t="shared" si="555"/>
        <v>7.5189568653191792</v>
      </c>
      <c r="FH377" s="14">
        <f t="shared" si="556"/>
        <v>1.8706717188457898</v>
      </c>
      <c r="FJ377" s="14">
        <f t="shared" si="557"/>
        <v>63.50778689926674</v>
      </c>
      <c r="FK377" s="14">
        <f t="shared" si="558"/>
        <v>16.97080227375255</v>
      </c>
      <c r="FL377" s="14">
        <f t="shared" si="558"/>
        <v>9.9503573257748723</v>
      </c>
      <c r="FM377" s="14">
        <f t="shared" si="558"/>
        <v>28.449361657685046</v>
      </c>
      <c r="FN377" s="14">
        <f t="shared" si="558"/>
        <v>6.9195921928392821</v>
      </c>
      <c r="FO377" s="14">
        <f t="shared" si="559"/>
        <v>1.217673449214991</v>
      </c>
    </row>
    <row r="378" spans="39:171" x14ac:dyDescent="0.15">
      <c r="AM378" s="14">
        <v>3850</v>
      </c>
      <c r="AN378" s="14">
        <f t="shared" si="523"/>
        <v>61.820359051076018</v>
      </c>
      <c r="AO378" s="14">
        <f t="shared" si="524"/>
        <v>17.500523203166345</v>
      </c>
      <c r="AP378" s="14">
        <f t="shared" si="525"/>
        <v>8.8279317196784799</v>
      </c>
      <c r="AQ378" s="14">
        <f t="shared" si="526"/>
        <v>27.548654526966605</v>
      </c>
      <c r="AR378" s="14">
        <f t="shared" si="527"/>
        <v>6.7333952285937348</v>
      </c>
      <c r="AS378" s="14">
        <f t="shared" si="528"/>
        <v>1.2098543726708542</v>
      </c>
      <c r="BP378" s="14">
        <f t="shared" si="530"/>
        <v>64.802632092085645</v>
      </c>
      <c r="BQ378" s="14">
        <f t="shared" si="531"/>
        <v>17.851588991126832</v>
      </c>
      <c r="BR378" s="14">
        <f t="shared" si="531"/>
        <v>9.5412309013485412</v>
      </c>
      <c r="BS378" s="14">
        <f t="shared" si="531"/>
        <v>29.070897242932158</v>
      </c>
      <c r="BT378" s="14">
        <f t="shared" si="531"/>
        <v>6.998284174112813</v>
      </c>
      <c r="BU378" s="14">
        <f t="shared" si="532"/>
        <v>1.340630782565305</v>
      </c>
      <c r="BW378" s="14">
        <f t="shared" si="533"/>
        <v>64.426163778948322</v>
      </c>
      <c r="BX378" s="14">
        <f t="shared" si="534"/>
        <v>17.718487175244853</v>
      </c>
      <c r="BY378" s="14">
        <f t="shared" si="534"/>
        <v>9.4704791884445907</v>
      </c>
      <c r="BZ378" s="14">
        <f t="shared" si="534"/>
        <v>28.949510182203298</v>
      </c>
      <c r="CA378" s="14">
        <f t="shared" si="534"/>
        <v>6.9657912398313631</v>
      </c>
      <c r="CB378" s="14">
        <f t="shared" si="535"/>
        <v>1.3218959932242154</v>
      </c>
      <c r="CY378" s="14">
        <f t="shared" si="536"/>
        <v>64.298724842364805</v>
      </c>
      <c r="CZ378" s="14">
        <f t="shared" si="537"/>
        <v>17.743172698433895</v>
      </c>
      <c r="DA378" s="14">
        <f t="shared" si="537"/>
        <v>9.445456074451192</v>
      </c>
      <c r="DB378" s="14">
        <f t="shared" si="537"/>
        <v>28.82980608620672</v>
      </c>
      <c r="DC378" s="14">
        <f t="shared" si="537"/>
        <v>6.9609280019656641</v>
      </c>
      <c r="DD378" s="14">
        <f t="shared" si="538"/>
        <v>1.3193619813073374</v>
      </c>
      <c r="DF378" s="14">
        <f t="shared" si="539"/>
        <v>64.705931080102189</v>
      </c>
      <c r="DG378" s="14">
        <f t="shared" si="540"/>
        <v>17.704253843916611</v>
      </c>
      <c r="DH378" s="14">
        <f t="shared" si="540"/>
        <v>9.790657114396776</v>
      </c>
      <c r="DI378" s="14">
        <f t="shared" si="540"/>
        <v>28.946222035438833</v>
      </c>
      <c r="DJ378" s="14">
        <f t="shared" si="540"/>
        <v>6.9767143151723463</v>
      </c>
      <c r="DK378" s="14">
        <f t="shared" si="541"/>
        <v>1.2880837711776305</v>
      </c>
      <c r="DM378" s="14">
        <f t="shared" si="542"/>
        <v>58.734182901154085</v>
      </c>
      <c r="DN378" s="14">
        <f t="shared" si="543"/>
        <v>16.424992576694571</v>
      </c>
      <c r="DO378" s="14">
        <f t="shared" si="543"/>
        <v>9.4597419306507255</v>
      </c>
      <c r="DP378" s="14">
        <f t="shared" si="543"/>
        <v>25.496533040417162</v>
      </c>
      <c r="DQ378" s="14">
        <f t="shared" si="543"/>
        <v>6.4367560798680046</v>
      </c>
      <c r="DR378" s="14">
        <f t="shared" si="544"/>
        <v>0.91615927352362192</v>
      </c>
      <c r="EH378" s="14">
        <f t="shared" si="545"/>
        <v>67.494144645276762</v>
      </c>
      <c r="EI378" s="14">
        <f t="shared" si="546"/>
        <v>19.02001692289376</v>
      </c>
      <c r="EJ378" s="14">
        <f t="shared" si="546"/>
        <v>10.418129835941395</v>
      </c>
      <c r="EK378" s="14">
        <f t="shared" si="546"/>
        <v>29.58148931288094</v>
      </c>
      <c r="EL378" s="14">
        <f t="shared" si="546"/>
        <v>7.1295430107477129</v>
      </c>
      <c r="EM378" s="14">
        <f t="shared" si="547"/>
        <v>1.3449655628129609</v>
      </c>
      <c r="EO378" s="14">
        <f t="shared" si="548"/>
        <v>63.316199674692633</v>
      </c>
      <c r="EP378" s="14">
        <f t="shared" si="549"/>
        <v>16.963960816914508</v>
      </c>
      <c r="EQ378" s="14">
        <f t="shared" si="549"/>
        <v>9.2851622257308168</v>
      </c>
      <c r="ER378" s="14">
        <f t="shared" si="549"/>
        <v>28.798436078495477</v>
      </c>
      <c r="ES378" s="14">
        <f t="shared" si="549"/>
        <v>6.9426728292936373</v>
      </c>
      <c r="ET378" s="14">
        <f t="shared" si="550"/>
        <v>1.3259677242581978</v>
      </c>
      <c r="EV378" s="14">
        <f t="shared" si="551"/>
        <v>66.001350913419586</v>
      </c>
      <c r="EW378" s="14">
        <f t="shared" si="552"/>
        <v>18.390853952171188</v>
      </c>
      <c r="EX378" s="14">
        <f t="shared" si="552"/>
        <v>10.645374632144438</v>
      </c>
      <c r="EY378" s="14">
        <f t="shared" si="552"/>
        <v>28.237587304524492</v>
      </c>
      <c r="EZ378" s="14">
        <f t="shared" si="552"/>
        <v>7.2738181823923522</v>
      </c>
      <c r="FA378" s="14">
        <f t="shared" si="553"/>
        <v>1.4537168421871218</v>
      </c>
      <c r="FC378" s="14">
        <f t="shared" si="554"/>
        <v>60.491717224564006</v>
      </c>
      <c r="FD378" s="14">
        <f t="shared" si="555"/>
        <v>15.77967035292691</v>
      </c>
      <c r="FE378" s="14">
        <f t="shared" si="555"/>
        <v>9.8069381318326201</v>
      </c>
      <c r="FF378" s="14">
        <f t="shared" si="555"/>
        <v>25.519232350981682</v>
      </c>
      <c r="FG378" s="14">
        <f t="shared" si="555"/>
        <v>7.5170090067608051</v>
      </c>
      <c r="FH378" s="14">
        <f t="shared" si="556"/>
        <v>1.8688673820619854</v>
      </c>
      <c r="FJ378" s="14">
        <f t="shared" si="557"/>
        <v>63.485299598270473</v>
      </c>
      <c r="FK378" s="14">
        <f t="shared" si="558"/>
        <v>16.965364308062412</v>
      </c>
      <c r="FL378" s="14">
        <f t="shared" si="558"/>
        <v>9.9473081002275237</v>
      </c>
      <c r="FM378" s="14">
        <f t="shared" si="558"/>
        <v>28.438445331802001</v>
      </c>
      <c r="FN378" s="14">
        <f t="shared" si="558"/>
        <v>6.9177178050680324</v>
      </c>
      <c r="FO378" s="14">
        <f t="shared" si="559"/>
        <v>1.2164640531105091</v>
      </c>
    </row>
    <row r="379" spans="39:171" x14ac:dyDescent="0.15">
      <c r="AM379" s="14">
        <v>3860</v>
      </c>
      <c r="AN379" s="14">
        <f t="shared" si="523"/>
        <v>61.791154423708818</v>
      </c>
      <c r="AO379" s="14">
        <f t="shared" si="524"/>
        <v>17.493327403611801</v>
      </c>
      <c r="AP379" s="14">
        <f t="shared" si="525"/>
        <v>8.8236724770844841</v>
      </c>
      <c r="AQ379" s="14">
        <f t="shared" si="526"/>
        <v>27.534752457328779</v>
      </c>
      <c r="AR379" s="14">
        <f t="shared" si="527"/>
        <v>6.7309881931677298</v>
      </c>
      <c r="AS379" s="14">
        <f t="shared" si="528"/>
        <v>1.2084138925160177</v>
      </c>
      <c r="BP379" s="14">
        <f t="shared" si="530"/>
        <v>64.778396844099319</v>
      </c>
      <c r="BQ379" s="14">
        <f t="shared" si="531"/>
        <v>17.845704054377681</v>
      </c>
      <c r="BR379" s="14">
        <f t="shared" si="531"/>
        <v>9.537630643257053</v>
      </c>
      <c r="BS379" s="14">
        <f t="shared" si="531"/>
        <v>29.05949365410061</v>
      </c>
      <c r="BT379" s="14">
        <f t="shared" si="531"/>
        <v>6.9962872764109667</v>
      </c>
      <c r="BU379" s="14">
        <f t="shared" si="532"/>
        <v>1.3392812159530152</v>
      </c>
      <c r="BW379" s="14">
        <f t="shared" si="533"/>
        <v>64.40075660004463</v>
      </c>
      <c r="BX379" s="14">
        <f t="shared" si="534"/>
        <v>17.712416315689921</v>
      </c>
      <c r="BY379" s="14">
        <f t="shared" si="534"/>
        <v>9.4669923277816572</v>
      </c>
      <c r="BZ379" s="14">
        <f t="shared" si="534"/>
        <v>28.937224630209595</v>
      </c>
      <c r="CA379" s="14">
        <f t="shared" si="534"/>
        <v>6.9636825133041604</v>
      </c>
      <c r="CB379" s="14">
        <f t="shared" si="535"/>
        <v>1.3204408130592888</v>
      </c>
      <c r="CY379" s="14">
        <f t="shared" si="536"/>
        <v>64.275004642302463</v>
      </c>
      <c r="CZ379" s="14">
        <f t="shared" si="537"/>
        <v>17.73766584370734</v>
      </c>
      <c r="DA379" s="14">
        <f t="shared" si="537"/>
        <v>9.4418468321839253</v>
      </c>
      <c r="DB379" s="14">
        <f t="shared" si="537"/>
        <v>28.818378740363947</v>
      </c>
      <c r="DC379" s="14">
        <f t="shared" si="537"/>
        <v>6.9590048944833383</v>
      </c>
      <c r="DD379" s="14">
        <f t="shared" si="538"/>
        <v>1.3181083315639146</v>
      </c>
      <c r="DF379" s="14">
        <f t="shared" si="539"/>
        <v>64.681816002187617</v>
      </c>
      <c r="DG379" s="14">
        <f t="shared" si="540"/>
        <v>17.698621125324237</v>
      </c>
      <c r="DH379" s="14">
        <f t="shared" si="540"/>
        <v>9.787127285321505</v>
      </c>
      <c r="DI379" s="14">
        <f t="shared" si="540"/>
        <v>28.934533360728018</v>
      </c>
      <c r="DJ379" s="14">
        <f t="shared" si="540"/>
        <v>6.9747463290252796</v>
      </c>
      <c r="DK379" s="14">
        <f t="shared" si="541"/>
        <v>1.2867879017885775</v>
      </c>
      <c r="DM379" s="14">
        <f t="shared" si="542"/>
        <v>58.710663046610236</v>
      </c>
      <c r="DN379" s="14">
        <f t="shared" si="543"/>
        <v>16.419342752417535</v>
      </c>
      <c r="DO379" s="14">
        <f t="shared" si="543"/>
        <v>9.456614276935273</v>
      </c>
      <c r="DP379" s="14">
        <f t="shared" si="543"/>
        <v>25.48466418174803</v>
      </c>
      <c r="DQ379" s="14">
        <f t="shared" si="543"/>
        <v>6.4348128820674884</v>
      </c>
      <c r="DR379" s="14">
        <f t="shared" si="544"/>
        <v>0.91522895344191468</v>
      </c>
      <c r="EH379" s="14">
        <f t="shared" si="545"/>
        <v>67.467277554356571</v>
      </c>
      <c r="EI379" s="14">
        <f t="shared" si="546"/>
        <v>19.011714672177895</v>
      </c>
      <c r="EJ379" s="14">
        <f t="shared" si="546"/>
        <v>10.414582412689089</v>
      </c>
      <c r="EK379" s="14">
        <f t="shared" si="546"/>
        <v>29.569876801576967</v>
      </c>
      <c r="EL379" s="14">
        <f t="shared" si="546"/>
        <v>7.1275439825420133</v>
      </c>
      <c r="EM379" s="14">
        <f t="shared" si="547"/>
        <v>1.3435596853706055</v>
      </c>
      <c r="EO379" s="14">
        <f t="shared" si="548"/>
        <v>63.292739497733002</v>
      </c>
      <c r="EP379" s="14">
        <f t="shared" si="549"/>
        <v>16.95816646532036</v>
      </c>
      <c r="EQ379" s="14">
        <f t="shared" si="549"/>
        <v>9.2819045864841385</v>
      </c>
      <c r="ER379" s="14">
        <f t="shared" si="549"/>
        <v>28.787306350662242</v>
      </c>
      <c r="ES379" s="14">
        <f t="shared" si="549"/>
        <v>6.9407247665265945</v>
      </c>
      <c r="ET379" s="14">
        <f t="shared" si="550"/>
        <v>1.3246373287396711</v>
      </c>
      <c r="EV379" s="14">
        <f t="shared" si="551"/>
        <v>65.978776145797895</v>
      </c>
      <c r="EW379" s="14">
        <f t="shared" si="552"/>
        <v>18.385597470462812</v>
      </c>
      <c r="EX379" s="14">
        <f t="shared" si="552"/>
        <v>10.642986178925449</v>
      </c>
      <c r="EY379" s="14">
        <f t="shared" si="552"/>
        <v>28.226084852133908</v>
      </c>
      <c r="EZ379" s="14">
        <f t="shared" si="552"/>
        <v>7.2719445560275204</v>
      </c>
      <c r="FA379" s="14">
        <f t="shared" si="553"/>
        <v>1.4521630882481995</v>
      </c>
      <c r="FC379" s="14">
        <f t="shared" si="554"/>
        <v>60.465574711298366</v>
      </c>
      <c r="FD379" s="14">
        <f t="shared" si="555"/>
        <v>15.772455543998568</v>
      </c>
      <c r="FE379" s="14">
        <f t="shared" si="555"/>
        <v>9.8031574088109554</v>
      </c>
      <c r="FF379" s="14">
        <f t="shared" si="555"/>
        <v>25.507829388395443</v>
      </c>
      <c r="FG379" s="14">
        <f t="shared" si="555"/>
        <v>7.5150643080940895</v>
      </c>
      <c r="FH379" s="14">
        <f t="shared" si="556"/>
        <v>1.8670680619993103</v>
      </c>
      <c r="FJ379" s="14">
        <f t="shared" si="557"/>
        <v>63.462854360120254</v>
      </c>
      <c r="FK379" s="14">
        <f t="shared" si="558"/>
        <v>16.959937181261409</v>
      </c>
      <c r="FL379" s="14">
        <f t="shared" si="558"/>
        <v>9.9442627569076123</v>
      </c>
      <c r="FM379" s="14">
        <f t="shared" si="558"/>
        <v>28.427549849470555</v>
      </c>
      <c r="FN379" s="14">
        <f t="shared" si="558"/>
        <v>6.9158464963604489</v>
      </c>
      <c r="FO379" s="14">
        <f t="shared" si="559"/>
        <v>1.2152580761202199</v>
      </c>
    </row>
    <row r="380" spans="39:171" x14ac:dyDescent="0.15">
      <c r="AM380" s="14">
        <v>3870</v>
      </c>
      <c r="AN380" s="14">
        <f t="shared" si="523"/>
        <v>61.761985918086403</v>
      </c>
      <c r="AO380" s="14">
        <f t="shared" si="524"/>
        <v>17.486139297936447</v>
      </c>
      <c r="AP380" s="14">
        <f t="shared" si="525"/>
        <v>8.8194195944776226</v>
      </c>
      <c r="AQ380" s="14">
        <f t="shared" si="526"/>
        <v>27.520866836776939</v>
      </c>
      <c r="AR380" s="14">
        <f t="shared" si="527"/>
        <v>6.7285839526169582</v>
      </c>
      <c r="AS380" s="14">
        <f t="shared" si="528"/>
        <v>1.2069762362784346</v>
      </c>
      <c r="BP380" s="14">
        <f t="shared" si="530"/>
        <v>64.754209549843807</v>
      </c>
      <c r="BQ380" s="14">
        <f t="shared" si="531"/>
        <v>17.839830769331073</v>
      </c>
      <c r="BR380" s="14">
        <f t="shared" si="531"/>
        <v>9.5340366249107547</v>
      </c>
      <c r="BS380" s="14">
        <f t="shared" si="531"/>
        <v>29.048112316510604</v>
      </c>
      <c r="BT380" s="14">
        <f t="shared" si="531"/>
        <v>6.9942940591713851</v>
      </c>
      <c r="BU380" s="14">
        <f t="shared" si="532"/>
        <v>1.3379357799199871</v>
      </c>
      <c r="BW380" s="14">
        <f t="shared" si="533"/>
        <v>64.375391450785088</v>
      </c>
      <c r="BX380" s="14">
        <f t="shared" si="534"/>
        <v>17.706355608069583</v>
      </c>
      <c r="BY380" s="14">
        <f t="shared" si="534"/>
        <v>9.4635115107034373</v>
      </c>
      <c r="BZ380" s="14">
        <f t="shared" si="534"/>
        <v>28.92495800639351</v>
      </c>
      <c r="CA380" s="14">
        <f t="shared" si="534"/>
        <v>6.9615770584707608</v>
      </c>
      <c r="CB380" s="14">
        <f t="shared" si="535"/>
        <v>1.3189892671477965</v>
      </c>
      <c r="CY380" s="14">
        <f t="shared" si="536"/>
        <v>64.251323953041734</v>
      </c>
      <c r="CZ380" s="14">
        <f t="shared" si="537"/>
        <v>17.732168678176091</v>
      </c>
      <c r="DA380" s="14">
        <f t="shared" si="537"/>
        <v>9.4382413690334381</v>
      </c>
      <c r="DB380" s="14">
        <f t="shared" si="537"/>
        <v>28.806970652984717</v>
      </c>
      <c r="DC380" s="14">
        <f t="shared" si="537"/>
        <v>6.9570848522916426</v>
      </c>
      <c r="DD380" s="14">
        <f t="shared" si="538"/>
        <v>1.3168584005558497</v>
      </c>
      <c r="DF380" s="14">
        <f t="shared" si="539"/>
        <v>64.657739387512194</v>
      </c>
      <c r="DG380" s="14">
        <f t="shared" si="540"/>
        <v>17.692997565036841</v>
      </c>
      <c r="DH380" s="14">
        <f t="shared" si="540"/>
        <v>9.7836017484527957</v>
      </c>
      <c r="DI380" s="14">
        <f t="shared" si="540"/>
        <v>28.922863306596707</v>
      </c>
      <c r="DJ380" s="14">
        <f t="shared" si="540"/>
        <v>6.9727813183516769</v>
      </c>
      <c r="DK380" s="14">
        <f t="shared" si="541"/>
        <v>1.2854954490741735</v>
      </c>
      <c r="DM380" s="14">
        <f t="shared" si="542"/>
        <v>58.687182161382076</v>
      </c>
      <c r="DN380" s="14">
        <f t="shared" si="543"/>
        <v>16.413703038494031</v>
      </c>
      <c r="DO380" s="14">
        <f t="shared" si="543"/>
        <v>9.4534906161769179</v>
      </c>
      <c r="DP380" s="14">
        <f t="shared" si="543"/>
        <v>25.472814340906602</v>
      </c>
      <c r="DQ380" s="14">
        <f t="shared" si="543"/>
        <v>6.4328728679869256</v>
      </c>
      <c r="DR380" s="14">
        <f t="shared" si="544"/>
        <v>0.91430129781760394</v>
      </c>
      <c r="EH380" s="14">
        <f t="shared" si="545"/>
        <v>67.440446468009313</v>
      </c>
      <c r="EI380" s="14">
        <f t="shared" si="546"/>
        <v>19.003419218234114</v>
      </c>
      <c r="EJ380" s="14">
        <f t="shared" si="546"/>
        <v>10.411037882096217</v>
      </c>
      <c r="EK380" s="14">
        <f t="shared" si="546"/>
        <v>29.558283436878643</v>
      </c>
      <c r="EL380" s="14">
        <f t="shared" si="546"/>
        <v>7.1255480321104638</v>
      </c>
      <c r="EM380" s="14">
        <f t="shared" si="547"/>
        <v>1.342157898689873</v>
      </c>
      <c r="EO380" s="14">
        <f t="shared" si="548"/>
        <v>63.269318198497793</v>
      </c>
      <c r="EP380" s="14">
        <f t="shared" si="549"/>
        <v>16.952381392795019</v>
      </c>
      <c r="EQ380" s="14">
        <f t="shared" si="549"/>
        <v>9.2786519010468016</v>
      </c>
      <c r="ER380" s="14">
        <f t="shared" si="549"/>
        <v>28.776195067194216</v>
      </c>
      <c r="ES380" s="14">
        <f t="shared" si="549"/>
        <v>6.9387796238213095</v>
      </c>
      <c r="ET380" s="14">
        <f t="shared" si="550"/>
        <v>1.3233102136404478</v>
      </c>
      <c r="EV380" s="14">
        <f t="shared" si="551"/>
        <v>65.956234547046719</v>
      </c>
      <c r="EW380" s="14">
        <f t="shared" si="552"/>
        <v>18.380349305647382</v>
      </c>
      <c r="EX380" s="14">
        <f t="shared" si="552"/>
        <v>10.640598884780577</v>
      </c>
      <c r="EY380" s="14">
        <f t="shared" si="552"/>
        <v>28.214599033305113</v>
      </c>
      <c r="EZ380" s="14">
        <f t="shared" si="552"/>
        <v>7.2700736788590063</v>
      </c>
      <c r="FA380" s="14">
        <f t="shared" si="553"/>
        <v>1.4506136444546307</v>
      </c>
      <c r="FC380" s="14">
        <f t="shared" si="554"/>
        <v>60.439477176916178</v>
      </c>
      <c r="FD380" s="14">
        <f t="shared" si="555"/>
        <v>15.76525320074021</v>
      </c>
      <c r="FE380" s="14">
        <f t="shared" si="555"/>
        <v>9.7993821049163508</v>
      </c>
      <c r="FF380" s="14">
        <f t="shared" si="555"/>
        <v>25.496445401389956</v>
      </c>
      <c r="FG380" s="14">
        <f t="shared" si="555"/>
        <v>7.513122748658029</v>
      </c>
      <c r="FH380" s="14">
        <f t="shared" si="556"/>
        <v>1.8652737212116346</v>
      </c>
      <c r="FJ380" s="14">
        <f t="shared" si="557"/>
        <v>63.440450942995469</v>
      </c>
      <c r="FK380" s="14">
        <f t="shared" si="558"/>
        <v>16.954520828452953</v>
      </c>
      <c r="FL380" s="14">
        <f t="shared" si="558"/>
        <v>9.9412212760864715</v>
      </c>
      <c r="FM380" s="14">
        <f t="shared" si="558"/>
        <v>28.416675090471976</v>
      </c>
      <c r="FN380" s="14">
        <f t="shared" si="558"/>
        <v>6.9139782502810423</v>
      </c>
      <c r="FO380" s="14">
        <f t="shared" si="559"/>
        <v>1.2140554977030282</v>
      </c>
    </row>
    <row r="381" spans="39:171" x14ac:dyDescent="0.15">
      <c r="AM381" s="14">
        <v>3880</v>
      </c>
      <c r="AN381" s="14">
        <f t="shared" si="523"/>
        <v>61.732853359655905</v>
      </c>
      <c r="AO381" s="14">
        <f t="shared" si="524"/>
        <v>17.478958853962396</v>
      </c>
      <c r="AP381" s="14">
        <f t="shared" si="525"/>
        <v>8.8151730376675932</v>
      </c>
      <c r="AQ381" s="14">
        <f t="shared" si="526"/>
        <v>27.506997583147125</v>
      </c>
      <c r="AR381" s="14">
        <f t="shared" si="527"/>
        <v>6.7261824949694695</v>
      </c>
      <c r="AS381" s="14">
        <f t="shared" si="528"/>
        <v>1.2055413899093192</v>
      </c>
      <c r="BP381" s="14">
        <f t="shared" si="530"/>
        <v>64.730069929638759</v>
      </c>
      <c r="BQ381" s="14">
        <f t="shared" si="531"/>
        <v>17.833969069921995</v>
      </c>
      <c r="BR381" s="14">
        <f t="shared" si="531"/>
        <v>9.5304488105175462</v>
      </c>
      <c r="BS381" s="14">
        <f t="shared" si="531"/>
        <v>29.036753100008813</v>
      </c>
      <c r="BT381" s="14">
        <f t="shared" si="531"/>
        <v>6.992304501667979</v>
      </c>
      <c r="BU381" s="14">
        <f t="shared" si="532"/>
        <v>1.3365944475224234</v>
      </c>
      <c r="BW381" s="14">
        <f t="shared" si="533"/>
        <v>64.350068019852117</v>
      </c>
      <c r="BX381" s="14">
        <f t="shared" si="534"/>
        <v>17.700304975836879</v>
      </c>
      <c r="BY381" s="14">
        <f t="shared" si="534"/>
        <v>9.4600366822754687</v>
      </c>
      <c r="BZ381" s="14">
        <f t="shared" si="534"/>
        <v>28.912710181593084</v>
      </c>
      <c r="CA381" s="14">
        <f t="shared" si="534"/>
        <v>6.959474852536724</v>
      </c>
      <c r="CB381" s="14">
        <f t="shared" si="535"/>
        <v>1.3175413276099661</v>
      </c>
      <c r="CY381" s="14">
        <f t="shared" si="536"/>
        <v>64.227682546577441</v>
      </c>
      <c r="CZ381" s="14">
        <f t="shared" si="537"/>
        <v>17.726681142529998</v>
      </c>
      <c r="DA381" s="14">
        <f t="shared" si="537"/>
        <v>9.4346396715562939</v>
      </c>
      <c r="DB381" s="14">
        <f t="shared" si="537"/>
        <v>28.795581711714647</v>
      </c>
      <c r="DC381" s="14">
        <f t="shared" si="537"/>
        <v>6.9551678574679165</v>
      </c>
      <c r="DD381" s="14">
        <f t="shared" si="538"/>
        <v>1.3156121633085842</v>
      </c>
      <c r="DF381" s="14">
        <f t="shared" si="539"/>
        <v>64.633701008670684</v>
      </c>
      <c r="DG381" s="14">
        <f t="shared" si="540"/>
        <v>17.687383105052728</v>
      </c>
      <c r="DH381" s="14">
        <f t="shared" si="540"/>
        <v>9.7800804806882908</v>
      </c>
      <c r="DI381" s="14">
        <f t="shared" si="540"/>
        <v>28.911211766270242</v>
      </c>
      <c r="DJ381" s="14">
        <f t="shared" si="540"/>
        <v>6.9708192662698618</v>
      </c>
      <c r="DK381" s="14">
        <f t="shared" si="541"/>
        <v>1.28420639038956</v>
      </c>
      <c r="DM381" s="14">
        <f t="shared" si="542"/>
        <v>58.663739960116899</v>
      </c>
      <c r="DN381" s="14">
        <f t="shared" si="543"/>
        <v>16.408073356014505</v>
      </c>
      <c r="DO381" s="14">
        <f t="shared" si="543"/>
        <v>9.4503709115577941</v>
      </c>
      <c r="DP381" s="14">
        <f t="shared" si="543"/>
        <v>25.460983391967204</v>
      </c>
      <c r="DQ381" s="14">
        <f t="shared" si="543"/>
        <v>6.4309360146293919</v>
      </c>
      <c r="DR381" s="14">
        <f t="shared" si="544"/>
        <v>0.91337628594800258</v>
      </c>
      <c r="EH381" s="14">
        <f t="shared" si="545"/>
        <v>67.413651205023257</v>
      </c>
      <c r="EI381" s="14">
        <f t="shared" si="546"/>
        <v>18.99513055418824</v>
      </c>
      <c r="EJ381" s="14">
        <f t="shared" si="546"/>
        <v>10.407496237537543</v>
      </c>
      <c r="EK381" s="14">
        <f t="shared" si="546"/>
        <v>29.546709098911467</v>
      </c>
      <c r="EL381" s="14">
        <f t="shared" si="546"/>
        <v>7.1235551412667855</v>
      </c>
      <c r="EM381" s="14">
        <f t="shared" si="547"/>
        <v>1.3407601731192287</v>
      </c>
      <c r="EO381" s="14">
        <f t="shared" si="548"/>
        <v>63.245935437490424</v>
      </c>
      <c r="EP381" s="14">
        <f t="shared" si="549"/>
        <v>16.946605521142452</v>
      </c>
      <c r="EQ381" s="14">
        <f t="shared" si="549"/>
        <v>9.2754041258389393</v>
      </c>
      <c r="ER381" s="14">
        <f t="shared" si="549"/>
        <v>28.765102063191872</v>
      </c>
      <c r="ES381" s="14">
        <f t="shared" si="549"/>
        <v>6.9368373774207459</v>
      </c>
      <c r="ET381" s="14">
        <f t="shared" si="550"/>
        <v>1.3219863498964113</v>
      </c>
      <c r="EV381" s="14">
        <f t="shared" si="551"/>
        <v>65.933725814267831</v>
      </c>
      <c r="EW381" s="14">
        <f t="shared" si="552"/>
        <v>18.375109370935029</v>
      </c>
      <c r="EX381" s="14">
        <f t="shared" si="552"/>
        <v>10.63821274457168</v>
      </c>
      <c r="EY381" s="14">
        <f t="shared" si="552"/>
        <v>28.203129705156901</v>
      </c>
      <c r="EZ381" s="14">
        <f t="shared" si="552"/>
        <v>7.2682055267296004</v>
      </c>
      <c r="FA381" s="14">
        <f t="shared" si="553"/>
        <v>1.4490684668746221</v>
      </c>
      <c r="FC381" s="14">
        <f t="shared" si="554"/>
        <v>60.413424325375118</v>
      </c>
      <c r="FD381" s="14">
        <f t="shared" si="555"/>
        <v>15.758063245227451</v>
      </c>
      <c r="FE381" s="14">
        <f t="shared" si="555"/>
        <v>9.7956121877031244</v>
      </c>
      <c r="FF381" s="14">
        <f t="shared" si="555"/>
        <v>25.485080262400096</v>
      </c>
      <c r="FG381" s="14">
        <f t="shared" si="555"/>
        <v>7.5111843077916189</v>
      </c>
      <c r="FH381" s="14">
        <f t="shared" si="556"/>
        <v>1.8634843222528268</v>
      </c>
      <c r="FJ381" s="14">
        <f t="shared" si="557"/>
        <v>63.418089105075566</v>
      </c>
      <c r="FK381" s="14">
        <f t="shared" si="558"/>
        <v>16.949115184740435</v>
      </c>
      <c r="FL381" s="14">
        <f t="shared" si="558"/>
        <v>9.9381836380354365</v>
      </c>
      <c r="FM381" s="14">
        <f t="shared" si="558"/>
        <v>28.405820934587528</v>
      </c>
      <c r="FN381" s="14">
        <f t="shared" si="558"/>
        <v>6.912113050394324</v>
      </c>
      <c r="FO381" s="14">
        <f t="shared" si="559"/>
        <v>1.2128562973178454</v>
      </c>
    </row>
    <row r="382" spans="39:171" x14ac:dyDescent="0.15">
      <c r="AM382" s="14">
        <v>3890</v>
      </c>
      <c r="AN382" s="14">
        <f t="shared" si="523"/>
        <v>61.703756573864425</v>
      </c>
      <c r="AO382" s="14">
        <f t="shared" si="524"/>
        <v>17.471786039511755</v>
      </c>
      <c r="AP382" s="14">
        <f t="shared" si="525"/>
        <v>8.8109327724640938</v>
      </c>
      <c r="AQ382" s="14">
        <f t="shared" si="526"/>
        <v>27.493144614275376</v>
      </c>
      <c r="AR382" s="14">
        <f t="shared" si="527"/>
        <v>6.7237838082533159</v>
      </c>
      <c r="AS382" s="14">
        <f t="shared" si="528"/>
        <v>1.2041093393598858</v>
      </c>
      <c r="BP382" s="14">
        <f t="shared" si="530"/>
        <v>64.705977703803839</v>
      </c>
      <c r="BQ382" s="14">
        <f t="shared" si="531"/>
        <v>17.828118890085438</v>
      </c>
      <c r="BR382" s="14">
        <f t="shared" si="531"/>
        <v>9.526867164285326</v>
      </c>
      <c r="BS382" s="14">
        <f t="shared" si="531"/>
        <v>29.025415874441897</v>
      </c>
      <c r="BT382" s="14">
        <f t="shared" si="531"/>
        <v>6.9903185831746573</v>
      </c>
      <c r="BU382" s="14">
        <f t="shared" si="532"/>
        <v>1.3352571918165212</v>
      </c>
      <c r="BW382" s="14">
        <f t="shared" si="533"/>
        <v>64.324785995928181</v>
      </c>
      <c r="BX382" s="14">
        <f t="shared" si="534"/>
        <v>17.694264342444871</v>
      </c>
      <c r="BY382" s="14">
        <f t="shared" si="534"/>
        <v>9.4565677875632925</v>
      </c>
      <c r="BZ382" s="14">
        <f t="shared" si="534"/>
        <v>28.900481026646379</v>
      </c>
      <c r="CA382" s="14">
        <f t="shared" si="534"/>
        <v>6.95737587270761</v>
      </c>
      <c r="CB382" s="14">
        <f t="shared" si="535"/>
        <v>1.3160969665660316</v>
      </c>
      <c r="CY382" s="14">
        <f t="shared" si="536"/>
        <v>64.204080194904392</v>
      </c>
      <c r="CZ382" s="14">
        <f t="shared" si="537"/>
        <v>17.721203177458921</v>
      </c>
      <c r="DA382" s="14">
        <f t="shared" si="537"/>
        <v>9.4310417263090525</v>
      </c>
      <c r="DB382" s="14">
        <f t="shared" si="537"/>
        <v>28.784211804199352</v>
      </c>
      <c r="DC382" s="14">
        <f t="shared" si="537"/>
        <v>6.9532538920894993</v>
      </c>
      <c r="DD382" s="14">
        <f t="shared" si="538"/>
        <v>1.3143695948475633</v>
      </c>
      <c r="DF382" s="14">
        <f t="shared" si="539"/>
        <v>64.609700638257834</v>
      </c>
      <c r="DG382" s="14">
        <f t="shared" si="540"/>
        <v>17.681777687370197</v>
      </c>
      <c r="DH382" s="14">
        <f t="shared" si="540"/>
        <v>9.7765634589256329</v>
      </c>
      <c r="DI382" s="14">
        <f t="shared" si="540"/>
        <v>28.89957863297397</v>
      </c>
      <c r="DJ382" s="14">
        <f t="shared" si="540"/>
        <v>6.9688601558981542</v>
      </c>
      <c r="DK382" s="14">
        <f t="shared" si="541"/>
        <v>1.2829207030898742</v>
      </c>
      <c r="DM382" s="14">
        <f t="shared" si="542"/>
        <v>58.640336157461995</v>
      </c>
      <c r="DN382" s="14">
        <f t="shared" si="543"/>
        <v>16.402453626069395</v>
      </c>
      <c r="DO382" s="14">
        <f t="shared" si="543"/>
        <v>9.4472551262600284</v>
      </c>
      <c r="DP382" s="14">
        <f t="shared" si="543"/>
        <v>25.449171209004184</v>
      </c>
      <c r="DQ382" s="14">
        <f t="shared" si="543"/>
        <v>6.4290022989979576</v>
      </c>
      <c r="DR382" s="14">
        <f t="shared" si="544"/>
        <v>0.91245389713042302</v>
      </c>
      <c r="EH382" s="14">
        <f t="shared" si="545"/>
        <v>67.386891584186699</v>
      </c>
      <c r="EI382" s="14">
        <f t="shared" si="546"/>
        <v>18.986848673166101</v>
      </c>
      <c r="EJ382" s="14">
        <f t="shared" si="546"/>
        <v>10.403957472387834</v>
      </c>
      <c r="EK382" s="14">
        <f t="shared" si="546"/>
        <v>29.535153667800934</v>
      </c>
      <c r="EL382" s="14">
        <f t="shared" si="546"/>
        <v>7.1215652918246981</v>
      </c>
      <c r="EM382" s="14">
        <f t="shared" si="547"/>
        <v>1.339366479007138</v>
      </c>
      <c r="EO382" s="14">
        <f t="shared" si="548"/>
        <v>63.222590875214301</v>
      </c>
      <c r="EP382" s="14">
        <f t="shared" si="549"/>
        <v>16.940838772166632</v>
      </c>
      <c r="EQ382" s="14">
        <f t="shared" si="549"/>
        <v>9.27216121728069</v>
      </c>
      <c r="ER382" s="14">
        <f t="shared" si="549"/>
        <v>28.75402717375567</v>
      </c>
      <c r="ES382" s="14">
        <f t="shared" si="549"/>
        <v>6.9348980035678629</v>
      </c>
      <c r="ET382" s="14">
        <f t="shared" si="550"/>
        <v>1.3206657084434479</v>
      </c>
      <c r="EV382" s="14">
        <f t="shared" si="551"/>
        <v>65.911249644563028</v>
      </c>
      <c r="EW382" s="14">
        <f t="shared" si="552"/>
        <v>18.369877579535871</v>
      </c>
      <c r="EX382" s="14">
        <f t="shared" si="552"/>
        <v>10.635827753160612</v>
      </c>
      <c r="EY382" s="14">
        <f t="shared" si="552"/>
        <v>28.191676724808072</v>
      </c>
      <c r="EZ382" s="14">
        <f t="shared" si="552"/>
        <v>7.2663400754820966</v>
      </c>
      <c r="FA382" s="14">
        <f t="shared" si="553"/>
        <v>1.4475275115763786</v>
      </c>
      <c r="FC382" s="14">
        <f t="shared" si="554"/>
        <v>60.387415860632842</v>
      </c>
      <c r="FD382" s="14">
        <f t="shared" si="555"/>
        <v>15.750885599535893</v>
      </c>
      <c r="FE382" s="14">
        <f t="shared" si="555"/>
        <v>9.7918476247255963</v>
      </c>
      <c r="FF382" s="14">
        <f t="shared" si="555"/>
        <v>25.473733843860742</v>
      </c>
      <c r="FG382" s="14">
        <f t="shared" si="555"/>
        <v>7.509248964833855</v>
      </c>
      <c r="FH382" s="14">
        <f t="shared" si="556"/>
        <v>1.8616998276767589</v>
      </c>
      <c r="FJ382" s="14">
        <f t="shared" si="557"/>
        <v>63.395768604539953</v>
      </c>
      <c r="FK382" s="14">
        <f t="shared" si="558"/>
        <v>16.943720185227264</v>
      </c>
      <c r="FL382" s="14">
        <f t="shared" si="558"/>
        <v>9.9351498230258404</v>
      </c>
      <c r="FM382" s="14">
        <f t="shared" si="558"/>
        <v>28.394987261598466</v>
      </c>
      <c r="FN382" s="14">
        <f t="shared" si="558"/>
        <v>6.9102508802648028</v>
      </c>
      <c r="FO382" s="14">
        <f t="shared" si="559"/>
        <v>1.2116604544235772</v>
      </c>
    </row>
    <row r="383" spans="39:171" x14ac:dyDescent="0.15">
      <c r="AM383" s="14">
        <v>3900</v>
      </c>
      <c r="AN383" s="14">
        <f t="shared" si="523"/>
        <v>61.674695386159094</v>
      </c>
      <c r="AO383" s="14">
        <f t="shared" si="524"/>
        <v>17.464620822406637</v>
      </c>
      <c r="AP383" s="14">
        <f t="shared" si="525"/>
        <v>8.806698764676824</v>
      </c>
      <c r="AQ383" s="14">
        <f t="shared" si="526"/>
        <v>27.479307847997738</v>
      </c>
      <c r="AR383" s="14">
        <f t="shared" si="527"/>
        <v>6.7213878804965468</v>
      </c>
      <c r="AS383" s="14">
        <f t="shared" si="528"/>
        <v>1.202680070581347</v>
      </c>
      <c r="BP383" s="14">
        <f t="shared" si="530"/>
        <v>64.681932592658711</v>
      </c>
      <c r="BQ383" s="14">
        <f t="shared" si="531"/>
        <v>17.822280163756385</v>
      </c>
      <c r="BR383" s="14">
        <f t="shared" si="531"/>
        <v>9.523291650421994</v>
      </c>
      <c r="BS383" s="14">
        <f t="shared" si="531"/>
        <v>29.014100509656522</v>
      </c>
      <c r="BT383" s="14">
        <f t="shared" si="531"/>
        <v>6.9883362829653297</v>
      </c>
      <c r="BU383" s="14">
        <f t="shared" si="532"/>
        <v>1.3339239858584824</v>
      </c>
      <c r="BW383" s="14">
        <f t="shared" si="533"/>
        <v>64.299545067695689</v>
      </c>
      <c r="BX383" s="14">
        <f t="shared" si="534"/>
        <v>17.688233631346598</v>
      </c>
      <c r="BY383" s="14">
        <f t="shared" si="534"/>
        <v>9.4531047716324466</v>
      </c>
      <c r="BZ383" s="14">
        <f t="shared" si="534"/>
        <v>28.888270412391442</v>
      </c>
      <c r="CA383" s="14">
        <f t="shared" si="534"/>
        <v>6.9552800961889805</v>
      </c>
      <c r="CB383" s="14">
        <f t="shared" si="535"/>
        <v>1.3146561561362207</v>
      </c>
      <c r="CY383" s="14">
        <f t="shared" si="536"/>
        <v>64.180516670017411</v>
      </c>
      <c r="CZ383" s="14">
        <f t="shared" si="537"/>
        <v>17.715734723652719</v>
      </c>
      <c r="DA383" s="14">
        <f t="shared" si="537"/>
        <v>9.4274475198482754</v>
      </c>
      <c r="DB383" s="14">
        <f t="shared" si="537"/>
        <v>28.77286081808446</v>
      </c>
      <c r="DC383" s="14">
        <f t="shared" si="537"/>
        <v>6.9513429382337311</v>
      </c>
      <c r="DD383" s="14">
        <f t="shared" si="538"/>
        <v>1.3131306701982313</v>
      </c>
      <c r="DF383" s="14">
        <f t="shared" si="539"/>
        <v>64.585738048868379</v>
      </c>
      <c r="DG383" s="14">
        <f t="shared" si="540"/>
        <v>17.676181253987551</v>
      </c>
      <c r="DH383" s="14">
        <f t="shared" si="540"/>
        <v>9.7730506600624611</v>
      </c>
      <c r="DI383" s="14">
        <f t="shared" si="540"/>
        <v>28.887963799933239</v>
      </c>
      <c r="DJ383" s="14">
        <f t="shared" si="540"/>
        <v>6.9669039703548794</v>
      </c>
      <c r="DK383" s="14">
        <f t="shared" si="541"/>
        <v>1.2816383645302576</v>
      </c>
      <c r="DM383" s="14">
        <f t="shared" si="542"/>
        <v>58.61697046806465</v>
      </c>
      <c r="DN383" s="14">
        <f t="shared" si="543"/>
        <v>16.396843769749154</v>
      </c>
      <c r="DO383" s="14">
        <f t="shared" si="543"/>
        <v>9.4441432234657547</v>
      </c>
      <c r="DP383" s="14">
        <f t="shared" si="543"/>
        <v>25.437377666091869</v>
      </c>
      <c r="DQ383" s="14">
        <f t="shared" si="543"/>
        <v>6.4270716980956974</v>
      </c>
      <c r="DR383" s="14">
        <f t="shared" si="544"/>
        <v>0.91153411066217904</v>
      </c>
      <c r="EH383" s="14">
        <f t="shared" si="545"/>
        <v>67.360167424287908</v>
      </c>
      <c r="EI383" s="14">
        <f t="shared" si="546"/>
        <v>18.97857356829352</v>
      </c>
      <c r="EJ383" s="14">
        <f t="shared" si="546"/>
        <v>10.400421580021854</v>
      </c>
      <c r="EK383" s="14">
        <f t="shared" si="546"/>
        <v>29.523617023672539</v>
      </c>
      <c r="EL383" s="14">
        <f t="shared" si="546"/>
        <v>7.1195784655979217</v>
      </c>
      <c r="EM383" s="14">
        <f t="shared" si="547"/>
        <v>1.3379767867020673</v>
      </c>
      <c r="EO383" s="14">
        <f t="shared" si="548"/>
        <v>63.199284172172874</v>
      </c>
      <c r="EP383" s="14">
        <f t="shared" si="549"/>
        <v>16.935081067671533</v>
      </c>
      <c r="EQ383" s="14">
        <f t="shared" si="549"/>
        <v>9.2689231317921834</v>
      </c>
      <c r="ER383" s="14">
        <f t="shared" si="549"/>
        <v>28.742970233986085</v>
      </c>
      <c r="ES383" s="14">
        <f t="shared" si="549"/>
        <v>6.9329614785056251</v>
      </c>
      <c r="ET383" s="14">
        <f t="shared" si="550"/>
        <v>1.3193482602174429</v>
      </c>
      <c r="EV383" s="14">
        <f t="shared" si="551"/>
        <v>65.888805735034083</v>
      </c>
      <c r="EW383" s="14">
        <f t="shared" si="552"/>
        <v>18.36465384466003</v>
      </c>
      <c r="EX383" s="14">
        <f t="shared" si="552"/>
        <v>10.63344390540923</v>
      </c>
      <c r="EY383" s="14">
        <f t="shared" si="552"/>
        <v>28.18023994937743</v>
      </c>
      <c r="EZ383" s="14">
        <f t="shared" si="552"/>
        <v>7.2644773009592871</v>
      </c>
      <c r="FA383" s="14">
        <f t="shared" si="553"/>
        <v>1.445990734628106</v>
      </c>
      <c r="FC383" s="14">
        <f t="shared" si="554"/>
        <v>60.361451486647049</v>
      </c>
      <c r="FD383" s="14">
        <f t="shared" si="555"/>
        <v>15.743720185741148</v>
      </c>
      <c r="FE383" s="14">
        <f t="shared" si="555"/>
        <v>9.7880883835380903</v>
      </c>
      <c r="FF383" s="14">
        <f t="shared" si="555"/>
        <v>25.462406018206771</v>
      </c>
      <c r="FG383" s="14">
        <f t="shared" si="555"/>
        <v>7.5073166991237308</v>
      </c>
      <c r="FH383" s="14">
        <f t="shared" si="556"/>
        <v>1.8599202000372994</v>
      </c>
      <c r="FJ383" s="14">
        <f t="shared" si="557"/>
        <v>63.373489199568034</v>
      </c>
      <c r="FK383" s="14">
        <f t="shared" si="558"/>
        <v>16.938335765016834</v>
      </c>
      <c r="FL383" s="14">
        <f t="shared" si="558"/>
        <v>9.9321198113290148</v>
      </c>
      <c r="FM383" s="14">
        <f t="shared" si="558"/>
        <v>28.384173951286055</v>
      </c>
      <c r="FN383" s="14">
        <f t="shared" si="558"/>
        <v>6.9083917234569912</v>
      </c>
      <c r="FO383" s="14">
        <f t="shared" si="559"/>
        <v>1.2104679484791321</v>
      </c>
    </row>
    <row r="384" spans="39:171" x14ac:dyDescent="0.15">
      <c r="AM384" s="14">
        <v>3910</v>
      </c>
      <c r="AN384" s="14">
        <f t="shared" si="523"/>
        <v>61.645669621987018</v>
      </c>
      <c r="AO384" s="14">
        <f t="shared" si="524"/>
        <v>17.457463170469154</v>
      </c>
      <c r="AP384" s="14">
        <f t="shared" si="525"/>
        <v>8.8024709801154817</v>
      </c>
      <c r="AQ384" s="14">
        <f t="shared" si="526"/>
        <v>27.465487202150257</v>
      </c>
      <c r="AR384" s="14">
        <f t="shared" si="527"/>
        <v>6.7189946997272116</v>
      </c>
      <c r="AS384" s="14">
        <f t="shared" si="528"/>
        <v>1.2012535695249182</v>
      </c>
      <c r="BP384" s="14">
        <f t="shared" si="530"/>
        <v>64.657934316523054</v>
      </c>
      <c r="BQ384" s="14">
        <f t="shared" si="531"/>
        <v>17.816452824869831</v>
      </c>
      <c r="BR384" s="14">
        <f t="shared" si="531"/>
        <v>9.5197222331354538</v>
      </c>
      <c r="BS384" s="14">
        <f t="shared" si="531"/>
        <v>29.002806875499356</v>
      </c>
      <c r="BT384" s="14">
        <f t="shared" si="531"/>
        <v>6.9863575803139089</v>
      </c>
      <c r="BU384" s="14">
        <f t="shared" si="532"/>
        <v>1.3325948027045058</v>
      </c>
      <c r="BW384" s="14">
        <f t="shared" si="533"/>
        <v>64.274344923837077</v>
      </c>
      <c r="BX384" s="14">
        <f t="shared" si="534"/>
        <v>17.682212765995118</v>
      </c>
      <c r="BY384" s="14">
        <f t="shared" si="534"/>
        <v>9.449647579548472</v>
      </c>
      <c r="BZ384" s="14">
        <f t="shared" si="534"/>
        <v>28.876078209666339</v>
      </c>
      <c r="CA384" s="14">
        <f t="shared" si="534"/>
        <v>6.9531875001863916</v>
      </c>
      <c r="CB384" s="14">
        <f t="shared" si="535"/>
        <v>1.3132188684407637</v>
      </c>
      <c r="CY384" s="14">
        <f t="shared" si="536"/>
        <v>64.156991743911334</v>
      </c>
      <c r="CZ384" s="14">
        <f t="shared" si="537"/>
        <v>17.710275721801246</v>
      </c>
      <c r="DA384" s="14">
        <f t="shared" si="537"/>
        <v>9.4238570387305245</v>
      </c>
      <c r="DB384" s="14">
        <f t="shared" si="537"/>
        <v>28.761528641015587</v>
      </c>
      <c r="DC384" s="14">
        <f t="shared" si="537"/>
        <v>6.9494349779779512</v>
      </c>
      <c r="DD384" s="14">
        <f t="shared" si="538"/>
        <v>1.3118953643860305</v>
      </c>
      <c r="DF384" s="14">
        <f t="shared" si="539"/>
        <v>64.561813013097108</v>
      </c>
      <c r="DG384" s="14">
        <f t="shared" si="540"/>
        <v>17.670593746903094</v>
      </c>
      <c r="DH384" s="14">
        <f t="shared" si="540"/>
        <v>9.7695420609964234</v>
      </c>
      <c r="DI384" s="14">
        <f t="shared" si="540"/>
        <v>28.876367160373384</v>
      </c>
      <c r="DJ384" s="14">
        <f t="shared" si="540"/>
        <v>6.9649506927583582</v>
      </c>
      <c r="DK384" s="14">
        <f t="shared" si="541"/>
        <v>1.2803593520658483</v>
      </c>
      <c r="DM384" s="14">
        <f t="shared" si="542"/>
        <v>58.593642606572196</v>
      </c>
      <c r="DN384" s="14">
        <f t="shared" si="543"/>
        <v>16.391243708144223</v>
      </c>
      <c r="DO384" s="14">
        <f t="shared" si="543"/>
        <v>9.4410351663571035</v>
      </c>
      <c r="DP384" s="14">
        <f t="shared" si="543"/>
        <v>25.4256026373046</v>
      </c>
      <c r="DQ384" s="14">
        <f t="shared" si="543"/>
        <v>6.4251441889256826</v>
      </c>
      <c r="DR384" s="14">
        <f t="shared" si="544"/>
        <v>0.91061690584058308</v>
      </c>
      <c r="EH384" s="14">
        <f t="shared" si="545"/>
        <v>67.333478544115124</v>
      </c>
      <c r="EI384" s="14">
        <f t="shared" si="546"/>
        <v>18.970305232696326</v>
      </c>
      <c r="EJ384" s="14">
        <f t="shared" si="546"/>
        <v>10.396888553814367</v>
      </c>
      <c r="EK384" s="14">
        <f t="shared" si="546"/>
        <v>29.512099046651777</v>
      </c>
      <c r="EL384" s="14">
        <f t="shared" si="546"/>
        <v>7.1175946444001781</v>
      </c>
      <c r="EM384" s="14">
        <f t="shared" si="547"/>
        <v>1.3365910665524838</v>
      </c>
      <c r="EO384" s="14">
        <f t="shared" si="548"/>
        <v>63.176014988869532</v>
      </c>
      <c r="EP384" s="14">
        <f t="shared" si="549"/>
        <v>16.929332329461122</v>
      </c>
      <c r="EQ384" s="14">
        <f t="shared" si="549"/>
        <v>9.265689825793558</v>
      </c>
      <c r="ER384" s="14">
        <f t="shared" si="549"/>
        <v>28.731931078983578</v>
      </c>
      <c r="ES384" s="14">
        <f t="shared" si="549"/>
        <v>6.9310277784769925</v>
      </c>
      <c r="ET384" s="14">
        <f t="shared" si="550"/>
        <v>1.3180339761542799</v>
      </c>
      <c r="EV384" s="14">
        <f t="shared" si="551"/>
        <v>65.866393782782779</v>
      </c>
      <c r="EW384" s="14">
        <f t="shared" si="552"/>
        <v>18.359438079517631</v>
      </c>
      <c r="EX384" s="14">
        <f t="shared" si="552"/>
        <v>10.63106119617939</v>
      </c>
      <c r="EY384" s="14">
        <f t="shared" si="552"/>
        <v>28.168819235983776</v>
      </c>
      <c r="EZ384" s="14">
        <f t="shared" si="552"/>
        <v>7.2626171790039677</v>
      </c>
      <c r="FA384" s="14">
        <f t="shared" si="553"/>
        <v>1.4444580920980128</v>
      </c>
      <c r="FC384" s="14">
        <f t="shared" si="554"/>
        <v>60.335530907375379</v>
      </c>
      <c r="FD384" s="14">
        <f t="shared" si="555"/>
        <v>15.736566925918822</v>
      </c>
      <c r="FE384" s="14">
        <f t="shared" si="555"/>
        <v>9.7843344316949228</v>
      </c>
      <c r="FF384" s="14">
        <f t="shared" si="555"/>
        <v>25.45109665787307</v>
      </c>
      <c r="FG384" s="14">
        <f t="shared" si="555"/>
        <v>7.5053874900002429</v>
      </c>
      <c r="FH384" s="14">
        <f t="shared" si="556"/>
        <v>1.8581454018883168</v>
      </c>
      <c r="FJ384" s="14">
        <f t="shared" si="557"/>
        <v>63.351250648339217</v>
      </c>
      <c r="FK384" s="14">
        <f t="shared" si="558"/>
        <v>16.932961859212547</v>
      </c>
      <c r="FL384" s="14">
        <f t="shared" si="558"/>
        <v>9.9290935832162948</v>
      </c>
      <c r="FM384" s="14">
        <f t="shared" si="558"/>
        <v>28.373380883431558</v>
      </c>
      <c r="FN384" s="14">
        <f t="shared" si="558"/>
        <v>6.9065355635353987</v>
      </c>
      <c r="FO384" s="14">
        <f t="shared" si="559"/>
        <v>1.2092787589434186</v>
      </c>
    </row>
    <row r="385" spans="39:171" x14ac:dyDescent="0.15">
      <c r="AM385" s="14">
        <v>3920</v>
      </c>
      <c r="AN385" s="14">
        <f t="shared" si="523"/>
        <v>61.616679106795324</v>
      </c>
      <c r="AO385" s="14">
        <f t="shared" si="524"/>
        <v>17.450313051521412</v>
      </c>
      <c r="AP385" s="14">
        <f t="shared" si="525"/>
        <v>8.7982493845897665</v>
      </c>
      <c r="AQ385" s="14">
        <f t="shared" si="526"/>
        <v>27.451682594568965</v>
      </c>
      <c r="AR385" s="14">
        <f t="shared" si="527"/>
        <v>6.7166042539733635</v>
      </c>
      <c r="AS385" s="14">
        <f t="shared" si="528"/>
        <v>1.1998298221418122</v>
      </c>
      <c r="BP385" s="14">
        <f t="shared" si="530"/>
        <v>64.633982595716532</v>
      </c>
      <c r="BQ385" s="14">
        <f t="shared" si="531"/>
        <v>17.810636807360758</v>
      </c>
      <c r="BR385" s="14">
        <f t="shared" si="531"/>
        <v>9.5161588766336038</v>
      </c>
      <c r="BS385" s="14">
        <f t="shared" si="531"/>
        <v>28.991534841817071</v>
      </c>
      <c r="BT385" s="14">
        <f t="shared" si="531"/>
        <v>6.9843824544943018</v>
      </c>
      <c r="BU385" s="14">
        <f t="shared" si="532"/>
        <v>1.3312696154107906</v>
      </c>
      <c r="BW385" s="14">
        <f t="shared" si="533"/>
        <v>64.249185253034796</v>
      </c>
      <c r="BX385" s="14">
        <f t="shared" si="534"/>
        <v>17.676201669843472</v>
      </c>
      <c r="BY385" s="14">
        <f t="shared" si="534"/>
        <v>9.4461961563769048</v>
      </c>
      <c r="BZ385" s="14">
        <f t="shared" si="534"/>
        <v>28.863904289309119</v>
      </c>
      <c r="CA385" s="14">
        <f t="shared" si="534"/>
        <v>6.9510980619054044</v>
      </c>
      <c r="CB385" s="14">
        <f t="shared" si="535"/>
        <v>1.3117850755998939</v>
      </c>
      <c r="CY385" s="14">
        <f t="shared" si="536"/>
        <v>64.133505188580969</v>
      </c>
      <c r="CZ385" s="14">
        <f t="shared" si="537"/>
        <v>17.704826112594358</v>
      </c>
      <c r="DA385" s="14">
        <f t="shared" si="537"/>
        <v>9.4202702695123612</v>
      </c>
      <c r="DB385" s="14">
        <f t="shared" si="537"/>
        <v>28.750215160638348</v>
      </c>
      <c r="DC385" s="14">
        <f t="shared" si="537"/>
        <v>6.9475299933994981</v>
      </c>
      <c r="DD385" s="14">
        <f t="shared" si="538"/>
        <v>1.3106636524364053</v>
      </c>
      <c r="DF385" s="14">
        <f t="shared" si="539"/>
        <v>64.537925303538756</v>
      </c>
      <c r="DG385" s="14">
        <f t="shared" si="540"/>
        <v>17.665015108115128</v>
      </c>
      <c r="DH385" s="14">
        <f t="shared" si="540"/>
        <v>9.7660376386251588</v>
      </c>
      <c r="DI385" s="14">
        <f t="shared" si="540"/>
        <v>28.864788607519763</v>
      </c>
      <c r="DJ385" s="14">
        <f t="shared" si="540"/>
        <v>6.9630003062269132</v>
      </c>
      <c r="DK385" s="14">
        <f t="shared" si="541"/>
        <v>1.2790836430517869</v>
      </c>
      <c r="DM385" s="14">
        <f t="shared" si="542"/>
        <v>58.570352287631898</v>
      </c>
      <c r="DN385" s="14">
        <f t="shared" si="543"/>
        <v>16.385653362345046</v>
      </c>
      <c r="DO385" s="14">
        <f t="shared" si="543"/>
        <v>9.4379309181162068</v>
      </c>
      <c r="DP385" s="14">
        <f t="shared" si="543"/>
        <v>25.413845996716706</v>
      </c>
      <c r="DQ385" s="14">
        <f t="shared" si="543"/>
        <v>6.4232197484909861</v>
      </c>
      <c r="DR385" s="14">
        <f t="shared" si="544"/>
        <v>0.9097022619629489</v>
      </c>
      <c r="EH385" s="14">
        <f t="shared" si="545"/>
        <v>67.306824762456671</v>
      </c>
      <c r="EI385" s="14">
        <f t="shared" si="546"/>
        <v>18.962043659500345</v>
      </c>
      <c r="EJ385" s="14">
        <f t="shared" si="546"/>
        <v>10.39335838714014</v>
      </c>
      <c r="EK385" s="14">
        <f t="shared" si="546"/>
        <v>29.50059961686414</v>
      </c>
      <c r="EL385" s="14">
        <f t="shared" si="546"/>
        <v>7.1156138100451862</v>
      </c>
      <c r="EM385" s="14">
        <f t="shared" si="547"/>
        <v>1.3352092889068512</v>
      </c>
      <c r="EO385" s="14">
        <f t="shared" si="548"/>
        <v>63.152782985807718</v>
      </c>
      <c r="EP385" s="14">
        <f t="shared" si="549"/>
        <v>16.923592479339369</v>
      </c>
      <c r="EQ385" s="14">
        <f t="shared" si="549"/>
        <v>9.2624612557049506</v>
      </c>
      <c r="ER385" s="14">
        <f t="shared" si="549"/>
        <v>28.720909543848624</v>
      </c>
      <c r="ES385" s="14">
        <f t="shared" si="549"/>
        <v>6.9290968797249279</v>
      </c>
      <c r="ET385" s="14">
        <f t="shared" si="550"/>
        <v>1.316722827189845</v>
      </c>
      <c r="EV385" s="14">
        <f t="shared" si="551"/>
        <v>65.844013484910874</v>
      </c>
      <c r="EW385" s="14">
        <f t="shared" si="552"/>
        <v>18.354230197318788</v>
      </c>
      <c r="EX385" s="14">
        <f t="shared" si="552"/>
        <v>10.628679620332949</v>
      </c>
      <c r="EY385" s="14">
        <f t="shared" si="552"/>
        <v>28.15741444174591</v>
      </c>
      <c r="EZ385" s="14">
        <f t="shared" si="552"/>
        <v>7.2607596854589289</v>
      </c>
      <c r="FA385" s="14">
        <f t="shared" si="553"/>
        <v>1.4429295400543021</v>
      </c>
      <c r="FC385" s="14">
        <f t="shared" si="554"/>
        <v>60.309653826775524</v>
      </c>
      <c r="FD385" s="14">
        <f t="shared" si="555"/>
        <v>15.729425742144524</v>
      </c>
      <c r="FE385" s="14">
        <f t="shared" si="555"/>
        <v>9.7805857367504192</v>
      </c>
      <c r="FF385" s="14">
        <f t="shared" si="555"/>
        <v>25.439805635294505</v>
      </c>
      <c r="FG385" s="14">
        <f t="shared" si="555"/>
        <v>7.5034613168023867</v>
      </c>
      <c r="FH385" s="14">
        <f t="shared" si="556"/>
        <v>1.8563753957836848</v>
      </c>
      <c r="FJ385" s="14">
        <f t="shared" si="557"/>
        <v>63.329052709032943</v>
      </c>
      <c r="FK385" s="14">
        <f t="shared" si="558"/>
        <v>16.927598402917809</v>
      </c>
      <c r="FL385" s="14">
        <f t="shared" si="558"/>
        <v>9.9260711189590118</v>
      </c>
      <c r="FM385" s="14">
        <f t="shared" si="558"/>
        <v>28.362607937816236</v>
      </c>
      <c r="FN385" s="14">
        <f t="shared" si="558"/>
        <v>6.9046823840645359</v>
      </c>
      <c r="FO385" s="14">
        <f t="shared" si="559"/>
        <v>1.2080928652753453</v>
      </c>
    </row>
    <row r="386" spans="39:171" x14ac:dyDescent="0.15">
      <c r="AM386" s="14">
        <v>3930</v>
      </c>
      <c r="AN386" s="14">
        <f t="shared" si="523"/>
        <v>61.587723666031103</v>
      </c>
      <c r="AO386" s="14">
        <f t="shared" si="524"/>
        <v>17.443170433385522</v>
      </c>
      <c r="AP386" s="14">
        <f t="shared" si="525"/>
        <v>8.7940339439093744</v>
      </c>
      <c r="AQ386" s="14">
        <f t="shared" si="526"/>
        <v>27.437893943089918</v>
      </c>
      <c r="AR386" s="14">
        <f t="shared" si="527"/>
        <v>6.7142165312630508</v>
      </c>
      <c r="AS386" s="14">
        <f t="shared" si="528"/>
        <v>1.1984088143832432</v>
      </c>
      <c r="BP386" s="14">
        <f t="shared" si="530"/>
        <v>64.61007715055878</v>
      </c>
      <c r="BQ386" s="14">
        <f t="shared" si="531"/>
        <v>17.804832045164158</v>
      </c>
      <c r="BR386" s="14">
        <f t="shared" si="531"/>
        <v>9.512601545124344</v>
      </c>
      <c r="BS386" s="14">
        <f t="shared" si="531"/>
        <v>28.980284278456327</v>
      </c>
      <c r="BT386" s="14">
        <f t="shared" si="531"/>
        <v>6.9824108847804194</v>
      </c>
      <c r="BU386" s="14">
        <f t="shared" si="532"/>
        <v>1.3299483970335375</v>
      </c>
      <c r="BW386" s="14">
        <f t="shared" si="533"/>
        <v>64.224065743971252</v>
      </c>
      <c r="BX386" s="14">
        <f t="shared" si="534"/>
        <v>17.670200266344722</v>
      </c>
      <c r="BY386" s="14">
        <f t="shared" si="534"/>
        <v>9.4427504471832862</v>
      </c>
      <c r="BZ386" s="14">
        <f t="shared" si="534"/>
        <v>28.851748522157838</v>
      </c>
      <c r="CA386" s="14">
        <f t="shared" si="534"/>
        <v>6.9490117585515803</v>
      </c>
      <c r="CB386" s="14">
        <f t="shared" si="535"/>
        <v>1.3103547497338388</v>
      </c>
      <c r="CY386" s="14">
        <f t="shared" si="536"/>
        <v>64.110056776021139</v>
      </c>
      <c r="CZ386" s="14">
        <f t="shared" si="537"/>
        <v>17.699385836721913</v>
      </c>
      <c r="DA386" s="14">
        <f t="shared" si="537"/>
        <v>9.4166871987503473</v>
      </c>
      <c r="DB386" s="14">
        <f t="shared" si="537"/>
        <v>28.73892026459837</v>
      </c>
      <c r="DC386" s="14">
        <f t="shared" si="537"/>
        <v>6.9456279665757119</v>
      </c>
      <c r="DD386" s="14">
        <f t="shared" si="538"/>
        <v>1.3094355093747998</v>
      </c>
      <c r="DF386" s="14">
        <f t="shared" si="539"/>
        <v>64.514074692788057</v>
      </c>
      <c r="DG386" s="14">
        <f t="shared" si="540"/>
        <v>17.659445279621956</v>
      </c>
      <c r="DH386" s="14">
        <f t="shared" si="540"/>
        <v>9.7625373698463118</v>
      </c>
      <c r="DI386" s="14">
        <f t="shared" si="540"/>
        <v>28.853228034597706</v>
      </c>
      <c r="DJ386" s="14">
        <f t="shared" si="540"/>
        <v>6.961052793878868</v>
      </c>
      <c r="DK386" s="14">
        <f t="shared" si="541"/>
        <v>1.2778112148432106</v>
      </c>
      <c r="DM386" s="14">
        <f t="shared" si="542"/>
        <v>58.547099225891067</v>
      </c>
      <c r="DN386" s="14">
        <f t="shared" si="543"/>
        <v>16.380072653442067</v>
      </c>
      <c r="DO386" s="14">
        <f t="shared" si="543"/>
        <v>9.4348304419251932</v>
      </c>
      <c r="DP386" s="14">
        <f t="shared" si="543"/>
        <v>25.402107618402532</v>
      </c>
      <c r="DQ386" s="14">
        <f t="shared" si="543"/>
        <v>6.4212983537946817</v>
      </c>
      <c r="DR386" s="14">
        <f t="shared" si="544"/>
        <v>0.90879015832658849</v>
      </c>
      <c r="EH386" s="14">
        <f t="shared" si="545"/>
        <v>67.280205898100775</v>
      </c>
      <c r="EI386" s="14">
        <f t="shared" si="546"/>
        <v>18.953788841831408</v>
      </c>
      <c r="EJ386" s="14">
        <f t="shared" si="546"/>
        <v>10.389831073373937</v>
      </c>
      <c r="EK386" s="14">
        <f t="shared" si="546"/>
        <v>29.489118614435121</v>
      </c>
      <c r="EL386" s="14">
        <f t="shared" si="546"/>
        <v>7.113635944346667</v>
      </c>
      <c r="EM386" s="14">
        <f t="shared" si="547"/>
        <v>1.3338314241136358</v>
      </c>
      <c r="EO386" s="14">
        <f t="shared" si="548"/>
        <v>63.129587823490844</v>
      </c>
      <c r="EP386" s="14">
        <f t="shared" si="549"/>
        <v>16.917861439110247</v>
      </c>
      <c r="EQ386" s="14">
        <f t="shared" si="549"/>
        <v>9.2592373779464943</v>
      </c>
      <c r="ER386" s="14">
        <f t="shared" si="549"/>
        <v>28.709905463681689</v>
      </c>
      <c r="ES386" s="14">
        <f t="shared" si="549"/>
        <v>6.9271687584923933</v>
      </c>
      <c r="ET386" s="14">
        <f t="shared" si="550"/>
        <v>1.3154147842600219</v>
      </c>
      <c r="EV386" s="14">
        <f t="shared" si="551"/>
        <v>65.821664538520167</v>
      </c>
      <c r="EW386" s="14">
        <f t="shared" si="552"/>
        <v>18.349030111273635</v>
      </c>
      <c r="EX386" s="14">
        <f t="shared" si="552"/>
        <v>10.626299172731761</v>
      </c>
      <c r="EY386" s="14">
        <f t="shared" si="552"/>
        <v>28.146025423782628</v>
      </c>
      <c r="EZ386" s="14">
        <f t="shared" si="552"/>
        <v>7.2589047961669646</v>
      </c>
      <c r="FA386" s="14">
        <f t="shared" si="553"/>
        <v>1.4414050345651823</v>
      </c>
      <c r="FC386" s="14">
        <f t="shared" si="554"/>
        <v>60.283819948805139</v>
      </c>
      <c r="FD386" s="14">
        <f t="shared" si="555"/>
        <v>15.722296556493861</v>
      </c>
      <c r="FE386" s="14">
        <f t="shared" si="555"/>
        <v>9.7768422662588961</v>
      </c>
      <c r="FF386" s="14">
        <f t="shared" si="555"/>
        <v>25.428532822905964</v>
      </c>
      <c r="FG386" s="14">
        <f t="shared" si="555"/>
        <v>7.5015381588691561</v>
      </c>
      <c r="FH386" s="14">
        <f t="shared" si="556"/>
        <v>1.8546101442772693</v>
      </c>
      <c r="FJ386" s="14">
        <f t="shared" si="557"/>
        <v>63.306895139828605</v>
      </c>
      <c r="FK386" s="14">
        <f t="shared" si="558"/>
        <v>16.922245331236013</v>
      </c>
      <c r="FL386" s="14">
        <f t="shared" si="558"/>
        <v>9.9230523988285029</v>
      </c>
      <c r="FM386" s="14">
        <f t="shared" si="558"/>
        <v>28.351854994221352</v>
      </c>
      <c r="FN386" s="14">
        <f t="shared" si="558"/>
        <v>6.9028321686089154</v>
      </c>
      <c r="FO386" s="14">
        <f t="shared" si="559"/>
        <v>1.2069102469338189</v>
      </c>
    </row>
    <row r="387" spans="39:171" x14ac:dyDescent="0.15">
      <c r="AM387" s="14">
        <v>3940</v>
      </c>
      <c r="AN387" s="14">
        <f t="shared" si="523"/>
        <v>61.558803125141502</v>
      </c>
      <c r="AO387" s="14">
        <f t="shared" si="524"/>
        <v>17.436035283883598</v>
      </c>
      <c r="AP387" s="14">
        <f t="shared" si="525"/>
        <v>8.7898246238840052</v>
      </c>
      <c r="AQ387" s="14">
        <f t="shared" si="526"/>
        <v>27.424121165549153</v>
      </c>
      <c r="AR387" s="14">
        <f t="shared" si="527"/>
        <v>6.7118315196243241</v>
      </c>
      <c r="AS387" s="14">
        <f t="shared" si="528"/>
        <v>1.1969905322004246</v>
      </c>
      <c r="BP387" s="14">
        <f t="shared" si="530"/>
        <v>64.586217701369506</v>
      </c>
      <c r="BQ387" s="14">
        <f t="shared" si="531"/>
        <v>17.799038472215017</v>
      </c>
      <c r="BR387" s="14">
        <f t="shared" si="531"/>
        <v>9.5090502028155761</v>
      </c>
      <c r="BS387" s="14">
        <f t="shared" si="531"/>
        <v>28.969055055263794</v>
      </c>
      <c r="BT387" s="14">
        <f t="shared" ref="BT387:BU450" si="560">E$33-MacroSpline($I$33:$I$41,AB$33:AB$41,$AM387)</f>
        <v>6.9804428504461722</v>
      </c>
      <c r="BU387" s="14">
        <f t="shared" si="532"/>
        <v>1.3286311206289456</v>
      </c>
      <c r="BW387" s="14">
        <f t="shared" si="533"/>
        <v>64.198986085328912</v>
      </c>
      <c r="BX387" s="14">
        <f t="shared" si="534"/>
        <v>17.664208478951906</v>
      </c>
      <c r="BY387" s="14">
        <f t="shared" si="534"/>
        <v>9.4393103970331538</v>
      </c>
      <c r="BZ387" s="14">
        <f t="shared" si="534"/>
        <v>28.839610779050545</v>
      </c>
      <c r="CA387" s="14">
        <f t="shared" ref="CA387:CB450" si="561">E$43-MacroSpline($I$43:$I$51,AB$43:AB$51,$AM387)</f>
        <v>6.9469285673304775</v>
      </c>
      <c r="CB387" s="14">
        <f t="shared" si="535"/>
        <v>1.3089278629628307</v>
      </c>
      <c r="CY387" s="14">
        <f t="shared" si="536"/>
        <v>64.086646278226667</v>
      </c>
      <c r="CZ387" s="14">
        <f t="shared" si="537"/>
        <v>17.693954834873768</v>
      </c>
      <c r="DA387" s="14">
        <f t="shared" si="537"/>
        <v>9.4131078130010408</v>
      </c>
      <c r="DB387" s="14">
        <f t="shared" si="537"/>
        <v>28.727643840541269</v>
      </c>
      <c r="DC387" s="14">
        <f t="shared" ref="DC387:DD450" si="562">E$80-MacroSpline($I$80:$I$90,AB$80:AB$90,$AM387)</f>
        <v>6.9437288795839329</v>
      </c>
      <c r="DD387" s="14">
        <f t="shared" si="538"/>
        <v>1.3082109102266575</v>
      </c>
      <c r="DF387" s="14">
        <f t="shared" si="539"/>
        <v>64.490260953439773</v>
      </c>
      <c r="DG387" s="14">
        <f t="shared" si="540"/>
        <v>17.653884203421875</v>
      </c>
      <c r="DH387" s="14">
        <f t="shared" si="540"/>
        <v>9.759041231557525</v>
      </c>
      <c r="DI387" s="14">
        <f t="shared" si="540"/>
        <v>28.841685334832569</v>
      </c>
      <c r="DJ387" s="14">
        <f t="shared" ref="DJ387:DK450" si="563">E$92-MacroSpline($I$92:$I$101,AB$92:AB$101,$AM387)</f>
        <v>6.9591081388325442</v>
      </c>
      <c r="DK387" s="14">
        <f t="shared" si="541"/>
        <v>1.2765420447952618</v>
      </c>
      <c r="DM387" s="14">
        <f t="shared" si="542"/>
        <v>58.523883135996989</v>
      </c>
      <c r="DN387" s="14">
        <f t="shared" si="543"/>
        <v>16.374501502525732</v>
      </c>
      <c r="DO387" s="14">
        <f t="shared" si="543"/>
        <v>9.4317337009661983</v>
      </c>
      <c r="DP387" s="14">
        <f t="shared" si="543"/>
        <v>25.390387376436408</v>
      </c>
      <c r="DQ387" s="14">
        <f t="shared" ref="DQ387:DR450" si="564">E$103-MacroSpline($I$103:$I$111,AB$103:AB$111,$AM387)</f>
        <v>6.4193799818398407</v>
      </c>
      <c r="DR387" s="14">
        <f t="shared" si="544"/>
        <v>0.90788057422881563</v>
      </c>
      <c r="EH387" s="14">
        <f t="shared" si="545"/>
        <v>67.253621769835718</v>
      </c>
      <c r="EI387" s="14">
        <f t="shared" si="546"/>
        <v>18.945540772815331</v>
      </c>
      <c r="EJ387" s="14">
        <f t="shared" si="546"/>
        <v>10.386306605890521</v>
      </c>
      <c r="EK387" s="14">
        <f t="shared" si="546"/>
        <v>29.477655919490221</v>
      </c>
      <c r="EL387" s="14">
        <f t="shared" ref="EL387:EM450" si="565">E$132-MacroSpline($I$132:$I$142,AB$132:AB$142,$AM387)</f>
        <v>7.1116610291183422</v>
      </c>
      <c r="EM387" s="14">
        <f t="shared" si="547"/>
        <v>1.3324574425213056</v>
      </c>
      <c r="EO387" s="14">
        <f t="shared" si="548"/>
        <v>63.106429162422337</v>
      </c>
      <c r="EP387" s="14">
        <f t="shared" si="549"/>
        <v>16.912139130577728</v>
      </c>
      <c r="EQ387" s="14">
        <f t="shared" si="549"/>
        <v>9.256018148938324</v>
      </c>
      <c r="ER387" s="14">
        <f t="shared" si="549"/>
        <v>28.69891867358324</v>
      </c>
      <c r="ES387" s="14">
        <f t="shared" ref="ES387:ET450" si="566">E$144-MacroSpline($I$144:$I$151,AB$144:AB$151,$AM387)</f>
        <v>6.9252433910223505</v>
      </c>
      <c r="ET387" s="14">
        <f t="shared" si="550"/>
        <v>1.3141098183006976</v>
      </c>
      <c r="EV387" s="14">
        <f t="shared" si="551"/>
        <v>65.799346640712429</v>
      </c>
      <c r="EW387" s="14">
        <f t="shared" si="552"/>
        <v>18.343837734592288</v>
      </c>
      <c r="EX387" s="14">
        <f t="shared" si="552"/>
        <v>10.623919848237684</v>
      </c>
      <c r="EY387" s="14">
        <f t="shared" si="552"/>
        <v>28.134652039212735</v>
      </c>
      <c r="EZ387" s="14">
        <f t="shared" ref="EZ387:FA450" si="567">E$153-MacroSpline($I$153:$I$166,AB$153:AB$166,$AM387)</f>
        <v>7.2570524869708688</v>
      </c>
      <c r="FA387" s="14">
        <f t="shared" si="553"/>
        <v>1.4398845316988576</v>
      </c>
      <c r="FC387" s="14">
        <f t="shared" si="554"/>
        <v>60.25802897742193</v>
      </c>
      <c r="FD387" s="14">
        <f t="shared" si="555"/>
        <v>15.715179291042441</v>
      </c>
      <c r="FE387" s="14">
        <f t="shared" si="555"/>
        <v>9.773103987774677</v>
      </c>
      <c r="FF387" s="14">
        <f t="shared" si="555"/>
        <v>25.417278093142325</v>
      </c>
      <c r="FG387" s="14">
        <f t="shared" ref="FG387:FH450" si="568">E$168-MacroSpline($I$168:$I$181,AB$168:AB$181,$AM387)</f>
        <v>7.4996179955395483</v>
      </c>
      <c r="FH387" s="14">
        <f t="shared" si="556"/>
        <v>1.8528496099229423</v>
      </c>
      <c r="FJ387" s="14">
        <f t="shared" si="557"/>
        <v>63.284777698905614</v>
      </c>
      <c r="FK387" s="14">
        <f t="shared" si="558"/>
        <v>16.916902579270563</v>
      </c>
      <c r="FL387" s="14">
        <f t="shared" si="558"/>
        <v>9.9200374030960958</v>
      </c>
      <c r="FM387" s="14">
        <f t="shared" si="558"/>
        <v>28.341121932428166</v>
      </c>
      <c r="FN387" s="14">
        <f t="shared" ref="FN387:FO450" si="569">E$183-MacroSpline($I$183:$I$193,AB$183:AB$193,$AM387)</f>
        <v>6.9009849007330448</v>
      </c>
      <c r="FO387" s="14">
        <f t="shared" si="559"/>
        <v>1.2057308833777478</v>
      </c>
    </row>
    <row r="388" spans="39:171" x14ac:dyDescent="0.15">
      <c r="AM388" s="14">
        <v>3950</v>
      </c>
      <c r="AN388" s="14">
        <f t="shared" ref="AN388:AN451" si="570">AO388+AP388+AQ388+AR388+AS388</f>
        <v>61.529917309573619</v>
      </c>
      <c r="AO388" s="14">
        <f t="shared" ref="AO388:AO451" si="571">$B$3-MacroSpline($I$3:$I$10,$Y$3:$Y$10,AM388)</f>
        <v>17.428907570837744</v>
      </c>
      <c r="AP388" s="14">
        <f t="shared" ref="AP388:AP451" si="572">$C$3-MacroSpline($I$3:$I$10,$Z$3:$Z$10,AM388)</f>
        <v>8.7856213903233602</v>
      </c>
      <c r="AQ388" s="14">
        <f t="shared" ref="AQ388:AQ451" si="573">$D$3-MacroSpline($I$3:$I$10,$AA$3:$AA$10,AM388)</f>
        <v>27.410364179782707</v>
      </c>
      <c r="AR388" s="14">
        <f t="shared" ref="AR388:AR451" si="574">$E$3-MacroSpline($I$3:$I$10,$AB$3:$AB$10,AM388)</f>
        <v>6.7094492070852336</v>
      </c>
      <c r="AS388" s="14">
        <f t="shared" ref="AS388:AS451" si="575">$F$3-MacroSpline($I$3:$I$10,$AC$3:$AC$10,AM388)</f>
        <v>1.1955749615445712</v>
      </c>
      <c r="BP388" s="14">
        <f t="shared" ref="BP388:BP451" si="576">SUM(BQ388:BU388)</f>
        <v>64.562403968468359</v>
      </c>
      <c r="BQ388" s="14">
        <f t="shared" ref="BQ388:BU451" si="577">B$33-MacroSpline($I$33:$I$41,Y$33:Y$41,$AM388)</f>
        <v>17.793256022448329</v>
      </c>
      <c r="BR388" s="14">
        <f t="shared" si="577"/>
        <v>9.5055048139152003</v>
      </c>
      <c r="BS388" s="14">
        <f t="shared" si="577"/>
        <v>28.95784704208614</v>
      </c>
      <c r="BT388" s="14">
        <f t="shared" si="560"/>
        <v>6.9784783307654692</v>
      </c>
      <c r="BU388" s="14">
        <f t="shared" si="560"/>
        <v>1.3273177592532148</v>
      </c>
      <c r="BW388" s="14">
        <f t="shared" ref="BW388:BW451" si="578">SUM(BX388:CB388)</f>
        <v>64.173945965790182</v>
      </c>
      <c r="BX388" s="14">
        <f t="shared" ref="BX388:CB451" si="579">B$43-MacroSpline($I$43:$I$51,Y$43:Y$51,$AM388)</f>
        <v>17.658226231118078</v>
      </c>
      <c r="BY388" s="14">
        <f t="shared" si="579"/>
        <v>9.4358759509920489</v>
      </c>
      <c r="BZ388" s="14">
        <f t="shared" si="579"/>
        <v>28.827490930825302</v>
      </c>
      <c r="CA388" s="14">
        <f t="shared" si="561"/>
        <v>6.944848465447655</v>
      </c>
      <c r="CB388" s="14">
        <f t="shared" si="561"/>
        <v>1.3075043874070991</v>
      </c>
      <c r="CY388" s="14">
        <f t="shared" ref="CY388:CY451" si="580">SUM(CZ388:DD388)</f>
        <v>64.063273467192388</v>
      </c>
      <c r="CZ388" s="14">
        <f t="shared" ref="CZ388:DD451" si="581">B$80-MacroSpline($I$80:$I$90,Y$80:Y$90,$AM388)</f>
        <v>17.688533047739782</v>
      </c>
      <c r="DA388" s="14">
        <f t="shared" si="581"/>
        <v>9.4095320988210069</v>
      </c>
      <c r="DB388" s="14">
        <f t="shared" si="581"/>
        <v>28.716385776112666</v>
      </c>
      <c r="DC388" s="14">
        <f t="shared" si="562"/>
        <v>6.9418327145014986</v>
      </c>
      <c r="DD388" s="14">
        <f t="shared" si="562"/>
        <v>1.3069898300174234</v>
      </c>
      <c r="DF388" s="14">
        <f t="shared" ref="DF388:DF451" si="582">SUM(DG388:DK388)</f>
        <v>64.466483858088665</v>
      </c>
      <c r="DG388" s="14">
        <f t="shared" ref="DG388:DK451" si="583">B$92-MacroSpline($I$92:$I$101,Y$92:Y$101,$AM388)</f>
        <v>17.648331821513189</v>
      </c>
      <c r="DH388" s="14">
        <f t="shared" si="583"/>
        <v>9.7555492006564428</v>
      </c>
      <c r="DI388" s="14">
        <f t="shared" si="583"/>
        <v>28.830160401449692</v>
      </c>
      <c r="DJ388" s="14">
        <f t="shared" si="563"/>
        <v>6.9571663242062645</v>
      </c>
      <c r="DK388" s="14">
        <f t="shared" si="563"/>
        <v>1.2752761102630776</v>
      </c>
      <c r="DM388" s="14">
        <f t="shared" ref="DM388:DM451" si="584">SUM(DN388:DR388)</f>
        <v>58.500703732596989</v>
      </c>
      <c r="DN388" s="14">
        <f t="shared" ref="DN388:DR451" si="585">B$103-MacroSpline($I$103:$I$111,Y$103:Y$111,$AM388)</f>
        <v>16.368939830686486</v>
      </c>
      <c r="DO388" s="14">
        <f t="shared" si="585"/>
        <v>9.4286406584213491</v>
      </c>
      <c r="DP388" s="14">
        <f t="shared" si="585"/>
        <v>25.378685144892675</v>
      </c>
      <c r="DQ388" s="14">
        <f t="shared" si="564"/>
        <v>6.4174646096295369</v>
      </c>
      <c r="DR388" s="14">
        <f t="shared" si="564"/>
        <v>0.90697348896694319</v>
      </c>
      <c r="EH388" s="14">
        <f t="shared" ref="EH388:EH451" si="586">SUM(EI388:EM388)</f>
        <v>67.227072196449797</v>
      </c>
      <c r="EI388" s="14">
        <f t="shared" ref="EI388:EM451" si="587">B$132-MacroSpline($I$132:$I$142,Y$132:Y$142,$AM388)</f>
        <v>18.937299445577946</v>
      </c>
      <c r="EJ388" s="14">
        <f t="shared" si="587"/>
        <v>10.382784978064658</v>
      </c>
      <c r="EK388" s="14">
        <f t="shared" si="587"/>
        <v>29.466211412154934</v>
      </c>
      <c r="EL388" s="14">
        <f t="shared" si="565"/>
        <v>7.1096890461739317</v>
      </c>
      <c r="EM388" s="14">
        <f t="shared" si="565"/>
        <v>1.3310873144783244</v>
      </c>
      <c r="EO388" s="14">
        <f t="shared" ref="EO388:EO451" si="588">SUM(EP388:ET388)</f>
        <v>63.08330666310561</v>
      </c>
      <c r="EP388" s="14">
        <f t="shared" ref="EP388:ET451" si="589">B$144-MacroSpline($I$144:$I$151,Y$144:Y$151,$AM388)</f>
        <v>16.906425475545781</v>
      </c>
      <c r="EQ388" s="14">
        <f t="shared" si="589"/>
        <v>9.2528035251005747</v>
      </c>
      <c r="ER388" s="14">
        <f t="shared" si="589"/>
        <v>28.687949008653742</v>
      </c>
      <c r="ES388" s="14">
        <f t="shared" si="566"/>
        <v>6.9233207535577597</v>
      </c>
      <c r="ET388" s="14">
        <f t="shared" si="566"/>
        <v>1.3128079002477548</v>
      </c>
      <c r="EV388" s="14">
        <f t="shared" ref="EV388:EV451" si="590">SUM(EW388:FA388)</f>
        <v>65.777059488589444</v>
      </c>
      <c r="EW388" s="14">
        <f t="shared" ref="EW388:FA451" si="591">B$153-MacroSpline($I$153:$I$166,Y$153:Y$166,$AM388)</f>
        <v>18.338652980484866</v>
      </c>
      <c r="EX388" s="14">
        <f t="shared" si="591"/>
        <v>10.621541641712573</v>
      </c>
      <c r="EY388" s="14">
        <f t="shared" si="591"/>
        <v>28.123294145155029</v>
      </c>
      <c r="EZ388" s="14">
        <f t="shared" si="567"/>
        <v>7.2552027337134337</v>
      </c>
      <c r="FA388" s="14">
        <f t="shared" si="567"/>
        <v>1.4383679875235345</v>
      </c>
      <c r="FC388" s="14">
        <f t="shared" ref="FC388:FC451" si="592">SUM(FD388:FH388)</f>
        <v>60.232280616583544</v>
      </c>
      <c r="FD388" s="14">
        <f t="shared" ref="FD388:FH451" si="593">B$168-MacroSpline($I$168:$I$181,Y$168:Y$181,$AM388)</f>
        <v>15.70807386786587</v>
      </c>
      <c r="FE388" s="14">
        <f t="shared" si="593"/>
        <v>9.7693708688520786</v>
      </c>
      <c r="FF388" s="14">
        <f t="shared" si="593"/>
        <v>25.406041318438461</v>
      </c>
      <c r="FG388" s="14">
        <f t="shared" si="568"/>
        <v>7.497700806152559</v>
      </c>
      <c r="FH388" s="14">
        <f t="shared" si="568"/>
        <v>1.8510937552745741</v>
      </c>
      <c r="FJ388" s="14">
        <f t="shared" ref="FJ388:FJ451" si="594">SUM(FK388:FO388)</f>
        <v>63.262700144443393</v>
      </c>
      <c r="FK388" s="14">
        <f t="shared" ref="FK388:FO451" si="595">B$183-MacroSpline($I$183:$I$193,Y$183:Y$193,$AM388)</f>
        <v>16.911570082124854</v>
      </c>
      <c r="FL388" s="14">
        <f t="shared" si="595"/>
        <v>9.9170261120331293</v>
      </c>
      <c r="FM388" s="14">
        <f t="shared" si="595"/>
        <v>28.330408632217939</v>
      </c>
      <c r="FN388" s="14">
        <f t="shared" si="569"/>
        <v>6.8991405640014367</v>
      </c>
      <c r="FO388" s="14">
        <f t="shared" si="569"/>
        <v>1.2045547540660388</v>
      </c>
    </row>
    <row r="389" spans="39:171" x14ac:dyDescent="0.15">
      <c r="AM389" s="14">
        <v>3960</v>
      </c>
      <c r="AN389" s="14">
        <f t="shared" si="570"/>
        <v>61.501066044774575</v>
      </c>
      <c r="AO389" s="14">
        <f t="shared" si="571"/>
        <v>17.42178726207008</v>
      </c>
      <c r="AP389" s="14">
        <f t="shared" si="572"/>
        <v>8.7814242090371337</v>
      </c>
      <c r="AQ389" s="14">
        <f t="shared" si="573"/>
        <v>27.396622903626632</v>
      </c>
      <c r="AR389" s="14">
        <f t="shared" si="574"/>
        <v>6.7070695816738315</v>
      </c>
      <c r="AS389" s="14">
        <f t="shared" si="575"/>
        <v>1.194162088366896</v>
      </c>
      <c r="BP389" s="14">
        <f t="shared" si="576"/>
        <v>64.538635672174991</v>
      </c>
      <c r="BQ389" s="14">
        <f t="shared" si="577"/>
        <v>17.787484629799074</v>
      </c>
      <c r="BR389" s="14">
        <f t="shared" si="577"/>
        <v>9.5019653426311166</v>
      </c>
      <c r="BS389" s="14">
        <f t="shared" si="577"/>
        <v>28.946660108770033</v>
      </c>
      <c r="BT389" s="14">
        <f t="shared" si="560"/>
        <v>6.9765173050122229</v>
      </c>
      <c r="BU389" s="14">
        <f t="shared" si="560"/>
        <v>1.3260082859625451</v>
      </c>
      <c r="BW389" s="14">
        <f t="shared" si="578"/>
        <v>64.148945074037513</v>
      </c>
      <c r="BX389" s="14">
        <f t="shared" si="579"/>
        <v>17.652253446296289</v>
      </c>
      <c r="BY389" s="14">
        <f t="shared" si="579"/>
        <v>9.4324470541255074</v>
      </c>
      <c r="BZ389" s="14">
        <f t="shared" si="579"/>
        <v>28.815388848320161</v>
      </c>
      <c r="CA389" s="14">
        <f t="shared" si="561"/>
        <v>6.9427714301086745</v>
      </c>
      <c r="CB389" s="14">
        <f t="shared" si="561"/>
        <v>1.3060842951868752</v>
      </c>
      <c r="CY389" s="14">
        <f t="shared" si="580"/>
        <v>64.039938114913085</v>
      </c>
      <c r="CZ389" s="14">
        <f t="shared" si="581"/>
        <v>17.683120416009807</v>
      </c>
      <c r="DA389" s="14">
        <f t="shared" si="581"/>
        <v>9.4059600427668055</v>
      </c>
      <c r="DB389" s="14">
        <f t="shared" si="581"/>
        <v>28.70514595895818</v>
      </c>
      <c r="DC389" s="14">
        <f t="shared" si="562"/>
        <v>6.9399394534057492</v>
      </c>
      <c r="DD389" s="14">
        <f t="shared" si="562"/>
        <v>1.3057722437725392</v>
      </c>
      <c r="DF389" s="14">
        <f t="shared" si="582"/>
        <v>64.442743179329469</v>
      </c>
      <c r="DG389" s="14">
        <f t="shared" si="583"/>
        <v>17.642788075894202</v>
      </c>
      <c r="DH389" s="14">
        <f t="shared" si="583"/>
        <v>9.7520612540407043</v>
      </c>
      <c r="DI389" s="14">
        <f t="shared" si="583"/>
        <v>28.81865312767442</v>
      </c>
      <c r="DJ389" s="14">
        <f t="shared" si="563"/>
        <v>6.9552273331183514</v>
      </c>
      <c r="DK389" s="14">
        <f t="shared" si="563"/>
        <v>1.2740133886017988</v>
      </c>
      <c r="DM389" s="14">
        <f t="shared" si="584"/>
        <v>58.47756073033834</v>
      </c>
      <c r="DN389" s="14">
        <f t="shared" si="585"/>
        <v>16.363387559014768</v>
      </c>
      <c r="DO389" s="14">
        <f t="shared" si="585"/>
        <v>9.4255512774727794</v>
      </c>
      <c r="DP389" s="14">
        <f t="shared" si="585"/>
        <v>25.367000797845662</v>
      </c>
      <c r="DQ389" s="14">
        <f t="shared" si="564"/>
        <v>6.4155522141668424</v>
      </c>
      <c r="DR389" s="14">
        <f t="shared" si="564"/>
        <v>0.90606888183828405</v>
      </c>
      <c r="EH389" s="14">
        <f t="shared" si="586"/>
        <v>67.200556996731251</v>
      </c>
      <c r="EI389" s="14">
        <f t="shared" si="587"/>
        <v>18.92906485324508</v>
      </c>
      <c r="EJ389" s="14">
        <f t="shared" si="587"/>
        <v>10.379266183271113</v>
      </c>
      <c r="EK389" s="14">
        <f t="shared" si="587"/>
        <v>29.454784972554748</v>
      </c>
      <c r="EL389" s="14">
        <f t="shared" si="565"/>
        <v>7.1077199773271538</v>
      </c>
      <c r="EM389" s="14">
        <f t="shared" si="565"/>
        <v>1.3297210103331585</v>
      </c>
      <c r="EO389" s="14">
        <f t="shared" si="588"/>
        <v>63.060219986044089</v>
      </c>
      <c r="EP389" s="14">
        <f t="shared" si="589"/>
        <v>16.900720395818375</v>
      </c>
      <c r="EQ389" s="14">
        <f t="shared" si="589"/>
        <v>9.2495934628533831</v>
      </c>
      <c r="ER389" s="14">
        <f t="shared" si="589"/>
        <v>28.676996303993668</v>
      </c>
      <c r="ES389" s="14">
        <f t="shared" si="566"/>
        <v>6.9214008223415853</v>
      </c>
      <c r="ET389" s="14">
        <f t="shared" si="566"/>
        <v>1.3115090010370807</v>
      </c>
      <c r="EV389" s="14">
        <f t="shared" si="590"/>
        <v>65.754802779252969</v>
      </c>
      <c r="EW389" s="14">
        <f t="shared" si="591"/>
        <v>18.333475762161502</v>
      </c>
      <c r="EX389" s="14">
        <f t="shared" si="591"/>
        <v>10.619164548018283</v>
      </c>
      <c r="EY389" s="14">
        <f t="shared" si="591"/>
        <v>28.111951598728311</v>
      </c>
      <c r="EZ389" s="14">
        <f t="shared" si="567"/>
        <v>7.2533555122374533</v>
      </c>
      <c r="FA389" s="14">
        <f t="shared" si="567"/>
        <v>1.4368553581074197</v>
      </c>
      <c r="FC389" s="14">
        <f t="shared" si="592"/>
        <v>60.20657457024766</v>
      </c>
      <c r="FD389" s="14">
        <f t="shared" si="593"/>
        <v>15.700980209039759</v>
      </c>
      <c r="FE389" s="14">
        <f t="shared" si="593"/>
        <v>9.7656428770454262</v>
      </c>
      <c r="FF389" s="14">
        <f t="shared" si="593"/>
        <v>25.394822371229257</v>
      </c>
      <c r="FG389" s="14">
        <f t="shared" si="568"/>
        <v>7.4957865700471817</v>
      </c>
      <c r="FH389" s="14">
        <f t="shared" si="568"/>
        <v>1.8493425428860331</v>
      </c>
      <c r="FJ389" s="14">
        <f t="shared" si="594"/>
        <v>63.240662234621368</v>
      </c>
      <c r="FK389" s="14">
        <f t="shared" si="595"/>
        <v>16.906247774902297</v>
      </c>
      <c r="FL389" s="14">
        <f t="shared" si="595"/>
        <v>9.9140185059109331</v>
      </c>
      <c r="FM389" s="14">
        <f t="shared" si="595"/>
        <v>28.319714973371937</v>
      </c>
      <c r="FN389" s="14">
        <f t="shared" si="569"/>
        <v>6.8972991419786016</v>
      </c>
      <c r="FO389" s="14">
        <f t="shared" si="569"/>
        <v>1.2033818384576032</v>
      </c>
    </row>
    <row r="390" spans="39:171" x14ac:dyDescent="0.15">
      <c r="AM390" s="14">
        <v>3970</v>
      </c>
      <c r="AN390" s="14">
        <f t="shared" si="570"/>
        <v>61.472249156191481</v>
      </c>
      <c r="AO390" s="14">
        <f t="shared" si="571"/>
        <v>17.414674325402707</v>
      </c>
      <c r="AP390" s="14">
        <f t="shared" si="572"/>
        <v>8.7772330458350272</v>
      </c>
      <c r="AQ390" s="14">
        <f t="shared" si="573"/>
        <v>27.382897254916969</v>
      </c>
      <c r="AR390" s="14">
        <f t="shared" si="574"/>
        <v>6.7046926314181663</v>
      </c>
      <c r="AS390" s="14">
        <f t="shared" si="575"/>
        <v>1.1927518986186127</v>
      </c>
      <c r="BP390" s="14">
        <f t="shared" si="576"/>
        <v>64.514912532809078</v>
      </c>
      <c r="BQ390" s="14">
        <f t="shared" si="577"/>
        <v>17.781724228202247</v>
      </c>
      <c r="BR390" s="14">
        <f t="shared" si="577"/>
        <v>9.4984317531712286</v>
      </c>
      <c r="BS390" s="14">
        <f t="shared" si="577"/>
        <v>28.93549412516213</v>
      </c>
      <c r="BT390" s="14">
        <f t="shared" si="560"/>
        <v>6.9745597524603404</v>
      </c>
      <c r="BU390" s="14">
        <f t="shared" si="560"/>
        <v>1.3247026738131371</v>
      </c>
      <c r="BW390" s="14">
        <f t="shared" si="578"/>
        <v>64.123983098753328</v>
      </c>
      <c r="BX390" s="14">
        <f t="shared" si="579"/>
        <v>17.646290047939587</v>
      </c>
      <c r="BY390" s="14">
        <f t="shared" si="579"/>
        <v>9.4290236514990724</v>
      </c>
      <c r="BZ390" s="14">
        <f t="shared" si="579"/>
        <v>28.803304402373175</v>
      </c>
      <c r="CA390" s="14">
        <f t="shared" si="561"/>
        <v>6.9406974385190949</v>
      </c>
      <c r="CB390" s="14">
        <f t="shared" si="561"/>
        <v>1.3046675584223895</v>
      </c>
      <c r="CY390" s="14">
        <f t="shared" si="580"/>
        <v>64.016639993383606</v>
      </c>
      <c r="CZ390" s="14">
        <f t="shared" si="581"/>
        <v>17.677716880373705</v>
      </c>
      <c r="DA390" s="14">
        <f t="shared" si="581"/>
        <v>9.4023916313949982</v>
      </c>
      <c r="DB390" s="14">
        <f t="shared" si="581"/>
        <v>28.693924276723429</v>
      </c>
      <c r="DC390" s="14">
        <f t="shared" si="562"/>
        <v>6.938049078374025</v>
      </c>
      <c r="DD390" s="14">
        <f t="shared" si="562"/>
        <v>1.30455812651745</v>
      </c>
      <c r="DF390" s="14">
        <f t="shared" si="582"/>
        <v>64.41903868975696</v>
      </c>
      <c r="DG390" s="14">
        <f t="shared" si="583"/>
        <v>17.637252908563219</v>
      </c>
      <c r="DH390" s="14">
        <f t="shared" si="583"/>
        <v>9.7485773686079558</v>
      </c>
      <c r="DI390" s="14">
        <f t="shared" si="583"/>
        <v>28.807163406732098</v>
      </c>
      <c r="DJ390" s="14">
        <f t="shared" si="563"/>
        <v>6.9532911486871276</v>
      </c>
      <c r="DK390" s="14">
        <f t="shared" si="563"/>
        <v>1.2727538571665642</v>
      </c>
      <c r="DM390" s="14">
        <f t="shared" si="584"/>
        <v>58.45445384386835</v>
      </c>
      <c r="DN390" s="14">
        <f t="shared" si="585"/>
        <v>16.357844608601035</v>
      </c>
      <c r="DO390" s="14">
        <f t="shared" si="585"/>
        <v>9.4224655213026196</v>
      </c>
      <c r="DP390" s="14">
        <f t="shared" si="585"/>
        <v>25.355334209369715</v>
      </c>
      <c r="DQ390" s="14">
        <f t="shared" si="564"/>
        <v>6.4136427724548302</v>
      </c>
      <c r="DR390" s="14">
        <f t="shared" si="564"/>
        <v>0.90516673214015109</v>
      </c>
      <c r="EH390" s="14">
        <f t="shared" si="586"/>
        <v>67.174075989468392</v>
      </c>
      <c r="EI390" s="14">
        <f t="shared" si="587"/>
        <v>18.920836988942554</v>
      </c>
      <c r="EJ390" s="14">
        <f t="shared" si="587"/>
        <v>10.375750214884652</v>
      </c>
      <c r="EK390" s="14">
        <f t="shared" si="587"/>
        <v>29.443376480815164</v>
      </c>
      <c r="EL390" s="14">
        <f t="shared" si="565"/>
        <v>7.1057538043917319</v>
      </c>
      <c r="EM390" s="14">
        <f t="shared" si="565"/>
        <v>1.3283585004342751</v>
      </c>
      <c r="EO390" s="14">
        <f t="shared" si="588"/>
        <v>63.037168791741202</v>
      </c>
      <c r="EP390" s="14">
        <f t="shared" si="589"/>
        <v>16.895023813199483</v>
      </c>
      <c r="EQ390" s="14">
        <f t="shared" si="589"/>
        <v>9.2463879186168842</v>
      </c>
      <c r="ER390" s="14">
        <f t="shared" si="589"/>
        <v>28.666060394703486</v>
      </c>
      <c r="ES390" s="14">
        <f t="shared" si="566"/>
        <v>6.9194835736167875</v>
      </c>
      <c r="ET390" s="14">
        <f t="shared" si="566"/>
        <v>1.3102130916045578</v>
      </c>
      <c r="EV390" s="14">
        <f t="shared" si="590"/>
        <v>65.732576209804819</v>
      </c>
      <c r="EW390" s="14">
        <f t="shared" si="591"/>
        <v>18.328305992832309</v>
      </c>
      <c r="EX390" s="14">
        <f t="shared" si="591"/>
        <v>10.616788562016673</v>
      </c>
      <c r="EY390" s="14">
        <f t="shared" si="591"/>
        <v>28.100624257051386</v>
      </c>
      <c r="EZ390" s="14">
        <f t="shared" si="567"/>
        <v>7.2515107983857199</v>
      </c>
      <c r="FA390" s="14">
        <f t="shared" si="567"/>
        <v>1.4353465995187182</v>
      </c>
      <c r="FC390" s="14">
        <f t="shared" si="592"/>
        <v>60.18091054237194</v>
      </c>
      <c r="FD390" s="14">
        <f t="shared" si="593"/>
        <v>15.693898236639715</v>
      </c>
      <c r="FE390" s="14">
        <f t="shared" si="593"/>
        <v>9.7619199799090364</v>
      </c>
      <c r="FF390" s="14">
        <f t="shared" si="593"/>
        <v>25.383621123949588</v>
      </c>
      <c r="FG390" s="14">
        <f t="shared" si="568"/>
        <v>7.4938752665624122</v>
      </c>
      <c r="FH390" s="14">
        <f t="shared" si="568"/>
        <v>1.8475959353111895</v>
      </c>
      <c r="FJ390" s="14">
        <f t="shared" si="594"/>
        <v>63.218663727618953</v>
      </c>
      <c r="FK390" s="14">
        <f t="shared" si="595"/>
        <v>16.900935592706286</v>
      </c>
      <c r="FL390" s="14">
        <f t="shared" si="595"/>
        <v>9.9110145650008423</v>
      </c>
      <c r="FM390" s="14">
        <f t="shared" si="595"/>
        <v>28.309040835671421</v>
      </c>
      <c r="FN390" s="14">
        <f t="shared" si="569"/>
        <v>6.8954606182290492</v>
      </c>
      <c r="FO390" s="14">
        <f t="shared" si="569"/>
        <v>1.2022121160113448</v>
      </c>
    </row>
    <row r="391" spans="39:171" x14ac:dyDescent="0.15">
      <c r="AM391" s="14">
        <v>3980</v>
      </c>
      <c r="AN391" s="14">
        <f t="shared" si="570"/>
        <v>61.443466469271463</v>
      </c>
      <c r="AO391" s="14">
        <f t="shared" si="571"/>
        <v>17.40756872865774</v>
      </c>
      <c r="AP391" s="14">
        <f t="shared" si="572"/>
        <v>8.7730478665267384</v>
      </c>
      <c r="AQ391" s="14">
        <f t="shared" si="573"/>
        <v>27.369187151489758</v>
      </c>
      <c r="AR391" s="14">
        <f t="shared" si="574"/>
        <v>6.7023183443462901</v>
      </c>
      <c r="AS391" s="14">
        <f t="shared" si="575"/>
        <v>1.1913443782509363</v>
      </c>
      <c r="BP391" s="14">
        <f t="shared" si="576"/>
        <v>64.491234270690299</v>
      </c>
      <c r="BQ391" s="14">
        <f t="shared" si="577"/>
        <v>17.77597475159283</v>
      </c>
      <c r="BR391" s="14">
        <f t="shared" si="577"/>
        <v>9.4949040097434327</v>
      </c>
      <c r="BS391" s="14">
        <f t="shared" si="577"/>
        <v>28.924348961109111</v>
      </c>
      <c r="BT391" s="14">
        <f t="shared" si="560"/>
        <v>6.9726056523837325</v>
      </c>
      <c r="BU391" s="14">
        <f t="shared" si="560"/>
        <v>1.3234008958611883</v>
      </c>
      <c r="BW391" s="14">
        <f t="shared" si="578"/>
        <v>64.099059728620048</v>
      </c>
      <c r="BX391" s="14">
        <f t="shared" si="579"/>
        <v>17.640335959501023</v>
      </c>
      <c r="BY391" s="14">
        <f t="shared" si="579"/>
        <v>9.4256056881782815</v>
      </c>
      <c r="BZ391" s="14">
        <f t="shared" si="579"/>
        <v>28.791237463822398</v>
      </c>
      <c r="CA391" s="14">
        <f t="shared" si="561"/>
        <v>6.9386264678844753</v>
      </c>
      <c r="CB391" s="14">
        <f t="shared" si="561"/>
        <v>1.3032541492338714</v>
      </c>
      <c r="CY391" s="14">
        <f t="shared" si="580"/>
        <v>63.993378874598768</v>
      </c>
      <c r="CZ391" s="14">
        <f t="shared" si="581"/>
        <v>17.67232238152133</v>
      </c>
      <c r="DA391" s="14">
        <f t="shared" si="581"/>
        <v>9.3988268512621431</v>
      </c>
      <c r="DB391" s="14">
        <f t="shared" si="581"/>
        <v>28.682720617054031</v>
      </c>
      <c r="DC391" s="14">
        <f t="shared" si="562"/>
        <v>6.9361615714836642</v>
      </c>
      <c r="DD391" s="14">
        <f t="shared" si="562"/>
        <v>1.3033474532775999</v>
      </c>
      <c r="DF391" s="14">
        <f t="shared" si="582"/>
        <v>64.395370161965886</v>
      </c>
      <c r="DG391" s="14">
        <f t="shared" si="583"/>
        <v>17.631726261518541</v>
      </c>
      <c r="DH391" s="14">
        <f t="shared" si="583"/>
        <v>9.7450975212558379</v>
      </c>
      <c r="DI391" s="14">
        <f t="shared" si="583"/>
        <v>28.79569113184807</v>
      </c>
      <c r="DJ391" s="14">
        <f t="shared" si="563"/>
        <v>6.9513577540309157</v>
      </c>
      <c r="DK391" s="14">
        <f t="shared" si="563"/>
        <v>1.2714974933125136</v>
      </c>
      <c r="DM391" s="14">
        <f t="shared" si="584"/>
        <v>58.431382787834309</v>
      </c>
      <c r="DN391" s="14">
        <f t="shared" si="585"/>
        <v>16.352310900535716</v>
      </c>
      <c r="DO391" s="14">
        <f t="shared" si="585"/>
        <v>9.419383353093</v>
      </c>
      <c r="DP391" s="14">
        <f t="shared" si="585"/>
        <v>25.343685253539164</v>
      </c>
      <c r="DQ391" s="14">
        <f t="shared" si="564"/>
        <v>6.4117362614965732</v>
      </c>
      <c r="DR391" s="14">
        <f t="shared" si="564"/>
        <v>0.90426701916985852</v>
      </c>
      <c r="EH391" s="14">
        <f t="shared" si="586"/>
        <v>67.14762899344943</v>
      </c>
      <c r="EI391" s="14">
        <f t="shared" si="587"/>
        <v>18.912615845796203</v>
      </c>
      <c r="EJ391" s="14">
        <f t="shared" si="587"/>
        <v>10.372237066280039</v>
      </c>
      <c r="EK391" s="14">
        <f t="shared" si="587"/>
        <v>29.431985817061676</v>
      </c>
      <c r="EL391" s="14">
        <f t="shared" si="565"/>
        <v>7.1037905091813851</v>
      </c>
      <c r="EM391" s="14">
        <f t="shared" si="565"/>
        <v>1.3269997551301378</v>
      </c>
      <c r="EO391" s="14">
        <f t="shared" si="588"/>
        <v>63.014152740700354</v>
      </c>
      <c r="EP391" s="14">
        <f t="shared" si="589"/>
        <v>16.889335649493077</v>
      </c>
      <c r="EQ391" s="14">
        <f t="shared" si="589"/>
        <v>9.243186848811213</v>
      </c>
      <c r="ER391" s="14">
        <f t="shared" si="589"/>
        <v>28.655141115883659</v>
      </c>
      <c r="ES391" s="14">
        <f t="shared" si="566"/>
        <v>6.917568983626329</v>
      </c>
      <c r="ET391" s="14">
        <f t="shared" si="566"/>
        <v>1.3089201428860733</v>
      </c>
      <c r="EV391" s="14">
        <f t="shared" si="590"/>
        <v>65.710379477346706</v>
      </c>
      <c r="EW391" s="14">
        <f t="shared" si="591"/>
        <v>18.32314358570741</v>
      </c>
      <c r="EX391" s="14">
        <f t="shared" si="591"/>
        <v>10.614413678569596</v>
      </c>
      <c r="EY391" s="14">
        <f t="shared" si="591"/>
        <v>28.089311977243046</v>
      </c>
      <c r="EZ391" s="14">
        <f t="shared" si="567"/>
        <v>7.2496685680010273</v>
      </c>
      <c r="FA391" s="14">
        <f t="shared" si="567"/>
        <v>1.4338416678256376</v>
      </c>
      <c r="FC391" s="14">
        <f t="shared" si="592"/>
        <v>60.155288236914075</v>
      </c>
      <c r="FD391" s="14">
        <f t="shared" si="593"/>
        <v>15.686827872741345</v>
      </c>
      <c r="FE391" s="14">
        <f t="shared" si="593"/>
        <v>9.7582021449972309</v>
      </c>
      <c r="FF391" s="14">
        <f t="shared" si="593"/>
        <v>25.372437449034333</v>
      </c>
      <c r="FG391" s="14">
        <f t="shared" si="568"/>
        <v>7.4919668750372459</v>
      </c>
      <c r="FH391" s="14">
        <f t="shared" si="568"/>
        <v>1.8458538951039145</v>
      </c>
      <c r="FJ391" s="14">
        <f t="shared" si="594"/>
        <v>63.196704381615532</v>
      </c>
      <c r="FK391" s="14">
        <f t="shared" si="595"/>
        <v>16.895633470640224</v>
      </c>
      <c r="FL391" s="14">
        <f t="shared" si="595"/>
        <v>9.9080142695741902</v>
      </c>
      <c r="FM391" s="14">
        <f t="shared" si="595"/>
        <v>28.298386098897652</v>
      </c>
      <c r="FN391" s="14">
        <f t="shared" si="569"/>
        <v>6.893624976317291</v>
      </c>
      <c r="FO391" s="14">
        <f t="shared" si="569"/>
        <v>1.2010455661861759</v>
      </c>
    </row>
    <row r="392" spans="39:171" x14ac:dyDescent="0.15">
      <c r="AM392" s="14">
        <v>3990</v>
      </c>
      <c r="AN392" s="14">
        <f t="shared" si="570"/>
        <v>61.414717809461628</v>
      </c>
      <c r="AO392" s="14">
        <f t="shared" si="571"/>
        <v>17.400470439657287</v>
      </c>
      <c r="AP392" s="14">
        <f t="shared" si="572"/>
        <v>8.7688686369219653</v>
      </c>
      <c r="AQ392" s="14">
        <f t="shared" si="573"/>
        <v>27.355492511181044</v>
      </c>
      <c r="AR392" s="14">
        <f t="shared" si="574"/>
        <v>6.6999467084862507</v>
      </c>
      <c r="AS392" s="14">
        <f t="shared" si="575"/>
        <v>1.1899395132150796</v>
      </c>
      <c r="BP392" s="14">
        <f t="shared" si="576"/>
        <v>64.467600606138291</v>
      </c>
      <c r="BQ392" s="14">
        <f t="shared" si="577"/>
        <v>17.770236133905819</v>
      </c>
      <c r="BR392" s="14">
        <f t="shared" si="577"/>
        <v>9.4913820765556292</v>
      </c>
      <c r="BS392" s="14">
        <f t="shared" si="577"/>
        <v>28.913224486457633</v>
      </c>
      <c r="BT392" s="14">
        <f t="shared" si="560"/>
        <v>6.9706549840563099</v>
      </c>
      <c r="BU392" s="14">
        <f t="shared" si="560"/>
        <v>1.3221029251629011</v>
      </c>
      <c r="BW392" s="14">
        <f t="shared" si="578"/>
        <v>64.074174652320139</v>
      </c>
      <c r="BX392" s="14">
        <f t="shared" si="579"/>
        <v>17.634391104433647</v>
      </c>
      <c r="BY392" s="14">
        <f t="shared" si="579"/>
        <v>9.4221931092286724</v>
      </c>
      <c r="BZ392" s="14">
        <f t="shared" si="579"/>
        <v>28.779187903505889</v>
      </c>
      <c r="CA392" s="14">
        <f t="shared" si="561"/>
        <v>6.9365584954103774</v>
      </c>
      <c r="CB392" s="14">
        <f t="shared" si="561"/>
        <v>1.3018440397415523</v>
      </c>
      <c r="CY392" s="14">
        <f t="shared" si="580"/>
        <v>63.970154530553387</v>
      </c>
      <c r="CZ392" s="14">
        <f t="shared" si="581"/>
        <v>17.666936860142535</v>
      </c>
      <c r="DA392" s="14">
        <f t="shared" si="581"/>
        <v>9.3952656889248054</v>
      </c>
      <c r="DB392" s="14">
        <f t="shared" si="581"/>
        <v>28.671534867595611</v>
      </c>
      <c r="DC392" s="14">
        <f t="shared" si="562"/>
        <v>6.934276914812008</v>
      </c>
      <c r="DD392" s="14">
        <f t="shared" si="562"/>
        <v>1.3021401990784316</v>
      </c>
      <c r="DF392" s="14">
        <f t="shared" si="582"/>
        <v>64.371737368550967</v>
      </c>
      <c r="DG392" s="14">
        <f t="shared" si="583"/>
        <v>17.626208076758466</v>
      </c>
      <c r="DH392" s="14">
        <f t="shared" si="583"/>
        <v>9.7416216888819953</v>
      </c>
      <c r="DI392" s="14">
        <f t="shared" si="583"/>
        <v>28.784236196247683</v>
      </c>
      <c r="DJ392" s="14">
        <f t="shared" si="563"/>
        <v>6.9494271322680374</v>
      </c>
      <c r="DK392" s="14">
        <f t="shared" si="563"/>
        <v>1.2702442743947859</v>
      </c>
      <c r="DM392" s="14">
        <f t="shared" si="584"/>
        <v>58.408347276883525</v>
      </c>
      <c r="DN392" s="14">
        <f t="shared" si="585"/>
        <v>16.346786355909266</v>
      </c>
      <c r="DO392" s="14">
        <f t="shared" si="585"/>
        <v>9.4163047360260546</v>
      </c>
      <c r="DP392" s="14">
        <f t="shared" si="585"/>
        <v>25.332053804428341</v>
      </c>
      <c r="DQ392" s="14">
        <f t="shared" si="564"/>
        <v>6.4098326582951444</v>
      </c>
      <c r="DR392" s="14">
        <f t="shared" si="564"/>
        <v>0.90336972222471745</v>
      </c>
      <c r="EH392" s="14">
        <f t="shared" si="586"/>
        <v>67.12121582746272</v>
      </c>
      <c r="EI392" s="14">
        <f t="shared" si="587"/>
        <v>18.904401416931844</v>
      </c>
      <c r="EJ392" s="14">
        <f t="shared" si="587"/>
        <v>10.368726730832039</v>
      </c>
      <c r="EK392" s="14">
        <f t="shared" si="587"/>
        <v>29.420612861419777</v>
      </c>
      <c r="EL392" s="14">
        <f t="shared" si="565"/>
        <v>7.1018300735098343</v>
      </c>
      <c r="EM392" s="14">
        <f t="shared" si="565"/>
        <v>1.3256447447692148</v>
      </c>
      <c r="EO392" s="14">
        <f t="shared" si="588"/>
        <v>62.991171493424972</v>
      </c>
      <c r="EP392" s="14">
        <f t="shared" si="589"/>
        <v>16.883655826503123</v>
      </c>
      <c r="EQ392" s="14">
        <f t="shared" si="589"/>
        <v>9.2399902098565025</v>
      </c>
      <c r="ER392" s="14">
        <f t="shared" si="589"/>
        <v>28.644238302634662</v>
      </c>
      <c r="ES392" s="14">
        <f t="shared" si="566"/>
        <v>6.9156570286131718</v>
      </c>
      <c r="ET392" s="14">
        <f t="shared" si="566"/>
        <v>1.3076301258175116</v>
      </c>
      <c r="EV392" s="14">
        <f t="shared" si="590"/>
        <v>65.688212278980501</v>
      </c>
      <c r="EW392" s="14">
        <f t="shared" si="591"/>
        <v>18.317988453996932</v>
      </c>
      <c r="EX392" s="14">
        <f t="shared" si="591"/>
        <v>10.61203989253891</v>
      </c>
      <c r="EY392" s="14">
        <f t="shared" si="591"/>
        <v>28.078014616422099</v>
      </c>
      <c r="EZ392" s="14">
        <f t="shared" si="567"/>
        <v>7.2478287969261679</v>
      </c>
      <c r="FA392" s="14">
        <f t="shared" si="567"/>
        <v>1.4323405190963818</v>
      </c>
      <c r="FC392" s="14">
        <f t="shared" si="592"/>
        <v>60.12970735783172</v>
      </c>
      <c r="FD392" s="14">
        <f t="shared" si="593"/>
        <v>15.679769039420258</v>
      </c>
      <c r="FE392" s="14">
        <f t="shared" si="593"/>
        <v>9.7544893398643318</v>
      </c>
      <c r="FF392" s="14">
        <f t="shared" si="593"/>
        <v>25.361271218918372</v>
      </c>
      <c r="FG392" s="14">
        <f t="shared" si="568"/>
        <v>7.4900613748106792</v>
      </c>
      <c r="FH392" s="14">
        <f t="shared" si="568"/>
        <v>1.8441163848180757</v>
      </c>
      <c r="FJ392" s="14">
        <f t="shared" si="594"/>
        <v>63.174783954790549</v>
      </c>
      <c r="FK392" s="14">
        <f t="shared" si="595"/>
        <v>16.89034134380751</v>
      </c>
      <c r="FL392" s="14">
        <f t="shared" si="595"/>
        <v>9.9050175999023082</v>
      </c>
      <c r="FM392" s="14">
        <f t="shared" si="595"/>
        <v>28.287750642831892</v>
      </c>
      <c r="FN392" s="14">
        <f t="shared" si="569"/>
        <v>6.8917921998078384</v>
      </c>
      <c r="FO392" s="14">
        <f t="shared" si="569"/>
        <v>1.1998821684410013</v>
      </c>
    </row>
    <row r="393" spans="39:171" x14ac:dyDescent="0.15">
      <c r="AM393" s="14">
        <v>4000</v>
      </c>
      <c r="AN393" s="14">
        <f t="shared" si="570"/>
        <v>61.386003002209094</v>
      </c>
      <c r="AO393" s="14">
        <f t="shared" si="571"/>
        <v>17.393379426223461</v>
      </c>
      <c r="AP393" s="14">
        <f t="shared" si="572"/>
        <v>8.7646953228304056</v>
      </c>
      <c r="AQ393" s="14">
        <f t="shared" si="573"/>
        <v>27.341813251826867</v>
      </c>
      <c r="AR393" s="14">
        <f t="shared" si="574"/>
        <v>6.6975777118661011</v>
      </c>
      <c r="AS393" s="14">
        <f t="shared" si="575"/>
        <v>1.188537289462257</v>
      </c>
      <c r="BP393" s="14">
        <f t="shared" si="576"/>
        <v>64.444011259472731</v>
      </c>
      <c r="BQ393" s="14">
        <f t="shared" si="577"/>
        <v>17.764508309076195</v>
      </c>
      <c r="BR393" s="14">
        <f t="shared" si="577"/>
        <v>9.4878659178157232</v>
      </c>
      <c r="BS393" s="14">
        <f t="shared" si="577"/>
        <v>28.902120571054372</v>
      </c>
      <c r="BT393" s="14">
        <f t="shared" si="560"/>
        <v>6.9687077267519824</v>
      </c>
      <c r="BU393" s="14">
        <f t="shared" si="560"/>
        <v>1.3208087347744728</v>
      </c>
      <c r="BW393" s="14">
        <f t="shared" si="578"/>
        <v>64.049327558536007</v>
      </c>
      <c r="BX393" s="14">
        <f t="shared" si="579"/>
        <v>17.628455406190504</v>
      </c>
      <c r="BY393" s="14">
        <f t="shared" si="579"/>
        <v>9.4187858597157845</v>
      </c>
      <c r="BZ393" s="14">
        <f t="shared" si="579"/>
        <v>28.767155592261698</v>
      </c>
      <c r="CA393" s="14">
        <f t="shared" si="561"/>
        <v>6.9344934983023583</v>
      </c>
      <c r="CB393" s="14">
        <f t="shared" si="561"/>
        <v>1.3004372020656616</v>
      </c>
      <c r="CY393" s="14">
        <f t="shared" si="580"/>
        <v>63.946966733242299</v>
      </c>
      <c r="CZ393" s="14">
        <f t="shared" si="581"/>
        <v>17.661560256927189</v>
      </c>
      <c r="DA393" s="14">
        <f t="shared" si="581"/>
        <v>9.3917081309395449</v>
      </c>
      <c r="DB393" s="14">
        <f t="shared" si="581"/>
        <v>28.66036691599378</v>
      </c>
      <c r="DC393" s="14">
        <f t="shared" si="562"/>
        <v>6.9323950904363931</v>
      </c>
      <c r="DD393" s="14">
        <f t="shared" si="562"/>
        <v>1.3009363389453892</v>
      </c>
      <c r="DF393" s="14">
        <f t="shared" si="582"/>
        <v>64.34814008210698</v>
      </c>
      <c r="DG393" s="14">
        <f t="shared" si="583"/>
        <v>17.620698296281297</v>
      </c>
      <c r="DH393" s="14">
        <f t="shared" si="583"/>
        <v>9.7381498483840687</v>
      </c>
      <c r="DI393" s="14">
        <f t="shared" si="583"/>
        <v>28.772798493156277</v>
      </c>
      <c r="DJ393" s="14">
        <f t="shared" si="563"/>
        <v>6.9474992665168163</v>
      </c>
      <c r="DK393" s="14">
        <f t="shared" si="563"/>
        <v>1.268994177768521</v>
      </c>
      <c r="DM393" s="14">
        <f t="shared" si="584"/>
        <v>58.385347025663286</v>
      </c>
      <c r="DN393" s="14">
        <f t="shared" si="585"/>
        <v>16.34127089581213</v>
      </c>
      <c r="DO393" s="14">
        <f t="shared" si="585"/>
        <v>9.4132296332839118</v>
      </c>
      <c r="DP393" s="14">
        <f t="shared" si="585"/>
        <v>25.320439736111592</v>
      </c>
      <c r="DQ393" s="14">
        <f t="shared" si="564"/>
        <v>6.407931939853615</v>
      </c>
      <c r="DR393" s="14">
        <f t="shared" si="564"/>
        <v>0.90247482060204209</v>
      </c>
      <c r="EH393" s="14">
        <f t="shared" si="586"/>
        <v>67.094836310296444</v>
      </c>
      <c r="EI393" s="14">
        <f t="shared" si="587"/>
        <v>18.896193695475308</v>
      </c>
      <c r="EJ393" s="14">
        <f t="shared" si="587"/>
        <v>10.365219201915416</v>
      </c>
      <c r="EK393" s="14">
        <f t="shared" si="587"/>
        <v>29.409257494014959</v>
      </c>
      <c r="EL393" s="14">
        <f t="shared" si="565"/>
        <v>7.0998724791907986</v>
      </c>
      <c r="EM393" s="14">
        <f t="shared" si="565"/>
        <v>1.3242934396999715</v>
      </c>
      <c r="EO393" s="14">
        <f t="shared" si="588"/>
        <v>62.968224710418482</v>
      </c>
      <c r="EP393" s="14">
        <f t="shared" si="589"/>
        <v>16.877984266033597</v>
      </c>
      <c r="EQ393" s="14">
        <f t="shared" si="589"/>
        <v>9.2367979581728896</v>
      </c>
      <c r="ER393" s="14">
        <f t="shared" si="589"/>
        <v>28.633351790056956</v>
      </c>
      <c r="ES393" s="14">
        <f t="shared" si="566"/>
        <v>6.9137476848202777</v>
      </c>
      <c r="ET393" s="14">
        <f t="shared" si="566"/>
        <v>1.3063430113347572</v>
      </c>
      <c r="EV393" s="14">
        <f t="shared" si="590"/>
        <v>65.666074311807904</v>
      </c>
      <c r="EW393" s="14">
        <f t="shared" si="591"/>
        <v>18.312840510910991</v>
      </c>
      <c r="EX393" s="14">
        <f t="shared" si="591"/>
        <v>10.609667198786472</v>
      </c>
      <c r="EY393" s="14">
        <f t="shared" si="591"/>
        <v>28.066732031707339</v>
      </c>
      <c r="EZ393" s="14">
        <f t="shared" si="567"/>
        <v>7.2459914610039355</v>
      </c>
      <c r="FA393" s="14">
        <f t="shared" si="567"/>
        <v>1.4308431093991594</v>
      </c>
      <c r="FC393" s="14">
        <f t="shared" si="592"/>
        <v>60.104167609082545</v>
      </c>
      <c r="FD393" s="14">
        <f t="shared" si="593"/>
        <v>15.672721658752058</v>
      </c>
      <c r="FE393" s="14">
        <f t="shared" si="593"/>
        <v>9.7507815320646571</v>
      </c>
      <c r="FF393" s="14">
        <f t="shared" si="593"/>
        <v>25.350122306036582</v>
      </c>
      <c r="FG393" s="14">
        <f t="shared" si="568"/>
        <v>7.4881587452217051</v>
      </c>
      <c r="FH393" s="14">
        <f t="shared" si="568"/>
        <v>1.8423833670075442</v>
      </c>
      <c r="FJ393" s="14">
        <f t="shared" si="594"/>
        <v>63.152902205323414</v>
      </c>
      <c r="FK393" s="14">
        <f t="shared" si="595"/>
        <v>16.885059147311544</v>
      </c>
      <c r="FL393" s="14">
        <f t="shared" si="595"/>
        <v>9.9020245362565333</v>
      </c>
      <c r="FM393" s="14">
        <f t="shared" si="595"/>
        <v>28.277134347255402</v>
      </c>
      <c r="FN393" s="14">
        <f t="shared" si="569"/>
        <v>6.8899622722652003</v>
      </c>
      <c r="FO393" s="14">
        <f t="shared" si="569"/>
        <v>1.1987219022347295</v>
      </c>
    </row>
    <row r="394" spans="39:171" x14ac:dyDescent="0.15">
      <c r="AM394" s="14">
        <v>4010</v>
      </c>
      <c r="AN394" s="14">
        <f t="shared" si="570"/>
        <v>61.357321872960981</v>
      </c>
      <c r="AO394" s="14">
        <f t="shared" si="571"/>
        <v>17.386295656178373</v>
      </c>
      <c r="AP394" s="14">
        <f t="shared" si="572"/>
        <v>8.7605278900617609</v>
      </c>
      <c r="AQ394" s="14">
        <f t="shared" si="573"/>
        <v>27.328149291263273</v>
      </c>
      <c r="AR394" s="14">
        <f t="shared" si="574"/>
        <v>6.6952113425138906</v>
      </c>
      <c r="AS394" s="14">
        <f t="shared" si="575"/>
        <v>1.1871376929436819</v>
      </c>
      <c r="BP394" s="14">
        <f t="shared" si="576"/>
        <v>64.420465951013327</v>
      </c>
      <c r="BQ394" s="14">
        <f t="shared" si="577"/>
        <v>17.758791211038954</v>
      </c>
      <c r="BR394" s="14">
        <f t="shared" si="577"/>
        <v>9.4843554977316114</v>
      </c>
      <c r="BS394" s="14">
        <f t="shared" si="577"/>
        <v>28.891037084745985</v>
      </c>
      <c r="BT394" s="14">
        <f t="shared" si="560"/>
        <v>6.9667638597446597</v>
      </c>
      <c r="BU394" s="14">
        <f t="shared" si="560"/>
        <v>1.3195182977521052</v>
      </c>
      <c r="BW394" s="14">
        <f t="shared" si="578"/>
        <v>64.024518135950103</v>
      </c>
      <c r="BX394" s="14">
        <f t="shared" si="579"/>
        <v>17.622528788224653</v>
      </c>
      <c r="BY394" s="14">
        <f t="shared" si="579"/>
        <v>9.4153838847051592</v>
      </c>
      <c r="BZ394" s="14">
        <f t="shared" si="579"/>
        <v>28.755140400927885</v>
      </c>
      <c r="CA394" s="14">
        <f t="shared" si="561"/>
        <v>6.9324314537659797</v>
      </c>
      <c r="CB394" s="14">
        <f t="shared" si="561"/>
        <v>1.2990336083264316</v>
      </c>
      <c r="CY394" s="14">
        <f t="shared" si="580"/>
        <v>63.923815254660298</v>
      </c>
      <c r="CZ394" s="14">
        <f t="shared" si="581"/>
        <v>17.656192512565134</v>
      </c>
      <c r="DA394" s="14">
        <f t="shared" si="581"/>
        <v>9.3881541638629216</v>
      </c>
      <c r="DB394" s="14">
        <f t="shared" si="581"/>
        <v>28.649216649894168</v>
      </c>
      <c r="DC394" s="14">
        <f t="shared" si="562"/>
        <v>6.9305160804341615</v>
      </c>
      <c r="DD394" s="14">
        <f t="shared" si="562"/>
        <v>1.2997358479039178</v>
      </c>
      <c r="DF394" s="14">
        <f t="shared" si="582"/>
        <v>64.324578075228672</v>
      </c>
      <c r="DG394" s="14">
        <f t="shared" si="583"/>
        <v>17.615196862085337</v>
      </c>
      <c r="DH394" s="14">
        <f t="shared" si="583"/>
        <v>9.7346819766597008</v>
      </c>
      <c r="DI394" s="14">
        <f t="shared" si="583"/>
        <v>28.761377915799198</v>
      </c>
      <c r="DJ394" s="14">
        <f t="shared" si="563"/>
        <v>6.9455741398955748</v>
      </c>
      <c r="DK394" s="14">
        <f t="shared" si="563"/>
        <v>1.2677471807888585</v>
      </c>
      <c r="DM394" s="14">
        <f t="shared" si="584"/>
        <v>58.362381748820901</v>
      </c>
      <c r="DN394" s="14">
        <f t="shared" si="585"/>
        <v>16.335764441334746</v>
      </c>
      <c r="DO394" s="14">
        <f t="shared" si="585"/>
        <v>9.4101580080487022</v>
      </c>
      <c r="DP394" s="14">
        <f t="shared" si="585"/>
        <v>25.308842922663246</v>
      </c>
      <c r="DQ394" s="14">
        <f t="shared" si="564"/>
        <v>6.4060340831750597</v>
      </c>
      <c r="DR394" s="14">
        <f t="shared" si="564"/>
        <v>0.90158229359914488</v>
      </c>
      <c r="EH394" s="14">
        <f t="shared" si="586"/>
        <v>67.06849026073894</v>
      </c>
      <c r="EI394" s="14">
        <f t="shared" si="587"/>
        <v>18.887992674552422</v>
      </c>
      <c r="EJ394" s="14">
        <f t="shared" si="587"/>
        <v>10.361714472904936</v>
      </c>
      <c r="EK394" s="14">
        <f t="shared" si="587"/>
        <v>29.397919594972723</v>
      </c>
      <c r="EL394" s="14">
        <f t="shared" si="565"/>
        <v>7.0979177080380005</v>
      </c>
      <c r="EM394" s="14">
        <f t="shared" si="565"/>
        <v>1.3229458102708724</v>
      </c>
      <c r="EO394" s="14">
        <f t="shared" si="588"/>
        <v>62.945312052184299</v>
      </c>
      <c r="EP394" s="14">
        <f t="shared" si="589"/>
        <v>16.872320889888471</v>
      </c>
      <c r="EQ394" s="14">
        <f t="shared" si="589"/>
        <v>9.2336100501805127</v>
      </c>
      <c r="ER394" s="14">
        <f t="shared" si="589"/>
        <v>28.622481413251013</v>
      </c>
      <c r="ES394" s="14">
        <f t="shared" si="566"/>
        <v>6.9118409284906068</v>
      </c>
      <c r="ET394" s="14">
        <f t="shared" si="566"/>
        <v>1.3050587703736953</v>
      </c>
      <c r="EV394" s="14">
        <f t="shared" si="590"/>
        <v>65.643965272930714</v>
      </c>
      <c r="EW394" s="14">
        <f t="shared" si="591"/>
        <v>18.307699669659712</v>
      </c>
      <c r="EX394" s="14">
        <f t="shared" si="591"/>
        <v>10.607295592174133</v>
      </c>
      <c r="EY394" s="14">
        <f t="shared" si="591"/>
        <v>28.055464080217568</v>
      </c>
      <c r="EZ394" s="14">
        <f t="shared" si="567"/>
        <v>7.2441565360771243</v>
      </c>
      <c r="FA394" s="14">
        <f t="shared" si="567"/>
        <v>1.4293493948021734</v>
      </c>
      <c r="FC394" s="14">
        <f t="shared" si="592"/>
        <v>60.078668694624241</v>
      </c>
      <c r="FD394" s="14">
        <f t="shared" si="593"/>
        <v>15.665685652812359</v>
      </c>
      <c r="FE394" s="14">
        <f t="shared" si="593"/>
        <v>9.7470786891525307</v>
      </c>
      <c r="FF394" s="14">
        <f t="shared" si="593"/>
        <v>25.338990582823843</v>
      </c>
      <c r="FG394" s="14">
        <f t="shared" si="568"/>
        <v>7.4862589656093217</v>
      </c>
      <c r="FH394" s="14">
        <f t="shared" si="568"/>
        <v>1.8406548042261912</v>
      </c>
      <c r="FJ394" s="14">
        <f t="shared" si="594"/>
        <v>63.131058891393529</v>
      </c>
      <c r="FK394" s="14">
        <f t="shared" si="595"/>
        <v>16.879786816255727</v>
      </c>
      <c r="FL394" s="14">
        <f t="shared" si="595"/>
        <v>9.899035058908197</v>
      </c>
      <c r="FM394" s="14">
        <f t="shared" si="595"/>
        <v>28.266537091949445</v>
      </c>
      <c r="FN394" s="14">
        <f t="shared" si="569"/>
        <v>6.8881351772538881</v>
      </c>
      <c r="FO394" s="14">
        <f t="shared" si="569"/>
        <v>1.19756474702627</v>
      </c>
    </row>
    <row r="395" spans="39:171" x14ac:dyDescent="0.15">
      <c r="AM395" s="14">
        <v>4020</v>
      </c>
      <c r="AN395" s="14">
        <f t="shared" si="570"/>
        <v>61.328674247164393</v>
      </c>
      <c r="AO395" s="14">
        <f t="shared" si="571"/>
        <v>17.379219097344127</v>
      </c>
      <c r="AP395" s="14">
        <f t="shared" si="572"/>
        <v>8.7563663044257272</v>
      </c>
      <c r="AQ395" s="14">
        <f t="shared" si="573"/>
        <v>27.314500547326304</v>
      </c>
      <c r="AR395" s="14">
        <f t="shared" si="574"/>
        <v>6.6928475884576697</v>
      </c>
      <c r="AS395" s="14">
        <f t="shared" si="575"/>
        <v>1.1857407096105681</v>
      </c>
      <c r="BP395" s="14">
        <f t="shared" si="576"/>
        <v>64.396964401079657</v>
      </c>
      <c r="BQ395" s="14">
        <f t="shared" si="577"/>
        <v>17.753084773729075</v>
      </c>
      <c r="BR395" s="14">
        <f t="shared" si="577"/>
        <v>9.4808507805111955</v>
      </c>
      <c r="BS395" s="14">
        <f t="shared" si="577"/>
        <v>28.879973897379145</v>
      </c>
      <c r="BT395" s="14">
        <f t="shared" si="560"/>
        <v>6.9648233623082527</v>
      </c>
      <c r="BU395" s="14">
        <f t="shared" si="560"/>
        <v>1.3182315871519972</v>
      </c>
      <c r="BW395" s="14">
        <f t="shared" si="578"/>
        <v>63.99974607324485</v>
      </c>
      <c r="BX395" s="14">
        <f t="shared" si="579"/>
        <v>17.616611173989135</v>
      </c>
      <c r="BY395" s="14">
        <f t="shared" si="579"/>
        <v>9.4119871292623323</v>
      </c>
      <c r="BZ395" s="14">
        <f t="shared" si="579"/>
        <v>28.743142200342497</v>
      </c>
      <c r="CA395" s="14">
        <f t="shared" si="561"/>
        <v>6.9303723390068006</v>
      </c>
      <c r="CB395" s="14">
        <f t="shared" si="561"/>
        <v>1.2976332306440908</v>
      </c>
      <c r="CY395" s="14">
        <f t="shared" si="580"/>
        <v>63.900699866802242</v>
      </c>
      <c r="CZ395" s="14">
        <f t="shared" si="581"/>
        <v>17.65083356774624</v>
      </c>
      <c r="DA395" s="14">
        <f t="shared" si="581"/>
        <v>9.3846037742514987</v>
      </c>
      <c r="DB395" s="14">
        <f t="shared" si="581"/>
        <v>28.638083956942388</v>
      </c>
      <c r="DC395" s="14">
        <f t="shared" si="562"/>
        <v>6.9286398668826514</v>
      </c>
      <c r="DD395" s="14">
        <f t="shared" si="562"/>
        <v>1.29853870097946</v>
      </c>
      <c r="DF395" s="14">
        <f t="shared" si="582"/>
        <v>64.301051120510792</v>
      </c>
      <c r="DG395" s="14">
        <f t="shared" si="583"/>
        <v>17.609703716168891</v>
      </c>
      <c r="DH395" s="14">
        <f t="shared" si="583"/>
        <v>9.731218050606536</v>
      </c>
      <c r="DI395" s="14">
        <f t="shared" si="583"/>
        <v>28.749974357401797</v>
      </c>
      <c r="DJ395" s="14">
        <f t="shared" si="563"/>
        <v>6.9436517355226348</v>
      </c>
      <c r="DK395" s="14">
        <f t="shared" si="563"/>
        <v>1.2665032608109366</v>
      </c>
      <c r="DM395" s="14">
        <f t="shared" si="584"/>
        <v>58.339451161003652</v>
      </c>
      <c r="DN395" s="14">
        <f t="shared" si="585"/>
        <v>16.330266913567563</v>
      </c>
      <c r="DO395" s="14">
        <f t="shared" si="585"/>
        <v>9.4070898235025595</v>
      </c>
      <c r="DP395" s="14">
        <f t="shared" si="585"/>
        <v>25.29726323815764</v>
      </c>
      <c r="DQ395" s="14">
        <f t="shared" si="564"/>
        <v>6.4041390652625498</v>
      </c>
      <c r="DR395" s="14">
        <f t="shared" si="564"/>
        <v>0.90069212051333958</v>
      </c>
      <c r="EH395" s="14">
        <f t="shared" si="586"/>
        <v>67.042177497578479</v>
      </c>
      <c r="EI395" s="14">
        <f t="shared" si="587"/>
        <v>18.879798347289007</v>
      </c>
      <c r="EJ395" s="14">
        <f t="shared" si="587"/>
        <v>10.358212537175362</v>
      </c>
      <c r="EK395" s="14">
        <f t="shared" si="587"/>
        <v>29.38659904441856</v>
      </c>
      <c r="EL395" s="14">
        <f t="shared" si="565"/>
        <v>7.0959657418651592</v>
      </c>
      <c r="EM395" s="14">
        <f t="shared" si="565"/>
        <v>1.3216018268303849</v>
      </c>
      <c r="EO395" s="14">
        <f t="shared" si="588"/>
        <v>62.922433179225841</v>
      </c>
      <c r="EP395" s="14">
        <f t="shared" si="589"/>
        <v>16.866665619871707</v>
      </c>
      <c r="EQ395" s="14">
        <f t="shared" si="589"/>
        <v>9.2304264422995015</v>
      </c>
      <c r="ER395" s="14">
        <f t="shared" si="589"/>
        <v>28.611627007317299</v>
      </c>
      <c r="ES395" s="14">
        <f t="shared" si="566"/>
        <v>6.9099367358671238</v>
      </c>
      <c r="ET395" s="14">
        <f t="shared" si="566"/>
        <v>1.3037773738702105</v>
      </c>
      <c r="EV395" s="14">
        <f t="shared" si="590"/>
        <v>65.621884859450731</v>
      </c>
      <c r="EW395" s="14">
        <f t="shared" si="591"/>
        <v>18.302565843453223</v>
      </c>
      <c r="EX395" s="14">
        <f t="shared" si="591"/>
        <v>10.604925067563755</v>
      </c>
      <c r="EY395" s="14">
        <f t="shared" si="591"/>
        <v>28.044210619071592</v>
      </c>
      <c r="EZ395" s="14">
        <f t="shared" si="567"/>
        <v>7.2423239979885254</v>
      </c>
      <c r="FA395" s="14">
        <f t="shared" si="567"/>
        <v>1.4278593313736332</v>
      </c>
      <c r="FC395" s="14">
        <f t="shared" si="592"/>
        <v>60.053210318414472</v>
      </c>
      <c r="FD395" s="14">
        <f t="shared" si="593"/>
        <v>15.658660943676765</v>
      </c>
      <c r="FE395" s="14">
        <f t="shared" si="593"/>
        <v>9.743380778682269</v>
      </c>
      <c r="FF395" s="14">
        <f t="shared" si="593"/>
        <v>25.327875921715037</v>
      </c>
      <c r="FG395" s="14">
        <f t="shared" si="568"/>
        <v>7.4843620153125219</v>
      </c>
      <c r="FH395" s="14">
        <f t="shared" si="568"/>
        <v>1.8389306590278842</v>
      </c>
      <c r="FJ395" s="14">
        <f t="shared" si="594"/>
        <v>63.109253771180327</v>
      </c>
      <c r="FK395" s="14">
        <f t="shared" si="595"/>
        <v>16.874524285743462</v>
      </c>
      <c r="FL395" s="14">
        <f t="shared" si="595"/>
        <v>9.8960491481286308</v>
      </c>
      <c r="FM395" s="14">
        <f t="shared" si="595"/>
        <v>28.255958756695286</v>
      </c>
      <c r="FN395" s="14">
        <f t="shared" si="569"/>
        <v>6.8863108983384134</v>
      </c>
      <c r="FO395" s="14">
        <f t="shared" si="569"/>
        <v>1.1964106822745295</v>
      </c>
    </row>
    <row r="396" spans="39:171" x14ac:dyDescent="0.15">
      <c r="AM396" s="14">
        <v>4030</v>
      </c>
      <c r="AN396" s="14">
        <f t="shared" si="570"/>
        <v>61.300059950266473</v>
      </c>
      <c r="AO396" s="14">
        <f t="shared" si="571"/>
        <v>17.37214971754284</v>
      </c>
      <c r="AP396" s="14">
        <f t="shared" si="572"/>
        <v>8.752210531732004</v>
      </c>
      <c r="AQ396" s="14">
        <f t="shared" si="573"/>
        <v>27.300866937852003</v>
      </c>
      <c r="AR396" s="14">
        <f t="shared" si="574"/>
        <v>6.6904864377254896</v>
      </c>
      <c r="AS396" s="14">
        <f t="shared" si="575"/>
        <v>1.18434632541413</v>
      </c>
      <c r="BP396" s="14">
        <f t="shared" si="576"/>
        <v>64.373506329991457</v>
      </c>
      <c r="BQ396" s="14">
        <f t="shared" si="577"/>
        <v>17.747388931081552</v>
      </c>
      <c r="BR396" s="14">
        <f t="shared" si="577"/>
        <v>9.4773517303623755</v>
      </c>
      <c r="BS396" s="14">
        <f t="shared" si="577"/>
        <v>28.868930878800519</v>
      </c>
      <c r="BT396" s="14">
        <f t="shared" si="560"/>
        <v>6.9628862137166703</v>
      </c>
      <c r="BU396" s="14">
        <f t="shared" si="560"/>
        <v>1.3169485760303479</v>
      </c>
      <c r="BW396" s="14">
        <f t="shared" si="578"/>
        <v>63.975011059102698</v>
      </c>
      <c r="BX396" s="14">
        <f t="shared" si="579"/>
        <v>17.610702486937004</v>
      </c>
      <c r="BY396" s="14">
        <f t="shared" si="579"/>
        <v>9.4085955384528468</v>
      </c>
      <c r="BZ396" s="14">
        <f t="shared" si="579"/>
        <v>28.731160861343596</v>
      </c>
      <c r="CA396" s="14">
        <f t="shared" si="561"/>
        <v>6.9283161312303809</v>
      </c>
      <c r="CB396" s="14">
        <f t="shared" si="561"/>
        <v>1.2962360411388714</v>
      </c>
      <c r="CY396" s="14">
        <f t="shared" si="580"/>
        <v>63.877620341662904</v>
      </c>
      <c r="CZ396" s="14">
        <f t="shared" si="581"/>
        <v>17.645483363160352</v>
      </c>
      <c r="DA396" s="14">
        <f t="shared" si="581"/>
        <v>9.3810569486618363</v>
      </c>
      <c r="DB396" s="14">
        <f t="shared" si="581"/>
        <v>28.626968724784057</v>
      </c>
      <c r="DC396" s="14">
        <f t="shared" si="562"/>
        <v>6.9267664318592015</v>
      </c>
      <c r="DD396" s="14">
        <f t="shared" si="562"/>
        <v>1.2973448731974599</v>
      </c>
      <c r="DF396" s="14">
        <f t="shared" si="582"/>
        <v>64.277558990548101</v>
      </c>
      <c r="DG396" s="14">
        <f t="shared" si="583"/>
        <v>17.604218800530258</v>
      </c>
      <c r="DH396" s="14">
        <f t="shared" si="583"/>
        <v>9.7277580471222187</v>
      </c>
      <c r="DI396" s="14">
        <f t="shared" si="583"/>
        <v>28.738587711189407</v>
      </c>
      <c r="DJ396" s="14">
        <f t="shared" si="563"/>
        <v>6.9417320365163189</v>
      </c>
      <c r="DK396" s="14">
        <f t="shared" si="563"/>
        <v>1.2652623951898967</v>
      </c>
      <c r="DM396" s="14">
        <f t="shared" si="584"/>
        <v>58.316554976858846</v>
      </c>
      <c r="DN396" s="14">
        <f t="shared" si="585"/>
        <v>16.324778233601023</v>
      </c>
      <c r="DO396" s="14">
        <f t="shared" si="585"/>
        <v>9.404025042827616</v>
      </c>
      <c r="DP396" s="14">
        <f t="shared" si="585"/>
        <v>25.285700556669113</v>
      </c>
      <c r="DQ396" s="14">
        <f t="shared" si="564"/>
        <v>6.4022468631191591</v>
      </c>
      <c r="DR396" s="14">
        <f t="shared" si="564"/>
        <v>0.89980428064193863</v>
      </c>
      <c r="EH396" s="14">
        <f t="shared" si="586"/>
        <v>67.015897839603298</v>
      </c>
      <c r="EI396" s="14">
        <f t="shared" si="587"/>
        <v>18.871610706810895</v>
      </c>
      <c r="EJ396" s="14">
        <f t="shared" si="587"/>
        <v>10.354713388101462</v>
      </c>
      <c r="EK396" s="14">
        <f t="shared" si="587"/>
        <v>29.375295722477965</v>
      </c>
      <c r="EL396" s="14">
        <f t="shared" si="565"/>
        <v>7.0940165624859963</v>
      </c>
      <c r="EM396" s="14">
        <f t="shared" si="565"/>
        <v>1.3202614597269751</v>
      </c>
      <c r="EO396" s="14">
        <f t="shared" si="588"/>
        <v>62.899587752046543</v>
      </c>
      <c r="EP396" s="14">
        <f t="shared" si="589"/>
        <v>16.861018377787286</v>
      </c>
      <c r="EQ396" s="14">
        <f t="shared" si="589"/>
        <v>9.2272470909499944</v>
      </c>
      <c r="ER396" s="14">
        <f t="shared" si="589"/>
        <v>28.600788407356283</v>
      </c>
      <c r="ES396" s="14">
        <f t="shared" si="566"/>
        <v>6.9080350831927877</v>
      </c>
      <c r="ET396" s="14">
        <f t="shared" si="566"/>
        <v>1.302498792760189</v>
      </c>
      <c r="EV396" s="14">
        <f t="shared" si="590"/>
        <v>65.59983276846971</v>
      </c>
      <c r="EW396" s="14">
        <f t="shared" si="591"/>
        <v>18.297438945501639</v>
      </c>
      <c r="EX396" s="14">
        <f t="shared" si="591"/>
        <v>10.60255561981719</v>
      </c>
      <c r="EY396" s="14">
        <f t="shared" si="591"/>
        <v>28.032971505388204</v>
      </c>
      <c r="EZ396" s="14">
        <f t="shared" si="567"/>
        <v>7.2404938225809339</v>
      </c>
      <c r="FA396" s="14">
        <f t="shared" si="567"/>
        <v>1.4263728751817419</v>
      </c>
      <c r="FC396" s="14">
        <f t="shared" si="592"/>
        <v>60.027792184410906</v>
      </c>
      <c r="FD396" s="14">
        <f t="shared" si="593"/>
        <v>15.651647453420884</v>
      </c>
      <c r="FE396" s="14">
        <f t="shared" si="593"/>
        <v>9.7396877682081957</v>
      </c>
      <c r="FF396" s="14">
        <f t="shared" si="593"/>
        <v>25.316778195145034</v>
      </c>
      <c r="FG396" s="14">
        <f t="shared" si="568"/>
        <v>7.4824678736703021</v>
      </c>
      <c r="FH396" s="14">
        <f t="shared" si="568"/>
        <v>1.8372108939664944</v>
      </c>
      <c r="FJ396" s="14">
        <f t="shared" si="594"/>
        <v>63.087486602863194</v>
      </c>
      <c r="FK396" s="14">
        <f t="shared" si="595"/>
        <v>16.869271490878148</v>
      </c>
      <c r="FL396" s="14">
        <f t="shared" si="595"/>
        <v>9.8930667841891697</v>
      </c>
      <c r="FM396" s="14">
        <f t="shared" si="595"/>
        <v>28.245399221274177</v>
      </c>
      <c r="FN396" s="14">
        <f t="shared" si="569"/>
        <v>6.8844894190832857</v>
      </c>
      <c r="FO396" s="14">
        <f t="shared" si="569"/>
        <v>1.1952596874384156</v>
      </c>
    </row>
    <row r="397" spans="39:171" x14ac:dyDescent="0.15">
      <c r="AM397" s="14">
        <v>4040</v>
      </c>
      <c r="AN397" s="14">
        <f t="shared" si="570"/>
        <v>61.271478807714296</v>
      </c>
      <c r="AO397" s="14">
        <f t="shared" si="571"/>
        <v>17.365087484596621</v>
      </c>
      <c r="AP397" s="14">
        <f t="shared" si="572"/>
        <v>8.7480605377902876</v>
      </c>
      <c r="AQ397" s="14">
        <f t="shared" si="573"/>
        <v>27.287248380676409</v>
      </c>
      <c r="AR397" s="14">
        <f t="shared" si="574"/>
        <v>6.6881278783453988</v>
      </c>
      <c r="AS397" s="14">
        <f t="shared" si="575"/>
        <v>1.182954526305581</v>
      </c>
      <c r="BP397" s="14">
        <f t="shared" si="576"/>
        <v>64.350091458068377</v>
      </c>
      <c r="BQ397" s="14">
        <f t="shared" si="577"/>
        <v>17.741703617031373</v>
      </c>
      <c r="BR397" s="14">
        <f t="shared" si="577"/>
        <v>9.4738583114930535</v>
      </c>
      <c r="BS397" s="14">
        <f t="shared" si="577"/>
        <v>28.857907898856769</v>
      </c>
      <c r="BT397" s="14">
        <f t="shared" si="560"/>
        <v>6.9609523932438231</v>
      </c>
      <c r="BU397" s="14">
        <f t="shared" si="560"/>
        <v>1.3156692374433581</v>
      </c>
      <c r="BW397" s="14">
        <f t="shared" si="578"/>
        <v>63.950312782206069</v>
      </c>
      <c r="BX397" s="14">
        <f t="shared" si="579"/>
        <v>17.604802650521307</v>
      </c>
      <c r="BY397" s="14">
        <f t="shared" si="579"/>
        <v>9.4052090573422387</v>
      </c>
      <c r="BZ397" s="14">
        <f t="shared" si="579"/>
        <v>28.719196254769233</v>
      </c>
      <c r="CA397" s="14">
        <f t="shared" si="561"/>
        <v>6.9262628076422805</v>
      </c>
      <c r="CB397" s="14">
        <f t="shared" si="561"/>
        <v>1.2948420119310029</v>
      </c>
      <c r="CY397" s="14">
        <f t="shared" si="580"/>
        <v>63.854576451237158</v>
      </c>
      <c r="CZ397" s="14">
        <f t="shared" si="581"/>
        <v>17.640141839497339</v>
      </c>
      <c r="DA397" s="14">
        <f t="shared" si="581"/>
        <v>9.3775136736504976</v>
      </c>
      <c r="DB397" s="14">
        <f t="shared" si="581"/>
        <v>28.615870841064805</v>
      </c>
      <c r="DC397" s="14">
        <f t="shared" si="562"/>
        <v>6.9248957574411527</v>
      </c>
      <c r="DD397" s="14">
        <f t="shared" si="562"/>
        <v>1.2961543395833601</v>
      </c>
      <c r="DF397" s="14">
        <f t="shared" si="582"/>
        <v>64.254101457935334</v>
      </c>
      <c r="DG397" s="14">
        <f t="shared" si="583"/>
        <v>17.59874205716774</v>
      </c>
      <c r="DH397" s="14">
        <f t="shared" si="583"/>
        <v>9.7243019431043862</v>
      </c>
      <c r="DI397" s="14">
        <f t="shared" si="583"/>
        <v>28.727217870387385</v>
      </c>
      <c r="DJ397" s="14">
        <f t="shared" si="563"/>
        <v>6.9398150259949505</v>
      </c>
      <c r="DK397" s="14">
        <f t="shared" si="563"/>
        <v>1.264024561280876</v>
      </c>
      <c r="DM397" s="14">
        <f t="shared" si="584"/>
        <v>58.29369291103378</v>
      </c>
      <c r="DN397" s="14">
        <f t="shared" si="585"/>
        <v>16.319298322525576</v>
      </c>
      <c r="DO397" s="14">
        <f t="shared" si="585"/>
        <v>9.4009636292059984</v>
      </c>
      <c r="DP397" s="14">
        <f t="shared" si="585"/>
        <v>25.274154752272</v>
      </c>
      <c r="DQ397" s="14">
        <f t="shared" si="564"/>
        <v>6.4003574537479597</v>
      </c>
      <c r="DR397" s="14">
        <f t="shared" si="564"/>
        <v>0.89891875328225535</v>
      </c>
      <c r="EH397" s="14">
        <f t="shared" si="586"/>
        <v>66.989651105601666</v>
      </c>
      <c r="EI397" s="14">
        <f t="shared" si="587"/>
        <v>18.863429746243909</v>
      </c>
      <c r="EJ397" s="14">
        <f t="shared" si="587"/>
        <v>10.351217019058</v>
      </c>
      <c r="EK397" s="14">
        <f t="shared" si="587"/>
        <v>29.364009509276432</v>
      </c>
      <c r="EL397" s="14">
        <f t="shared" si="565"/>
        <v>7.0920701517142302</v>
      </c>
      <c r="EM397" s="14">
        <f t="shared" si="565"/>
        <v>1.3189246793091085</v>
      </c>
      <c r="EO397" s="14">
        <f t="shared" si="588"/>
        <v>62.876775431149809</v>
      </c>
      <c r="EP397" s="14">
        <f t="shared" si="589"/>
        <v>16.855379085439175</v>
      </c>
      <c r="EQ397" s="14">
        <f t="shared" si="589"/>
        <v>9.2240719525521246</v>
      </c>
      <c r="ER397" s="14">
        <f t="shared" si="589"/>
        <v>28.589965448468433</v>
      </c>
      <c r="ES397" s="14">
        <f t="shared" si="566"/>
        <v>6.9061359467105632</v>
      </c>
      <c r="ET397" s="14">
        <f t="shared" si="566"/>
        <v>1.3012229979795142</v>
      </c>
      <c r="EV397" s="14">
        <f t="shared" si="590"/>
        <v>65.577808697089424</v>
      </c>
      <c r="EW397" s="14">
        <f t="shared" si="591"/>
        <v>18.292318889015082</v>
      </c>
      <c r="EX397" s="14">
        <f t="shared" si="591"/>
        <v>10.600187243796295</v>
      </c>
      <c r="EY397" s="14">
        <f t="shared" si="591"/>
        <v>28.02174659628621</v>
      </c>
      <c r="EZ397" s="14">
        <f t="shared" si="567"/>
        <v>7.2386659856971409</v>
      </c>
      <c r="FA397" s="14">
        <f t="shared" si="567"/>
        <v>1.4248899822947072</v>
      </c>
      <c r="FC397" s="14">
        <f t="shared" si="592"/>
        <v>60.002413996571221</v>
      </c>
      <c r="FD397" s="14">
        <f t="shared" si="593"/>
        <v>15.644645104120324</v>
      </c>
      <c r="FE397" s="14">
        <f t="shared" si="593"/>
        <v>9.7359996252846308</v>
      </c>
      <c r="FF397" s="14">
        <f t="shared" si="593"/>
        <v>25.30569727554872</v>
      </c>
      <c r="FG397" s="14">
        <f t="shared" si="568"/>
        <v>7.4805765200216587</v>
      </c>
      <c r="FH397" s="14">
        <f t="shared" si="568"/>
        <v>1.835495471595892</v>
      </c>
      <c r="FJ397" s="14">
        <f t="shared" si="594"/>
        <v>63.065757144621578</v>
      </c>
      <c r="FK397" s="14">
        <f t="shared" si="595"/>
        <v>16.864028366763186</v>
      </c>
      <c r="FL397" s="14">
        <f t="shared" si="595"/>
        <v>9.8900879473611472</v>
      </c>
      <c r="FM397" s="14">
        <f t="shared" si="595"/>
        <v>28.234858365467392</v>
      </c>
      <c r="FN397" s="14">
        <f t="shared" si="569"/>
        <v>6.8826707230530157</v>
      </c>
      <c r="FO397" s="14">
        <f t="shared" si="569"/>
        <v>1.1941117419768377</v>
      </c>
    </row>
    <row r="398" spans="39:171" x14ac:dyDescent="0.15">
      <c r="AM398" s="14">
        <v>4050</v>
      </c>
      <c r="AN398" s="14">
        <f t="shared" si="570"/>
        <v>61.242930644955024</v>
      </c>
      <c r="AO398" s="14">
        <f t="shared" si="571"/>
        <v>17.358032366327578</v>
      </c>
      <c r="AP398" s="14">
        <f t="shared" si="572"/>
        <v>8.743916288410281</v>
      </c>
      <c r="AQ398" s="14">
        <f t="shared" si="573"/>
        <v>27.273644793635572</v>
      </c>
      <c r="AR398" s="14">
        <f t="shared" si="574"/>
        <v>6.6857718983454504</v>
      </c>
      <c r="AS398" s="14">
        <f t="shared" si="575"/>
        <v>1.1815652982361353</v>
      </c>
      <c r="BP398" s="14">
        <f t="shared" si="576"/>
        <v>64.326719505630066</v>
      </c>
      <c r="BQ398" s="14">
        <f t="shared" si="577"/>
        <v>17.736028765513524</v>
      </c>
      <c r="BR398" s="14">
        <f t="shared" si="577"/>
        <v>9.4703704881111275</v>
      </c>
      <c r="BS398" s="14">
        <f t="shared" si="577"/>
        <v>28.846904827394567</v>
      </c>
      <c r="BT398" s="14">
        <f t="shared" si="560"/>
        <v>6.959021880163621</v>
      </c>
      <c r="BU398" s="14">
        <f t="shared" si="560"/>
        <v>1.3143935444472286</v>
      </c>
      <c r="BW398" s="14">
        <f t="shared" si="578"/>
        <v>63.925650931237385</v>
      </c>
      <c r="BX398" s="14">
        <f t="shared" si="579"/>
        <v>17.598911588195097</v>
      </c>
      <c r="BY398" s="14">
        <f t="shared" si="579"/>
        <v>9.4018276309960491</v>
      </c>
      <c r="BZ398" s="14">
        <f t="shared" si="579"/>
        <v>28.707248251457465</v>
      </c>
      <c r="CA398" s="14">
        <f t="shared" si="561"/>
        <v>6.9242123454480584</v>
      </c>
      <c r="CB398" s="14">
        <f t="shared" si="561"/>
        <v>1.2934511151407149</v>
      </c>
      <c r="CY398" s="14">
        <f t="shared" si="580"/>
        <v>63.831567967519774</v>
      </c>
      <c r="CZ398" s="14">
        <f t="shared" si="581"/>
        <v>17.634808937447048</v>
      </c>
      <c r="DA398" s="14">
        <f t="shared" si="581"/>
        <v>9.3739739357740426</v>
      </c>
      <c r="DB398" s="14">
        <f t="shared" si="581"/>
        <v>28.60479019343024</v>
      </c>
      <c r="DC398" s="14">
        <f t="shared" si="562"/>
        <v>6.9230278257058444</v>
      </c>
      <c r="DD398" s="14">
        <f t="shared" si="562"/>
        <v>1.2949670751626066</v>
      </c>
      <c r="DF398" s="14">
        <f t="shared" si="582"/>
        <v>64.230678295267253</v>
      </c>
      <c r="DG398" s="14">
        <f t="shared" si="583"/>
        <v>17.593273428079641</v>
      </c>
      <c r="DH398" s="14">
        <f t="shared" si="583"/>
        <v>9.7208497154506865</v>
      </c>
      <c r="DI398" s="14">
        <f t="shared" si="583"/>
        <v>28.715864728221064</v>
      </c>
      <c r="DJ398" s="14">
        <f t="shared" si="563"/>
        <v>6.9379006870768514</v>
      </c>
      <c r="DK398" s="14">
        <f t="shared" si="563"/>
        <v>1.262789736439017</v>
      </c>
      <c r="DM398" s="14">
        <f t="shared" si="584"/>
        <v>58.270864678175762</v>
      </c>
      <c r="DN398" s="14">
        <f t="shared" si="585"/>
        <v>16.313827101431659</v>
      </c>
      <c r="DO398" s="14">
        <f t="shared" si="585"/>
        <v>9.3979055458198406</v>
      </c>
      <c r="DP398" s="14">
        <f t="shared" si="585"/>
        <v>25.262625699040637</v>
      </c>
      <c r="DQ398" s="14">
        <f t="shared" si="564"/>
        <v>6.3984708141520246</v>
      </c>
      <c r="DR398" s="14">
        <f t="shared" si="564"/>
        <v>0.89803551773160217</v>
      </c>
      <c r="EH398" s="14">
        <f t="shared" si="586"/>
        <v>66.963437114361909</v>
      </c>
      <c r="EI398" s="14">
        <f t="shared" si="587"/>
        <v>18.855255458713877</v>
      </c>
      <c r="EJ398" s="14">
        <f t="shared" si="587"/>
        <v>10.347723423419739</v>
      </c>
      <c r="EK398" s="14">
        <f t="shared" si="587"/>
        <v>29.352740284939458</v>
      </c>
      <c r="EL398" s="14">
        <f t="shared" si="565"/>
        <v>7.0901264913635833</v>
      </c>
      <c r="EM398" s="14">
        <f t="shared" si="565"/>
        <v>1.3175914559252506</v>
      </c>
      <c r="EO398" s="14">
        <f t="shared" si="588"/>
        <v>62.853995877039075</v>
      </c>
      <c r="EP398" s="14">
        <f t="shared" si="589"/>
        <v>16.849747664631341</v>
      </c>
      <c r="EQ398" s="14">
        <f t="shared" si="589"/>
        <v>9.2209009835260289</v>
      </c>
      <c r="ER398" s="14">
        <f t="shared" si="589"/>
        <v>28.57915796575422</v>
      </c>
      <c r="ES398" s="14">
        <f t="shared" si="566"/>
        <v>6.9042393026634112</v>
      </c>
      <c r="ET398" s="14">
        <f t="shared" si="566"/>
        <v>1.2999499604640716</v>
      </c>
      <c r="EV398" s="14">
        <f t="shared" si="590"/>
        <v>65.555812342411684</v>
      </c>
      <c r="EW398" s="14">
        <f t="shared" si="591"/>
        <v>18.28720558720368</v>
      </c>
      <c r="EX398" s="14">
        <f t="shared" si="591"/>
        <v>10.597819934362928</v>
      </c>
      <c r="EY398" s="14">
        <f t="shared" si="591"/>
        <v>28.010535748884408</v>
      </c>
      <c r="EZ398" s="14">
        <f t="shared" si="567"/>
        <v>7.2368404631799415</v>
      </c>
      <c r="FA398" s="14">
        <f t="shared" si="567"/>
        <v>1.4234106087807339</v>
      </c>
      <c r="FC398" s="14">
        <f t="shared" si="592"/>
        <v>59.977075458853101</v>
      </c>
      <c r="FD398" s="14">
        <f t="shared" si="593"/>
        <v>15.637653817850694</v>
      </c>
      <c r="FE398" s="14">
        <f t="shared" si="593"/>
        <v>9.7323163174658944</v>
      </c>
      <c r="FF398" s="14">
        <f t="shared" si="593"/>
        <v>25.294633035360974</v>
      </c>
      <c r="FG398" s="14">
        <f t="shared" si="568"/>
        <v>7.4786879337055847</v>
      </c>
      <c r="FH398" s="14">
        <f t="shared" si="568"/>
        <v>1.8337843544699455</v>
      </c>
      <c r="FJ398" s="14">
        <f t="shared" si="594"/>
        <v>63.044065154634872</v>
      </c>
      <c r="FK398" s="14">
        <f t="shared" si="595"/>
        <v>16.858794848501972</v>
      </c>
      <c r="FL398" s="14">
        <f t="shared" si="595"/>
        <v>9.8871126179158964</v>
      </c>
      <c r="FM398" s="14">
        <f t="shared" si="595"/>
        <v>28.224336069056186</v>
      </c>
      <c r="FN398" s="14">
        <f t="shared" si="569"/>
        <v>6.8808547938121141</v>
      </c>
      <c r="FO398" s="14">
        <f t="shared" si="569"/>
        <v>1.1929668253487025</v>
      </c>
    </row>
    <row r="399" spans="39:171" x14ac:dyDescent="0.15">
      <c r="AM399" s="14">
        <v>4060</v>
      </c>
      <c r="AN399" s="14">
        <f t="shared" si="570"/>
        <v>61.214415287435727</v>
      </c>
      <c r="AO399" s="14">
        <f t="shared" si="571"/>
        <v>17.350984330557825</v>
      </c>
      <c r="AP399" s="14">
        <f t="shared" si="572"/>
        <v>8.7397777494016786</v>
      </c>
      <c r="AQ399" s="14">
        <f t="shared" si="573"/>
        <v>27.260056094565531</v>
      </c>
      <c r="AR399" s="14">
        <f t="shared" si="574"/>
        <v>6.683418485753692</v>
      </c>
      <c r="AS399" s="14">
        <f t="shared" si="575"/>
        <v>1.1801786271570069</v>
      </c>
      <c r="BP399" s="14">
        <f t="shared" si="576"/>
        <v>64.303390192996204</v>
      </c>
      <c r="BQ399" s="14">
        <f t="shared" si="577"/>
        <v>17.730364310462999</v>
      </c>
      <c r="BR399" s="14">
        <f t="shared" si="577"/>
        <v>9.4668882244245012</v>
      </c>
      <c r="BS399" s="14">
        <f t="shared" si="577"/>
        <v>28.835921534260578</v>
      </c>
      <c r="BT399" s="14">
        <f t="shared" si="560"/>
        <v>6.9570946537499738</v>
      </c>
      <c r="BU399" s="14">
        <f t="shared" si="560"/>
        <v>1.3131214700981557</v>
      </c>
      <c r="BW399" s="14">
        <f t="shared" si="578"/>
        <v>63.901025194879097</v>
      </c>
      <c r="BX399" s="14">
        <f t="shared" si="579"/>
        <v>17.593029223411421</v>
      </c>
      <c r="BY399" s="14">
        <f t="shared" si="579"/>
        <v>9.3984512044798141</v>
      </c>
      <c r="BZ399" s="14">
        <f t="shared" si="579"/>
        <v>28.695316722246343</v>
      </c>
      <c r="CA399" s="14">
        <f t="shared" si="561"/>
        <v>6.9221647218532754</v>
      </c>
      <c r="CB399" s="14">
        <f t="shared" si="561"/>
        <v>1.2920633228882403</v>
      </c>
      <c r="CY399" s="14">
        <f t="shared" si="580"/>
        <v>63.808594662505612</v>
      </c>
      <c r="CZ399" s="14">
        <f t="shared" si="581"/>
        <v>17.629484597699339</v>
      </c>
      <c r="DA399" s="14">
        <f t="shared" si="581"/>
        <v>9.3704377215890311</v>
      </c>
      <c r="DB399" s="14">
        <f t="shared" si="581"/>
        <v>28.593726669525989</v>
      </c>
      <c r="DC399" s="14">
        <f t="shared" si="562"/>
        <v>6.9211626187306141</v>
      </c>
      <c r="DD399" s="14">
        <f t="shared" si="562"/>
        <v>1.2937830549606426</v>
      </c>
      <c r="DF399" s="14">
        <f t="shared" si="582"/>
        <v>64.207289275138621</v>
      </c>
      <c r="DG399" s="14">
        <f t="shared" si="583"/>
        <v>17.587812855264264</v>
      </c>
      <c r="DH399" s="14">
        <f t="shared" si="583"/>
        <v>9.7174013410587605</v>
      </c>
      <c r="DI399" s="14">
        <f t="shared" si="583"/>
        <v>28.704528177915797</v>
      </c>
      <c r="DJ399" s="14">
        <f t="shared" si="563"/>
        <v>6.9359890028803433</v>
      </c>
      <c r="DK399" s="14">
        <f t="shared" si="563"/>
        <v>1.2615578980194551</v>
      </c>
      <c r="DM399" s="14">
        <f t="shared" si="584"/>
        <v>58.248069992932081</v>
      </c>
      <c r="DN399" s="14">
        <f t="shared" si="585"/>
        <v>16.308364491409723</v>
      </c>
      <c r="DO399" s="14">
        <f t="shared" si="585"/>
        <v>9.3948507558512748</v>
      </c>
      <c r="DP399" s="14">
        <f t="shared" si="585"/>
        <v>25.251113271049359</v>
      </c>
      <c r="DQ399" s="14">
        <f t="shared" si="564"/>
        <v>6.3965869213344257</v>
      </c>
      <c r="DR399" s="14">
        <f t="shared" si="564"/>
        <v>0.89715455328729288</v>
      </c>
      <c r="EH399" s="14">
        <f t="shared" si="586"/>
        <v>66.937255684672238</v>
      </c>
      <c r="EI399" s="14">
        <f t="shared" si="587"/>
        <v>18.847087837346621</v>
      </c>
      <c r="EJ399" s="14">
        <f t="shared" si="587"/>
        <v>10.344232594561444</v>
      </c>
      <c r="EK399" s="14">
        <f t="shared" si="587"/>
        <v>29.341487929592535</v>
      </c>
      <c r="EL399" s="14">
        <f t="shared" si="565"/>
        <v>7.0881855632477748</v>
      </c>
      <c r="EM399" s="14">
        <f t="shared" si="565"/>
        <v>1.3162617599238677</v>
      </c>
      <c r="EO399" s="14">
        <f t="shared" si="588"/>
        <v>62.831248750217746</v>
      </c>
      <c r="EP399" s="14">
        <f t="shared" si="589"/>
        <v>16.844124037167759</v>
      </c>
      <c r="EQ399" s="14">
        <f t="shared" si="589"/>
        <v>9.2177341402918422</v>
      </c>
      <c r="ER399" s="14">
        <f t="shared" si="589"/>
        <v>28.568365794314108</v>
      </c>
      <c r="ES399" s="14">
        <f t="shared" si="566"/>
        <v>6.9023451272942928</v>
      </c>
      <c r="ET399" s="14">
        <f t="shared" si="566"/>
        <v>1.2986796511497474</v>
      </c>
      <c r="EV399" s="14">
        <f t="shared" si="590"/>
        <v>65.533843401538249</v>
      </c>
      <c r="EW399" s="14">
        <f t="shared" si="591"/>
        <v>18.282098953277551</v>
      </c>
      <c r="EX399" s="14">
        <f t="shared" si="591"/>
        <v>10.595453686378942</v>
      </c>
      <c r="EY399" s="14">
        <f t="shared" si="591"/>
        <v>27.999338820301599</v>
      </c>
      <c r="EZ399" s="14">
        <f t="shared" si="567"/>
        <v>7.2350172308721277</v>
      </c>
      <c r="FA399" s="14">
        <f t="shared" si="567"/>
        <v>1.4219347107080287</v>
      </c>
      <c r="FC399" s="14">
        <f t="shared" si="592"/>
        <v>59.951776275214186</v>
      </c>
      <c r="FD399" s="14">
        <f t="shared" si="593"/>
        <v>15.630673516687601</v>
      </c>
      <c r="FE399" s="14">
        <f t="shared" si="593"/>
        <v>9.7286378123063066</v>
      </c>
      <c r="FF399" s="14">
        <f t="shared" si="593"/>
        <v>25.283585347016668</v>
      </c>
      <c r="FG399" s="14">
        <f t="shared" si="568"/>
        <v>7.4768020940610782</v>
      </c>
      <c r="FH399" s="14">
        <f t="shared" si="568"/>
        <v>1.8320775051425251</v>
      </c>
      <c r="FJ399" s="14">
        <f t="shared" si="594"/>
        <v>63.022410391082495</v>
      </c>
      <c r="FK399" s="14">
        <f t="shared" si="595"/>
        <v>16.853570871197913</v>
      </c>
      <c r="FL399" s="14">
        <f t="shared" si="595"/>
        <v>9.8841407761247506</v>
      </c>
      <c r="FM399" s="14">
        <f t="shared" si="595"/>
        <v>28.213832211821824</v>
      </c>
      <c r="FN399" s="14">
        <f t="shared" si="569"/>
        <v>6.8790416149250921</v>
      </c>
      <c r="FO399" s="14">
        <f t="shared" si="569"/>
        <v>1.1918249170129185</v>
      </c>
    </row>
    <row r="400" spans="39:171" x14ac:dyDescent="0.15">
      <c r="AM400" s="14">
        <v>4070</v>
      </c>
      <c r="AN400" s="14">
        <f t="shared" si="570"/>
        <v>61.185932560603568</v>
      </c>
      <c r="AO400" s="14">
        <f t="shared" si="571"/>
        <v>17.343943345109469</v>
      </c>
      <c r="AP400" s="14">
        <f t="shared" si="572"/>
        <v>8.73564488657418</v>
      </c>
      <c r="AQ400" s="14">
        <f t="shared" si="573"/>
        <v>27.246482201302328</v>
      </c>
      <c r="AR400" s="14">
        <f t="shared" si="574"/>
        <v>6.6810676285981767</v>
      </c>
      <c r="AS400" s="14">
        <f t="shared" si="575"/>
        <v>1.1787944990194088</v>
      </c>
      <c r="BP400" s="14">
        <f t="shared" si="576"/>
        <v>64.280103240486454</v>
      </c>
      <c r="BQ400" s="14">
        <f t="shared" si="577"/>
        <v>17.724710185814779</v>
      </c>
      <c r="BR400" s="14">
        <f t="shared" si="577"/>
        <v>9.4634114846410711</v>
      </c>
      <c r="BS400" s="14">
        <f t="shared" si="577"/>
        <v>28.824957889301473</v>
      </c>
      <c r="BT400" s="14">
        <f t="shared" si="560"/>
        <v>6.9551706932767914</v>
      </c>
      <c r="BU400" s="14">
        <f t="shared" si="560"/>
        <v>1.311852987452343</v>
      </c>
      <c r="BW400" s="14">
        <f t="shared" si="578"/>
        <v>63.876435261813633</v>
      </c>
      <c r="BX400" s="14">
        <f t="shared" si="579"/>
        <v>17.587155479623334</v>
      </c>
      <c r="BY400" s="14">
        <f t="shared" si="579"/>
        <v>9.3950797228590766</v>
      </c>
      <c r="BZ400" s="14">
        <f t="shared" si="579"/>
        <v>28.683401537973921</v>
      </c>
      <c r="CA400" s="14">
        <f t="shared" si="561"/>
        <v>6.9201199140634913</v>
      </c>
      <c r="CB400" s="14">
        <f t="shared" si="561"/>
        <v>1.2906786072938079</v>
      </c>
      <c r="CY400" s="14">
        <f t="shared" si="580"/>
        <v>63.785656308189481</v>
      </c>
      <c r="CZ400" s="14">
        <f t="shared" si="581"/>
        <v>17.624168760944073</v>
      </c>
      <c r="DA400" s="14">
        <f t="shared" si="581"/>
        <v>9.3669050176520265</v>
      </c>
      <c r="DB400" s="14">
        <f t="shared" si="581"/>
        <v>28.582680156997668</v>
      </c>
      <c r="DC400" s="14">
        <f t="shared" si="562"/>
        <v>6.9193001185928047</v>
      </c>
      <c r="DD400" s="14">
        <f t="shared" si="562"/>
        <v>1.2926022540029107</v>
      </c>
      <c r="DF400" s="14">
        <f t="shared" si="582"/>
        <v>64.18393417014417</v>
      </c>
      <c r="DG400" s="14">
        <f t="shared" si="583"/>
        <v>17.582360280719911</v>
      </c>
      <c r="DH400" s="14">
        <f t="shared" si="583"/>
        <v>9.7139567968262526</v>
      </c>
      <c r="DI400" s="14">
        <f t="shared" si="583"/>
        <v>28.693208112696926</v>
      </c>
      <c r="DJ400" s="14">
        <f t="shared" si="563"/>
        <v>6.9340799565237496</v>
      </c>
      <c r="DK400" s="14">
        <f t="shared" si="563"/>
        <v>1.2603290233773334</v>
      </c>
      <c r="DM400" s="14">
        <f t="shared" si="584"/>
        <v>58.225308569950016</v>
      </c>
      <c r="DN400" s="14">
        <f t="shared" si="585"/>
        <v>16.302910413550208</v>
      </c>
      <c r="DO400" s="14">
        <f t="shared" si="585"/>
        <v>9.3917992224824296</v>
      </c>
      <c r="DP400" s="14">
        <f t="shared" si="585"/>
        <v>25.239617342372501</v>
      </c>
      <c r="DQ400" s="14">
        <f t="shared" si="564"/>
        <v>6.394705752298238</v>
      </c>
      <c r="DR400" s="14">
        <f t="shared" si="564"/>
        <v>0.89627583924664034</v>
      </c>
      <c r="EH400" s="14">
        <f t="shared" si="586"/>
        <v>66.911106635320976</v>
      </c>
      <c r="EI400" s="14">
        <f t="shared" si="587"/>
        <v>18.838926875267973</v>
      </c>
      <c r="EJ400" s="14">
        <f t="shared" si="587"/>
        <v>10.340744525857883</v>
      </c>
      <c r="EK400" s="14">
        <f t="shared" si="587"/>
        <v>29.330252323361162</v>
      </c>
      <c r="EL400" s="14">
        <f t="shared" si="565"/>
        <v>7.0862473491805265</v>
      </c>
      <c r="EM400" s="14">
        <f t="shared" si="565"/>
        <v>1.3149355616534253</v>
      </c>
      <c r="EO400" s="14">
        <f t="shared" si="588"/>
        <v>62.808533711189256</v>
      </c>
      <c r="EP400" s="14">
        <f t="shared" si="589"/>
        <v>16.8385081248524</v>
      </c>
      <c r="EQ400" s="14">
        <f t="shared" si="589"/>
        <v>9.2145713792697013</v>
      </c>
      <c r="ER400" s="14">
        <f t="shared" si="589"/>
        <v>28.557588769248564</v>
      </c>
      <c r="ES400" s="14">
        <f t="shared" si="566"/>
        <v>6.9004533968461699</v>
      </c>
      <c r="ET400" s="14">
        <f t="shared" si="566"/>
        <v>1.2974120409724241</v>
      </c>
      <c r="EV400" s="14">
        <f t="shared" si="590"/>
        <v>65.511901571570888</v>
      </c>
      <c r="EW400" s="14">
        <f t="shared" si="591"/>
        <v>18.276998900446817</v>
      </c>
      <c r="EX400" s="14">
        <f t="shared" si="591"/>
        <v>10.593088494706196</v>
      </c>
      <c r="EY400" s="14">
        <f t="shared" si="591"/>
        <v>27.988155667656581</v>
      </c>
      <c r="EZ400" s="14">
        <f t="shared" si="567"/>
        <v>7.2331962646164936</v>
      </c>
      <c r="FA400" s="14">
        <f t="shared" si="567"/>
        <v>1.4204622441447974</v>
      </c>
      <c r="FC400" s="14">
        <f t="shared" si="592"/>
        <v>59.926516149612169</v>
      </c>
      <c r="FD400" s="14">
        <f t="shared" si="593"/>
        <v>15.623704122706652</v>
      </c>
      <c r="FE400" s="14">
        <f t="shared" si="593"/>
        <v>9.7249640773601911</v>
      </c>
      <c r="FF400" s="14">
        <f t="shared" si="593"/>
        <v>25.272554082950688</v>
      </c>
      <c r="FG400" s="14">
        <f t="shared" si="568"/>
        <v>7.4749189804271321</v>
      </c>
      <c r="FH400" s="14">
        <f t="shared" si="568"/>
        <v>1.8303748861675029</v>
      </c>
      <c r="FJ400" s="14">
        <f t="shared" si="594"/>
        <v>63.000792612143869</v>
      </c>
      <c r="FK400" s="14">
        <f t="shared" si="595"/>
        <v>16.848356369954406</v>
      </c>
      <c r="FL400" s="14">
        <f t="shared" si="595"/>
        <v>9.8811724022590433</v>
      </c>
      <c r="FM400" s="14">
        <f t="shared" si="595"/>
        <v>28.203346673545568</v>
      </c>
      <c r="FN400" s="14">
        <f t="shared" si="569"/>
        <v>6.8772311699564597</v>
      </c>
      <c r="FO400" s="14">
        <f t="shared" si="569"/>
        <v>1.1906859964283951</v>
      </c>
    </row>
    <row r="401" spans="39:171" x14ac:dyDescent="0.15">
      <c r="AM401" s="14">
        <v>4080</v>
      </c>
      <c r="AN401" s="14">
        <f t="shared" si="570"/>
        <v>61.157482289905616</v>
      </c>
      <c r="AO401" s="14">
        <f t="shared" si="571"/>
        <v>17.336909377804623</v>
      </c>
      <c r="AP401" s="14">
        <f t="shared" si="572"/>
        <v>8.7315176657374849</v>
      </c>
      <c r="AQ401" s="14">
        <f t="shared" si="573"/>
        <v>27.232923031682006</v>
      </c>
      <c r="AR401" s="14">
        <f t="shared" si="574"/>
        <v>6.678719314906953</v>
      </c>
      <c r="AS401" s="14">
        <f t="shared" si="575"/>
        <v>1.1774128997745557</v>
      </c>
      <c r="BP401" s="14">
        <f t="shared" si="576"/>
        <v>64.256858368420481</v>
      </c>
      <c r="BQ401" s="14">
        <f t="shared" si="577"/>
        <v>17.719066325503857</v>
      </c>
      <c r="BR401" s="14">
        <f t="shared" si="577"/>
        <v>9.4599402329687408</v>
      </c>
      <c r="BS401" s="14">
        <f t="shared" si="577"/>
        <v>28.814013762363906</v>
      </c>
      <c r="BT401" s="14">
        <f t="shared" si="560"/>
        <v>6.9532499780179844</v>
      </c>
      <c r="BU401" s="14">
        <f t="shared" si="560"/>
        <v>1.3105880695659868</v>
      </c>
      <c r="BW401" s="14">
        <f t="shared" si="578"/>
        <v>63.851880820723423</v>
      </c>
      <c r="BX401" s="14">
        <f t="shared" si="579"/>
        <v>17.581290280283874</v>
      </c>
      <c r="BY401" s="14">
        <f t="shared" si="579"/>
        <v>9.3917131311993742</v>
      </c>
      <c r="BZ401" s="14">
        <f t="shared" si="579"/>
        <v>28.67150256947826</v>
      </c>
      <c r="CA401" s="14">
        <f t="shared" si="561"/>
        <v>6.9180778992842642</v>
      </c>
      <c r="CB401" s="14">
        <f t="shared" si="561"/>
        <v>1.289296940477648</v>
      </c>
      <c r="CY401" s="14">
        <f t="shared" si="580"/>
        <v>63.762752676566194</v>
      </c>
      <c r="CZ401" s="14">
        <f t="shared" si="581"/>
        <v>17.618861367871101</v>
      </c>
      <c r="DA401" s="14">
        <f t="shared" si="581"/>
        <v>9.3633758105195888</v>
      </c>
      <c r="DB401" s="14">
        <f t="shared" si="581"/>
        <v>28.571650543490897</v>
      </c>
      <c r="DC401" s="14">
        <f t="shared" si="562"/>
        <v>6.9174403073697519</v>
      </c>
      <c r="DD401" s="14">
        <f t="shared" si="562"/>
        <v>1.2914246473148552</v>
      </c>
      <c r="DF401" s="14">
        <f t="shared" si="582"/>
        <v>64.160612752878663</v>
      </c>
      <c r="DG401" s="14">
        <f t="shared" si="583"/>
        <v>17.576915646444881</v>
      </c>
      <c r="DH401" s="14">
        <f t="shared" si="583"/>
        <v>9.7105160596508018</v>
      </c>
      <c r="DI401" s="14">
        <f t="shared" si="583"/>
        <v>28.681904425789796</v>
      </c>
      <c r="DJ401" s="14">
        <f t="shared" si="563"/>
        <v>6.932173531125394</v>
      </c>
      <c r="DK401" s="14">
        <f t="shared" si="563"/>
        <v>1.2591030898677893</v>
      </c>
      <c r="DM401" s="14">
        <f t="shared" si="584"/>
        <v>58.202580123876892</v>
      </c>
      <c r="DN401" s="14">
        <f t="shared" si="585"/>
        <v>16.297464788943561</v>
      </c>
      <c r="DO401" s="14">
        <f t="shared" si="585"/>
        <v>9.3887509088954388</v>
      </c>
      <c r="DP401" s="14">
        <f t="shared" si="585"/>
        <v>25.228137787084403</v>
      </c>
      <c r="DQ401" s="14">
        <f t="shared" si="564"/>
        <v>6.3928272840465308</v>
      </c>
      <c r="DR401" s="14">
        <f t="shared" si="564"/>
        <v>0.89539935490695743</v>
      </c>
      <c r="EH401" s="14">
        <f t="shared" si="586"/>
        <v>66.884989785096352</v>
      </c>
      <c r="EI401" s="14">
        <f t="shared" si="587"/>
        <v>18.830772565603752</v>
      </c>
      <c r="EJ401" s="14">
        <f t="shared" si="587"/>
        <v>10.337259210683817</v>
      </c>
      <c r="EK401" s="14">
        <f t="shared" si="587"/>
        <v>29.31903334637083</v>
      </c>
      <c r="EL401" s="14">
        <f t="shared" si="565"/>
        <v>7.0843118309755582</v>
      </c>
      <c r="EM401" s="14">
        <f t="shared" si="565"/>
        <v>1.3136128314623896</v>
      </c>
      <c r="EO401" s="14">
        <f t="shared" si="588"/>
        <v>62.785850420457031</v>
      </c>
      <c r="EP401" s="14">
        <f t="shared" si="589"/>
        <v>16.83289984948923</v>
      </c>
      <c r="EQ401" s="14">
        <f t="shared" si="589"/>
        <v>9.2114126568797374</v>
      </c>
      <c r="ER401" s="14">
        <f t="shared" si="589"/>
        <v>28.546826725658061</v>
      </c>
      <c r="ES401" s="14">
        <f t="shared" si="566"/>
        <v>6.8985640875620051</v>
      </c>
      <c r="ET401" s="14">
        <f t="shared" si="566"/>
        <v>1.296147100867989</v>
      </c>
      <c r="EV401" s="14">
        <f t="shared" si="590"/>
        <v>65.489986549611388</v>
      </c>
      <c r="EW401" s="14">
        <f t="shared" si="591"/>
        <v>18.271905341921602</v>
      </c>
      <c r="EX401" s="14">
        <f t="shared" si="591"/>
        <v>10.590724354206543</v>
      </c>
      <c r="EY401" s="14">
        <f t="shared" si="591"/>
        <v>27.976986148068157</v>
      </c>
      <c r="EZ401" s="14">
        <f t="shared" si="567"/>
        <v>7.2313775402558313</v>
      </c>
      <c r="FA401" s="14">
        <f t="shared" si="567"/>
        <v>1.4189931651592467</v>
      </c>
      <c r="FC401" s="14">
        <f t="shared" si="592"/>
        <v>59.901294786004712</v>
      </c>
      <c r="FD401" s="14">
        <f t="shared" si="593"/>
        <v>15.616745557983457</v>
      </c>
      <c r="FE401" s="14">
        <f t="shared" si="593"/>
        <v>9.7212950801818643</v>
      </c>
      <c r="FF401" s="14">
        <f t="shared" si="593"/>
        <v>25.261539115597905</v>
      </c>
      <c r="FG401" s="14">
        <f t="shared" si="568"/>
        <v>7.4730385721427419</v>
      </c>
      <c r="FH401" s="14">
        <f t="shared" si="568"/>
        <v>1.8286764600987455</v>
      </c>
      <c r="FJ401" s="14">
        <f t="shared" si="594"/>
        <v>62.979211575998406</v>
      </c>
      <c r="FK401" s="14">
        <f t="shared" si="595"/>
        <v>16.843151279874853</v>
      </c>
      <c r="FL401" s="14">
        <f t="shared" si="595"/>
        <v>9.8782074765901093</v>
      </c>
      <c r="FM401" s="14">
        <f t="shared" si="595"/>
        <v>28.192879334008676</v>
      </c>
      <c r="FN401" s="14">
        <f t="shared" si="569"/>
        <v>6.875423442470729</v>
      </c>
      <c r="FO401" s="14">
        <f t="shared" si="569"/>
        <v>1.1895500430540373</v>
      </c>
    </row>
    <row r="402" spans="39:171" x14ac:dyDescent="0.15">
      <c r="AM402" s="14">
        <v>4090</v>
      </c>
      <c r="AN402" s="14">
        <f t="shared" si="570"/>
        <v>61.129064300789025</v>
      </c>
      <c r="AO402" s="14">
        <f t="shared" si="571"/>
        <v>17.329882396465393</v>
      </c>
      <c r="AP402" s="14">
        <f t="shared" si="572"/>
        <v>8.7273960527012928</v>
      </c>
      <c r="AQ402" s="14">
        <f t="shared" si="573"/>
        <v>27.219378503540611</v>
      </c>
      <c r="AR402" s="14">
        <f t="shared" si="574"/>
        <v>6.6763735327080713</v>
      </c>
      <c r="AS402" s="14">
        <f t="shared" si="575"/>
        <v>1.1760338153736605</v>
      </c>
      <c r="BP402" s="14">
        <f t="shared" si="576"/>
        <v>64.233655297117949</v>
      </c>
      <c r="BQ402" s="14">
        <f t="shared" si="577"/>
        <v>17.71343266346522</v>
      </c>
      <c r="BR402" s="14">
        <f t="shared" si="577"/>
        <v>9.4564744336154121</v>
      </c>
      <c r="BS402" s="14">
        <f t="shared" si="577"/>
        <v>28.803089023294561</v>
      </c>
      <c r="BT402" s="14">
        <f t="shared" si="560"/>
        <v>6.9513324872474627</v>
      </c>
      <c r="BU402" s="14">
        <f t="shared" si="560"/>
        <v>1.3093266894952906</v>
      </c>
      <c r="BW402" s="14">
        <f t="shared" si="578"/>
        <v>63.82736156029091</v>
      </c>
      <c r="BX402" s="14">
        <f t="shared" si="579"/>
        <v>17.575433548846103</v>
      </c>
      <c r="BY402" s="14">
        <f t="shared" si="579"/>
        <v>9.3883513745662448</v>
      </c>
      <c r="BZ402" s="14">
        <f t="shared" si="579"/>
        <v>28.659619687597413</v>
      </c>
      <c r="CA402" s="14">
        <f t="shared" si="561"/>
        <v>6.9160386547211559</v>
      </c>
      <c r="CB402" s="14">
        <f t="shared" si="561"/>
        <v>1.287918294559991</v>
      </c>
      <c r="CY402" s="14">
        <f t="shared" si="580"/>
        <v>63.739883539630576</v>
      </c>
      <c r="CZ402" s="14">
        <f t="shared" si="581"/>
        <v>17.613562359170281</v>
      </c>
      <c r="DA402" s="14">
        <f t="shared" si="581"/>
        <v>9.3598500867482777</v>
      </c>
      <c r="DB402" s="14">
        <f t="shared" si="581"/>
        <v>28.560637716651296</v>
      </c>
      <c r="DC402" s="14">
        <f t="shared" si="562"/>
        <v>6.9155831671387968</v>
      </c>
      <c r="DD402" s="14">
        <f t="shared" si="562"/>
        <v>1.2902502099219211</v>
      </c>
      <c r="DF402" s="14">
        <f t="shared" si="582"/>
        <v>64.137324795936834</v>
      </c>
      <c r="DG402" s="14">
        <f t="shared" si="583"/>
        <v>17.571478894437476</v>
      </c>
      <c r="DH402" s="14">
        <f t="shared" si="583"/>
        <v>9.7070791064300543</v>
      </c>
      <c r="DI402" s="14">
        <f t="shared" si="583"/>
        <v>28.67061701041975</v>
      </c>
      <c r="DJ402" s="14">
        <f t="shared" si="563"/>
        <v>6.9302697098035972</v>
      </c>
      <c r="DK402" s="14">
        <f t="shared" si="563"/>
        <v>1.2578800748459633</v>
      </c>
      <c r="DM402" s="14">
        <f t="shared" si="584"/>
        <v>58.179884369359982</v>
      </c>
      <c r="DN402" s="14">
        <f t="shared" si="585"/>
        <v>16.292027538680223</v>
      </c>
      <c r="DO402" s="14">
        <f t="shared" si="585"/>
        <v>9.3857057782724329</v>
      </c>
      <c r="DP402" s="14">
        <f t="shared" si="585"/>
        <v>25.2166744792594</v>
      </c>
      <c r="DQ402" s="14">
        <f t="shared" si="564"/>
        <v>6.3909514935823797</v>
      </c>
      <c r="DR402" s="14">
        <f t="shared" si="564"/>
        <v>0.89452507956555705</v>
      </c>
      <c r="EH402" s="14">
        <f t="shared" si="586"/>
        <v>66.858904952786659</v>
      </c>
      <c r="EI402" s="14">
        <f t="shared" si="587"/>
        <v>18.822624901479792</v>
      </c>
      <c r="EJ402" s="14">
        <f t="shared" si="587"/>
        <v>10.333776642414014</v>
      </c>
      <c r="EK402" s="14">
        <f t="shared" si="587"/>
        <v>29.307830878747033</v>
      </c>
      <c r="EL402" s="14">
        <f t="shared" si="565"/>
        <v>7.0823789904465899</v>
      </c>
      <c r="EM402" s="14">
        <f t="shared" si="565"/>
        <v>1.3122935396992279</v>
      </c>
      <c r="EO402" s="14">
        <f t="shared" si="588"/>
        <v>62.763198538524463</v>
      </c>
      <c r="EP402" s="14">
        <f t="shared" si="589"/>
        <v>16.827299132882228</v>
      </c>
      <c r="EQ402" s="14">
        <f t="shared" si="589"/>
        <v>9.2082579295420892</v>
      </c>
      <c r="ER402" s="14">
        <f t="shared" si="589"/>
        <v>28.536079498643062</v>
      </c>
      <c r="ES402" s="14">
        <f t="shared" si="566"/>
        <v>6.8966771756847596</v>
      </c>
      <c r="ET402" s="14">
        <f t="shared" si="566"/>
        <v>1.2948848017723265</v>
      </c>
      <c r="EV402" s="14">
        <f t="shared" si="590"/>
        <v>65.468098032761517</v>
      </c>
      <c r="EW402" s="14">
        <f t="shared" si="591"/>
        <v>18.26681819091203</v>
      </c>
      <c r="EX402" s="14">
        <f t="shared" si="591"/>
        <v>10.588361259741841</v>
      </c>
      <c r="EY402" s="14">
        <f t="shared" si="591"/>
        <v>27.965830118655127</v>
      </c>
      <c r="EZ402" s="14">
        <f t="shared" si="567"/>
        <v>7.2295610336329341</v>
      </c>
      <c r="FA402" s="14">
        <f t="shared" si="567"/>
        <v>1.4175274298195824</v>
      </c>
      <c r="FC402" s="14">
        <f t="shared" si="592"/>
        <v>59.876111888349499</v>
      </c>
      <c r="FD402" s="14">
        <f t="shared" si="593"/>
        <v>15.609797744593623</v>
      </c>
      <c r="FE402" s="14">
        <f t="shared" si="593"/>
        <v>9.7176307883256463</v>
      </c>
      <c r="FF402" s="14">
        <f t="shared" si="593"/>
        <v>25.250540317393206</v>
      </c>
      <c r="FG402" s="14">
        <f t="shared" si="568"/>
        <v>7.471160848546905</v>
      </c>
      <c r="FH402" s="14">
        <f t="shared" si="568"/>
        <v>1.8269821894901241</v>
      </c>
      <c r="FJ402" s="14">
        <f t="shared" si="594"/>
        <v>62.957667040825505</v>
      </c>
      <c r="FK402" s="14">
        <f t="shared" si="595"/>
        <v>16.837955536062655</v>
      </c>
      <c r="FL402" s="14">
        <f t="shared" si="595"/>
        <v>9.8752459793892786</v>
      </c>
      <c r="FM402" s="14">
        <f t="shared" si="595"/>
        <v>28.182430072992414</v>
      </c>
      <c r="FN402" s="14">
        <f t="shared" si="569"/>
        <v>6.873618416032409</v>
      </c>
      <c r="FO402" s="14">
        <f t="shared" si="569"/>
        <v>1.1884170363487554</v>
      </c>
    </row>
    <row r="403" spans="39:171" x14ac:dyDescent="0.15">
      <c r="AM403" s="14">
        <v>4100</v>
      </c>
      <c r="AN403" s="14">
        <f t="shared" si="570"/>
        <v>61.100678418700902</v>
      </c>
      <c r="AO403" s="14">
        <f t="shared" si="571"/>
        <v>17.322862368913896</v>
      </c>
      <c r="AP403" s="14">
        <f t="shared" si="572"/>
        <v>8.7232800132752999</v>
      </c>
      <c r="AQ403" s="14">
        <f t="shared" si="573"/>
        <v>27.205848534714182</v>
      </c>
      <c r="AR403" s="14">
        <f t="shared" si="574"/>
        <v>6.6740302700295837</v>
      </c>
      <c r="AS403" s="14">
        <f t="shared" si="575"/>
        <v>1.1746572317679385</v>
      </c>
      <c r="BP403" s="14">
        <f t="shared" si="576"/>
        <v>64.210493746898521</v>
      </c>
      <c r="BQ403" s="14">
        <f t="shared" si="577"/>
        <v>17.707809133633855</v>
      </c>
      <c r="BR403" s="14">
        <f t="shared" si="577"/>
        <v>9.4530140507889797</v>
      </c>
      <c r="BS403" s="14">
        <f t="shared" si="577"/>
        <v>28.792183541940091</v>
      </c>
      <c r="BT403" s="14">
        <f t="shared" si="560"/>
        <v>6.9494182002391369</v>
      </c>
      <c r="BU403" s="14">
        <f t="shared" si="560"/>
        <v>1.3080688202964508</v>
      </c>
      <c r="BW403" s="14">
        <f t="shared" si="578"/>
        <v>63.80287716919851</v>
      </c>
      <c r="BX403" s="14">
        <f t="shared" si="579"/>
        <v>17.569585208763066</v>
      </c>
      <c r="BY403" s="14">
        <f t="shared" si="579"/>
        <v>9.3849943980252277</v>
      </c>
      <c r="BZ403" s="14">
        <f t="shared" si="579"/>
        <v>28.647752763169429</v>
      </c>
      <c r="CA403" s="14">
        <f t="shared" si="561"/>
        <v>6.9140021575797252</v>
      </c>
      <c r="CB403" s="14">
        <f t="shared" si="561"/>
        <v>1.2865426416610681</v>
      </c>
      <c r="CY403" s="14">
        <f t="shared" si="580"/>
        <v>63.717048669377448</v>
      </c>
      <c r="CZ403" s="14">
        <f t="shared" si="581"/>
        <v>17.608271675531473</v>
      </c>
      <c r="DA403" s="14">
        <f t="shared" si="581"/>
        <v>9.3563278328946584</v>
      </c>
      <c r="DB403" s="14">
        <f t="shared" si="581"/>
        <v>28.549641564124485</v>
      </c>
      <c r="DC403" s="14">
        <f t="shared" si="562"/>
        <v>6.9137286799772788</v>
      </c>
      <c r="DD403" s="14">
        <f t="shared" si="562"/>
        <v>1.2890789168495509</v>
      </c>
      <c r="DF403" s="14">
        <f t="shared" si="582"/>
        <v>64.11407007191346</v>
      </c>
      <c r="DG403" s="14">
        <f t="shared" si="583"/>
        <v>17.566049966696003</v>
      </c>
      <c r="DH403" s="14">
        <f t="shared" si="583"/>
        <v>9.7036459140616511</v>
      </c>
      <c r="DI403" s="14">
        <f t="shared" si="583"/>
        <v>28.659345759812133</v>
      </c>
      <c r="DJ403" s="14">
        <f t="shared" si="563"/>
        <v>6.9283684756766819</v>
      </c>
      <c r="DK403" s="14">
        <f t="shared" si="563"/>
        <v>1.2566599556669935</v>
      </c>
      <c r="DM403" s="14">
        <f t="shared" si="584"/>
        <v>58.157221021046624</v>
      </c>
      <c r="DN403" s="14">
        <f t="shared" si="585"/>
        <v>16.286598583850644</v>
      </c>
      <c r="DO403" s="14">
        <f t="shared" si="585"/>
        <v>9.3826637937955404</v>
      </c>
      <c r="DP403" s="14">
        <f t="shared" si="585"/>
        <v>25.205227292971827</v>
      </c>
      <c r="DQ403" s="14">
        <f t="shared" si="564"/>
        <v>6.3890783579088568</v>
      </c>
      <c r="DR403" s="14">
        <f t="shared" si="564"/>
        <v>0.8936529925197525</v>
      </c>
      <c r="EH403" s="14">
        <f t="shared" si="586"/>
        <v>66.832851957180168</v>
      </c>
      <c r="EI403" s="14">
        <f t="shared" si="587"/>
        <v>18.814483876021914</v>
      </c>
      <c r="EJ403" s="14">
        <f t="shared" si="587"/>
        <v>10.330296814423237</v>
      </c>
      <c r="EK403" s="14">
        <f t="shared" si="587"/>
        <v>29.296644800615265</v>
      </c>
      <c r="EL403" s="14">
        <f t="shared" si="565"/>
        <v>7.0804488094073417</v>
      </c>
      <c r="EM403" s="14">
        <f t="shared" si="565"/>
        <v>1.3109776567124047</v>
      </c>
      <c r="EO403" s="14">
        <f t="shared" si="588"/>
        <v>62.740577725895008</v>
      </c>
      <c r="EP403" s="14">
        <f t="shared" si="589"/>
        <v>16.821705896835358</v>
      </c>
      <c r="EQ403" s="14">
        <f t="shared" si="589"/>
        <v>9.2051071536768916</v>
      </c>
      <c r="ER403" s="14">
        <f t="shared" si="589"/>
        <v>28.525346923304038</v>
      </c>
      <c r="ES403" s="14">
        <f t="shared" si="566"/>
        <v>6.894792637457396</v>
      </c>
      <c r="ET403" s="14">
        <f t="shared" si="566"/>
        <v>1.2936251146213209</v>
      </c>
      <c r="EV403" s="14">
        <f t="shared" si="590"/>
        <v>65.446235718123077</v>
      </c>
      <c r="EW403" s="14">
        <f t="shared" si="591"/>
        <v>18.261737360628221</v>
      </c>
      <c r="EX403" s="14">
        <f t="shared" si="591"/>
        <v>10.585999206173947</v>
      </c>
      <c r="EY403" s="14">
        <f t="shared" si="591"/>
        <v>27.95468743653629</v>
      </c>
      <c r="EZ403" s="14">
        <f t="shared" si="567"/>
        <v>7.2277467205905968</v>
      </c>
      <c r="FA403" s="14">
        <f t="shared" si="567"/>
        <v>1.4160649941940102</v>
      </c>
      <c r="FC403" s="14">
        <f t="shared" si="592"/>
        <v>59.850967160604213</v>
      </c>
      <c r="FD403" s="14">
        <f t="shared" si="593"/>
        <v>15.602860604612758</v>
      </c>
      <c r="FE403" s="14">
        <f t="shared" si="593"/>
        <v>9.7139711693458626</v>
      </c>
      <c r="FF403" s="14">
        <f t="shared" si="593"/>
        <v>25.239557560771466</v>
      </c>
      <c r="FG403" s="14">
        <f t="shared" si="568"/>
        <v>7.4692857889786142</v>
      </c>
      <c r="FH403" s="14">
        <f t="shared" si="568"/>
        <v>1.8252920368955099</v>
      </c>
      <c r="FJ403" s="14">
        <f t="shared" si="594"/>
        <v>62.936158764804603</v>
      </c>
      <c r="FK403" s="14">
        <f t="shared" si="595"/>
        <v>16.832769073621211</v>
      </c>
      <c r="FL403" s="14">
        <f t="shared" si="595"/>
        <v>9.8722878909278862</v>
      </c>
      <c r="FM403" s="14">
        <f t="shared" si="595"/>
        <v>28.171998770278044</v>
      </c>
      <c r="FN403" s="14">
        <f t="shared" si="569"/>
        <v>6.871816074206011</v>
      </c>
      <c r="FO403" s="14">
        <f t="shared" si="569"/>
        <v>1.1872869557714569</v>
      </c>
    </row>
    <row r="404" spans="39:171" x14ac:dyDescent="0.15">
      <c r="AM404" s="14">
        <v>4110</v>
      </c>
      <c r="AN404" s="14">
        <f t="shared" si="570"/>
        <v>61.072324469088343</v>
      </c>
      <c r="AO404" s="14">
        <f t="shared" si="571"/>
        <v>17.315849262972236</v>
      </c>
      <c r="AP404" s="14">
        <f t="shared" si="572"/>
        <v>8.719169513269204</v>
      </c>
      <c r="AQ404" s="14">
        <f t="shared" si="573"/>
        <v>27.192333043038765</v>
      </c>
      <c r="AR404" s="14">
        <f t="shared" si="574"/>
        <v>6.6716895148995388</v>
      </c>
      <c r="AS404" s="14">
        <f t="shared" si="575"/>
        <v>1.1732831349086017</v>
      </c>
      <c r="BP404" s="14">
        <f t="shared" si="576"/>
        <v>64.187373438081863</v>
      </c>
      <c r="BQ404" s="14">
        <f t="shared" si="577"/>
        <v>17.702195669944754</v>
      </c>
      <c r="BR404" s="14">
        <f t="shared" si="577"/>
        <v>9.4495590486973509</v>
      </c>
      <c r="BS404" s="14">
        <f t="shared" si="577"/>
        <v>28.781297188147171</v>
      </c>
      <c r="BT404" s="14">
        <f t="shared" si="560"/>
        <v>6.9475070962669143</v>
      </c>
      <c r="BU404" s="14">
        <f t="shared" si="560"/>
        <v>1.306814435025669</v>
      </c>
      <c r="BW404" s="14">
        <f t="shared" si="578"/>
        <v>63.778427336128679</v>
      </c>
      <c r="BX404" s="14">
        <f t="shared" si="579"/>
        <v>17.563745183487811</v>
      </c>
      <c r="BY404" s="14">
        <f t="shared" si="579"/>
        <v>9.381642146641866</v>
      </c>
      <c r="BZ404" s="14">
        <f t="shared" si="579"/>
        <v>28.635901667032364</v>
      </c>
      <c r="CA404" s="14">
        <f t="shared" si="561"/>
        <v>6.9119683850655314</v>
      </c>
      <c r="CB404" s="14">
        <f t="shared" si="561"/>
        <v>1.2851699539011099</v>
      </c>
      <c r="CY404" s="14">
        <f t="shared" si="580"/>
        <v>63.694247837801633</v>
      </c>
      <c r="CZ404" s="14">
        <f t="shared" si="581"/>
        <v>17.602989257644531</v>
      </c>
      <c r="DA404" s="14">
        <f t="shared" si="581"/>
        <v>9.3528090355152909</v>
      </c>
      <c r="DB404" s="14">
        <f t="shared" si="581"/>
        <v>28.538661973556081</v>
      </c>
      <c r="DC404" s="14">
        <f t="shared" si="562"/>
        <v>6.9118768279625371</v>
      </c>
      <c r="DD404" s="14">
        <f t="shared" si="562"/>
        <v>1.2879107431231889</v>
      </c>
      <c r="DF404" s="14">
        <f t="shared" si="582"/>
        <v>64.090848353403288</v>
      </c>
      <c r="DG404" s="14">
        <f t="shared" si="583"/>
        <v>17.560628805218762</v>
      </c>
      <c r="DH404" s="14">
        <f t="shared" si="583"/>
        <v>9.7002164594432365</v>
      </c>
      <c r="DI404" s="14">
        <f t="shared" si="583"/>
        <v>28.648090567192295</v>
      </c>
      <c r="DJ404" s="14">
        <f t="shared" si="563"/>
        <v>6.9264698118629715</v>
      </c>
      <c r="DK404" s="14">
        <f t="shared" si="563"/>
        <v>1.2554427096860206</v>
      </c>
      <c r="DM404" s="14">
        <f t="shared" si="584"/>
        <v>58.13458979358407</v>
      </c>
      <c r="DN404" s="14">
        <f t="shared" si="585"/>
        <v>16.281177845545265</v>
      </c>
      <c r="DO404" s="14">
        <f t="shared" si="585"/>
        <v>9.379624918646897</v>
      </c>
      <c r="DP404" s="14">
        <f t="shared" si="585"/>
        <v>25.193796102296016</v>
      </c>
      <c r="DQ404" s="14">
        <f t="shared" si="564"/>
        <v>6.3872078540290342</v>
      </c>
      <c r="DR404" s="14">
        <f t="shared" si="564"/>
        <v>0.89278307306685623</v>
      </c>
      <c r="EH404" s="14">
        <f t="shared" si="586"/>
        <v>66.80683061706516</v>
      </c>
      <c r="EI404" s="14">
        <f t="shared" si="587"/>
        <v>18.806349482355948</v>
      </c>
      <c r="EJ404" s="14">
        <f t="shared" si="587"/>
        <v>10.326819720086252</v>
      </c>
      <c r="EK404" s="14">
        <f t="shared" si="587"/>
        <v>29.28547499210103</v>
      </c>
      <c r="EL404" s="14">
        <f t="shared" si="565"/>
        <v>7.0785212696715352</v>
      </c>
      <c r="EM404" s="14">
        <f t="shared" si="565"/>
        <v>1.3096651528503847</v>
      </c>
      <c r="EO404" s="14">
        <f t="shared" si="588"/>
        <v>62.717987643072064</v>
      </c>
      <c r="EP404" s="14">
        <f t="shared" si="589"/>
        <v>16.816120063152596</v>
      </c>
      <c r="EQ404" s="14">
        <f t="shared" si="589"/>
        <v>9.2019602857042777</v>
      </c>
      <c r="ER404" s="14">
        <f t="shared" si="589"/>
        <v>28.514628834741458</v>
      </c>
      <c r="ES404" s="14">
        <f t="shared" si="566"/>
        <v>6.8929104491228763</v>
      </c>
      <c r="ET404" s="14">
        <f t="shared" si="566"/>
        <v>1.2923680103508568</v>
      </c>
      <c r="EV404" s="14">
        <f t="shared" si="590"/>
        <v>65.424399302797795</v>
      </c>
      <c r="EW404" s="14">
        <f t="shared" si="591"/>
        <v>18.256662764280293</v>
      </c>
      <c r="EX404" s="14">
        <f t="shared" si="591"/>
        <v>10.583638188364713</v>
      </c>
      <c r="EY404" s="14">
        <f t="shared" si="591"/>
        <v>27.94355795883045</v>
      </c>
      <c r="EZ404" s="14">
        <f t="shared" si="567"/>
        <v>7.2259345769716106</v>
      </c>
      <c r="FA404" s="14">
        <f t="shared" si="567"/>
        <v>1.4146058143507361</v>
      </c>
      <c r="FC404" s="14">
        <f t="shared" si="592"/>
        <v>59.825860306726497</v>
      </c>
      <c r="FD404" s="14">
        <f t="shared" si="593"/>
        <v>15.595934060116468</v>
      </c>
      <c r="FE404" s="14">
        <f t="shared" si="593"/>
        <v>9.7103161907968296</v>
      </c>
      <c r="FF404" s="14">
        <f t="shared" si="593"/>
        <v>25.228590718167563</v>
      </c>
      <c r="FG404" s="14">
        <f t="shared" si="568"/>
        <v>7.4674133727768659</v>
      </c>
      <c r="FH404" s="14">
        <f t="shared" si="568"/>
        <v>1.8236059648687712</v>
      </c>
      <c r="FJ404" s="14">
        <f t="shared" si="594"/>
        <v>62.914686506115103</v>
      </c>
      <c r="FK404" s="14">
        <f t="shared" si="595"/>
        <v>16.827591827653922</v>
      </c>
      <c r="FL404" s="14">
        <f t="shared" si="595"/>
        <v>9.8693331914772671</v>
      </c>
      <c r="FM404" s="14">
        <f t="shared" si="595"/>
        <v>28.161585305646824</v>
      </c>
      <c r="FN404" s="14">
        <f t="shared" si="569"/>
        <v>6.8700164005560449</v>
      </c>
      <c r="FO404" s="14">
        <f t="shared" si="569"/>
        <v>1.1861597807810496</v>
      </c>
    </row>
    <row r="405" spans="39:171" x14ac:dyDescent="0.15">
      <c r="AM405" s="14">
        <v>4120</v>
      </c>
      <c r="AN405" s="14">
        <f t="shared" si="570"/>
        <v>61.044002277398484</v>
      </c>
      <c r="AO405" s="14">
        <f t="shared" si="571"/>
        <v>17.308843046462524</v>
      </c>
      <c r="AP405" s="14">
        <f t="shared" si="572"/>
        <v>8.7150645184927065</v>
      </c>
      <c r="AQ405" s="14">
        <f t="shared" si="573"/>
        <v>27.1788319463504</v>
      </c>
      <c r="AR405" s="14">
        <f t="shared" si="574"/>
        <v>6.6693512553459886</v>
      </c>
      <c r="AS405" s="14">
        <f t="shared" si="575"/>
        <v>1.1719115107468658</v>
      </c>
      <c r="BP405" s="14">
        <f t="shared" si="576"/>
        <v>64.164294090987639</v>
      </c>
      <c r="BQ405" s="14">
        <f t="shared" si="577"/>
        <v>17.696592206332902</v>
      </c>
      <c r="BR405" s="14">
        <f t="shared" si="577"/>
        <v>9.446109391548422</v>
      </c>
      <c r="BS405" s="14">
        <f t="shared" si="577"/>
        <v>28.770429831762463</v>
      </c>
      <c r="BT405" s="14">
        <f t="shared" si="560"/>
        <v>6.9455991546047091</v>
      </c>
      <c r="BU405" s="14">
        <f t="shared" si="560"/>
        <v>1.3055635067391442</v>
      </c>
      <c r="BW405" s="14">
        <f t="shared" si="578"/>
        <v>63.754011749763848</v>
      </c>
      <c r="BX405" s="14">
        <f t="shared" si="579"/>
        <v>17.557913396473392</v>
      </c>
      <c r="BY405" s="14">
        <f t="shared" si="579"/>
        <v>9.378294565481692</v>
      </c>
      <c r="BZ405" s="14">
        <f t="shared" si="579"/>
        <v>28.624066270024279</v>
      </c>
      <c r="CA405" s="14">
        <f t="shared" si="561"/>
        <v>6.9099373143841341</v>
      </c>
      <c r="CB405" s="14">
        <f t="shared" si="561"/>
        <v>1.2838002034003466</v>
      </c>
      <c r="CY405" s="14">
        <f t="shared" si="580"/>
        <v>63.67148081689794</v>
      </c>
      <c r="CZ405" s="14">
        <f t="shared" si="581"/>
        <v>17.597715046199312</v>
      </c>
      <c r="DA405" s="14">
        <f t="shared" si="581"/>
        <v>9.3492936811667349</v>
      </c>
      <c r="DB405" s="14">
        <f t="shared" si="581"/>
        <v>28.527698832591707</v>
      </c>
      <c r="DC405" s="14">
        <f t="shared" si="562"/>
        <v>6.9100275931719128</v>
      </c>
      <c r="DD405" s="14">
        <f t="shared" si="562"/>
        <v>1.2867456637682784</v>
      </c>
      <c r="DF405" s="14">
        <f t="shared" si="582"/>
        <v>64.067659413001053</v>
      </c>
      <c r="DG405" s="14">
        <f t="shared" si="583"/>
        <v>17.555215352004055</v>
      </c>
      <c r="DH405" s="14">
        <f t="shared" si="583"/>
        <v>9.6967907194724514</v>
      </c>
      <c r="DI405" s="14">
        <f t="shared" si="583"/>
        <v>28.636851325785571</v>
      </c>
      <c r="DJ405" s="14">
        <f t="shared" si="563"/>
        <v>6.9245737014807887</v>
      </c>
      <c r="DK405" s="14">
        <f t="shared" si="563"/>
        <v>1.2542283142581834</v>
      </c>
      <c r="DM405" s="14">
        <f t="shared" si="584"/>
        <v>58.111990401619643</v>
      </c>
      <c r="DN405" s="14">
        <f t="shared" si="585"/>
        <v>16.275765244854533</v>
      </c>
      <c r="DO405" s="14">
        <f t="shared" si="585"/>
        <v>9.3765891160086312</v>
      </c>
      <c r="DP405" s="14">
        <f t="shared" si="585"/>
        <v>25.182380781306311</v>
      </c>
      <c r="DQ405" s="14">
        <f t="shared" si="564"/>
        <v>6.3853399589459849</v>
      </c>
      <c r="DR405" s="14">
        <f t="shared" si="564"/>
        <v>0.89191530050418244</v>
      </c>
      <c r="EH405" s="14">
        <f t="shared" si="586"/>
        <v>66.780840751229874</v>
      </c>
      <c r="EI405" s="14">
        <f t="shared" si="587"/>
        <v>18.798221713607717</v>
      </c>
      <c r="EJ405" s="14">
        <f t="shared" si="587"/>
        <v>10.323345352777821</v>
      </c>
      <c r="EK405" s="14">
        <f t="shared" si="587"/>
        <v>29.274321333329809</v>
      </c>
      <c r="EL405" s="14">
        <f t="shared" si="565"/>
        <v>7.0765963530528913</v>
      </c>
      <c r="EM405" s="14">
        <f t="shared" si="565"/>
        <v>1.3083559984616366</v>
      </c>
      <c r="EO405" s="14">
        <f t="shared" si="588"/>
        <v>62.695427950559058</v>
      </c>
      <c r="EP405" s="14">
        <f t="shared" si="589"/>
        <v>16.810541553637908</v>
      </c>
      <c r="EQ405" s="14">
        <f t="shared" si="589"/>
        <v>9.1988172820443825</v>
      </c>
      <c r="ER405" s="14">
        <f t="shared" si="589"/>
        <v>28.503925068055786</v>
      </c>
      <c r="ES405" s="14">
        <f t="shared" si="566"/>
        <v>6.8910305869241615</v>
      </c>
      <c r="ET405" s="14">
        <f t="shared" si="566"/>
        <v>1.2911134598968212</v>
      </c>
      <c r="EV405" s="14">
        <f t="shared" si="590"/>
        <v>65.402588483887513</v>
      </c>
      <c r="EW405" s="14">
        <f t="shared" si="591"/>
        <v>18.251594315078378</v>
      </c>
      <c r="EX405" s="14">
        <f t="shared" si="591"/>
        <v>10.581278201176</v>
      </c>
      <c r="EY405" s="14">
        <f t="shared" si="591"/>
        <v>27.932441542656402</v>
      </c>
      <c r="EZ405" s="14">
        <f t="shared" si="567"/>
        <v>7.2241245786187687</v>
      </c>
      <c r="FA405" s="14">
        <f t="shared" si="567"/>
        <v>1.4131498463579657</v>
      </c>
      <c r="FC405" s="14">
        <f t="shared" si="592"/>
        <v>59.800791030674034</v>
      </c>
      <c r="FD405" s="14">
        <f t="shared" si="593"/>
        <v>15.589018033180361</v>
      </c>
      <c r="FE405" s="14">
        <f t="shared" si="593"/>
        <v>9.7066658202328693</v>
      </c>
      <c r="FF405" s="14">
        <f t="shared" si="593"/>
        <v>25.217639662016374</v>
      </c>
      <c r="FG405" s="14">
        <f t="shared" si="568"/>
        <v>7.4655435792806566</v>
      </c>
      <c r="FH405" s="14">
        <f t="shared" si="568"/>
        <v>1.8219239359637776</v>
      </c>
      <c r="FJ405" s="14">
        <f t="shared" si="594"/>
        <v>62.893250022936421</v>
      </c>
      <c r="FK405" s="14">
        <f t="shared" si="595"/>
        <v>16.822423733264191</v>
      </c>
      <c r="FL405" s="14">
        <f t="shared" si="595"/>
        <v>9.8663818613087528</v>
      </c>
      <c r="FM405" s="14">
        <f t="shared" si="595"/>
        <v>28.15118955888002</v>
      </c>
      <c r="FN405" s="14">
        <f t="shared" si="569"/>
        <v>6.868219378647022</v>
      </c>
      <c r="FO405" s="14">
        <f t="shared" si="569"/>
        <v>1.1850354908364418</v>
      </c>
    </row>
    <row r="406" spans="39:171" x14ac:dyDescent="0.15">
      <c r="AM406" s="14">
        <v>4130</v>
      </c>
      <c r="AN406" s="14">
        <f t="shared" si="570"/>
        <v>61.015711669078435</v>
      </c>
      <c r="AO406" s="14">
        <f t="shared" si="571"/>
        <v>17.301843687206876</v>
      </c>
      <c r="AP406" s="14">
        <f t="shared" si="572"/>
        <v>8.7109649947555052</v>
      </c>
      <c r="AQ406" s="14">
        <f t="shared" si="573"/>
        <v>27.165345162485131</v>
      </c>
      <c r="AR406" s="14">
        <f t="shared" si="574"/>
        <v>6.6670154793969818</v>
      </c>
      <c r="AS406" s="14">
        <f t="shared" si="575"/>
        <v>1.1705423452339434</v>
      </c>
      <c r="BP406" s="14">
        <f t="shared" si="576"/>
        <v>64.141255425935526</v>
      </c>
      <c r="BQ406" s="14">
        <f t="shared" si="577"/>
        <v>17.690998676733287</v>
      </c>
      <c r="BR406" s="14">
        <f t="shared" si="577"/>
        <v>9.4426650435500949</v>
      </c>
      <c r="BS406" s="14">
        <f t="shared" si="577"/>
        <v>28.759581342632636</v>
      </c>
      <c r="BT406" s="14">
        <f t="shared" si="560"/>
        <v>6.9436943545264267</v>
      </c>
      <c r="BU406" s="14">
        <f t="shared" si="560"/>
        <v>1.3043160084930765</v>
      </c>
      <c r="BW406" s="14">
        <f t="shared" si="578"/>
        <v>63.72963009878643</v>
      </c>
      <c r="BX406" s="14">
        <f t="shared" si="579"/>
        <v>17.552089771172852</v>
      </c>
      <c r="BY406" s="14">
        <f t="shared" si="579"/>
        <v>9.3749515996102524</v>
      </c>
      <c r="BZ406" s="14">
        <f t="shared" si="579"/>
        <v>28.612246442983224</v>
      </c>
      <c r="CA406" s="14">
        <f t="shared" si="561"/>
        <v>6.907908922741095</v>
      </c>
      <c r="CB406" s="14">
        <f t="shared" si="561"/>
        <v>1.2824333622790078</v>
      </c>
      <c r="CY406" s="14">
        <f t="shared" si="580"/>
        <v>63.648747378661213</v>
      </c>
      <c r="CZ406" s="14">
        <f t="shared" si="581"/>
        <v>17.592448981885674</v>
      </c>
      <c r="DA406" s="14">
        <f t="shared" si="581"/>
        <v>9.3457817564055503</v>
      </c>
      <c r="DB406" s="14">
        <f t="shared" si="581"/>
        <v>28.516752028876983</v>
      </c>
      <c r="DC406" s="14">
        <f t="shared" si="562"/>
        <v>6.9081809576827418</v>
      </c>
      <c r="DD406" s="14">
        <f t="shared" si="562"/>
        <v>1.2855836538102645</v>
      </c>
      <c r="DF406" s="14">
        <f t="shared" si="582"/>
        <v>64.044503023301502</v>
      </c>
      <c r="DG406" s="14">
        <f t="shared" si="583"/>
        <v>17.549809549050181</v>
      </c>
      <c r="DH406" s="14">
        <f t="shared" si="583"/>
        <v>9.6933686710469402</v>
      </c>
      <c r="DI406" s="14">
        <f t="shared" si="583"/>
        <v>28.625627928817313</v>
      </c>
      <c r="DJ406" s="14">
        <f t="shared" si="563"/>
        <v>6.9226801276484542</v>
      </c>
      <c r="DK406" s="14">
        <f t="shared" si="563"/>
        <v>1.2530167467386208</v>
      </c>
      <c r="DM406" s="14">
        <f t="shared" si="584"/>
        <v>58.089422559800632</v>
      </c>
      <c r="DN406" s="14">
        <f t="shared" si="585"/>
        <v>16.270360702868892</v>
      </c>
      <c r="DO406" s="14">
        <f t="shared" si="585"/>
        <v>9.3735563490628735</v>
      </c>
      <c r="DP406" s="14">
        <f t="shared" si="585"/>
        <v>25.170981204077044</v>
      </c>
      <c r="DQ406" s="14">
        <f t="shared" si="564"/>
        <v>6.3834746496627819</v>
      </c>
      <c r="DR406" s="14">
        <f t="shared" si="564"/>
        <v>0.89104965412904269</v>
      </c>
      <c r="EH406" s="14">
        <f t="shared" si="586"/>
        <v>66.754882178462623</v>
      </c>
      <c r="EI406" s="14">
        <f t="shared" si="587"/>
        <v>18.790100562903042</v>
      </c>
      <c r="EJ406" s="14">
        <f t="shared" si="587"/>
        <v>10.319873705872714</v>
      </c>
      <c r="EK406" s="14">
        <f t="shared" si="587"/>
        <v>29.263183704427107</v>
      </c>
      <c r="EL406" s="14">
        <f t="shared" si="565"/>
        <v>7.074674041365129</v>
      </c>
      <c r="EM406" s="14">
        <f t="shared" si="565"/>
        <v>1.3070501638946244</v>
      </c>
      <c r="EO406" s="14">
        <f t="shared" si="588"/>
        <v>62.672898308859409</v>
      </c>
      <c r="EP406" s="14">
        <f t="shared" si="589"/>
        <v>16.804970290095266</v>
      </c>
      <c r="EQ406" s="14">
        <f t="shared" si="589"/>
        <v>9.1956780991173446</v>
      </c>
      <c r="ER406" s="14">
        <f t="shared" si="589"/>
        <v>28.493235458347492</v>
      </c>
      <c r="ES406" s="14">
        <f t="shared" si="566"/>
        <v>6.8891530271042143</v>
      </c>
      <c r="ET406" s="14">
        <f t="shared" si="566"/>
        <v>1.2898614341950978</v>
      </c>
      <c r="EV406" s="14">
        <f t="shared" si="590"/>
        <v>65.380802958493973</v>
      </c>
      <c r="EW406" s="14">
        <f t="shared" si="591"/>
        <v>18.246531926232592</v>
      </c>
      <c r="EX406" s="14">
        <f t="shared" si="591"/>
        <v>10.578919239469661</v>
      </c>
      <c r="EY406" s="14">
        <f t="shared" si="591"/>
        <v>27.921338045132952</v>
      </c>
      <c r="EZ406" s="14">
        <f t="shared" si="567"/>
        <v>7.2223167013748659</v>
      </c>
      <c r="FA406" s="14">
        <f t="shared" si="567"/>
        <v>1.4116970462839067</v>
      </c>
      <c r="FC406" s="14">
        <f t="shared" si="592"/>
        <v>59.775759036404516</v>
      </c>
      <c r="FD406" s="14">
        <f t="shared" si="593"/>
        <v>15.582112445880048</v>
      </c>
      <c r="FE406" s="14">
        <f t="shared" si="593"/>
        <v>9.7030200252083034</v>
      </c>
      <c r="FF406" s="14">
        <f t="shared" si="593"/>
        <v>25.206704264752783</v>
      </c>
      <c r="FG406" s="14">
        <f t="shared" si="568"/>
        <v>7.4636763878289791</v>
      </c>
      <c r="FH406" s="14">
        <f t="shared" si="568"/>
        <v>1.8202459127344</v>
      </c>
      <c r="FJ406" s="14">
        <f t="shared" si="594"/>
        <v>62.871849073447976</v>
      </c>
      <c r="FK406" s="14">
        <f t="shared" si="595"/>
        <v>16.817264725555415</v>
      </c>
      <c r="FL406" s="14">
        <f t="shared" si="595"/>
        <v>9.8634338806936768</v>
      </c>
      <c r="FM406" s="14">
        <f t="shared" si="595"/>
        <v>28.140811409758889</v>
      </c>
      <c r="FN406" s="14">
        <f t="shared" si="569"/>
        <v>6.8664249920434539</v>
      </c>
      <c r="FO406" s="14">
        <f t="shared" si="569"/>
        <v>1.1839140653965412</v>
      </c>
    </row>
    <row r="407" spans="39:171" x14ac:dyDescent="0.15">
      <c r="AM407" s="14">
        <v>4140</v>
      </c>
      <c r="AN407" s="14">
        <f t="shared" si="570"/>
        <v>60.98745246957531</v>
      </c>
      <c r="AO407" s="14">
        <f t="shared" si="571"/>
        <v>17.294851153027395</v>
      </c>
      <c r="AP407" s="14">
        <f t="shared" si="572"/>
        <v>8.7068709078672981</v>
      </c>
      <c r="AQ407" s="14">
        <f t="shared" si="573"/>
        <v>27.151872609279</v>
      </c>
      <c r="AR407" s="14">
        <f t="shared" si="574"/>
        <v>6.6646821750805714</v>
      </c>
      <c r="AS407" s="14">
        <f t="shared" si="575"/>
        <v>1.1691756243210492</v>
      </c>
      <c r="BP407" s="14">
        <f t="shared" si="576"/>
        <v>64.118257163245175</v>
      </c>
      <c r="BQ407" s="14">
        <f t="shared" si="577"/>
        <v>17.685415015080899</v>
      </c>
      <c r="BR407" s="14">
        <f t="shared" si="577"/>
        <v>9.4392259689102698</v>
      </c>
      <c r="BS407" s="14">
        <f t="shared" si="577"/>
        <v>28.748751590604357</v>
      </c>
      <c r="BT407" s="14">
        <f t="shared" si="560"/>
        <v>6.9417926753059813</v>
      </c>
      <c r="BU407" s="14">
        <f t="shared" si="560"/>
        <v>1.3030719133436657</v>
      </c>
      <c r="BW407" s="14">
        <f t="shared" si="578"/>
        <v>63.705282071878877</v>
      </c>
      <c r="BX407" s="14">
        <f t="shared" si="579"/>
        <v>17.546274231039249</v>
      </c>
      <c r="BY407" s="14">
        <f t="shared" si="579"/>
        <v>9.3716131940930794</v>
      </c>
      <c r="BZ407" s="14">
        <f t="shared" si="579"/>
        <v>28.600442056747255</v>
      </c>
      <c r="CA407" s="14">
        <f t="shared" si="561"/>
        <v>6.9058831873419724</v>
      </c>
      <c r="CB407" s="14">
        <f t="shared" si="561"/>
        <v>1.2810694026573257</v>
      </c>
      <c r="CY407" s="14">
        <f t="shared" si="580"/>
        <v>63.626047295086259</v>
      </c>
      <c r="CZ407" s="14">
        <f t="shared" si="581"/>
        <v>17.587191005393478</v>
      </c>
      <c r="DA407" s="14">
        <f t="shared" si="581"/>
        <v>9.3422732477883041</v>
      </c>
      <c r="DB407" s="14">
        <f t="shared" si="581"/>
        <v>28.505821450057521</v>
      </c>
      <c r="DC407" s="14">
        <f t="shared" si="562"/>
        <v>6.9063369035723667</v>
      </c>
      <c r="DD407" s="14">
        <f t="shared" si="562"/>
        <v>1.2844246882745889</v>
      </c>
      <c r="DF407" s="14">
        <f t="shared" si="582"/>
        <v>64.021378956899426</v>
      </c>
      <c r="DG407" s="14">
        <f t="shared" si="583"/>
        <v>17.544411338355445</v>
      </c>
      <c r="DH407" s="14">
        <f t="shared" si="583"/>
        <v>9.6899502910643456</v>
      </c>
      <c r="DI407" s="14">
        <f t="shared" si="583"/>
        <v>28.614420269512863</v>
      </c>
      <c r="DJ407" s="14">
        <f t="shared" si="563"/>
        <v>6.9207890734842925</v>
      </c>
      <c r="DK407" s="14">
        <f t="shared" si="563"/>
        <v>1.2518079844824737</v>
      </c>
      <c r="DM407" s="14">
        <f t="shared" si="584"/>
        <v>58.066885982774338</v>
      </c>
      <c r="DN407" s="14">
        <f t="shared" si="585"/>
        <v>16.264964140678781</v>
      </c>
      <c r="DO407" s="14">
        <f t="shared" si="585"/>
        <v>9.3705265809917577</v>
      </c>
      <c r="DP407" s="14">
        <f t="shared" si="585"/>
        <v>25.159597244682551</v>
      </c>
      <c r="DQ407" s="14">
        <f t="shared" si="564"/>
        <v>6.3816119031824972</v>
      </c>
      <c r="DR407" s="14">
        <f t="shared" si="564"/>
        <v>0.89018611323875074</v>
      </c>
      <c r="EH407" s="14">
        <f t="shared" si="586"/>
        <v>66.728954717551645</v>
      </c>
      <c r="EI407" s="14">
        <f t="shared" si="587"/>
        <v>18.781986023367764</v>
      </c>
      <c r="EJ407" s="14">
        <f t="shared" si="587"/>
        <v>10.316404772745692</v>
      </c>
      <c r="EK407" s="14">
        <f t="shared" si="587"/>
        <v>29.252061985518413</v>
      </c>
      <c r="EL407" s="14">
        <f t="shared" si="565"/>
        <v>7.0727543164219693</v>
      </c>
      <c r="EM407" s="14">
        <f t="shared" si="565"/>
        <v>1.3057476194978141</v>
      </c>
      <c r="EO407" s="14">
        <f t="shared" si="588"/>
        <v>62.650398378476552</v>
      </c>
      <c r="EP407" s="14">
        <f t="shared" si="589"/>
        <v>16.79940619432864</v>
      </c>
      <c r="EQ407" s="14">
        <f t="shared" si="589"/>
        <v>9.1925426933432952</v>
      </c>
      <c r="ER407" s="14">
        <f t="shared" si="589"/>
        <v>28.482559840717045</v>
      </c>
      <c r="ES407" s="14">
        <f t="shared" si="566"/>
        <v>6.8872777459059966</v>
      </c>
      <c r="ET407" s="14">
        <f t="shared" si="566"/>
        <v>1.2886119041815709</v>
      </c>
      <c r="EV407" s="14">
        <f t="shared" si="590"/>
        <v>65.359042423718961</v>
      </c>
      <c r="EW407" s="14">
        <f t="shared" si="591"/>
        <v>18.241475510953055</v>
      </c>
      <c r="EX407" s="14">
        <f t="shared" si="591"/>
        <v>10.576561298107553</v>
      </c>
      <c r="EY407" s="14">
        <f t="shared" si="591"/>
        <v>27.910247323378901</v>
      </c>
      <c r="EZ407" s="14">
        <f t="shared" si="567"/>
        <v>7.2205109210826945</v>
      </c>
      <c r="FA407" s="14">
        <f t="shared" si="567"/>
        <v>1.4102473701967631</v>
      </c>
      <c r="FC407" s="14">
        <f t="shared" si="592"/>
        <v>59.75076402787559</v>
      </c>
      <c r="FD407" s="14">
        <f t="shared" si="593"/>
        <v>15.575217220291135</v>
      </c>
      <c r="FE407" s="14">
        <f t="shared" si="593"/>
        <v>9.6993787732774486</v>
      </c>
      <c r="FF407" s="14">
        <f t="shared" si="593"/>
        <v>25.195784398811664</v>
      </c>
      <c r="FG407" s="14">
        <f t="shared" si="568"/>
        <v>7.4618117777608317</v>
      </c>
      <c r="FH407" s="14">
        <f t="shared" si="568"/>
        <v>1.8185718577345078</v>
      </c>
      <c r="FJ407" s="14">
        <f t="shared" si="594"/>
        <v>62.850483415829174</v>
      </c>
      <c r="FK407" s="14">
        <f t="shared" si="595"/>
        <v>16.812114739630996</v>
      </c>
      <c r="FL407" s="14">
        <f t="shared" si="595"/>
        <v>9.8604892299033722</v>
      </c>
      <c r="FM407" s="14">
        <f t="shared" si="595"/>
        <v>28.130450738064702</v>
      </c>
      <c r="FN407" s="14">
        <f t="shared" si="569"/>
        <v>6.8646332243098493</v>
      </c>
      <c r="FO407" s="14">
        <f t="shared" si="569"/>
        <v>1.1827954839202546</v>
      </c>
    </row>
    <row r="408" spans="39:171" x14ac:dyDescent="0.15">
      <c r="AM408" s="14">
        <v>4150</v>
      </c>
      <c r="AN408" s="14">
        <f t="shared" si="570"/>
        <v>60.959224504336234</v>
      </c>
      <c r="AO408" s="14">
        <f t="shared" si="571"/>
        <v>17.287865411746196</v>
      </c>
      <c r="AP408" s="14">
        <f t="shared" si="572"/>
        <v>8.7027822236377812</v>
      </c>
      <c r="AQ408" s="14">
        <f t="shared" si="573"/>
        <v>27.138414204568051</v>
      </c>
      <c r="AR408" s="14">
        <f t="shared" si="574"/>
        <v>6.662351330424805</v>
      </c>
      <c r="AS408" s="14">
        <f t="shared" si="575"/>
        <v>1.1678113339593956</v>
      </c>
      <c r="BP408" s="14">
        <f t="shared" si="576"/>
        <v>64.095299023236265</v>
      </c>
      <c r="BQ408" s="14">
        <f t="shared" si="577"/>
        <v>17.679841155310726</v>
      </c>
      <c r="BR408" s="14">
        <f t="shared" si="577"/>
        <v>9.4357921318368465</v>
      </c>
      <c r="BS408" s="14">
        <f t="shared" si="577"/>
        <v>28.737940445524295</v>
      </c>
      <c r="BT408" s="14">
        <f t="shared" si="560"/>
        <v>6.9398940962172802</v>
      </c>
      <c r="BU408" s="14">
        <f t="shared" si="560"/>
        <v>1.3018311943471117</v>
      </c>
      <c r="BW408" s="14">
        <f t="shared" si="578"/>
        <v>63.680967357723617</v>
      </c>
      <c r="BX408" s="14">
        <f t="shared" si="579"/>
        <v>17.540466699525627</v>
      </c>
      <c r="BY408" s="14">
        <f t="shared" si="579"/>
        <v>9.3682792939957178</v>
      </c>
      <c r="BZ408" s="14">
        <f t="shared" si="579"/>
        <v>28.588652982154422</v>
      </c>
      <c r="CA408" s="14">
        <f t="shared" si="561"/>
        <v>6.903860085392326</v>
      </c>
      <c r="CB408" s="14">
        <f t="shared" si="561"/>
        <v>1.279708296655528</v>
      </c>
      <c r="CY408" s="14">
        <f t="shared" si="580"/>
        <v>63.603380338167902</v>
      </c>
      <c r="CZ408" s="14">
        <f t="shared" si="581"/>
        <v>17.581941057412571</v>
      </c>
      <c r="DA408" s="14">
        <f t="shared" si="581"/>
        <v>9.3387681418715509</v>
      </c>
      <c r="DB408" s="14">
        <f t="shared" si="581"/>
        <v>28.494906983778954</v>
      </c>
      <c r="DC408" s="14">
        <f t="shared" si="562"/>
        <v>6.9044954129181253</v>
      </c>
      <c r="DD408" s="14">
        <f t="shared" si="562"/>
        <v>1.2832687421866984</v>
      </c>
      <c r="DF408" s="14">
        <f t="shared" si="582"/>
        <v>63.99828698638953</v>
      </c>
      <c r="DG408" s="14">
        <f t="shared" si="583"/>
        <v>17.539020661918151</v>
      </c>
      <c r="DH408" s="14">
        <f t="shared" si="583"/>
        <v>9.6865355564223083</v>
      </c>
      <c r="DI408" s="14">
        <f t="shared" si="583"/>
        <v>28.603228241097565</v>
      </c>
      <c r="DJ408" s="14">
        <f t="shared" si="563"/>
        <v>6.9189005221066253</v>
      </c>
      <c r="DK408" s="14">
        <f t="shared" si="563"/>
        <v>1.2506020048448807</v>
      </c>
      <c r="DM408" s="14">
        <f t="shared" si="584"/>
        <v>58.04438038518807</v>
      </c>
      <c r="DN408" s="14">
        <f t="shared" si="585"/>
        <v>16.259575479374654</v>
      </c>
      <c r="DO408" s="14">
        <f t="shared" si="585"/>
        <v>9.3674997749774125</v>
      </c>
      <c r="DP408" s="14">
        <f t="shared" si="585"/>
        <v>25.148228777197172</v>
      </c>
      <c r="DQ408" s="14">
        <f t="shared" si="564"/>
        <v>6.3797516965082046</v>
      </c>
      <c r="DR408" s="14">
        <f t="shared" si="564"/>
        <v>0.88932465713061992</v>
      </c>
      <c r="EH408" s="14">
        <f t="shared" si="586"/>
        <v>66.703058187285237</v>
      </c>
      <c r="EI408" s="14">
        <f t="shared" si="587"/>
        <v>18.773878088127695</v>
      </c>
      <c r="EJ408" s="14">
        <f t="shared" si="587"/>
        <v>10.312938546771521</v>
      </c>
      <c r="EK408" s="14">
        <f t="shared" si="587"/>
        <v>29.240956056729225</v>
      </c>
      <c r="EL408" s="14">
        <f t="shared" si="565"/>
        <v>7.0708371600371329</v>
      </c>
      <c r="EM408" s="14">
        <f t="shared" si="565"/>
        <v>1.3044483356196732</v>
      </c>
      <c r="EO408" s="14">
        <f t="shared" si="588"/>
        <v>62.627927819913893</v>
      </c>
      <c r="EP408" s="14">
        <f t="shared" si="589"/>
        <v>16.793849188142005</v>
      </c>
      <c r="EQ408" s="14">
        <f t="shared" si="589"/>
        <v>9.189411021142373</v>
      </c>
      <c r="ER408" s="14">
        <f t="shared" si="589"/>
        <v>28.471898050264912</v>
      </c>
      <c r="ES408" s="14">
        <f t="shared" si="566"/>
        <v>6.8854047195724686</v>
      </c>
      <c r="ET408" s="14">
        <f t="shared" si="566"/>
        <v>1.2873648407921268</v>
      </c>
      <c r="EV408" s="14">
        <f t="shared" si="590"/>
        <v>65.337306576664261</v>
      </c>
      <c r="EW408" s="14">
        <f t="shared" si="591"/>
        <v>18.236424982449897</v>
      </c>
      <c r="EX408" s="14">
        <f t="shared" si="591"/>
        <v>10.574204371951531</v>
      </c>
      <c r="EY408" s="14">
        <f t="shared" si="591"/>
        <v>27.899169234513039</v>
      </c>
      <c r="EZ408" s="14">
        <f t="shared" si="567"/>
        <v>7.2187072135850467</v>
      </c>
      <c r="FA408" s="14">
        <f t="shared" si="567"/>
        <v>1.4088007741647415</v>
      </c>
      <c r="FC408" s="14">
        <f t="shared" si="592"/>
        <v>59.725805709044941</v>
      </c>
      <c r="FD408" s="14">
        <f t="shared" si="593"/>
        <v>15.56833227848923</v>
      </c>
      <c r="FE408" s="14">
        <f t="shared" si="593"/>
        <v>9.6957420319946301</v>
      </c>
      <c r="FF408" s="14">
        <f t="shared" si="593"/>
        <v>25.184879936627897</v>
      </c>
      <c r="FG408" s="14">
        <f t="shared" si="568"/>
        <v>7.4599497284152072</v>
      </c>
      <c r="FH408" s="14">
        <f t="shared" si="568"/>
        <v>1.8169017335179714</v>
      </c>
      <c r="FJ408" s="14">
        <f t="shared" si="594"/>
        <v>62.829152808259437</v>
      </c>
      <c r="FK408" s="14">
        <f t="shared" si="595"/>
        <v>16.806973710594335</v>
      </c>
      <c r="FL408" s="14">
        <f t="shared" si="595"/>
        <v>9.8575478892091724</v>
      </c>
      <c r="FM408" s="14">
        <f t="shared" si="595"/>
        <v>28.120107423578713</v>
      </c>
      <c r="FN408" s="14">
        <f t="shared" si="569"/>
        <v>6.8628440590107207</v>
      </c>
      <c r="FO408" s="14">
        <f t="shared" si="569"/>
        <v>1.1816797258664931</v>
      </c>
    </row>
    <row r="409" spans="39:171" x14ac:dyDescent="0.15">
      <c r="AM409" s="14">
        <v>4160</v>
      </c>
      <c r="AN409" s="14">
        <f t="shared" si="570"/>
        <v>60.931027598808306</v>
      </c>
      <c r="AO409" s="14">
        <f t="shared" si="571"/>
        <v>17.28088643118539</v>
      </c>
      <c r="AP409" s="14">
        <f t="shared" si="572"/>
        <v>8.6986989078766577</v>
      </c>
      <c r="AQ409" s="14">
        <f t="shared" si="573"/>
        <v>27.124969866188327</v>
      </c>
      <c r="AR409" s="14">
        <f t="shared" si="574"/>
        <v>6.6600229334577339</v>
      </c>
      <c r="AS409" s="14">
        <f t="shared" si="575"/>
        <v>1.1664494601001985</v>
      </c>
      <c r="BP409" s="14">
        <f t="shared" si="576"/>
        <v>64.072380726228445</v>
      </c>
      <c r="BQ409" s="14">
        <f t="shared" si="577"/>
        <v>17.674277031357754</v>
      </c>
      <c r="BR409" s="14">
        <f t="shared" si="577"/>
        <v>9.432363496537727</v>
      </c>
      <c r="BS409" s="14">
        <f t="shared" si="577"/>
        <v>28.727147777239111</v>
      </c>
      <c r="BT409" s="14">
        <f t="shared" si="560"/>
        <v>6.9379985965342348</v>
      </c>
      <c r="BU409" s="14">
        <f t="shared" si="560"/>
        <v>1.3005938245596145</v>
      </c>
      <c r="BW409" s="14">
        <f t="shared" si="578"/>
        <v>63.656685645003094</v>
      </c>
      <c r="BX409" s="14">
        <f t="shared" si="579"/>
        <v>17.534667100085038</v>
      </c>
      <c r="BY409" s="14">
        <f t="shared" si="579"/>
        <v>9.3649498443837036</v>
      </c>
      <c r="BZ409" s="14">
        <f t="shared" si="579"/>
        <v>28.576879090042787</v>
      </c>
      <c r="CA409" s="14">
        <f t="shared" si="561"/>
        <v>6.9018395940977157</v>
      </c>
      <c r="CB409" s="14">
        <f t="shared" si="561"/>
        <v>1.2783500163938486</v>
      </c>
      <c r="CY409" s="14">
        <f t="shared" si="580"/>
        <v>63.58074627990095</v>
      </c>
      <c r="CZ409" s="14">
        <f t="shared" si="581"/>
        <v>17.576699078632817</v>
      </c>
      <c r="DA409" s="14">
        <f t="shared" si="581"/>
        <v>9.3352664252118558</v>
      </c>
      <c r="DB409" s="14">
        <f t="shared" si="581"/>
        <v>28.484008517686888</v>
      </c>
      <c r="DC409" s="14">
        <f t="shared" si="562"/>
        <v>6.9026564677973585</v>
      </c>
      <c r="DD409" s="14">
        <f t="shared" si="562"/>
        <v>1.2821157905720337</v>
      </c>
      <c r="DF409" s="14">
        <f t="shared" si="582"/>
        <v>63.975226884366592</v>
      </c>
      <c r="DG409" s="14">
        <f t="shared" si="583"/>
        <v>17.5336374617366</v>
      </c>
      <c r="DH409" s="14">
        <f t="shared" si="583"/>
        <v>9.6831244440184747</v>
      </c>
      <c r="DI409" s="14">
        <f t="shared" si="583"/>
        <v>28.592051736796765</v>
      </c>
      <c r="DJ409" s="14">
        <f t="shared" si="563"/>
        <v>6.9170144566337743</v>
      </c>
      <c r="DK409" s="14">
        <f t="shared" si="563"/>
        <v>1.2493987851809818</v>
      </c>
      <c r="DM409" s="14">
        <f t="shared" si="584"/>
        <v>58.021905481689096</v>
      </c>
      <c r="DN409" s="14">
        <f t="shared" si="585"/>
        <v>16.254194640046947</v>
      </c>
      <c r="DO409" s="14">
        <f t="shared" si="585"/>
        <v>9.3644758942019717</v>
      </c>
      <c r="DP409" s="14">
        <f t="shared" si="585"/>
        <v>25.136875675695237</v>
      </c>
      <c r="DQ409" s="14">
        <f t="shared" si="564"/>
        <v>6.3778940066429772</v>
      </c>
      <c r="DR409" s="14">
        <f t="shared" si="564"/>
        <v>0.88846526510196266</v>
      </c>
      <c r="EH409" s="14">
        <f t="shared" si="586"/>
        <v>66.677192406451667</v>
      </c>
      <c r="EI409" s="14">
        <f t="shared" si="587"/>
        <v>18.765776750308667</v>
      </c>
      <c r="EJ409" s="14">
        <f t="shared" si="587"/>
        <v>10.309475021324968</v>
      </c>
      <c r="EK409" s="14">
        <f t="shared" si="587"/>
        <v>29.229865798185035</v>
      </c>
      <c r="EL409" s="14">
        <f t="shared" si="565"/>
        <v>7.0689225540243399</v>
      </c>
      <c r="EM409" s="14">
        <f t="shared" si="565"/>
        <v>1.303152282608667</v>
      </c>
      <c r="EO409" s="14">
        <f t="shared" si="588"/>
        <v>62.605486293674844</v>
      </c>
      <c r="EP409" s="14">
        <f t="shared" si="589"/>
        <v>16.788299193339331</v>
      </c>
      <c r="EQ409" s="14">
        <f t="shared" si="589"/>
        <v>9.186283038934711</v>
      </c>
      <c r="ER409" s="14">
        <f t="shared" si="589"/>
        <v>28.461249922091557</v>
      </c>
      <c r="ES409" s="14">
        <f t="shared" si="566"/>
        <v>6.8835339243465947</v>
      </c>
      <c r="ET409" s="14">
        <f t="shared" si="566"/>
        <v>1.2861202149626489</v>
      </c>
      <c r="EV409" s="14">
        <f t="shared" si="590"/>
        <v>65.31559511443163</v>
      </c>
      <c r="EW409" s="14">
        <f t="shared" si="591"/>
        <v>18.231380253933231</v>
      </c>
      <c r="EX409" s="14">
        <f t="shared" si="591"/>
        <v>10.571848455863451</v>
      </c>
      <c r="EY409" s="14">
        <f t="shared" si="591"/>
        <v>27.888103635654179</v>
      </c>
      <c r="EZ409" s="14">
        <f t="shared" si="567"/>
        <v>7.2169055547247183</v>
      </c>
      <c r="FA409" s="14">
        <f t="shared" si="567"/>
        <v>1.4073572142560486</v>
      </c>
      <c r="FC409" s="14">
        <f t="shared" si="592"/>
        <v>59.700883783870225</v>
      </c>
      <c r="FD409" s="14">
        <f t="shared" si="593"/>
        <v>15.56145754254994</v>
      </c>
      <c r="FE409" s="14">
        <f t="shared" si="593"/>
        <v>9.6921097689141646</v>
      </c>
      <c r="FF409" s="14">
        <f t="shared" si="593"/>
        <v>25.173990750636364</v>
      </c>
      <c r="FG409" s="14">
        <f t="shared" si="568"/>
        <v>7.4580902191311029</v>
      </c>
      <c r="FH409" s="14">
        <f t="shared" si="568"/>
        <v>1.8152355026386608</v>
      </c>
      <c r="FJ409" s="14">
        <f t="shared" si="594"/>
        <v>62.80785700891817</v>
      </c>
      <c r="FK409" s="14">
        <f t="shared" si="595"/>
        <v>16.801841573548835</v>
      </c>
      <c r="FL409" s="14">
        <f t="shared" si="595"/>
        <v>9.8546098388824106</v>
      </c>
      <c r="FM409" s="14">
        <f t="shared" si="595"/>
        <v>28.109781346082187</v>
      </c>
      <c r="FN409" s="14">
        <f t="shared" si="569"/>
        <v>6.8610574797105777</v>
      </c>
      <c r="FO409" s="14">
        <f t="shared" si="569"/>
        <v>1.1805667706941616</v>
      </c>
    </row>
    <row r="410" spans="39:171" x14ac:dyDescent="0.15">
      <c r="AM410" s="14">
        <v>4170</v>
      </c>
      <c r="AN410" s="14">
        <f t="shared" si="570"/>
        <v>60.90286157843866</v>
      </c>
      <c r="AO410" s="14">
        <f t="shared" si="571"/>
        <v>17.273914179167086</v>
      </c>
      <c r="AP410" s="14">
        <f t="shared" si="572"/>
        <v>8.6946209263936236</v>
      </c>
      <c r="AQ410" s="14">
        <f t="shared" si="573"/>
        <v>27.11153951197587</v>
      </c>
      <c r="AR410" s="14">
        <f t="shared" si="574"/>
        <v>6.6576969722074093</v>
      </c>
      <c r="AS410" s="14">
        <f t="shared" si="575"/>
        <v>1.1650899886946702</v>
      </c>
      <c r="BP410" s="14">
        <f t="shared" si="576"/>
        <v>64.04950199254138</v>
      </c>
      <c r="BQ410" s="14">
        <f t="shared" si="577"/>
        <v>17.668722577156974</v>
      </c>
      <c r="BR410" s="14">
        <f t="shared" si="577"/>
        <v>9.4289400272208113</v>
      </c>
      <c r="BS410" s="14">
        <f t="shared" si="577"/>
        <v>28.71637345559548</v>
      </c>
      <c r="BT410" s="14">
        <f t="shared" si="560"/>
        <v>6.936106155530755</v>
      </c>
      <c r="BU410" s="14">
        <f t="shared" si="560"/>
        <v>1.299359777037373</v>
      </c>
      <c r="BW410" s="14">
        <f t="shared" si="578"/>
        <v>63.632436622399716</v>
      </c>
      <c r="BX410" s="14">
        <f t="shared" si="579"/>
        <v>17.528875356170531</v>
      </c>
      <c r="BY410" s="14">
        <f t="shared" si="579"/>
        <v>9.3616247903225762</v>
      </c>
      <c r="BZ410" s="14">
        <f t="shared" si="579"/>
        <v>28.565120251250399</v>
      </c>
      <c r="CA410" s="14">
        <f t="shared" si="561"/>
        <v>6.8998216906637007</v>
      </c>
      <c r="CB410" s="14">
        <f t="shared" si="561"/>
        <v>1.2769945339925153</v>
      </c>
      <c r="CY410" s="14">
        <f t="shared" si="580"/>
        <v>63.558144892280239</v>
      </c>
      <c r="CZ410" s="14">
        <f t="shared" si="581"/>
        <v>17.57146500974407</v>
      </c>
      <c r="DA410" s="14">
        <f t="shared" si="581"/>
        <v>9.3317680843657804</v>
      </c>
      <c r="DB410" s="14">
        <f t="shared" si="581"/>
        <v>28.473125939426946</v>
      </c>
      <c r="DC410" s="14">
        <f t="shared" si="562"/>
        <v>6.9008200502874031</v>
      </c>
      <c r="DD410" s="14">
        <f t="shared" si="562"/>
        <v>1.28096580845604</v>
      </c>
      <c r="DF410" s="14">
        <f t="shared" si="582"/>
        <v>63.952198423425358</v>
      </c>
      <c r="DG410" s="14">
        <f t="shared" si="583"/>
        <v>17.528261679809091</v>
      </c>
      <c r="DH410" s="14">
        <f t="shared" si="583"/>
        <v>9.6797169307504838</v>
      </c>
      <c r="DI410" s="14">
        <f t="shared" si="583"/>
        <v>28.580890649835805</v>
      </c>
      <c r="DJ410" s="14">
        <f t="shared" si="563"/>
        <v>6.915130860184064</v>
      </c>
      <c r="DK410" s="14">
        <f t="shared" si="563"/>
        <v>1.2481983028459149</v>
      </c>
      <c r="DM410" s="14">
        <f t="shared" si="584"/>
        <v>57.999460986924738</v>
      </c>
      <c r="DN410" s="14">
        <f t="shared" si="585"/>
        <v>16.248821543786111</v>
      </c>
      <c r="DO410" s="14">
        <f t="shared" si="585"/>
        <v>9.3614549018475639</v>
      </c>
      <c r="DP410" s="14">
        <f t="shared" si="585"/>
        <v>25.125537814251086</v>
      </c>
      <c r="DQ410" s="14">
        <f t="shared" si="564"/>
        <v>6.3760388105898853</v>
      </c>
      <c r="DR410" s="14">
        <f t="shared" si="564"/>
        <v>0.88760791645009229</v>
      </c>
      <c r="EH410" s="14">
        <f t="shared" si="586"/>
        <v>66.651357193839203</v>
      </c>
      <c r="EI410" s="14">
        <f t="shared" si="587"/>
        <v>18.757682003036507</v>
      </c>
      <c r="EJ410" s="14">
        <f t="shared" si="587"/>
        <v>10.306014189780793</v>
      </c>
      <c r="EK410" s="14">
        <f t="shared" si="587"/>
        <v>29.21879109001134</v>
      </c>
      <c r="EL410" s="14">
        <f t="shared" si="565"/>
        <v>7.067010480197311</v>
      </c>
      <c r="EM410" s="14">
        <f t="shared" si="565"/>
        <v>1.3018594308132592</v>
      </c>
      <c r="EO410" s="14">
        <f t="shared" si="588"/>
        <v>62.583073460262845</v>
      </c>
      <c r="EP410" s="14">
        <f t="shared" si="589"/>
        <v>16.782756131724582</v>
      </c>
      <c r="EQ410" s="14">
        <f t="shared" si="589"/>
        <v>9.183158703140446</v>
      </c>
      <c r="ER410" s="14">
        <f t="shared" si="589"/>
        <v>28.450615291297456</v>
      </c>
      <c r="ES410" s="14">
        <f t="shared" si="566"/>
        <v>6.8816653364713343</v>
      </c>
      <c r="ET410" s="14">
        <f t="shared" si="566"/>
        <v>1.2848779976290237</v>
      </c>
      <c r="EV410" s="14">
        <f t="shared" si="590"/>
        <v>65.293907734122854</v>
      </c>
      <c r="EW410" s="14">
        <f t="shared" si="591"/>
        <v>18.226341238613188</v>
      </c>
      <c r="EX410" s="14">
        <f t="shared" si="591"/>
        <v>10.569493544705171</v>
      </c>
      <c r="EY410" s="14">
        <f t="shared" si="591"/>
        <v>27.877050383921112</v>
      </c>
      <c r="EZ410" s="14">
        <f t="shared" si="567"/>
        <v>7.2151059203444987</v>
      </c>
      <c r="FA410" s="14">
        <f t="shared" si="567"/>
        <v>1.4059166465388904</v>
      </c>
      <c r="FC410" s="14">
        <f t="shared" si="592"/>
        <v>59.675997956309146</v>
      </c>
      <c r="FD410" s="14">
        <f t="shared" si="593"/>
        <v>15.554592934548873</v>
      </c>
      <c r="FE410" s="14">
        <f t="shared" si="593"/>
        <v>9.6884819515903757</v>
      </c>
      <c r="FF410" s="14">
        <f t="shared" si="593"/>
        <v>25.16311671327194</v>
      </c>
      <c r="FG410" s="14">
        <f t="shared" si="568"/>
        <v>7.4562332292475126</v>
      </c>
      <c r="FH410" s="14">
        <f t="shared" si="568"/>
        <v>1.8135731276504439</v>
      </c>
      <c r="FJ410" s="14">
        <f t="shared" si="594"/>
        <v>62.786595775984793</v>
      </c>
      <c r="FK410" s="14">
        <f t="shared" si="595"/>
        <v>16.796718263597889</v>
      </c>
      <c r="FL410" s="14">
        <f t="shared" si="595"/>
        <v>9.851675059194422</v>
      </c>
      <c r="FM410" s="14">
        <f t="shared" si="595"/>
        <v>28.099472385356385</v>
      </c>
      <c r="FN410" s="14">
        <f t="shared" si="569"/>
        <v>6.8592734699739308</v>
      </c>
      <c r="FO410" s="14">
        <f t="shared" si="569"/>
        <v>1.1794565978621696</v>
      </c>
    </row>
    <row r="411" spans="39:171" x14ac:dyDescent="0.15">
      <c r="AM411" s="14">
        <v>4180</v>
      </c>
      <c r="AN411" s="14">
        <f t="shared" si="570"/>
        <v>60.874726268674394</v>
      </c>
      <c r="AO411" s="14">
        <f t="shared" si="571"/>
        <v>17.266948623513393</v>
      </c>
      <c r="AP411" s="14">
        <f t="shared" si="572"/>
        <v>8.6905482449983769</v>
      </c>
      <c r="AQ411" s="14">
        <f t="shared" si="573"/>
        <v>27.098123059766724</v>
      </c>
      <c r="AR411" s="14">
        <f t="shared" si="574"/>
        <v>6.6553734347018816</v>
      </c>
      <c r="AS411" s="14">
        <f t="shared" si="575"/>
        <v>1.1637329056940255</v>
      </c>
      <c r="BP411" s="14">
        <f t="shared" si="576"/>
        <v>64.026662542494776</v>
      </c>
      <c r="BQ411" s="14">
        <f t="shared" si="577"/>
        <v>17.663177726643376</v>
      </c>
      <c r="BR411" s="14">
        <f t="shared" si="577"/>
        <v>9.4255216880939994</v>
      </c>
      <c r="BS411" s="14">
        <f t="shared" si="577"/>
        <v>28.705617350440061</v>
      </c>
      <c r="BT411" s="14">
        <f t="shared" si="560"/>
        <v>6.9342167524807499</v>
      </c>
      <c r="BU411" s="14">
        <f t="shared" si="560"/>
        <v>1.2981290248365873</v>
      </c>
      <c r="BW411" s="14">
        <f t="shared" si="578"/>
        <v>63.608219978595947</v>
      </c>
      <c r="BX411" s="14">
        <f t="shared" si="579"/>
        <v>17.523091391235155</v>
      </c>
      <c r="BY411" s="14">
        <f t="shared" si="579"/>
        <v>9.3583040768778751</v>
      </c>
      <c r="BZ411" s="14">
        <f t="shared" si="579"/>
        <v>28.553376336615315</v>
      </c>
      <c r="CA411" s="14">
        <f t="shared" si="561"/>
        <v>6.8978063522958424</v>
      </c>
      <c r="CB411" s="14">
        <f t="shared" si="561"/>
        <v>1.2756418215717602</v>
      </c>
      <c r="CY411" s="14">
        <f t="shared" si="580"/>
        <v>63.535575947300593</v>
      </c>
      <c r="CZ411" s="14">
        <f t="shared" si="581"/>
        <v>17.566238791436191</v>
      </c>
      <c r="DA411" s="14">
        <f t="shared" si="581"/>
        <v>9.3282731058898847</v>
      </c>
      <c r="DB411" s="14">
        <f t="shared" si="581"/>
        <v>28.462259136644754</v>
      </c>
      <c r="DC411" s="14">
        <f t="shared" si="562"/>
        <v>6.8989861424656009</v>
      </c>
      <c r="DD411" s="14">
        <f t="shared" si="562"/>
        <v>1.2798187708641624</v>
      </c>
      <c r="DF411" s="14">
        <f t="shared" si="582"/>
        <v>63.929201376160592</v>
      </c>
      <c r="DG411" s="14">
        <f t="shared" si="583"/>
        <v>17.522893258133934</v>
      </c>
      <c r="DH411" s="14">
        <f t="shared" si="583"/>
        <v>9.6763129935159817</v>
      </c>
      <c r="DI411" s="14">
        <f t="shared" si="583"/>
        <v>28.569744873440037</v>
      </c>
      <c r="DJ411" s="14">
        <f t="shared" si="563"/>
        <v>6.913249715875815</v>
      </c>
      <c r="DK411" s="14">
        <f t="shared" si="563"/>
        <v>1.2470005351948208</v>
      </c>
      <c r="DM411" s="14">
        <f t="shared" si="584"/>
        <v>57.977046615542278</v>
      </c>
      <c r="DN411" s="14">
        <f t="shared" si="585"/>
        <v>16.243456111682583</v>
      </c>
      <c r="DO411" s="14">
        <f t="shared" si="585"/>
        <v>9.3584367610963213</v>
      </c>
      <c r="DP411" s="14">
        <f t="shared" si="585"/>
        <v>25.114215066939053</v>
      </c>
      <c r="DQ411" s="14">
        <f t="shared" si="564"/>
        <v>6.3741860853520036</v>
      </c>
      <c r="DR411" s="14">
        <f t="shared" si="564"/>
        <v>0.88675259047232169</v>
      </c>
      <c r="EH411" s="14">
        <f t="shared" si="586"/>
        <v>66.625552368236114</v>
      </c>
      <c r="EI411" s="14">
        <f t="shared" si="587"/>
        <v>18.749593839437036</v>
      </c>
      <c r="EJ411" s="14">
        <f t="shared" si="587"/>
        <v>10.302556045513764</v>
      </c>
      <c r="EK411" s="14">
        <f t="shared" si="587"/>
        <v>29.207731812333634</v>
      </c>
      <c r="EL411" s="14">
        <f t="shared" si="565"/>
        <v>7.0651009203697663</v>
      </c>
      <c r="EM411" s="14">
        <f t="shared" si="565"/>
        <v>1.3005697505819196</v>
      </c>
      <c r="EO411" s="14">
        <f t="shared" si="588"/>
        <v>62.560688980181311</v>
      </c>
      <c r="EP411" s="14">
        <f t="shared" si="589"/>
        <v>16.77721992510174</v>
      </c>
      <c r="EQ411" s="14">
        <f t="shared" si="589"/>
        <v>9.1800379701797112</v>
      </c>
      <c r="ER411" s="14">
        <f t="shared" si="589"/>
        <v>28.439993992983073</v>
      </c>
      <c r="ES411" s="14">
        <f t="shared" si="566"/>
        <v>6.8797989321896518</v>
      </c>
      <c r="ET411" s="14">
        <f t="shared" si="566"/>
        <v>1.2836381597271362</v>
      </c>
      <c r="EV411" s="14">
        <f t="shared" si="590"/>
        <v>65.272244132839745</v>
      </c>
      <c r="EW411" s="14">
        <f t="shared" si="591"/>
        <v>18.221307849699887</v>
      </c>
      <c r="EX411" s="14">
        <f t="shared" si="591"/>
        <v>10.567139633338545</v>
      </c>
      <c r="EY411" s="14">
        <f t="shared" si="591"/>
        <v>27.866009336432647</v>
      </c>
      <c r="EZ411" s="14">
        <f t="shared" si="567"/>
        <v>7.2133082862871847</v>
      </c>
      <c r="FA411" s="14">
        <f t="shared" si="567"/>
        <v>1.4044790270814724</v>
      </c>
      <c r="FC411" s="14">
        <f t="shared" si="592"/>
        <v>59.65114793031934</v>
      </c>
      <c r="FD411" s="14">
        <f t="shared" si="593"/>
        <v>15.547738376561636</v>
      </c>
      <c r="FE411" s="14">
        <f t="shared" si="593"/>
        <v>9.6848585475775835</v>
      </c>
      <c r="FF411" s="14">
        <f t="shared" si="593"/>
        <v>25.1522576969695</v>
      </c>
      <c r="FG411" s="14">
        <f t="shared" si="568"/>
        <v>7.4543787381034319</v>
      </c>
      <c r="FH411" s="14">
        <f t="shared" si="568"/>
        <v>1.8119145711071925</v>
      </c>
      <c r="FJ411" s="14">
        <f t="shared" si="594"/>
        <v>62.765368867638728</v>
      </c>
      <c r="FK411" s="14">
        <f t="shared" si="595"/>
        <v>16.791603715844904</v>
      </c>
      <c r="FL411" s="14">
        <f t="shared" si="595"/>
        <v>9.8487435304165381</v>
      </c>
      <c r="FM411" s="14">
        <f t="shared" si="595"/>
        <v>28.089180421182569</v>
      </c>
      <c r="FN411" s="14">
        <f t="shared" si="569"/>
        <v>6.8574920133652917</v>
      </c>
      <c r="FO411" s="14">
        <f t="shared" si="569"/>
        <v>1.1783491868294247</v>
      </c>
    </row>
    <row r="412" spans="39:171" x14ac:dyDescent="0.15">
      <c r="AM412" s="14">
        <v>4190</v>
      </c>
      <c r="AN412" s="14">
        <f t="shared" si="570"/>
        <v>60.846621494962655</v>
      </c>
      <c r="AO412" s="14">
        <f t="shared" si="571"/>
        <v>17.259989732046424</v>
      </c>
      <c r="AP412" s="14">
        <f t="shared" si="572"/>
        <v>8.6864808295006188</v>
      </c>
      <c r="AQ412" s="14">
        <f t="shared" si="573"/>
        <v>27.084720427396931</v>
      </c>
      <c r="AR412" s="14">
        <f t="shared" si="574"/>
        <v>6.6530523089692002</v>
      </c>
      <c r="AS412" s="14">
        <f t="shared" si="575"/>
        <v>1.1623781970494771</v>
      </c>
      <c r="BP412" s="14">
        <f t="shared" si="576"/>
        <v>64.003862096408255</v>
      </c>
      <c r="BQ412" s="14">
        <f t="shared" si="577"/>
        <v>17.657642413751944</v>
      </c>
      <c r="BR412" s="14">
        <f t="shared" si="577"/>
        <v>9.4221084433651932</v>
      </c>
      <c r="BS412" s="14">
        <f t="shared" si="577"/>
        <v>28.694879331619525</v>
      </c>
      <c r="BT412" s="14">
        <f t="shared" si="560"/>
        <v>6.93233036665813</v>
      </c>
      <c r="BU412" s="14">
        <f t="shared" si="560"/>
        <v>1.2969015410134572</v>
      </c>
      <c r="BW412" s="14">
        <f t="shared" si="578"/>
        <v>63.584035402274196</v>
      </c>
      <c r="BX412" s="14">
        <f t="shared" si="579"/>
        <v>17.517315128731958</v>
      </c>
      <c r="BY412" s="14">
        <f t="shared" si="579"/>
        <v>9.354987649115138</v>
      </c>
      <c r="BZ412" s="14">
        <f t="shared" si="579"/>
        <v>28.541647216975587</v>
      </c>
      <c r="CA412" s="14">
        <f t="shared" si="561"/>
        <v>6.895793556199699</v>
      </c>
      <c r="CB412" s="14">
        <f t="shared" si="561"/>
        <v>1.2742918512518129</v>
      </c>
      <c r="CY412" s="14">
        <f t="shared" si="580"/>
        <v>63.513039216956813</v>
      </c>
      <c r="CZ412" s="14">
        <f t="shared" si="581"/>
        <v>17.561020364399031</v>
      </c>
      <c r="DA412" s="14">
        <f t="shared" si="581"/>
        <v>9.3247814763407284</v>
      </c>
      <c r="DB412" s="14">
        <f t="shared" si="581"/>
        <v>28.451407996985925</v>
      </c>
      <c r="DC412" s="14">
        <f t="shared" si="562"/>
        <v>6.8971547264092905</v>
      </c>
      <c r="DD412" s="14">
        <f t="shared" si="562"/>
        <v>1.2786746528218416</v>
      </c>
      <c r="DF412" s="14">
        <f t="shared" si="582"/>
        <v>63.906235515167012</v>
      </c>
      <c r="DG412" s="14">
        <f t="shared" si="583"/>
        <v>17.51753213870942</v>
      </c>
      <c r="DH412" s="14">
        <f t="shared" si="583"/>
        <v>9.6729126092126094</v>
      </c>
      <c r="DI412" s="14">
        <f t="shared" si="583"/>
        <v>28.558614300834794</v>
      </c>
      <c r="DJ412" s="14">
        <f t="shared" si="563"/>
        <v>6.9113710068273511</v>
      </c>
      <c r="DK412" s="14">
        <f t="shared" si="563"/>
        <v>1.2458054595828392</v>
      </c>
      <c r="DM412" s="14">
        <f t="shared" si="584"/>
        <v>57.954662082189039</v>
      </c>
      <c r="DN412" s="14">
        <f t="shared" si="585"/>
        <v>16.238098264826817</v>
      </c>
      <c r="DO412" s="14">
        <f t="shared" si="585"/>
        <v>9.3554214351303777</v>
      </c>
      <c r="DP412" s="14">
        <f t="shared" si="585"/>
        <v>25.102907307833476</v>
      </c>
      <c r="DQ412" s="14">
        <f t="shared" si="564"/>
        <v>6.3723358079324051</v>
      </c>
      <c r="DR412" s="14">
        <f t="shared" si="564"/>
        <v>0.88589926646596417</v>
      </c>
      <c r="EH412" s="14">
        <f t="shared" si="586"/>
        <v>66.599777748430682</v>
      </c>
      <c r="EI412" s="14">
        <f t="shared" si="587"/>
        <v>18.741512252636088</v>
      </c>
      <c r="EJ412" s="14">
        <f t="shared" si="587"/>
        <v>10.299100581898646</v>
      </c>
      <c r="EK412" s="14">
        <f t="shared" si="587"/>
        <v>29.196687845277413</v>
      </c>
      <c r="EL412" s="14">
        <f t="shared" si="565"/>
        <v>7.0631938563554266</v>
      </c>
      <c r="EM412" s="14">
        <f t="shared" si="565"/>
        <v>1.2992832122631111</v>
      </c>
      <c r="EO412" s="14">
        <f t="shared" si="588"/>
        <v>62.538332513933661</v>
      </c>
      <c r="EP412" s="14">
        <f t="shared" si="589"/>
        <v>16.771690495274765</v>
      </c>
      <c r="EQ412" s="14">
        <f t="shared" si="589"/>
        <v>9.1769207964726434</v>
      </c>
      <c r="ER412" s="14">
        <f t="shared" si="589"/>
        <v>28.429385862248875</v>
      </c>
      <c r="ES412" s="14">
        <f t="shared" si="566"/>
        <v>6.8779346877445073</v>
      </c>
      <c r="ET412" s="14">
        <f t="shared" si="566"/>
        <v>1.2824006721928702</v>
      </c>
      <c r="EV412" s="14">
        <f t="shared" si="590"/>
        <v>65.250604007684018</v>
      </c>
      <c r="EW412" s="14">
        <f t="shared" si="591"/>
        <v>18.216280000403447</v>
      </c>
      <c r="EX412" s="14">
        <f t="shared" si="591"/>
        <v>10.564786716625431</v>
      </c>
      <c r="EY412" s="14">
        <f t="shared" si="591"/>
        <v>27.854980350307574</v>
      </c>
      <c r="EZ412" s="14">
        <f t="shared" si="567"/>
        <v>7.2115126283955675</v>
      </c>
      <c r="FA412" s="14">
        <f t="shared" si="567"/>
        <v>1.4030443119520006</v>
      </c>
      <c r="FC412" s="14">
        <f t="shared" si="592"/>
        <v>59.62633340985851</v>
      </c>
      <c r="FD412" s="14">
        <f t="shared" si="593"/>
        <v>15.540893790663841</v>
      </c>
      <c r="FE412" s="14">
        <f t="shared" si="593"/>
        <v>9.6812395244301079</v>
      </c>
      <c r="FF412" s="14">
        <f t="shared" si="593"/>
        <v>25.141413574163931</v>
      </c>
      <c r="FG412" s="14">
        <f t="shared" si="568"/>
        <v>7.4525267250378562</v>
      </c>
      <c r="FH412" s="14">
        <f t="shared" si="568"/>
        <v>1.8102597955627768</v>
      </c>
      <c r="FJ412" s="14">
        <f t="shared" si="594"/>
        <v>62.744176042059387</v>
      </c>
      <c r="FK412" s="14">
        <f t="shared" si="595"/>
        <v>16.786497865393279</v>
      </c>
      <c r="FL412" s="14">
        <f t="shared" si="595"/>
        <v>9.8458152328200939</v>
      </c>
      <c r="FM412" s="14">
        <f t="shared" si="595"/>
        <v>28.078905333342004</v>
      </c>
      <c r="FN412" s="14">
        <f t="shared" si="569"/>
        <v>6.8557130934491699</v>
      </c>
      <c r="FO412" s="14">
        <f t="shared" si="569"/>
        <v>1.1772445170548353</v>
      </c>
    </row>
    <row r="413" spans="39:171" x14ac:dyDescent="0.15">
      <c r="AM413" s="14">
        <v>4200</v>
      </c>
      <c r="AN413" s="14">
        <f t="shared" si="570"/>
        <v>60.81854708275052</v>
      </c>
      <c r="AO413" s="14">
        <f t="shared" si="571"/>
        <v>17.253037472588286</v>
      </c>
      <c r="AP413" s="14">
        <f t="shared" si="572"/>
        <v>8.6824186457100438</v>
      </c>
      <c r="AQ413" s="14">
        <f t="shared" si="573"/>
        <v>27.071331532702533</v>
      </c>
      <c r="AR413" s="14">
        <f t="shared" si="574"/>
        <v>6.6507335830374164</v>
      </c>
      <c r="AS413" s="14">
        <f t="shared" si="575"/>
        <v>1.16102584871224</v>
      </c>
      <c r="BP413" s="14">
        <f t="shared" si="576"/>
        <v>63.981100374601489</v>
      </c>
      <c r="BQ413" s="14">
        <f t="shared" si="577"/>
        <v>17.652116572417668</v>
      </c>
      <c r="BR413" s="14">
        <f t="shared" si="577"/>
        <v>9.4187002572422909</v>
      </c>
      <c r="BS413" s="14">
        <f t="shared" si="577"/>
        <v>28.684159268980537</v>
      </c>
      <c r="BT413" s="14">
        <f t="shared" si="560"/>
        <v>6.9304469773368051</v>
      </c>
      <c r="BU413" s="14">
        <f t="shared" si="560"/>
        <v>1.2956772986241836</v>
      </c>
      <c r="BW413" s="14">
        <f t="shared" si="578"/>
        <v>63.559882582116913</v>
      </c>
      <c r="BX413" s="14">
        <f t="shared" si="579"/>
        <v>17.511546492113993</v>
      </c>
      <c r="BY413" s="14">
        <f t="shared" si="579"/>
        <v>9.3516754520999079</v>
      </c>
      <c r="BZ413" s="14">
        <f t="shared" si="579"/>
        <v>28.529932763169278</v>
      </c>
      <c r="CA413" s="14">
        <f t="shared" si="561"/>
        <v>6.8937832795808305</v>
      </c>
      <c r="CB413" s="14">
        <f t="shared" si="561"/>
        <v>1.2729445951529037</v>
      </c>
      <c r="CY413" s="14">
        <f t="shared" si="580"/>
        <v>63.490534473243748</v>
      </c>
      <c r="CZ413" s="14">
        <f t="shared" si="581"/>
        <v>17.55580966932245</v>
      </c>
      <c r="DA413" s="14">
        <f t="shared" si="581"/>
        <v>9.3212931822748768</v>
      </c>
      <c r="DB413" s="14">
        <f t="shared" si="581"/>
        <v>28.440572408096081</v>
      </c>
      <c r="DC413" s="14">
        <f t="shared" si="562"/>
        <v>6.895325784195812</v>
      </c>
      <c r="DD413" s="14">
        <f t="shared" si="562"/>
        <v>1.2775334293545244</v>
      </c>
      <c r="DF413" s="14">
        <f t="shared" si="582"/>
        <v>63.883300613039395</v>
      </c>
      <c r="DG413" s="14">
        <f t="shared" si="583"/>
        <v>17.512178263533862</v>
      </c>
      <c r="DH413" s="14">
        <f t="shared" si="583"/>
        <v>9.6695157547380095</v>
      </c>
      <c r="DI413" s="14">
        <f t="shared" si="583"/>
        <v>28.54749882524543</v>
      </c>
      <c r="DJ413" s="14">
        <f t="shared" si="563"/>
        <v>6.9094947161569937</v>
      </c>
      <c r="DK413" s="14">
        <f t="shared" si="563"/>
        <v>1.2446130533651081</v>
      </c>
      <c r="DM413" s="14">
        <f t="shared" si="584"/>
        <v>57.932307101512293</v>
      </c>
      <c r="DN413" s="14">
        <f t="shared" si="585"/>
        <v>16.232747924309255</v>
      </c>
      <c r="DO413" s="14">
        <f t="shared" si="585"/>
        <v>9.3524088871318583</v>
      </c>
      <c r="DP413" s="14">
        <f t="shared" si="585"/>
        <v>25.091614411008692</v>
      </c>
      <c r="DQ413" s="14">
        <f t="shared" si="564"/>
        <v>6.3704879553341609</v>
      </c>
      <c r="DR413" s="14">
        <f t="shared" si="564"/>
        <v>0.88504792372833219</v>
      </c>
      <c r="EH413" s="14">
        <f t="shared" si="586"/>
        <v>66.574033153211161</v>
      </c>
      <c r="EI413" s="14">
        <f t="shared" si="587"/>
        <v>18.733437235759482</v>
      </c>
      <c r="EJ413" s="14">
        <f t="shared" si="587"/>
        <v>10.295647792310204</v>
      </c>
      <c r="EK413" s="14">
        <f t="shared" si="587"/>
        <v>29.185659068968167</v>
      </c>
      <c r="EL413" s="14">
        <f t="shared" si="565"/>
        <v>7.0612892699680128</v>
      </c>
      <c r="EM413" s="14">
        <f t="shared" si="565"/>
        <v>1.2979997862052999</v>
      </c>
      <c r="EO413" s="14">
        <f t="shared" si="588"/>
        <v>62.516003722023321</v>
      </c>
      <c r="EP413" s="14">
        <f t="shared" si="589"/>
        <v>16.766167764047633</v>
      </c>
      <c r="EQ413" s="14">
        <f t="shared" si="589"/>
        <v>9.1738071384393756</v>
      </c>
      <c r="ER413" s="14">
        <f t="shared" si="589"/>
        <v>28.418790734195333</v>
      </c>
      <c r="ES413" s="14">
        <f t="shared" si="566"/>
        <v>6.8760725793788637</v>
      </c>
      <c r="ET413" s="14">
        <f t="shared" si="566"/>
        <v>1.2811655059621119</v>
      </c>
      <c r="EV413" s="14">
        <f t="shared" si="590"/>
        <v>65.2289870557575</v>
      </c>
      <c r="EW413" s="14">
        <f t="shared" si="591"/>
        <v>18.211257603933994</v>
      </c>
      <c r="EX413" s="14">
        <f t="shared" si="591"/>
        <v>10.562434789427684</v>
      </c>
      <c r="EY413" s="14">
        <f t="shared" si="591"/>
        <v>27.843963282664706</v>
      </c>
      <c r="EZ413" s="14">
        <f t="shared" si="567"/>
        <v>7.2097189225124403</v>
      </c>
      <c r="FA413" s="14">
        <f t="shared" si="567"/>
        <v>1.4016124572186817</v>
      </c>
      <c r="FC413" s="14">
        <f t="shared" si="592"/>
        <v>59.601554098884314</v>
      </c>
      <c r="FD413" s="14">
        <f t="shared" si="593"/>
        <v>15.534059098931092</v>
      </c>
      <c r="FE413" s="14">
        <f t="shared" si="593"/>
        <v>9.6776248497022692</v>
      </c>
      <c r="FF413" s="14">
        <f t="shared" si="593"/>
        <v>25.130584217290107</v>
      </c>
      <c r="FG413" s="14">
        <f t="shared" si="568"/>
        <v>7.4506771693897811</v>
      </c>
      <c r="FH413" s="14">
        <f t="shared" si="568"/>
        <v>1.8086087635710646</v>
      </c>
      <c r="FJ413" s="14">
        <f t="shared" si="594"/>
        <v>62.723017057426169</v>
      </c>
      <c r="FK413" s="14">
        <f t="shared" si="595"/>
        <v>16.781400647346416</v>
      </c>
      <c r="FL413" s="14">
        <f t="shared" si="595"/>
        <v>9.8428901466764209</v>
      </c>
      <c r="FM413" s="14">
        <f t="shared" si="595"/>
        <v>28.068647001615947</v>
      </c>
      <c r="FN413" s="14">
        <f t="shared" si="569"/>
        <v>6.853936693790077</v>
      </c>
      <c r="FO413" s="14">
        <f t="shared" si="569"/>
        <v>1.1761425679973083</v>
      </c>
    </row>
    <row r="414" spans="39:171" x14ac:dyDescent="0.15">
      <c r="AM414" s="14">
        <v>4210</v>
      </c>
      <c r="AN414" s="14">
        <f t="shared" si="570"/>
        <v>60.790502857485123</v>
      </c>
      <c r="AO414" s="14">
        <f t="shared" si="571"/>
        <v>17.24609181296109</v>
      </c>
      <c r="AP414" s="14">
        <f t="shared" si="572"/>
        <v>8.6783616594363551</v>
      </c>
      <c r="AQ414" s="14">
        <f t="shared" si="573"/>
        <v>27.057956293519574</v>
      </c>
      <c r="AR414" s="14">
        <f t="shared" si="574"/>
        <v>6.6484172449345795</v>
      </c>
      <c r="AS414" s="14">
        <f t="shared" si="575"/>
        <v>1.1596758466335277</v>
      </c>
      <c r="BP414" s="14">
        <f t="shared" si="576"/>
        <v>63.958377097394148</v>
      </c>
      <c r="BQ414" s="14">
        <f t="shared" si="577"/>
        <v>17.646600136575536</v>
      </c>
      <c r="BR414" s="14">
        <f t="shared" si="577"/>
        <v>9.4152970939331944</v>
      </c>
      <c r="BS414" s="14">
        <f t="shared" si="577"/>
        <v>28.673457032369765</v>
      </c>
      <c r="BT414" s="14">
        <f t="shared" si="560"/>
        <v>6.9285665637906861</v>
      </c>
      <c r="BU414" s="14">
        <f t="shared" si="560"/>
        <v>1.2944562707249636</v>
      </c>
      <c r="BW414" s="14">
        <f t="shared" si="578"/>
        <v>63.535761206806519</v>
      </c>
      <c r="BX414" s="14">
        <f t="shared" si="579"/>
        <v>17.505785404834313</v>
      </c>
      <c r="BY414" s="14">
        <f t="shared" si="579"/>
        <v>9.3483674308977207</v>
      </c>
      <c r="BZ414" s="14">
        <f t="shared" si="579"/>
        <v>28.518232846034429</v>
      </c>
      <c r="CA414" s="14">
        <f t="shared" si="561"/>
        <v>6.8917754996447975</v>
      </c>
      <c r="CB414" s="14">
        <f t="shared" si="561"/>
        <v>1.271600025395264</v>
      </c>
      <c r="CY414" s="14">
        <f t="shared" si="580"/>
        <v>63.468061488156181</v>
      </c>
      <c r="CZ414" s="14">
        <f t="shared" si="581"/>
        <v>17.550606646896306</v>
      </c>
      <c r="DA414" s="14">
        <f t="shared" si="581"/>
        <v>9.3178082102488879</v>
      </c>
      <c r="DB414" s="14">
        <f t="shared" si="581"/>
        <v>28.429752257620841</v>
      </c>
      <c r="DC414" s="14">
        <f t="shared" si="562"/>
        <v>6.8934992979025029</v>
      </c>
      <c r="DD414" s="14">
        <f t="shared" si="562"/>
        <v>1.2763950754876525</v>
      </c>
      <c r="DF414" s="14">
        <f t="shared" si="582"/>
        <v>63.86039644237249</v>
      </c>
      <c r="DG414" s="14">
        <f t="shared" si="583"/>
        <v>17.506831574605553</v>
      </c>
      <c r="DH414" s="14">
        <f t="shared" si="583"/>
        <v>9.6661224069898264</v>
      </c>
      <c r="DI414" s="14">
        <f t="shared" si="583"/>
        <v>28.536398339897286</v>
      </c>
      <c r="DJ414" s="14">
        <f t="shared" si="563"/>
        <v>6.9076208269830666</v>
      </c>
      <c r="DK414" s="14">
        <f t="shared" si="563"/>
        <v>1.2434232938967682</v>
      </c>
      <c r="DM414" s="14">
        <f t="shared" si="584"/>
        <v>57.909981388159352</v>
      </c>
      <c r="DN414" s="14">
        <f t="shared" si="585"/>
        <v>16.227405011220334</v>
      </c>
      <c r="DO414" s="14">
        <f t="shared" si="585"/>
        <v>9.3493990802829003</v>
      </c>
      <c r="DP414" s="14">
        <f t="shared" si="585"/>
        <v>25.080336250539034</v>
      </c>
      <c r="DQ414" s="14">
        <f t="shared" si="564"/>
        <v>6.368642504560345</v>
      </c>
      <c r="DR414" s="14">
        <f t="shared" si="564"/>
        <v>0.88419854155673949</v>
      </c>
      <c r="EH414" s="14">
        <f t="shared" si="586"/>
        <v>66.548318401365847</v>
      </c>
      <c r="EI414" s="14">
        <f t="shared" si="587"/>
        <v>18.725368781933049</v>
      </c>
      <c r="EJ414" s="14">
        <f t="shared" si="587"/>
        <v>10.292197670123201</v>
      </c>
      <c r="EK414" s="14">
        <f t="shared" si="587"/>
        <v>29.174645363531397</v>
      </c>
      <c r="EL414" s="14">
        <f t="shared" si="565"/>
        <v>7.0593871430212447</v>
      </c>
      <c r="EM414" s="14">
        <f t="shared" si="565"/>
        <v>1.2967194427569542</v>
      </c>
      <c r="EO414" s="14">
        <f t="shared" si="588"/>
        <v>62.493702264953697</v>
      </c>
      <c r="EP414" s="14">
        <f t="shared" si="589"/>
        <v>16.760651653224315</v>
      </c>
      <c r="EQ414" s="14">
        <f t="shared" si="589"/>
        <v>9.1706969525000464</v>
      </c>
      <c r="ER414" s="14">
        <f t="shared" si="589"/>
        <v>28.408208443922913</v>
      </c>
      <c r="ES414" s="14">
        <f t="shared" si="566"/>
        <v>6.8742125833356811</v>
      </c>
      <c r="ET414" s="14">
        <f t="shared" si="566"/>
        <v>1.2799326319707447</v>
      </c>
      <c r="EV414" s="14">
        <f t="shared" si="590"/>
        <v>65.207392974161962</v>
      </c>
      <c r="EW414" s="14">
        <f t="shared" si="591"/>
        <v>18.206240573501649</v>
      </c>
      <c r="EX414" s="14">
        <f t="shared" si="591"/>
        <v>10.560083846607158</v>
      </c>
      <c r="EY414" s="14">
        <f t="shared" si="591"/>
        <v>27.832957990622834</v>
      </c>
      <c r="EZ414" s="14">
        <f t="shared" si="567"/>
        <v>7.207927144480597</v>
      </c>
      <c r="FA414" s="14">
        <f t="shared" si="567"/>
        <v>1.4001834189497213</v>
      </c>
      <c r="FC414" s="14">
        <f t="shared" si="592"/>
        <v>59.576809701354421</v>
      </c>
      <c r="FD414" s="14">
        <f t="shared" si="593"/>
        <v>15.527234223438997</v>
      </c>
      <c r="FE414" s="14">
        <f t="shared" si="593"/>
        <v>9.6740144909483874</v>
      </c>
      <c r="FF414" s="14">
        <f t="shared" si="593"/>
        <v>25.119769498782908</v>
      </c>
      <c r="FG414" s="14">
        <f t="shared" si="568"/>
        <v>7.4488300504982021</v>
      </c>
      <c r="FH414" s="14">
        <f t="shared" si="568"/>
        <v>1.8069614376859269</v>
      </c>
      <c r="FJ414" s="14">
        <f t="shared" si="594"/>
        <v>62.701891671918503</v>
      </c>
      <c r="FK414" s="14">
        <f t="shared" si="595"/>
        <v>16.77631199680771</v>
      </c>
      <c r="FL414" s="14">
        <f t="shared" si="595"/>
        <v>9.8399682522568543</v>
      </c>
      <c r="FM414" s="14">
        <f t="shared" si="595"/>
        <v>28.058405305785662</v>
      </c>
      <c r="FN414" s="14">
        <f t="shared" si="569"/>
        <v>6.8521627979525235</v>
      </c>
      <c r="FO414" s="14">
        <f t="shared" si="569"/>
        <v>1.175043319115753</v>
      </c>
    </row>
    <row r="415" spans="39:171" x14ac:dyDescent="0.15">
      <c r="AM415" s="14">
        <v>4220</v>
      </c>
      <c r="AN415" s="14">
        <f t="shared" si="570"/>
        <v>60.762488644613597</v>
      </c>
      <c r="AO415" s="14">
        <f t="shared" si="571"/>
        <v>17.239152720986951</v>
      </c>
      <c r="AP415" s="14">
        <f t="shared" si="572"/>
        <v>8.6743098364892468</v>
      </c>
      <c r="AQ415" s="14">
        <f t="shared" si="573"/>
        <v>27.044594627684098</v>
      </c>
      <c r="AR415" s="14">
        <f t="shared" si="574"/>
        <v>6.6461032826887418</v>
      </c>
      <c r="AS415" s="14">
        <f t="shared" si="575"/>
        <v>1.1583281767645541</v>
      </c>
      <c r="BP415" s="14">
        <f t="shared" si="576"/>
        <v>63.935691985105898</v>
      </c>
      <c r="BQ415" s="14">
        <f t="shared" si="577"/>
        <v>17.641093040160538</v>
      </c>
      <c r="BR415" s="14">
        <f t="shared" si="577"/>
        <v>9.4118989176458054</v>
      </c>
      <c r="BS415" s="14">
        <f t="shared" si="577"/>
        <v>28.662772491633877</v>
      </c>
      <c r="BT415" s="14">
        <f t="shared" si="560"/>
        <v>6.9266891052936828</v>
      </c>
      <c r="BU415" s="14">
        <f t="shared" si="560"/>
        <v>1.2932384303719999</v>
      </c>
      <c r="BW415" s="14">
        <f t="shared" si="578"/>
        <v>63.511670965025459</v>
      </c>
      <c r="BX415" s="14">
        <f t="shared" si="579"/>
        <v>17.500031790345957</v>
      </c>
      <c r="BY415" s="14">
        <f t="shared" si="579"/>
        <v>9.3450635305741159</v>
      </c>
      <c r="BZ415" s="14">
        <f t="shared" si="579"/>
        <v>28.50654733640911</v>
      </c>
      <c r="CA415" s="14">
        <f t="shared" si="561"/>
        <v>6.8897701935971583</v>
      </c>
      <c r="CB415" s="14">
        <f t="shared" si="561"/>
        <v>1.2702581140991231</v>
      </c>
      <c r="CY415" s="14">
        <f t="shared" si="580"/>
        <v>63.445620033688982</v>
      </c>
      <c r="CZ415" s="14">
        <f t="shared" si="581"/>
        <v>17.545411237810455</v>
      </c>
      <c r="DA415" s="14">
        <f t="shared" si="581"/>
        <v>9.3143265468193235</v>
      </c>
      <c r="DB415" s="14">
        <f t="shared" si="581"/>
        <v>28.418947433205823</v>
      </c>
      <c r="DC415" s="14">
        <f t="shared" si="562"/>
        <v>6.8916752496067053</v>
      </c>
      <c r="DD415" s="14">
        <f t="shared" si="562"/>
        <v>1.275259566246671</v>
      </c>
      <c r="DF415" s="14">
        <f t="shared" si="582"/>
        <v>63.837522775761066</v>
      </c>
      <c r="DG415" s="14">
        <f t="shared" si="583"/>
        <v>17.5014920139228</v>
      </c>
      <c r="DH415" s="14">
        <f t="shared" si="583"/>
        <v>9.6627325428657009</v>
      </c>
      <c r="DI415" s="14">
        <f t="shared" si="583"/>
        <v>28.525312738015707</v>
      </c>
      <c r="DJ415" s="14">
        <f t="shared" si="563"/>
        <v>6.9057493224238922</v>
      </c>
      <c r="DK415" s="14">
        <f t="shared" si="563"/>
        <v>1.2422361585329584</v>
      </c>
      <c r="DM415" s="14">
        <f t="shared" si="584"/>
        <v>57.887684656777509</v>
      </c>
      <c r="DN415" s="14">
        <f t="shared" si="585"/>
        <v>16.222069446650508</v>
      </c>
      <c r="DO415" s="14">
        <f t="shared" si="585"/>
        <v>9.3463919777656308</v>
      </c>
      <c r="DP415" s="14">
        <f t="shared" si="585"/>
        <v>25.06907270049884</v>
      </c>
      <c r="DQ415" s="14">
        <f t="shared" si="564"/>
        <v>6.3667994326140303</v>
      </c>
      <c r="DR415" s="14">
        <f t="shared" si="564"/>
        <v>0.88335109924849853</v>
      </c>
      <c r="EH415" s="14">
        <f t="shared" si="586"/>
        <v>66.522633311682995</v>
      </c>
      <c r="EI415" s="14">
        <f t="shared" si="587"/>
        <v>18.717306884282614</v>
      </c>
      <c r="EJ415" s="14">
        <f t="shared" si="587"/>
        <v>10.288750208712404</v>
      </c>
      <c r="EK415" s="14">
        <f t="shared" si="587"/>
        <v>29.163646609092595</v>
      </c>
      <c r="EL415" s="14">
        <f t="shared" si="565"/>
        <v>7.0574874573288433</v>
      </c>
      <c r="EM415" s="14">
        <f t="shared" si="565"/>
        <v>1.2954421522665376</v>
      </c>
      <c r="EO415" s="14">
        <f t="shared" si="588"/>
        <v>62.471427803228224</v>
      </c>
      <c r="EP415" s="14">
        <f t="shared" si="589"/>
        <v>16.755142084608782</v>
      </c>
      <c r="EQ415" s="14">
        <f t="shared" si="589"/>
        <v>9.1675901950747871</v>
      </c>
      <c r="ER415" s="14">
        <f t="shared" si="589"/>
        <v>28.397638826532081</v>
      </c>
      <c r="ES415" s="14">
        <f t="shared" si="566"/>
        <v>6.8723546758579239</v>
      </c>
      <c r="ET415" s="14">
        <f t="shared" si="566"/>
        <v>1.2787020211546549</v>
      </c>
      <c r="EV415" s="14">
        <f t="shared" si="590"/>
        <v>65.185821459999161</v>
      </c>
      <c r="EW415" s="14">
        <f t="shared" si="591"/>
        <v>18.201228822316533</v>
      </c>
      <c r="EX415" s="14">
        <f t="shared" si="591"/>
        <v>10.557733883025712</v>
      </c>
      <c r="EY415" s="14">
        <f t="shared" si="591"/>
        <v>27.821964331300762</v>
      </c>
      <c r="EZ415" s="14">
        <f t="shared" si="567"/>
        <v>7.2061372701428308</v>
      </c>
      <c r="FA415" s="14">
        <f t="shared" si="567"/>
        <v>1.3987571532133245</v>
      </c>
      <c r="FC415" s="14">
        <f t="shared" si="592"/>
        <v>59.552099921226514</v>
      </c>
      <c r="FD415" s="14">
        <f t="shared" si="593"/>
        <v>15.520419086263166</v>
      </c>
      <c r="FE415" s="14">
        <f t="shared" si="593"/>
        <v>9.6704084157227825</v>
      </c>
      <c r="FF415" s="14">
        <f t="shared" si="593"/>
        <v>25.108969291077212</v>
      </c>
      <c r="FG415" s="14">
        <f t="shared" si="568"/>
        <v>7.446985347702114</v>
      </c>
      <c r="FH415" s="14">
        <f t="shared" si="568"/>
        <v>1.8053177804612357</v>
      </c>
      <c r="FJ415" s="14">
        <f t="shared" si="594"/>
        <v>62.680799643715794</v>
      </c>
      <c r="FK415" s="14">
        <f t="shared" si="595"/>
        <v>16.771231848880568</v>
      </c>
      <c r="FL415" s="14">
        <f t="shared" si="595"/>
        <v>9.8370495298327256</v>
      </c>
      <c r="FM415" s="14">
        <f t="shared" si="595"/>
        <v>28.04818012563241</v>
      </c>
      <c r="FN415" s="14">
        <f t="shared" si="569"/>
        <v>6.8503913895010191</v>
      </c>
      <c r="FO415" s="14">
        <f t="shared" si="569"/>
        <v>1.173946749869077</v>
      </c>
    </row>
    <row r="416" spans="39:171" x14ac:dyDescent="0.15">
      <c r="AM416" s="14">
        <v>4230</v>
      </c>
      <c r="AN416" s="14">
        <f t="shared" si="570"/>
        <v>60.734504269583027</v>
      </c>
      <c r="AO416" s="14">
        <f t="shared" si="571"/>
        <v>17.232220164487973</v>
      </c>
      <c r="AP416" s="14">
        <f t="shared" si="572"/>
        <v>8.6702631426784205</v>
      </c>
      <c r="AQ416" s="14">
        <f t="shared" si="573"/>
        <v>27.03124645303215</v>
      </c>
      <c r="AR416" s="14">
        <f t="shared" si="574"/>
        <v>6.6437916843279528</v>
      </c>
      <c r="AS416" s="14">
        <f t="shared" si="575"/>
        <v>1.1569828250565317</v>
      </c>
      <c r="BP416" s="14">
        <f t="shared" si="576"/>
        <v>63.913044758056408</v>
      </c>
      <c r="BQ416" s="14">
        <f t="shared" si="577"/>
        <v>17.63559521710766</v>
      </c>
      <c r="BR416" s="14">
        <f t="shared" si="577"/>
        <v>9.4085056925880224</v>
      </c>
      <c r="BS416" s="14">
        <f t="shared" si="577"/>
        <v>28.652105516619535</v>
      </c>
      <c r="BT416" s="14">
        <f t="shared" si="560"/>
        <v>6.9248145811197039</v>
      </c>
      <c r="BU416" s="14">
        <f t="shared" si="560"/>
        <v>1.2920237506214898</v>
      </c>
      <c r="BW416" s="14">
        <f t="shared" si="578"/>
        <v>63.487611545456176</v>
      </c>
      <c r="BX416" s="14">
        <f t="shared" si="579"/>
        <v>17.494285572101987</v>
      </c>
      <c r="BY416" s="14">
        <f t="shared" si="579"/>
        <v>9.3417636961946329</v>
      </c>
      <c r="BZ416" s="14">
        <f t="shared" si="579"/>
        <v>28.494876105131361</v>
      </c>
      <c r="CA416" s="14">
        <f t="shared" si="561"/>
        <v>6.8877673386434752</v>
      </c>
      <c r="CB416" s="14">
        <f t="shared" si="561"/>
        <v>1.2689188333847135</v>
      </c>
      <c r="CY416" s="14">
        <f t="shared" si="580"/>
        <v>63.423209881836918</v>
      </c>
      <c r="CZ416" s="14">
        <f t="shared" si="581"/>
        <v>17.54022338275475</v>
      </c>
      <c r="DA416" s="14">
        <f t="shared" si="581"/>
        <v>9.3108481785427433</v>
      </c>
      <c r="DB416" s="14">
        <f t="shared" si="581"/>
        <v>28.408157822496648</v>
      </c>
      <c r="DC416" s="14">
        <f t="shared" si="562"/>
        <v>6.8898536213857566</v>
      </c>
      <c r="DD416" s="14">
        <f t="shared" si="562"/>
        <v>1.2741268766570242</v>
      </c>
      <c r="DF416" s="14">
        <f t="shared" si="582"/>
        <v>63.814679385799835</v>
      </c>
      <c r="DG416" s="14">
        <f t="shared" si="583"/>
        <v>17.496159523483907</v>
      </c>
      <c r="DH416" s="14">
        <f t="shared" si="583"/>
        <v>9.6593461392632776</v>
      </c>
      <c r="DI416" s="14">
        <f t="shared" si="583"/>
        <v>28.514241912826037</v>
      </c>
      <c r="DJ416" s="14">
        <f t="shared" si="563"/>
        <v>6.9038801855977914</v>
      </c>
      <c r="DK416" s="14">
        <f t="shared" si="563"/>
        <v>1.2410516246288177</v>
      </c>
      <c r="DM416" s="14">
        <f t="shared" si="584"/>
        <v>57.86541662201406</v>
      </c>
      <c r="DN416" s="14">
        <f t="shared" si="585"/>
        <v>16.216741151690215</v>
      </c>
      <c r="DO416" s="14">
        <f t="shared" si="585"/>
        <v>9.3433875427621835</v>
      </c>
      <c r="DP416" s="14">
        <f t="shared" si="585"/>
        <v>25.057823634962446</v>
      </c>
      <c r="DQ416" s="14">
        <f t="shared" si="564"/>
        <v>6.3649587164982888</v>
      </c>
      <c r="DR416" s="14">
        <f t="shared" si="564"/>
        <v>0.88250557610092262</v>
      </c>
      <c r="EH416" s="14">
        <f t="shared" si="586"/>
        <v>66.496977702950872</v>
      </c>
      <c r="EI416" s="14">
        <f t="shared" si="587"/>
        <v>18.709251535934001</v>
      </c>
      <c r="EJ416" s="14">
        <f t="shared" si="587"/>
        <v>10.285305401452577</v>
      </c>
      <c r="EK416" s="14">
        <f t="shared" si="587"/>
        <v>29.152662685777251</v>
      </c>
      <c r="EL416" s="14">
        <f t="shared" si="565"/>
        <v>7.0555901947045285</v>
      </c>
      <c r="EM416" s="14">
        <f t="shared" si="565"/>
        <v>1.2941678850825165</v>
      </c>
      <c r="EO416" s="14">
        <f t="shared" si="588"/>
        <v>62.449179997350328</v>
      </c>
      <c r="EP416" s="14">
        <f t="shared" si="589"/>
        <v>16.749638980005003</v>
      </c>
      <c r="EQ416" s="14">
        <f t="shared" si="589"/>
        <v>9.1644868225837381</v>
      </c>
      <c r="ER416" s="14">
        <f t="shared" si="589"/>
        <v>28.387081717123309</v>
      </c>
      <c r="ES416" s="14">
        <f t="shared" si="566"/>
        <v>6.8704988331885515</v>
      </c>
      <c r="ET416" s="14">
        <f t="shared" si="566"/>
        <v>1.2774736444497279</v>
      </c>
      <c r="EV416" s="14">
        <f t="shared" si="590"/>
        <v>65.164272210370896</v>
      </c>
      <c r="EW416" s="14">
        <f t="shared" si="591"/>
        <v>18.196222263588773</v>
      </c>
      <c r="EX416" s="14">
        <f t="shared" si="591"/>
        <v>10.555384893545202</v>
      </c>
      <c r="EY416" s="14">
        <f t="shared" si="591"/>
        <v>27.810982161817286</v>
      </c>
      <c r="EZ416" s="14">
        <f t="shared" si="567"/>
        <v>7.2043492753419338</v>
      </c>
      <c r="FA416" s="14">
        <f t="shared" si="567"/>
        <v>1.3973336160776988</v>
      </c>
      <c r="FC416" s="14">
        <f t="shared" si="592"/>
        <v>59.527424462458249</v>
      </c>
      <c r="FD416" s="14">
        <f t="shared" si="593"/>
        <v>15.513613609479204</v>
      </c>
      <c r="FE416" s="14">
        <f t="shared" si="593"/>
        <v>9.6668065915797783</v>
      </c>
      <c r="FF416" s="14">
        <f t="shared" si="593"/>
        <v>25.098183466607896</v>
      </c>
      <c r="FG416" s="14">
        <f t="shared" si="568"/>
        <v>7.445143040340513</v>
      </c>
      <c r="FH416" s="14">
        <f t="shared" si="568"/>
        <v>1.8036777544508569</v>
      </c>
      <c r="FJ416" s="14">
        <f t="shared" si="594"/>
        <v>62.65974073099747</v>
      </c>
      <c r="FK416" s="14">
        <f t="shared" si="595"/>
        <v>16.76616013866839</v>
      </c>
      <c r="FL416" s="14">
        <f t="shared" si="595"/>
        <v>9.8341339596753681</v>
      </c>
      <c r="FM416" s="14">
        <f t="shared" si="595"/>
        <v>28.037971340937457</v>
      </c>
      <c r="FN416" s="14">
        <f t="shared" si="569"/>
        <v>6.8486224520000754</v>
      </c>
      <c r="FO416" s="14">
        <f t="shared" si="569"/>
        <v>1.1728528397161879</v>
      </c>
    </row>
    <row r="417" spans="39:171" x14ac:dyDescent="0.15">
      <c r="AM417" s="14">
        <v>4240</v>
      </c>
      <c r="AN417" s="14">
        <f t="shared" si="570"/>
        <v>60.706549557840553</v>
      </c>
      <c r="AO417" s="14">
        <f t="shared" si="571"/>
        <v>17.225294111286271</v>
      </c>
      <c r="AP417" s="14">
        <f t="shared" si="572"/>
        <v>8.6662215438135739</v>
      </c>
      <c r="AQ417" s="14">
        <f t="shared" si="573"/>
        <v>27.017911687399764</v>
      </c>
      <c r="AR417" s="14">
        <f t="shared" si="574"/>
        <v>6.6414824378802617</v>
      </c>
      <c r="AS417" s="14">
        <f t="shared" si="575"/>
        <v>1.155639777460677</v>
      </c>
      <c r="BP417" s="14">
        <f t="shared" si="576"/>
        <v>63.890435136565358</v>
      </c>
      <c r="BQ417" s="14">
        <f t="shared" si="577"/>
        <v>17.630106601351894</v>
      </c>
      <c r="BR417" s="14">
        <f t="shared" si="577"/>
        <v>9.405117382967747</v>
      </c>
      <c r="BS417" s="14">
        <f t="shared" si="577"/>
        <v>28.641455977173415</v>
      </c>
      <c r="BT417" s="14">
        <f t="shared" si="560"/>
        <v>6.9229429705426613</v>
      </c>
      <c r="BU417" s="14">
        <f t="shared" si="560"/>
        <v>1.2908122045296357</v>
      </c>
      <c r="BW417" s="14">
        <f t="shared" si="578"/>
        <v>63.463582636781069</v>
      </c>
      <c r="BX417" s="14">
        <f t="shared" si="579"/>
        <v>17.488546673555444</v>
      </c>
      <c r="BY417" s="14">
        <f t="shared" si="579"/>
        <v>9.3384678728248094</v>
      </c>
      <c r="BZ417" s="14">
        <f t="shared" si="579"/>
        <v>28.483219023039247</v>
      </c>
      <c r="CA417" s="14">
        <f t="shared" si="561"/>
        <v>6.8857669119893048</v>
      </c>
      <c r="CB417" s="14">
        <f t="shared" si="561"/>
        <v>1.2675821553722626</v>
      </c>
      <c r="CY417" s="14">
        <f t="shared" si="580"/>
        <v>63.400830804594861</v>
      </c>
      <c r="CZ417" s="14">
        <f t="shared" si="581"/>
        <v>17.535043022419053</v>
      </c>
      <c r="DA417" s="14">
        <f t="shared" si="581"/>
        <v>9.3073730919757125</v>
      </c>
      <c r="DB417" s="14">
        <f t="shared" si="581"/>
        <v>28.397383313138938</v>
      </c>
      <c r="DC417" s="14">
        <f t="shared" si="562"/>
        <v>6.8880343953169962</v>
      </c>
      <c r="DD417" s="14">
        <f t="shared" si="562"/>
        <v>1.2729969817441544</v>
      </c>
      <c r="DF417" s="14">
        <f t="shared" si="582"/>
        <v>63.791866045083566</v>
      </c>
      <c r="DG417" s="14">
        <f t="shared" si="583"/>
        <v>17.490834045287173</v>
      </c>
      <c r="DH417" s="14">
        <f t="shared" si="583"/>
        <v>9.6559631730801989</v>
      </c>
      <c r="DI417" s="14">
        <f t="shared" si="583"/>
        <v>28.503185757553624</v>
      </c>
      <c r="DJ417" s="14">
        <f t="shared" si="563"/>
        <v>6.9020133996230886</v>
      </c>
      <c r="DK417" s="14">
        <f t="shared" si="563"/>
        <v>1.2398696695394866</v>
      </c>
      <c r="DM417" s="14">
        <f t="shared" si="584"/>
        <v>57.843176998516299</v>
      </c>
      <c r="DN417" s="14">
        <f t="shared" si="585"/>
        <v>16.211420047429904</v>
      </c>
      <c r="DO417" s="14">
        <f t="shared" si="585"/>
        <v>9.3403857384546889</v>
      </c>
      <c r="DP417" s="14">
        <f t="shared" si="585"/>
        <v>25.046588928004187</v>
      </c>
      <c r="DQ417" s="14">
        <f t="shared" si="564"/>
        <v>6.3631203332161927</v>
      </c>
      <c r="DR417" s="14">
        <f t="shared" si="564"/>
        <v>0.8816619514113242</v>
      </c>
      <c r="EH417" s="14">
        <f t="shared" si="586"/>
        <v>66.471351393957775</v>
      </c>
      <c r="EI417" s="14">
        <f t="shared" si="587"/>
        <v>18.701202730013037</v>
      </c>
      <c r="EJ417" s="14">
        <f t="shared" si="587"/>
        <v>10.281863241718487</v>
      </c>
      <c r="EK417" s="14">
        <f t="shared" si="587"/>
        <v>29.14169347371087</v>
      </c>
      <c r="EL417" s="14">
        <f t="shared" si="565"/>
        <v>7.0536953369620203</v>
      </c>
      <c r="EM417" s="14">
        <f t="shared" si="565"/>
        <v>1.292896611553358</v>
      </c>
      <c r="EO417" s="14">
        <f t="shared" si="588"/>
        <v>62.426958507823414</v>
      </c>
      <c r="EP417" s="14">
        <f t="shared" si="589"/>
        <v>16.74414226121695</v>
      </c>
      <c r="EQ417" s="14">
        <f t="shared" si="589"/>
        <v>9.1613867914470291</v>
      </c>
      <c r="ER417" s="14">
        <f t="shared" si="589"/>
        <v>28.376536950797064</v>
      </c>
      <c r="ES417" s="14">
        <f t="shared" si="566"/>
        <v>6.8686450315705274</v>
      </c>
      <c r="ET417" s="14">
        <f t="shared" si="566"/>
        <v>1.2762474727918471</v>
      </c>
      <c r="EV417" s="14">
        <f t="shared" si="590"/>
        <v>65.142744922378924</v>
      </c>
      <c r="EW417" s="14">
        <f t="shared" si="591"/>
        <v>18.191220810528485</v>
      </c>
      <c r="EX417" s="14">
        <f t="shared" si="591"/>
        <v>10.553036873027482</v>
      </c>
      <c r="EY417" s="14">
        <f t="shared" si="591"/>
        <v>27.800011339291213</v>
      </c>
      <c r="EZ417" s="14">
        <f t="shared" si="567"/>
        <v>7.2025631359207001</v>
      </c>
      <c r="FA417" s="14">
        <f t="shared" si="567"/>
        <v>1.3959127636110491</v>
      </c>
      <c r="FC417" s="14">
        <f t="shared" si="592"/>
        <v>59.502783029007318</v>
      </c>
      <c r="FD417" s="14">
        <f t="shared" si="593"/>
        <v>15.506817715162722</v>
      </c>
      <c r="FE417" s="14">
        <f t="shared" si="593"/>
        <v>9.6632089860736929</v>
      </c>
      <c r="FF417" s="14">
        <f t="shared" si="593"/>
        <v>25.087411897809844</v>
      </c>
      <c r="FG417" s="14">
        <f t="shared" si="568"/>
        <v>7.443303107752393</v>
      </c>
      <c r="FH417" s="14">
        <f t="shared" si="568"/>
        <v>1.8020413222086624</v>
      </c>
      <c r="FJ417" s="14">
        <f t="shared" si="594"/>
        <v>62.638714691942951</v>
      </c>
      <c r="FK417" s="14">
        <f t="shared" si="595"/>
        <v>16.761096801274576</v>
      </c>
      <c r="FL417" s="14">
        <f t="shared" si="595"/>
        <v>9.8312215220561168</v>
      </c>
      <c r="FM417" s="14">
        <f t="shared" si="595"/>
        <v>28.027778831482063</v>
      </c>
      <c r="FN417" s="14">
        <f t="shared" si="569"/>
        <v>6.8468559690142028</v>
      </c>
      <c r="FO417" s="14">
        <f t="shared" si="569"/>
        <v>1.1717615681159943</v>
      </c>
    </row>
    <row r="418" spans="39:171" x14ac:dyDescent="0.15">
      <c r="AM418" s="14">
        <v>4250</v>
      </c>
      <c r="AN418" s="14">
        <f t="shared" si="570"/>
        <v>60.678624334833273</v>
      </c>
      <c r="AO418" s="14">
        <f t="shared" si="571"/>
        <v>17.218374529203949</v>
      </c>
      <c r="AP418" s="14">
        <f t="shared" si="572"/>
        <v>8.662185005704405</v>
      </c>
      <c r="AQ418" s="14">
        <f t="shared" si="573"/>
        <v>27.004590248622989</v>
      </c>
      <c r="AR418" s="14">
        <f t="shared" si="574"/>
        <v>6.6391755313737209</v>
      </c>
      <c r="AS418" s="14">
        <f t="shared" si="575"/>
        <v>1.1542990199282017</v>
      </c>
      <c r="BP418" s="14">
        <f t="shared" si="576"/>
        <v>63.86786284095237</v>
      </c>
      <c r="BQ418" s="14">
        <f t="shared" si="577"/>
        <v>17.624627126828223</v>
      </c>
      <c r="BR418" s="14">
        <f t="shared" si="577"/>
        <v>9.4017339529928794</v>
      </c>
      <c r="BS418" s="14">
        <f t="shared" si="577"/>
        <v>28.630823743142173</v>
      </c>
      <c r="BT418" s="14">
        <f t="shared" si="560"/>
        <v>6.9210742528364628</v>
      </c>
      <c r="BU418" s="14">
        <f t="shared" si="560"/>
        <v>1.2896037651526351</v>
      </c>
      <c r="BW418" s="14">
        <f t="shared" si="578"/>
        <v>63.439583927682605</v>
      </c>
      <c r="BX418" s="14">
        <f t="shared" si="579"/>
        <v>17.482815018159382</v>
      </c>
      <c r="BY418" s="14">
        <f t="shared" si="579"/>
        <v>9.3351760055301884</v>
      </c>
      <c r="BZ418" s="14">
        <f t="shared" si="579"/>
        <v>28.471575960970821</v>
      </c>
      <c r="CA418" s="14">
        <f t="shared" si="561"/>
        <v>6.8837688908402086</v>
      </c>
      <c r="CB418" s="14">
        <f t="shared" si="561"/>
        <v>1.2662480521820036</v>
      </c>
      <c r="CY418" s="14">
        <f t="shared" si="580"/>
        <v>63.378482573957591</v>
      </c>
      <c r="CZ418" s="14">
        <f t="shared" si="581"/>
        <v>17.52987009749322</v>
      </c>
      <c r="DA418" s="14">
        <f t="shared" si="581"/>
        <v>9.3039012736747893</v>
      </c>
      <c r="DB418" s="14">
        <f t="shared" si="581"/>
        <v>28.386623792778312</v>
      </c>
      <c r="DC418" s="14">
        <f t="shared" si="562"/>
        <v>6.8862175534777652</v>
      </c>
      <c r="DD418" s="14">
        <f t="shared" si="562"/>
        <v>1.271869856533506</v>
      </c>
      <c r="DF418" s="14">
        <f t="shared" si="582"/>
        <v>63.769082526207022</v>
      </c>
      <c r="DG418" s="14">
        <f t="shared" si="583"/>
        <v>17.4855155213309</v>
      </c>
      <c r="DH418" s="14">
        <f t="shared" si="583"/>
        <v>9.6525836212141058</v>
      </c>
      <c r="DI418" s="14">
        <f t="shared" si="583"/>
        <v>28.492144165423806</v>
      </c>
      <c r="DJ418" s="14">
        <f t="shared" si="563"/>
        <v>6.9001489476181046</v>
      </c>
      <c r="DK418" s="14">
        <f t="shared" si="563"/>
        <v>1.2386902706201042</v>
      </c>
      <c r="DM418" s="14">
        <f t="shared" si="584"/>
        <v>57.820965500931528</v>
      </c>
      <c r="DN418" s="14">
        <f t="shared" si="585"/>
        <v>16.206106054960017</v>
      </c>
      <c r="DO418" s="14">
        <f t="shared" si="585"/>
        <v>9.337386528025279</v>
      </c>
      <c r="DP418" s="14">
        <f t="shared" si="585"/>
        <v>25.0353684536984</v>
      </c>
      <c r="DQ418" s="14">
        <f t="shared" si="564"/>
        <v>6.3612842597708177</v>
      </c>
      <c r="DR418" s="14">
        <f t="shared" si="564"/>
        <v>0.88082020447701748</v>
      </c>
      <c r="EH418" s="14">
        <f t="shared" si="586"/>
        <v>66.445754203491944</v>
      </c>
      <c r="EI418" s="14">
        <f t="shared" si="587"/>
        <v>18.693160459645551</v>
      </c>
      <c r="EJ418" s="14">
        <f t="shared" si="587"/>
        <v>10.278423722884893</v>
      </c>
      <c r="EK418" s="14">
        <f t="shared" si="587"/>
        <v>29.130738853018936</v>
      </c>
      <c r="EL418" s="14">
        <f t="shared" si="565"/>
        <v>7.0518028659150414</v>
      </c>
      <c r="EM418" s="14">
        <f t="shared" si="565"/>
        <v>1.2916283020275268</v>
      </c>
      <c r="EO418" s="14">
        <f t="shared" si="588"/>
        <v>62.404762995150911</v>
      </c>
      <c r="EP418" s="14">
        <f t="shared" si="589"/>
        <v>16.738651850048594</v>
      </c>
      <c r="EQ418" s="14">
        <f t="shared" si="589"/>
        <v>9.1582900580847983</v>
      </c>
      <c r="ER418" s="14">
        <f t="shared" si="589"/>
        <v>28.366004362653811</v>
      </c>
      <c r="ES418" s="14">
        <f t="shared" si="566"/>
        <v>6.8667932472468136</v>
      </c>
      <c r="ET418" s="14">
        <f t="shared" si="566"/>
        <v>1.275023477116898</v>
      </c>
      <c r="EV418" s="14">
        <f t="shared" si="590"/>
        <v>65.121239293125043</v>
      </c>
      <c r="EW418" s="14">
        <f t="shared" si="591"/>
        <v>18.186224376345798</v>
      </c>
      <c r="EX418" s="14">
        <f t="shared" si="591"/>
        <v>10.550689816334408</v>
      </c>
      <c r="EY418" s="14">
        <f t="shared" si="591"/>
        <v>27.789051720841339</v>
      </c>
      <c r="EZ418" s="14">
        <f t="shared" si="567"/>
        <v>7.2007788277219227</v>
      </c>
      <c r="FA418" s="14">
        <f t="shared" si="567"/>
        <v>1.394494551881583</v>
      </c>
      <c r="FC418" s="14">
        <f t="shared" si="592"/>
        <v>59.478175324831376</v>
      </c>
      <c r="FD418" s="14">
        <f t="shared" si="593"/>
        <v>15.500031325389326</v>
      </c>
      <c r="FE418" s="14">
        <f t="shared" si="593"/>
        <v>9.6596155667588484</v>
      </c>
      <c r="FF418" s="14">
        <f t="shared" si="593"/>
        <v>25.076654457117929</v>
      </c>
      <c r="FG418" s="14">
        <f t="shared" si="568"/>
        <v>7.4414655292767513</v>
      </c>
      <c r="FH418" s="14">
        <f t="shared" si="568"/>
        <v>1.8004084462885235</v>
      </c>
      <c r="FJ418" s="14">
        <f t="shared" si="594"/>
        <v>62.61772128473163</v>
      </c>
      <c r="FK418" s="14">
        <f t="shared" si="595"/>
        <v>16.756041771802522</v>
      </c>
      <c r="FL418" s="14">
        <f t="shared" si="595"/>
        <v>9.8283121972463032</v>
      </c>
      <c r="FM418" s="14">
        <f t="shared" si="595"/>
        <v>28.01760247704749</v>
      </c>
      <c r="FN418" s="14">
        <f t="shared" si="569"/>
        <v>6.845091924107912</v>
      </c>
      <c r="FO418" s="14">
        <f t="shared" si="569"/>
        <v>1.1706729145274037</v>
      </c>
    </row>
    <row r="419" spans="39:171" x14ac:dyDescent="0.15">
      <c r="AM419" s="14">
        <v>4260</v>
      </c>
      <c r="AN419" s="14">
        <f t="shared" si="570"/>
        <v>60.650728426008314</v>
      </c>
      <c r="AO419" s="14">
        <f t="shared" si="571"/>
        <v>17.211461386063128</v>
      </c>
      <c r="AP419" s="14">
        <f t="shared" si="572"/>
        <v>8.6581534941606133</v>
      </c>
      <c r="AQ419" s="14">
        <f t="shared" si="573"/>
        <v>26.991282054537869</v>
      </c>
      <c r="AR419" s="14">
        <f t="shared" si="574"/>
        <v>6.6368709528363796</v>
      </c>
      <c r="AS419" s="14">
        <f t="shared" si="575"/>
        <v>1.1529605384103205</v>
      </c>
      <c r="BP419" s="14">
        <f t="shared" si="576"/>
        <v>63.845327591537156</v>
      </c>
      <c r="BQ419" s="14">
        <f t="shared" si="577"/>
        <v>17.619156727471641</v>
      </c>
      <c r="BR419" s="14">
        <f t="shared" si="577"/>
        <v>9.3983553668713196</v>
      </c>
      <c r="BS419" s="14">
        <f t="shared" si="577"/>
        <v>28.620208684372486</v>
      </c>
      <c r="BT419" s="14">
        <f t="shared" si="560"/>
        <v>6.9192084072750202</v>
      </c>
      <c r="BU419" s="14">
        <f t="shared" si="560"/>
        <v>1.2883984055466895</v>
      </c>
      <c r="BW419" s="14">
        <f t="shared" si="578"/>
        <v>63.415615106843198</v>
      </c>
      <c r="BX419" s="14">
        <f t="shared" si="579"/>
        <v>17.477090529366848</v>
      </c>
      <c r="BY419" s="14">
        <f t="shared" si="579"/>
        <v>9.331888039376306</v>
      </c>
      <c r="BZ419" s="14">
        <f t="shared" si="579"/>
        <v>28.459946789764132</v>
      </c>
      <c r="CA419" s="14">
        <f t="shared" si="561"/>
        <v>6.8817732524017465</v>
      </c>
      <c r="CB419" s="14">
        <f t="shared" si="561"/>
        <v>1.2649164959341652</v>
      </c>
      <c r="CY419" s="14">
        <f t="shared" si="580"/>
        <v>63.356164961919951</v>
      </c>
      <c r="CZ419" s="14">
        <f t="shared" si="581"/>
        <v>17.524704548667106</v>
      </c>
      <c r="DA419" s="14">
        <f t="shared" si="581"/>
        <v>9.3004327101965387</v>
      </c>
      <c r="DB419" s="14">
        <f t="shared" si="581"/>
        <v>28.375879149060381</v>
      </c>
      <c r="DC419" s="14">
        <f t="shared" si="562"/>
        <v>6.884403077945402</v>
      </c>
      <c r="DD419" s="14">
        <f t="shared" si="562"/>
        <v>1.2707454760505223</v>
      </c>
      <c r="DF419" s="14">
        <f t="shared" si="582"/>
        <v>63.746328601764951</v>
      </c>
      <c r="DG419" s="14">
        <f t="shared" si="583"/>
        <v>17.480203893613393</v>
      </c>
      <c r="DH419" s="14">
        <f t="shared" si="583"/>
        <v>9.6492074605626428</v>
      </c>
      <c r="DI419" s="14">
        <f t="shared" si="583"/>
        <v>28.481117029661934</v>
      </c>
      <c r="DJ419" s="14">
        <f t="shared" si="563"/>
        <v>6.8982868127011638</v>
      </c>
      <c r="DK419" s="14">
        <f t="shared" si="563"/>
        <v>1.2375134052258101</v>
      </c>
      <c r="DM419" s="14">
        <f t="shared" si="584"/>
        <v>57.798781843907051</v>
      </c>
      <c r="DN419" s="14">
        <f t="shared" si="585"/>
        <v>16.200799095370996</v>
      </c>
      <c r="DO419" s="14">
        <f t="shared" si="585"/>
        <v>9.3343898746560825</v>
      </c>
      <c r="DP419" s="14">
        <f t="shared" si="585"/>
        <v>25.024162086119425</v>
      </c>
      <c r="DQ419" s="14">
        <f t="shared" si="564"/>
        <v>6.3594504731652322</v>
      </c>
      <c r="DR419" s="14">
        <f t="shared" si="564"/>
        <v>0.87998031459531401</v>
      </c>
      <c r="EH419" s="14">
        <f t="shared" si="586"/>
        <v>66.420185950341676</v>
      </c>
      <c r="EI419" s="14">
        <f t="shared" si="587"/>
        <v>18.685124717957365</v>
      </c>
      <c r="EJ419" s="14">
        <f t="shared" si="587"/>
        <v>10.274986838326566</v>
      </c>
      <c r="EK419" s="14">
        <f t="shared" si="587"/>
        <v>29.119798703826952</v>
      </c>
      <c r="EL419" s="14">
        <f t="shared" si="565"/>
        <v>7.0499127633773089</v>
      </c>
      <c r="EM419" s="14">
        <f t="shared" si="565"/>
        <v>1.2903629268534882</v>
      </c>
      <c r="EO419" s="14">
        <f t="shared" si="588"/>
        <v>62.382593119836244</v>
      </c>
      <c r="EP419" s="14">
        <f t="shared" si="589"/>
        <v>16.733167668303906</v>
      </c>
      <c r="EQ419" s="14">
        <f t="shared" si="589"/>
        <v>9.155196578917181</v>
      </c>
      <c r="ER419" s="14">
        <f t="shared" si="589"/>
        <v>28.355483787794022</v>
      </c>
      <c r="ES419" s="14">
        <f t="shared" si="566"/>
        <v>6.8649434564603711</v>
      </c>
      <c r="ET419" s="14">
        <f t="shared" si="566"/>
        <v>1.2738016283607658</v>
      </c>
      <c r="EV419" s="14">
        <f t="shared" si="590"/>
        <v>65.099755019711026</v>
      </c>
      <c r="EW419" s="14">
        <f t="shared" si="591"/>
        <v>18.181232874250828</v>
      </c>
      <c r="EX419" s="14">
        <f t="shared" si="591"/>
        <v>10.548343718327839</v>
      </c>
      <c r="EY419" s="14">
        <f t="shared" si="591"/>
        <v>27.778103163586469</v>
      </c>
      <c r="EZ419" s="14">
        <f t="shared" si="567"/>
        <v>7.1989963265883947</v>
      </c>
      <c r="FA419" s="14">
        <f t="shared" si="567"/>
        <v>1.3930789369575045</v>
      </c>
      <c r="FC419" s="14">
        <f t="shared" si="592"/>
        <v>59.4536010538881</v>
      </c>
      <c r="FD419" s="14">
        <f t="shared" si="593"/>
        <v>15.493254362234623</v>
      </c>
      <c r="FE419" s="14">
        <f t="shared" si="593"/>
        <v>9.6560263011895628</v>
      </c>
      <c r="FF419" s="14">
        <f t="shared" si="593"/>
        <v>25.065911016967032</v>
      </c>
      <c r="FG419" s="14">
        <f t="shared" si="568"/>
        <v>7.4396302842525808</v>
      </c>
      <c r="FH419" s="14">
        <f t="shared" si="568"/>
        <v>1.7987790892443067</v>
      </c>
      <c r="FJ419" s="14">
        <f t="shared" si="594"/>
        <v>62.596760267542933</v>
      </c>
      <c r="FK419" s="14">
        <f t="shared" si="595"/>
        <v>16.750994985355632</v>
      </c>
      <c r="FL419" s="14">
        <f t="shared" si="595"/>
        <v>9.8254059655172625</v>
      </c>
      <c r="FM419" s="14">
        <f t="shared" si="595"/>
        <v>28.007442157414996</v>
      </c>
      <c r="FN419" s="14">
        <f t="shared" si="569"/>
        <v>6.8433303008457136</v>
      </c>
      <c r="FO419" s="14">
        <f t="shared" si="569"/>
        <v>1.1695868584093239</v>
      </c>
    </row>
    <row r="420" spans="39:171" x14ac:dyDescent="0.15">
      <c r="AM420" s="14">
        <v>4270</v>
      </c>
      <c r="AN420" s="14">
        <f t="shared" si="570"/>
        <v>60.622861656812788</v>
      </c>
      <c r="AO420" s="14">
        <f t="shared" si="571"/>
        <v>17.20455464968591</v>
      </c>
      <c r="AP420" s="14">
        <f t="shared" si="572"/>
        <v>8.6541269749918968</v>
      </c>
      <c r="AQ420" s="14">
        <f t="shared" si="573"/>
        <v>26.977987022980443</v>
      </c>
      <c r="AR420" s="14">
        <f t="shared" si="574"/>
        <v>6.6345686902962884</v>
      </c>
      <c r="AS420" s="14">
        <f t="shared" si="575"/>
        <v>1.1516243188582465</v>
      </c>
      <c r="BP420" s="14">
        <f t="shared" si="576"/>
        <v>63.822829108639354</v>
      </c>
      <c r="BQ420" s="14">
        <f t="shared" si="577"/>
        <v>17.613695337217131</v>
      </c>
      <c r="BR420" s="14">
        <f t="shared" si="577"/>
        <v>9.3949815888109693</v>
      </c>
      <c r="BS420" s="14">
        <f t="shared" si="577"/>
        <v>28.609610670711014</v>
      </c>
      <c r="BT420" s="14">
        <f t="shared" si="560"/>
        <v>6.917345413132244</v>
      </c>
      <c r="BU420" s="14">
        <f t="shared" si="560"/>
        <v>1.2871960987679962</v>
      </c>
      <c r="BW420" s="14">
        <f t="shared" si="578"/>
        <v>63.391675862945299</v>
      </c>
      <c r="BX420" s="14">
        <f t="shared" si="579"/>
        <v>17.471373130630894</v>
      </c>
      <c r="BY420" s="14">
        <f t="shared" si="579"/>
        <v>9.3286039194287014</v>
      </c>
      <c r="BZ420" s="14">
        <f t="shared" si="579"/>
        <v>28.44833138025724</v>
      </c>
      <c r="CA420" s="14">
        <f t="shared" si="561"/>
        <v>6.8797799738794776</v>
      </c>
      <c r="CB420" s="14">
        <f t="shared" si="561"/>
        <v>1.2635874587489786</v>
      </c>
      <c r="CY420" s="14">
        <f t="shared" si="580"/>
        <v>63.333877740476758</v>
      </c>
      <c r="CZ420" s="14">
        <f t="shared" si="581"/>
        <v>17.519546316630571</v>
      </c>
      <c r="DA420" s="14">
        <f t="shared" si="581"/>
        <v>9.2969673880975172</v>
      </c>
      <c r="DB420" s="14">
        <f t="shared" si="581"/>
        <v>28.365149269630777</v>
      </c>
      <c r="DC420" s="14">
        <f t="shared" si="562"/>
        <v>6.8825909507972458</v>
      </c>
      <c r="DD420" s="14">
        <f t="shared" si="562"/>
        <v>1.2696238153206485</v>
      </c>
      <c r="DF420" s="14">
        <f t="shared" si="582"/>
        <v>63.723604044352079</v>
      </c>
      <c r="DG420" s="14">
        <f t="shared" si="583"/>
        <v>17.474899104132952</v>
      </c>
      <c r="DH420" s="14">
        <f t="shared" si="583"/>
        <v>9.6458346680234524</v>
      </c>
      <c r="DI420" s="14">
        <f t="shared" si="583"/>
        <v>28.470104243493349</v>
      </c>
      <c r="DJ420" s="14">
        <f t="shared" si="563"/>
        <v>6.8964269779905862</v>
      </c>
      <c r="DK420" s="14">
        <f t="shared" si="563"/>
        <v>1.2363390507117424</v>
      </c>
      <c r="DM420" s="14">
        <f t="shared" si="584"/>
        <v>57.776625742090154</v>
      </c>
      <c r="DN420" s="14">
        <f t="shared" si="585"/>
        <v>16.195499089753291</v>
      </c>
      <c r="DO420" s="14">
        <f t="shared" si="585"/>
        <v>9.331395741529235</v>
      </c>
      <c r="DP420" s="14">
        <f t="shared" si="585"/>
        <v>25.012969699341589</v>
      </c>
      <c r="DQ420" s="14">
        <f t="shared" si="564"/>
        <v>6.3576189504025127</v>
      </c>
      <c r="DR420" s="14">
        <f t="shared" si="564"/>
        <v>0.879142261063528</v>
      </c>
      <c r="EH420" s="14">
        <f t="shared" si="586"/>
        <v>66.394646453295252</v>
      </c>
      <c r="EI420" s="14">
        <f t="shared" si="587"/>
        <v>18.677095498074308</v>
      </c>
      <c r="EJ420" s="14">
        <f t="shared" si="587"/>
        <v>10.27155258141827</v>
      </c>
      <c r="EK420" s="14">
        <f t="shared" si="587"/>
        <v>29.108872906260409</v>
      </c>
      <c r="EL420" s="14">
        <f t="shared" si="565"/>
        <v>7.0480250111625464</v>
      </c>
      <c r="EM420" s="14">
        <f t="shared" si="565"/>
        <v>1.2891004563797104</v>
      </c>
      <c r="EO420" s="14">
        <f t="shared" si="588"/>
        <v>62.360448542382819</v>
      </c>
      <c r="EP420" s="14">
        <f t="shared" si="589"/>
        <v>16.727689637786852</v>
      </c>
      <c r="EQ420" s="14">
        <f t="shared" si="589"/>
        <v>9.1521063103643101</v>
      </c>
      <c r="ER420" s="14">
        <f t="shared" si="589"/>
        <v>28.344975061318163</v>
      </c>
      <c r="ES420" s="14">
        <f t="shared" si="566"/>
        <v>6.8630956354541617</v>
      </c>
      <c r="ET420" s="14">
        <f t="shared" si="566"/>
        <v>1.2725818974593368</v>
      </c>
      <c r="EV420" s="14">
        <f t="shared" si="590"/>
        <v>65.078291799238656</v>
      </c>
      <c r="EW420" s="14">
        <f t="shared" si="591"/>
        <v>18.176246217453699</v>
      </c>
      <c r="EX420" s="14">
        <f t="shared" si="591"/>
        <v>10.545998573869628</v>
      </c>
      <c r="EY420" s="14">
        <f t="shared" si="591"/>
        <v>27.767165524645399</v>
      </c>
      <c r="EZ420" s="14">
        <f t="shared" si="567"/>
        <v>7.1972156083629093</v>
      </c>
      <c r="FA420" s="14">
        <f t="shared" si="567"/>
        <v>1.3916658749070212</v>
      </c>
      <c r="FC420" s="14">
        <f t="shared" si="592"/>
        <v>59.429059920135174</v>
      </c>
      <c r="FD420" s="14">
        <f t="shared" si="593"/>
        <v>15.486486747774222</v>
      </c>
      <c r="FE420" s="14">
        <f t="shared" si="593"/>
        <v>9.6524411569201582</v>
      </c>
      <c r="FF420" s="14">
        <f t="shared" si="593"/>
        <v>25.05518144979203</v>
      </c>
      <c r="FG420" s="14">
        <f t="shared" si="568"/>
        <v>7.4377973520188787</v>
      </c>
      <c r="FH420" s="14">
        <f t="shared" si="568"/>
        <v>1.7971532136298842</v>
      </c>
      <c r="FJ420" s="14">
        <f t="shared" si="594"/>
        <v>62.575831398556261</v>
      </c>
      <c r="FK420" s="14">
        <f t="shared" si="595"/>
        <v>16.745956377037309</v>
      </c>
      <c r="FL420" s="14">
        <f t="shared" si="595"/>
        <v>9.822502807140328</v>
      </c>
      <c r="FM420" s="14">
        <f t="shared" si="595"/>
        <v>27.997297752365846</v>
      </c>
      <c r="FN420" s="14">
        <f t="shared" si="569"/>
        <v>6.8415710827921181</v>
      </c>
      <c r="FO420" s="14">
        <f t="shared" si="569"/>
        <v>1.1685033792206632</v>
      </c>
    </row>
    <row r="421" spans="39:171" x14ac:dyDescent="0.15">
      <c r="AM421" s="14">
        <v>4280</v>
      </c>
      <c r="AN421" s="14">
        <f t="shared" si="570"/>
        <v>60.595023852693814</v>
      </c>
      <c r="AO421" s="14">
        <f t="shared" si="571"/>
        <v>17.197654287894405</v>
      </c>
      <c r="AP421" s="14">
        <f t="shared" si="572"/>
        <v>8.6501054140079532</v>
      </c>
      <c r="AQ421" s="14">
        <f t="shared" si="573"/>
        <v>26.964705071786756</v>
      </c>
      <c r="AR421" s="14">
        <f t="shared" si="574"/>
        <v>6.6322687317814983</v>
      </c>
      <c r="AS421" s="14">
        <f t="shared" si="575"/>
        <v>1.1502903472231951</v>
      </c>
      <c r="BP421" s="14">
        <f t="shared" si="576"/>
        <v>63.800367112578634</v>
      </c>
      <c r="BQ421" s="14">
        <f t="shared" si="577"/>
        <v>17.608242889999683</v>
      </c>
      <c r="BR421" s="14">
        <f t="shared" si="577"/>
        <v>9.3916125830197288</v>
      </c>
      <c r="BS421" s="14">
        <f t="shared" si="577"/>
        <v>28.599029572004422</v>
      </c>
      <c r="BT421" s="14">
        <f t="shared" si="560"/>
        <v>6.9154852496820416</v>
      </c>
      <c r="BU421" s="14">
        <f t="shared" si="560"/>
        <v>1.2859968178727579</v>
      </c>
      <c r="BW421" s="14">
        <f t="shared" si="578"/>
        <v>63.367765884671321</v>
      </c>
      <c r="BX421" s="14">
        <f t="shared" si="579"/>
        <v>17.465662745404568</v>
      </c>
      <c r="BY421" s="14">
        <f t="shared" si="579"/>
        <v>9.3253235907529159</v>
      </c>
      <c r="BZ421" s="14">
        <f t="shared" si="579"/>
        <v>28.4367296032882</v>
      </c>
      <c r="CA421" s="14">
        <f t="shared" si="561"/>
        <v>6.8777890324789617</v>
      </c>
      <c r="CB421" s="14">
        <f t="shared" si="561"/>
        <v>1.2622609127466742</v>
      </c>
      <c r="CY421" s="14">
        <f t="shared" si="580"/>
        <v>63.311620681622834</v>
      </c>
      <c r="CZ421" s="14">
        <f t="shared" si="581"/>
        <v>17.514395342073467</v>
      </c>
      <c r="DA421" s="14">
        <f t="shared" si="581"/>
        <v>9.2935052939342881</v>
      </c>
      <c r="DB421" s="14">
        <f t="shared" si="581"/>
        <v>28.354434042135111</v>
      </c>
      <c r="DC421" s="14">
        <f t="shared" si="562"/>
        <v>6.8807811541106361</v>
      </c>
      <c r="DD421" s="14">
        <f t="shared" si="562"/>
        <v>1.2685048493693269</v>
      </c>
      <c r="DF421" s="14">
        <f t="shared" si="582"/>
        <v>63.700908626563198</v>
      </c>
      <c r="DG421" s="14">
        <f t="shared" si="583"/>
        <v>17.469601094887878</v>
      </c>
      <c r="DH421" s="14">
        <f t="shared" si="583"/>
        <v>9.6424652204941772</v>
      </c>
      <c r="DI421" s="14">
        <f t="shared" si="583"/>
        <v>28.4591057001434</v>
      </c>
      <c r="DJ421" s="14">
        <f t="shared" si="563"/>
        <v>6.894569426604698</v>
      </c>
      <c r="DK421" s="14">
        <f t="shared" si="563"/>
        <v>1.2351671844330427</v>
      </c>
      <c r="DM421" s="14">
        <f t="shared" si="584"/>
        <v>57.754496910128147</v>
      </c>
      <c r="DN421" s="14">
        <f t="shared" si="585"/>
        <v>16.19020595919735</v>
      </c>
      <c r="DO421" s="14">
        <f t="shared" si="585"/>
        <v>9.3284040918268634</v>
      </c>
      <c r="DP421" s="14">
        <f t="shared" si="585"/>
        <v>25.001791167439237</v>
      </c>
      <c r="DQ421" s="14">
        <f t="shared" si="564"/>
        <v>6.3557896684857296</v>
      </c>
      <c r="DR421" s="14">
        <f t="shared" si="564"/>
        <v>0.87830602317897233</v>
      </c>
      <c r="EH421" s="14">
        <f t="shared" si="586"/>
        <v>66.369135531140898</v>
      </c>
      <c r="EI421" s="14">
        <f t="shared" si="587"/>
        <v>18.669072793122204</v>
      </c>
      <c r="EJ421" s="14">
        <f t="shared" si="587"/>
        <v>10.268120945534765</v>
      </c>
      <c r="EK421" s="14">
        <f t="shared" si="587"/>
        <v>29.097961340444801</v>
      </c>
      <c r="EL421" s="14">
        <f t="shared" si="565"/>
        <v>7.0461395910844722</v>
      </c>
      <c r="EM421" s="14">
        <f t="shared" si="565"/>
        <v>1.2878408609546588</v>
      </c>
      <c r="EO421" s="14">
        <f t="shared" si="588"/>
        <v>62.338328923294078</v>
      </c>
      <c r="EP421" s="14">
        <f t="shared" si="589"/>
        <v>16.722217680301412</v>
      </c>
      <c r="EQ421" s="14">
        <f t="shared" si="589"/>
        <v>9.1490192088463225</v>
      </c>
      <c r="ER421" s="14">
        <f t="shared" si="589"/>
        <v>28.334478018326703</v>
      </c>
      <c r="ES421" s="14">
        <f t="shared" si="566"/>
        <v>6.8612497604711482</v>
      </c>
      <c r="ET421" s="14">
        <f t="shared" si="566"/>
        <v>1.2713642553484936</v>
      </c>
      <c r="EV421" s="14">
        <f t="shared" si="590"/>
        <v>65.05684932880969</v>
      </c>
      <c r="EW421" s="14">
        <f t="shared" si="591"/>
        <v>18.171264319164536</v>
      </c>
      <c r="EX421" s="14">
        <f t="shared" si="591"/>
        <v>10.543654377821632</v>
      </c>
      <c r="EY421" s="14">
        <f t="shared" si="591"/>
        <v>27.75623866113693</v>
      </c>
      <c r="EZ421" s="14">
        <f t="shared" si="567"/>
        <v>7.1954366488882595</v>
      </c>
      <c r="FA421" s="14">
        <f t="shared" si="567"/>
        <v>1.390255321798338</v>
      </c>
      <c r="FC421" s="14">
        <f t="shared" si="592"/>
        <v>59.40455162753026</v>
      </c>
      <c r="FD421" s="14">
        <f t="shared" si="593"/>
        <v>15.479728404083733</v>
      </c>
      <c r="FE421" s="14">
        <f t="shared" si="593"/>
        <v>9.6488601015049564</v>
      </c>
      <c r="FF421" s="14">
        <f t="shared" si="593"/>
        <v>25.044465628027808</v>
      </c>
      <c r="FG421" s="14">
        <f t="shared" si="568"/>
        <v>7.4359667119146398</v>
      </c>
      <c r="FH421" s="14">
        <f t="shared" si="568"/>
        <v>1.7955307819991262</v>
      </c>
      <c r="FJ421" s="14">
        <f t="shared" si="594"/>
        <v>62.554934435951047</v>
      </c>
      <c r="FK421" s="14">
        <f t="shared" si="595"/>
        <v>16.740925881950947</v>
      </c>
      <c r="FL421" s="14">
        <f t="shared" si="595"/>
        <v>9.8196027023868311</v>
      </c>
      <c r="FM421" s="14">
        <f t="shared" si="595"/>
        <v>27.987169141681303</v>
      </c>
      <c r="FN421" s="14">
        <f t="shared" si="569"/>
        <v>6.8398142535116362</v>
      </c>
      <c r="FO421" s="14">
        <f t="shared" si="569"/>
        <v>1.1674224564203302</v>
      </c>
    </row>
    <row r="422" spans="39:171" x14ac:dyDescent="0.15">
      <c r="AM422" s="14">
        <v>4290</v>
      </c>
      <c r="AN422" s="14">
        <f t="shared" si="570"/>
        <v>60.567214839098497</v>
      </c>
      <c r="AO422" s="14">
        <f t="shared" si="571"/>
        <v>17.190760268510729</v>
      </c>
      <c r="AP422" s="14">
        <f t="shared" si="572"/>
        <v>8.6460887770184822</v>
      </c>
      <c r="AQ422" s="14">
        <f t="shared" si="573"/>
        <v>26.951436118792852</v>
      </c>
      <c r="AR422" s="14">
        <f t="shared" si="574"/>
        <v>6.629971065320059</v>
      </c>
      <c r="AS422" s="14">
        <f t="shared" si="575"/>
        <v>1.1489586094563786</v>
      </c>
      <c r="BP422" s="14">
        <f t="shared" si="576"/>
        <v>63.777941323674668</v>
      </c>
      <c r="BQ422" s="14">
        <f t="shared" si="577"/>
        <v>17.602799319754286</v>
      </c>
      <c r="BR422" s="14">
        <f t="shared" si="577"/>
        <v>9.3882483137054979</v>
      </c>
      <c r="BS422" s="14">
        <f t="shared" si="577"/>
        <v>28.588465258099383</v>
      </c>
      <c r="BT422" s="14">
        <f t="shared" si="560"/>
        <v>6.9136278961983262</v>
      </c>
      <c r="BU422" s="14">
        <f t="shared" si="560"/>
        <v>1.2848005359171717</v>
      </c>
      <c r="BW422" s="14">
        <f t="shared" si="578"/>
        <v>63.343884860703717</v>
      </c>
      <c r="BX422" s="14">
        <f t="shared" si="579"/>
        <v>17.459959297140923</v>
      </c>
      <c r="BY422" s="14">
        <f t="shared" si="579"/>
        <v>9.3220469984144856</v>
      </c>
      <c r="BZ422" s="14">
        <f t="shared" si="579"/>
        <v>28.425141329695062</v>
      </c>
      <c r="CA422" s="14">
        <f t="shared" si="561"/>
        <v>6.8758004054057595</v>
      </c>
      <c r="CB422" s="14">
        <f t="shared" si="561"/>
        <v>1.2609368300474832</v>
      </c>
      <c r="CY422" s="14">
        <f t="shared" si="580"/>
        <v>63.289393557352987</v>
      </c>
      <c r="CZ422" s="14">
        <f t="shared" si="581"/>
        <v>17.509251565685656</v>
      </c>
      <c r="DA422" s="14">
        <f t="shared" si="581"/>
        <v>9.2900464142634114</v>
      </c>
      <c r="DB422" s="14">
        <f t="shared" si="581"/>
        <v>28.343733354219005</v>
      </c>
      <c r="DC422" s="14">
        <f t="shared" si="562"/>
        <v>6.878973669962912</v>
      </c>
      <c r="DD422" s="14">
        <f t="shared" si="562"/>
        <v>1.2673885532220028</v>
      </c>
      <c r="DF422" s="14">
        <f t="shared" si="582"/>
        <v>63.678242120993026</v>
      </c>
      <c r="DG422" s="14">
        <f t="shared" si="583"/>
        <v>17.464309807876475</v>
      </c>
      <c r="DH422" s="14">
        <f t="shared" si="583"/>
        <v>9.63909909487246</v>
      </c>
      <c r="DI422" s="14">
        <f t="shared" si="583"/>
        <v>28.448121292837424</v>
      </c>
      <c r="DJ422" s="14">
        <f t="shared" si="563"/>
        <v>6.8927141416618181</v>
      </c>
      <c r="DK422" s="14">
        <f t="shared" si="563"/>
        <v>1.2339977837448481</v>
      </c>
      <c r="DM422" s="14">
        <f t="shared" si="584"/>
        <v>57.732395062668324</v>
      </c>
      <c r="DN422" s="14">
        <f t="shared" si="585"/>
        <v>16.184919624793604</v>
      </c>
      <c r="DO422" s="14">
        <f t="shared" si="585"/>
        <v>9.3254148887310997</v>
      </c>
      <c r="DP422" s="14">
        <f t="shared" si="585"/>
        <v>24.990626364486701</v>
      </c>
      <c r="DQ422" s="14">
        <f t="shared" si="564"/>
        <v>6.3539626044179567</v>
      </c>
      <c r="DR422" s="14">
        <f t="shared" si="564"/>
        <v>0.87747158023895899</v>
      </c>
      <c r="EH422" s="14">
        <f t="shared" si="586"/>
        <v>66.343653002666926</v>
      </c>
      <c r="EI422" s="14">
        <f t="shared" si="587"/>
        <v>18.661056596226882</v>
      </c>
      <c r="EJ422" s="14">
        <f t="shared" si="587"/>
        <v>10.264691924050823</v>
      </c>
      <c r="EK422" s="14">
        <f t="shared" si="587"/>
        <v>29.087063886505621</v>
      </c>
      <c r="EL422" s="14">
        <f t="shared" si="565"/>
        <v>7.0442564849568079</v>
      </c>
      <c r="EM422" s="14">
        <f t="shared" si="565"/>
        <v>1.286584110926797</v>
      </c>
      <c r="EO422" s="14">
        <f t="shared" si="588"/>
        <v>62.316233923073426</v>
      </c>
      <c r="EP422" s="14">
        <f t="shared" si="589"/>
        <v>16.716751717651547</v>
      </c>
      <c r="EQ422" s="14">
        <f t="shared" si="589"/>
        <v>9.1459352307833548</v>
      </c>
      <c r="ER422" s="14">
        <f t="shared" si="589"/>
        <v>28.323992493920105</v>
      </c>
      <c r="ES422" s="14">
        <f t="shared" si="566"/>
        <v>6.8594058077542925</v>
      </c>
      <c r="ET422" s="14">
        <f t="shared" si="566"/>
        <v>1.2701486729641225</v>
      </c>
      <c r="EV422" s="14">
        <f t="shared" si="590"/>
        <v>65.035427305525928</v>
      </c>
      <c r="EW422" s="14">
        <f t="shared" si="591"/>
        <v>18.166287092593457</v>
      </c>
      <c r="EX422" s="14">
        <f t="shared" si="591"/>
        <v>10.541311125045707</v>
      </c>
      <c r="EY422" s="14">
        <f t="shared" si="591"/>
        <v>27.745322430179861</v>
      </c>
      <c r="EZ422" s="14">
        <f t="shared" si="567"/>
        <v>7.1936594240072393</v>
      </c>
      <c r="FA422" s="14">
        <f t="shared" si="567"/>
        <v>1.3888472336996616</v>
      </c>
      <c r="FC422" s="14">
        <f t="shared" si="592"/>
        <v>59.380075880031029</v>
      </c>
      <c r="FD422" s="14">
        <f t="shared" si="593"/>
        <v>15.47297925323876</v>
      </c>
      <c r="FE422" s="14">
        <f t="shared" si="593"/>
        <v>9.6452831024982757</v>
      </c>
      <c r="FF422" s="14">
        <f t="shared" si="593"/>
        <v>25.033763424109235</v>
      </c>
      <c r="FG422" s="14">
        <f t="shared" si="568"/>
        <v>7.4341383432788586</v>
      </c>
      <c r="FH422" s="14">
        <f t="shared" si="568"/>
        <v>1.7939117569059011</v>
      </c>
      <c r="FJ422" s="14">
        <f t="shared" si="594"/>
        <v>62.534069137906691</v>
      </c>
      <c r="FK422" s="14">
        <f t="shared" si="595"/>
        <v>16.735903435199951</v>
      </c>
      <c r="FL422" s="14">
        <f t="shared" si="595"/>
        <v>9.8167056315281052</v>
      </c>
      <c r="FM422" s="14">
        <f t="shared" si="595"/>
        <v>27.977056205142631</v>
      </c>
      <c r="FN422" s="14">
        <f t="shared" si="569"/>
        <v>6.8380597965687784</v>
      </c>
      <c r="FO422" s="14">
        <f t="shared" si="569"/>
        <v>1.1663440694672316</v>
      </c>
    </row>
    <row r="423" spans="39:171" x14ac:dyDescent="0.15">
      <c r="AM423" s="14">
        <v>4300</v>
      </c>
      <c r="AN423" s="14">
        <f t="shared" si="570"/>
        <v>60.539434441473979</v>
      </c>
      <c r="AO423" s="14">
        <f t="shared" si="571"/>
        <v>17.183872559356988</v>
      </c>
      <c r="AP423" s="14">
        <f t="shared" si="572"/>
        <v>8.6420770298331817</v>
      </c>
      <c r="AQ423" s="14">
        <f t="shared" si="573"/>
        <v>26.938180081834773</v>
      </c>
      <c r="AR423" s="14">
        <f t="shared" si="574"/>
        <v>6.6276756789400215</v>
      </c>
      <c r="AS423" s="14">
        <f t="shared" si="575"/>
        <v>1.1476290915090117</v>
      </c>
      <c r="BP423" s="14">
        <f t="shared" si="576"/>
        <v>63.755551462247112</v>
      </c>
      <c r="BQ423" s="14">
        <f t="shared" si="577"/>
        <v>17.597364560415929</v>
      </c>
      <c r="BR423" s="14">
        <f t="shared" si="577"/>
        <v>9.3848887450761769</v>
      </c>
      <c r="BS423" s="14">
        <f t="shared" si="577"/>
        <v>28.577917598842564</v>
      </c>
      <c r="BT423" s="14">
        <f t="shared" si="560"/>
        <v>6.9117733319550041</v>
      </c>
      <c r="BU423" s="14">
        <f t="shared" si="560"/>
        <v>1.2836072259574394</v>
      </c>
      <c r="BW423" s="14">
        <f t="shared" si="578"/>
        <v>63.320032479724901</v>
      </c>
      <c r="BX423" s="14">
        <f t="shared" si="579"/>
        <v>17.454262709293005</v>
      </c>
      <c r="BY423" s="14">
        <f t="shared" si="579"/>
        <v>9.3187740874789515</v>
      </c>
      <c r="BZ423" s="14">
        <f t="shared" si="579"/>
        <v>28.413566430315882</v>
      </c>
      <c r="CA423" s="14">
        <f t="shared" si="561"/>
        <v>6.8738140698654293</v>
      </c>
      <c r="CB423" s="14">
        <f t="shared" si="561"/>
        <v>1.2596151827716353</v>
      </c>
      <c r="CY423" s="14">
        <f t="shared" si="580"/>
        <v>63.267196139662055</v>
      </c>
      <c r="CZ423" s="14">
        <f t="shared" si="581"/>
        <v>17.504114928156991</v>
      </c>
      <c r="DA423" s="14">
        <f t="shared" si="581"/>
        <v>9.2865907356414503</v>
      </c>
      <c r="DB423" s="14">
        <f t="shared" si="581"/>
        <v>28.33304709352808</v>
      </c>
      <c r="DC423" s="14">
        <f t="shared" si="562"/>
        <v>6.8771684804314148</v>
      </c>
      <c r="DD423" s="14">
        <f t="shared" si="562"/>
        <v>1.2662749019041186</v>
      </c>
      <c r="DF423" s="14">
        <f t="shared" si="582"/>
        <v>63.655604300236334</v>
      </c>
      <c r="DG423" s="14">
        <f t="shared" si="583"/>
        <v>17.459025185097047</v>
      </c>
      <c r="DH423" s="14">
        <f t="shared" si="583"/>
        <v>9.6357362680559433</v>
      </c>
      <c r="DI423" s="14">
        <f t="shared" si="583"/>
        <v>28.437150914800775</v>
      </c>
      <c r="DJ423" s="14">
        <f t="shared" si="563"/>
        <v>6.8908611062802718</v>
      </c>
      <c r="DK423" s="14">
        <f t="shared" si="563"/>
        <v>1.2328308260022993</v>
      </c>
      <c r="DM423" s="14">
        <f t="shared" si="584"/>
        <v>57.71031991435796</v>
      </c>
      <c r="DN423" s="14">
        <f t="shared" si="585"/>
        <v>16.179640007632507</v>
      </c>
      <c r="DO423" s="14">
        <f t="shared" si="585"/>
        <v>9.3224280954240761</v>
      </c>
      <c r="DP423" s="14">
        <f t="shared" si="585"/>
        <v>24.979475164558316</v>
      </c>
      <c r="DQ423" s="14">
        <f t="shared" si="564"/>
        <v>6.3521377352022661</v>
      </c>
      <c r="DR423" s="14">
        <f t="shared" si="564"/>
        <v>0.8766389115408022</v>
      </c>
      <c r="EH423" s="14">
        <f t="shared" si="586"/>
        <v>66.318198686661603</v>
      </c>
      <c r="EI423" s="14">
        <f t="shared" si="587"/>
        <v>18.653046900514163</v>
      </c>
      <c r="EJ423" s="14">
        <f t="shared" si="587"/>
        <v>10.261265510341202</v>
      </c>
      <c r="EK423" s="14">
        <f t="shared" si="587"/>
        <v>29.076180424568371</v>
      </c>
      <c r="EL423" s="14">
        <f t="shared" si="565"/>
        <v>7.0423756745932744</v>
      </c>
      <c r="EM423" s="14">
        <f t="shared" si="565"/>
        <v>1.2853301766445933</v>
      </c>
      <c r="EO423" s="14">
        <f t="shared" si="588"/>
        <v>62.294163202224283</v>
      </c>
      <c r="EP423" s="14">
        <f t="shared" si="589"/>
        <v>16.711291671641238</v>
      </c>
      <c r="EQ423" s="14">
        <f t="shared" si="589"/>
        <v>9.1428543325955385</v>
      </c>
      <c r="ER423" s="14">
        <f t="shared" si="589"/>
        <v>28.313518323198846</v>
      </c>
      <c r="ES423" s="14">
        <f t="shared" si="566"/>
        <v>6.8575637535465557</v>
      </c>
      <c r="ET423" s="14">
        <f t="shared" si="566"/>
        <v>1.2689351212421087</v>
      </c>
      <c r="EV423" s="14">
        <f t="shared" si="590"/>
        <v>65.014025426489127</v>
      </c>
      <c r="EW423" s="14">
        <f t="shared" si="591"/>
        <v>18.161314450950591</v>
      </c>
      <c r="EX423" s="14">
        <f t="shared" si="591"/>
        <v>10.538968810403709</v>
      </c>
      <c r="EY423" s="14">
        <f t="shared" si="591"/>
        <v>27.734416688892995</v>
      </c>
      <c r="EZ423" s="14">
        <f t="shared" si="567"/>
        <v>7.191883909562641</v>
      </c>
      <c r="FA423" s="14">
        <f t="shared" si="567"/>
        <v>1.3874415666791977</v>
      </c>
      <c r="FC423" s="14">
        <f t="shared" si="592"/>
        <v>59.355632381595164</v>
      </c>
      <c r="FD423" s="14">
        <f t="shared" si="593"/>
        <v>15.466239217314913</v>
      </c>
      <c r="FE423" s="14">
        <f t="shared" si="593"/>
        <v>9.6417101274544379</v>
      </c>
      <c r="FF423" s="14">
        <f t="shared" si="593"/>
        <v>25.023074710471199</v>
      </c>
      <c r="FG423" s="14">
        <f t="shared" si="568"/>
        <v>7.4323122254505307</v>
      </c>
      <c r="FH423" s="14">
        <f t="shared" si="568"/>
        <v>1.7922961009040801</v>
      </c>
      <c r="FJ423" s="14">
        <f t="shared" si="594"/>
        <v>62.513235262602628</v>
      </c>
      <c r="FK423" s="14">
        <f t="shared" si="595"/>
        <v>16.730888971887726</v>
      </c>
      <c r="FL423" s="14">
        <f t="shared" si="595"/>
        <v>9.8138115748354853</v>
      </c>
      <c r="FM423" s="14">
        <f t="shared" si="595"/>
        <v>27.966958822531083</v>
      </c>
      <c r="FN423" s="14">
        <f t="shared" si="569"/>
        <v>6.8363076955280562</v>
      </c>
      <c r="FO423" s="14">
        <f t="shared" si="569"/>
        <v>1.1652681978202768</v>
      </c>
    </row>
    <row r="424" spans="39:171" x14ac:dyDescent="0.15">
      <c r="AM424" s="14">
        <v>4310</v>
      </c>
      <c r="AN424" s="14">
        <f t="shared" si="570"/>
        <v>60.511682485267343</v>
      </c>
      <c r="AO424" s="14">
        <f t="shared" si="571"/>
        <v>17.176991128255292</v>
      </c>
      <c r="AP424" s="14">
        <f t="shared" si="572"/>
        <v>8.6380701382617513</v>
      </c>
      <c r="AQ424" s="14">
        <f t="shared" si="573"/>
        <v>26.924936878748561</v>
      </c>
      <c r="AR424" s="14">
        <f t="shared" si="574"/>
        <v>6.6253825606694354</v>
      </c>
      <c r="AS424" s="14">
        <f t="shared" si="575"/>
        <v>1.1463017793323074</v>
      </c>
      <c r="BP424" s="14">
        <f t="shared" si="576"/>
        <v>63.733197248615639</v>
      </c>
      <c r="BQ424" s="14">
        <f t="shared" si="577"/>
        <v>17.5919385459196</v>
      </c>
      <c r="BR424" s="14">
        <f t="shared" si="577"/>
        <v>9.3815338413396674</v>
      </c>
      <c r="BS424" s="14">
        <f t="shared" si="577"/>
        <v>28.567386464080627</v>
      </c>
      <c r="BT424" s="14">
        <f t="shared" si="560"/>
        <v>6.9099215362259887</v>
      </c>
      <c r="BU424" s="14">
        <f t="shared" si="560"/>
        <v>1.2824168610497599</v>
      </c>
      <c r="BW424" s="14">
        <f t="shared" si="578"/>
        <v>63.296208430417316</v>
      </c>
      <c r="BX424" s="14">
        <f t="shared" si="579"/>
        <v>17.448572905313863</v>
      </c>
      <c r="BY424" s="14">
        <f t="shared" si="579"/>
        <v>9.3155048030118515</v>
      </c>
      <c r="BZ424" s="14">
        <f t="shared" si="579"/>
        <v>28.402004775988718</v>
      </c>
      <c r="CA424" s="14">
        <f t="shared" si="561"/>
        <v>6.8718300030635318</v>
      </c>
      <c r="CB424" s="14">
        <f t="shared" si="561"/>
        <v>1.2582959430393599</v>
      </c>
      <c r="CY424" s="14">
        <f t="shared" si="580"/>
        <v>63.245028200544851</v>
      </c>
      <c r="CZ424" s="14">
        <f t="shared" si="581"/>
        <v>17.49898537017733</v>
      </c>
      <c r="DA424" s="14">
        <f t="shared" si="581"/>
        <v>9.2831382446249666</v>
      </c>
      <c r="DB424" s="14">
        <f t="shared" si="581"/>
        <v>28.322375147707952</v>
      </c>
      <c r="DC424" s="14">
        <f t="shared" si="562"/>
        <v>6.8753655675934819</v>
      </c>
      <c r="DD424" s="14">
        <f t="shared" si="562"/>
        <v>1.2651638704411194</v>
      </c>
      <c r="DF424" s="14">
        <f t="shared" si="582"/>
        <v>63.632994936887869</v>
      </c>
      <c r="DG424" s="14">
        <f t="shared" si="583"/>
        <v>17.453747168547892</v>
      </c>
      <c r="DH424" s="14">
        <f t="shared" si="583"/>
        <v>9.6323767169422716</v>
      </c>
      <c r="DI424" s="14">
        <f t="shared" si="583"/>
        <v>28.426194459258788</v>
      </c>
      <c r="DJ424" s="14">
        <f t="shared" si="563"/>
        <v>6.8890103035783792</v>
      </c>
      <c r="DK424" s="14">
        <f t="shared" si="563"/>
        <v>1.2316662885605361</v>
      </c>
      <c r="DM424" s="14">
        <f t="shared" si="584"/>
        <v>57.688271179844399</v>
      </c>
      <c r="DN424" s="14">
        <f t="shared" si="585"/>
        <v>16.174367028804504</v>
      </c>
      <c r="DO424" s="14">
        <f t="shared" si="585"/>
        <v>9.3194436750879248</v>
      </c>
      <c r="DP424" s="14">
        <f t="shared" si="585"/>
        <v>24.968337441728423</v>
      </c>
      <c r="DQ424" s="14">
        <f t="shared" si="564"/>
        <v>6.3503150378417317</v>
      </c>
      <c r="DR424" s="14">
        <f t="shared" si="564"/>
        <v>0.87580799638181439</v>
      </c>
      <c r="EH424" s="14">
        <f t="shared" si="586"/>
        <v>66.292772401913197</v>
      </c>
      <c r="EI424" s="14">
        <f t="shared" si="587"/>
        <v>18.64504369910988</v>
      </c>
      <c r="EJ424" s="14">
        <f t="shared" si="587"/>
        <v>10.257841697780671</v>
      </c>
      <c r="EK424" s="14">
        <f t="shared" si="587"/>
        <v>29.065310834758538</v>
      </c>
      <c r="EL424" s="14">
        <f t="shared" si="565"/>
        <v>7.0404971418075908</v>
      </c>
      <c r="EM424" s="14">
        <f t="shared" si="565"/>
        <v>1.2840790284565138</v>
      </c>
      <c r="EO424" s="14">
        <f t="shared" si="588"/>
        <v>62.27211642125009</v>
      </c>
      <c r="EP424" s="14">
        <f t="shared" si="589"/>
        <v>16.705837464074449</v>
      </c>
      <c r="EQ424" s="14">
        <f t="shared" si="589"/>
        <v>9.139776470703012</v>
      </c>
      <c r="ER424" s="14">
        <f t="shared" si="589"/>
        <v>28.303055341263388</v>
      </c>
      <c r="ES424" s="14">
        <f t="shared" si="566"/>
        <v>6.8557235740908986</v>
      </c>
      <c r="ET424" s="14">
        <f t="shared" si="566"/>
        <v>1.2677235711183359</v>
      </c>
      <c r="EV424" s="14">
        <f t="shared" si="590"/>
        <v>64.992643388801099</v>
      </c>
      <c r="EW424" s="14">
        <f t="shared" si="591"/>
        <v>18.15634630744605</v>
      </c>
      <c r="EX424" s="14">
        <f t="shared" si="591"/>
        <v>10.536627428757495</v>
      </c>
      <c r="EY424" s="14">
        <f t="shared" si="591"/>
        <v>27.723521294395134</v>
      </c>
      <c r="EZ424" s="14">
        <f t="shared" si="567"/>
        <v>7.1901100813972576</v>
      </c>
      <c r="FA424" s="14">
        <f t="shared" si="567"/>
        <v>1.3860382768051531</v>
      </c>
      <c r="FC424" s="14">
        <f t="shared" si="592"/>
        <v>59.331220836180314</v>
      </c>
      <c r="FD424" s="14">
        <f t="shared" si="593"/>
        <v>15.459508218387798</v>
      </c>
      <c r="FE424" s="14">
        <f t="shared" si="593"/>
        <v>9.6381411439277649</v>
      </c>
      <c r="FF424" s="14">
        <f t="shared" si="593"/>
        <v>25.012399359548571</v>
      </c>
      <c r="FG424" s="14">
        <f t="shared" si="568"/>
        <v>7.4304883377686535</v>
      </c>
      <c r="FH424" s="14">
        <f t="shared" si="568"/>
        <v>1.7906837765475325</v>
      </c>
      <c r="FJ424" s="14">
        <f t="shared" si="594"/>
        <v>62.492432568218256</v>
      </c>
      <c r="FK424" s="14">
        <f t="shared" si="595"/>
        <v>16.725882427117664</v>
      </c>
      <c r="FL424" s="14">
        <f t="shared" si="595"/>
        <v>9.8109205125803065</v>
      </c>
      <c r="FM424" s="14">
        <f t="shared" si="595"/>
        <v>27.956876873627934</v>
      </c>
      <c r="FN424" s="14">
        <f t="shared" si="569"/>
        <v>6.8345579339539801</v>
      </c>
      <c r="FO424" s="14">
        <f t="shared" si="569"/>
        <v>1.1641948209383726</v>
      </c>
    </row>
    <row r="425" spans="39:171" x14ac:dyDescent="0.15">
      <c r="AM425" s="14">
        <v>4320</v>
      </c>
      <c r="AN425" s="14">
        <f t="shared" si="570"/>
        <v>60.48395879592573</v>
      </c>
      <c r="AO425" s="14">
        <f t="shared" si="571"/>
        <v>17.170115943027756</v>
      </c>
      <c r="AP425" s="14">
        <f t="shared" si="572"/>
        <v>8.6340680681138888</v>
      </c>
      <c r="AQ425" s="14">
        <f t="shared" si="573"/>
        <v>26.911706427370255</v>
      </c>
      <c r="AR425" s="14">
        <f t="shared" si="574"/>
        <v>6.6230916985363528</v>
      </c>
      <c r="AS425" s="14">
        <f t="shared" si="575"/>
        <v>1.1449766588774808</v>
      </c>
      <c r="BP425" s="14">
        <f t="shared" si="576"/>
        <v>63.710878403099912</v>
      </c>
      <c r="BQ425" s="14">
        <f t="shared" si="577"/>
        <v>17.586521210200285</v>
      </c>
      <c r="BR425" s="14">
        <f t="shared" si="577"/>
        <v>9.3781835667038695</v>
      </c>
      <c r="BS425" s="14">
        <f t="shared" si="577"/>
        <v>28.55687172366024</v>
      </c>
      <c r="BT425" s="14">
        <f t="shared" si="560"/>
        <v>6.9080724882851889</v>
      </c>
      <c r="BU425" s="14">
        <f t="shared" si="560"/>
        <v>1.2812294142503333</v>
      </c>
      <c r="BW425" s="14">
        <f t="shared" si="578"/>
        <v>63.272412401463413</v>
      </c>
      <c r="BX425" s="14">
        <f t="shared" si="579"/>
        <v>17.442889808656552</v>
      </c>
      <c r="BY425" s="14">
        <f t="shared" si="579"/>
        <v>9.3122390900787266</v>
      </c>
      <c r="BZ425" s="14">
        <f t="shared" si="579"/>
        <v>28.390456237551625</v>
      </c>
      <c r="CA425" s="14">
        <f t="shared" si="561"/>
        <v>6.8698481822056259</v>
      </c>
      <c r="CB425" s="14">
        <f t="shared" si="561"/>
        <v>1.2569790829708891</v>
      </c>
      <c r="CY425" s="14">
        <f t="shared" si="580"/>
        <v>63.222889511996186</v>
      </c>
      <c r="CZ425" s="14">
        <f t="shared" si="581"/>
        <v>17.493862832436534</v>
      </c>
      <c r="DA425" s="14">
        <f t="shared" si="581"/>
        <v>9.2796889277705183</v>
      </c>
      <c r="DB425" s="14">
        <f t="shared" si="581"/>
        <v>28.311717404404241</v>
      </c>
      <c r="DC425" s="14">
        <f t="shared" si="562"/>
        <v>6.8735649135264527</v>
      </c>
      <c r="DD425" s="14">
        <f t="shared" si="562"/>
        <v>1.2640554338584469</v>
      </c>
      <c r="DF425" s="14">
        <f t="shared" si="582"/>
        <v>63.610413803542379</v>
      </c>
      <c r="DG425" s="14">
        <f t="shared" si="583"/>
        <v>17.448475700227316</v>
      </c>
      <c r="DH425" s="14">
        <f t="shared" si="583"/>
        <v>9.6290204184290875</v>
      </c>
      <c r="DI425" s="14">
        <f t="shared" si="583"/>
        <v>28.415251819436815</v>
      </c>
      <c r="DJ425" s="14">
        <f t="shared" si="563"/>
        <v>6.8871617166744645</v>
      </c>
      <c r="DK425" s="14">
        <f t="shared" si="563"/>
        <v>1.2305041487746973</v>
      </c>
      <c r="DM425" s="14">
        <f t="shared" si="584"/>
        <v>57.666248573774901</v>
      </c>
      <c r="DN425" s="14">
        <f t="shared" si="585"/>
        <v>16.16910060940004</v>
      </c>
      <c r="DO425" s="14">
        <f t="shared" si="585"/>
        <v>9.3164615909047761</v>
      </c>
      <c r="DP425" s="14">
        <f t="shared" si="585"/>
        <v>24.957213070071351</v>
      </c>
      <c r="DQ425" s="14">
        <f t="shared" si="564"/>
        <v>6.3484944893394246</v>
      </c>
      <c r="DR425" s="14">
        <f t="shared" si="564"/>
        <v>0.87497881405930888</v>
      </c>
      <c r="EH425" s="14">
        <f t="shared" si="586"/>
        <v>66.267373967209977</v>
      </c>
      <c r="EI425" s="14">
        <f t="shared" si="587"/>
        <v>18.637046985139854</v>
      </c>
      <c r="EJ425" s="14">
        <f t="shared" si="587"/>
        <v>10.254420479743995</v>
      </c>
      <c r="EK425" s="14">
        <f t="shared" si="587"/>
        <v>29.054454997201621</v>
      </c>
      <c r="EL425" s="14">
        <f t="shared" si="565"/>
        <v>7.0386208684134779</v>
      </c>
      <c r="EM425" s="14">
        <f t="shared" si="565"/>
        <v>1.2828306367110214</v>
      </c>
      <c r="EO425" s="14">
        <f t="shared" si="588"/>
        <v>62.250093240654238</v>
      </c>
      <c r="EP425" s="14">
        <f t="shared" si="589"/>
        <v>16.70038901675515</v>
      </c>
      <c r="EQ425" s="14">
        <f t="shared" si="589"/>
        <v>9.1367016015259104</v>
      </c>
      <c r="ER425" s="14">
        <f t="shared" si="589"/>
        <v>28.2926033832142</v>
      </c>
      <c r="ES425" s="14">
        <f t="shared" si="566"/>
        <v>6.8538852456302859</v>
      </c>
      <c r="ET425" s="14">
        <f t="shared" si="566"/>
        <v>1.2665139935286911</v>
      </c>
      <c r="EV425" s="14">
        <f t="shared" si="590"/>
        <v>64.971280889563573</v>
      </c>
      <c r="EW425" s="14">
        <f t="shared" si="591"/>
        <v>18.151382575289968</v>
      </c>
      <c r="EX425" s="14">
        <f t="shared" si="591"/>
        <v>10.53428697496892</v>
      </c>
      <c r="EY425" s="14">
        <f t="shared" si="591"/>
        <v>27.712636103805075</v>
      </c>
      <c r="EZ425" s="14">
        <f t="shared" si="567"/>
        <v>7.1883379153538822</v>
      </c>
      <c r="FA425" s="14">
        <f t="shared" si="567"/>
        <v>1.3846373201457327</v>
      </c>
      <c r="FC425" s="14">
        <f t="shared" si="592"/>
        <v>59.306840947744185</v>
      </c>
      <c r="FD425" s="14">
        <f t="shared" si="593"/>
        <v>15.452786178533024</v>
      </c>
      <c r="FE425" s="14">
        <f t="shared" si="593"/>
        <v>9.6345761194725732</v>
      </c>
      <c r="FF425" s="14">
        <f t="shared" si="593"/>
        <v>25.001737243776237</v>
      </c>
      <c r="FG425" s="14">
        <f t="shared" si="568"/>
        <v>7.4286666595722197</v>
      </c>
      <c r="FH425" s="14">
        <f t="shared" si="568"/>
        <v>1.7890747463901269</v>
      </c>
      <c r="FJ425" s="14">
        <f t="shared" si="594"/>
        <v>62.471660812932996</v>
      </c>
      <c r="FK425" s="14">
        <f t="shared" si="595"/>
        <v>16.720883735993173</v>
      </c>
      <c r="FL425" s="14">
        <f t="shared" si="595"/>
        <v>9.8080324250338968</v>
      </c>
      <c r="FM425" s="14">
        <f t="shared" si="595"/>
        <v>27.946810238214436</v>
      </c>
      <c r="FN425" s="14">
        <f t="shared" si="569"/>
        <v>6.83281049541106</v>
      </c>
      <c r="FO425" s="14">
        <f t="shared" si="569"/>
        <v>1.1631239182804274</v>
      </c>
    </row>
    <row r="426" spans="39:171" x14ac:dyDescent="0.15">
      <c r="AM426" s="14">
        <v>4330</v>
      </c>
      <c r="AN426" s="14">
        <f t="shared" si="570"/>
        <v>60.456263198896252</v>
      </c>
      <c r="AO426" s="14">
        <f t="shared" si="571"/>
        <v>17.163246971496484</v>
      </c>
      <c r="AP426" s="14">
        <f t="shared" si="572"/>
        <v>8.6300707851992922</v>
      </c>
      <c r="AQ426" s="14">
        <f t="shared" si="573"/>
        <v>26.898488645535906</v>
      </c>
      <c r="AR426" s="14">
        <f t="shared" si="574"/>
        <v>6.6208030805688214</v>
      </c>
      <c r="AS426" s="14">
        <f t="shared" si="575"/>
        <v>1.143653716095745</v>
      </c>
      <c r="BP426" s="14">
        <f t="shared" si="576"/>
        <v>63.68859464601961</v>
      </c>
      <c r="BQ426" s="14">
        <f t="shared" si="577"/>
        <v>17.581112487192975</v>
      </c>
      <c r="BR426" s="14">
        <f t="shared" si="577"/>
        <v>9.3748378853766834</v>
      </c>
      <c r="BS426" s="14">
        <f t="shared" si="577"/>
        <v>28.546373247428072</v>
      </c>
      <c r="BT426" s="14">
        <f t="shared" si="560"/>
        <v>6.9062261674065146</v>
      </c>
      <c r="BU426" s="14">
        <f t="shared" si="560"/>
        <v>1.2800448586153585</v>
      </c>
      <c r="BW426" s="14">
        <f t="shared" si="578"/>
        <v>63.248644081545606</v>
      </c>
      <c r="BX426" s="14">
        <f t="shared" si="579"/>
        <v>17.437213342774115</v>
      </c>
      <c r="BY426" s="14">
        <f t="shared" si="579"/>
        <v>9.3089768937451147</v>
      </c>
      <c r="BZ426" s="14">
        <f t="shared" si="579"/>
        <v>28.378920685842651</v>
      </c>
      <c r="CA426" s="14">
        <f t="shared" si="561"/>
        <v>6.8678685844972733</v>
      </c>
      <c r="CB426" s="14">
        <f t="shared" si="561"/>
        <v>1.2556645746864525</v>
      </c>
      <c r="CY426" s="14">
        <f t="shared" si="580"/>
        <v>63.200779846010917</v>
      </c>
      <c r="CZ426" s="14">
        <f t="shared" si="581"/>
        <v>17.48874725562445</v>
      </c>
      <c r="DA426" s="14">
        <f t="shared" si="581"/>
        <v>9.2762427716346707</v>
      </c>
      <c r="DB426" s="14">
        <f t="shared" si="581"/>
        <v>28.301073751262575</v>
      </c>
      <c r="DC426" s="14">
        <f t="shared" si="562"/>
        <v>6.8717665003076682</v>
      </c>
      <c r="DD426" s="14">
        <f t="shared" si="562"/>
        <v>1.2629495671815478</v>
      </c>
      <c r="DF426" s="14">
        <f t="shared" si="582"/>
        <v>63.587860672794619</v>
      </c>
      <c r="DG426" s="14">
        <f t="shared" si="583"/>
        <v>17.443210722133621</v>
      </c>
      <c r="DH426" s="14">
        <f t="shared" si="583"/>
        <v>9.6256673494140301</v>
      </c>
      <c r="DI426" s="14">
        <f t="shared" si="583"/>
        <v>28.404322888560195</v>
      </c>
      <c r="DJ426" s="14">
        <f t="shared" si="563"/>
        <v>6.8853153286868496</v>
      </c>
      <c r="DK426" s="14">
        <f t="shared" si="563"/>
        <v>1.2293443839999219</v>
      </c>
      <c r="DM426" s="14">
        <f t="shared" si="584"/>
        <v>57.644251810796767</v>
      </c>
      <c r="DN426" s="14">
        <f t="shared" si="585"/>
        <v>16.163840670509551</v>
      </c>
      <c r="DO426" s="14">
        <f t="shared" si="585"/>
        <v>9.3134818060567586</v>
      </c>
      <c r="DP426" s="14">
        <f t="shared" si="585"/>
        <v>24.946101923661441</v>
      </c>
      <c r="DQ426" s="14">
        <f t="shared" si="564"/>
        <v>6.3466760666984179</v>
      </c>
      <c r="DR426" s="14">
        <f t="shared" si="564"/>
        <v>0.87415134387059856</v>
      </c>
      <c r="EH426" s="14">
        <f t="shared" si="586"/>
        <v>66.242003201340196</v>
      </c>
      <c r="EI426" s="14">
        <f t="shared" si="587"/>
        <v>18.629056751729912</v>
      </c>
      <c r="EJ426" s="14">
        <f t="shared" si="587"/>
        <v>10.251001849605938</v>
      </c>
      <c r="EK426" s="14">
        <f t="shared" si="587"/>
        <v>29.043612792023112</v>
      </c>
      <c r="EL426" s="14">
        <f t="shared" si="565"/>
        <v>7.0367468362246566</v>
      </c>
      <c r="EM426" s="14">
        <f t="shared" si="565"/>
        <v>1.2815849717565859</v>
      </c>
      <c r="EO426" s="14">
        <f t="shared" si="588"/>
        <v>62.228093320940161</v>
      </c>
      <c r="EP426" s="14">
        <f t="shared" si="589"/>
        <v>16.694946251487316</v>
      </c>
      <c r="EQ426" s="14">
        <f t="shared" si="589"/>
        <v>9.1336296814843649</v>
      </c>
      <c r="ER426" s="14">
        <f t="shared" si="589"/>
        <v>28.282162284151749</v>
      </c>
      <c r="ES426" s="14">
        <f t="shared" si="566"/>
        <v>6.8520487444076776</v>
      </c>
      <c r="ET426" s="14">
        <f t="shared" si="566"/>
        <v>1.265306359409057</v>
      </c>
      <c r="EV426" s="14">
        <f t="shared" si="590"/>
        <v>64.949937625878377</v>
      </c>
      <c r="EW426" s="14">
        <f t="shared" si="591"/>
        <v>18.146423167692458</v>
      </c>
      <c r="EX426" s="14">
        <f t="shared" si="591"/>
        <v>10.53194744389984</v>
      </c>
      <c r="EY426" s="14">
        <f t="shared" si="591"/>
        <v>27.701760974241619</v>
      </c>
      <c r="EZ426" s="14">
        <f t="shared" si="567"/>
        <v>7.1865673872753097</v>
      </c>
      <c r="FA426" s="14">
        <f t="shared" si="567"/>
        <v>1.383238652769144</v>
      </c>
      <c r="FC426" s="14">
        <f t="shared" si="592"/>
        <v>59.282492420244417</v>
      </c>
      <c r="FD426" s="14">
        <f t="shared" si="593"/>
        <v>15.446073019826201</v>
      </c>
      <c r="FE426" s="14">
        <f t="shared" si="593"/>
        <v>9.6310150216431882</v>
      </c>
      <c r="FF426" s="14">
        <f t="shared" si="593"/>
        <v>24.991088235589068</v>
      </c>
      <c r="FG426" s="14">
        <f t="shared" si="568"/>
        <v>7.4268471702002259</v>
      </c>
      <c r="FH426" s="14">
        <f t="shared" si="568"/>
        <v>1.7874689729857351</v>
      </c>
      <c r="FJ426" s="14">
        <f t="shared" si="594"/>
        <v>62.450919754926254</v>
      </c>
      <c r="FK426" s="14">
        <f t="shared" si="595"/>
        <v>16.715892833617648</v>
      </c>
      <c r="FL426" s="14">
        <f t="shared" si="595"/>
        <v>9.8051472924675949</v>
      </c>
      <c r="FM426" s="14">
        <f t="shared" si="595"/>
        <v>27.936758796071853</v>
      </c>
      <c r="FN426" s="14">
        <f t="shared" si="569"/>
        <v>6.8310653634638063</v>
      </c>
      <c r="FO426" s="14">
        <f t="shared" si="569"/>
        <v>1.1620554693053498</v>
      </c>
    </row>
    <row r="427" spans="39:171" x14ac:dyDescent="0.15">
      <c r="AM427" s="14">
        <v>4340</v>
      </c>
      <c r="AN427" s="14">
        <f t="shared" si="570"/>
        <v>60.428595519626015</v>
      </c>
      <c r="AO427" s="14">
        <f t="shared" si="571"/>
        <v>17.156384181483595</v>
      </c>
      <c r="AP427" s="14">
        <f t="shared" si="572"/>
        <v>8.6260782553276591</v>
      </c>
      <c r="AQ427" s="14">
        <f t="shared" si="573"/>
        <v>26.885283451081552</v>
      </c>
      <c r="AR427" s="14">
        <f t="shared" si="574"/>
        <v>6.618516694794895</v>
      </c>
      <c r="AS427" s="14">
        <f t="shared" si="575"/>
        <v>1.1423329369383137</v>
      </c>
      <c r="BP427" s="14">
        <f t="shared" si="576"/>
        <v>63.666345697694368</v>
      </c>
      <c r="BQ427" s="14">
        <f t="shared" si="577"/>
        <v>17.575712310832657</v>
      </c>
      <c r="BR427" s="14">
        <f t="shared" si="577"/>
        <v>9.3714967615660107</v>
      </c>
      <c r="BS427" s="14">
        <f t="shared" si="577"/>
        <v>28.53589090523079</v>
      </c>
      <c r="BT427" s="14">
        <f t="shared" si="560"/>
        <v>6.9043825528638756</v>
      </c>
      <c r="BU427" s="14">
        <f t="shared" si="560"/>
        <v>1.2788631672010364</v>
      </c>
      <c r="BW427" s="14">
        <f t="shared" si="578"/>
        <v>63.224903159346333</v>
      </c>
      <c r="BX427" s="14">
        <f t="shared" si="579"/>
        <v>17.431543431119607</v>
      </c>
      <c r="BY427" s="14">
        <f t="shared" si="579"/>
        <v>9.3057181590765552</v>
      </c>
      <c r="BZ427" s="14">
        <f t="shared" si="579"/>
        <v>28.36739799169986</v>
      </c>
      <c r="CA427" s="14">
        <f t="shared" si="561"/>
        <v>6.8658911871440313</v>
      </c>
      <c r="CB427" s="14">
        <f t="shared" si="561"/>
        <v>1.2543523903062814</v>
      </c>
      <c r="CY427" s="14">
        <f t="shared" si="580"/>
        <v>63.178698974583817</v>
      </c>
      <c r="CZ427" s="14">
        <f t="shared" si="581"/>
        <v>17.483638580430945</v>
      </c>
      <c r="DA427" s="14">
        <f t="shared" si="581"/>
        <v>9.2727997627739818</v>
      </c>
      <c r="DB427" s="14">
        <f t="shared" si="581"/>
        <v>28.290444075928562</v>
      </c>
      <c r="DC427" s="14">
        <f t="shared" si="562"/>
        <v>6.8699703100144669</v>
      </c>
      <c r="DD427" s="14">
        <f t="shared" si="562"/>
        <v>1.2618462454358639</v>
      </c>
      <c r="DF427" s="14">
        <f t="shared" si="582"/>
        <v>63.565335317239331</v>
      </c>
      <c r="DG427" s="14">
        <f t="shared" si="583"/>
        <v>17.437952176265103</v>
      </c>
      <c r="DH427" s="14">
        <f t="shared" si="583"/>
        <v>9.6223174867947456</v>
      </c>
      <c r="DI427" s="14">
        <f t="shared" si="583"/>
        <v>28.393407559854278</v>
      </c>
      <c r="DJ427" s="14">
        <f t="shared" si="563"/>
        <v>6.883471122733857</v>
      </c>
      <c r="DK427" s="14">
        <f t="shared" si="563"/>
        <v>1.2281869715913505</v>
      </c>
      <c r="DM427" s="14">
        <f t="shared" si="584"/>
        <v>57.622280605557314</v>
      </c>
      <c r="DN427" s="14">
        <f t="shared" si="585"/>
        <v>16.158587133223492</v>
      </c>
      <c r="DO427" s="14">
        <f t="shared" si="585"/>
        <v>9.3105042837260079</v>
      </c>
      <c r="DP427" s="14">
        <f t="shared" si="585"/>
        <v>24.935003876573031</v>
      </c>
      <c r="DQ427" s="14">
        <f t="shared" si="564"/>
        <v>6.3448597469217862</v>
      </c>
      <c r="DR427" s="14">
        <f t="shared" si="564"/>
        <v>0.8733255651129963</v>
      </c>
      <c r="EH427" s="14">
        <f t="shared" si="586"/>
        <v>66.21665992309218</v>
      </c>
      <c r="EI427" s="14">
        <f t="shared" si="587"/>
        <v>18.621072992005885</v>
      </c>
      <c r="EJ427" s="14">
        <f t="shared" si="587"/>
        <v>10.247585800741264</v>
      </c>
      <c r="EK427" s="14">
        <f t="shared" si="587"/>
        <v>29.032784099348508</v>
      </c>
      <c r="EL427" s="14">
        <f t="shared" si="565"/>
        <v>7.0348750270548477</v>
      </c>
      <c r="EM427" s="14">
        <f t="shared" si="565"/>
        <v>1.2803420039416711</v>
      </c>
      <c r="EO427" s="14">
        <f t="shared" si="588"/>
        <v>62.206116322611287</v>
      </c>
      <c r="EP427" s="14">
        <f t="shared" si="589"/>
        <v>16.689509090074914</v>
      </c>
      <c r="EQ427" s="14">
        <f t="shared" si="589"/>
        <v>9.130560666998516</v>
      </c>
      <c r="ER427" s="14">
        <f t="shared" si="589"/>
        <v>28.271731879176503</v>
      </c>
      <c r="ES427" s="14">
        <f t="shared" si="566"/>
        <v>6.8502140466660357</v>
      </c>
      <c r="ET427" s="14">
        <f t="shared" si="566"/>
        <v>1.2641006396953207</v>
      </c>
      <c r="EV427" s="14">
        <f t="shared" si="590"/>
        <v>64.928613294847253</v>
      </c>
      <c r="EW427" s="14">
        <f t="shared" si="591"/>
        <v>18.14146799786365</v>
      </c>
      <c r="EX427" s="14">
        <f t="shared" si="591"/>
        <v>10.52960883041211</v>
      </c>
      <c r="EY427" s="14">
        <f t="shared" si="591"/>
        <v>27.690895762823569</v>
      </c>
      <c r="EZ427" s="14">
        <f t="shared" si="567"/>
        <v>7.1847984730043315</v>
      </c>
      <c r="FA427" s="14">
        <f t="shared" si="567"/>
        <v>1.3818422307435911</v>
      </c>
      <c r="FC427" s="14">
        <f t="shared" si="592"/>
        <v>59.258174957638708</v>
      </c>
      <c r="FD427" s="14">
        <f t="shared" si="593"/>
        <v>15.439368664342934</v>
      </c>
      <c r="FE427" s="14">
        <f t="shared" si="593"/>
        <v>9.6274578179939265</v>
      </c>
      <c r="FF427" s="14">
        <f t="shared" si="593"/>
        <v>24.980452207421948</v>
      </c>
      <c r="FG427" s="14">
        <f t="shared" si="568"/>
        <v>7.4250298489916666</v>
      </c>
      <c r="FH427" s="14">
        <f t="shared" si="568"/>
        <v>1.7858664188882267</v>
      </c>
      <c r="FJ427" s="14">
        <f t="shared" si="594"/>
        <v>62.430209152377451</v>
      </c>
      <c r="FK427" s="14">
        <f t="shared" si="595"/>
        <v>16.71090965509449</v>
      </c>
      <c r="FL427" s="14">
        <f t="shared" si="595"/>
        <v>9.8022650951527304</v>
      </c>
      <c r="FM427" s="14">
        <f t="shared" si="595"/>
        <v>27.926722426981449</v>
      </c>
      <c r="FN427" s="14">
        <f t="shared" si="569"/>
        <v>6.8293225216767306</v>
      </c>
      <c r="FO427" s="14">
        <f t="shared" si="569"/>
        <v>1.1609894534720473</v>
      </c>
    </row>
    <row r="428" spans="39:171" x14ac:dyDescent="0.15">
      <c r="AM428" s="14">
        <v>4350</v>
      </c>
      <c r="AN428" s="14">
        <f t="shared" si="570"/>
        <v>60.400955583562144</v>
      </c>
      <c r="AO428" s="14">
        <f t="shared" si="571"/>
        <v>17.149527540811189</v>
      </c>
      <c r="AP428" s="14">
        <f t="shared" si="572"/>
        <v>8.622090444308693</v>
      </c>
      <c r="AQ428" s="14">
        <f t="shared" si="573"/>
        <v>26.872090761843239</v>
      </c>
      <c r="AR428" s="14">
        <f t="shared" si="574"/>
        <v>6.6162325292426214</v>
      </c>
      <c r="AS428" s="14">
        <f t="shared" si="575"/>
        <v>1.1410143073564005</v>
      </c>
      <c r="BP428" s="14">
        <f t="shared" si="576"/>
        <v>63.644131278443886</v>
      </c>
      <c r="BQ428" s="14">
        <f t="shared" si="577"/>
        <v>17.570320615054321</v>
      </c>
      <c r="BR428" s="14">
        <f t="shared" si="577"/>
        <v>9.3681601594797499</v>
      </c>
      <c r="BS428" s="14">
        <f t="shared" si="577"/>
        <v>28.52542456691506</v>
      </c>
      <c r="BT428" s="14">
        <f t="shared" si="560"/>
        <v>6.9025416239311816</v>
      </c>
      <c r="BU428" s="14">
        <f t="shared" si="560"/>
        <v>1.277684313063566</v>
      </c>
      <c r="BW428" s="14">
        <f t="shared" si="578"/>
        <v>63.201189323548022</v>
      </c>
      <c r="BX428" s="14">
        <f t="shared" si="579"/>
        <v>17.425879997146076</v>
      </c>
      <c r="BY428" s="14">
        <f t="shared" si="579"/>
        <v>9.3024628311385875</v>
      </c>
      <c r="BZ428" s="14">
        <f t="shared" si="579"/>
        <v>28.355888025961296</v>
      </c>
      <c r="CA428" s="14">
        <f t="shared" si="561"/>
        <v>6.8639159673514607</v>
      </c>
      <c r="CB428" s="14">
        <f t="shared" si="561"/>
        <v>1.2530425019506062</v>
      </c>
      <c r="CY428" s="14">
        <f t="shared" si="580"/>
        <v>63.156646669709744</v>
      </c>
      <c r="CZ428" s="14">
        <f t="shared" si="581"/>
        <v>17.478536747545871</v>
      </c>
      <c r="DA428" s="14">
        <f t="shared" si="581"/>
        <v>9.269359887745015</v>
      </c>
      <c r="DB428" s="14">
        <f t="shared" si="581"/>
        <v>28.279828266047826</v>
      </c>
      <c r="DC428" s="14">
        <f t="shared" si="562"/>
        <v>6.8681763247241872</v>
      </c>
      <c r="DD428" s="14">
        <f t="shared" si="562"/>
        <v>1.2607454436468384</v>
      </c>
      <c r="DF428" s="14">
        <f t="shared" si="582"/>
        <v>63.542837509471283</v>
      </c>
      <c r="DG428" s="14">
        <f t="shared" si="583"/>
        <v>17.432700004620074</v>
      </c>
      <c r="DH428" s="14">
        <f t="shared" si="583"/>
        <v>9.6189708074688767</v>
      </c>
      <c r="DI428" s="14">
        <f t="shared" si="583"/>
        <v>28.382505726544405</v>
      </c>
      <c r="DJ428" s="14">
        <f t="shared" si="563"/>
        <v>6.8816290819338093</v>
      </c>
      <c r="DK428" s="14">
        <f t="shared" si="563"/>
        <v>1.2270318889041221</v>
      </c>
      <c r="DM428" s="14">
        <f t="shared" si="584"/>
        <v>57.600334672703816</v>
      </c>
      <c r="DN428" s="14">
        <f t="shared" si="585"/>
        <v>16.153339918632302</v>
      </c>
      <c r="DO428" s="14">
        <f t="shared" si="585"/>
        <v>9.3075289870946527</v>
      </c>
      <c r="DP428" s="14">
        <f t="shared" si="585"/>
        <v>24.923918802880451</v>
      </c>
      <c r="DQ428" s="14">
        <f t="shared" si="564"/>
        <v>6.3430455070125991</v>
      </c>
      <c r="DR428" s="14">
        <f t="shared" si="564"/>
        <v>0.87250145708381499</v>
      </c>
      <c r="EH428" s="14">
        <f t="shared" si="586"/>
        <v>66.19134395125414</v>
      </c>
      <c r="EI428" s="14">
        <f t="shared" si="587"/>
        <v>18.613095699093591</v>
      </c>
      <c r="EJ428" s="14">
        <f t="shared" si="587"/>
        <v>10.24417232652474</v>
      </c>
      <c r="EK428" s="14">
        <f t="shared" si="587"/>
        <v>29.021968799303302</v>
      </c>
      <c r="EL428" s="14">
        <f t="shared" si="565"/>
        <v>7.0330054227177712</v>
      </c>
      <c r="EM428" s="14">
        <f t="shared" si="565"/>
        <v>1.2791017036147441</v>
      </c>
      <c r="EO428" s="14">
        <f t="shared" si="588"/>
        <v>62.184161906171035</v>
      </c>
      <c r="EP428" s="14">
        <f t="shared" si="589"/>
        <v>16.684077454321919</v>
      </c>
      <c r="EQ428" s="14">
        <f t="shared" si="589"/>
        <v>9.1274945144884967</v>
      </c>
      <c r="ER428" s="14">
        <f t="shared" si="589"/>
        <v>28.261312003388934</v>
      </c>
      <c r="ES428" s="14">
        <f t="shared" si="566"/>
        <v>6.8483811286483229</v>
      </c>
      <c r="ET428" s="14">
        <f t="shared" si="566"/>
        <v>1.2628968053233649</v>
      </c>
      <c r="EV428" s="14">
        <f t="shared" si="590"/>
        <v>64.907307593571986</v>
      </c>
      <c r="EW428" s="14">
        <f t="shared" si="591"/>
        <v>18.136516979013656</v>
      </c>
      <c r="EX428" s="14">
        <f t="shared" si="591"/>
        <v>10.527271129367589</v>
      </c>
      <c r="EY428" s="14">
        <f t="shared" si="591"/>
        <v>27.680040326669722</v>
      </c>
      <c r="EZ428" s="14">
        <f t="shared" si="567"/>
        <v>7.1830311483837406</v>
      </c>
      <c r="FA428" s="14">
        <f t="shared" si="567"/>
        <v>1.3804480101372807</v>
      </c>
      <c r="FC428" s="14">
        <f t="shared" si="592"/>
        <v>59.233888263884701</v>
      </c>
      <c r="FD428" s="14">
        <f t="shared" si="593"/>
        <v>15.432673034158832</v>
      </c>
      <c r="FE428" s="14">
        <f t="shared" si="593"/>
        <v>9.6239044760791117</v>
      </c>
      <c r="FF428" s="14">
        <f t="shared" si="593"/>
        <v>24.96982903170975</v>
      </c>
      <c r="FG428" s="14">
        <f t="shared" si="568"/>
        <v>7.4232146752855392</v>
      </c>
      <c r="FH428" s="14">
        <f t="shared" si="568"/>
        <v>1.7842670466514701</v>
      </c>
      <c r="FJ428" s="14">
        <f t="shared" si="594"/>
        <v>62.409528763465993</v>
      </c>
      <c r="FK428" s="14">
        <f t="shared" si="595"/>
        <v>16.705934135527102</v>
      </c>
      <c r="FL428" s="14">
        <f t="shared" si="595"/>
        <v>9.7993858133606384</v>
      </c>
      <c r="FM428" s="14">
        <f t="shared" si="595"/>
        <v>27.916701010724484</v>
      </c>
      <c r="FN428" s="14">
        <f t="shared" si="569"/>
        <v>6.8275819536143434</v>
      </c>
      <c r="FO428" s="14">
        <f t="shared" si="569"/>
        <v>1.1599258502394276</v>
      </c>
    </row>
    <row r="429" spans="39:171" x14ac:dyDescent="0.15">
      <c r="AM429" s="14">
        <v>4360</v>
      </c>
      <c r="AN429" s="14">
        <f t="shared" si="570"/>
        <v>60.373343216151746</v>
      </c>
      <c r="AO429" s="14">
        <f t="shared" si="571"/>
        <v>17.142677017301381</v>
      </c>
      <c r="AP429" s="14">
        <f t="shared" si="572"/>
        <v>8.6181073179520862</v>
      </c>
      <c r="AQ429" s="14">
        <f t="shared" si="573"/>
        <v>26.858910495657003</v>
      </c>
      <c r="AR429" s="14">
        <f t="shared" si="574"/>
        <v>6.6139505719400518</v>
      </c>
      <c r="AS429" s="14">
        <f t="shared" si="575"/>
        <v>1.1396978133012206</v>
      </c>
      <c r="BP429" s="14">
        <f t="shared" si="576"/>
        <v>63.621951108587787</v>
      </c>
      <c r="BQ429" s="14">
        <f t="shared" si="577"/>
        <v>17.564937333792955</v>
      </c>
      <c r="BR429" s="14">
        <f t="shared" si="577"/>
        <v>9.3648280433258027</v>
      </c>
      <c r="BS429" s="14">
        <f t="shared" si="577"/>
        <v>28.514974102327546</v>
      </c>
      <c r="BT429" s="14">
        <f t="shared" si="560"/>
        <v>6.9007033598823444</v>
      </c>
      <c r="BU429" s="14">
        <f t="shared" si="560"/>
        <v>1.2765082692591481</v>
      </c>
      <c r="BW429" s="14">
        <f t="shared" si="578"/>
        <v>63.177502262833123</v>
      </c>
      <c r="BX429" s="14">
        <f t="shared" si="579"/>
        <v>17.420222964306568</v>
      </c>
      <c r="BY429" s="14">
        <f t="shared" si="579"/>
        <v>9.2992108549967512</v>
      </c>
      <c r="BZ429" s="14">
        <f t="shared" si="579"/>
        <v>28.344390659465024</v>
      </c>
      <c r="CA429" s="14">
        <f t="shared" si="561"/>
        <v>6.8619429023251222</v>
      </c>
      <c r="CB429" s="14">
        <f t="shared" si="561"/>
        <v>1.2517348817396563</v>
      </c>
      <c r="CY429" s="14">
        <f t="shared" si="580"/>
        <v>63.134622703383485</v>
      </c>
      <c r="CZ429" s="14">
        <f t="shared" si="581"/>
        <v>17.473441697659084</v>
      </c>
      <c r="DA429" s="14">
        <f t="shared" si="581"/>
        <v>9.2659231331043301</v>
      </c>
      <c r="DB429" s="14">
        <f t="shared" si="581"/>
        <v>28.269226209265987</v>
      </c>
      <c r="DC429" s="14">
        <f t="shared" si="562"/>
        <v>6.866384526514171</v>
      </c>
      <c r="DD429" s="14">
        <f t="shared" si="562"/>
        <v>1.2596471368399182</v>
      </c>
      <c r="DF429" s="14">
        <f t="shared" si="582"/>
        <v>63.520367022085225</v>
      </c>
      <c r="DG429" s="14">
        <f t="shared" si="583"/>
        <v>17.427454149196826</v>
      </c>
      <c r="DH429" s="14">
        <f t="shared" si="583"/>
        <v>9.6156272883340677</v>
      </c>
      <c r="DI429" s="14">
        <f t="shared" si="583"/>
        <v>28.371617281855926</v>
      </c>
      <c r="DJ429" s="14">
        <f t="shared" si="563"/>
        <v>6.8797891894050291</v>
      </c>
      <c r="DK429" s="14">
        <f t="shared" si="563"/>
        <v>1.2258791132933755</v>
      </c>
      <c r="DM429" s="14">
        <f t="shared" si="584"/>
        <v>57.578413726883596</v>
      </c>
      <c r="DN429" s="14">
        <f t="shared" si="585"/>
        <v>16.148098947826426</v>
      </c>
      <c r="DO429" s="14">
        <f t="shared" si="585"/>
        <v>9.3045558793448251</v>
      </c>
      <c r="DP429" s="14">
        <f t="shared" si="585"/>
        <v>24.912846576658044</v>
      </c>
      <c r="DQ429" s="14">
        <f t="shared" si="564"/>
        <v>6.3412333239739329</v>
      </c>
      <c r="DR429" s="14">
        <f t="shared" si="564"/>
        <v>0.87167899908036839</v>
      </c>
      <c r="EH429" s="14">
        <f t="shared" si="586"/>
        <v>66.166055104614401</v>
      </c>
      <c r="EI429" s="14">
        <f t="shared" si="587"/>
        <v>18.605124866118864</v>
      </c>
      <c r="EJ429" s="14">
        <f t="shared" si="587"/>
        <v>10.240761420331129</v>
      </c>
      <c r="EK429" s="14">
        <f t="shared" si="587"/>
        <v>29.011166772012992</v>
      </c>
      <c r="EL429" s="14">
        <f t="shared" si="565"/>
        <v>7.031138005027147</v>
      </c>
      <c r="EM429" s="14">
        <f t="shared" si="565"/>
        <v>1.2778640411242685</v>
      </c>
      <c r="EO429" s="14">
        <f t="shared" si="588"/>
        <v>62.162229732122817</v>
      </c>
      <c r="EP429" s="14">
        <f t="shared" si="589"/>
        <v>16.678651266032297</v>
      </c>
      <c r="EQ429" s="14">
        <f t="shared" si="589"/>
        <v>9.1244311803744402</v>
      </c>
      <c r="ER429" s="14">
        <f t="shared" si="589"/>
        <v>28.250902491889505</v>
      </c>
      <c r="ES429" s="14">
        <f t="shared" si="566"/>
        <v>6.8465499665975003</v>
      </c>
      <c r="ET429" s="14">
        <f t="shared" si="566"/>
        <v>1.2616948272290767</v>
      </c>
      <c r="EV429" s="14">
        <f t="shared" si="590"/>
        <v>64.886020219154375</v>
      </c>
      <c r="EW429" s="14">
        <f t="shared" si="591"/>
        <v>18.131570024352609</v>
      </c>
      <c r="EX429" s="14">
        <f t="shared" si="591"/>
        <v>10.524934335628132</v>
      </c>
      <c r="EY429" s="14">
        <f t="shared" si="591"/>
        <v>27.669194522898881</v>
      </c>
      <c r="EZ429" s="14">
        <f t="shared" si="567"/>
        <v>7.1812653892563318</v>
      </c>
      <c r="FA429" s="14">
        <f t="shared" si="567"/>
        <v>1.3790559470184203</v>
      </c>
      <c r="FC429" s="14">
        <f t="shared" si="592"/>
        <v>59.209632042940108</v>
      </c>
      <c r="FD429" s="14">
        <f t="shared" si="593"/>
        <v>15.425986051349502</v>
      </c>
      <c r="FE429" s="14">
        <f t="shared" si="593"/>
        <v>9.6203549634530621</v>
      </c>
      <c r="FF429" s="14">
        <f t="shared" si="593"/>
        <v>24.959218580887363</v>
      </c>
      <c r="FG429" s="14">
        <f t="shared" si="568"/>
        <v>7.4214016284208366</v>
      </c>
      <c r="FH429" s="14">
        <f t="shared" si="568"/>
        <v>1.7826708188293363</v>
      </c>
      <c r="FJ429" s="14">
        <f t="shared" si="594"/>
        <v>62.388878346371314</v>
      </c>
      <c r="FK429" s="14">
        <f t="shared" si="595"/>
        <v>16.700966210018887</v>
      </c>
      <c r="FL429" s="14">
        <f t="shared" si="595"/>
        <v>9.7965094273626505</v>
      </c>
      <c r="FM429" s="14">
        <f t="shared" si="595"/>
        <v>27.906694427082222</v>
      </c>
      <c r="FN429" s="14">
        <f t="shared" si="569"/>
        <v>6.8258436428411553</v>
      </c>
      <c r="FO429" s="14">
        <f t="shared" si="569"/>
        <v>1.1588646390663992</v>
      </c>
    </row>
    <row r="430" spans="39:171" x14ac:dyDescent="0.15">
      <c r="AM430" s="14">
        <v>4370</v>
      </c>
      <c r="AN430" s="14">
        <f t="shared" si="570"/>
        <v>60.345758242841946</v>
      </c>
      <c r="AO430" s="14">
        <f t="shared" si="571"/>
        <v>17.135832578776288</v>
      </c>
      <c r="AP430" s="14">
        <f t="shared" si="572"/>
        <v>8.6141288420675401</v>
      </c>
      <c r="AQ430" s="14">
        <f t="shared" si="573"/>
        <v>26.845742570358894</v>
      </c>
      <c r="AR430" s="14">
        <f t="shared" si="574"/>
        <v>6.6116708109152356</v>
      </c>
      <c r="AS430" s="14">
        <f t="shared" si="575"/>
        <v>1.1383834407239868</v>
      </c>
      <c r="BP430" s="14">
        <f t="shared" si="576"/>
        <v>63.59980490844579</v>
      </c>
      <c r="BQ430" s="14">
        <f t="shared" si="577"/>
        <v>17.559562400983545</v>
      </c>
      <c r="BR430" s="14">
        <f t="shared" si="577"/>
        <v>9.3615003773120691</v>
      </c>
      <c r="BS430" s="14">
        <f t="shared" si="577"/>
        <v>28.50453938131492</v>
      </c>
      <c r="BT430" s="14">
        <f t="shared" si="560"/>
        <v>6.898867739991271</v>
      </c>
      <c r="BU430" s="14">
        <f t="shared" si="560"/>
        <v>1.2753350088439808</v>
      </c>
      <c r="BW430" s="14">
        <f t="shared" si="578"/>
        <v>63.153841665884052</v>
      </c>
      <c r="BX430" s="14">
        <f t="shared" si="579"/>
        <v>17.414572256054143</v>
      </c>
      <c r="BY430" s="14">
        <f t="shared" si="579"/>
        <v>9.295962175716582</v>
      </c>
      <c r="BZ430" s="14">
        <f t="shared" si="579"/>
        <v>28.332905763049091</v>
      </c>
      <c r="CA430" s="14">
        <f t="shared" si="561"/>
        <v>6.8599719692705738</v>
      </c>
      <c r="CB430" s="14">
        <f t="shared" si="561"/>
        <v>1.2504295017936622</v>
      </c>
      <c r="CY430" s="14">
        <f t="shared" si="580"/>
        <v>63.112626847599898</v>
      </c>
      <c r="CZ430" s="14">
        <f t="shared" si="581"/>
        <v>17.468353371460445</v>
      </c>
      <c r="DA430" s="14">
        <f t="shared" si="581"/>
        <v>9.2624894854084889</v>
      </c>
      <c r="DB430" s="14">
        <f t="shared" si="581"/>
        <v>28.258637793228665</v>
      </c>
      <c r="DC430" s="14">
        <f t="shared" si="562"/>
        <v>6.864594897461755</v>
      </c>
      <c r="DD430" s="14">
        <f t="shared" si="562"/>
        <v>1.2585513000405442</v>
      </c>
      <c r="DF430" s="14">
        <f t="shared" si="582"/>
        <v>63.497923627675888</v>
      </c>
      <c r="DG430" s="14">
        <f t="shared" si="583"/>
        <v>17.422214551993669</v>
      </c>
      <c r="DH430" s="14">
        <f t="shared" si="583"/>
        <v>9.6122869062879559</v>
      </c>
      <c r="DI430" s="14">
        <f t="shared" si="583"/>
        <v>28.360742119014176</v>
      </c>
      <c r="DJ430" s="14">
        <f t="shared" si="563"/>
        <v>6.8779514282658383</v>
      </c>
      <c r="DK430" s="14">
        <f t="shared" si="563"/>
        <v>1.2247286221142506</v>
      </c>
      <c r="DM430" s="14">
        <f t="shared" si="584"/>
        <v>57.556517482743928</v>
      </c>
      <c r="DN430" s="14">
        <f t="shared" si="585"/>
        <v>16.142864141896311</v>
      </c>
      <c r="DO430" s="14">
        <f t="shared" si="585"/>
        <v>9.3015849236586554</v>
      </c>
      <c r="DP430" s="14">
        <f t="shared" si="585"/>
        <v>24.901787071980138</v>
      </c>
      <c r="DQ430" s="14">
        <f t="shared" si="564"/>
        <v>6.3394231748088572</v>
      </c>
      <c r="DR430" s="14">
        <f t="shared" si="564"/>
        <v>0.87085817039996849</v>
      </c>
      <c r="EH430" s="14">
        <f t="shared" si="586"/>
        <v>66.140793201961188</v>
      </c>
      <c r="EI430" s="14">
        <f t="shared" si="587"/>
        <v>18.597160486207525</v>
      </c>
      <c r="EJ430" s="14">
        <f t="shared" si="587"/>
        <v>10.237353075535196</v>
      </c>
      <c r="EK430" s="14">
        <f t="shared" si="587"/>
        <v>29.000377897603069</v>
      </c>
      <c r="EL430" s="14">
        <f t="shared" si="565"/>
        <v>7.0292727557966961</v>
      </c>
      <c r="EM430" s="14">
        <f t="shared" si="565"/>
        <v>1.2766289868187126</v>
      </c>
      <c r="EO430" s="14">
        <f t="shared" si="588"/>
        <v>62.140319460970076</v>
      </c>
      <c r="EP430" s="14">
        <f t="shared" si="589"/>
        <v>16.673230447010024</v>
      </c>
      <c r="EQ430" s="14">
        <f t="shared" si="589"/>
        <v>9.1213706210764869</v>
      </c>
      <c r="ER430" s="14">
        <f t="shared" si="589"/>
        <v>28.240503179778688</v>
      </c>
      <c r="ES430" s="14">
        <f t="shared" si="566"/>
        <v>6.8447205367565296</v>
      </c>
      <c r="ET430" s="14">
        <f t="shared" si="566"/>
        <v>1.2604946763483404</v>
      </c>
      <c r="EV430" s="14">
        <f t="shared" si="590"/>
        <v>64.864750868696163</v>
      </c>
      <c r="EW430" s="14">
        <f t="shared" si="591"/>
        <v>18.126627047090626</v>
      </c>
      <c r="EX430" s="14">
        <f t="shared" si="591"/>
        <v>10.522598444055593</v>
      </c>
      <c r="EY430" s="14">
        <f t="shared" si="591"/>
        <v>27.658358208629846</v>
      </c>
      <c r="EZ430" s="14">
        <f t="shared" si="567"/>
        <v>7.1795011714648957</v>
      </c>
      <c r="FA430" s="14">
        <f t="shared" si="567"/>
        <v>1.3776659974552139</v>
      </c>
      <c r="FC430" s="14">
        <f t="shared" si="592"/>
        <v>59.185405998762562</v>
      </c>
      <c r="FD430" s="14">
        <f t="shared" si="593"/>
        <v>15.419307637990553</v>
      </c>
      <c r="FE430" s="14">
        <f t="shared" si="593"/>
        <v>9.6168092476700995</v>
      </c>
      <c r="FF430" s="14">
        <f t="shared" si="593"/>
        <v>24.948620727389656</v>
      </c>
      <c r="FG430" s="14">
        <f t="shared" si="568"/>
        <v>7.4195906877365543</v>
      </c>
      <c r="FH430" s="14">
        <f t="shared" si="568"/>
        <v>1.7810776979756966</v>
      </c>
      <c r="FJ430" s="14">
        <f t="shared" si="594"/>
        <v>62.368257659272807</v>
      </c>
      <c r="FK430" s="14">
        <f t="shared" si="595"/>
        <v>16.696005813673239</v>
      </c>
      <c r="FL430" s="14">
        <f t="shared" si="595"/>
        <v>9.7936359174301035</v>
      </c>
      <c r="FM430" s="14">
        <f t="shared" si="595"/>
        <v>27.896702555835923</v>
      </c>
      <c r="FN430" s="14">
        <f t="shared" si="569"/>
        <v>6.824107572921676</v>
      </c>
      <c r="FO430" s="14">
        <f t="shared" si="569"/>
        <v>1.1578057994118698</v>
      </c>
    </row>
    <row r="431" spans="39:171" x14ac:dyDescent="0.15">
      <c r="AM431" s="14">
        <v>4380</v>
      </c>
      <c r="AN431" s="14">
        <f t="shared" si="570"/>
        <v>60.31820048907985</v>
      </c>
      <c r="AO431" s="14">
        <f t="shared" si="571"/>
        <v>17.128994193058006</v>
      </c>
      <c r="AP431" s="14">
        <f t="shared" si="572"/>
        <v>8.6101549824647545</v>
      </c>
      <c r="AQ431" s="14">
        <f t="shared" si="573"/>
        <v>26.832586903784954</v>
      </c>
      <c r="AR431" s="14">
        <f t="shared" si="574"/>
        <v>6.6093932341962258</v>
      </c>
      <c r="AS431" s="14">
        <f t="shared" si="575"/>
        <v>1.1370711755759131</v>
      </c>
      <c r="BP431" s="14">
        <f t="shared" si="576"/>
        <v>63.577692398337511</v>
      </c>
      <c r="BQ431" s="14">
        <f t="shared" si="577"/>
        <v>17.554195750561078</v>
      </c>
      <c r="BR431" s="14">
        <f t="shared" si="577"/>
        <v>9.358177125646451</v>
      </c>
      <c r="BS431" s="14">
        <f t="shared" si="577"/>
        <v>28.494120273723844</v>
      </c>
      <c r="BT431" s="14">
        <f t="shared" si="560"/>
        <v>6.897034743531874</v>
      </c>
      <c r="BU431" s="14">
        <f t="shared" si="560"/>
        <v>1.2741645048742658</v>
      </c>
      <c r="BW431" s="14">
        <f t="shared" si="578"/>
        <v>63.130207221383245</v>
      </c>
      <c r="BX431" s="14">
        <f t="shared" si="579"/>
        <v>17.408927795841837</v>
      </c>
      <c r="BY431" s="14">
        <f t="shared" si="579"/>
        <v>9.2927167383636231</v>
      </c>
      <c r="BZ431" s="14">
        <f t="shared" si="579"/>
        <v>28.321433207551554</v>
      </c>
      <c r="CA431" s="14">
        <f t="shared" si="561"/>
        <v>6.8580031453933765</v>
      </c>
      <c r="CB431" s="14">
        <f t="shared" si="561"/>
        <v>1.249126334232856</v>
      </c>
      <c r="CY431" s="14">
        <f t="shared" si="580"/>
        <v>63.090658874353778</v>
      </c>
      <c r="CZ431" s="14">
        <f t="shared" si="581"/>
        <v>17.463271709639809</v>
      </c>
      <c r="DA431" s="14">
        <f t="shared" si="581"/>
        <v>9.259058931214053</v>
      </c>
      <c r="DB431" s="14">
        <f t="shared" si="581"/>
        <v>28.248062905581477</v>
      </c>
      <c r="DC431" s="14">
        <f t="shared" si="562"/>
        <v>6.8628074196442803</v>
      </c>
      <c r="DD431" s="14">
        <f t="shared" si="562"/>
        <v>1.2574579082741613</v>
      </c>
      <c r="DF431" s="14">
        <f t="shared" si="582"/>
        <v>63.475507098838044</v>
      </c>
      <c r="DG431" s="14">
        <f t="shared" si="583"/>
        <v>17.416981155008905</v>
      </c>
      <c r="DH431" s="14">
        <f t="shared" si="583"/>
        <v>9.6089496382281876</v>
      </c>
      <c r="DI431" s="14">
        <f t="shared" si="583"/>
        <v>28.349880131244507</v>
      </c>
      <c r="DJ431" s="14">
        <f t="shared" si="563"/>
        <v>6.8761157816345611</v>
      </c>
      <c r="DK431" s="14">
        <f t="shared" si="563"/>
        <v>1.2235803927218871</v>
      </c>
      <c r="DM431" s="14">
        <f t="shared" si="584"/>
        <v>57.534645654932127</v>
      </c>
      <c r="DN431" s="14">
        <f t="shared" si="585"/>
        <v>16.137635421932398</v>
      </c>
      <c r="DO431" s="14">
        <f t="shared" si="585"/>
        <v>9.298616083218274</v>
      </c>
      <c r="DP431" s="14">
        <f t="shared" si="585"/>
        <v>24.890740162921077</v>
      </c>
      <c r="DQ431" s="14">
        <f t="shared" si="564"/>
        <v>6.3376150365204467</v>
      </c>
      <c r="DR431" s="14">
        <f t="shared" si="564"/>
        <v>0.87003895033992906</v>
      </c>
      <c r="EH431" s="14">
        <f t="shared" si="586"/>
        <v>66.115558062082812</v>
      </c>
      <c r="EI431" s="14">
        <f t="shared" si="587"/>
        <v>18.5892025524854</v>
      </c>
      <c r="EJ431" s="14">
        <f t="shared" si="587"/>
        <v>10.233947285511707</v>
      </c>
      <c r="EK431" s="14">
        <f t="shared" si="587"/>
        <v>28.989602056199029</v>
      </c>
      <c r="EL431" s="14">
        <f t="shared" si="565"/>
        <v>7.0274096568401392</v>
      </c>
      <c r="EM431" s="14">
        <f t="shared" si="565"/>
        <v>1.2753965110465417</v>
      </c>
      <c r="EO431" s="14">
        <f t="shared" si="588"/>
        <v>62.118430753216202</v>
      </c>
      <c r="EP431" s="14">
        <f t="shared" si="589"/>
        <v>16.667814919059069</v>
      </c>
      <c r="EQ431" s="14">
        <f t="shared" si="589"/>
        <v>9.1183127930147663</v>
      </c>
      <c r="ER431" s="14">
        <f t="shared" si="589"/>
        <v>28.230113902156951</v>
      </c>
      <c r="ES431" s="14">
        <f t="shared" si="566"/>
        <v>6.8428928153683746</v>
      </c>
      <c r="ET431" s="14">
        <f t="shared" si="566"/>
        <v>1.2592963236170398</v>
      </c>
      <c r="EV431" s="14">
        <f t="shared" si="590"/>
        <v>64.843499239299163</v>
      </c>
      <c r="EW431" s="14">
        <f t="shared" si="591"/>
        <v>18.121687960437828</v>
      </c>
      <c r="EX431" s="14">
        <f t="shared" si="591"/>
        <v>10.520263449511829</v>
      </c>
      <c r="EY431" s="14">
        <f t="shared" si="591"/>
        <v>27.647531240981415</v>
      </c>
      <c r="EZ431" s="14">
        <f t="shared" si="567"/>
        <v>7.1777384708522289</v>
      </c>
      <c r="FA431" s="14">
        <f t="shared" si="567"/>
        <v>1.3762781175158683</v>
      </c>
      <c r="FC431" s="14">
        <f t="shared" si="592"/>
        <v>59.161209835309762</v>
      </c>
      <c r="FD431" s="14">
        <f t="shared" si="593"/>
        <v>15.412637716157592</v>
      </c>
      <c r="FE431" s="14">
        <f t="shared" si="593"/>
        <v>9.613267296284544</v>
      </c>
      <c r="FF431" s="14">
        <f t="shared" si="593"/>
        <v>24.938035343651514</v>
      </c>
      <c r="FG431" s="14">
        <f t="shared" si="568"/>
        <v>7.4177818325716887</v>
      </c>
      <c r="FH431" s="14">
        <f t="shared" si="568"/>
        <v>1.7794876466444176</v>
      </c>
      <c r="FJ431" s="14">
        <f t="shared" si="594"/>
        <v>62.347666460349913</v>
      </c>
      <c r="FK431" s="14">
        <f t="shared" si="595"/>
        <v>16.691052881593563</v>
      </c>
      <c r="FL431" s="14">
        <f t="shared" si="595"/>
        <v>9.790765263834329</v>
      </c>
      <c r="FM431" s="14">
        <f t="shared" si="595"/>
        <v>27.88672527676685</v>
      </c>
      <c r="FN431" s="14">
        <f t="shared" si="569"/>
        <v>6.8223737274204179</v>
      </c>
      <c r="FO431" s="14">
        <f t="shared" si="569"/>
        <v>1.1567493107347477</v>
      </c>
    </row>
    <row r="432" spans="39:171" x14ac:dyDescent="0.15">
      <c r="AM432" s="14">
        <v>4390</v>
      </c>
      <c r="AN432" s="14">
        <f t="shared" si="570"/>
        <v>60.290669780312598</v>
      </c>
      <c r="AO432" s="14">
        <f t="shared" si="571"/>
        <v>17.122161827968661</v>
      </c>
      <c r="AP432" s="14">
        <f t="shared" si="572"/>
        <v>8.6061857049534254</v>
      </c>
      <c r="AQ432" s="14">
        <f t="shared" si="573"/>
        <v>26.819443413771221</v>
      </c>
      <c r="AR432" s="14">
        <f t="shared" si="574"/>
        <v>6.6071178298110711</v>
      </c>
      <c r="AS432" s="14">
        <f t="shared" si="575"/>
        <v>1.1357610038082129</v>
      </c>
      <c r="BP432" s="14">
        <f t="shared" si="576"/>
        <v>63.555613298582649</v>
      </c>
      <c r="BQ432" s="14">
        <f t="shared" si="577"/>
        <v>17.548837316460549</v>
      </c>
      <c r="BR432" s="14">
        <f t="shared" si="577"/>
        <v>9.3548582525368484</v>
      </c>
      <c r="BS432" s="14">
        <f t="shared" si="577"/>
        <v>28.483716649400989</v>
      </c>
      <c r="BT432" s="14">
        <f t="shared" si="560"/>
        <v>6.8952043497780622</v>
      </c>
      <c r="BU432" s="14">
        <f t="shared" si="560"/>
        <v>1.2729967304062013</v>
      </c>
      <c r="BW432" s="14">
        <f t="shared" si="578"/>
        <v>63.106598618013152</v>
      </c>
      <c r="BX432" s="14">
        <f t="shared" si="579"/>
        <v>17.403289507122707</v>
      </c>
      <c r="BY432" s="14">
        <f t="shared" si="579"/>
        <v>9.2894744880034139</v>
      </c>
      <c r="BZ432" s="14">
        <f t="shared" si="579"/>
        <v>28.309972863810472</v>
      </c>
      <c r="CA432" s="14">
        <f t="shared" si="561"/>
        <v>6.8560364078990892</v>
      </c>
      <c r="CB432" s="14">
        <f t="shared" si="561"/>
        <v>1.2478253511774673</v>
      </c>
      <c r="CY432" s="14">
        <f t="shared" si="580"/>
        <v>63.068718555639961</v>
      </c>
      <c r="CZ432" s="14">
        <f t="shared" si="581"/>
        <v>17.458196652887032</v>
      </c>
      <c r="DA432" s="14">
        <f t="shared" si="581"/>
        <v>9.2556314570775822</v>
      </c>
      <c r="DB432" s="14">
        <f t="shared" si="581"/>
        <v>28.237501433970046</v>
      </c>
      <c r="DC432" s="14">
        <f t="shared" si="562"/>
        <v>6.8610220751390862</v>
      </c>
      <c r="DD432" s="14">
        <f t="shared" si="562"/>
        <v>1.2563669365662129</v>
      </c>
      <c r="DF432" s="14">
        <f t="shared" si="582"/>
        <v>63.453117208166439</v>
      </c>
      <c r="DG432" s="14">
        <f t="shared" si="583"/>
        <v>17.411753900240829</v>
      </c>
      <c r="DH432" s="14">
        <f t="shared" si="583"/>
        <v>9.6056154610524054</v>
      </c>
      <c r="DI432" s="14">
        <f t="shared" si="583"/>
        <v>28.339031211772262</v>
      </c>
      <c r="DJ432" s="14">
        <f t="shared" si="563"/>
        <v>6.8742822326295183</v>
      </c>
      <c r="DK432" s="14">
        <f t="shared" si="563"/>
        <v>1.222434402471424</v>
      </c>
      <c r="DM432" s="14">
        <f t="shared" si="584"/>
        <v>57.512797958095476</v>
      </c>
      <c r="DN432" s="14">
        <f t="shared" si="585"/>
        <v>16.132412709025132</v>
      </c>
      <c r="DO432" s="14">
        <f t="shared" si="585"/>
        <v>9.2956493212058149</v>
      </c>
      <c r="DP432" s="14">
        <f t="shared" si="585"/>
        <v>24.879705723555194</v>
      </c>
      <c r="DQ432" s="14">
        <f t="shared" si="564"/>
        <v>6.3358088861117743</v>
      </c>
      <c r="DR432" s="14">
        <f t="shared" si="564"/>
        <v>0.86922131819756299</v>
      </c>
      <c r="EH432" s="14">
        <f t="shared" si="586"/>
        <v>66.090349503767527</v>
      </c>
      <c r="EI432" s="14">
        <f t="shared" si="587"/>
        <v>18.581251058078319</v>
      </c>
      <c r="EJ432" s="14">
        <f t="shared" si="587"/>
        <v>10.230544043635426</v>
      </c>
      <c r="EK432" s="14">
        <f t="shared" si="587"/>
        <v>28.978839127926367</v>
      </c>
      <c r="EL432" s="14">
        <f t="shared" si="565"/>
        <v>7.0255486899711972</v>
      </c>
      <c r="EM432" s="14">
        <f t="shared" si="565"/>
        <v>1.2741665841562204</v>
      </c>
      <c r="EO432" s="14">
        <f t="shared" si="588"/>
        <v>62.096563269364623</v>
      </c>
      <c r="EP432" s="14">
        <f t="shared" si="589"/>
        <v>16.662404603983397</v>
      </c>
      <c r="EQ432" s="14">
        <f t="shared" si="589"/>
        <v>9.1152576526094151</v>
      </c>
      <c r="ER432" s="14">
        <f t="shared" si="589"/>
        <v>28.219734494124758</v>
      </c>
      <c r="ES432" s="14">
        <f t="shared" si="566"/>
        <v>6.8410667786759944</v>
      </c>
      <c r="ET432" s="14">
        <f t="shared" si="566"/>
        <v>1.2580997399710618</v>
      </c>
      <c r="EV432" s="14">
        <f t="shared" si="590"/>
        <v>64.822265028065132</v>
      </c>
      <c r="EW432" s="14">
        <f t="shared" si="591"/>
        <v>18.116752677604339</v>
      </c>
      <c r="EX432" s="14">
        <f t="shared" si="591"/>
        <v>10.517929346858697</v>
      </c>
      <c r="EY432" s="14">
        <f t="shared" si="591"/>
        <v>27.636713477072391</v>
      </c>
      <c r="EZ432" s="14">
        <f t="shared" si="567"/>
        <v>7.1759772632611218</v>
      </c>
      <c r="FA432" s="14">
        <f t="shared" si="567"/>
        <v>1.3748922632685892</v>
      </c>
      <c r="FC432" s="14">
        <f t="shared" si="592"/>
        <v>59.137043256539357</v>
      </c>
      <c r="FD432" s="14">
        <f t="shared" si="593"/>
        <v>15.405976207926228</v>
      </c>
      <c r="FE432" s="14">
        <f t="shared" si="593"/>
        <v>9.6097290768507158</v>
      </c>
      <c r="FF432" s="14">
        <f t="shared" si="593"/>
        <v>24.927462302107809</v>
      </c>
      <c r="FG432" s="14">
        <f t="shared" si="568"/>
        <v>7.4159750422652344</v>
      </c>
      <c r="FH432" s="14">
        <f t="shared" si="568"/>
        <v>1.7779006273893714</v>
      </c>
      <c r="FJ432" s="14">
        <f t="shared" si="594"/>
        <v>62.327104507782011</v>
      </c>
      <c r="FK432" s="14">
        <f t="shared" si="595"/>
        <v>16.686107348883255</v>
      </c>
      <c r="FL432" s="14">
        <f t="shared" si="595"/>
        <v>9.7878974468466584</v>
      </c>
      <c r="FM432" s="14">
        <f t="shared" si="595"/>
        <v>27.876762469656267</v>
      </c>
      <c r="FN432" s="14">
        <f t="shared" si="569"/>
        <v>6.8206420899018907</v>
      </c>
      <c r="FO432" s="14">
        <f t="shared" si="569"/>
        <v>1.1556951524939398</v>
      </c>
    </row>
    <row r="433" spans="39:171" x14ac:dyDescent="0.15">
      <c r="AM433" s="14">
        <v>4400</v>
      </c>
      <c r="AN433" s="14">
        <f t="shared" si="570"/>
        <v>60.263165941987268</v>
      </c>
      <c r="AO433" s="14">
        <f t="shared" si="571"/>
        <v>17.115335451330349</v>
      </c>
      <c r="AP433" s="14">
        <f t="shared" si="572"/>
        <v>8.6022209753432541</v>
      </c>
      <c r="AQ433" s="14">
        <f t="shared" si="573"/>
        <v>26.806312018153744</v>
      </c>
      <c r="AR433" s="14">
        <f t="shared" si="574"/>
        <v>6.6048445857878217</v>
      </c>
      <c r="AS433" s="14">
        <f t="shared" si="575"/>
        <v>1.1344529113721009</v>
      </c>
      <c r="BP433" s="14">
        <f t="shared" si="576"/>
        <v>63.533567329500862</v>
      </c>
      <c r="BQ433" s="14">
        <f t="shared" si="577"/>
        <v>17.543487032616937</v>
      </c>
      <c r="BR433" s="14">
        <f t="shared" si="577"/>
        <v>9.3515437221911615</v>
      </c>
      <c r="BS433" s="14">
        <f t="shared" si="577"/>
        <v>28.47332837819302</v>
      </c>
      <c r="BT433" s="14">
        <f t="shared" si="560"/>
        <v>6.8933765380037473</v>
      </c>
      <c r="BU433" s="14">
        <f t="shared" si="560"/>
        <v>1.2718316584959881</v>
      </c>
      <c r="BW433" s="14">
        <f t="shared" si="578"/>
        <v>63.083015544456188</v>
      </c>
      <c r="BX433" s="14">
        <f t="shared" si="579"/>
        <v>17.397657313349811</v>
      </c>
      <c r="BY433" s="14">
        <f t="shared" si="579"/>
        <v>9.2862353697014886</v>
      </c>
      <c r="BZ433" s="14">
        <f t="shared" si="579"/>
        <v>28.298524602663889</v>
      </c>
      <c r="CA433" s="14">
        <f t="shared" si="561"/>
        <v>6.8540717339932726</v>
      </c>
      <c r="CB433" s="14">
        <f t="shared" si="561"/>
        <v>1.2465265247477255</v>
      </c>
      <c r="CY433" s="14">
        <f t="shared" si="580"/>
        <v>63.046805663453263</v>
      </c>
      <c r="CZ433" s="14">
        <f t="shared" si="581"/>
        <v>17.45312814189197</v>
      </c>
      <c r="DA433" s="14">
        <f t="shared" si="581"/>
        <v>9.2522070495556399</v>
      </c>
      <c r="DB433" s="14">
        <f t="shared" si="581"/>
        <v>28.226953266039988</v>
      </c>
      <c r="DC433" s="14">
        <f t="shared" si="562"/>
        <v>6.8592388460235121</v>
      </c>
      <c r="DD433" s="14">
        <f t="shared" si="562"/>
        <v>1.2552783599421433</v>
      </c>
      <c r="DF433" s="14">
        <f t="shared" si="582"/>
        <v>63.430753728255823</v>
      </c>
      <c r="DG433" s="14">
        <f t="shared" si="583"/>
        <v>17.406532729687751</v>
      </c>
      <c r="DH433" s="14">
        <f t="shared" si="583"/>
        <v>9.6022843516582537</v>
      </c>
      <c r="DI433" s="14">
        <f t="shared" si="583"/>
        <v>28.328195253822784</v>
      </c>
      <c r="DJ433" s="14">
        <f t="shared" si="563"/>
        <v>6.8724507643690327</v>
      </c>
      <c r="DK433" s="14">
        <f t="shared" si="563"/>
        <v>1.221290628718001</v>
      </c>
      <c r="DM433" s="14">
        <f t="shared" si="584"/>
        <v>57.490974106881289</v>
      </c>
      <c r="DN433" s="14">
        <f t="shared" si="585"/>
        <v>16.127195924264967</v>
      </c>
      <c r="DO433" s="14">
        <f t="shared" si="585"/>
        <v>9.2926846008034083</v>
      </c>
      <c r="DP433" s="14">
        <f t="shared" si="585"/>
        <v>24.868683627956823</v>
      </c>
      <c r="DQ433" s="14">
        <f t="shared" si="564"/>
        <v>6.3340047005859104</v>
      </c>
      <c r="DR433" s="14">
        <f t="shared" si="564"/>
        <v>0.86840525327018359</v>
      </c>
      <c r="EH433" s="14">
        <f t="shared" si="586"/>
        <v>66.065167345803616</v>
      </c>
      <c r="EI433" s="14">
        <f t="shared" si="587"/>
        <v>18.573305996112104</v>
      </c>
      <c r="EJ433" s="14">
        <f t="shared" si="587"/>
        <v>10.227143343281117</v>
      </c>
      <c r="EK433" s="14">
        <f t="shared" si="587"/>
        <v>28.968088992910577</v>
      </c>
      <c r="EL433" s="14">
        <f t="shared" si="565"/>
        <v>7.0236898370035892</v>
      </c>
      <c r="EM433" s="14">
        <f t="shared" si="565"/>
        <v>1.2729391764962177</v>
      </c>
      <c r="EO433" s="14">
        <f t="shared" si="588"/>
        <v>62.074716669918779</v>
      </c>
      <c r="EP433" s="14">
        <f t="shared" si="589"/>
        <v>16.656999423586988</v>
      </c>
      <c r="EQ433" s="14">
        <f t="shared" si="589"/>
        <v>9.1122051562805702</v>
      </c>
      <c r="ER433" s="14">
        <f t="shared" si="589"/>
        <v>28.209364790782576</v>
      </c>
      <c r="ES433" s="14">
        <f t="shared" si="566"/>
        <v>6.839242402922352</v>
      </c>
      <c r="ET433" s="14">
        <f t="shared" si="566"/>
        <v>1.2569048963462901</v>
      </c>
      <c r="EV433" s="14">
        <f t="shared" si="590"/>
        <v>64.801047932095869</v>
      </c>
      <c r="EW433" s="14">
        <f t="shared" si="591"/>
        <v>18.111821111800282</v>
      </c>
      <c r="EX433" s="14">
        <f t="shared" si="591"/>
        <v>10.515596130958052</v>
      </c>
      <c r="EY433" s="14">
        <f t="shared" si="591"/>
        <v>27.625904774021578</v>
      </c>
      <c r="EZ433" s="14">
        <f t="shared" si="567"/>
        <v>7.1742175245343685</v>
      </c>
      <c r="FA433" s="14">
        <f t="shared" si="567"/>
        <v>1.3735083907815833</v>
      </c>
      <c r="FC433" s="14">
        <f t="shared" si="592"/>
        <v>59.112905966409045</v>
      </c>
      <c r="FD433" s="14">
        <f t="shared" si="593"/>
        <v>15.399323035372067</v>
      </c>
      <c r="FE433" s="14">
        <f t="shared" si="593"/>
        <v>9.6061945569229366</v>
      </c>
      <c r="FF433" s="14">
        <f t="shared" si="593"/>
        <v>24.916901475193427</v>
      </c>
      <c r="FG433" s="14">
        <f t="shared" si="568"/>
        <v>7.4141702961561879</v>
      </c>
      <c r="FH433" s="14">
        <f t="shared" si="568"/>
        <v>1.7763166027644282</v>
      </c>
      <c r="FJ433" s="14">
        <f t="shared" si="594"/>
        <v>62.306571559748541</v>
      </c>
      <c r="FK433" s="14">
        <f t="shared" si="595"/>
        <v>16.681169150645722</v>
      </c>
      <c r="FL433" s="14">
        <f t="shared" si="595"/>
        <v>9.7850324467384269</v>
      </c>
      <c r="FM433" s="14">
        <f t="shared" si="595"/>
        <v>27.866814014285431</v>
      </c>
      <c r="FN433" s="14">
        <f t="shared" si="569"/>
        <v>6.818912643930604</v>
      </c>
      <c r="FO433" s="14">
        <f t="shared" si="569"/>
        <v>1.1546433041483564</v>
      </c>
    </row>
    <row r="434" spans="39:171" x14ac:dyDescent="0.15">
      <c r="AM434" s="14">
        <v>4410</v>
      </c>
      <c r="AN434" s="14">
        <f t="shared" si="570"/>
        <v>60.235688799550999</v>
      </c>
      <c r="AO434" s="14">
        <f t="shared" si="571"/>
        <v>17.10851503096519</v>
      </c>
      <c r="AP434" s="14">
        <f t="shared" si="572"/>
        <v>8.5982607594439351</v>
      </c>
      <c r="AQ434" s="14">
        <f t="shared" si="573"/>
        <v>26.793192634768559</v>
      </c>
      <c r="AR434" s="14">
        <f t="shared" si="574"/>
        <v>6.602573490154529</v>
      </c>
      <c r="AS434" s="14">
        <f t="shared" si="575"/>
        <v>1.1331468842187906</v>
      </c>
      <c r="BP434" s="14">
        <f t="shared" si="576"/>
        <v>63.511554211411799</v>
      </c>
      <c r="BQ434" s="14">
        <f t="shared" si="577"/>
        <v>17.538144832965241</v>
      </c>
      <c r="BR434" s="14">
        <f t="shared" si="577"/>
        <v>9.3482334988172902</v>
      </c>
      <c r="BS434" s="14">
        <f t="shared" si="577"/>
        <v>28.462955329946602</v>
      </c>
      <c r="BT434" s="14">
        <f t="shared" si="560"/>
        <v>6.8915512874828373</v>
      </c>
      <c r="BU434" s="14">
        <f t="shared" si="560"/>
        <v>1.2706692621998243</v>
      </c>
      <c r="BW434" s="14">
        <f t="shared" si="578"/>
        <v>63.05945768939479</v>
      </c>
      <c r="BX434" s="14">
        <f t="shared" si="579"/>
        <v>17.392031137976183</v>
      </c>
      <c r="BY434" s="14">
        <f t="shared" si="579"/>
        <v>9.2829993285233918</v>
      </c>
      <c r="BZ434" s="14">
        <f t="shared" si="579"/>
        <v>28.287088294949871</v>
      </c>
      <c r="CA434" s="14">
        <f t="shared" si="561"/>
        <v>6.8521091008814867</v>
      </c>
      <c r="CB434" s="14">
        <f t="shared" si="561"/>
        <v>1.2452298270638629</v>
      </c>
      <c r="CY434" s="14">
        <f t="shared" si="580"/>
        <v>63.024919969788478</v>
      </c>
      <c r="CZ434" s="14">
        <f t="shared" si="581"/>
        <v>17.448066117344482</v>
      </c>
      <c r="DA434" s="14">
        <f t="shared" si="581"/>
        <v>9.2487856952047842</v>
      </c>
      <c r="DB434" s="14">
        <f t="shared" si="581"/>
        <v>28.216418289436923</v>
      </c>
      <c r="DC434" s="14">
        <f t="shared" si="562"/>
        <v>6.8574577143748963</v>
      </c>
      <c r="DD434" s="14">
        <f t="shared" si="562"/>
        <v>1.2541921534273959</v>
      </c>
      <c r="DF434" s="14">
        <f t="shared" si="582"/>
        <v>63.40841643170095</v>
      </c>
      <c r="DG434" s="14">
        <f t="shared" si="583"/>
        <v>17.401317585347968</v>
      </c>
      <c r="DH434" s="14">
        <f t="shared" si="583"/>
        <v>9.5989562869433733</v>
      </c>
      <c r="DI434" s="14">
        <f t="shared" si="583"/>
        <v>28.31737215062142</v>
      </c>
      <c r="DJ434" s="14">
        <f t="shared" si="563"/>
        <v>6.8706213599714268</v>
      </c>
      <c r="DK434" s="14">
        <f t="shared" si="563"/>
        <v>1.2201490488167579</v>
      </c>
      <c r="DM434" s="14">
        <f t="shared" si="584"/>
        <v>57.469173815936855</v>
      </c>
      <c r="DN434" s="14">
        <f t="shared" si="585"/>
        <v>16.121984988742334</v>
      </c>
      <c r="DO434" s="14">
        <f t="shared" si="585"/>
        <v>9.2897218851931846</v>
      </c>
      <c r="DP434" s="14">
        <f t="shared" si="585"/>
        <v>24.857673750200302</v>
      </c>
      <c r="DQ434" s="14">
        <f t="shared" si="564"/>
        <v>6.3322024569459305</v>
      </c>
      <c r="DR434" s="14">
        <f t="shared" si="564"/>
        <v>0.86759073485510285</v>
      </c>
      <c r="EH434" s="14">
        <f t="shared" si="586"/>
        <v>66.040011406979332</v>
      </c>
      <c r="EI434" s="14">
        <f t="shared" si="587"/>
        <v>18.565367359712585</v>
      </c>
      <c r="EJ434" s="14">
        <f t="shared" si="587"/>
        <v>10.223745177823549</v>
      </c>
      <c r="EK434" s="14">
        <f t="shared" si="587"/>
        <v>28.957351531277155</v>
      </c>
      <c r="EL434" s="14">
        <f t="shared" si="565"/>
        <v>7.0218330797510369</v>
      </c>
      <c r="EM434" s="14">
        <f t="shared" si="565"/>
        <v>1.2717142584149963</v>
      </c>
      <c r="EO434" s="14">
        <f t="shared" si="588"/>
        <v>62.052890615382076</v>
      </c>
      <c r="EP434" s="14">
        <f t="shared" si="589"/>
        <v>16.651599299673808</v>
      </c>
      <c r="EQ434" s="14">
        <f t="shared" si="589"/>
        <v>9.1091552604483663</v>
      </c>
      <c r="ER434" s="14">
        <f t="shared" si="589"/>
        <v>28.199004627230881</v>
      </c>
      <c r="ES434" s="14">
        <f t="shared" si="566"/>
        <v>6.8374196643504099</v>
      </c>
      <c r="ET434" s="14">
        <f t="shared" si="566"/>
        <v>1.2557117636786108</v>
      </c>
      <c r="EV434" s="14">
        <f t="shared" si="590"/>
        <v>64.779847648493117</v>
      </c>
      <c r="EW434" s="14">
        <f t="shared" si="591"/>
        <v>18.106893176235783</v>
      </c>
      <c r="EX434" s="14">
        <f t="shared" si="591"/>
        <v>10.513263796671751</v>
      </c>
      <c r="EY434" s="14">
        <f t="shared" si="591"/>
        <v>27.615104988947767</v>
      </c>
      <c r="EZ434" s="14">
        <f t="shared" si="567"/>
        <v>7.1724592305147628</v>
      </c>
      <c r="FA434" s="14">
        <f t="shared" si="567"/>
        <v>1.3721264561230564</v>
      </c>
      <c r="FC434" s="14">
        <f t="shared" si="592"/>
        <v>59.088797668876488</v>
      </c>
      <c r="FD434" s="14">
        <f t="shared" si="593"/>
        <v>15.392678120570718</v>
      </c>
      <c r="FE434" s="14">
        <f t="shared" si="593"/>
        <v>9.6026637040555265</v>
      </c>
      <c r="FF434" s="14">
        <f t="shared" si="593"/>
        <v>24.906352735343241</v>
      </c>
      <c r="FG434" s="14">
        <f t="shared" si="568"/>
        <v>7.4123675735835439</v>
      </c>
      <c r="FH434" s="14">
        <f t="shared" si="568"/>
        <v>1.7747355353234555</v>
      </c>
      <c r="FJ434" s="14">
        <f t="shared" si="594"/>
        <v>62.286067374428917</v>
      </c>
      <c r="FK434" s="14">
        <f t="shared" si="595"/>
        <v>16.676238221984363</v>
      </c>
      <c r="FL434" s="14">
        <f t="shared" si="595"/>
        <v>9.7821702437809694</v>
      </c>
      <c r="FM434" s="14">
        <f t="shared" si="595"/>
        <v>27.85687979043561</v>
      </c>
      <c r="FN434" s="14">
        <f t="shared" si="569"/>
        <v>6.8171853730710712</v>
      </c>
      <c r="FO434" s="14">
        <f t="shared" si="569"/>
        <v>1.1535937451569032</v>
      </c>
    </row>
    <row r="435" spans="39:171" x14ac:dyDescent="0.15">
      <c r="AM435" s="14">
        <v>4420</v>
      </c>
      <c r="AN435" s="14">
        <f t="shared" si="570"/>
        <v>60.20823817845092</v>
      </c>
      <c r="AO435" s="14">
        <f t="shared" si="571"/>
        <v>17.101700534695293</v>
      </c>
      <c r="AP435" s="14">
        <f t="shared" si="572"/>
        <v>8.5943050230651714</v>
      </c>
      <c r="AQ435" s="14">
        <f t="shared" si="573"/>
        <v>26.780085181451717</v>
      </c>
      <c r="AR435" s="14">
        <f t="shared" si="574"/>
        <v>6.6003045309392423</v>
      </c>
      <c r="AS435" s="14">
        <f t="shared" si="575"/>
        <v>1.1318429082994959</v>
      </c>
      <c r="BP435" s="14">
        <f t="shared" si="576"/>
        <v>63.489573664635138</v>
      </c>
      <c r="BQ435" s="14">
        <f t="shared" si="577"/>
        <v>17.532810651440442</v>
      </c>
      <c r="BR435" s="14">
        <f t="shared" si="577"/>
        <v>9.3449275466231363</v>
      </c>
      <c r="BS435" s="14">
        <f t="shared" si="577"/>
        <v>28.452597374508407</v>
      </c>
      <c r="BT435" s="14">
        <f t="shared" si="560"/>
        <v>6.8897285774892421</v>
      </c>
      <c r="BU435" s="14">
        <f t="shared" si="560"/>
        <v>1.2695095145739126</v>
      </c>
      <c r="BW435" s="14">
        <f t="shared" si="578"/>
        <v>63.035924741511401</v>
      </c>
      <c r="BX435" s="14">
        <f t="shared" si="579"/>
        <v>17.386410904454877</v>
      </c>
      <c r="BY435" s="14">
        <f t="shared" si="579"/>
        <v>9.2797663095346579</v>
      </c>
      <c r="BZ435" s="14">
        <f t="shared" si="579"/>
        <v>28.275663811506469</v>
      </c>
      <c r="CA435" s="14">
        <f t="shared" si="561"/>
        <v>6.8501484857692896</v>
      </c>
      <c r="CB435" s="14">
        <f t="shared" si="561"/>
        <v>1.2439352302461071</v>
      </c>
      <c r="CY435" s="14">
        <f t="shared" si="580"/>
        <v>63.00306124664047</v>
      </c>
      <c r="CZ435" s="14">
        <f t="shared" si="581"/>
        <v>17.443010519934422</v>
      </c>
      <c r="DA435" s="14">
        <f t="shared" si="581"/>
        <v>9.2453673805815804</v>
      </c>
      <c r="DB435" s="14">
        <f t="shared" si="581"/>
        <v>28.205896391806476</v>
      </c>
      <c r="DC435" s="14">
        <f t="shared" si="562"/>
        <v>6.855678662270579</v>
      </c>
      <c r="DD435" s="14">
        <f t="shared" si="562"/>
        <v>1.2531082920474148</v>
      </c>
      <c r="DF435" s="14">
        <f t="shared" si="582"/>
        <v>63.38610509109656</v>
      </c>
      <c r="DG435" s="14">
        <f t="shared" si="583"/>
        <v>17.396108409219785</v>
      </c>
      <c r="DH435" s="14">
        <f t="shared" si="583"/>
        <v>9.595631243805407</v>
      </c>
      <c r="DI435" s="14">
        <f t="shared" si="583"/>
        <v>28.30656179539351</v>
      </c>
      <c r="DJ435" s="14">
        <f t="shared" si="563"/>
        <v>6.8687940025550249</v>
      </c>
      <c r="DK435" s="14">
        <f t="shared" si="563"/>
        <v>1.2190096401228327</v>
      </c>
      <c r="DM435" s="14">
        <f t="shared" si="584"/>
        <v>57.447396799909463</v>
      </c>
      <c r="DN435" s="14">
        <f t="shared" si="585"/>
        <v>16.116779823547681</v>
      </c>
      <c r="DO435" s="14">
        <f t="shared" si="585"/>
        <v>9.2867611375572743</v>
      </c>
      <c r="DP435" s="14">
        <f t="shared" si="585"/>
        <v>24.846675964359967</v>
      </c>
      <c r="DQ435" s="14">
        <f t="shared" si="564"/>
        <v>6.3304021321949051</v>
      </c>
      <c r="DR435" s="14">
        <f t="shared" si="564"/>
        <v>0.86677774224963455</v>
      </c>
      <c r="EH435" s="14">
        <f t="shared" si="586"/>
        <v>66.014881506082943</v>
      </c>
      <c r="EI435" s="14">
        <f t="shared" si="587"/>
        <v>18.557435142005584</v>
      </c>
      <c r="EJ435" s="14">
        <f t="shared" si="587"/>
        <v>10.220349540637482</v>
      </c>
      <c r="EK435" s="14">
        <f t="shared" si="587"/>
        <v>28.946626623151595</v>
      </c>
      <c r="EL435" s="14">
        <f t="shared" si="565"/>
        <v>7.0199784000272594</v>
      </c>
      <c r="EM435" s="14">
        <f t="shared" si="565"/>
        <v>1.2704918002610235</v>
      </c>
      <c r="EO435" s="14">
        <f t="shared" si="588"/>
        <v>62.031084766257933</v>
      </c>
      <c r="EP435" s="14">
        <f t="shared" si="589"/>
        <v>16.64620415404783</v>
      </c>
      <c r="EQ435" s="14">
        <f t="shared" si="589"/>
        <v>9.1061079215329386</v>
      </c>
      <c r="ER435" s="14">
        <f t="shared" si="589"/>
        <v>28.188653838570133</v>
      </c>
      <c r="ES435" s="14">
        <f t="shared" si="566"/>
        <v>6.8355985392031293</v>
      </c>
      <c r="ET435" s="14">
        <f t="shared" si="566"/>
        <v>1.2545203129039066</v>
      </c>
      <c r="EV435" s="14">
        <f t="shared" si="590"/>
        <v>64.758663874358689</v>
      </c>
      <c r="EW435" s="14">
        <f t="shared" si="591"/>
        <v>18.101968784120956</v>
      </c>
      <c r="EX435" s="14">
        <f t="shared" si="591"/>
        <v>10.510932338861648</v>
      </c>
      <c r="EY435" s="14">
        <f t="shared" si="591"/>
        <v>27.604313978969767</v>
      </c>
      <c r="EZ435" s="14">
        <f t="shared" si="567"/>
        <v>7.1707023570450978</v>
      </c>
      <c r="FA435" s="14">
        <f t="shared" si="567"/>
        <v>1.3707464153612143</v>
      </c>
      <c r="FC435" s="14">
        <f t="shared" si="592"/>
        <v>59.064718067899342</v>
      </c>
      <c r="FD435" s="14">
        <f t="shared" si="593"/>
        <v>15.386041385597789</v>
      </c>
      <c r="FE435" s="14">
        <f t="shared" si="593"/>
        <v>9.5991364858028057</v>
      </c>
      <c r="FF435" s="14">
        <f t="shared" si="593"/>
        <v>24.895815954992134</v>
      </c>
      <c r="FG435" s="14">
        <f t="shared" si="568"/>
        <v>7.410566853886297</v>
      </c>
      <c r="FH435" s="14">
        <f t="shared" si="568"/>
        <v>1.7731573876203255</v>
      </c>
      <c r="FJ435" s="14">
        <f t="shared" si="594"/>
        <v>62.265591710002539</v>
      </c>
      <c r="FK435" s="14">
        <f t="shared" si="595"/>
        <v>16.671314498002577</v>
      </c>
      <c r="FL435" s="14">
        <f t="shared" si="595"/>
        <v>9.7793108182456159</v>
      </c>
      <c r="FM435" s="14">
        <f t="shared" si="595"/>
        <v>27.846959677888059</v>
      </c>
      <c r="FN435" s="14">
        <f t="shared" si="569"/>
        <v>6.8154602608878001</v>
      </c>
      <c r="FO435" s="14">
        <f t="shared" si="569"/>
        <v>1.1525464549784887</v>
      </c>
    </row>
    <row r="436" spans="39:171" x14ac:dyDescent="0.15">
      <c r="AM436" s="14">
        <v>4430</v>
      </c>
      <c r="AN436" s="14">
        <f t="shared" si="570"/>
        <v>60.180813904134119</v>
      </c>
      <c r="AO436" s="14">
        <f t="shared" si="571"/>
        <v>17.094891930342765</v>
      </c>
      <c r="AP436" s="14">
        <f t="shared" si="572"/>
        <v>8.5903537320166592</v>
      </c>
      <c r="AQ436" s="14">
        <f t="shared" si="573"/>
        <v>26.766989576039254</v>
      </c>
      <c r="AR436" s="14">
        <f t="shared" si="574"/>
        <v>6.5980376961700129</v>
      </c>
      <c r="AS436" s="14">
        <f t="shared" si="575"/>
        <v>1.13054096956543</v>
      </c>
      <c r="BP436" s="14">
        <f t="shared" si="576"/>
        <v>63.467625409490552</v>
      </c>
      <c r="BQ436" s="14">
        <f t="shared" si="577"/>
        <v>17.52748442197753</v>
      </c>
      <c r="BR436" s="14">
        <f t="shared" si="577"/>
        <v>9.3416258298165999</v>
      </c>
      <c r="BS436" s="14">
        <f t="shared" si="577"/>
        <v>28.442254381725096</v>
      </c>
      <c r="BT436" s="14">
        <f t="shared" si="560"/>
        <v>6.8879083872968732</v>
      </c>
      <c r="BU436" s="14">
        <f t="shared" si="560"/>
        <v>1.2683523886744492</v>
      </c>
      <c r="BW436" s="14">
        <f t="shared" si="578"/>
        <v>63.012416389488457</v>
      </c>
      <c r="BX436" s="14">
        <f t="shared" si="579"/>
        <v>17.380796536238954</v>
      </c>
      <c r="BY436" s="14">
        <f t="shared" si="579"/>
        <v>9.2765362578008315</v>
      </c>
      <c r="BZ436" s="14">
        <f t="shared" si="579"/>
        <v>28.264251023171735</v>
      </c>
      <c r="CA436" s="14">
        <f t="shared" si="561"/>
        <v>6.848189865862242</v>
      </c>
      <c r="CB436" s="14">
        <f t="shared" si="561"/>
        <v>1.2426427064146921</v>
      </c>
      <c r="CY436" s="14">
        <f t="shared" si="580"/>
        <v>62.98122926600405</v>
      </c>
      <c r="CZ436" s="14">
        <f t="shared" si="581"/>
        <v>17.437961290351652</v>
      </c>
      <c r="DA436" s="14">
        <f t="shared" si="581"/>
        <v>9.2419520922425882</v>
      </c>
      <c r="DB436" s="14">
        <f t="shared" si="581"/>
        <v>28.195387460794258</v>
      </c>
      <c r="DC436" s="14">
        <f t="shared" si="562"/>
        <v>6.8539016717879004</v>
      </c>
      <c r="DD436" s="14">
        <f t="shared" si="562"/>
        <v>1.2520267508276435</v>
      </c>
      <c r="DF436" s="14">
        <f t="shared" si="582"/>
        <v>63.363819479037417</v>
      </c>
      <c r="DG436" s="14">
        <f t="shared" si="583"/>
        <v>17.390905143301502</v>
      </c>
      <c r="DH436" s="14">
        <f t="shared" si="583"/>
        <v>9.5923091991419973</v>
      </c>
      <c r="DI436" s="14">
        <f t="shared" si="583"/>
        <v>28.295764081364407</v>
      </c>
      <c r="DJ436" s="14">
        <f t="shared" si="563"/>
        <v>6.8669686752381471</v>
      </c>
      <c r="DK436" s="14">
        <f t="shared" si="563"/>
        <v>1.2178723799913662</v>
      </c>
      <c r="DM436" s="14">
        <f t="shared" si="584"/>
        <v>57.425642773446427</v>
      </c>
      <c r="DN436" s="14">
        <f t="shared" si="585"/>
        <v>16.111580349771454</v>
      </c>
      <c r="DO436" s="14">
        <f t="shared" si="585"/>
        <v>9.2838023210778111</v>
      </c>
      <c r="DP436" s="14">
        <f t="shared" si="585"/>
        <v>24.83569014451016</v>
      </c>
      <c r="DQ436" s="14">
        <f t="shared" si="564"/>
        <v>6.3286037033359079</v>
      </c>
      <c r="DR436" s="14">
        <f t="shared" si="564"/>
        <v>0.86596625475109246</v>
      </c>
      <c r="EH436" s="14">
        <f t="shared" si="586"/>
        <v>65.989777461902733</v>
      </c>
      <c r="EI436" s="14">
        <f t="shared" si="587"/>
        <v>18.54950933611693</v>
      </c>
      <c r="EJ436" s="14">
        <f t="shared" si="587"/>
        <v>10.216956425097681</v>
      </c>
      <c r="EK436" s="14">
        <f t="shared" si="587"/>
        <v>28.935914148659389</v>
      </c>
      <c r="EL436" s="14">
        <f t="shared" si="565"/>
        <v>7.0181257796459775</v>
      </c>
      <c r="EM436" s="14">
        <f t="shared" si="565"/>
        <v>1.2692717723827664</v>
      </c>
      <c r="EO436" s="14">
        <f t="shared" si="588"/>
        <v>62.009298783049779</v>
      </c>
      <c r="EP436" s="14">
        <f t="shared" si="589"/>
        <v>16.640813908513017</v>
      </c>
      <c r="EQ436" s="14">
        <f t="shared" si="589"/>
        <v>9.1030630959544219</v>
      </c>
      <c r="ER436" s="14">
        <f t="shared" si="589"/>
        <v>28.178312259900807</v>
      </c>
      <c r="ES436" s="14">
        <f t="shared" si="566"/>
        <v>6.833779003723472</v>
      </c>
      <c r="ET436" s="14">
        <f t="shared" si="566"/>
        <v>1.2533305149580647</v>
      </c>
      <c r="EV436" s="14">
        <f t="shared" si="590"/>
        <v>64.739394250665953</v>
      </c>
      <c r="EW436" s="14">
        <f t="shared" si="591"/>
        <v>18.097322618387899</v>
      </c>
      <c r="EX436" s="14">
        <f t="shared" si="591"/>
        <v>10.508753469745105</v>
      </c>
      <c r="EY436" s="14">
        <f t="shared" si="591"/>
        <v>27.594648881599731</v>
      </c>
      <c r="EZ436" s="14">
        <f t="shared" si="567"/>
        <v>7.169122635455965</v>
      </c>
      <c r="FA436" s="14">
        <f t="shared" si="567"/>
        <v>1.3695466454772607</v>
      </c>
      <c r="FC436" s="14">
        <f t="shared" si="592"/>
        <v>59.040666867435313</v>
      </c>
      <c r="FD436" s="14">
        <f t="shared" si="593"/>
        <v>15.379412752528888</v>
      </c>
      <c r="FE436" s="14">
        <f t="shared" si="593"/>
        <v>9.5956128697190941</v>
      </c>
      <c r="FF436" s="14">
        <f t="shared" si="593"/>
        <v>24.885291006574981</v>
      </c>
      <c r="FG436" s="14">
        <f t="shared" si="568"/>
        <v>7.4087681164034436</v>
      </c>
      <c r="FH436" s="14">
        <f t="shared" si="568"/>
        <v>1.7715821222089074</v>
      </c>
      <c r="FJ436" s="14">
        <f t="shared" si="594"/>
        <v>62.245144324648834</v>
      </c>
      <c r="FK436" s="14">
        <f t="shared" si="595"/>
        <v>16.666397913803763</v>
      </c>
      <c r="FL436" s="14">
        <f t="shared" si="595"/>
        <v>9.7764541504037012</v>
      </c>
      <c r="FM436" s="14">
        <f t="shared" si="595"/>
        <v>27.837053556424046</v>
      </c>
      <c r="FN436" s="14">
        <f t="shared" si="569"/>
        <v>6.8137372909453031</v>
      </c>
      <c r="FO436" s="14">
        <f t="shared" si="569"/>
        <v>1.1515014130720216</v>
      </c>
    </row>
    <row r="437" spans="39:171" x14ac:dyDescent="0.15">
      <c r="AM437" s="14">
        <v>4440</v>
      </c>
      <c r="AN437" s="14">
        <f t="shared" si="570"/>
        <v>60.153415802047732</v>
      </c>
      <c r="AO437" s="14">
        <f t="shared" si="571"/>
        <v>17.088089185729718</v>
      </c>
      <c r="AP437" s="14">
        <f t="shared" si="572"/>
        <v>8.5864068521080981</v>
      </c>
      <c r="AQ437" s="14">
        <f t="shared" si="573"/>
        <v>26.753905736367216</v>
      </c>
      <c r="AR437" s="14">
        <f t="shared" si="574"/>
        <v>6.5957729738748911</v>
      </c>
      <c r="AS437" s="14">
        <f t="shared" si="575"/>
        <v>1.1292410539678075</v>
      </c>
      <c r="BP437" s="14">
        <f t="shared" si="576"/>
        <v>63.445709166297689</v>
      </c>
      <c r="BQ437" s="14">
        <f t="shared" si="577"/>
        <v>17.522166078511493</v>
      </c>
      <c r="BR437" s="14">
        <f t="shared" si="577"/>
        <v>9.3383283126055794</v>
      </c>
      <c r="BS437" s="14">
        <f t="shared" si="577"/>
        <v>28.431926221443341</v>
      </c>
      <c r="BT437" s="14">
        <f t="shared" si="560"/>
        <v>6.8860906961796395</v>
      </c>
      <c r="BU437" s="14">
        <f t="shared" si="560"/>
        <v>1.2671978575576368</v>
      </c>
      <c r="BW437" s="14">
        <f t="shared" si="578"/>
        <v>62.988932322008374</v>
      </c>
      <c r="BX437" s="14">
        <f t="shared" si="579"/>
        <v>17.375187956781449</v>
      </c>
      <c r="BY437" s="14">
        <f t="shared" si="579"/>
        <v>9.2733091183874485</v>
      </c>
      <c r="BZ437" s="14">
        <f t="shared" si="579"/>
        <v>28.252849800783729</v>
      </c>
      <c r="CA437" s="14">
        <f t="shared" si="561"/>
        <v>6.8462332183659029</v>
      </c>
      <c r="CB437" s="14">
        <f t="shared" si="561"/>
        <v>1.2413522276898465</v>
      </c>
      <c r="CY437" s="14">
        <f t="shared" si="580"/>
        <v>62.959423799874017</v>
      </c>
      <c r="CZ437" s="14">
        <f t="shared" si="581"/>
        <v>17.432918369286021</v>
      </c>
      <c r="DA437" s="14">
        <f t="shared" si="581"/>
        <v>9.2385398167443675</v>
      </c>
      <c r="DB437" s="14">
        <f t="shared" si="581"/>
        <v>28.184891384045898</v>
      </c>
      <c r="DC437" s="14">
        <f t="shared" si="562"/>
        <v>6.8521267250041991</v>
      </c>
      <c r="DD437" s="14">
        <f t="shared" si="562"/>
        <v>1.2509475047935261</v>
      </c>
      <c r="DF437" s="14">
        <f t="shared" si="582"/>
        <v>63.341559368118268</v>
      </c>
      <c r="DG437" s="14">
        <f t="shared" si="583"/>
        <v>17.385707729591424</v>
      </c>
      <c r="DH437" s="14">
        <f t="shared" si="583"/>
        <v>9.5889901298507887</v>
      </c>
      <c r="DI437" s="14">
        <f t="shared" si="583"/>
        <v>28.284978901759445</v>
      </c>
      <c r="DJ437" s="14">
        <f t="shared" si="563"/>
        <v>6.8651453611391169</v>
      </c>
      <c r="DK437" s="14">
        <f t="shared" si="563"/>
        <v>1.2167372457774981</v>
      </c>
      <c r="DM437" s="14">
        <f t="shared" si="584"/>
        <v>57.403911451195029</v>
      </c>
      <c r="DN437" s="14">
        <f t="shared" si="585"/>
        <v>16.106386488504103</v>
      </c>
      <c r="DO437" s="14">
        <f t="shared" si="585"/>
        <v>9.2808453989369255</v>
      </c>
      <c r="DP437" s="14">
        <f t="shared" si="585"/>
        <v>24.824716164725206</v>
      </c>
      <c r="DQ437" s="14">
        <f t="shared" si="564"/>
        <v>6.326807147372012</v>
      </c>
      <c r="DR437" s="14">
        <f t="shared" si="564"/>
        <v>0.86515625165678811</v>
      </c>
      <c r="EH437" s="14">
        <f t="shared" si="586"/>
        <v>65.964699093226997</v>
      </c>
      <c r="EI437" s="14">
        <f t="shared" si="587"/>
        <v>18.54158993517245</v>
      </c>
      <c r="EJ437" s="14">
        <f t="shared" si="587"/>
        <v>10.213565824578916</v>
      </c>
      <c r="EK437" s="14">
        <f t="shared" si="587"/>
        <v>28.925213987926039</v>
      </c>
      <c r="EL437" s="14">
        <f t="shared" si="565"/>
        <v>7.016275200420913</v>
      </c>
      <c r="EM437" s="14">
        <f t="shared" si="565"/>
        <v>1.2680541451286889</v>
      </c>
      <c r="EO437" s="14">
        <f t="shared" si="588"/>
        <v>61.987532326261039</v>
      </c>
      <c r="EP437" s="14">
        <f t="shared" si="589"/>
        <v>16.635428484873351</v>
      </c>
      <c r="EQ437" s="14">
        <f t="shared" si="589"/>
        <v>9.1000207401329511</v>
      </c>
      <c r="ER437" s="14">
        <f t="shared" si="589"/>
        <v>28.167979726323363</v>
      </c>
      <c r="ES437" s="14">
        <f t="shared" si="566"/>
        <v>6.8319610341544008</v>
      </c>
      <c r="ET437" s="14">
        <f t="shared" si="566"/>
        <v>1.2521423407769703</v>
      </c>
      <c r="EV437" s="14">
        <f t="shared" si="590"/>
        <v>64.721405990272061</v>
      </c>
      <c r="EW437" s="14">
        <f t="shared" si="591"/>
        <v>18.09286305064493</v>
      </c>
      <c r="EX437" s="14">
        <f t="shared" si="591"/>
        <v>10.506676614349029</v>
      </c>
      <c r="EY437" s="14">
        <f t="shared" si="591"/>
        <v>27.585737203284499</v>
      </c>
      <c r="EZ437" s="14">
        <f t="shared" si="567"/>
        <v>7.1676614693327263</v>
      </c>
      <c r="FA437" s="14">
        <f t="shared" si="567"/>
        <v>1.3684676526608737</v>
      </c>
      <c r="FC437" s="14">
        <f t="shared" si="592"/>
        <v>59.016643771442048</v>
      </c>
      <c r="FD437" s="14">
        <f t="shared" si="593"/>
        <v>15.372792143439622</v>
      </c>
      <c r="FE437" s="14">
        <f t="shared" si="593"/>
        <v>9.5920928233587155</v>
      </c>
      <c r="FF437" s="14">
        <f t="shared" si="593"/>
        <v>24.874777762526662</v>
      </c>
      <c r="FG437" s="14">
        <f t="shared" si="568"/>
        <v>7.4069713404739783</v>
      </c>
      <c r="FH437" s="14">
        <f t="shared" si="568"/>
        <v>1.7700097016430707</v>
      </c>
      <c r="FJ437" s="14">
        <f t="shared" si="594"/>
        <v>62.224724976547208</v>
      </c>
      <c r="FK437" s="14">
        <f t="shared" si="595"/>
        <v>16.661488404491323</v>
      </c>
      <c r="FL437" s="14">
        <f t="shared" si="595"/>
        <v>9.7736002205265606</v>
      </c>
      <c r="FM437" s="14">
        <f t="shared" si="595"/>
        <v>27.827161305824831</v>
      </c>
      <c r="FN437" s="14">
        <f t="shared" si="569"/>
        <v>6.812016446808089</v>
      </c>
      <c r="FO437" s="14">
        <f t="shared" si="569"/>
        <v>1.1504585988964093</v>
      </c>
    </row>
    <row r="438" spans="39:171" x14ac:dyDescent="0.15">
      <c r="AM438" s="14">
        <v>4450</v>
      </c>
      <c r="AN438" s="14">
        <f t="shared" si="570"/>
        <v>60.126043697638856</v>
      </c>
      <c r="AO438" s="14">
        <f t="shared" si="571"/>
        <v>17.081292268678261</v>
      </c>
      <c r="AP438" s="14">
        <f t="shared" si="572"/>
        <v>8.5824643491491841</v>
      </c>
      <c r="AQ438" s="14">
        <f t="shared" si="573"/>
        <v>26.740833580271644</v>
      </c>
      <c r="AR438" s="14">
        <f t="shared" si="574"/>
        <v>6.5935103520819265</v>
      </c>
      <c r="AS438" s="14">
        <f t="shared" si="575"/>
        <v>1.1279431474578425</v>
      </c>
      <c r="BP438" s="14">
        <f t="shared" si="576"/>
        <v>63.423824655376229</v>
      </c>
      <c r="BQ438" s="14">
        <f t="shared" si="577"/>
        <v>17.516855554977319</v>
      </c>
      <c r="BR438" s="14">
        <f t="shared" si="577"/>
        <v>9.33503495919798</v>
      </c>
      <c r="BS438" s="14">
        <f t="shared" si="577"/>
        <v>28.421612763509806</v>
      </c>
      <c r="BT438" s="14">
        <f t="shared" si="560"/>
        <v>6.8842754834114519</v>
      </c>
      <c r="BU438" s="14">
        <f t="shared" si="560"/>
        <v>1.2660458942796735</v>
      </c>
      <c r="BW438" s="14">
        <f t="shared" si="578"/>
        <v>62.965472227753608</v>
      </c>
      <c r="BX438" s="14">
        <f t="shared" si="579"/>
        <v>17.36958508953542</v>
      </c>
      <c r="BY438" s="14">
        <f t="shared" si="579"/>
        <v>9.2700848363600468</v>
      </c>
      <c r="BZ438" s="14">
        <f t="shared" si="579"/>
        <v>28.241460015180497</v>
      </c>
      <c r="CA438" s="14">
        <f t="shared" si="561"/>
        <v>6.844278520485835</v>
      </c>
      <c r="CB438" s="14">
        <f t="shared" si="561"/>
        <v>1.2400637661918017</v>
      </c>
      <c r="CY438" s="14">
        <f t="shared" si="580"/>
        <v>62.937644620245209</v>
      </c>
      <c r="CZ438" s="14">
        <f t="shared" si="581"/>
        <v>17.427881697427395</v>
      </c>
      <c r="DA438" s="14">
        <f t="shared" si="581"/>
        <v>9.23513054064348</v>
      </c>
      <c r="DB438" s="14">
        <f t="shared" si="581"/>
        <v>28.174408049207006</v>
      </c>
      <c r="DC438" s="14">
        <f t="shared" si="562"/>
        <v>6.850353803996815</v>
      </c>
      <c r="DD438" s="14">
        <f t="shared" si="562"/>
        <v>1.2498705289705079</v>
      </c>
      <c r="DF438" s="14">
        <f t="shared" si="582"/>
        <v>63.319324530933883</v>
      </c>
      <c r="DG438" s="14">
        <f t="shared" si="583"/>
        <v>17.380516110087854</v>
      </c>
      <c r="DH438" s="14">
        <f t="shared" si="583"/>
        <v>9.5856740128294255</v>
      </c>
      <c r="DI438" s="14">
        <f t="shared" si="583"/>
        <v>28.27420614980398</v>
      </c>
      <c r="DJ438" s="14">
        <f t="shared" si="563"/>
        <v>6.8633240433762577</v>
      </c>
      <c r="DK438" s="14">
        <f t="shared" si="563"/>
        <v>1.2156042148363664</v>
      </c>
      <c r="DM438" s="14">
        <f t="shared" si="584"/>
        <v>57.382202547802578</v>
      </c>
      <c r="DN438" s="14">
        <f t="shared" si="585"/>
        <v>16.101198160836063</v>
      </c>
      <c r="DO438" s="14">
        <f t="shared" si="585"/>
        <v>9.277890334316746</v>
      </c>
      <c r="DP438" s="14">
        <f t="shared" si="585"/>
        <v>24.813753899079444</v>
      </c>
      <c r="DQ438" s="14">
        <f t="shared" si="564"/>
        <v>6.3250124413062911</v>
      </c>
      <c r="DR438" s="14">
        <f t="shared" si="564"/>
        <v>0.86434771226403484</v>
      </c>
      <c r="EH438" s="14">
        <f t="shared" si="586"/>
        <v>65.93964621884399</v>
      </c>
      <c r="EI438" s="14">
        <f t="shared" si="587"/>
        <v>18.533676932297968</v>
      </c>
      <c r="EJ438" s="14">
        <f t="shared" si="587"/>
        <v>10.210177732455946</v>
      </c>
      <c r="EK438" s="14">
        <f t="shared" si="587"/>
        <v>28.91452602107703</v>
      </c>
      <c r="EL438" s="14">
        <f t="shared" si="565"/>
        <v>7.0144266441657859</v>
      </c>
      <c r="EM438" s="14">
        <f t="shared" si="565"/>
        <v>1.266838888847257</v>
      </c>
      <c r="EO438" s="14">
        <f t="shared" si="588"/>
        <v>61.96578505639512</v>
      </c>
      <c r="EP438" s="14">
        <f t="shared" si="589"/>
        <v>16.630047804932801</v>
      </c>
      <c r="EQ438" s="14">
        <f t="shared" si="589"/>
        <v>9.0969808104886596</v>
      </c>
      <c r="ER438" s="14">
        <f t="shared" si="589"/>
        <v>28.157656072938277</v>
      </c>
      <c r="ES438" s="14">
        <f t="shared" si="566"/>
        <v>6.8301446067388767</v>
      </c>
      <c r="ET438" s="14">
        <f t="shared" si="566"/>
        <v>1.2509557612965061</v>
      </c>
      <c r="EV438" s="14">
        <f t="shared" si="590"/>
        <v>64.703433777140489</v>
      </c>
      <c r="EW438" s="14">
        <f t="shared" si="591"/>
        <v>18.088406897724344</v>
      </c>
      <c r="EX438" s="14">
        <f t="shared" si="591"/>
        <v>10.504600627151678</v>
      </c>
      <c r="EY438" s="14">
        <f t="shared" si="591"/>
        <v>27.576834079037305</v>
      </c>
      <c r="EZ438" s="14">
        <f t="shared" si="567"/>
        <v>7.166201686483717</v>
      </c>
      <c r="FA438" s="14">
        <f t="shared" si="567"/>
        <v>1.3673904867434397</v>
      </c>
      <c r="FC438" s="14">
        <f t="shared" si="592"/>
        <v>58.992648483877225</v>
      </c>
      <c r="FD438" s="14">
        <f t="shared" si="593"/>
        <v>15.366179480405599</v>
      </c>
      <c r="FE438" s="14">
        <f t="shared" si="593"/>
        <v>9.5885763142759846</v>
      </c>
      <c r="FF438" s="14">
        <f t="shared" si="593"/>
        <v>24.864276095282058</v>
      </c>
      <c r="FG438" s="14">
        <f t="shared" si="568"/>
        <v>7.4051765054368959</v>
      </c>
      <c r="FH438" s="14">
        <f t="shared" si="568"/>
        <v>1.7684400884766864</v>
      </c>
      <c r="FJ438" s="14">
        <f t="shared" si="594"/>
        <v>62.204333423877088</v>
      </c>
      <c r="FK438" s="14">
        <f t="shared" si="595"/>
        <v>16.656585905168658</v>
      </c>
      <c r="FL438" s="14">
        <f t="shared" si="595"/>
        <v>9.7707490088855238</v>
      </c>
      <c r="FM438" s="14">
        <f t="shared" si="595"/>
        <v>27.817282805871674</v>
      </c>
      <c r="FN438" s="14">
        <f t="shared" si="569"/>
        <v>6.810297712040672</v>
      </c>
      <c r="FO438" s="14">
        <f t="shared" si="569"/>
        <v>1.1494179919105596</v>
      </c>
    </row>
    <row r="439" spans="39:171" x14ac:dyDescent="0.15">
      <c r="AM439" s="14">
        <v>4460</v>
      </c>
      <c r="AN439" s="14">
        <f t="shared" si="570"/>
        <v>60.098697416354625</v>
      </c>
      <c r="AO439" s="14">
        <f t="shared" si="571"/>
        <v>17.074501147010508</v>
      </c>
      <c r="AP439" s="14">
        <f t="shared" si="572"/>
        <v>8.5785261889496187</v>
      </c>
      <c r="AQ439" s="14">
        <f t="shared" si="573"/>
        <v>26.727773025588583</v>
      </c>
      <c r="AR439" s="14">
        <f t="shared" si="574"/>
        <v>6.591249818819171</v>
      </c>
      <c r="AS439" s="14">
        <f t="shared" si="575"/>
        <v>1.1266472359867481</v>
      </c>
      <c r="BP439" s="14">
        <f t="shared" si="576"/>
        <v>63.401971597045829</v>
      </c>
      <c r="BQ439" s="14">
        <f t="shared" si="577"/>
        <v>17.511552785309998</v>
      </c>
      <c r="BR439" s="14">
        <f t="shared" si="577"/>
        <v>9.3317457338016965</v>
      </c>
      <c r="BS439" s="14">
        <f t="shared" si="577"/>
        <v>28.411313877771153</v>
      </c>
      <c r="BT439" s="14">
        <f t="shared" si="560"/>
        <v>6.8824627282662192</v>
      </c>
      <c r="BU439" s="14">
        <f t="shared" si="560"/>
        <v>1.2648964718967601</v>
      </c>
      <c r="BW439" s="14">
        <f t="shared" si="578"/>
        <v>62.942035795406561</v>
      </c>
      <c r="BX439" s="14">
        <f t="shared" si="579"/>
        <v>17.363987857953912</v>
      </c>
      <c r="BY439" s="14">
        <f t="shared" si="579"/>
        <v>9.2668633567841674</v>
      </c>
      <c r="BZ439" s="14">
        <f t="shared" si="579"/>
        <v>28.230081537200096</v>
      </c>
      <c r="CA439" s="14">
        <f t="shared" si="561"/>
        <v>6.8423257494275935</v>
      </c>
      <c r="CB439" s="14">
        <f t="shared" si="561"/>
        <v>1.2387772940407862</v>
      </c>
      <c r="CY439" s="14">
        <f t="shared" si="580"/>
        <v>62.91589149911244</v>
      </c>
      <c r="CZ439" s="14">
        <f t="shared" si="581"/>
        <v>17.422851215465627</v>
      </c>
      <c r="DA439" s="14">
        <f t="shared" si="581"/>
        <v>9.2317242504964891</v>
      </c>
      <c r="DB439" s="14">
        <f t="shared" si="581"/>
        <v>28.163937343923205</v>
      </c>
      <c r="DC439" s="14">
        <f t="shared" si="562"/>
        <v>6.8485828908430868</v>
      </c>
      <c r="DD439" s="14">
        <f t="shared" si="562"/>
        <v>1.2487957983840294</v>
      </c>
      <c r="DF439" s="14">
        <f t="shared" si="582"/>
        <v>63.297114740078982</v>
      </c>
      <c r="DG439" s="14">
        <f t="shared" si="583"/>
        <v>17.375330226789089</v>
      </c>
      <c r="DH439" s="14">
        <f t="shared" si="583"/>
        <v>9.5823608249755452</v>
      </c>
      <c r="DI439" s="14">
        <f t="shared" si="583"/>
        <v>28.263445718723347</v>
      </c>
      <c r="DJ439" s="14">
        <f t="shared" si="563"/>
        <v>6.8615047050678895</v>
      </c>
      <c r="DK439" s="14">
        <f t="shared" si="563"/>
        <v>1.2144732645231118</v>
      </c>
      <c r="DM439" s="14">
        <f t="shared" si="584"/>
        <v>57.360515777916376</v>
      </c>
      <c r="DN439" s="14">
        <f t="shared" si="585"/>
        <v>16.096015287857789</v>
      </c>
      <c r="DO439" s="14">
        <f t="shared" si="585"/>
        <v>9.2749370903994066</v>
      </c>
      <c r="DP439" s="14">
        <f t="shared" si="585"/>
        <v>24.802803221647217</v>
      </c>
      <c r="DQ439" s="14">
        <f t="shared" si="564"/>
        <v>6.3232195621418157</v>
      </c>
      <c r="DR439" s="14">
        <f t="shared" si="564"/>
        <v>0.86354061587014641</v>
      </c>
      <c r="EH439" s="14">
        <f t="shared" si="586"/>
        <v>65.914618657541979</v>
      </c>
      <c r="EI439" s="14">
        <f t="shared" si="587"/>
        <v>18.525770320619309</v>
      </c>
      <c r="EJ439" s="14">
        <f t="shared" si="587"/>
        <v>10.206792142103541</v>
      </c>
      <c r="EK439" s="14">
        <f t="shared" si="587"/>
        <v>28.903850128237863</v>
      </c>
      <c r="EL439" s="14">
        <f t="shared" si="565"/>
        <v>7.012580092694316</v>
      </c>
      <c r="EM439" s="14">
        <f t="shared" si="565"/>
        <v>1.2656259738869391</v>
      </c>
      <c r="EO439" s="14">
        <f t="shared" si="588"/>
        <v>61.944056633955455</v>
      </c>
      <c r="EP439" s="14">
        <f t="shared" si="589"/>
        <v>16.624671790495327</v>
      </c>
      <c r="EQ439" s="14">
        <f t="shared" si="589"/>
        <v>9.0939432634416875</v>
      </c>
      <c r="ER439" s="14">
        <f t="shared" si="589"/>
        <v>28.147341134846013</v>
      </c>
      <c r="ES439" s="14">
        <f t="shared" si="566"/>
        <v>6.8283296977198624</v>
      </c>
      <c r="ET439" s="14">
        <f t="shared" si="566"/>
        <v>1.2497707474525592</v>
      </c>
      <c r="EV439" s="14">
        <f t="shared" si="590"/>
        <v>64.685477587428451</v>
      </c>
      <c r="EW439" s="14">
        <f t="shared" si="591"/>
        <v>18.083954155175217</v>
      </c>
      <c r="EX439" s="14">
        <f t="shared" si="591"/>
        <v>10.502525507475511</v>
      </c>
      <c r="EY439" s="14">
        <f t="shared" si="591"/>
        <v>27.567939495736855</v>
      </c>
      <c r="EZ439" s="14">
        <f t="shared" si="567"/>
        <v>7.1647432847491741</v>
      </c>
      <c r="FA439" s="14">
        <f t="shared" si="567"/>
        <v>1.366315144291697</v>
      </c>
      <c r="FC439" s="14">
        <f t="shared" si="592"/>
        <v>58.968680708698514</v>
      </c>
      <c r="FD439" s="14">
        <f t="shared" si="593"/>
        <v>15.359574685502427</v>
      </c>
      <c r="FE439" s="14">
        <f t="shared" si="593"/>
        <v>9.5850633100252267</v>
      </c>
      <c r="FF439" s="14">
        <f t="shared" si="593"/>
        <v>24.853785877276046</v>
      </c>
      <c r="FG439" s="14">
        <f t="shared" si="568"/>
        <v>7.4033835906311936</v>
      </c>
      <c r="FH439" s="14">
        <f t="shared" si="568"/>
        <v>1.7668732452636222</v>
      </c>
      <c r="FJ439" s="14">
        <f t="shared" si="594"/>
        <v>62.183969424817874</v>
      </c>
      <c r="FK439" s="14">
        <f t="shared" si="595"/>
        <v>16.65169035093917</v>
      </c>
      <c r="FL439" s="14">
        <f t="shared" si="595"/>
        <v>9.7679004957519275</v>
      </c>
      <c r="FM439" s="14">
        <f t="shared" si="595"/>
        <v>27.807417936345839</v>
      </c>
      <c r="FN439" s="14">
        <f t="shared" si="569"/>
        <v>6.8085810702075591</v>
      </c>
      <c r="FO439" s="14">
        <f t="shared" si="569"/>
        <v>1.1483795715733818</v>
      </c>
    </row>
    <row r="440" spans="39:171" x14ac:dyDescent="0.15">
      <c r="AM440" s="14">
        <v>4470</v>
      </c>
      <c r="AN440" s="14">
        <f t="shared" si="570"/>
        <v>60.071376783642158</v>
      </c>
      <c r="AO440" s="14">
        <f t="shared" si="571"/>
        <v>17.067715788548568</v>
      </c>
      <c r="AP440" s="14">
        <f t="shared" si="572"/>
        <v>8.574592337319098</v>
      </c>
      <c r="AQ440" s="14">
        <f t="shared" si="573"/>
        <v>26.714723990154077</v>
      </c>
      <c r="AR440" s="14">
        <f t="shared" si="574"/>
        <v>6.5889913621146743</v>
      </c>
      <c r="AS440" s="14">
        <f t="shared" si="575"/>
        <v>1.1253533055057385</v>
      </c>
      <c r="BP440" s="14">
        <f t="shared" si="576"/>
        <v>63.380149711626167</v>
      </c>
      <c r="BQ440" s="14">
        <f t="shared" si="577"/>
        <v>17.506257703444518</v>
      </c>
      <c r="BR440" s="14">
        <f t="shared" si="577"/>
        <v>9.3284606006246342</v>
      </c>
      <c r="BS440" s="14">
        <f t="shared" si="577"/>
        <v>28.401029434074061</v>
      </c>
      <c r="BT440" s="14">
        <f t="shared" si="560"/>
        <v>6.8806524100178539</v>
      </c>
      <c r="BU440" s="14">
        <f t="shared" si="560"/>
        <v>1.2637495634650966</v>
      </c>
      <c r="BW440" s="14">
        <f t="shared" si="578"/>
        <v>62.91862271364969</v>
      </c>
      <c r="BX440" s="14">
        <f t="shared" si="579"/>
        <v>17.35839618548998</v>
      </c>
      <c r="BY440" s="14">
        <f t="shared" si="579"/>
        <v>9.2636446247253481</v>
      </c>
      <c r="BZ440" s="14">
        <f t="shared" si="579"/>
        <v>28.21871423768059</v>
      </c>
      <c r="CA440" s="14">
        <f t="shared" si="561"/>
        <v>6.8403748823967412</v>
      </c>
      <c r="CB440" s="14">
        <f t="shared" si="561"/>
        <v>1.2374927833570331</v>
      </c>
      <c r="CY440" s="14">
        <f t="shared" si="580"/>
        <v>62.894164208470542</v>
      </c>
      <c r="CZ440" s="14">
        <f t="shared" si="581"/>
        <v>17.417826864090571</v>
      </c>
      <c r="DA440" s="14">
        <f t="shared" si="581"/>
        <v>9.2283209328599547</v>
      </c>
      <c r="DB440" s="14">
        <f t="shared" si="581"/>
        <v>28.153479155840117</v>
      </c>
      <c r="DC440" s="14">
        <f t="shared" si="562"/>
        <v>6.8468139676203545</v>
      </c>
      <c r="DD440" s="14">
        <f t="shared" si="562"/>
        <v>1.2477232880595359</v>
      </c>
      <c r="DF440" s="14">
        <f t="shared" si="582"/>
        <v>63.274929768148333</v>
      </c>
      <c r="DG440" s="14">
        <f t="shared" si="583"/>
        <v>17.370150021693433</v>
      </c>
      <c r="DH440" s="14">
        <f t="shared" si="583"/>
        <v>9.5790505431867921</v>
      </c>
      <c r="DI440" s="14">
        <f t="shared" si="583"/>
        <v>28.252697501742897</v>
      </c>
      <c r="DJ440" s="14">
        <f t="shared" si="563"/>
        <v>6.8596873293323375</v>
      </c>
      <c r="DK440" s="14">
        <f t="shared" si="563"/>
        <v>1.2133443721928723</v>
      </c>
      <c r="DM440" s="14">
        <f t="shared" si="584"/>
        <v>57.338850856183704</v>
      </c>
      <c r="DN440" s="14">
        <f t="shared" si="585"/>
        <v>16.090837790659716</v>
      </c>
      <c r="DO440" s="14">
        <f t="shared" si="585"/>
        <v>9.2719856303670376</v>
      </c>
      <c r="DP440" s="14">
        <f t="shared" si="585"/>
        <v>24.791864006502859</v>
      </c>
      <c r="DQ440" s="14">
        <f t="shared" si="564"/>
        <v>6.3214284868816586</v>
      </c>
      <c r="DR440" s="14">
        <f t="shared" si="564"/>
        <v>0.86273494177243526</v>
      </c>
      <c r="EH440" s="14">
        <f t="shared" si="586"/>
        <v>65.889616228109219</v>
      </c>
      <c r="EI440" s="14">
        <f t="shared" si="587"/>
        <v>18.517870093262303</v>
      </c>
      <c r="EJ440" s="14">
        <f t="shared" si="587"/>
        <v>10.203409046896461</v>
      </c>
      <c r="EK440" s="14">
        <f t="shared" si="587"/>
        <v>28.893186189534035</v>
      </c>
      <c r="EL440" s="14">
        <f t="shared" si="565"/>
        <v>7.0107355278202235</v>
      </c>
      <c r="EM440" s="14">
        <f t="shared" si="565"/>
        <v>1.2644153705961987</v>
      </c>
      <c r="EO440" s="14">
        <f t="shared" si="588"/>
        <v>61.922346719445443</v>
      </c>
      <c r="EP440" s="14">
        <f t="shared" si="589"/>
        <v>16.619300363364914</v>
      </c>
      <c r="EQ440" s="14">
        <f t="shared" si="589"/>
        <v>9.0909080554121662</v>
      </c>
      <c r="ER440" s="14">
        <f t="shared" si="589"/>
        <v>28.137034747147034</v>
      </c>
      <c r="ES440" s="14">
        <f t="shared" si="566"/>
        <v>6.8265162833403181</v>
      </c>
      <c r="ET440" s="14">
        <f t="shared" si="566"/>
        <v>1.2485872701810132</v>
      </c>
      <c r="EV440" s="14">
        <f t="shared" si="590"/>
        <v>64.667537397293174</v>
      </c>
      <c r="EW440" s="14">
        <f t="shared" si="591"/>
        <v>18.079504818546635</v>
      </c>
      <c r="EX440" s="14">
        <f t="shared" si="591"/>
        <v>10.500451254642982</v>
      </c>
      <c r="EY440" s="14">
        <f t="shared" si="591"/>
        <v>27.559053440261842</v>
      </c>
      <c r="EZ440" s="14">
        <f t="shared" si="567"/>
        <v>7.1632862619693345</v>
      </c>
      <c r="FA440" s="14">
        <f t="shared" si="567"/>
        <v>1.3652416218723804</v>
      </c>
      <c r="FC440" s="14">
        <f t="shared" si="592"/>
        <v>58.944740149863584</v>
      </c>
      <c r="FD440" s="14">
        <f t="shared" si="593"/>
        <v>15.352977680805713</v>
      </c>
      <c r="FE440" s="14">
        <f t="shared" si="593"/>
        <v>9.581553778160762</v>
      </c>
      <c r="FF440" s="14">
        <f t="shared" si="593"/>
        <v>24.843306980943503</v>
      </c>
      <c r="FG440" s="14">
        <f t="shared" si="568"/>
        <v>7.4015925753958633</v>
      </c>
      <c r="FH440" s="14">
        <f t="shared" si="568"/>
        <v>1.7653091345577492</v>
      </c>
      <c r="FJ440" s="14">
        <f t="shared" si="594"/>
        <v>62.163632737548987</v>
      </c>
      <c r="FK440" s="14">
        <f t="shared" si="595"/>
        <v>16.646801676906257</v>
      </c>
      <c r="FL440" s="14">
        <f t="shared" si="595"/>
        <v>9.7650546613971017</v>
      </c>
      <c r="FM440" s="14">
        <f t="shared" si="595"/>
        <v>27.797566577028586</v>
      </c>
      <c r="FN440" s="14">
        <f t="shared" si="569"/>
        <v>6.8068665048732626</v>
      </c>
      <c r="FO440" s="14">
        <f t="shared" si="569"/>
        <v>1.1473433173437826</v>
      </c>
    </row>
    <row r="441" spans="39:171" x14ac:dyDescent="0.15">
      <c r="AM441" s="14">
        <v>4480</v>
      </c>
      <c r="AN441" s="14">
        <f t="shared" si="570"/>
        <v>60.044081624948547</v>
      </c>
      <c r="AO441" s="14">
        <f t="shared" si="571"/>
        <v>17.060936161114551</v>
      </c>
      <c r="AP441" s="14">
        <f t="shared" si="572"/>
        <v>8.5706627600673233</v>
      </c>
      <c r="AQ441" s="14">
        <f t="shared" si="573"/>
        <v>26.701686391804163</v>
      </c>
      <c r="AR441" s="14">
        <f t="shared" si="574"/>
        <v>6.5867349699964866</v>
      </c>
      <c r="AS441" s="14">
        <f t="shared" si="575"/>
        <v>1.1240613419660277</v>
      </c>
      <c r="BP441" s="14">
        <f t="shared" si="576"/>
        <v>63.358358719436886</v>
      </c>
      <c r="BQ441" s="14">
        <f t="shared" si="577"/>
        <v>17.500970243315866</v>
      </c>
      <c r="BR441" s="14">
        <f t="shared" si="577"/>
        <v>9.3251795238746915</v>
      </c>
      <c r="BS441" s="14">
        <f t="shared" si="577"/>
        <v>28.390759302265185</v>
      </c>
      <c r="BT441" s="14">
        <f t="shared" si="560"/>
        <v>6.8788445079402623</v>
      </c>
      <c r="BU441" s="14">
        <f t="shared" si="560"/>
        <v>1.262605142040881</v>
      </c>
      <c r="BW441" s="14">
        <f t="shared" si="578"/>
        <v>62.895232671165438</v>
      </c>
      <c r="BX441" s="14">
        <f t="shared" si="579"/>
        <v>17.352809995596672</v>
      </c>
      <c r="BY441" s="14">
        <f t="shared" si="579"/>
        <v>9.2604285852491302</v>
      </c>
      <c r="BZ441" s="14">
        <f t="shared" si="579"/>
        <v>28.207357987460025</v>
      </c>
      <c r="CA441" s="14">
        <f t="shared" si="561"/>
        <v>6.8384258965988378</v>
      </c>
      <c r="CB441" s="14">
        <f t="shared" si="561"/>
        <v>1.2362102062607701</v>
      </c>
      <c r="CY441" s="14">
        <f t="shared" si="580"/>
        <v>62.872462520314308</v>
      </c>
      <c r="CZ441" s="14">
        <f t="shared" si="581"/>
        <v>17.412808583992085</v>
      </c>
      <c r="DA441" s="14">
        <f t="shared" si="581"/>
        <v>9.2249205742904348</v>
      </c>
      <c r="DB441" s="14">
        <f t="shared" si="581"/>
        <v>28.143033372603359</v>
      </c>
      <c r="DC441" s="14">
        <f t="shared" si="562"/>
        <v>6.8450470164059567</v>
      </c>
      <c r="DD441" s="14">
        <f t="shared" si="562"/>
        <v>1.2466529730224725</v>
      </c>
      <c r="DF441" s="14">
        <f t="shared" si="582"/>
        <v>63.252769387736684</v>
      </c>
      <c r="DG441" s="14">
        <f t="shared" si="583"/>
        <v>17.364975436799192</v>
      </c>
      <c r="DH441" s="14">
        <f t="shared" si="583"/>
        <v>9.5757431443608141</v>
      </c>
      <c r="DI441" s="14">
        <f t="shared" si="583"/>
        <v>28.241961392087969</v>
      </c>
      <c r="DJ441" s="14">
        <f t="shared" si="563"/>
        <v>6.8578718992879235</v>
      </c>
      <c r="DK441" s="14">
        <f t="shared" si="563"/>
        <v>1.2122175152007895</v>
      </c>
      <c r="DM441" s="14">
        <f t="shared" si="584"/>
        <v>57.317207497251871</v>
      </c>
      <c r="DN441" s="14">
        <f t="shared" si="585"/>
        <v>16.08566559033229</v>
      </c>
      <c r="DO441" s="14">
        <f t="shared" si="585"/>
        <v>9.2690359174017729</v>
      </c>
      <c r="DP441" s="14">
        <f t="shared" si="585"/>
        <v>24.7809361277207</v>
      </c>
      <c r="DQ441" s="14">
        <f t="shared" si="564"/>
        <v>6.3196391925288946</v>
      </c>
      <c r="DR441" s="14">
        <f t="shared" si="564"/>
        <v>0.86193066926821471</v>
      </c>
      <c r="EH441" s="14">
        <f t="shared" si="586"/>
        <v>65.864638749334006</v>
      </c>
      <c r="EI441" s="14">
        <f t="shared" si="587"/>
        <v>18.509976243352774</v>
      </c>
      <c r="EJ441" s="14">
        <f t="shared" si="587"/>
        <v>10.200028440209476</v>
      </c>
      <c r="EK441" s="14">
        <f t="shared" si="587"/>
        <v>28.882534085091031</v>
      </c>
      <c r="EL441" s="14">
        <f t="shared" si="565"/>
        <v>7.008892931357229</v>
      </c>
      <c r="EM441" s="14">
        <f t="shared" si="565"/>
        <v>1.2632070493235013</v>
      </c>
      <c r="EO441" s="14">
        <f t="shared" si="588"/>
        <v>61.900654973368532</v>
      </c>
      <c r="EP441" s="14">
        <f t="shared" si="589"/>
        <v>16.613933445345523</v>
      </c>
      <c r="EQ441" s="14">
        <f t="shared" si="589"/>
        <v>9.0878751428202325</v>
      </c>
      <c r="ER441" s="14">
        <f t="shared" si="589"/>
        <v>28.12673674494182</v>
      </c>
      <c r="ES441" s="14">
        <f t="shared" si="566"/>
        <v>6.8247043398432066</v>
      </c>
      <c r="ET441" s="14">
        <f t="shared" si="566"/>
        <v>1.2474053004177543</v>
      </c>
      <c r="EV441" s="14">
        <f t="shared" si="590"/>
        <v>64.649613182891869</v>
      </c>
      <c r="EW441" s="14">
        <f t="shared" si="591"/>
        <v>18.075058883387683</v>
      </c>
      <c r="EX441" s="14">
        <f t="shared" si="591"/>
        <v>10.498377867976549</v>
      </c>
      <c r="EY441" s="14">
        <f t="shared" si="591"/>
        <v>27.550175899490966</v>
      </c>
      <c r="EZ441" s="14">
        <f t="shared" si="567"/>
        <v>7.1618306159844334</v>
      </c>
      <c r="FA441" s="14">
        <f t="shared" si="567"/>
        <v>1.3641699160522291</v>
      </c>
      <c r="FC441" s="14">
        <f t="shared" si="592"/>
        <v>58.920826511330127</v>
      </c>
      <c r="FD441" s="14">
        <f t="shared" si="593"/>
        <v>15.346388388391066</v>
      </c>
      <c r="FE441" s="14">
        <f t="shared" si="593"/>
        <v>9.5780476862369106</v>
      </c>
      <c r="FF441" s="14">
        <f t="shared" si="593"/>
        <v>24.832839278719309</v>
      </c>
      <c r="FG441" s="14">
        <f t="shared" si="568"/>
        <v>7.3998034390699043</v>
      </c>
      <c r="FH441" s="14">
        <f t="shared" si="568"/>
        <v>1.7637477189129385</v>
      </c>
      <c r="FJ441" s="14">
        <f t="shared" si="594"/>
        <v>62.143323120249853</v>
      </c>
      <c r="FK441" s="14">
        <f t="shared" si="595"/>
        <v>16.641919818173321</v>
      </c>
      <c r="FL441" s="14">
        <f t="shared" si="595"/>
        <v>9.762211486092383</v>
      </c>
      <c r="FM441" s="14">
        <f t="shared" si="595"/>
        <v>27.787728607701183</v>
      </c>
      <c r="FN441" s="14">
        <f t="shared" si="569"/>
        <v>6.8051539996022932</v>
      </c>
      <c r="FO441" s="14">
        <f t="shared" si="569"/>
        <v>1.1463092086806705</v>
      </c>
    </row>
    <row r="442" spans="39:171" x14ac:dyDescent="0.15">
      <c r="AM442" s="14">
        <v>4490</v>
      </c>
      <c r="AN442" s="14">
        <f t="shared" si="570"/>
        <v>60.016811765720938</v>
      </c>
      <c r="AO442" s="14">
        <f t="shared" si="571"/>
        <v>17.054162232530565</v>
      </c>
      <c r="AP442" s="14">
        <f t="shared" si="572"/>
        <v>8.5667374230039908</v>
      </c>
      <c r="AQ442" s="14">
        <f t="shared" si="573"/>
        <v>26.68866014837489</v>
      </c>
      <c r="AR442" s="14">
        <f t="shared" si="574"/>
        <v>6.5844806304926582</v>
      </c>
      <c r="AS442" s="14">
        <f t="shared" si="575"/>
        <v>1.1227713313188294</v>
      </c>
      <c r="BP442" s="14">
        <f t="shared" si="576"/>
        <v>63.336598340797678</v>
      </c>
      <c r="BQ442" s="14">
        <f t="shared" si="577"/>
        <v>17.495690338859031</v>
      </c>
      <c r="BR442" s="14">
        <f t="shared" si="577"/>
        <v>9.3219024677597702</v>
      </c>
      <c r="BS442" s="14">
        <f t="shared" si="577"/>
        <v>28.380503352191198</v>
      </c>
      <c r="BT442" s="14">
        <f t="shared" si="560"/>
        <v>6.8770390013073568</v>
      </c>
      <c r="BU442" s="14">
        <f t="shared" si="560"/>
        <v>1.2614631806803143</v>
      </c>
      <c r="BW442" s="14">
        <f t="shared" si="578"/>
        <v>62.871865356636206</v>
      </c>
      <c r="BX442" s="14">
        <f t="shared" si="579"/>
        <v>17.347229211727033</v>
      </c>
      <c r="BY442" s="14">
        <f t="shared" si="579"/>
        <v>9.2572151834210512</v>
      </c>
      <c r="BZ442" s="14">
        <f t="shared" si="579"/>
        <v>28.196012657376453</v>
      </c>
      <c r="CA442" s="14">
        <f t="shared" si="561"/>
        <v>6.8364787692394415</v>
      </c>
      <c r="CB442" s="14">
        <f t="shared" si="561"/>
        <v>1.2349295348722293</v>
      </c>
      <c r="CY442" s="14">
        <f t="shared" si="580"/>
        <v>62.850786206638588</v>
      </c>
      <c r="CZ442" s="14">
        <f t="shared" si="581"/>
        <v>17.407796315860029</v>
      </c>
      <c r="DA442" s="14">
        <f t="shared" si="581"/>
        <v>9.2215231613444963</v>
      </c>
      <c r="DB442" s="14">
        <f t="shared" si="581"/>
        <v>28.132599881858553</v>
      </c>
      <c r="DC442" s="14">
        <f t="shared" si="562"/>
        <v>6.8432820192772343</v>
      </c>
      <c r="DD442" s="14">
        <f t="shared" si="562"/>
        <v>1.2455848282982807</v>
      </c>
      <c r="DF442" s="14">
        <f t="shared" si="582"/>
        <v>63.230633371438799</v>
      </c>
      <c r="DG442" s="14">
        <f t="shared" si="583"/>
        <v>17.359806414104664</v>
      </c>
      <c r="DH442" s="14">
        <f t="shared" si="583"/>
        <v>9.5724386053952486</v>
      </c>
      <c r="DI442" s="14">
        <f t="shared" si="583"/>
        <v>28.231237282983916</v>
      </c>
      <c r="DJ442" s="14">
        <f t="shared" si="563"/>
        <v>6.8560583980529692</v>
      </c>
      <c r="DK442" s="14">
        <f t="shared" si="563"/>
        <v>1.2110926709020013</v>
      </c>
      <c r="DM442" s="14">
        <f t="shared" si="584"/>
        <v>57.29558541576818</v>
      </c>
      <c r="DN442" s="14">
        <f t="shared" si="585"/>
        <v>16.080498607965964</v>
      </c>
      <c r="DO442" s="14">
        <f t="shared" si="585"/>
        <v>9.2660879146857376</v>
      </c>
      <c r="DP442" s="14">
        <f t="shared" si="585"/>
        <v>24.770019459375078</v>
      </c>
      <c r="DQ442" s="14">
        <f t="shared" si="564"/>
        <v>6.3178516560865949</v>
      </c>
      <c r="DR442" s="14">
        <f t="shared" si="564"/>
        <v>0.86112777765479764</v>
      </c>
      <c r="EH442" s="14">
        <f t="shared" si="586"/>
        <v>65.839686040004622</v>
      </c>
      <c r="EI442" s="14">
        <f t="shared" si="587"/>
        <v>18.502088764016548</v>
      </c>
      <c r="EJ442" s="14">
        <f t="shared" si="587"/>
        <v>10.196650315417346</v>
      </c>
      <c r="EK442" s="14">
        <f t="shared" si="587"/>
        <v>28.871893695034355</v>
      </c>
      <c r="EL442" s="14">
        <f t="shared" si="565"/>
        <v>7.0070522851190553</v>
      </c>
      <c r="EM442" s="14">
        <f t="shared" si="565"/>
        <v>1.2620009804173158</v>
      </c>
      <c r="EO442" s="14">
        <f t="shared" si="588"/>
        <v>61.878981056228127</v>
      </c>
      <c r="EP442" s="14">
        <f t="shared" si="589"/>
        <v>16.608570958241131</v>
      </c>
      <c r="EQ442" s="14">
        <f t="shared" si="589"/>
        <v>9.0848444820860195</v>
      </c>
      <c r="ER442" s="14">
        <f t="shared" si="589"/>
        <v>28.116446963330826</v>
      </c>
      <c r="ES442" s="14">
        <f t="shared" si="566"/>
        <v>6.8228938434714914</v>
      </c>
      <c r="ET442" s="14">
        <f t="shared" si="566"/>
        <v>1.2462248090986661</v>
      </c>
      <c r="EV442" s="14">
        <f t="shared" si="590"/>
        <v>64.631704920381722</v>
      </c>
      <c r="EW442" s="14">
        <f t="shared" si="591"/>
        <v>18.070616345247437</v>
      </c>
      <c r="EX442" s="14">
        <f t="shared" si="591"/>
        <v>10.496305346798668</v>
      </c>
      <c r="EY442" s="14">
        <f t="shared" si="591"/>
        <v>27.541306860302928</v>
      </c>
      <c r="EZ442" s="14">
        <f t="shared" si="567"/>
        <v>7.1603763446347086</v>
      </c>
      <c r="FA442" s="14">
        <f t="shared" si="567"/>
        <v>1.3631000233979789</v>
      </c>
      <c r="FC442" s="14">
        <f t="shared" si="592"/>
        <v>58.896939497055804</v>
      </c>
      <c r="FD442" s="14">
        <f t="shared" si="593"/>
        <v>15.339806730334095</v>
      </c>
      <c r="FE442" s="14">
        <f t="shared" si="593"/>
        <v>9.5745450018079907</v>
      </c>
      <c r="FF442" s="14">
        <f t="shared" si="593"/>
        <v>24.822382643038342</v>
      </c>
      <c r="FG442" s="14">
        <f t="shared" si="568"/>
        <v>7.3980161609923112</v>
      </c>
      <c r="FH442" s="14">
        <f t="shared" si="568"/>
        <v>1.7621889608830577</v>
      </c>
      <c r="FJ442" s="14">
        <f t="shared" si="594"/>
        <v>62.123040331099865</v>
      </c>
      <c r="FK442" s="14">
        <f t="shared" si="595"/>
        <v>16.637044709843764</v>
      </c>
      <c r="FL442" s="14">
        <f t="shared" si="595"/>
        <v>9.759370950109103</v>
      </c>
      <c r="FM442" s="14">
        <f t="shared" si="595"/>
        <v>27.777903908144886</v>
      </c>
      <c r="FN442" s="14">
        <f t="shared" si="569"/>
        <v>6.8034435379591605</v>
      </c>
      <c r="FO442" s="14">
        <f t="shared" si="569"/>
        <v>1.1452772250429533</v>
      </c>
    </row>
    <row r="443" spans="39:171" x14ac:dyDescent="0.15">
      <c r="AM443" s="14">
        <v>4500</v>
      </c>
      <c r="AN443" s="14">
        <f t="shared" si="570"/>
        <v>59.989567031406423</v>
      </c>
      <c r="AO443" s="14">
        <f t="shared" si="571"/>
        <v>17.047393970618725</v>
      </c>
      <c r="AP443" s="14">
        <f t="shared" si="572"/>
        <v>8.5628162919388</v>
      </c>
      <c r="AQ443" s="14">
        <f t="shared" si="573"/>
        <v>26.6756451777023</v>
      </c>
      <c r="AR443" s="14">
        <f t="shared" si="574"/>
        <v>6.5822283316312395</v>
      </c>
      <c r="AS443" s="14">
        <f t="shared" si="575"/>
        <v>1.1214832595153568</v>
      </c>
      <c r="BP443" s="14">
        <f t="shared" si="576"/>
        <v>63.31486829602818</v>
      </c>
      <c r="BQ443" s="14">
        <f t="shared" si="577"/>
        <v>17.490417924009002</v>
      </c>
      <c r="BR443" s="14">
        <f t="shared" si="577"/>
        <v>9.3186293964877684</v>
      </c>
      <c r="BS443" s="14">
        <f t="shared" si="577"/>
        <v>28.370261453698767</v>
      </c>
      <c r="BT443" s="14">
        <f t="shared" si="560"/>
        <v>6.8752358693930482</v>
      </c>
      <c r="BU443" s="14">
        <f t="shared" si="560"/>
        <v>1.2603236524395962</v>
      </c>
      <c r="BW443" s="14">
        <f t="shared" si="578"/>
        <v>62.84852045874446</v>
      </c>
      <c r="BX443" s="14">
        <f t="shared" si="579"/>
        <v>17.341653757334122</v>
      </c>
      <c r="BY443" s="14">
        <f t="shared" si="579"/>
        <v>9.254004364306649</v>
      </c>
      <c r="BZ443" s="14">
        <f t="shared" si="579"/>
        <v>28.184678118267939</v>
      </c>
      <c r="CA443" s="14">
        <f t="shared" si="561"/>
        <v>6.834533477524114</v>
      </c>
      <c r="CB443" s="14">
        <f t="shared" si="561"/>
        <v>1.2336507413116413</v>
      </c>
      <c r="CY443" s="14">
        <f t="shared" si="580"/>
        <v>62.829135039438199</v>
      </c>
      <c r="CZ443" s="14">
        <f t="shared" si="581"/>
        <v>17.402790000384257</v>
      </c>
      <c r="DA443" s="14">
        <f t="shared" si="581"/>
        <v>9.2181286805786957</v>
      </c>
      <c r="DB443" s="14">
        <f t="shared" si="581"/>
        <v>28.122178571251315</v>
      </c>
      <c r="DC443" s="14">
        <f t="shared" si="562"/>
        <v>6.841518958311525</v>
      </c>
      <c r="DD443" s="14">
        <f t="shared" si="562"/>
        <v>1.2445188289124074</v>
      </c>
      <c r="DF443" s="14">
        <f t="shared" si="582"/>
        <v>63.20852149184941</v>
      </c>
      <c r="DG443" s="14">
        <f t="shared" si="583"/>
        <v>17.354642895608151</v>
      </c>
      <c r="DH443" s="14">
        <f t="shared" si="583"/>
        <v>9.5691369031877382</v>
      </c>
      <c r="DI443" s="14">
        <f t="shared" si="583"/>
        <v>28.220525067656069</v>
      </c>
      <c r="DJ443" s="14">
        <f t="shared" si="563"/>
        <v>6.8542468087457973</v>
      </c>
      <c r="DK443" s="14">
        <f t="shared" si="563"/>
        <v>1.2099698166516477</v>
      </c>
      <c r="DM443" s="14">
        <f t="shared" si="584"/>
        <v>57.27398432637991</v>
      </c>
      <c r="DN443" s="14">
        <f t="shared" si="585"/>
        <v>16.075336764651176</v>
      </c>
      <c r="DO443" s="14">
        <f t="shared" si="585"/>
        <v>9.263141585401069</v>
      </c>
      <c r="DP443" s="14">
        <f t="shared" si="585"/>
        <v>24.759113875540336</v>
      </c>
      <c r="DQ443" s="14">
        <f t="shared" si="564"/>
        <v>6.3160658545578325</v>
      </c>
      <c r="DR443" s="14">
        <f t="shared" si="564"/>
        <v>0.86032624622949694</v>
      </c>
      <c r="EH443" s="14">
        <f t="shared" si="586"/>
        <v>65.814757918909322</v>
      </c>
      <c r="EI443" s="14">
        <f t="shared" si="587"/>
        <v>18.494207648379451</v>
      </c>
      <c r="EJ443" s="14">
        <f t="shared" si="587"/>
        <v>10.193274665894837</v>
      </c>
      <c r="EK443" s="14">
        <f t="shared" si="587"/>
        <v>28.861264899489502</v>
      </c>
      <c r="EL443" s="14">
        <f t="shared" si="565"/>
        <v>7.0052135709194197</v>
      </c>
      <c r="EM443" s="14">
        <f t="shared" si="565"/>
        <v>1.260797134226106</v>
      </c>
      <c r="EO443" s="14">
        <f t="shared" si="588"/>
        <v>61.857324628527671</v>
      </c>
      <c r="EP443" s="14">
        <f t="shared" si="589"/>
        <v>16.603212823855703</v>
      </c>
      <c r="EQ443" s="14">
        <f t="shared" si="589"/>
        <v>9.0818160296296657</v>
      </c>
      <c r="ER443" s="14">
        <f t="shared" si="589"/>
        <v>28.10616523741453</v>
      </c>
      <c r="ES443" s="14">
        <f t="shared" si="566"/>
        <v>6.8210847704681319</v>
      </c>
      <c r="ET443" s="14">
        <f t="shared" si="566"/>
        <v>1.2450457671596356</v>
      </c>
      <c r="EV443" s="14">
        <f t="shared" si="590"/>
        <v>64.613812585919959</v>
      </c>
      <c r="EW443" s="14">
        <f t="shared" si="591"/>
        <v>18.066177199674986</v>
      </c>
      <c r="EX443" s="14">
        <f t="shared" si="591"/>
        <v>10.494233690431791</v>
      </c>
      <c r="EY443" s="14">
        <f t="shared" si="591"/>
        <v>27.532446309576418</v>
      </c>
      <c r="EZ443" s="14">
        <f t="shared" si="567"/>
        <v>7.1589234457603963</v>
      </c>
      <c r="FA443" s="14">
        <f t="shared" si="567"/>
        <v>1.3620319404763679</v>
      </c>
      <c r="FC443" s="14">
        <f t="shared" si="592"/>
        <v>58.873078810998265</v>
      </c>
      <c r="FD443" s="14">
        <f t="shared" si="593"/>
        <v>15.333232628710405</v>
      </c>
      <c r="FE443" s="14">
        <f t="shared" si="593"/>
        <v>9.571045692428326</v>
      </c>
      <c r="FF443" s="14">
        <f t="shared" si="593"/>
        <v>24.811936946335482</v>
      </c>
      <c r="FG443" s="14">
        <f t="shared" si="568"/>
        <v>7.3962307205020767</v>
      </c>
      <c r="FH443" s="14">
        <f t="shared" si="568"/>
        <v>1.7606328230219779</v>
      </c>
      <c r="FJ443" s="14">
        <f t="shared" si="594"/>
        <v>62.102784128278458</v>
      </c>
      <c r="FK443" s="14">
        <f t="shared" si="595"/>
        <v>16.632176287020982</v>
      </c>
      <c r="FL443" s="14">
        <f t="shared" si="595"/>
        <v>9.7565330337185951</v>
      </c>
      <c r="FM443" s="14">
        <f t="shared" si="595"/>
        <v>27.768092358140958</v>
      </c>
      <c r="FN443" s="14">
        <f t="shared" si="569"/>
        <v>6.8017351035083768</v>
      </c>
      <c r="FO443" s="14">
        <f t="shared" si="569"/>
        <v>1.1442473458895401</v>
      </c>
    </row>
    <row r="444" spans="39:171" x14ac:dyDescent="0.15">
      <c r="AM444" s="14">
        <v>4510</v>
      </c>
      <c r="AN444" s="14">
        <f t="shared" si="570"/>
        <v>59.962347247452115</v>
      </c>
      <c r="AO444" s="14">
        <f t="shared" si="571"/>
        <v>17.040631343201134</v>
      </c>
      <c r="AP444" s="14">
        <f t="shared" si="572"/>
        <v>8.5588993326814489</v>
      </c>
      <c r="AQ444" s="14">
        <f t="shared" si="573"/>
        <v>26.66264139762243</v>
      </c>
      <c r="AR444" s="14">
        <f t="shared" si="574"/>
        <v>6.5799780614402819</v>
      </c>
      <c r="AS444" s="14">
        <f t="shared" si="575"/>
        <v>1.1201971125068249</v>
      </c>
      <c r="BP444" s="14">
        <f t="shared" si="576"/>
        <v>63.293168305448077</v>
      </c>
      <c r="BQ444" s="14">
        <f t="shared" si="577"/>
        <v>17.485152932700764</v>
      </c>
      <c r="BR444" s="14">
        <f t="shared" si="577"/>
        <v>9.3153602742665882</v>
      </c>
      <c r="BS444" s="14">
        <f t="shared" si="577"/>
        <v>28.360033476634555</v>
      </c>
      <c r="BT444" s="14">
        <f t="shared" si="560"/>
        <v>6.8734350914712437</v>
      </c>
      <c r="BU444" s="14">
        <f t="shared" si="560"/>
        <v>1.2591865303749268</v>
      </c>
      <c r="BW444" s="14">
        <f t="shared" si="578"/>
        <v>62.825197666172635</v>
      </c>
      <c r="BX444" s="14">
        <f t="shared" si="579"/>
        <v>17.336083555870978</v>
      </c>
      <c r="BY444" s="14">
        <f t="shared" si="579"/>
        <v>9.2507960729714664</v>
      </c>
      <c r="BZ444" s="14">
        <f t="shared" si="579"/>
        <v>28.173354240972532</v>
      </c>
      <c r="CA444" s="14">
        <f t="shared" si="561"/>
        <v>6.8325899986584133</v>
      </c>
      <c r="CB444" s="14">
        <f t="shared" si="561"/>
        <v>1.2323737976992373</v>
      </c>
      <c r="CY444" s="14">
        <f t="shared" si="580"/>
        <v>62.807508790707956</v>
      </c>
      <c r="CZ444" s="14">
        <f t="shared" si="581"/>
        <v>17.397789578254631</v>
      </c>
      <c r="DA444" s="14">
        <f t="shared" si="581"/>
        <v>9.2147371185495981</v>
      </c>
      <c r="DB444" s="14">
        <f t="shared" si="581"/>
        <v>28.111769328427268</v>
      </c>
      <c r="DC444" s="14">
        <f t="shared" si="562"/>
        <v>6.8397578155861698</v>
      </c>
      <c r="DD444" s="14">
        <f t="shared" si="562"/>
        <v>1.2434549498902934</v>
      </c>
      <c r="DF444" s="14">
        <f t="shared" si="582"/>
        <v>63.186433521563274</v>
      </c>
      <c r="DG444" s="14">
        <f t="shared" si="583"/>
        <v>17.349484823307961</v>
      </c>
      <c r="DH444" s="14">
        <f t="shared" si="583"/>
        <v>9.5658380146359292</v>
      </c>
      <c r="DI444" s="14">
        <f t="shared" si="583"/>
        <v>28.209824639329788</v>
      </c>
      <c r="DJ444" s="14">
        <f t="shared" si="563"/>
        <v>6.8524371144847311</v>
      </c>
      <c r="DK444" s="14">
        <f t="shared" si="563"/>
        <v>1.2088489298048675</v>
      </c>
      <c r="DM444" s="14">
        <f t="shared" si="584"/>
        <v>57.252403943734365</v>
      </c>
      <c r="DN444" s="14">
        <f t="shared" si="585"/>
        <v>16.070179981478365</v>
      </c>
      <c r="DO444" s="14">
        <f t="shared" si="585"/>
        <v>9.2601968927298941</v>
      </c>
      <c r="DP444" s="14">
        <f t="shared" si="585"/>
        <v>24.748219250290802</v>
      </c>
      <c r="DQ444" s="14">
        <f t="shared" si="564"/>
        <v>6.3142817649456813</v>
      </c>
      <c r="DR444" s="14">
        <f t="shared" si="564"/>
        <v>0.85952605428962592</v>
      </c>
      <c r="EH444" s="14">
        <f t="shared" si="586"/>
        <v>65.789854204836359</v>
      </c>
      <c r="EI444" s="14">
        <f t="shared" si="587"/>
        <v>18.486332889567311</v>
      </c>
      <c r="EJ444" s="14">
        <f t="shared" si="587"/>
        <v>10.189901485016716</v>
      </c>
      <c r="EK444" s="14">
        <f t="shared" si="587"/>
        <v>28.85064757858196</v>
      </c>
      <c r="EL444" s="14">
        <f t="shared" si="565"/>
        <v>7.0033767705720429</v>
      </c>
      <c r="EM444" s="14">
        <f t="shared" si="565"/>
        <v>1.2595954810983363</v>
      </c>
      <c r="EO444" s="14">
        <f t="shared" si="588"/>
        <v>61.837193973281131</v>
      </c>
      <c r="EP444" s="14">
        <f t="shared" si="589"/>
        <v>16.598258204102649</v>
      </c>
      <c r="EQ444" s="14">
        <f t="shared" si="589"/>
        <v>9.0789775157817552</v>
      </c>
      <c r="ER444" s="14">
        <f t="shared" si="589"/>
        <v>28.09655403349387</v>
      </c>
      <c r="ES444" s="14">
        <f t="shared" si="566"/>
        <v>6.8194145083948214</v>
      </c>
      <c r="ET444" s="14">
        <f t="shared" si="566"/>
        <v>1.2439897115080356</v>
      </c>
      <c r="EV444" s="14">
        <f t="shared" si="590"/>
        <v>64.595936155663793</v>
      </c>
      <c r="EW444" s="14">
        <f t="shared" si="591"/>
        <v>18.061741442219407</v>
      </c>
      <c r="EX444" s="14">
        <f t="shared" si="591"/>
        <v>10.492162898198378</v>
      </c>
      <c r="EY444" s="14">
        <f t="shared" si="591"/>
        <v>27.523594234190142</v>
      </c>
      <c r="EZ444" s="14">
        <f t="shared" si="567"/>
        <v>7.1574719172017343</v>
      </c>
      <c r="FA444" s="14">
        <f t="shared" si="567"/>
        <v>1.3609656638541336</v>
      </c>
      <c r="FC444" s="14">
        <f t="shared" si="592"/>
        <v>58.849244157115223</v>
      </c>
      <c r="FD444" s="14">
        <f t="shared" si="593"/>
        <v>15.326666005595607</v>
      </c>
      <c r="FE444" s="14">
        <f t="shared" si="593"/>
        <v>9.5675497256522348</v>
      </c>
      <c r="FF444" s="14">
        <f t="shared" si="593"/>
        <v>24.801502061045607</v>
      </c>
      <c r="FG444" s="14">
        <f t="shared" si="568"/>
        <v>7.3944470969381983</v>
      </c>
      <c r="FH444" s="14">
        <f t="shared" si="568"/>
        <v>1.7590792678835703</v>
      </c>
      <c r="FJ444" s="14">
        <f t="shared" si="594"/>
        <v>62.082554269965023</v>
      </c>
      <c r="FK444" s="14">
        <f t="shared" si="595"/>
        <v>16.62731448480838</v>
      </c>
      <c r="FL444" s="14">
        <f t="shared" si="595"/>
        <v>9.7536977171921926</v>
      </c>
      <c r="FM444" s="14">
        <f t="shared" si="595"/>
        <v>27.75829383747066</v>
      </c>
      <c r="FN444" s="14">
        <f t="shared" si="569"/>
        <v>6.8000286798144511</v>
      </c>
      <c r="FO444" s="14">
        <f t="shared" si="569"/>
        <v>1.1432195506793361</v>
      </c>
    </row>
    <row r="445" spans="39:171" x14ac:dyDescent="0.15">
      <c r="AM445" s="14">
        <v>4520</v>
      </c>
      <c r="AN445" s="14">
        <f t="shared" si="570"/>
        <v>59.935152239305161</v>
      </c>
      <c r="AO445" s="14">
        <f t="shared" si="571"/>
        <v>17.033874318099912</v>
      </c>
      <c r="AP445" s="14">
        <f t="shared" si="572"/>
        <v>8.5549865110416388</v>
      </c>
      <c r="AQ445" s="14">
        <f t="shared" si="573"/>
        <v>26.649648725971332</v>
      </c>
      <c r="AR445" s="14">
        <f t="shared" si="574"/>
        <v>6.5777298079478346</v>
      </c>
      <c r="AS445" s="14">
        <f t="shared" si="575"/>
        <v>1.1189128762444467</v>
      </c>
      <c r="BP445" s="14">
        <f t="shared" si="576"/>
        <v>63.271498089377033</v>
      </c>
      <c r="BQ445" s="14">
        <f t="shared" si="577"/>
        <v>17.479895298869309</v>
      </c>
      <c r="BR445" s="14">
        <f t="shared" si="577"/>
        <v>9.3120950653041294</v>
      </c>
      <c r="BS445" s="14">
        <f t="shared" si="577"/>
        <v>28.349819290845232</v>
      </c>
      <c r="BT445" s="14">
        <f t="shared" si="560"/>
        <v>6.8716366468158565</v>
      </c>
      <c r="BU445" s="14">
        <f t="shared" si="560"/>
        <v>1.258051787542505</v>
      </c>
      <c r="BW445" s="14">
        <f t="shared" si="578"/>
        <v>62.801896667603131</v>
      </c>
      <c r="BX445" s="14">
        <f t="shared" si="579"/>
        <v>17.330518530790659</v>
      </c>
      <c r="BY445" s="14">
        <f t="shared" si="579"/>
        <v>9.2475902544810413</v>
      </c>
      <c r="BZ445" s="14">
        <f t="shared" si="579"/>
        <v>28.162040896328286</v>
      </c>
      <c r="CA445" s="14">
        <f t="shared" si="561"/>
        <v>6.8306483098479003</v>
      </c>
      <c r="CB445" s="14">
        <f t="shared" si="561"/>
        <v>1.2310986761552449</v>
      </c>
      <c r="CY445" s="14">
        <f t="shared" si="580"/>
        <v>62.785907232442689</v>
      </c>
      <c r="CZ445" s="14">
        <f t="shared" si="581"/>
        <v>17.392794990161001</v>
      </c>
      <c r="DA445" s="14">
        <f t="shared" si="581"/>
        <v>9.2113484618137615</v>
      </c>
      <c r="DB445" s="14">
        <f t="shared" si="581"/>
        <v>28.101372041032029</v>
      </c>
      <c r="DC445" s="14">
        <f t="shared" si="562"/>
        <v>6.837998573178508</v>
      </c>
      <c r="DD445" s="14">
        <f t="shared" si="562"/>
        <v>1.2423931662573837</v>
      </c>
      <c r="DF445" s="14">
        <f t="shared" si="582"/>
        <v>63.164369233175158</v>
      </c>
      <c r="DG445" s="14">
        <f t="shared" si="583"/>
        <v>17.34433213920239</v>
      </c>
      <c r="DH445" s="14">
        <f t="shared" si="583"/>
        <v>9.5625419166374623</v>
      </c>
      <c r="DI445" s="14">
        <f t="shared" si="583"/>
        <v>28.199135891230409</v>
      </c>
      <c r="DJ445" s="14">
        <f t="shared" si="563"/>
        <v>6.8506292983880925</v>
      </c>
      <c r="DK445" s="14">
        <f t="shared" si="563"/>
        <v>1.2077299877168004</v>
      </c>
      <c r="DM445" s="14">
        <f t="shared" si="584"/>
        <v>57.230843982478859</v>
      </c>
      <c r="DN445" s="14">
        <f t="shared" si="585"/>
        <v>16.065028179537986</v>
      </c>
      <c r="DO445" s="14">
        <f t="shared" si="585"/>
        <v>9.2572537998543467</v>
      </c>
      <c r="DP445" s="14">
        <f t="shared" si="585"/>
        <v>24.737335457700816</v>
      </c>
      <c r="DQ445" s="14">
        <f t="shared" si="564"/>
        <v>6.3124993642532115</v>
      </c>
      <c r="DR445" s="14">
        <f t="shared" si="564"/>
        <v>0.85872718113249746</v>
      </c>
      <c r="EH445" s="14">
        <f t="shared" si="586"/>
        <v>65.764974716574045</v>
      </c>
      <c r="EI445" s="14">
        <f t="shared" si="587"/>
        <v>18.478464480705949</v>
      </c>
      <c r="EJ445" s="14">
        <f t="shared" si="587"/>
        <v>10.186530766157748</v>
      </c>
      <c r="EK445" s="14">
        <f t="shared" si="587"/>
        <v>28.840041612437226</v>
      </c>
      <c r="EL445" s="14">
        <f t="shared" si="565"/>
        <v>7.0015418658906476</v>
      </c>
      <c r="EM445" s="14">
        <f t="shared" si="565"/>
        <v>1.2583959913824767</v>
      </c>
      <c r="EO445" s="14">
        <f t="shared" si="588"/>
        <v>61.819343188171359</v>
      </c>
      <c r="EP445" s="14">
        <f t="shared" si="589"/>
        <v>16.593906669525587</v>
      </c>
      <c r="EQ445" s="14">
        <f t="shared" si="589"/>
        <v>9.0764228001187153</v>
      </c>
      <c r="ER445" s="14">
        <f t="shared" si="589"/>
        <v>28.087944563866863</v>
      </c>
      <c r="ES445" s="14">
        <f t="shared" si="566"/>
        <v>6.8179517477691656</v>
      </c>
      <c r="ET445" s="14">
        <f t="shared" si="566"/>
        <v>1.2431174068910282</v>
      </c>
      <c r="EV445" s="14">
        <f t="shared" si="590"/>
        <v>64.578075605770437</v>
      </c>
      <c r="EW445" s="14">
        <f t="shared" si="591"/>
        <v>18.057309068429788</v>
      </c>
      <c r="EX445" s="14">
        <f t="shared" si="591"/>
        <v>10.490092969420884</v>
      </c>
      <c r="EY445" s="14">
        <f t="shared" si="591"/>
        <v>27.514750621022795</v>
      </c>
      <c r="EZ445" s="14">
        <f t="shared" si="567"/>
        <v>7.1560217567989586</v>
      </c>
      <c r="FA445" s="14">
        <f t="shared" si="567"/>
        <v>1.3599011900980127</v>
      </c>
      <c r="FC445" s="14">
        <f t="shared" si="592"/>
        <v>58.825435239364317</v>
      </c>
      <c r="FD445" s="14">
        <f t="shared" si="593"/>
        <v>15.320106783065306</v>
      </c>
      <c r="FE445" s="14">
        <f t="shared" si="593"/>
        <v>9.5640570690340407</v>
      </c>
      <c r="FF445" s="14">
        <f t="shared" si="593"/>
        <v>24.791077859603597</v>
      </c>
      <c r="FG445" s="14">
        <f t="shared" si="568"/>
        <v>7.3926652696396706</v>
      </c>
      <c r="FH445" s="14">
        <f t="shared" si="568"/>
        <v>1.7575282580217015</v>
      </c>
      <c r="FJ445" s="14">
        <f t="shared" si="594"/>
        <v>62.062350514338988</v>
      </c>
      <c r="FK445" s="14">
        <f t="shared" si="595"/>
        <v>16.622459238309354</v>
      </c>
      <c r="FL445" s="14">
        <f t="shared" si="595"/>
        <v>9.7508649808012287</v>
      </c>
      <c r="FM445" s="14">
        <f t="shared" si="595"/>
        <v>27.748508225915259</v>
      </c>
      <c r="FN445" s="14">
        <f t="shared" si="569"/>
        <v>6.7983242504418957</v>
      </c>
      <c r="FO445" s="14">
        <f t="shared" si="569"/>
        <v>1.1421938188712524</v>
      </c>
    </row>
    <row r="446" spans="39:171" x14ac:dyDescent="0.15">
      <c r="AM446" s="14">
        <v>4530</v>
      </c>
      <c r="AN446" s="14">
        <f t="shared" si="570"/>
        <v>59.907981832412645</v>
      </c>
      <c r="AO446" s="14">
        <f t="shared" si="571"/>
        <v>17.027122863137159</v>
      </c>
      <c r="AP446" s="14">
        <f t="shared" si="572"/>
        <v>8.551077792829064</v>
      </c>
      <c r="AQ446" s="14">
        <f t="shared" si="573"/>
        <v>26.636667080585042</v>
      </c>
      <c r="AR446" s="14">
        <f t="shared" si="574"/>
        <v>6.5754835591819489</v>
      </c>
      <c r="AS446" s="14">
        <f t="shared" si="575"/>
        <v>1.117630536679437</v>
      </c>
      <c r="BP446" s="14">
        <f t="shared" si="576"/>
        <v>63.249857368134705</v>
      </c>
      <c r="BQ446" s="14">
        <f t="shared" si="577"/>
        <v>17.474644956449623</v>
      </c>
      <c r="BR446" s="14">
        <f t="shared" si="577"/>
        <v>9.3088337338082923</v>
      </c>
      <c r="BS446" s="14">
        <f t="shared" si="577"/>
        <v>28.339618766177466</v>
      </c>
      <c r="BT446" s="14">
        <f t="shared" si="560"/>
        <v>6.8698405147007939</v>
      </c>
      <c r="BU446" s="14">
        <f t="shared" si="560"/>
        <v>1.2569193969985308</v>
      </c>
      <c r="BW446" s="14">
        <f t="shared" si="578"/>
        <v>62.778617151718407</v>
      </c>
      <c r="BX446" s="14">
        <f t="shared" si="579"/>
        <v>17.324958605546211</v>
      </c>
      <c r="BY446" s="14">
        <f t="shared" si="579"/>
        <v>9.2443868539009095</v>
      </c>
      <c r="BZ446" s="14">
        <f t="shared" si="579"/>
        <v>28.150737955173252</v>
      </c>
      <c r="CA446" s="14">
        <f t="shared" si="561"/>
        <v>6.8287083882981339</v>
      </c>
      <c r="CB446" s="14">
        <f t="shared" si="561"/>
        <v>1.2298253487998965</v>
      </c>
      <c r="CY446" s="14">
        <f t="shared" si="580"/>
        <v>62.764330136637199</v>
      </c>
      <c r="CZ446" s="14">
        <f t="shared" si="581"/>
        <v>17.387806176793227</v>
      </c>
      <c r="DA446" s="14">
        <f t="shared" si="581"/>
        <v>9.2079626969277513</v>
      </c>
      <c r="DB446" s="14">
        <f t="shared" si="581"/>
        <v>28.090986596711218</v>
      </c>
      <c r="DC446" s="14">
        <f t="shared" si="562"/>
        <v>6.8362412131658772</v>
      </c>
      <c r="DD446" s="14">
        <f t="shared" si="562"/>
        <v>1.2413334530391218</v>
      </c>
      <c r="DF446" s="14">
        <f t="shared" si="582"/>
        <v>63.142328399279791</v>
      </c>
      <c r="DG446" s="14">
        <f t="shared" si="583"/>
        <v>17.339184785289742</v>
      </c>
      <c r="DH446" s="14">
        <f t="shared" si="583"/>
        <v>9.5592485860899803</v>
      </c>
      <c r="DI446" s="14">
        <f t="shared" si="583"/>
        <v>28.188458716583277</v>
      </c>
      <c r="DJ446" s="14">
        <f t="shared" si="563"/>
        <v>6.8488233435742032</v>
      </c>
      <c r="DK446" s="14">
        <f t="shared" si="563"/>
        <v>1.2066129677425854</v>
      </c>
      <c r="DM446" s="14">
        <f t="shared" si="584"/>
        <v>57.209304157260668</v>
      </c>
      <c r="DN446" s="14">
        <f t="shared" si="585"/>
        <v>16.059881279920475</v>
      </c>
      <c r="DO446" s="14">
        <f t="shared" si="585"/>
        <v>9.2543122699565554</v>
      </c>
      <c r="DP446" s="14">
        <f t="shared" si="585"/>
        <v>24.726462371844715</v>
      </c>
      <c r="DQ446" s="14">
        <f t="shared" si="564"/>
        <v>6.3107186294834978</v>
      </c>
      <c r="DR446" s="14">
        <f t="shared" si="564"/>
        <v>0.85792960605542445</v>
      </c>
      <c r="EH446" s="14">
        <f t="shared" si="586"/>
        <v>65.740119272910633</v>
      </c>
      <c r="EI446" s="14">
        <f t="shared" si="587"/>
        <v>18.470602414921199</v>
      </c>
      <c r="EJ446" s="14">
        <f t="shared" si="587"/>
        <v>10.183162502692696</v>
      </c>
      <c r="EK446" s="14">
        <f t="shared" si="587"/>
        <v>28.829446881180797</v>
      </c>
      <c r="EL446" s="14">
        <f t="shared" si="565"/>
        <v>6.999708838688953</v>
      </c>
      <c r="EM446" s="14">
        <f t="shared" si="565"/>
        <v>1.2571986354269908</v>
      </c>
      <c r="EO446" s="14">
        <f t="shared" si="588"/>
        <v>61.801509293758869</v>
      </c>
      <c r="EP446" s="14">
        <f t="shared" si="589"/>
        <v>16.589559348695829</v>
      </c>
      <c r="EQ446" s="14">
        <f t="shared" si="589"/>
        <v>9.0738702159974967</v>
      </c>
      <c r="ER446" s="14">
        <f t="shared" si="589"/>
        <v>28.079342860560356</v>
      </c>
      <c r="ES446" s="14">
        <f t="shared" si="566"/>
        <v>6.8164903679583473</v>
      </c>
      <c r="ET446" s="14">
        <f t="shared" si="566"/>
        <v>1.2422465005468455</v>
      </c>
      <c r="EV446" s="14">
        <f t="shared" si="590"/>
        <v>64.560230912397088</v>
      </c>
      <c r="EW446" s="14">
        <f t="shared" si="591"/>
        <v>18.052880073855206</v>
      </c>
      <c r="EX446" s="14">
        <f t="shared" si="591"/>
        <v>10.488023903421762</v>
      </c>
      <c r="EY446" s="14">
        <f t="shared" si="591"/>
        <v>27.505915456953069</v>
      </c>
      <c r="EZ446" s="14">
        <f t="shared" si="567"/>
        <v>7.1545729623923053</v>
      </c>
      <c r="FA446" s="14">
        <f t="shared" si="567"/>
        <v>1.3588385157747425</v>
      </c>
      <c r="FC446" s="14">
        <f t="shared" si="592"/>
        <v>58.801651761703233</v>
      </c>
      <c r="FD446" s="14">
        <f t="shared" si="593"/>
        <v>15.31355488319511</v>
      </c>
      <c r="FE446" s="14">
        <f t="shared" si="593"/>
        <v>9.5605676901280603</v>
      </c>
      <c r="FF446" s="14">
        <f t="shared" si="593"/>
        <v>24.780664214444329</v>
      </c>
      <c r="FG446" s="14">
        <f t="shared" si="568"/>
        <v>7.39088521794549</v>
      </c>
      <c r="FH446" s="14">
        <f t="shared" si="568"/>
        <v>1.7559797559902437</v>
      </c>
      <c r="FJ446" s="14">
        <f t="shared" si="594"/>
        <v>62.042172619579773</v>
      </c>
      <c r="FK446" s="14">
        <f t="shared" si="595"/>
        <v>16.61761048262731</v>
      </c>
      <c r="FL446" s="14">
        <f t="shared" si="595"/>
        <v>9.7480348048170384</v>
      </c>
      <c r="FM446" s="14">
        <f t="shared" si="595"/>
        <v>27.738735403256008</v>
      </c>
      <c r="FN446" s="14">
        <f t="shared" si="569"/>
        <v>6.7966217989552202</v>
      </c>
      <c r="FO446" s="14">
        <f t="shared" si="569"/>
        <v>1.1411701299241948</v>
      </c>
    </row>
    <row r="447" spans="39:171" x14ac:dyDescent="0.15">
      <c r="AM447" s="14">
        <v>4540</v>
      </c>
      <c r="AN447" s="14">
        <f t="shared" si="570"/>
        <v>59.880835852221708</v>
      </c>
      <c r="AO447" s="14">
        <f t="shared" si="571"/>
        <v>17.020376946134995</v>
      </c>
      <c r="AP447" s="14">
        <f t="shared" si="572"/>
        <v>8.547173143853426</v>
      </c>
      <c r="AQ447" s="14">
        <f t="shared" si="573"/>
        <v>26.623696379299602</v>
      </c>
      <c r="AR447" s="14">
        <f t="shared" si="574"/>
        <v>6.5732393031706744</v>
      </c>
      <c r="AS447" s="14">
        <f t="shared" si="575"/>
        <v>1.1163500797630079</v>
      </c>
      <c r="BP447" s="14">
        <f t="shared" si="576"/>
        <v>63.228245862040765</v>
      </c>
      <c r="BQ447" s="14">
        <f t="shared" si="577"/>
        <v>17.469401839376697</v>
      </c>
      <c r="BR447" s="14">
        <f t="shared" si="577"/>
        <v>9.3055762439869802</v>
      </c>
      <c r="BS447" s="14">
        <f t="shared" si="577"/>
        <v>28.329431772477921</v>
      </c>
      <c r="BT447" s="14">
        <f t="shared" si="560"/>
        <v>6.8680466743999666</v>
      </c>
      <c r="BU447" s="14">
        <f t="shared" si="560"/>
        <v>1.255789331799205</v>
      </c>
      <c r="BW447" s="14">
        <f t="shared" si="578"/>
        <v>62.755358807200878</v>
      </c>
      <c r="BX447" s="14">
        <f t="shared" si="579"/>
        <v>17.31940370359068</v>
      </c>
      <c r="BY447" s="14">
        <f t="shared" si="579"/>
        <v>9.2411858162966141</v>
      </c>
      <c r="BZ447" s="14">
        <f t="shared" si="579"/>
        <v>28.139445288345492</v>
      </c>
      <c r="CA447" s="14">
        <f t="shared" si="561"/>
        <v>6.826770211214674</v>
      </c>
      <c r="CB447" s="14">
        <f t="shared" si="561"/>
        <v>1.2285537877534232</v>
      </c>
      <c r="CY447" s="14">
        <f t="shared" si="580"/>
        <v>62.742777275286315</v>
      </c>
      <c r="CZ447" s="14">
        <f t="shared" si="581"/>
        <v>17.382823078841163</v>
      </c>
      <c r="DA447" s="14">
        <f t="shared" si="581"/>
        <v>9.2045798104481236</v>
      </c>
      <c r="DB447" s="14">
        <f t="shared" si="581"/>
        <v>28.080612883110454</v>
      </c>
      <c r="DC447" s="14">
        <f t="shared" si="562"/>
        <v>6.8344857176256184</v>
      </c>
      <c r="DD447" s="14">
        <f t="shared" si="562"/>
        <v>1.2402757852609527</v>
      </c>
      <c r="DF447" s="14">
        <f t="shared" si="582"/>
        <v>63.120310792471933</v>
      </c>
      <c r="DG447" s="14">
        <f t="shared" si="583"/>
        <v>17.334042703568318</v>
      </c>
      <c r="DH447" s="14">
        <f t="shared" si="583"/>
        <v>9.5559579998911275</v>
      </c>
      <c r="DI447" s="14">
        <f t="shared" si="583"/>
        <v>28.177793008613737</v>
      </c>
      <c r="DJ447" s="14">
        <f t="shared" si="563"/>
        <v>6.8470192331613884</v>
      </c>
      <c r="DK447" s="14">
        <f t="shared" si="563"/>
        <v>1.2054978472373632</v>
      </c>
      <c r="DM447" s="14">
        <f t="shared" si="584"/>
        <v>57.187784182727107</v>
      </c>
      <c r="DN447" s="14">
        <f t="shared" si="585"/>
        <v>16.054739203716288</v>
      </c>
      <c r="DO447" s="14">
        <f t="shared" si="585"/>
        <v>9.2513722662186559</v>
      </c>
      <c r="DP447" s="14">
        <f t="shared" si="585"/>
        <v>24.715599866796833</v>
      </c>
      <c r="DQ447" s="14">
        <f t="shared" si="564"/>
        <v>6.3089395376396133</v>
      </c>
      <c r="DR447" s="14">
        <f t="shared" si="564"/>
        <v>0.85713330835571977</v>
      </c>
      <c r="EH447" s="14">
        <f t="shared" si="586"/>
        <v>65.715287692634391</v>
      </c>
      <c r="EI447" s="14">
        <f t="shared" si="587"/>
        <v>18.462746685338878</v>
      </c>
      <c r="EJ447" s="14">
        <f t="shared" si="587"/>
        <v>10.179796687996324</v>
      </c>
      <c r="EK447" s="14">
        <f t="shared" si="587"/>
        <v>28.818863264938162</v>
      </c>
      <c r="EL447" s="14">
        <f t="shared" si="565"/>
        <v>6.9978776707806798</v>
      </c>
      <c r="EM447" s="14">
        <f t="shared" si="565"/>
        <v>1.2560033835803432</v>
      </c>
      <c r="EO447" s="14">
        <f t="shared" si="588"/>
        <v>61.783692250366435</v>
      </c>
      <c r="EP447" s="14">
        <f t="shared" si="589"/>
        <v>16.585216231714789</v>
      </c>
      <c r="EQ447" s="14">
        <f t="shared" si="589"/>
        <v>9.0713197584121996</v>
      </c>
      <c r="ER447" s="14">
        <f t="shared" si="589"/>
        <v>28.070748905335098</v>
      </c>
      <c r="ES447" s="14">
        <f t="shared" si="566"/>
        <v>6.815030365717897</v>
      </c>
      <c r="ET447" s="14">
        <f t="shared" si="566"/>
        <v>1.2413769891864508</v>
      </c>
      <c r="EV447" s="14">
        <f t="shared" si="590"/>
        <v>64.542402051700961</v>
      </c>
      <c r="EW447" s="14">
        <f t="shared" si="591"/>
        <v>18.048454454044748</v>
      </c>
      <c r="EX447" s="14">
        <f t="shared" si="591"/>
        <v>10.485955699523473</v>
      </c>
      <c r="EY447" s="14">
        <f t="shared" si="591"/>
        <v>27.497088728859666</v>
      </c>
      <c r="EZ447" s="14">
        <f t="shared" si="567"/>
        <v>7.1531255318220115</v>
      </c>
      <c r="FA447" s="14">
        <f t="shared" si="567"/>
        <v>1.3577776374510586</v>
      </c>
      <c r="FC447" s="14">
        <f t="shared" si="592"/>
        <v>58.777893428089648</v>
      </c>
      <c r="FD447" s="14">
        <f t="shared" si="593"/>
        <v>15.30701022806063</v>
      </c>
      <c r="FE447" s="14">
        <f t="shared" si="593"/>
        <v>9.5570815564886189</v>
      </c>
      <c r="FF447" s="14">
        <f t="shared" si="593"/>
        <v>24.77026099800268</v>
      </c>
      <c r="FG447" s="14">
        <f t="shared" si="568"/>
        <v>7.3891069211946494</v>
      </c>
      <c r="FH447" s="14">
        <f t="shared" si="568"/>
        <v>1.754433724343067</v>
      </c>
      <c r="FJ447" s="14">
        <f t="shared" si="594"/>
        <v>62.022020343866792</v>
      </c>
      <c r="FK447" s="14">
        <f t="shared" si="595"/>
        <v>16.612768152865648</v>
      </c>
      <c r="FL447" s="14">
        <f t="shared" si="595"/>
        <v>9.7452071695109552</v>
      </c>
      <c r="FM447" s="14">
        <f t="shared" si="595"/>
        <v>27.728975249274178</v>
      </c>
      <c r="FN447" s="14">
        <f t="shared" si="569"/>
        <v>6.7949213089189353</v>
      </c>
      <c r="FO447" s="14">
        <f t="shared" si="569"/>
        <v>1.1401484632970726</v>
      </c>
    </row>
    <row r="448" spans="39:171" x14ac:dyDescent="0.15">
      <c r="AM448" s="14">
        <v>4550</v>
      </c>
      <c r="AN448" s="14">
        <f t="shared" si="570"/>
        <v>59.853714124179447</v>
      </c>
      <c r="AO448" s="14">
        <f t="shared" si="571"/>
        <v>17.013636534915527</v>
      </c>
      <c r="AP448" s="14">
        <f t="shared" si="572"/>
        <v>8.5432725299244208</v>
      </c>
      <c r="AQ448" s="14">
        <f t="shared" si="573"/>
        <v>26.610736539951063</v>
      </c>
      <c r="AR448" s="14">
        <f t="shared" si="574"/>
        <v>6.5709970279420622</v>
      </c>
      <c r="AS448" s="14">
        <f t="shared" si="575"/>
        <v>1.1150714914463751</v>
      </c>
      <c r="BP448" s="14">
        <f t="shared" si="576"/>
        <v>63.206663291414877</v>
      </c>
      <c r="BQ448" s="14">
        <f t="shared" si="577"/>
        <v>17.464165881585515</v>
      </c>
      <c r="BR448" s="14">
        <f t="shared" si="577"/>
        <v>9.3023225600480917</v>
      </c>
      <c r="BS448" s="14">
        <f t="shared" si="577"/>
        <v>28.319258179593263</v>
      </c>
      <c r="BT448" s="14">
        <f t="shared" si="560"/>
        <v>6.8662551051872871</v>
      </c>
      <c r="BU448" s="14">
        <f t="shared" si="560"/>
        <v>1.2546615650007258</v>
      </c>
      <c r="BW448" s="14">
        <f t="shared" si="578"/>
        <v>62.732121322733008</v>
      </c>
      <c r="BX448" s="14">
        <f t="shared" si="579"/>
        <v>17.313853748377127</v>
      </c>
      <c r="BY448" s="14">
        <f t="shared" si="579"/>
        <v>9.2379870867336926</v>
      </c>
      <c r="BZ448" s="14">
        <f t="shared" si="579"/>
        <v>28.128162766683058</v>
      </c>
      <c r="CA448" s="14">
        <f t="shared" si="561"/>
        <v>6.8248337558030805</v>
      </c>
      <c r="CB448" s="14">
        <f t="shared" si="561"/>
        <v>1.2272839651360545</v>
      </c>
      <c r="CY448" s="14">
        <f t="shared" si="580"/>
        <v>62.721248420384867</v>
      </c>
      <c r="CZ448" s="14">
        <f t="shared" si="581"/>
        <v>17.377845636994671</v>
      </c>
      <c r="DA448" s="14">
        <f t="shared" si="581"/>
        <v>9.2011997889314419</v>
      </c>
      <c r="DB448" s="14">
        <f t="shared" si="581"/>
        <v>28.070250787875359</v>
      </c>
      <c r="DC448" s="14">
        <f t="shared" si="562"/>
        <v>6.8327320686350719</v>
      </c>
      <c r="DD448" s="14">
        <f t="shared" si="562"/>
        <v>1.2392201379483199</v>
      </c>
      <c r="DF448" s="14">
        <f t="shared" si="582"/>
        <v>63.098316185346349</v>
      </c>
      <c r="DG448" s="14">
        <f t="shared" si="583"/>
        <v>17.328905836036427</v>
      </c>
      <c r="DH448" s="14">
        <f t="shared" si="583"/>
        <v>9.5526701349385448</v>
      </c>
      <c r="DI448" s="14">
        <f t="shared" si="583"/>
        <v>28.167138660547138</v>
      </c>
      <c r="DJ448" s="14">
        <f t="shared" si="563"/>
        <v>6.8452169502679672</v>
      </c>
      <c r="DK448" s="14">
        <f t="shared" si="563"/>
        <v>1.2043846035562726</v>
      </c>
      <c r="DM448" s="14">
        <f t="shared" si="584"/>
        <v>57.166283773525464</v>
      </c>
      <c r="DN448" s="14">
        <f t="shared" si="585"/>
        <v>16.049601872015856</v>
      </c>
      <c r="DO448" s="14">
        <f t="shared" si="585"/>
        <v>9.2484337518227733</v>
      </c>
      <c r="DP448" s="14">
        <f t="shared" si="585"/>
        <v>24.70474781663151</v>
      </c>
      <c r="DQ448" s="14">
        <f t="shared" si="564"/>
        <v>6.3071620657246292</v>
      </c>
      <c r="DR448" s="14">
        <f t="shared" si="564"/>
        <v>0.85633826733069718</v>
      </c>
      <c r="EH448" s="14">
        <f t="shared" si="586"/>
        <v>65.690479794533616</v>
      </c>
      <c r="EI448" s="14">
        <f t="shared" si="587"/>
        <v>18.454897285084822</v>
      </c>
      <c r="EJ448" s="14">
        <f t="shared" si="587"/>
        <v>10.176433315443401</v>
      </c>
      <c r="EK448" s="14">
        <f t="shared" si="587"/>
        <v>28.808290643834827</v>
      </c>
      <c r="EL448" s="14">
        <f t="shared" si="565"/>
        <v>6.9960483439795471</v>
      </c>
      <c r="EM448" s="14">
        <f t="shared" si="565"/>
        <v>1.2548102061910029</v>
      </c>
      <c r="EO448" s="14">
        <f t="shared" si="588"/>
        <v>61.765892018316819</v>
      </c>
      <c r="EP448" s="14">
        <f t="shared" si="589"/>
        <v>16.580877308683881</v>
      </c>
      <c r="EQ448" s="14">
        <f t="shared" si="589"/>
        <v>9.0687714223569316</v>
      </c>
      <c r="ER448" s="14">
        <f t="shared" si="589"/>
        <v>28.06216267995185</v>
      </c>
      <c r="ES448" s="14">
        <f t="shared" si="566"/>
        <v>6.8135717378033469</v>
      </c>
      <c r="ET448" s="14">
        <f t="shared" si="566"/>
        <v>1.2405088695208084</v>
      </c>
      <c r="EV448" s="14">
        <f t="shared" si="590"/>
        <v>64.524588999839267</v>
      </c>
      <c r="EW448" s="14">
        <f t="shared" si="591"/>
        <v>18.044032204547499</v>
      </c>
      <c r="EX448" s="14">
        <f t="shared" si="591"/>
        <v>10.483888357048468</v>
      </c>
      <c r="EY448" s="14">
        <f t="shared" si="591"/>
        <v>27.488270423621284</v>
      </c>
      <c r="EZ448" s="14">
        <f t="shared" si="567"/>
        <v>7.151679462928314</v>
      </c>
      <c r="FA448" s="14">
        <f t="shared" si="567"/>
        <v>1.3567185516937013</v>
      </c>
      <c r="FC448" s="14">
        <f t="shared" si="592"/>
        <v>58.754159942481223</v>
      </c>
      <c r="FD448" s="14">
        <f t="shared" si="593"/>
        <v>15.30047273973747</v>
      </c>
      <c r="FE448" s="14">
        <f t="shared" si="593"/>
        <v>9.5535986356700313</v>
      </c>
      <c r="FF448" s="14">
        <f t="shared" si="593"/>
        <v>24.759868082713535</v>
      </c>
      <c r="FG448" s="14">
        <f t="shared" si="568"/>
        <v>7.387330358726147</v>
      </c>
      <c r="FH448" s="14">
        <f t="shared" si="568"/>
        <v>1.7528901256340399</v>
      </c>
      <c r="FJ448" s="14">
        <f t="shared" si="594"/>
        <v>62.001893445379444</v>
      </c>
      <c r="FK448" s="14">
        <f t="shared" si="595"/>
        <v>16.607932184127762</v>
      </c>
      <c r="FL448" s="14">
        <f t="shared" si="595"/>
        <v>9.7423820551543088</v>
      </c>
      <c r="FM448" s="14">
        <f t="shared" si="595"/>
        <v>27.719227643751029</v>
      </c>
      <c r="FN448" s="14">
        <f t="shared" si="569"/>
        <v>6.7932227638975515</v>
      </c>
      <c r="FO448" s="14">
        <f t="shared" si="569"/>
        <v>1.1391287984487928</v>
      </c>
    </row>
    <row r="449" spans="39:171" x14ac:dyDescent="0.15">
      <c r="AM449" s="14">
        <v>4560</v>
      </c>
      <c r="AN449" s="14">
        <f t="shared" si="570"/>
        <v>59.826616473732976</v>
      </c>
      <c r="AO449" s="14">
        <f t="shared" si="571"/>
        <v>17.00690159730086</v>
      </c>
      <c r="AP449" s="14">
        <f t="shared" si="572"/>
        <v>8.5393759168517498</v>
      </c>
      <c r="AQ449" s="14">
        <f t="shared" si="573"/>
        <v>26.597787480375459</v>
      </c>
      <c r="AR449" s="14">
        <f t="shared" si="574"/>
        <v>6.5687567215241627</v>
      </c>
      <c r="AS449" s="14">
        <f t="shared" si="575"/>
        <v>1.1137947576807519</v>
      </c>
      <c r="BP449" s="14">
        <f t="shared" si="576"/>
        <v>63.185109376576719</v>
      </c>
      <c r="BQ449" s="14">
        <f t="shared" si="577"/>
        <v>17.458937017011074</v>
      </c>
      <c r="BR449" s="14">
        <f t="shared" si="577"/>
        <v>9.2990726461995266</v>
      </c>
      <c r="BS449" s="14">
        <f t="shared" si="577"/>
        <v>28.309097857370162</v>
      </c>
      <c r="BT449" s="14">
        <f t="shared" si="560"/>
        <v>6.8644657863366616</v>
      </c>
      <c r="BU449" s="14">
        <f t="shared" si="560"/>
        <v>1.2535360696592948</v>
      </c>
      <c r="BW449" s="14">
        <f t="shared" si="578"/>
        <v>62.708904386997219</v>
      </c>
      <c r="BX449" s="14">
        <f t="shared" si="579"/>
        <v>17.308308663358595</v>
      </c>
      <c r="BY449" s="14">
        <f t="shared" si="579"/>
        <v>9.2347906102776847</v>
      </c>
      <c r="BZ449" s="14">
        <f t="shared" si="579"/>
        <v>28.116890261024</v>
      </c>
      <c r="CA449" s="14">
        <f t="shared" si="561"/>
        <v>6.8228989992689151</v>
      </c>
      <c r="CB449" s="14">
        <f t="shared" si="561"/>
        <v>1.2260158530680219</v>
      </c>
      <c r="CY449" s="14">
        <f t="shared" si="580"/>
        <v>62.699743343927658</v>
      </c>
      <c r="CZ449" s="14">
        <f t="shared" si="581"/>
        <v>17.372873791943604</v>
      </c>
      <c r="DA449" s="14">
        <f t="shared" si="581"/>
        <v>9.1978226189342696</v>
      </c>
      <c r="DB449" s="14">
        <f t="shared" si="581"/>
        <v>28.059900198651551</v>
      </c>
      <c r="DC449" s="14">
        <f t="shared" si="562"/>
        <v>6.8309802482715742</v>
      </c>
      <c r="DD449" s="14">
        <f t="shared" si="562"/>
        <v>1.2381664861266648</v>
      </c>
      <c r="DF449" s="14">
        <f t="shared" si="582"/>
        <v>63.076344350497777</v>
      </c>
      <c r="DG449" s="14">
        <f t="shared" si="583"/>
        <v>17.32377412469236</v>
      </c>
      <c r="DH449" s="14">
        <f t="shared" si="583"/>
        <v>9.5493849681298766</v>
      </c>
      <c r="DI449" s="14">
        <f t="shared" si="583"/>
        <v>28.156495565608818</v>
      </c>
      <c r="DJ449" s="14">
        <f t="shared" si="563"/>
        <v>6.8434164780122648</v>
      </c>
      <c r="DK449" s="14">
        <f t="shared" si="563"/>
        <v>1.2032732140544526</v>
      </c>
      <c r="DM449" s="14">
        <f t="shared" si="584"/>
        <v>57.144802644303034</v>
      </c>
      <c r="DN449" s="14">
        <f t="shared" si="585"/>
        <v>16.044469205909635</v>
      </c>
      <c r="DO449" s="14">
        <f t="shared" si="585"/>
        <v>9.2454966899510449</v>
      </c>
      <c r="DP449" s="14">
        <f t="shared" si="585"/>
        <v>24.69390609542307</v>
      </c>
      <c r="DQ449" s="14">
        <f t="shared" si="564"/>
        <v>6.3053861907416184</v>
      </c>
      <c r="DR449" s="14">
        <f t="shared" si="564"/>
        <v>0.85554446227766912</v>
      </c>
      <c r="EH449" s="14">
        <f t="shared" si="586"/>
        <v>65.665695397396533</v>
      </c>
      <c r="EI449" s="14">
        <f t="shared" si="587"/>
        <v>18.44705420728485</v>
      </c>
      <c r="EJ449" s="14">
        <f t="shared" si="587"/>
        <v>10.173072378408687</v>
      </c>
      <c r="EK449" s="14">
        <f t="shared" si="587"/>
        <v>28.797728897996276</v>
      </c>
      <c r="EL449" s="14">
        <f t="shared" si="565"/>
        <v>6.9942208400992776</v>
      </c>
      <c r="EM449" s="14">
        <f t="shared" si="565"/>
        <v>1.2536190736074335</v>
      </c>
      <c r="EO449" s="14">
        <f t="shared" si="588"/>
        <v>61.748108557932788</v>
      </c>
      <c r="EP449" s="14">
        <f t="shared" si="589"/>
        <v>16.576542569704529</v>
      </c>
      <c r="EQ449" s="14">
        <f t="shared" si="589"/>
        <v>9.0662252028257928</v>
      </c>
      <c r="ER449" s="14">
        <f t="shared" si="589"/>
        <v>28.053584166171362</v>
      </c>
      <c r="ES449" s="14">
        <f t="shared" si="566"/>
        <v>6.8121144809702265</v>
      </c>
      <c r="ET449" s="14">
        <f t="shared" si="566"/>
        <v>1.2396421382608835</v>
      </c>
      <c r="EV449" s="14">
        <f t="shared" si="590"/>
        <v>64.506791732969219</v>
      </c>
      <c r="EW449" s="14">
        <f t="shared" si="591"/>
        <v>18.039613320912533</v>
      </c>
      <c r="EX449" s="14">
        <f t="shared" si="591"/>
        <v>10.481821875319206</v>
      </c>
      <c r="EY449" s="14">
        <f t="shared" si="591"/>
        <v>27.479460528116626</v>
      </c>
      <c r="EZ449" s="14">
        <f t="shared" si="567"/>
        <v>7.1502347535514499</v>
      </c>
      <c r="FA449" s="14">
        <f t="shared" si="567"/>
        <v>1.355661255069406</v>
      </c>
      <c r="FC449" s="14">
        <f t="shared" si="592"/>
        <v>58.73045100883563</v>
      </c>
      <c r="FD449" s="14">
        <f t="shared" si="593"/>
        <v>15.293942340301241</v>
      </c>
      <c r="FE449" s="14">
        <f t="shared" si="593"/>
        <v>9.5501188952266212</v>
      </c>
      <c r="FF449" s="14">
        <f t="shared" si="593"/>
        <v>24.749485341011763</v>
      </c>
      <c r="FG449" s="14">
        <f t="shared" si="568"/>
        <v>7.3855555098789756</v>
      </c>
      <c r="FH449" s="14">
        <f t="shared" si="568"/>
        <v>1.7513489224170327</v>
      </c>
      <c r="FJ449" s="14">
        <f t="shared" si="594"/>
        <v>61.981791682297164</v>
      </c>
      <c r="FK449" s="14">
        <f t="shared" si="595"/>
        <v>16.603102511517061</v>
      </c>
      <c r="FL449" s="14">
        <f t="shared" si="595"/>
        <v>9.7395594420184359</v>
      </c>
      <c r="FM449" s="14">
        <f t="shared" si="595"/>
        <v>27.709492466467822</v>
      </c>
      <c r="FN449" s="14">
        <f t="shared" si="569"/>
        <v>6.7915261474555804</v>
      </c>
      <c r="FO449" s="14">
        <f t="shared" si="569"/>
        <v>1.1381111148382645</v>
      </c>
    </row>
    <row r="450" spans="39:171" x14ac:dyDescent="0.15">
      <c r="AM450" s="14">
        <v>4570</v>
      </c>
      <c r="AN450" s="14">
        <f t="shared" si="570"/>
        <v>59.799542726329435</v>
      </c>
      <c r="AO450" s="14">
        <f t="shared" si="571"/>
        <v>17.000172101113108</v>
      </c>
      <c r="AP450" s="14">
        <f t="shared" si="572"/>
        <v>8.5354832704451091</v>
      </c>
      <c r="AQ450" s="14">
        <f t="shared" si="573"/>
        <v>26.584849118408837</v>
      </c>
      <c r="AR450" s="14">
        <f t="shared" si="574"/>
        <v>6.5665183719450262</v>
      </c>
      <c r="AS450" s="14">
        <f t="shared" si="575"/>
        <v>1.1125198644173517</v>
      </c>
      <c r="BP450" s="14">
        <f t="shared" si="576"/>
        <v>63.163583837845941</v>
      </c>
      <c r="BQ450" s="14">
        <f t="shared" si="577"/>
        <v>17.45371517958835</v>
      </c>
      <c r="BR450" s="14">
        <f t="shared" si="577"/>
        <v>9.2958264666491868</v>
      </c>
      <c r="BS450" s="14">
        <f t="shared" si="577"/>
        <v>28.298950675655284</v>
      </c>
      <c r="BT450" s="14">
        <f t="shared" si="560"/>
        <v>6.8626786971220035</v>
      </c>
      <c r="BU450" s="14">
        <f t="shared" si="560"/>
        <v>1.2524128188311101</v>
      </c>
      <c r="BW450" s="14">
        <f t="shared" si="578"/>
        <v>62.685707688675919</v>
      </c>
      <c r="BX450" s="14">
        <f t="shared" si="579"/>
        <v>17.30276837198813</v>
      </c>
      <c r="BY450" s="14">
        <f t="shared" si="579"/>
        <v>9.2315963319941279</v>
      </c>
      <c r="BZ450" s="14">
        <f t="shared" si="579"/>
        <v>28.105627642206379</v>
      </c>
      <c r="CA450" s="14">
        <f t="shared" si="561"/>
        <v>6.8209659188177341</v>
      </c>
      <c r="CB450" s="14">
        <f t="shared" si="561"/>
        <v>1.2247494236695537</v>
      </c>
      <c r="CY450" s="14">
        <f t="shared" si="580"/>
        <v>62.678261817909529</v>
      </c>
      <c r="CZ450" s="14">
        <f t="shared" si="581"/>
        <v>17.367907484377817</v>
      </c>
      <c r="DA450" s="14">
        <f t="shared" si="581"/>
        <v>9.1944482870131647</v>
      </c>
      <c r="DB450" s="14">
        <f t="shared" si="581"/>
        <v>28.049561003084651</v>
      </c>
      <c r="DC450" s="14">
        <f t="shared" si="562"/>
        <v>6.8292302386124675</v>
      </c>
      <c r="DD450" s="14">
        <f t="shared" si="562"/>
        <v>1.2371148048214344</v>
      </c>
      <c r="DF450" s="14">
        <f t="shared" si="582"/>
        <v>63.054395060520967</v>
      </c>
      <c r="DG450" s="14">
        <f t="shared" si="583"/>
        <v>17.318647511534426</v>
      </c>
      <c r="DH450" s="14">
        <f t="shared" si="583"/>
        <v>9.5461024763627655</v>
      </c>
      <c r="DI450" s="14">
        <f t="shared" si="583"/>
        <v>28.145863617024126</v>
      </c>
      <c r="DJ450" s="14">
        <f t="shared" si="563"/>
        <v>6.8416177995126031</v>
      </c>
      <c r="DK450" s="14">
        <f t="shared" si="563"/>
        <v>1.202163656087043</v>
      </c>
      <c r="DM450" s="14">
        <f t="shared" si="584"/>
        <v>57.123340509707134</v>
      </c>
      <c r="DN450" s="14">
        <f t="shared" si="585"/>
        <v>16.039341126488061</v>
      </c>
      <c r="DO450" s="14">
        <f t="shared" si="585"/>
        <v>9.2425610437855994</v>
      </c>
      <c r="DP450" s="14">
        <f t="shared" si="585"/>
        <v>24.683074577245865</v>
      </c>
      <c r="DQ450" s="14">
        <f t="shared" si="564"/>
        <v>6.3036118896936557</v>
      </c>
      <c r="DR450" s="14">
        <f t="shared" si="564"/>
        <v>0.85475187249394846</v>
      </c>
      <c r="EH450" s="14">
        <f t="shared" si="586"/>
        <v>65.640934320011439</v>
      </c>
      <c r="EI450" s="14">
        <f t="shared" si="587"/>
        <v>18.439217445064791</v>
      </c>
      <c r="EJ450" s="14">
        <f t="shared" si="587"/>
        <v>10.16971387026695</v>
      </c>
      <c r="EK450" s="14">
        <f t="shared" si="587"/>
        <v>28.787177907548006</v>
      </c>
      <c r="EL450" s="14">
        <f t="shared" si="565"/>
        <v>6.9923951409535903</v>
      </c>
      <c r="EM450" s="14">
        <f t="shared" si="565"/>
        <v>1.2524299561781014</v>
      </c>
      <c r="EO450" s="14">
        <f t="shared" si="588"/>
        <v>61.730341829537139</v>
      </c>
      <c r="EP450" s="14">
        <f t="shared" si="589"/>
        <v>16.572212004878146</v>
      </c>
      <c r="EQ450" s="14">
        <f t="shared" si="589"/>
        <v>9.0636810948128907</v>
      </c>
      <c r="ER450" s="14">
        <f t="shared" si="589"/>
        <v>28.045013345754391</v>
      </c>
      <c r="ES450" s="14">
        <f t="shared" si="566"/>
        <v>6.8106585919740654</v>
      </c>
      <c r="ET450" s="14">
        <f t="shared" si="566"/>
        <v>1.2387767921176414</v>
      </c>
      <c r="EV450" s="14">
        <f t="shared" si="590"/>
        <v>64.489010227248016</v>
      </c>
      <c r="EW450" s="14">
        <f t="shared" si="591"/>
        <v>18.035197798688937</v>
      </c>
      <c r="EX450" s="14">
        <f t="shared" si="591"/>
        <v>10.479756253658142</v>
      </c>
      <c r="EY450" s="14">
        <f t="shared" si="591"/>
        <v>27.470659029224375</v>
      </c>
      <c r="EZ450" s="14">
        <f t="shared" si="567"/>
        <v>7.148791401531656</v>
      </c>
      <c r="FA450" s="14">
        <f t="shared" si="567"/>
        <v>1.3546057441449113</v>
      </c>
      <c r="FC450" s="14">
        <f t="shared" si="592"/>
        <v>58.706766331110565</v>
      </c>
      <c r="FD450" s="14">
        <f t="shared" si="593"/>
        <v>15.287418951827549</v>
      </c>
      <c r="FE450" s="14">
        <f t="shared" si="593"/>
        <v>9.5466423027127121</v>
      </c>
      <c r="FF450" s="14">
        <f t="shared" si="593"/>
        <v>24.739112645332256</v>
      </c>
      <c r="FG450" s="14">
        <f t="shared" si="568"/>
        <v>7.3837823539921326</v>
      </c>
      <c r="FH450" s="14">
        <f t="shared" si="568"/>
        <v>1.7498100772459155</v>
      </c>
      <c r="FJ450" s="14">
        <f t="shared" si="594"/>
        <v>61.96171481279935</v>
      </c>
      <c r="FK450" s="14">
        <f t="shared" si="595"/>
        <v>16.59827907013694</v>
      </c>
      <c r="FL450" s="14">
        <f t="shared" si="595"/>
        <v>9.7367393103746664</v>
      </c>
      <c r="FM450" s="14">
        <f t="shared" si="595"/>
        <v>27.699769597205815</v>
      </c>
      <c r="FN450" s="14">
        <f t="shared" si="569"/>
        <v>6.7898314431575315</v>
      </c>
      <c r="FO450" s="14">
        <f t="shared" si="569"/>
        <v>1.1370953919243956</v>
      </c>
    </row>
    <row r="451" spans="39:171" x14ac:dyDescent="0.15">
      <c r="AM451" s="14">
        <v>4580</v>
      </c>
      <c r="AN451" s="14">
        <f t="shared" si="570"/>
        <v>59.772492707415914</v>
      </c>
      <c r="AO451" s="14">
        <f t="shared" si="571"/>
        <v>16.993448014174387</v>
      </c>
      <c r="AP451" s="14">
        <f t="shared" si="572"/>
        <v>8.5315945565142002</v>
      </c>
      <c r="AQ451" s="14">
        <f t="shared" si="573"/>
        <v>26.571921371887239</v>
      </c>
      <c r="AR451" s="14">
        <f t="shared" si="574"/>
        <v>6.5642819672327022</v>
      </c>
      <c r="AS451" s="14">
        <f t="shared" si="575"/>
        <v>1.1112467976073881</v>
      </c>
      <c r="BP451" s="14">
        <f t="shared" si="576"/>
        <v>63.142086395542194</v>
      </c>
      <c r="BQ451" s="14">
        <f t="shared" si="577"/>
        <v>17.448500303252342</v>
      </c>
      <c r="BR451" s="14">
        <f t="shared" si="577"/>
        <v>9.2925839856049706</v>
      </c>
      <c r="BS451" s="14">
        <f t="shared" si="577"/>
        <v>28.288816504295294</v>
      </c>
      <c r="BT451" s="14">
        <f t="shared" si="577"/>
        <v>6.8608938168172191</v>
      </c>
      <c r="BU451" s="14">
        <f t="shared" si="577"/>
        <v>1.2512917855723718</v>
      </c>
      <c r="BW451" s="14">
        <f t="shared" si="578"/>
        <v>62.664936097946203</v>
      </c>
      <c r="BX451" s="14">
        <f t="shared" si="579"/>
        <v>17.297788341774144</v>
      </c>
      <c r="BY451" s="14">
        <f t="shared" si="579"/>
        <v>9.2285438454703481</v>
      </c>
      <c r="BZ451" s="14">
        <f t="shared" si="579"/>
        <v>28.095671791515283</v>
      </c>
      <c r="CA451" s="14">
        <f t="shared" si="579"/>
        <v>6.819249077578375</v>
      </c>
      <c r="CB451" s="14">
        <f t="shared" si="579"/>
        <v>1.2236830416080453</v>
      </c>
      <c r="CY451" s="14">
        <f t="shared" si="580"/>
        <v>62.656803614325298</v>
      </c>
      <c r="CZ451" s="14">
        <f t="shared" si="581"/>
        <v>17.362946654987173</v>
      </c>
      <c r="DA451" s="14">
        <f t="shared" si="581"/>
        <v>9.1910767797246908</v>
      </c>
      <c r="DB451" s="14">
        <f t="shared" si="581"/>
        <v>28.039233088820271</v>
      </c>
      <c r="DC451" s="14">
        <f t="shared" si="581"/>
        <v>6.82748202173509</v>
      </c>
      <c r="DD451" s="14">
        <f t="shared" si="581"/>
        <v>1.2360650690580703</v>
      </c>
      <c r="DF451" s="14">
        <f t="shared" si="582"/>
        <v>63.032468088010667</v>
      </c>
      <c r="DG451" s="14">
        <f t="shared" si="583"/>
        <v>17.313525938560925</v>
      </c>
      <c r="DH451" s="14">
        <f t="shared" si="583"/>
        <v>9.5428226365348525</v>
      </c>
      <c r="DI451" s="14">
        <f t="shared" si="583"/>
        <v>28.135242708018403</v>
      </c>
      <c r="DJ451" s="14">
        <f t="shared" si="583"/>
        <v>6.8398208978873036</v>
      </c>
      <c r="DK451" s="14">
        <f t="shared" si="583"/>
        <v>1.2010559070091835</v>
      </c>
      <c r="DM451" s="14">
        <f t="shared" si="584"/>
        <v>57.101897084385037</v>
      </c>
      <c r="DN451" s="14">
        <f t="shared" si="585"/>
        <v>16.034217554841582</v>
      </c>
      <c r="DO451" s="14">
        <f t="shared" si="585"/>
        <v>9.2396267765085653</v>
      </c>
      <c r="DP451" s="14">
        <f t="shared" si="585"/>
        <v>24.672253136174227</v>
      </c>
      <c r="DQ451" s="14">
        <f t="shared" si="585"/>
        <v>6.3018391395838105</v>
      </c>
      <c r="DR451" s="14">
        <f t="shared" si="585"/>
        <v>0.85396047727684898</v>
      </c>
      <c r="EH451" s="14">
        <f t="shared" si="586"/>
        <v>65.616196381166617</v>
      </c>
      <c r="EI451" s="14">
        <f t="shared" si="587"/>
        <v>18.431386991550472</v>
      </c>
      <c r="EJ451" s="14">
        <f t="shared" si="587"/>
        <v>10.166357784392954</v>
      </c>
      <c r="EK451" s="14">
        <f t="shared" si="587"/>
        <v>28.776637552615515</v>
      </c>
      <c r="EL451" s="14">
        <f t="shared" si="587"/>
        <v>6.9905712283562051</v>
      </c>
      <c r="EM451" s="14">
        <f t="shared" si="587"/>
        <v>1.2512428242514728</v>
      </c>
      <c r="EO451" s="14">
        <f t="shared" si="588"/>
        <v>61.712591793452603</v>
      </c>
      <c r="EP451" s="14">
        <f t="shared" si="589"/>
        <v>16.567885604306149</v>
      </c>
      <c r="EQ451" s="14">
        <f t="shared" si="589"/>
        <v>9.0611390933123275</v>
      </c>
      <c r="ER451" s="14">
        <f t="shared" si="589"/>
        <v>28.036450200461683</v>
      </c>
      <c r="ES451" s="14">
        <f t="shared" si="589"/>
        <v>6.8092040675703949</v>
      </c>
      <c r="ET451" s="14">
        <f t="shared" si="589"/>
        <v>1.237912827802047</v>
      </c>
      <c r="EV451" s="14">
        <f t="shared" si="590"/>
        <v>64.471244458832885</v>
      </c>
      <c r="EW451" s="14">
        <f t="shared" si="591"/>
        <v>18.030785633425793</v>
      </c>
      <c r="EX451" s="14">
        <f t="shared" si="591"/>
        <v>10.477691491387731</v>
      </c>
      <c r="EY451" s="14">
        <f t="shared" si="591"/>
        <v>27.461865913823239</v>
      </c>
      <c r="EZ451" s="14">
        <f t="shared" si="591"/>
        <v>7.1473494047091677</v>
      </c>
      <c r="FA451" s="14">
        <f t="shared" si="591"/>
        <v>1.3535520154869536</v>
      </c>
      <c r="FC451" s="14">
        <f t="shared" si="592"/>
        <v>58.683105613263677</v>
      </c>
      <c r="FD451" s="14">
        <f t="shared" si="593"/>
        <v>15.280902496392002</v>
      </c>
      <c r="FE451" s="14">
        <f t="shared" si="593"/>
        <v>9.5431688256826188</v>
      </c>
      <c r="FF451" s="14">
        <f t="shared" si="593"/>
        <v>24.72874986810988</v>
      </c>
      <c r="FG451" s="14">
        <f t="shared" si="593"/>
        <v>7.3820108704046117</v>
      </c>
      <c r="FH451" s="14">
        <f t="shared" si="593"/>
        <v>1.7482735526745588</v>
      </c>
      <c r="FJ451" s="14">
        <f t="shared" si="594"/>
        <v>61.941662595065416</v>
      </c>
      <c r="FK451" s="14">
        <f t="shared" si="595"/>
        <v>16.593461795090803</v>
      </c>
      <c r="FL451" s="14">
        <f t="shared" si="595"/>
        <v>9.7339216404943389</v>
      </c>
      <c r="FM451" s="14">
        <f t="shared" si="595"/>
        <v>27.690058915746274</v>
      </c>
      <c r="FN451" s="14">
        <f t="shared" si="595"/>
        <v>6.7881386345679164</v>
      </c>
      <c r="FO451" s="14">
        <f t="shared" si="595"/>
        <v>1.1360816091660935</v>
      </c>
    </row>
    <row r="452" spans="39:171" x14ac:dyDescent="0.15">
      <c r="AM452" s="14">
        <v>4590</v>
      </c>
      <c r="AN452" s="14">
        <f t="shared" ref="AN452:AN515" si="596">AO452+AP452+AQ452+AR452+AS452</f>
        <v>59.745466242439541</v>
      </c>
      <c r="AO452" s="14">
        <f t="shared" ref="AO452:AO515" si="597">$B$3-MacroSpline($I$3:$I$10,$Y$3:$Y$10,AM452)</f>
        <v>16.986729304306799</v>
      </c>
      <c r="AP452" s="14">
        <f t="shared" ref="AP452:AP515" si="598">$C$3-MacroSpline($I$3:$I$10,$Z$3:$Z$10,AM452)</f>
        <v>8.527709740868719</v>
      </c>
      <c r="AQ452" s="14">
        <f t="shared" ref="AQ452:AQ515" si="599">$D$3-MacroSpline($I$3:$I$10,$AA$3:$AA$10,AM452)</f>
        <v>26.559004158646708</v>
      </c>
      <c r="AR452" s="14">
        <f t="shared" ref="AR452:AR515" si="600">$E$3-MacroSpline($I$3:$I$10,$AB$3:$AB$10,AM452)</f>
        <v>6.5620474954152428</v>
      </c>
      <c r="AS452" s="14">
        <f t="shared" ref="AS452:AS515" si="601">$F$3-MacroSpline($I$3:$I$10,$AC$3:$AC$10,AM452)</f>
        <v>1.1099755432020757</v>
      </c>
      <c r="BP452" s="14">
        <f t="shared" ref="BP452:BP515" si="602">SUM(BQ452:BU452)</f>
        <v>63.120616769985176</v>
      </c>
      <c r="BQ452" s="14">
        <f t="shared" ref="BQ452:BT515" si="603">B$33-MacroSpline($I$33:$I$41,Y$33:Y$41,$AM452)</f>
        <v>17.443292321938031</v>
      </c>
      <c r="BR452" s="14">
        <f t="shared" si="603"/>
        <v>9.2893451672747815</v>
      </c>
      <c r="BS452" s="14">
        <f t="shared" si="603"/>
        <v>28.278695213136864</v>
      </c>
      <c r="BT452" s="14">
        <f t="shared" si="603"/>
        <v>6.8591111246962218</v>
      </c>
      <c r="BU452" s="14">
        <f t="shared" ref="BU452:BU515" si="604">F$33-MacroSpline($I$33:$I$41,AC$33:AC$41,$AM452)</f>
        <v>1.2501729429392796</v>
      </c>
      <c r="BW452" s="14">
        <f t="shared" ref="BW452:BW515" si="605">SUM(BX452:CB452)</f>
        <v>62.646589443669384</v>
      </c>
      <c r="BX452" s="14">
        <f t="shared" ref="BX452:CA515" si="606">B$43-MacroSpline($I$43:$I$51,Y$43:Y$51,$AM452)</f>
        <v>17.29336853079181</v>
      </c>
      <c r="BY452" s="14">
        <f t="shared" si="606"/>
        <v>9.2256331221332211</v>
      </c>
      <c r="BZ452" s="14">
        <f t="shared" si="606"/>
        <v>28.087022636492609</v>
      </c>
      <c r="CA452" s="14">
        <f t="shared" si="606"/>
        <v>6.8177484628464482</v>
      </c>
      <c r="CB452" s="14">
        <f t="shared" ref="CB452:CB515" si="607">F$43-MacroSpline($I$43:$I$51,AC$43:AC$51,$AM452)</f>
        <v>1.2228166914052965</v>
      </c>
      <c r="CY452" s="14">
        <f t="shared" ref="CY452:CY515" si="608">SUM(CZ452:DD452)</f>
        <v>62.635368505169772</v>
      </c>
      <c r="CZ452" s="14">
        <f t="shared" ref="CZ452:DC515" si="609">B$80-MacroSpline($I$80:$I$90,Y$80:Y$90,$AM452)</f>
        <v>17.357991244461527</v>
      </c>
      <c r="DA452" s="14">
        <f t="shared" si="609"/>
        <v>9.1877080836254059</v>
      </c>
      <c r="DB452" s="14">
        <f t="shared" si="609"/>
        <v>28.028916343504044</v>
      </c>
      <c r="DC452" s="14">
        <f t="shared" si="609"/>
        <v>6.8257355797167811</v>
      </c>
      <c r="DD452" s="14">
        <f t="shared" ref="DD452:DD515" si="610">F$80-MacroSpline($I$80:$I$90,AC$80:AC$90,$AM452)</f>
        <v>1.2350172538620168</v>
      </c>
      <c r="DF452" s="14">
        <f t="shared" ref="DF452:DF515" si="611">SUM(DG452:DK452)</f>
        <v>63.010563205561645</v>
      </c>
      <c r="DG452" s="14">
        <f t="shared" ref="DG452:DJ515" si="612">B$92-MacroSpline($I$92:$I$101,Y$92:Y$101,$AM452)</f>
        <v>17.308409347770162</v>
      </c>
      <c r="DH452" s="14">
        <f t="shared" si="612"/>
        <v>9.5395454255437819</v>
      </c>
      <c r="DI452" s="14">
        <f t="shared" si="612"/>
        <v>28.124632731816998</v>
      </c>
      <c r="DJ452" s="14">
        <f t="shared" si="612"/>
        <v>6.8380257562546891</v>
      </c>
      <c r="DK452" s="14">
        <f t="shared" ref="DK452:DK515" si="613">F$92-MacroSpline($I$92:$I$101,AC$92:AC$101,$AM452)</f>
        <v>1.1999499441760131</v>
      </c>
      <c r="DM452" s="14">
        <f t="shared" ref="DM452:DM515" si="614">SUM(DN452:DR452)</f>
        <v>57.080472082984045</v>
      </c>
      <c r="DN452" s="14">
        <f t="shared" ref="DN452:DQ515" si="615">B$103-MacroSpline($I$103:$I$111,Y$103:Y$111,$AM452)</f>
        <v>16.029098412060641</v>
      </c>
      <c r="DO452" s="14">
        <f t="shared" si="615"/>
        <v>9.2366938513020784</v>
      </c>
      <c r="DP452" s="14">
        <f t="shared" si="615"/>
        <v>24.661441646282483</v>
      </c>
      <c r="DQ452" s="14">
        <f t="shared" si="615"/>
        <v>6.3000679174151584</v>
      </c>
      <c r="DR452" s="14">
        <f t="shared" ref="DR452:DR515" si="616">F$103-MacroSpline($I$103:$I$111,AC$103:AC$111,$AM452)</f>
        <v>0.85317025592368267</v>
      </c>
      <c r="EH452" s="14">
        <f t="shared" ref="EH452:EH515" si="617">SUM(EI452:EM452)</f>
        <v>65.591481399650334</v>
      </c>
      <c r="EI452" s="14">
        <f t="shared" ref="EI452:EL515" si="618">B$132-MacroSpline($I$132:$I$142,Y$132:Y$142,$AM452)</f>
        <v>18.423562839867717</v>
      </c>
      <c r="EJ452" s="14">
        <f t="shared" si="618"/>
        <v>10.163004114161465</v>
      </c>
      <c r="EK452" s="14">
        <f t="shared" si="618"/>
        <v>28.766107713324296</v>
      </c>
      <c r="EL452" s="14">
        <f t="shared" si="618"/>
        <v>6.9887490841208439</v>
      </c>
      <c r="EM452" s="14">
        <f t="shared" ref="EM452:EM515" si="619">F$132-MacroSpline($I$132:$I$142,AC$132:AC$142,$AM452)</f>
        <v>1.2500576481760142</v>
      </c>
      <c r="EO452" s="14">
        <f t="shared" ref="EO452:EO515" si="620">SUM(EP452:ET452)</f>
        <v>61.69485841000197</v>
      </c>
      <c r="EP452" s="14">
        <f t="shared" ref="EP452:ES515" si="621">B$144-MacroSpline($I$144:$I$151,Y$144:Y$151,$AM452)</f>
        <v>16.563563358089951</v>
      </c>
      <c r="EQ452" s="14">
        <f t="shared" si="621"/>
        <v>9.0585991933182086</v>
      </c>
      <c r="ER452" s="14">
        <f t="shared" si="621"/>
        <v>28.027894712053996</v>
      </c>
      <c r="ES452" s="14">
        <f t="shared" si="621"/>
        <v>6.8077509045147444</v>
      </c>
      <c r="ET452" s="14">
        <f t="shared" ref="ET452:ET515" si="622">F$144-MacroSpline($I$144:$I$151,AC$144:AC$151,$AM452)</f>
        <v>1.2370502420250631</v>
      </c>
      <c r="EV452" s="14">
        <f t="shared" ref="EV452:EV515" si="623">SUM(EW452:FA452)</f>
        <v>64.453494403881024</v>
      </c>
      <c r="EW452" s="14">
        <f t="shared" ref="EW452:EZ515" si="624">B$153-MacroSpline($I$153:$I$166,Y$153:Y$166,$AM452)</f>
        <v>18.026376820672187</v>
      </c>
      <c r="EX452" s="14">
        <f t="shared" si="624"/>
        <v>10.475627587830431</v>
      </c>
      <c r="EY452" s="14">
        <f t="shared" si="624"/>
        <v>27.453081168791918</v>
      </c>
      <c r="EZ452" s="14">
        <f t="shared" si="624"/>
        <v>7.1459087609242236</v>
      </c>
      <c r="FA452" s="14">
        <f t="shared" ref="FA452:FA515" si="625">F$153-MacroSpline($I$153:$I$166,AC$153:AC$166,$AM452)</f>
        <v>1.3525000656622685</v>
      </c>
      <c r="FC452" s="14">
        <f t="shared" ref="FC452:FC515" si="626">SUM(FD452:FH452)</f>
        <v>58.65946855925263</v>
      </c>
      <c r="FD452" s="14">
        <f t="shared" ref="FD452:FG515" si="627">B$168-MacroSpline($I$168:$I$181,Y$168:Y$181,$AM452)</f>
        <v>15.274392896070209</v>
      </c>
      <c r="FE452" s="14">
        <f t="shared" si="627"/>
        <v>9.539698431690665</v>
      </c>
      <c r="FF452" s="14">
        <f t="shared" si="627"/>
        <v>24.718396881779519</v>
      </c>
      <c r="FG452" s="14">
        <f t="shared" si="627"/>
        <v>7.3802410384554094</v>
      </c>
      <c r="FH452" s="14">
        <f t="shared" ref="FH452:FH515" si="628">F$168-MacroSpline($I$168:$I$181,AC$168:AC$181,$AM452)</f>
        <v>1.7467393112568308</v>
      </c>
      <c r="FJ452" s="14">
        <f t="shared" ref="FJ452:FJ515" si="629">SUM(FK452:FO452)</f>
        <v>61.921634787274805</v>
      </c>
      <c r="FK452" s="14">
        <f t="shared" ref="FK452:FN515" si="630">B$183-MacroSpline($I$183:$I$193,Y$183:Y$193,$AM452)</f>
        <v>16.588650621482046</v>
      </c>
      <c r="FL452" s="14">
        <f t="shared" si="630"/>
        <v>9.7311064126487832</v>
      </c>
      <c r="FM452" s="14">
        <f t="shared" si="630"/>
        <v>27.680360301870458</v>
      </c>
      <c r="FN452" s="14">
        <f t="shared" si="630"/>
        <v>6.7864477052512457</v>
      </c>
      <c r="FO452" s="14">
        <f t="shared" ref="FO452:FO515" si="631">F$183-MacroSpline($I$183:$I$193,AC$183:AC$193,$AM452)</f>
        <v>1.135069746022265</v>
      </c>
    </row>
    <row r="453" spans="39:171" x14ac:dyDescent="0.15">
      <c r="AM453" s="14">
        <v>4600</v>
      </c>
      <c r="AN453" s="14">
        <f t="shared" si="596"/>
        <v>59.718463156847434</v>
      </c>
      <c r="AO453" s="14">
        <f t="shared" si="597"/>
        <v>16.980015939332461</v>
      </c>
      <c r="AP453" s="14">
        <f t="shared" si="598"/>
        <v>8.5238287893183635</v>
      </c>
      <c r="AQ453" s="14">
        <f t="shared" si="599"/>
        <v>26.546097396523287</v>
      </c>
      <c r="AR453" s="14">
        <f t="shared" si="600"/>
        <v>6.5598149445206975</v>
      </c>
      <c r="AS453" s="14">
        <f t="shared" si="601"/>
        <v>1.1087060871526284</v>
      </c>
      <c r="BP453" s="14">
        <f t="shared" si="602"/>
        <v>63.099174681494524</v>
      </c>
      <c r="BQ453" s="14">
        <f t="shared" si="603"/>
        <v>17.43809116958041</v>
      </c>
      <c r="BR453" s="14">
        <f t="shared" si="603"/>
        <v>9.286109975866518</v>
      </c>
      <c r="BS453" s="14">
        <f t="shared" si="603"/>
        <v>28.26858667202665</v>
      </c>
      <c r="BT453" s="14">
        <f t="shared" si="603"/>
        <v>6.8573306000329204</v>
      </c>
      <c r="BU453" s="14">
        <f t="shared" si="604"/>
        <v>1.2490562639880336</v>
      </c>
      <c r="BW453" s="14">
        <f t="shared" si="605"/>
        <v>62.628262513391178</v>
      </c>
      <c r="BX453" s="14">
        <f t="shared" si="606"/>
        <v>17.288953387683058</v>
      </c>
      <c r="BY453" s="14">
        <f t="shared" si="606"/>
        <v>9.222724511249174</v>
      </c>
      <c r="BZ453" s="14">
        <f t="shared" si="606"/>
        <v>28.078383150937089</v>
      </c>
      <c r="CA453" s="14">
        <f t="shared" si="606"/>
        <v>6.8162494860843408</v>
      </c>
      <c r="CB453" s="14">
        <f t="shared" si="607"/>
        <v>1.2219519774375192</v>
      </c>
      <c r="CY453" s="14">
        <f t="shared" si="608"/>
        <v>62.613956262437782</v>
      </c>
      <c r="CZ453" s="14">
        <f t="shared" si="609"/>
        <v>17.353041193490732</v>
      </c>
      <c r="DA453" s="14">
        <f t="shared" si="609"/>
        <v>9.184342185271877</v>
      </c>
      <c r="DB453" s="14">
        <f t="shared" si="609"/>
        <v>28.018610654781572</v>
      </c>
      <c r="DC453" s="14">
        <f t="shared" si="609"/>
        <v>6.8239908946348802</v>
      </c>
      <c r="DD453" s="14">
        <f t="shared" si="610"/>
        <v>1.2339713342587197</v>
      </c>
      <c r="DF453" s="14">
        <f t="shared" si="611"/>
        <v>62.988680185768644</v>
      </c>
      <c r="DG453" s="14">
        <f t="shared" si="612"/>
        <v>17.303297681160437</v>
      </c>
      <c r="DH453" s="14">
        <f t="shared" si="612"/>
        <v>9.5362708202871964</v>
      </c>
      <c r="DI453" s="14">
        <f t="shared" si="612"/>
        <v>28.114033581645252</v>
      </c>
      <c r="DJ453" s="14">
        <f t="shared" si="612"/>
        <v>6.836232357733083</v>
      </c>
      <c r="DK453" s="14">
        <f t="shared" si="613"/>
        <v>1.1988457449426715</v>
      </c>
      <c r="DM453" s="14">
        <f t="shared" si="614"/>
        <v>57.059065220151467</v>
      </c>
      <c r="DN453" s="14">
        <f t="shared" si="615"/>
        <v>16.023983619235686</v>
      </c>
      <c r="DO453" s="14">
        <f t="shared" si="615"/>
        <v>9.233762231348269</v>
      </c>
      <c r="DP453" s="14">
        <f t="shared" si="615"/>
        <v>24.650639981644975</v>
      </c>
      <c r="DQ453" s="14">
        <f t="shared" si="615"/>
        <v>6.2982982001907715</v>
      </c>
      <c r="DR453" s="14">
        <f t="shared" si="616"/>
        <v>0.8523811877317633</v>
      </c>
      <c r="EH453" s="14">
        <f t="shared" si="617"/>
        <v>65.566789194250859</v>
      </c>
      <c r="EI453" s="14">
        <f t="shared" si="618"/>
        <v>18.415744983142353</v>
      </c>
      <c r="EJ453" s="14">
        <f t="shared" si="618"/>
        <v>10.159652852947247</v>
      </c>
      <c r="EK453" s="14">
        <f t="shared" si="618"/>
        <v>28.755588269799844</v>
      </c>
      <c r="EL453" s="14">
        <f t="shared" si="618"/>
        <v>6.9869286900612275</v>
      </c>
      <c r="EM453" s="14">
        <f t="shared" si="619"/>
        <v>1.2488743983001909</v>
      </c>
      <c r="EO453" s="14">
        <f t="shared" si="620"/>
        <v>61.677141639508001</v>
      </c>
      <c r="EP453" s="14">
        <f t="shared" si="621"/>
        <v>16.559245256330975</v>
      </c>
      <c r="EQ453" s="14">
        <f t="shared" si="621"/>
        <v>9.0560613898246363</v>
      </c>
      <c r="ER453" s="14">
        <f t="shared" si="621"/>
        <v>28.019346862292092</v>
      </c>
      <c r="ES453" s="14">
        <f t="shared" si="621"/>
        <v>6.8062990995626453</v>
      </c>
      <c r="ET453" s="14">
        <f t="shared" si="622"/>
        <v>1.2361890314976582</v>
      </c>
      <c r="EV453" s="14">
        <f t="shared" si="623"/>
        <v>64.43576003854966</v>
      </c>
      <c r="EW453" s="14">
        <f t="shared" si="624"/>
        <v>18.0219713559772</v>
      </c>
      <c r="EX453" s="14">
        <f t="shared" si="624"/>
        <v>10.473564542308695</v>
      </c>
      <c r="EY453" s="14">
        <f t="shared" si="624"/>
        <v>27.444304781009105</v>
      </c>
      <c r="EZ453" s="14">
        <f t="shared" si="624"/>
        <v>7.1444694680170588</v>
      </c>
      <c r="FA453" s="14">
        <f t="shared" si="625"/>
        <v>1.3514498912375954</v>
      </c>
      <c r="FC453" s="14">
        <f t="shared" si="626"/>
        <v>58.635854873035122</v>
      </c>
      <c r="FD453" s="14">
        <f t="shared" si="627"/>
        <v>15.267890072937776</v>
      </c>
      <c r="FE453" s="14">
        <f t="shared" si="627"/>
        <v>9.5362310882911707</v>
      </c>
      <c r="FF453" s="14">
        <f t="shared" si="627"/>
        <v>24.708053558776051</v>
      </c>
      <c r="FG453" s="14">
        <f t="shared" si="627"/>
        <v>7.3784728374835211</v>
      </c>
      <c r="FH453" s="14">
        <f t="shared" si="628"/>
        <v>1.7452073155466037</v>
      </c>
      <c r="FJ453" s="14">
        <f t="shared" si="629"/>
        <v>61.901631147606892</v>
      </c>
      <c r="FK453" s="14">
        <f t="shared" si="630"/>
        <v>16.583845484414077</v>
      </c>
      <c r="FL453" s="14">
        <f t="shared" si="630"/>
        <v>9.7282936071093342</v>
      </c>
      <c r="FM453" s="14">
        <f t="shared" si="630"/>
        <v>27.670673635359634</v>
      </c>
      <c r="FN453" s="14">
        <f t="shared" si="630"/>
        <v>6.7847586387720291</v>
      </c>
      <c r="FO453" s="14">
        <f t="shared" si="631"/>
        <v>1.1340597819518212</v>
      </c>
    </row>
    <row r="454" spans="39:171" x14ac:dyDescent="0.15">
      <c r="AM454" s="14">
        <v>4610</v>
      </c>
      <c r="AN454" s="14">
        <f t="shared" si="596"/>
        <v>59.691483276086707</v>
      </c>
      <c r="AO454" s="14">
        <f t="shared" si="597"/>
        <v>16.973307887073478</v>
      </c>
      <c r="AP454" s="14">
        <f t="shared" si="598"/>
        <v>8.5199516676728351</v>
      </c>
      <c r="AQ454" s="14">
        <f t="shared" si="599"/>
        <v>26.533201003353021</v>
      </c>
      <c r="AR454" s="14">
        <f t="shared" si="600"/>
        <v>6.5575843025771174</v>
      </c>
      <c r="AS454" s="14">
        <f t="shared" si="601"/>
        <v>1.1074384154102597</v>
      </c>
      <c r="BP454" s="14">
        <f t="shared" si="602"/>
        <v>63.077759850389938</v>
      </c>
      <c r="BQ454" s="14">
        <f t="shared" si="603"/>
        <v>17.432896780114465</v>
      </c>
      <c r="BR454" s="14">
        <f t="shared" si="603"/>
        <v>9.2828783755880799</v>
      </c>
      <c r="BS454" s="14">
        <f t="shared" si="603"/>
        <v>28.258490750811333</v>
      </c>
      <c r="BT454" s="14">
        <f t="shared" si="603"/>
        <v>6.8555522221012239</v>
      </c>
      <c r="BU454" s="14">
        <f t="shared" si="604"/>
        <v>1.2479417217748345</v>
      </c>
      <c r="BW454" s="14">
        <f t="shared" si="605"/>
        <v>62.60995527615183</v>
      </c>
      <c r="BX454" s="14">
        <f t="shared" si="606"/>
        <v>17.284542905145159</v>
      </c>
      <c r="BY454" s="14">
        <f t="shared" si="606"/>
        <v>9.2198180106064171</v>
      </c>
      <c r="BZ454" s="14">
        <f t="shared" si="606"/>
        <v>28.069753319094463</v>
      </c>
      <c r="CA454" s="14">
        <f t="shared" si="606"/>
        <v>6.814752144677712</v>
      </c>
      <c r="CB454" s="14">
        <f t="shared" si="607"/>
        <v>1.2210888966280846</v>
      </c>
      <c r="CY454" s="14">
        <f t="shared" si="608"/>
        <v>62.592566658124142</v>
      </c>
      <c r="CZ454" s="14">
        <f t="shared" si="609"/>
        <v>17.34809644276465</v>
      </c>
      <c r="DA454" s="14">
        <f t="shared" si="609"/>
        <v>9.1809790712206585</v>
      </c>
      <c r="DB454" s="14">
        <f t="shared" si="609"/>
        <v>28.008315910298492</v>
      </c>
      <c r="DC454" s="14">
        <f t="shared" si="609"/>
        <v>6.8222479485667273</v>
      </c>
      <c r="DD454" s="14">
        <f t="shared" si="610"/>
        <v>1.2329272852736199</v>
      </c>
      <c r="DF454" s="14">
        <f t="shared" si="611"/>
        <v>62.966818801226417</v>
      </c>
      <c r="DG454" s="14">
        <f t="shared" si="612"/>
        <v>17.298190880730054</v>
      </c>
      <c r="DH454" s="14">
        <f t="shared" si="612"/>
        <v>9.5329987976627386</v>
      </c>
      <c r="DI454" s="14">
        <f t="shared" si="612"/>
        <v>28.103445150728511</v>
      </c>
      <c r="DJ454" s="14">
        <f t="shared" si="612"/>
        <v>6.8344406854408071</v>
      </c>
      <c r="DK454" s="14">
        <f t="shared" si="613"/>
        <v>1.1977432866642976</v>
      </c>
      <c r="DM454" s="14">
        <f t="shared" si="614"/>
        <v>57.037676210534599</v>
      </c>
      <c r="DN454" s="14">
        <f t="shared" si="615"/>
        <v>16.01887309745716</v>
      </c>
      <c r="DO454" s="14">
        <f t="shared" si="615"/>
        <v>9.2308318798292639</v>
      </c>
      <c r="DP454" s="14">
        <f t="shared" si="615"/>
        <v>24.639848016336046</v>
      </c>
      <c r="DQ454" s="14">
        <f t="shared" si="615"/>
        <v>6.2965299649137219</v>
      </c>
      <c r="DR454" s="14">
        <f t="shared" si="616"/>
        <v>0.85159325199840374</v>
      </c>
      <c r="EH454" s="14">
        <f t="shared" si="617"/>
        <v>65.54211958375646</v>
      </c>
      <c r="EI454" s="14">
        <f t="shared" si="618"/>
        <v>18.407933414500206</v>
      </c>
      <c r="EJ454" s="14">
        <f t="shared" si="618"/>
        <v>10.156303994125063</v>
      </c>
      <c r="EK454" s="14">
        <f t="shared" si="618"/>
        <v>28.745079102167651</v>
      </c>
      <c r="EL454" s="14">
        <f t="shared" si="618"/>
        <v>6.9851100279910749</v>
      </c>
      <c r="EM454" s="14">
        <f t="shared" si="619"/>
        <v>1.2476930449724684</v>
      </c>
      <c r="EO454" s="14">
        <f t="shared" si="620"/>
        <v>61.659441442293478</v>
      </c>
      <c r="EP454" s="14">
        <f t="shared" si="621"/>
        <v>16.554931289130629</v>
      </c>
      <c r="EQ454" s="14">
        <f t="shared" si="621"/>
        <v>9.0535256778257143</v>
      </c>
      <c r="ER454" s="14">
        <f t="shared" si="621"/>
        <v>28.010806632936717</v>
      </c>
      <c r="ES454" s="14">
        <f t="shared" si="621"/>
        <v>6.8048486494696272</v>
      </c>
      <c r="ET454" s="14">
        <f t="shared" si="622"/>
        <v>1.2353291929307941</v>
      </c>
      <c r="EV454" s="14">
        <f t="shared" si="623"/>
        <v>64.418041338995977</v>
      </c>
      <c r="EW454" s="14">
        <f t="shared" si="624"/>
        <v>18.017569234889912</v>
      </c>
      <c r="EX454" s="14">
        <f t="shared" si="624"/>
        <v>10.471502354144981</v>
      </c>
      <c r="EY454" s="14">
        <f t="shared" si="624"/>
        <v>27.435536737353498</v>
      </c>
      <c r="EZ454" s="14">
        <f t="shared" si="624"/>
        <v>7.1430315238279114</v>
      </c>
      <c r="FA454" s="14">
        <f t="shared" si="625"/>
        <v>1.3504014887796707</v>
      </c>
      <c r="FC454" s="14">
        <f t="shared" si="626"/>
        <v>58.612264258568814</v>
      </c>
      <c r="FD454" s="14">
        <f t="shared" si="627"/>
        <v>15.261393949070312</v>
      </c>
      <c r="FE454" s="14">
        <f t="shared" si="627"/>
        <v>9.532766763038456</v>
      </c>
      <c r="FF454" s="14">
        <f t="shared" si="627"/>
        <v>24.697719771534356</v>
      </c>
      <c r="FG454" s="14">
        <f t="shared" si="627"/>
        <v>7.3767062468279407</v>
      </c>
      <c r="FH454" s="14">
        <f t="shared" si="628"/>
        <v>1.743677528097745</v>
      </c>
      <c r="FJ454" s="14">
        <f t="shared" si="629"/>
        <v>61.881651434241114</v>
      </c>
      <c r="FK454" s="14">
        <f t="shared" si="630"/>
        <v>16.579046318990287</v>
      </c>
      <c r="FL454" s="14">
        <f t="shared" si="630"/>
        <v>9.7254832041473236</v>
      </c>
      <c r="FM454" s="14">
        <f t="shared" si="630"/>
        <v>27.660998795995063</v>
      </c>
      <c r="FN454" s="14">
        <f t="shared" si="630"/>
        <v>6.783071418694778</v>
      </c>
      <c r="FO454" s="14">
        <f t="shared" si="631"/>
        <v>1.1330516964136672</v>
      </c>
    </row>
    <row r="455" spans="39:171" x14ac:dyDescent="0.15">
      <c r="AM455" s="14">
        <v>4620</v>
      </c>
      <c r="AN455" s="14">
        <f t="shared" si="596"/>
        <v>59.664526425604471</v>
      </c>
      <c r="AO455" s="14">
        <f t="shared" si="597"/>
        <v>16.96660511535196</v>
      </c>
      <c r="AP455" s="14">
        <f t="shared" si="598"/>
        <v>8.5160783417418298</v>
      </c>
      <c r="AQ455" s="14">
        <f t="shared" si="599"/>
        <v>26.520314896971946</v>
      </c>
      <c r="AR455" s="14">
        <f t="shared" si="600"/>
        <v>6.5553555576125513</v>
      </c>
      <c r="AS455" s="14">
        <f t="shared" si="601"/>
        <v>1.1061725139261833</v>
      </c>
      <c r="BP455" s="14">
        <f t="shared" si="602"/>
        <v>63.056371996991047</v>
      </c>
      <c r="BQ455" s="14">
        <f t="shared" si="603"/>
        <v>17.427709087475183</v>
      </c>
      <c r="BR455" s="14">
        <f t="shared" si="603"/>
        <v>9.279650330647371</v>
      </c>
      <c r="BS455" s="14">
        <f t="shared" si="603"/>
        <v>28.24840731933757</v>
      </c>
      <c r="BT455" s="14">
        <f t="shared" si="603"/>
        <v>6.8537759701750449</v>
      </c>
      <c r="BU455" s="14">
        <f t="shared" si="604"/>
        <v>1.2468292893558806</v>
      </c>
      <c r="BW455" s="14">
        <f t="shared" si="605"/>
        <v>62.591667700991657</v>
      </c>
      <c r="BX455" s="14">
        <f t="shared" si="606"/>
        <v>17.280137075875416</v>
      </c>
      <c r="BY455" s="14">
        <f t="shared" si="606"/>
        <v>9.2169136179931606</v>
      </c>
      <c r="BZ455" s="14">
        <f t="shared" si="606"/>
        <v>28.061133125210493</v>
      </c>
      <c r="CA455" s="14">
        <f t="shared" si="606"/>
        <v>6.8132564360122245</v>
      </c>
      <c r="CB455" s="14">
        <f t="shared" si="607"/>
        <v>1.220227445900365</v>
      </c>
      <c r="CY455" s="14">
        <f t="shared" si="608"/>
        <v>62.571199464223689</v>
      </c>
      <c r="CZ455" s="14">
        <f t="shared" si="609"/>
        <v>17.343156932973137</v>
      </c>
      <c r="DA455" s="14">
        <f t="shared" si="609"/>
        <v>9.1776187280283175</v>
      </c>
      <c r="DB455" s="14">
        <f t="shared" si="609"/>
        <v>27.998031997700412</v>
      </c>
      <c r="DC455" s="14">
        <f t="shared" si="609"/>
        <v>6.8205067235896619</v>
      </c>
      <c r="DD455" s="14">
        <f t="shared" si="610"/>
        <v>1.2318850819321625</v>
      </c>
      <c r="DF455" s="14">
        <f t="shared" si="611"/>
        <v>62.944978824529706</v>
      </c>
      <c r="DG455" s="14">
        <f t="shared" si="612"/>
        <v>17.293088888477314</v>
      </c>
      <c r="DH455" s="14">
        <f t="shared" si="612"/>
        <v>9.5297293345680512</v>
      </c>
      <c r="DI455" s="14">
        <f t="shared" si="612"/>
        <v>28.092867332292123</v>
      </c>
      <c r="DJ455" s="14">
        <f t="shared" si="612"/>
        <v>6.8326507224961848</v>
      </c>
      <c r="DK455" s="14">
        <f t="shared" si="613"/>
        <v>1.1966425466960322</v>
      </c>
      <c r="DM455" s="14">
        <f t="shared" si="614"/>
        <v>57.016304768780728</v>
      </c>
      <c r="DN455" s="14">
        <f t="shared" si="615"/>
        <v>16.013766767815508</v>
      </c>
      <c r="DO455" s="14">
        <f t="shared" si="615"/>
        <v>9.2279027599271988</v>
      </c>
      <c r="DP455" s="14">
        <f t="shared" si="615"/>
        <v>24.629065624430019</v>
      </c>
      <c r="DQ455" s="14">
        <f t="shared" si="615"/>
        <v>6.2947631885870816</v>
      </c>
      <c r="DR455" s="14">
        <f t="shared" si="616"/>
        <v>0.85080642802091688</v>
      </c>
      <c r="EH455" s="14">
        <f t="shared" si="617"/>
        <v>65.517472386955419</v>
      </c>
      <c r="EI455" s="14">
        <f t="shared" si="618"/>
        <v>18.400128127067099</v>
      </c>
      <c r="EJ455" s="14">
        <f t="shared" si="618"/>
        <v>10.15295753106968</v>
      </c>
      <c r="EK455" s="14">
        <f t="shared" si="618"/>
        <v>28.734580090553216</v>
      </c>
      <c r="EL455" s="14">
        <f t="shared" si="618"/>
        <v>6.9832930797241071</v>
      </c>
      <c r="EM455" s="14">
        <f t="shared" si="619"/>
        <v>1.2465135585413138</v>
      </c>
      <c r="EO455" s="14">
        <f t="shared" si="620"/>
        <v>61.641757778681168</v>
      </c>
      <c r="EP455" s="14">
        <f t="shared" si="621"/>
        <v>16.550621446590331</v>
      </c>
      <c r="EQ455" s="14">
        <f t="shared" si="621"/>
        <v>9.05099205231555</v>
      </c>
      <c r="ER455" s="14">
        <f t="shared" si="621"/>
        <v>28.002274005748625</v>
      </c>
      <c r="ES455" s="14">
        <f t="shared" si="621"/>
        <v>6.8033995509912213</v>
      </c>
      <c r="ET455" s="14">
        <f t="shared" si="622"/>
        <v>1.2344707230354359</v>
      </c>
      <c r="EV455" s="14">
        <f t="shared" si="623"/>
        <v>64.400338281377188</v>
      </c>
      <c r="EW455" s="14">
        <f t="shared" si="624"/>
        <v>18.013170452959407</v>
      </c>
      <c r="EX455" s="14">
        <f t="shared" si="624"/>
        <v>10.469441022661744</v>
      </c>
      <c r="EY455" s="14">
        <f t="shared" si="624"/>
        <v>27.426777024703789</v>
      </c>
      <c r="EZ455" s="14">
        <f t="shared" si="624"/>
        <v>7.1415949261970155</v>
      </c>
      <c r="FA455" s="14">
        <f t="shared" si="625"/>
        <v>1.349354854855231</v>
      </c>
      <c r="FC455" s="14">
        <f t="shared" si="626"/>
        <v>58.58869641981137</v>
      </c>
      <c r="FD455" s="14">
        <f t="shared" si="627"/>
        <v>15.254904446543426</v>
      </c>
      <c r="FE455" s="14">
        <f t="shared" si="627"/>
        <v>9.5293054234868428</v>
      </c>
      <c r="FF455" s="14">
        <f t="shared" si="627"/>
        <v>24.687395392489314</v>
      </c>
      <c r="FG455" s="14">
        <f t="shared" si="627"/>
        <v>7.3749412458276655</v>
      </c>
      <c r="FH455" s="14">
        <f t="shared" si="628"/>
        <v>1.742149911464125</v>
      </c>
      <c r="FJ455" s="14">
        <f t="shared" si="629"/>
        <v>61.861695405356883</v>
      </c>
      <c r="FK455" s="14">
        <f t="shared" si="630"/>
        <v>16.574253060314085</v>
      </c>
      <c r="FL455" s="14">
        <f t="shared" si="630"/>
        <v>9.7226751840340846</v>
      </c>
      <c r="FM455" s="14">
        <f t="shared" si="630"/>
        <v>27.651335663558001</v>
      </c>
      <c r="FN455" s="14">
        <f t="shared" si="630"/>
        <v>6.7813860285840031</v>
      </c>
      <c r="FO455" s="14">
        <f t="shared" si="631"/>
        <v>1.1320454688667123</v>
      </c>
    </row>
    <row r="456" spans="39:171" x14ac:dyDescent="0.15">
      <c r="AM456" s="14">
        <v>4630</v>
      </c>
      <c r="AN456" s="14">
        <f t="shared" si="596"/>
        <v>59.637592430847853</v>
      </c>
      <c r="AO456" s="14">
        <f t="shared" si="597"/>
        <v>16.959907591990024</v>
      </c>
      <c r="AP456" s="14">
        <f t="shared" si="598"/>
        <v>8.5122087773350472</v>
      </c>
      <c r="AQ456" s="14">
        <f t="shared" si="599"/>
        <v>26.507438995216113</v>
      </c>
      <c r="AR456" s="14">
        <f t="shared" si="600"/>
        <v>6.5531286976550511</v>
      </c>
      <c r="AS456" s="14">
        <f t="shared" si="601"/>
        <v>1.1049083686516132</v>
      </c>
      <c r="BP456" s="14">
        <f t="shared" si="602"/>
        <v>63.035010841617535</v>
      </c>
      <c r="BQ456" s="14">
        <f t="shared" si="603"/>
        <v>17.422528025597558</v>
      </c>
      <c r="BR456" s="14">
        <f t="shared" si="603"/>
        <v>9.2764258052522894</v>
      </c>
      <c r="BS456" s="14">
        <f t="shared" si="603"/>
        <v>28.238336247452029</v>
      </c>
      <c r="BT456" s="14">
        <f t="shared" si="603"/>
        <v>6.8520018235282905</v>
      </c>
      <c r="BU456" s="14">
        <f t="shared" si="604"/>
        <v>1.2457189397873725</v>
      </c>
      <c r="BW456" s="14">
        <f t="shared" si="605"/>
        <v>62.573399756950927</v>
      </c>
      <c r="BX456" s="14">
        <f t="shared" si="606"/>
        <v>17.275735892571113</v>
      </c>
      <c r="BY456" s="14">
        <f t="shared" si="606"/>
        <v>9.2140113311976179</v>
      </c>
      <c r="BZ456" s="14">
        <f t="shared" si="606"/>
        <v>28.052522553530924</v>
      </c>
      <c r="CA456" s="14">
        <f t="shared" si="606"/>
        <v>6.8117623574735404</v>
      </c>
      <c r="CB456" s="14">
        <f t="shared" si="607"/>
        <v>1.2193676221777343</v>
      </c>
      <c r="CY456" s="14">
        <f t="shared" si="608"/>
        <v>62.549854452731232</v>
      </c>
      <c r="CZ456" s="14">
        <f t="shared" si="609"/>
        <v>17.338222604806045</v>
      </c>
      <c r="DA456" s="14">
        <f t="shared" si="609"/>
        <v>9.174261142251412</v>
      </c>
      <c r="DB456" s="14">
        <f t="shared" si="609"/>
        <v>27.987758804632961</v>
      </c>
      <c r="DC456" s="14">
        <f t="shared" si="609"/>
        <v>6.8187672017810215</v>
      </c>
      <c r="DD456" s="14">
        <f t="shared" si="610"/>
        <v>1.2308446992597917</v>
      </c>
      <c r="DF456" s="14">
        <f t="shared" si="611"/>
        <v>62.92316002827328</v>
      </c>
      <c r="DG456" s="14">
        <f t="shared" si="612"/>
        <v>17.287991646400521</v>
      </c>
      <c r="DH456" s="14">
        <f t="shared" si="612"/>
        <v>9.5264624079007767</v>
      </c>
      <c r="DI456" s="14">
        <f t="shared" si="612"/>
        <v>28.082300019561426</v>
      </c>
      <c r="DJ456" s="14">
        <f t="shared" si="612"/>
        <v>6.8308624520175378</v>
      </c>
      <c r="DK456" s="14">
        <f t="shared" si="613"/>
        <v>1.1955435023930132</v>
      </c>
      <c r="DM456" s="14">
        <f t="shared" si="614"/>
        <v>56.99495060953717</v>
      </c>
      <c r="DN456" s="14">
        <f t="shared" si="615"/>
        <v>16.008664551401175</v>
      </c>
      <c r="DO456" s="14">
        <f t="shared" si="615"/>
        <v>9.224974834824204</v>
      </c>
      <c r="DP456" s="14">
        <f t="shared" si="615"/>
        <v>24.618292680001243</v>
      </c>
      <c r="DQ456" s="14">
        <f t="shared" si="615"/>
        <v>6.2929978482139255</v>
      </c>
      <c r="DR456" s="14">
        <f t="shared" si="616"/>
        <v>0.85002069509661604</v>
      </c>
      <c r="EH456" s="14">
        <f t="shared" si="617"/>
        <v>65.49284742263599</v>
      </c>
      <c r="EI456" s="14">
        <f t="shared" si="618"/>
        <v>18.392329113968863</v>
      </c>
      <c r="EJ456" s="14">
        <f t="shared" si="618"/>
        <v>10.149613457155862</v>
      </c>
      <c r="EK456" s="14">
        <f t="shared" si="618"/>
        <v>28.724091115082029</v>
      </c>
      <c r="EL456" s="14">
        <f t="shared" si="618"/>
        <v>6.9814778270740447</v>
      </c>
      <c r="EM456" s="14">
        <f t="shared" si="619"/>
        <v>1.2453359093551919</v>
      </c>
      <c r="EO456" s="14">
        <f t="shared" si="620"/>
        <v>61.624090608993818</v>
      </c>
      <c r="EP456" s="14">
        <f t="shared" si="621"/>
        <v>16.546315718811503</v>
      </c>
      <c r="EQ456" s="14">
        <f t="shared" si="621"/>
        <v>9.0484605082882439</v>
      </c>
      <c r="ER456" s="14">
        <f t="shared" si="621"/>
        <v>27.993748962488567</v>
      </c>
      <c r="ES456" s="14">
        <f t="shared" si="621"/>
        <v>6.801951800882958</v>
      </c>
      <c r="ET456" s="14">
        <f t="shared" si="622"/>
        <v>1.2336136185225488</v>
      </c>
      <c r="EV456" s="14">
        <f t="shared" si="623"/>
        <v>64.38265084185052</v>
      </c>
      <c r="EW456" s="14">
        <f t="shared" si="624"/>
        <v>18.008775005734766</v>
      </c>
      <c r="EX456" s="14">
        <f t="shared" si="624"/>
        <v>10.46738054718144</v>
      </c>
      <c r="EY456" s="14">
        <f t="shared" si="624"/>
        <v>27.41802562993869</v>
      </c>
      <c r="EZ456" s="14">
        <f t="shared" si="624"/>
        <v>7.1401596729646108</v>
      </c>
      <c r="FA456" s="14">
        <f t="shared" si="625"/>
        <v>1.3483099860310146</v>
      </c>
      <c r="FC456" s="14">
        <f t="shared" si="626"/>
        <v>58.565151060720481</v>
      </c>
      <c r="FD456" s="14">
        <f t="shared" si="627"/>
        <v>15.248421487432722</v>
      </c>
      <c r="FE456" s="14">
        <f t="shared" si="627"/>
        <v>9.5258470371906512</v>
      </c>
      <c r="FF456" s="14">
        <f t="shared" si="627"/>
        <v>24.677080294075797</v>
      </c>
      <c r="FG456" s="14">
        <f t="shared" si="627"/>
        <v>7.3731778138216892</v>
      </c>
      <c r="FH456" s="14">
        <f t="shared" si="628"/>
        <v>1.7406244281996157</v>
      </c>
      <c r="FJ456" s="14">
        <f t="shared" si="629"/>
        <v>61.841762819133614</v>
      </c>
      <c r="FK456" s="14">
        <f t="shared" si="630"/>
        <v>16.569465643488869</v>
      </c>
      <c r="FL456" s="14">
        <f t="shared" si="630"/>
        <v>9.7198695270409523</v>
      </c>
      <c r="FM456" s="14">
        <f t="shared" si="630"/>
        <v>27.641684117829719</v>
      </c>
      <c r="FN456" s="14">
        <f t="shared" si="630"/>
        <v>6.7797024520042148</v>
      </c>
      <c r="FO456" s="14">
        <f t="shared" si="631"/>
        <v>1.1310410787698641</v>
      </c>
    </row>
    <row r="457" spans="39:171" x14ac:dyDescent="0.15">
      <c r="AM457" s="14">
        <v>4640</v>
      </c>
      <c r="AN457" s="14">
        <f t="shared" si="596"/>
        <v>59.610681117263958</v>
      </c>
      <c r="AO457" s="14">
        <f t="shared" si="597"/>
        <v>16.953215284809772</v>
      </c>
      <c r="AP457" s="14">
        <f t="shared" si="598"/>
        <v>8.5083429402621871</v>
      </c>
      <c r="AQ457" s="14">
        <f t="shared" si="599"/>
        <v>26.494573215921562</v>
      </c>
      <c r="AR457" s="14">
        <f t="shared" si="600"/>
        <v>6.5509037107326673</v>
      </c>
      <c r="AS457" s="14">
        <f t="shared" si="601"/>
        <v>1.1036459655377637</v>
      </c>
      <c r="BP457" s="14">
        <f t="shared" si="602"/>
        <v>63.013676104589067</v>
      </c>
      <c r="BQ457" s="14">
        <f t="shared" si="603"/>
        <v>17.417353528416569</v>
      </c>
      <c r="BR457" s="14">
        <f t="shared" si="603"/>
        <v>9.2732047636107353</v>
      </c>
      <c r="BS457" s="14">
        <f t="shared" si="603"/>
        <v>28.228277405001382</v>
      </c>
      <c r="BT457" s="14">
        <f t="shared" si="603"/>
        <v>6.8502297614348731</v>
      </c>
      <c r="BU457" s="14">
        <f t="shared" si="604"/>
        <v>1.2446106461255093</v>
      </c>
      <c r="BW457" s="14">
        <f t="shared" si="605"/>
        <v>62.555151413069936</v>
      </c>
      <c r="BX457" s="14">
        <f t="shared" si="606"/>
        <v>17.271339347929533</v>
      </c>
      <c r="BY457" s="14">
        <f t="shared" si="606"/>
        <v>9.211111148008003</v>
      </c>
      <c r="BZ457" s="14">
        <f t="shared" si="606"/>
        <v>28.043921588301522</v>
      </c>
      <c r="CA457" s="14">
        <f t="shared" si="606"/>
        <v>6.8102699064473207</v>
      </c>
      <c r="CB457" s="14">
        <f t="shared" si="607"/>
        <v>1.2185094223835655</v>
      </c>
      <c r="CY457" s="14">
        <f t="shared" si="608"/>
        <v>62.528531395641579</v>
      </c>
      <c r="CZ457" s="14">
        <f t="shared" si="609"/>
        <v>17.333293398953234</v>
      </c>
      <c r="DA457" s="14">
        <f t="shared" si="609"/>
        <v>9.1709063004465037</v>
      </c>
      <c r="DB457" s="14">
        <f t="shared" si="609"/>
        <v>27.977496218741745</v>
      </c>
      <c r="DC457" s="14">
        <f t="shared" si="609"/>
        <v>6.8170293652181488</v>
      </c>
      <c r="DD457" s="14">
        <f t="shared" si="610"/>
        <v>1.2298061122819508</v>
      </c>
      <c r="DF457" s="14">
        <f t="shared" si="611"/>
        <v>62.901362185051866</v>
      </c>
      <c r="DG457" s="14">
        <f t="shared" si="612"/>
        <v>17.282899096497971</v>
      </c>
      <c r="DH457" s="14">
        <f t="shared" si="612"/>
        <v>9.5231979945585596</v>
      </c>
      <c r="DI457" s="14">
        <f t="shared" si="612"/>
        <v>28.071743105761769</v>
      </c>
      <c r="DJ457" s="14">
        <f t="shared" si="612"/>
        <v>6.829075857123188</v>
      </c>
      <c r="DK457" s="14">
        <f t="shared" si="613"/>
        <v>1.1944461311103804</v>
      </c>
      <c r="DM457" s="14">
        <f t="shared" si="614"/>
        <v>56.973613447451186</v>
      </c>
      <c r="DN457" s="14">
        <f t="shared" si="615"/>
        <v>16.0035663693046</v>
      </c>
      <c r="DO457" s="14">
        <f t="shared" si="615"/>
        <v>9.2220480677024099</v>
      </c>
      <c r="DP457" s="14">
        <f t="shared" si="615"/>
        <v>24.60752905712404</v>
      </c>
      <c r="DQ457" s="14">
        <f t="shared" si="615"/>
        <v>6.2912339207973247</v>
      </c>
      <c r="DR457" s="14">
        <f t="shared" si="616"/>
        <v>0.84923603252281366</v>
      </c>
      <c r="EH457" s="14">
        <f t="shared" si="617"/>
        <v>65.468244509586455</v>
      </c>
      <c r="EI457" s="14">
        <f t="shared" si="618"/>
        <v>18.384536368331325</v>
      </c>
      <c r="EJ457" s="14">
        <f t="shared" si="618"/>
        <v>10.146271765758376</v>
      </c>
      <c r="EK457" s="14">
        <f t="shared" si="618"/>
        <v>28.71361205587959</v>
      </c>
      <c r="EL457" s="14">
        <f t="shared" si="618"/>
        <v>6.9796642518546079</v>
      </c>
      <c r="EM457" s="14">
        <f t="shared" si="619"/>
        <v>1.2441600677625697</v>
      </c>
      <c r="EO457" s="14">
        <f t="shared" si="620"/>
        <v>61.606439893554239</v>
      </c>
      <c r="EP457" s="14">
        <f t="shared" si="621"/>
        <v>16.54201409589556</v>
      </c>
      <c r="EQ457" s="14">
        <f t="shared" si="621"/>
        <v>9.0459310407379014</v>
      </c>
      <c r="ER457" s="14">
        <f t="shared" si="621"/>
        <v>27.985231484917307</v>
      </c>
      <c r="ES457" s="14">
        <f t="shared" si="621"/>
        <v>6.8005053959003678</v>
      </c>
      <c r="ET457" s="14">
        <f t="shared" si="622"/>
        <v>1.2327578761030988</v>
      </c>
      <c r="EV457" s="14">
        <f t="shared" si="623"/>
        <v>64.364978996573171</v>
      </c>
      <c r="EW457" s="14">
        <f t="shared" si="624"/>
        <v>18.004382888765075</v>
      </c>
      <c r="EX457" s="14">
        <f t="shared" si="624"/>
        <v>10.465320927026525</v>
      </c>
      <c r="EY457" s="14">
        <f t="shared" si="624"/>
        <v>27.409282539936882</v>
      </c>
      <c r="EZ457" s="14">
        <f t="shared" si="624"/>
        <v>7.1387257619709334</v>
      </c>
      <c r="FA457" s="14">
        <f t="shared" si="625"/>
        <v>1.347266878873759</v>
      </c>
      <c r="FC457" s="14">
        <f t="shared" si="626"/>
        <v>58.541627885253789</v>
      </c>
      <c r="FD457" s="14">
        <f t="shared" si="627"/>
        <v>15.241944993813812</v>
      </c>
      <c r="FE457" s="14">
        <f t="shared" si="627"/>
        <v>9.5223915717042011</v>
      </c>
      <c r="FF457" s="14">
        <f t="shared" si="627"/>
        <v>24.666774348728691</v>
      </c>
      <c r="FG457" s="14">
        <f t="shared" si="627"/>
        <v>7.3714159301490074</v>
      </c>
      <c r="FH457" s="14">
        <f t="shared" si="628"/>
        <v>1.7391010408580847</v>
      </c>
      <c r="FJ457" s="14">
        <f t="shared" si="629"/>
        <v>61.821853433750718</v>
      </c>
      <c r="FK457" s="14">
        <f t="shared" si="630"/>
        <v>16.564684003618034</v>
      </c>
      <c r="FL457" s="14">
        <f t="shared" si="630"/>
        <v>9.71706621343926</v>
      </c>
      <c r="FM457" s="14">
        <f t="shared" si="630"/>
        <v>27.63204403859147</v>
      </c>
      <c r="FN457" s="14">
        <f t="shared" si="630"/>
        <v>6.7780206725199239</v>
      </c>
      <c r="FO457" s="14">
        <f t="shared" si="631"/>
        <v>1.1300385055820312</v>
      </c>
    </row>
    <row r="458" spans="39:171" x14ac:dyDescent="0.15">
      <c r="AM458" s="14">
        <v>4650</v>
      </c>
      <c r="AN458" s="14">
        <f t="shared" si="596"/>
        <v>59.583792310299899</v>
      </c>
      <c r="AO458" s="14">
        <f t="shared" si="597"/>
        <v>16.946528161633324</v>
      </c>
      <c r="AP458" s="14">
        <f t="shared" si="598"/>
        <v>8.5044807963329454</v>
      </c>
      <c r="AQ458" s="14">
        <f t="shared" si="599"/>
        <v>26.481717476924334</v>
      </c>
      <c r="AR458" s="14">
        <f t="shared" si="600"/>
        <v>6.5486805848734484</v>
      </c>
      <c r="AS458" s="14">
        <f t="shared" si="601"/>
        <v>1.1023852905358482</v>
      </c>
      <c r="BP458" s="14">
        <f t="shared" si="602"/>
        <v>62.9923675062253</v>
      </c>
      <c r="BQ458" s="14">
        <f t="shared" si="603"/>
        <v>17.412185529867216</v>
      </c>
      <c r="BR458" s="14">
        <f t="shared" si="603"/>
        <v>9.2699871699306104</v>
      </c>
      <c r="BS458" s="14">
        <f t="shared" si="603"/>
        <v>28.21823066183229</v>
      </c>
      <c r="BT458" s="14">
        <f t="shared" si="603"/>
        <v>6.8484597631687008</v>
      </c>
      <c r="BU458" s="14">
        <f t="shared" si="604"/>
        <v>1.243504381426491</v>
      </c>
      <c r="BW458" s="14">
        <f t="shared" si="605"/>
        <v>62.536922638388987</v>
      </c>
      <c r="BX458" s="14">
        <f t="shared" si="606"/>
        <v>17.266947434647971</v>
      </c>
      <c r="BY458" s="14">
        <f t="shared" si="606"/>
        <v>9.2082130662125241</v>
      </c>
      <c r="BZ458" s="14">
        <f t="shared" si="606"/>
        <v>28.035330213768034</v>
      </c>
      <c r="CA458" s="14">
        <f t="shared" si="606"/>
        <v>6.8087790803192281</v>
      </c>
      <c r="CB458" s="14">
        <f t="shared" si="607"/>
        <v>1.217652843441229</v>
      </c>
      <c r="CY458" s="14">
        <f t="shared" si="608"/>
        <v>62.507230064949582</v>
      </c>
      <c r="CZ458" s="14">
        <f t="shared" si="609"/>
        <v>17.328369256104565</v>
      </c>
      <c r="DA458" s="14">
        <f t="shared" si="609"/>
        <v>9.167554189170156</v>
      </c>
      <c r="DB458" s="14">
        <f t="shared" si="609"/>
        <v>27.967244127672398</v>
      </c>
      <c r="DC458" s="14">
        <f t="shared" si="609"/>
        <v>6.8152931959783807</v>
      </c>
      <c r="DD458" s="14">
        <f t="shared" si="610"/>
        <v>1.228769296024085</v>
      </c>
      <c r="DF458" s="14">
        <f t="shared" si="611"/>
        <v>62.879585067460241</v>
      </c>
      <c r="DG458" s="14">
        <f t="shared" si="612"/>
        <v>17.277811180767969</v>
      </c>
      <c r="DH458" s="14">
        <f t="shared" si="612"/>
        <v>9.5199360714390409</v>
      </c>
      <c r="DI458" s="14">
        <f t="shared" si="612"/>
        <v>28.061196484118497</v>
      </c>
      <c r="DJ458" s="14">
        <f t="shared" si="612"/>
        <v>6.8272909209314587</v>
      </c>
      <c r="DK458" s="14">
        <f t="shared" si="613"/>
        <v>1.1933504102032737</v>
      </c>
      <c r="DM458" s="14">
        <f t="shared" si="614"/>
        <v>56.953430678760128</v>
      </c>
      <c r="DN458" s="14">
        <f t="shared" si="615"/>
        <v>15.99870732504049</v>
      </c>
      <c r="DO458" s="14">
        <f t="shared" si="615"/>
        <v>9.2191374633027934</v>
      </c>
      <c r="DP458" s="14">
        <f t="shared" si="615"/>
        <v>24.597499598764632</v>
      </c>
      <c r="DQ458" s="14">
        <f t="shared" si="615"/>
        <v>6.2895688107790857</v>
      </c>
      <c r="DR458" s="14">
        <f t="shared" si="616"/>
        <v>0.84851748087313039</v>
      </c>
      <c r="EH458" s="14">
        <f t="shared" si="617"/>
        <v>65.443663466595112</v>
      </c>
      <c r="EI458" s="14">
        <f t="shared" si="618"/>
        <v>18.376749883280308</v>
      </c>
      <c r="EJ458" s="14">
        <f t="shared" si="618"/>
        <v>10.142932450251985</v>
      </c>
      <c r="EK458" s="14">
        <f t="shared" si="618"/>
        <v>28.70314279307139</v>
      </c>
      <c r="EL458" s="14">
        <f t="shared" si="618"/>
        <v>6.9778523358795175</v>
      </c>
      <c r="EM458" s="14">
        <f t="shared" si="619"/>
        <v>1.2429860041119127</v>
      </c>
      <c r="EO458" s="14">
        <f t="shared" si="620"/>
        <v>61.588805592685162</v>
      </c>
      <c r="EP458" s="14">
        <f t="shared" si="621"/>
        <v>16.53771656794391</v>
      </c>
      <c r="EQ458" s="14">
        <f t="shared" si="621"/>
        <v>9.0434036446586283</v>
      </c>
      <c r="ER458" s="14">
        <f t="shared" si="621"/>
        <v>27.976721554795592</v>
      </c>
      <c r="ES458" s="14">
        <f t="shared" si="621"/>
        <v>6.7990603327989794</v>
      </c>
      <c r="ET458" s="14">
        <f t="shared" si="622"/>
        <v>1.2319034924880503</v>
      </c>
      <c r="EV458" s="14">
        <f t="shared" si="623"/>
        <v>64.347322721702355</v>
      </c>
      <c r="EW458" s="14">
        <f t="shared" si="624"/>
        <v>17.999994097599412</v>
      </c>
      <c r="EX458" s="14">
        <f t="shared" si="624"/>
        <v>10.463262161519456</v>
      </c>
      <c r="EY458" s="14">
        <f t="shared" si="624"/>
        <v>27.400547741577075</v>
      </c>
      <c r="EZ458" s="14">
        <f t="shared" si="624"/>
        <v>7.1372931910562176</v>
      </c>
      <c r="FA458" s="14">
        <f t="shared" si="625"/>
        <v>1.3462255299501988</v>
      </c>
      <c r="FC458" s="14">
        <f t="shared" si="626"/>
        <v>58.518126597369012</v>
      </c>
      <c r="FD458" s="14">
        <f t="shared" si="627"/>
        <v>15.235474887762301</v>
      </c>
      <c r="FE458" s="14">
        <f t="shared" si="627"/>
        <v>9.5189389945818146</v>
      </c>
      <c r="FF458" s="14">
        <f t="shared" si="627"/>
        <v>24.656477428882869</v>
      </c>
      <c r="FG458" s="14">
        <f t="shared" si="627"/>
        <v>7.3696555741486147</v>
      </c>
      <c r="FH458" s="14">
        <f t="shared" si="628"/>
        <v>1.7375797119934031</v>
      </c>
      <c r="FJ458" s="14">
        <f t="shared" si="629"/>
        <v>61.801967007387617</v>
      </c>
      <c r="FK458" s="14">
        <f t="shared" si="630"/>
        <v>16.559908075804991</v>
      </c>
      <c r="FL458" s="14">
        <f t="shared" si="630"/>
        <v>9.7142652235003393</v>
      </c>
      <c r="FM458" s="14">
        <f t="shared" si="630"/>
        <v>27.622415305624521</v>
      </c>
      <c r="FN458" s="14">
        <f t="shared" si="630"/>
        <v>6.7763406736956409</v>
      </c>
      <c r="FO458" s="14">
        <f t="shared" si="631"/>
        <v>1.1290377287621212</v>
      </c>
    </row>
    <row r="459" spans="39:171" x14ac:dyDescent="0.15">
      <c r="AM459" s="14">
        <v>4660</v>
      </c>
      <c r="AN459" s="14">
        <f t="shared" si="596"/>
        <v>59.556925835402808</v>
      </c>
      <c r="AO459" s="14">
        <f t="shared" si="597"/>
        <v>16.939846190282783</v>
      </c>
      <c r="AP459" s="14">
        <f t="shared" si="598"/>
        <v>8.5006223113570218</v>
      </c>
      <c r="AQ459" s="14">
        <f t="shared" si="599"/>
        <v>26.468871696060475</v>
      </c>
      <c r="AR459" s="14">
        <f t="shared" si="600"/>
        <v>6.5464593081054474</v>
      </c>
      <c r="AS459" s="14">
        <f t="shared" si="601"/>
        <v>1.1011263295970797</v>
      </c>
      <c r="BP459" s="14">
        <f t="shared" si="602"/>
        <v>62.971084766845919</v>
      </c>
      <c r="BQ459" s="14">
        <f t="shared" si="603"/>
        <v>17.407023963884477</v>
      </c>
      <c r="BR459" s="14">
        <f t="shared" si="603"/>
        <v>9.2667729884198149</v>
      </c>
      <c r="BS459" s="14">
        <f t="shared" si="603"/>
        <v>28.208195887791423</v>
      </c>
      <c r="BT459" s="14">
        <f t="shared" si="603"/>
        <v>6.8466918080036843</v>
      </c>
      <c r="BU459" s="14">
        <f t="shared" si="604"/>
        <v>1.2424001187465183</v>
      </c>
      <c r="BW459" s="14">
        <f t="shared" si="605"/>
        <v>62.518713401948339</v>
      </c>
      <c r="BX459" s="14">
        <f t="shared" si="606"/>
        <v>17.262560145423706</v>
      </c>
      <c r="BY459" s="14">
        <f t="shared" si="606"/>
        <v>9.2053170835993949</v>
      </c>
      <c r="BZ459" s="14">
        <f t="shared" si="606"/>
        <v>28.026748414176211</v>
      </c>
      <c r="CA459" s="14">
        <f t="shared" si="606"/>
        <v>6.8072898764749219</v>
      </c>
      <c r="CB459" s="14">
        <f t="shared" si="607"/>
        <v>1.2167978822740997</v>
      </c>
      <c r="CY459" s="14">
        <f t="shared" si="608"/>
        <v>62.48595023265004</v>
      </c>
      <c r="CZ459" s="14">
        <f t="shared" si="609"/>
        <v>17.323450116949886</v>
      </c>
      <c r="DA459" s="14">
        <f t="shared" si="609"/>
        <v>9.1642047949789252</v>
      </c>
      <c r="DB459" s="14">
        <f t="shared" si="609"/>
        <v>27.957002419070534</v>
      </c>
      <c r="DC459" s="14">
        <f t="shared" si="609"/>
        <v>6.8135586761390572</v>
      </c>
      <c r="DD459" s="14">
        <f t="shared" si="610"/>
        <v>1.227734225511635</v>
      </c>
      <c r="DF459" s="14">
        <f t="shared" si="611"/>
        <v>62.857828448093137</v>
      </c>
      <c r="DG459" s="14">
        <f t="shared" si="612"/>
        <v>17.272727841208823</v>
      </c>
      <c r="DH459" s="14">
        <f t="shared" si="612"/>
        <v>9.516676615439863</v>
      </c>
      <c r="DI459" s="14">
        <f t="shared" si="612"/>
        <v>28.050660047856947</v>
      </c>
      <c r="DJ459" s="14">
        <f t="shared" si="612"/>
        <v>6.8255076265606736</v>
      </c>
      <c r="DK459" s="14">
        <f t="shared" si="613"/>
        <v>1.1922563170268319</v>
      </c>
      <c r="DM459" s="14">
        <f t="shared" si="614"/>
        <v>56.935919015612555</v>
      </c>
      <c r="DN459" s="14">
        <f t="shared" si="615"/>
        <v>15.994400941243796</v>
      </c>
      <c r="DO459" s="14">
        <f t="shared" si="615"/>
        <v>9.2162630526634146</v>
      </c>
      <c r="DP459" s="14">
        <f t="shared" si="615"/>
        <v>24.589170841904778</v>
      </c>
      <c r="DQ459" s="14">
        <f t="shared" si="615"/>
        <v>6.2881324055128189</v>
      </c>
      <c r="DR459" s="14">
        <f t="shared" si="616"/>
        <v>0.84795177428774382</v>
      </c>
      <c r="EH459" s="14">
        <f t="shared" si="617"/>
        <v>65.419104112450199</v>
      </c>
      <c r="EI459" s="14">
        <f t="shared" si="618"/>
        <v>18.368969651941637</v>
      </c>
      <c r="EJ459" s="14">
        <f t="shared" si="618"/>
        <v>10.139595504011453</v>
      </c>
      <c r="EK459" s="14">
        <f t="shared" si="618"/>
        <v>28.692683206782927</v>
      </c>
      <c r="EL459" s="14">
        <f t="shared" si="618"/>
        <v>6.9760420609624942</v>
      </c>
      <c r="EM459" s="14">
        <f t="shared" si="619"/>
        <v>1.2418136887516855</v>
      </c>
      <c r="EO459" s="14">
        <f t="shared" si="620"/>
        <v>61.571187666709378</v>
      </c>
      <c r="EP459" s="14">
        <f t="shared" si="621"/>
        <v>16.533423125057983</v>
      </c>
      <c r="EQ459" s="14">
        <f t="shared" si="621"/>
        <v>9.0408783150445249</v>
      </c>
      <c r="ER459" s="14">
        <f t="shared" si="621"/>
        <v>27.968219153884178</v>
      </c>
      <c r="ES459" s="14">
        <f t="shared" si="621"/>
        <v>6.7976166083343248</v>
      </c>
      <c r="ET459" s="14">
        <f t="shared" si="622"/>
        <v>1.2310504643883675</v>
      </c>
      <c r="EV459" s="14">
        <f t="shared" si="623"/>
        <v>64.329681993395297</v>
      </c>
      <c r="EW459" s="14">
        <f t="shared" si="624"/>
        <v>17.995608627786869</v>
      </c>
      <c r="EX459" s="14">
        <f t="shared" si="624"/>
        <v>10.461204249982686</v>
      </c>
      <c r="EY459" s="14">
        <f t="shared" si="624"/>
        <v>27.391821221737963</v>
      </c>
      <c r="EZ459" s="14">
        <f t="shared" si="624"/>
        <v>7.135861958060703</v>
      </c>
      <c r="FA459" s="14">
        <f t="shared" si="625"/>
        <v>1.3451859358270752</v>
      </c>
      <c r="FC459" s="14">
        <f t="shared" si="626"/>
        <v>58.494646901023778</v>
      </c>
      <c r="FD459" s="14">
        <f t="shared" si="627"/>
        <v>15.229011091353799</v>
      </c>
      <c r="FE459" s="14">
        <f t="shared" si="627"/>
        <v>9.5154892733778098</v>
      </c>
      <c r="FF459" s="14">
        <f t="shared" si="627"/>
        <v>24.646189406973217</v>
      </c>
      <c r="FG459" s="14">
        <f t="shared" si="627"/>
        <v>7.3678967251595093</v>
      </c>
      <c r="FH459" s="14">
        <f t="shared" si="628"/>
        <v>1.7360604041594403</v>
      </c>
      <c r="FJ459" s="14">
        <f t="shared" si="629"/>
        <v>61.782103298223703</v>
      </c>
      <c r="FK459" s="14">
        <f t="shared" si="630"/>
        <v>16.555137795153133</v>
      </c>
      <c r="FL459" s="14">
        <f t="shared" si="630"/>
        <v>9.7114665374955251</v>
      </c>
      <c r="FM459" s="14">
        <f t="shared" si="630"/>
        <v>27.612797798710133</v>
      </c>
      <c r="FN459" s="14">
        <f t="shared" si="630"/>
        <v>6.7746624390958754</v>
      </c>
      <c r="FO459" s="14">
        <f t="shared" si="631"/>
        <v>1.1280387277690416</v>
      </c>
    </row>
    <row r="460" spans="39:171" x14ac:dyDescent="0.15">
      <c r="AM460" s="14">
        <v>4670</v>
      </c>
      <c r="AN460" s="14">
        <f t="shared" si="596"/>
        <v>59.530081518019784</v>
      </c>
      <c r="AO460" s="14">
        <f t="shared" si="597"/>
        <v>16.93316933858026</v>
      </c>
      <c r="AP460" s="14">
        <f t="shared" si="598"/>
        <v>8.496767451144116</v>
      </c>
      <c r="AQ460" s="14">
        <f t="shared" si="599"/>
        <v>26.456035791166023</v>
      </c>
      <c r="AR460" s="14">
        <f t="shared" si="600"/>
        <v>6.5442398684567138</v>
      </c>
      <c r="AS460" s="14">
        <f t="shared" si="601"/>
        <v>1.0998690686726738</v>
      </c>
      <c r="BP460" s="14">
        <f t="shared" si="602"/>
        <v>62.949827606770569</v>
      </c>
      <c r="BQ460" s="14">
        <f t="shared" si="603"/>
        <v>17.401868764403343</v>
      </c>
      <c r="BR460" s="14">
        <f t="shared" si="603"/>
        <v>9.2635621832862505</v>
      </c>
      <c r="BS460" s="14">
        <f t="shared" si="603"/>
        <v>28.198172952725447</v>
      </c>
      <c r="BT460" s="14">
        <f t="shared" si="603"/>
        <v>6.8449258752137343</v>
      </c>
      <c r="BU460" s="14">
        <f t="shared" si="604"/>
        <v>1.2412978311417895</v>
      </c>
      <c r="BW460" s="14">
        <f t="shared" si="605"/>
        <v>62.500523672788269</v>
      </c>
      <c r="BX460" s="14">
        <f t="shared" si="606"/>
        <v>17.258177472954028</v>
      </c>
      <c r="BY460" s="14">
        <f t="shared" si="606"/>
        <v>9.2024231979568256</v>
      </c>
      <c r="BZ460" s="14">
        <f t="shared" si="606"/>
        <v>28.018176173771806</v>
      </c>
      <c r="CA460" s="14">
        <f t="shared" si="606"/>
        <v>6.8058022923000649</v>
      </c>
      <c r="CB460" s="14">
        <f t="shared" si="607"/>
        <v>1.2159445358055478</v>
      </c>
      <c r="CY460" s="14">
        <f t="shared" si="608"/>
        <v>62.464691670737771</v>
      </c>
      <c r="CZ460" s="14">
        <f t="shared" si="609"/>
        <v>17.318535922179063</v>
      </c>
      <c r="DA460" s="14">
        <f t="shared" si="609"/>
        <v>9.16085810442938</v>
      </c>
      <c r="DB460" s="14">
        <f t="shared" si="609"/>
        <v>27.946770980581764</v>
      </c>
      <c r="DC460" s="14">
        <f t="shared" si="609"/>
        <v>6.8118257877775177</v>
      </c>
      <c r="DD460" s="14">
        <f t="shared" si="610"/>
        <v>1.2267008757700468</v>
      </c>
      <c r="DF460" s="14">
        <f t="shared" si="611"/>
        <v>62.836092099545326</v>
      </c>
      <c r="DG460" s="14">
        <f t="shared" si="612"/>
        <v>17.267649019818826</v>
      </c>
      <c r="DH460" s="14">
        <f t="shared" si="612"/>
        <v>9.5134196034586722</v>
      </c>
      <c r="DI460" s="14">
        <f t="shared" si="612"/>
        <v>28.040133690202474</v>
      </c>
      <c r="DJ460" s="14">
        <f t="shared" si="612"/>
        <v>6.8237259571291524</v>
      </c>
      <c r="DK460" s="14">
        <f t="shared" si="613"/>
        <v>1.1911638289361957</v>
      </c>
      <c r="DM460" s="14">
        <f t="shared" si="614"/>
        <v>56.918423826244236</v>
      </c>
      <c r="DN460" s="14">
        <f t="shared" si="615"/>
        <v>15.990098448706815</v>
      </c>
      <c r="DO460" s="14">
        <f t="shared" si="615"/>
        <v>9.2133897362171453</v>
      </c>
      <c r="DP460" s="14">
        <f t="shared" si="615"/>
        <v>24.580851170263106</v>
      </c>
      <c r="DQ460" s="14">
        <f t="shared" si="615"/>
        <v>6.2866973708331573</v>
      </c>
      <c r="DR460" s="14">
        <f t="shared" si="616"/>
        <v>0.84738710022400543</v>
      </c>
      <c r="EH460" s="14">
        <f t="shared" si="617"/>
        <v>65.394566265939986</v>
      </c>
      <c r="EI460" s="14">
        <f t="shared" si="618"/>
        <v>18.361195667441141</v>
      </c>
      <c r="EJ460" s="14">
        <f t="shared" si="618"/>
        <v>10.136260920411548</v>
      </c>
      <c r="EK460" s="14">
        <f t="shared" si="618"/>
        <v>28.68223317713969</v>
      </c>
      <c r="EL460" s="14">
        <f t="shared" si="618"/>
        <v>6.9742334089172573</v>
      </c>
      <c r="EM460" s="14">
        <f t="shared" si="619"/>
        <v>1.2406430920303562</v>
      </c>
      <c r="EO460" s="14">
        <f t="shared" si="620"/>
        <v>61.553586075949646</v>
      </c>
      <c r="EP460" s="14">
        <f t="shared" si="621"/>
        <v>16.529133757339181</v>
      </c>
      <c r="EQ460" s="14">
        <f t="shared" si="621"/>
        <v>9.0383550468896967</v>
      </c>
      <c r="ER460" s="14">
        <f t="shared" si="621"/>
        <v>27.959724263943816</v>
      </c>
      <c r="ES460" s="14">
        <f t="shared" si="621"/>
        <v>6.7961742192619337</v>
      </c>
      <c r="ET460" s="14">
        <f t="shared" si="622"/>
        <v>1.2301987885150139</v>
      </c>
      <c r="EV460" s="14">
        <f t="shared" si="623"/>
        <v>64.312056787809183</v>
      </c>
      <c r="EW460" s="14">
        <f t="shared" si="624"/>
        <v>17.991226474876516</v>
      </c>
      <c r="EX460" s="14">
        <f t="shared" si="624"/>
        <v>10.459147191738674</v>
      </c>
      <c r="EY460" s="14">
        <f t="shared" si="624"/>
        <v>27.383102967298242</v>
      </c>
      <c r="EZ460" s="14">
        <f t="shared" si="624"/>
        <v>7.1344320608246257</v>
      </c>
      <c r="FA460" s="14">
        <f t="shared" si="625"/>
        <v>1.344148093071122</v>
      </c>
      <c r="FC460" s="14">
        <f t="shared" si="626"/>
        <v>58.471188500175778</v>
      </c>
      <c r="FD460" s="14">
        <f t="shared" si="627"/>
        <v>15.222553526663912</v>
      </c>
      <c r="FE460" s="14">
        <f t="shared" si="627"/>
        <v>9.5120423756465087</v>
      </c>
      <c r="FF460" s="14">
        <f t="shared" si="627"/>
        <v>24.635910155434605</v>
      </c>
      <c r="FG460" s="14">
        <f t="shared" si="627"/>
        <v>7.3661393625206841</v>
      </c>
      <c r="FH460" s="14">
        <f t="shared" si="628"/>
        <v>1.7345430799100656</v>
      </c>
      <c r="FJ460" s="14">
        <f t="shared" si="629"/>
        <v>61.762262064438417</v>
      </c>
      <c r="FK460" s="14">
        <f t="shared" si="630"/>
        <v>16.55037309676586</v>
      </c>
      <c r="FL460" s="14">
        <f t="shared" si="630"/>
        <v>9.7086701356961491</v>
      </c>
      <c r="FM460" s="14">
        <f t="shared" si="630"/>
        <v>27.603191397629569</v>
      </c>
      <c r="FN460" s="14">
        <f t="shared" si="630"/>
        <v>6.7729859522851408</v>
      </c>
      <c r="FO460" s="14">
        <f t="shared" si="631"/>
        <v>1.127041482061701</v>
      </c>
    </row>
    <row r="461" spans="39:171" x14ac:dyDescent="0.15">
      <c r="AM461" s="14">
        <v>4680</v>
      </c>
      <c r="AN461" s="14">
        <f t="shared" si="596"/>
        <v>59.503259183597955</v>
      </c>
      <c r="AO461" s="14">
        <f t="shared" si="597"/>
        <v>16.926497574347867</v>
      </c>
      <c r="AP461" s="14">
        <f t="shared" si="598"/>
        <v>8.4929161815039258</v>
      </c>
      <c r="AQ461" s="14">
        <f t="shared" si="599"/>
        <v>26.443209680077025</v>
      </c>
      <c r="AR461" s="14">
        <f t="shared" si="600"/>
        <v>6.542022253955297</v>
      </c>
      <c r="AS461" s="14">
        <f t="shared" si="601"/>
        <v>1.0986134937138434</v>
      </c>
      <c r="BP461" s="14">
        <f t="shared" si="602"/>
        <v>62.928595746318912</v>
      </c>
      <c r="BQ461" s="14">
        <f t="shared" si="603"/>
        <v>17.396719865358804</v>
      </c>
      <c r="BR461" s="14">
        <f t="shared" si="603"/>
        <v>9.2603547187378137</v>
      </c>
      <c r="BS461" s="14">
        <f t="shared" si="603"/>
        <v>28.188161726481027</v>
      </c>
      <c r="BT461" s="14">
        <f t="shared" si="603"/>
        <v>6.8431619440727598</v>
      </c>
      <c r="BU461" s="14">
        <f t="shared" si="604"/>
        <v>1.2401974916685052</v>
      </c>
      <c r="BW461" s="14">
        <f t="shared" si="605"/>
        <v>62.482353419949114</v>
      </c>
      <c r="BX461" s="14">
        <f t="shared" si="606"/>
        <v>17.253799409936228</v>
      </c>
      <c r="BY461" s="14">
        <f t="shared" si="606"/>
        <v>9.1995314070730316</v>
      </c>
      <c r="BZ461" s="14">
        <f t="shared" si="606"/>
        <v>28.009613476800578</v>
      </c>
      <c r="CA461" s="14">
        <f t="shared" si="606"/>
        <v>6.80431632518032</v>
      </c>
      <c r="CB461" s="14">
        <f t="shared" si="607"/>
        <v>1.2150928009589492</v>
      </c>
      <c r="CY461" s="14">
        <f t="shared" si="608"/>
        <v>62.443454151207611</v>
      </c>
      <c r="CZ461" s="14">
        <f t="shared" si="609"/>
        <v>17.313626612481947</v>
      </c>
      <c r="DA461" s="14">
        <f t="shared" si="609"/>
        <v>9.1575141040780732</v>
      </c>
      <c r="DB461" s="14">
        <f t="shared" si="609"/>
        <v>27.936549699851721</v>
      </c>
      <c r="DC461" s="14">
        <f t="shared" si="609"/>
        <v>6.8100945129711024</v>
      </c>
      <c r="DD461" s="14">
        <f t="shared" si="610"/>
        <v>1.2256692218247638</v>
      </c>
      <c r="DF461" s="14">
        <f t="shared" si="611"/>
        <v>62.814375794411539</v>
      </c>
      <c r="DG461" s="14">
        <f t="shared" si="612"/>
        <v>17.262574658596293</v>
      </c>
      <c r="DH461" s="14">
        <f t="shared" si="612"/>
        <v>9.5101650123931059</v>
      </c>
      <c r="DI461" s="14">
        <f t="shared" si="612"/>
        <v>28.029617304380423</v>
      </c>
      <c r="DJ461" s="14">
        <f t="shared" si="612"/>
        <v>6.8219458957552206</v>
      </c>
      <c r="DK461" s="14">
        <f t="shared" si="613"/>
        <v>1.190072923286503</v>
      </c>
      <c r="DM461" s="14">
        <f t="shared" si="614"/>
        <v>56.900945081209983</v>
      </c>
      <c r="DN461" s="14">
        <f t="shared" si="615"/>
        <v>15.985799840574311</v>
      </c>
      <c r="DO461" s="14">
        <f t="shared" si="615"/>
        <v>9.2105175130426709</v>
      </c>
      <c r="DP461" s="14">
        <f t="shared" si="615"/>
        <v>24.572540566716714</v>
      </c>
      <c r="DQ461" s="14">
        <f t="shared" si="615"/>
        <v>6.2852637042207391</v>
      </c>
      <c r="DR461" s="14">
        <f t="shared" si="616"/>
        <v>0.8468234566555437</v>
      </c>
      <c r="EH461" s="14">
        <f t="shared" si="617"/>
        <v>65.370049745852768</v>
      </c>
      <c r="EI461" s="14">
        <f t="shared" si="618"/>
        <v>18.353427922904643</v>
      </c>
      <c r="EJ461" s="14">
        <f t="shared" si="618"/>
        <v>10.132928692827031</v>
      </c>
      <c r="EK461" s="14">
        <f t="shared" si="618"/>
        <v>28.67179258426718</v>
      </c>
      <c r="EL461" s="14">
        <f t="shared" si="618"/>
        <v>6.9724263615575293</v>
      </c>
      <c r="EM461" s="14">
        <f t="shared" si="619"/>
        <v>1.2394741842963892</v>
      </c>
      <c r="EO461" s="14">
        <f t="shared" si="620"/>
        <v>61.536000780728735</v>
      </c>
      <c r="EP461" s="14">
        <f t="shared" si="621"/>
        <v>16.524848454888932</v>
      </c>
      <c r="EQ461" s="14">
        <f t="shared" si="621"/>
        <v>9.0358338351882495</v>
      </c>
      <c r="ER461" s="14">
        <f t="shared" si="621"/>
        <v>27.951236866735261</v>
      </c>
      <c r="ES461" s="14">
        <f t="shared" si="621"/>
        <v>6.7947331623373373</v>
      </c>
      <c r="ET461" s="14">
        <f t="shared" si="622"/>
        <v>1.2293484615789572</v>
      </c>
      <c r="EV461" s="14">
        <f t="shared" si="623"/>
        <v>64.294447081101225</v>
      </c>
      <c r="EW461" s="14">
        <f t="shared" si="624"/>
        <v>17.986847634417444</v>
      </c>
      <c r="EX461" s="14">
        <f t="shared" si="624"/>
        <v>10.457090986109874</v>
      </c>
      <c r="EY461" s="14">
        <f t="shared" si="624"/>
        <v>27.374392965136607</v>
      </c>
      <c r="EZ461" s="14">
        <f t="shared" si="624"/>
        <v>7.1330034971882217</v>
      </c>
      <c r="FA461" s="14">
        <f t="shared" si="625"/>
        <v>1.3431119982490793</v>
      </c>
      <c r="FC461" s="14">
        <f t="shared" si="626"/>
        <v>58.447751098782682</v>
      </c>
      <c r="FD461" s="14">
        <f t="shared" si="627"/>
        <v>15.216102115768249</v>
      </c>
      <c r="FE461" s="14">
        <f t="shared" si="627"/>
        <v>9.508598268942233</v>
      </c>
      <c r="FF461" s="14">
        <f t="shared" si="627"/>
        <v>24.625639546701915</v>
      </c>
      <c r="FG461" s="14">
        <f t="shared" si="627"/>
        <v>7.3643834655711338</v>
      </c>
      <c r="FH461" s="14">
        <f t="shared" si="628"/>
        <v>1.7330277017991493</v>
      </c>
      <c r="FJ461" s="14">
        <f t="shared" si="629"/>
        <v>61.742443064211173</v>
      </c>
      <c r="FK461" s="14">
        <f t="shared" si="630"/>
        <v>16.545613915746578</v>
      </c>
      <c r="FL461" s="14">
        <f t="shared" si="630"/>
        <v>9.7058759983735463</v>
      </c>
      <c r="FM461" s="14">
        <f t="shared" si="630"/>
        <v>27.593595982164089</v>
      </c>
      <c r="FN461" s="14">
        <f t="shared" si="630"/>
        <v>6.7713111968279449</v>
      </c>
      <c r="FO461" s="14">
        <f t="shared" si="631"/>
        <v>1.1260459710990078</v>
      </c>
    </row>
    <row r="462" spans="39:171" x14ac:dyDescent="0.15">
      <c r="AM462" s="14">
        <v>4690</v>
      </c>
      <c r="AN462" s="14">
        <f t="shared" si="596"/>
        <v>59.476458657584431</v>
      </c>
      <c r="AO462" s="14">
        <f t="shared" si="597"/>
        <v>16.919830865407711</v>
      </c>
      <c r="AP462" s="14">
        <f t="shared" si="598"/>
        <v>8.489068468246149</v>
      </c>
      <c r="AQ462" s="14">
        <f t="shared" si="599"/>
        <v>26.43039328062952</v>
      </c>
      <c r="AR462" s="14">
        <f t="shared" si="600"/>
        <v>6.5398064526292483</v>
      </c>
      <c r="AS462" s="14">
        <f t="shared" si="601"/>
        <v>1.0973595906718021</v>
      </c>
      <c r="BP462" s="14">
        <f t="shared" si="602"/>
        <v>62.907388905810635</v>
      </c>
      <c r="BQ462" s="14">
        <f t="shared" si="603"/>
        <v>17.391577200685852</v>
      </c>
      <c r="BR462" s="14">
        <f t="shared" si="603"/>
        <v>9.2571505589824099</v>
      </c>
      <c r="BS462" s="14">
        <f t="shared" si="603"/>
        <v>28.178162078904833</v>
      </c>
      <c r="BT462" s="14">
        <f t="shared" si="603"/>
        <v>6.8413999938546715</v>
      </c>
      <c r="BU462" s="14">
        <f t="shared" si="604"/>
        <v>1.2390990733828655</v>
      </c>
      <c r="BW462" s="14">
        <f t="shared" si="605"/>
        <v>62.464202612471098</v>
      </c>
      <c r="BX462" s="14">
        <f t="shared" si="606"/>
        <v>17.249425949067586</v>
      </c>
      <c r="BY462" s="14">
        <f t="shared" si="606"/>
        <v>9.1966417087362196</v>
      </c>
      <c r="BZ462" s="14">
        <f t="shared" si="606"/>
        <v>28.001060307508276</v>
      </c>
      <c r="CA462" s="14">
        <f t="shared" si="606"/>
        <v>6.8028319725013473</v>
      </c>
      <c r="CB462" s="14">
        <f t="shared" si="607"/>
        <v>1.2142426746576742</v>
      </c>
      <c r="CY462" s="14">
        <f t="shared" si="608"/>
        <v>62.422237446054361</v>
      </c>
      <c r="CZ462" s="14">
        <f t="shared" si="609"/>
        <v>17.308722128548396</v>
      </c>
      <c r="DA462" s="14">
        <f t="shared" si="609"/>
        <v>9.1541727804815736</v>
      </c>
      <c r="DB462" s="14">
        <f t="shared" si="609"/>
        <v>27.926338464526015</v>
      </c>
      <c r="DC462" s="14">
        <f t="shared" si="609"/>
        <v>6.8083648337971496</v>
      </c>
      <c r="DD462" s="14">
        <f t="shared" si="610"/>
        <v>1.2246392387012301</v>
      </c>
      <c r="DF462" s="14">
        <f t="shared" si="611"/>
        <v>62.792679305286541</v>
      </c>
      <c r="DG462" s="14">
        <f t="shared" si="612"/>
        <v>17.25750469953951</v>
      </c>
      <c r="DH462" s="14">
        <f t="shared" si="612"/>
        <v>9.5069128191408101</v>
      </c>
      <c r="DI462" s="14">
        <f t="shared" si="612"/>
        <v>28.019110783616128</v>
      </c>
      <c r="DJ462" s="14">
        <f t="shared" si="612"/>
        <v>6.820167425557198</v>
      </c>
      <c r="DK462" s="14">
        <f t="shared" si="613"/>
        <v>1.1889835774328938</v>
      </c>
      <c r="DM462" s="14">
        <f t="shared" si="614"/>
        <v>56.883482751064591</v>
      </c>
      <c r="DN462" s="14">
        <f t="shared" si="615"/>
        <v>15.981505109991042</v>
      </c>
      <c r="DO462" s="14">
        <f t="shared" si="615"/>
        <v>9.2076463822186678</v>
      </c>
      <c r="DP462" s="14">
        <f t="shared" si="615"/>
        <v>24.564239014142689</v>
      </c>
      <c r="DQ462" s="14">
        <f t="shared" si="615"/>
        <v>6.2838314031562001</v>
      </c>
      <c r="DR462" s="14">
        <f t="shared" si="616"/>
        <v>0.84626084155598624</v>
      </c>
      <c r="EH462" s="14">
        <f t="shared" si="617"/>
        <v>65.345554370976814</v>
      </c>
      <c r="EI462" s="14">
        <f t="shared" si="618"/>
        <v>18.345666411457973</v>
      </c>
      <c r="EJ462" s="14">
        <f t="shared" si="618"/>
        <v>10.12959881463267</v>
      </c>
      <c r="EK462" s="14">
        <f t="shared" si="618"/>
        <v>28.661361308290889</v>
      </c>
      <c r="EL462" s="14">
        <f t="shared" si="618"/>
        <v>6.9706209006970283</v>
      </c>
      <c r="EM462" s="14">
        <f t="shared" si="619"/>
        <v>1.238306935898251</v>
      </c>
      <c r="EO462" s="14">
        <f t="shared" si="620"/>
        <v>61.51843174136944</v>
      </c>
      <c r="EP462" s="14">
        <f t="shared" si="621"/>
        <v>16.52056720780865</v>
      </c>
      <c r="EQ462" s="14">
        <f t="shared" si="621"/>
        <v>9.0333146749342834</v>
      </c>
      <c r="ER462" s="14">
        <f t="shared" si="621"/>
        <v>27.942756944019269</v>
      </c>
      <c r="ES462" s="14">
        <f t="shared" si="621"/>
        <v>6.793293434316066</v>
      </c>
      <c r="ET462" s="14">
        <f t="shared" si="622"/>
        <v>1.2284994802911609</v>
      </c>
      <c r="EV462" s="14">
        <f t="shared" si="623"/>
        <v>64.27685284942865</v>
      </c>
      <c r="EW462" s="14">
        <f t="shared" si="624"/>
        <v>17.982472101958731</v>
      </c>
      <c r="EX462" s="14">
        <f t="shared" si="624"/>
        <v>10.455035632418742</v>
      </c>
      <c r="EY462" s="14">
        <f t="shared" si="624"/>
        <v>27.365691202131767</v>
      </c>
      <c r="EZ462" s="14">
        <f t="shared" si="624"/>
        <v>7.1315762649917271</v>
      </c>
      <c r="FA462" s="14">
        <f t="shared" si="625"/>
        <v>1.3420776479276828</v>
      </c>
      <c r="FC462" s="14">
        <f t="shared" si="626"/>
        <v>58.424334400802174</v>
      </c>
      <c r="FD462" s="14">
        <f t="shared" si="627"/>
        <v>15.209656780742419</v>
      </c>
      <c r="FE462" s="14">
        <f t="shared" si="627"/>
        <v>9.5051569208193012</v>
      </c>
      <c r="FF462" s="14">
        <f t="shared" si="627"/>
        <v>24.61537745321003</v>
      </c>
      <c r="FG462" s="14">
        <f t="shared" si="627"/>
        <v>7.3626290136498564</v>
      </c>
      <c r="FH462" s="14">
        <f t="shared" si="628"/>
        <v>1.7315142323805626</v>
      </c>
      <c r="FJ462" s="14">
        <f t="shared" si="629"/>
        <v>61.722646055721363</v>
      </c>
      <c r="FK462" s="14">
        <f t="shared" si="630"/>
        <v>16.540860187198685</v>
      </c>
      <c r="FL462" s="14">
        <f t="shared" si="630"/>
        <v>9.70308410579905</v>
      </c>
      <c r="FM462" s="14">
        <f t="shared" si="630"/>
        <v>27.584011432094957</v>
      </c>
      <c r="FN462" s="14">
        <f t="shared" si="630"/>
        <v>6.7696381562888011</v>
      </c>
      <c r="FO462" s="14">
        <f t="shared" si="631"/>
        <v>1.1250521743398689</v>
      </c>
    </row>
    <row r="463" spans="39:171" x14ac:dyDescent="0.15">
      <c r="AM463" s="14">
        <v>4700</v>
      </c>
      <c r="AN463" s="14">
        <f t="shared" si="596"/>
        <v>59.449679765426332</v>
      </c>
      <c r="AO463" s="14">
        <f t="shared" si="597"/>
        <v>16.91316917958191</v>
      </c>
      <c r="AP463" s="14">
        <f t="shared" si="598"/>
        <v>8.4852242771804853</v>
      </c>
      <c r="AQ463" s="14">
        <f t="shared" si="599"/>
        <v>26.417586510659557</v>
      </c>
      <c r="AR463" s="14">
        <f t="shared" si="600"/>
        <v>6.537592452506618</v>
      </c>
      <c r="AS463" s="14">
        <f t="shared" si="601"/>
        <v>1.0961073454977641</v>
      </c>
      <c r="BP463" s="14">
        <f t="shared" si="602"/>
        <v>62.886206805565386</v>
      </c>
      <c r="BQ463" s="14">
        <f t="shared" si="603"/>
        <v>17.386440704319469</v>
      </c>
      <c r="BR463" s="14">
        <f t="shared" si="603"/>
        <v>9.2539496682279356</v>
      </c>
      <c r="BS463" s="14">
        <f t="shared" si="603"/>
        <v>28.168173879843533</v>
      </c>
      <c r="BT463" s="14">
        <f t="shared" si="603"/>
        <v>6.8396400038333791</v>
      </c>
      <c r="BU463" s="14">
        <f t="shared" si="604"/>
        <v>1.2380025493410685</v>
      </c>
      <c r="BW463" s="14">
        <f t="shared" si="605"/>
        <v>62.446071219394568</v>
      </c>
      <c r="BX463" s="14">
        <f t="shared" si="606"/>
        <v>17.245057083045399</v>
      </c>
      <c r="BY463" s="14">
        <f t="shared" si="606"/>
        <v>9.1937541007346049</v>
      </c>
      <c r="BZ463" s="14">
        <f t="shared" si="606"/>
        <v>27.992516650140661</v>
      </c>
      <c r="CA463" s="14">
        <f t="shared" si="606"/>
        <v>6.8013492316488087</v>
      </c>
      <c r="CB463" s="14">
        <f t="shared" si="607"/>
        <v>1.2133941538250967</v>
      </c>
      <c r="CY463" s="14">
        <f t="shared" si="608"/>
        <v>62.401041327272864</v>
      </c>
      <c r="CZ463" s="14">
        <f t="shared" si="609"/>
        <v>17.303822411068268</v>
      </c>
      <c r="DA463" s="14">
        <f t="shared" si="609"/>
        <v>9.1508341201964356</v>
      </c>
      <c r="DB463" s="14">
        <f t="shared" si="609"/>
        <v>27.916137162250273</v>
      </c>
      <c r="DC463" s="14">
        <f t="shared" si="609"/>
        <v>6.8066367323329997</v>
      </c>
      <c r="DD463" s="14">
        <f t="shared" si="610"/>
        <v>1.2236109014248902</v>
      </c>
      <c r="DF463" s="14">
        <f t="shared" si="611"/>
        <v>62.771002404765078</v>
      </c>
      <c r="DG463" s="14">
        <f t="shared" si="612"/>
        <v>17.252439084646792</v>
      </c>
      <c r="DH463" s="14">
        <f t="shared" si="612"/>
        <v>9.5036630005994276</v>
      </c>
      <c r="DI463" s="14">
        <f t="shared" si="612"/>
        <v>28.008614021134942</v>
      </c>
      <c r="DJ463" s="14">
        <f t="shared" si="612"/>
        <v>6.81839052965341</v>
      </c>
      <c r="DK463" s="14">
        <f t="shared" si="613"/>
        <v>1.1878957687305087</v>
      </c>
      <c r="DM463" s="14">
        <f t="shared" si="614"/>
        <v>56.866036806362878</v>
      </c>
      <c r="DN463" s="14">
        <f t="shared" si="615"/>
        <v>15.977214250101778</v>
      </c>
      <c r="DO463" s="14">
        <f t="shared" si="615"/>
        <v>9.2047763428238216</v>
      </c>
      <c r="DP463" s="14">
        <f t="shared" si="615"/>
        <v>24.555946495418141</v>
      </c>
      <c r="DQ463" s="14">
        <f t="shared" si="615"/>
        <v>6.2824004651201779</v>
      </c>
      <c r="DR463" s="14">
        <f t="shared" si="616"/>
        <v>0.84569925289896153</v>
      </c>
      <c r="EH463" s="14">
        <f t="shared" si="617"/>
        <v>65.321079960100377</v>
      </c>
      <c r="EI463" s="14">
        <f t="shared" si="618"/>
        <v>18.337911126226956</v>
      </c>
      <c r="EJ463" s="14">
        <f t="shared" si="618"/>
        <v>10.126271279203229</v>
      </c>
      <c r="EK463" s="14">
        <f t="shared" si="618"/>
        <v>28.650939229336309</v>
      </c>
      <c r="EL463" s="14">
        <f t="shared" si="618"/>
        <v>6.9688170081494762</v>
      </c>
      <c r="EM463" s="14">
        <f t="shared" si="619"/>
        <v>1.2371413171844079</v>
      </c>
      <c r="EO463" s="14">
        <f t="shared" si="620"/>
        <v>61.500878918194488</v>
      </c>
      <c r="EP463" s="14">
        <f t="shared" si="621"/>
        <v>16.516290006199746</v>
      </c>
      <c r="EQ463" s="14">
        <f t="shared" si="621"/>
        <v>9.0307975611219078</v>
      </c>
      <c r="ER463" s="14">
        <f t="shared" si="621"/>
        <v>27.934284477556595</v>
      </c>
      <c r="ES463" s="14">
        <f t="shared" si="621"/>
        <v>6.7918550319536486</v>
      </c>
      <c r="ET463" s="14">
        <f t="shared" si="622"/>
        <v>1.2276518413625892</v>
      </c>
      <c r="EV463" s="14">
        <f t="shared" si="623"/>
        <v>64.259274068948656</v>
      </c>
      <c r="EW463" s="14">
        <f t="shared" si="624"/>
        <v>17.978099873049466</v>
      </c>
      <c r="EX463" s="14">
        <f t="shared" si="624"/>
        <v>10.452981129987736</v>
      </c>
      <c r="EY463" s="14">
        <f t="shared" si="624"/>
        <v>27.356997665162407</v>
      </c>
      <c r="EZ463" s="14">
        <f t="shared" si="624"/>
        <v>7.1301503620753799</v>
      </c>
      <c r="FA463" s="14">
        <f t="shared" si="625"/>
        <v>1.341045038673669</v>
      </c>
      <c r="FC463" s="14">
        <f t="shared" si="626"/>
        <v>58.400938110191902</v>
      </c>
      <c r="FD463" s="14">
        <f t="shared" si="627"/>
        <v>15.203217443662027</v>
      </c>
      <c r="FE463" s="14">
        <f t="shared" si="627"/>
        <v>9.5017182988320332</v>
      </c>
      <c r="FF463" s="14">
        <f t="shared" si="627"/>
        <v>24.605123747393826</v>
      </c>
      <c r="FG463" s="14">
        <f t="shared" si="627"/>
        <v>7.360875986095845</v>
      </c>
      <c r="FH463" s="14">
        <f t="shared" si="628"/>
        <v>1.7300026342081729</v>
      </c>
      <c r="FJ463" s="14">
        <f t="shared" si="629"/>
        <v>61.702870797148414</v>
      </c>
      <c r="FK463" s="14">
        <f t="shared" si="630"/>
        <v>16.53611184622558</v>
      </c>
      <c r="FL463" s="14">
        <f t="shared" si="630"/>
        <v>9.7002944382439935</v>
      </c>
      <c r="FM463" s="14">
        <f t="shared" si="630"/>
        <v>27.574437627203434</v>
      </c>
      <c r="FN463" s="14">
        <f t="shared" si="630"/>
        <v>6.7679668142322171</v>
      </c>
      <c r="FO463" s="14">
        <f t="shared" si="631"/>
        <v>1.1240600712431936</v>
      </c>
    </row>
    <row r="464" spans="39:171" x14ac:dyDescent="0.15">
      <c r="AM464" s="14">
        <v>4710</v>
      </c>
      <c r="AN464" s="14">
        <f t="shared" si="596"/>
        <v>59.422922332570771</v>
      </c>
      <c r="AO464" s="14">
        <f t="shared" si="597"/>
        <v>16.906512484692566</v>
      </c>
      <c r="AP464" s="14">
        <f t="shared" si="598"/>
        <v>8.4813835741166308</v>
      </c>
      <c r="AQ464" s="14">
        <f t="shared" si="599"/>
        <v>26.404789288003172</v>
      </c>
      <c r="AR464" s="14">
        <f t="shared" si="600"/>
        <v>6.5353802416154565</v>
      </c>
      <c r="AS464" s="14">
        <f t="shared" si="601"/>
        <v>1.0948567441429438</v>
      </c>
      <c r="BP464" s="14">
        <f t="shared" si="602"/>
        <v>62.865049165902832</v>
      </c>
      <c r="BQ464" s="14">
        <f t="shared" si="603"/>
        <v>17.381310310194642</v>
      </c>
      <c r="BR464" s="14">
        <f t="shared" si="603"/>
        <v>9.2507520106822945</v>
      </c>
      <c r="BS464" s="14">
        <f t="shared" si="603"/>
        <v>28.15819699914379</v>
      </c>
      <c r="BT464" s="14">
        <f t="shared" si="603"/>
        <v>6.8378819532827926</v>
      </c>
      <c r="BU464" s="14">
        <f t="shared" si="604"/>
        <v>1.2369078925993158</v>
      </c>
      <c r="BW464" s="14">
        <f t="shared" si="605"/>
        <v>62.427959209759777</v>
      </c>
      <c r="BX464" s="14">
        <f t="shared" si="606"/>
        <v>17.240692804566947</v>
      </c>
      <c r="BY464" s="14">
        <f t="shared" si="606"/>
        <v>9.1908685808563977</v>
      </c>
      <c r="BZ464" s="14">
        <f t="shared" si="606"/>
        <v>27.983982488943475</v>
      </c>
      <c r="CA464" s="14">
        <f t="shared" si="606"/>
        <v>6.7998681000083661</v>
      </c>
      <c r="CB464" s="14">
        <f t="shared" si="607"/>
        <v>1.212547235384589</v>
      </c>
      <c r="CY464" s="14">
        <f t="shared" si="608"/>
        <v>62.379865566857923</v>
      </c>
      <c r="CZ464" s="14">
        <f t="shared" si="609"/>
        <v>17.298927400731415</v>
      </c>
      <c r="DA464" s="14">
        <f t="shared" si="609"/>
        <v>9.1474981097792263</v>
      </c>
      <c r="DB464" s="14">
        <f t="shared" si="609"/>
        <v>27.905945680670104</v>
      </c>
      <c r="DC464" s="14">
        <f t="shared" si="609"/>
        <v>6.804910190655991</v>
      </c>
      <c r="DD464" s="14">
        <f t="shared" si="610"/>
        <v>1.2225841850211854</v>
      </c>
      <c r="DF464" s="14">
        <f t="shared" si="611"/>
        <v>62.749344865441905</v>
      </c>
      <c r="DG464" s="14">
        <f t="shared" si="612"/>
        <v>17.247377755916435</v>
      </c>
      <c r="DH464" s="14">
        <f t="shared" si="612"/>
        <v>9.500415533666601</v>
      </c>
      <c r="DI464" s="14">
        <f t="shared" si="612"/>
        <v>27.998126910162206</v>
      </c>
      <c r="DJ464" s="14">
        <f t="shared" si="612"/>
        <v>6.8166151911621764</v>
      </c>
      <c r="DK464" s="14">
        <f t="shared" si="613"/>
        <v>1.1868094745344848</v>
      </c>
      <c r="DM464" s="14">
        <f t="shared" si="614"/>
        <v>56.848607217659655</v>
      </c>
      <c r="DN464" s="14">
        <f t="shared" si="615"/>
        <v>15.97292725405128</v>
      </c>
      <c r="DO464" s="14">
        <f t="shared" si="615"/>
        <v>9.2019073939368123</v>
      </c>
      <c r="DP464" s="14">
        <f t="shared" si="615"/>
        <v>24.547662993420161</v>
      </c>
      <c r="DQ464" s="14">
        <f t="shared" si="615"/>
        <v>6.2809708875933072</v>
      </c>
      <c r="DR464" s="14">
        <f t="shared" si="616"/>
        <v>0.84513868865809938</v>
      </c>
      <c r="EH464" s="14">
        <f t="shared" si="617"/>
        <v>65.296626332011755</v>
      </c>
      <c r="EI464" s="14">
        <f t="shared" si="618"/>
        <v>18.330162060337415</v>
      </c>
      <c r="EJ464" s="14">
        <f t="shared" si="618"/>
        <v>10.122946079913472</v>
      </c>
      <c r="EK464" s="14">
        <f t="shared" si="618"/>
        <v>28.640526227528937</v>
      </c>
      <c r="EL464" s="14">
        <f t="shared" si="618"/>
        <v>6.967014665728593</v>
      </c>
      <c r="EM464" s="14">
        <f t="shared" si="619"/>
        <v>1.2359772985033253</v>
      </c>
      <c r="EO464" s="14">
        <f t="shared" si="620"/>
        <v>61.483342271526674</v>
      </c>
      <c r="EP464" s="14">
        <f t="shared" si="621"/>
        <v>16.512016840163639</v>
      </c>
      <c r="EQ464" s="14">
        <f t="shared" si="621"/>
        <v>9.0282824887452211</v>
      </c>
      <c r="ER464" s="14">
        <f t="shared" si="621"/>
        <v>27.925819449107991</v>
      </c>
      <c r="ES464" s="14">
        <f t="shared" si="621"/>
        <v>6.7904179520056172</v>
      </c>
      <c r="ET464" s="14">
        <f t="shared" si="622"/>
        <v>1.2268055415042074</v>
      </c>
      <c r="EV464" s="14">
        <f t="shared" si="623"/>
        <v>64.241710715818456</v>
      </c>
      <c r="EW464" s="14">
        <f t="shared" si="624"/>
        <v>17.973730943238721</v>
      </c>
      <c r="EX464" s="14">
        <f t="shared" si="624"/>
        <v>10.450927478139308</v>
      </c>
      <c r="EY464" s="14">
        <f t="shared" si="624"/>
        <v>27.348312341107231</v>
      </c>
      <c r="EZ464" s="14">
        <f t="shared" si="624"/>
        <v>7.1287257862794169</v>
      </c>
      <c r="FA464" s="14">
        <f t="shared" si="625"/>
        <v>1.3400141670537762</v>
      </c>
      <c r="FC464" s="14">
        <f t="shared" si="626"/>
        <v>58.379987617240353</v>
      </c>
      <c r="FD464" s="14">
        <f t="shared" si="627"/>
        <v>15.197548874588577</v>
      </c>
      <c r="FE464" s="14">
        <f t="shared" si="627"/>
        <v>9.4986386855205609</v>
      </c>
      <c r="FF464" s="14">
        <f t="shared" si="627"/>
        <v>24.595839499429012</v>
      </c>
      <c r="FG464" s="14">
        <f t="shared" si="627"/>
        <v>7.3592928064563097</v>
      </c>
      <c r="FH464" s="14">
        <f t="shared" si="628"/>
        <v>1.7286677512458919</v>
      </c>
      <c r="FJ464" s="14">
        <f t="shared" si="629"/>
        <v>61.683117046671761</v>
      </c>
      <c r="FK464" s="14">
        <f t="shared" si="630"/>
        <v>16.531368827930667</v>
      </c>
      <c r="FL464" s="14">
        <f t="shared" si="630"/>
        <v>9.6975069759797083</v>
      </c>
      <c r="FM464" s="14">
        <f t="shared" si="630"/>
        <v>27.564874447270785</v>
      </c>
      <c r="FN464" s="14">
        <f t="shared" si="630"/>
        <v>6.7662971542227064</v>
      </c>
      <c r="FO464" s="14">
        <f t="shared" si="631"/>
        <v>1.1230696412678878</v>
      </c>
    </row>
    <row r="465" spans="39:171" x14ac:dyDescent="0.15">
      <c r="AM465" s="14">
        <v>4720</v>
      </c>
      <c r="AN465" s="14">
        <f t="shared" si="596"/>
        <v>59.396186184464874</v>
      </c>
      <c r="AO465" s="14">
        <f t="shared" si="597"/>
        <v>16.899860748561796</v>
      </c>
      <c r="AP465" s="14">
        <f t="shared" si="598"/>
        <v>8.4775463248642868</v>
      </c>
      <c r="AQ465" s="14">
        <f t="shared" si="599"/>
        <v>26.392001530496415</v>
      </c>
      <c r="AR465" s="14">
        <f t="shared" si="600"/>
        <v>6.533169807983815</v>
      </c>
      <c r="AS465" s="14">
        <f t="shared" si="601"/>
        <v>1.093607772558554</v>
      </c>
      <c r="BP465" s="14">
        <f t="shared" si="602"/>
        <v>62.843915707142642</v>
      </c>
      <c r="BQ465" s="14">
        <f t="shared" si="603"/>
        <v>17.376185952246367</v>
      </c>
      <c r="BR465" s="14">
        <f t="shared" si="603"/>
        <v>9.2475575505533847</v>
      </c>
      <c r="BS465" s="14">
        <f t="shared" si="603"/>
        <v>28.148231306652271</v>
      </c>
      <c r="BT465" s="14">
        <f t="shared" si="603"/>
        <v>6.8361258214768226</v>
      </c>
      <c r="BU465" s="14">
        <f t="shared" si="604"/>
        <v>1.2358150762138074</v>
      </c>
      <c r="BW465" s="14">
        <f t="shared" si="605"/>
        <v>62.409866552607006</v>
      </c>
      <c r="BX465" s="14">
        <f t="shared" si="606"/>
        <v>17.236333106329521</v>
      </c>
      <c r="BY465" s="14">
        <f t="shared" si="606"/>
        <v>9.1879851468898099</v>
      </c>
      <c r="BZ465" s="14">
        <f t="shared" si="606"/>
        <v>27.975457808162474</v>
      </c>
      <c r="CA465" s="14">
        <f t="shared" si="606"/>
        <v>6.7983885749656814</v>
      </c>
      <c r="CB465" s="14">
        <f t="shared" si="607"/>
        <v>1.2117019162595222</v>
      </c>
      <c r="CY465" s="14">
        <f t="shared" si="608"/>
        <v>62.358709936804374</v>
      </c>
      <c r="CZ465" s="14">
        <f t="shared" si="609"/>
        <v>17.294037038227707</v>
      </c>
      <c r="DA465" s="14">
        <f t="shared" si="609"/>
        <v>9.1441647357865037</v>
      </c>
      <c r="DB465" s="14">
        <f t="shared" si="609"/>
        <v>27.895763907431139</v>
      </c>
      <c r="DC465" s="14">
        <f t="shared" si="609"/>
        <v>6.8031851908434646</v>
      </c>
      <c r="DD465" s="14">
        <f t="shared" si="610"/>
        <v>1.2215590645155618</v>
      </c>
      <c r="DF465" s="14">
        <f t="shared" si="611"/>
        <v>62.727706459911772</v>
      </c>
      <c r="DG465" s="14">
        <f t="shared" si="612"/>
        <v>17.242320655346742</v>
      </c>
      <c r="DH465" s="14">
        <f t="shared" si="612"/>
        <v>9.4971703952399729</v>
      </c>
      <c r="DI465" s="14">
        <f t="shared" si="612"/>
        <v>27.987649343923266</v>
      </c>
      <c r="DJ465" s="14">
        <f t="shared" si="612"/>
        <v>6.8148413932018217</v>
      </c>
      <c r="DK465" s="14">
        <f t="shared" si="613"/>
        <v>1.1857246721999637</v>
      </c>
      <c r="DM465" s="14">
        <f t="shared" si="614"/>
        <v>56.831193955509725</v>
      </c>
      <c r="DN465" s="14">
        <f t="shared" si="615"/>
        <v>15.968644114984313</v>
      </c>
      <c r="DO465" s="14">
        <f t="shared" si="615"/>
        <v>9.1990395346363236</v>
      </c>
      <c r="DP465" s="14">
        <f t="shared" si="615"/>
        <v>24.539388491025839</v>
      </c>
      <c r="DQ465" s="14">
        <f t="shared" si="615"/>
        <v>6.2795426680562256</v>
      </c>
      <c r="DR465" s="14">
        <f t="shared" si="616"/>
        <v>0.8445791468070265</v>
      </c>
      <c r="EH465" s="14">
        <f t="shared" si="617"/>
        <v>65.272193305499172</v>
      </c>
      <c r="EI465" s="14">
        <f t="shared" si="618"/>
        <v>18.322419206915182</v>
      </c>
      <c r="EJ465" s="14">
        <f t="shared" si="618"/>
        <v>10.119623210138164</v>
      </c>
      <c r="EK465" s="14">
        <f t="shared" si="618"/>
        <v>28.63012218299427</v>
      </c>
      <c r="EL465" s="14">
        <f t="shared" si="618"/>
        <v>6.9652138552481002</v>
      </c>
      <c r="EM465" s="14">
        <f t="shared" si="619"/>
        <v>1.2348148502034686</v>
      </c>
      <c r="EO465" s="14">
        <f t="shared" si="620"/>
        <v>61.465821761688765</v>
      </c>
      <c r="EP465" s="14">
        <f t="shared" si="621"/>
        <v>16.507747699801747</v>
      </c>
      <c r="EQ465" s="14">
        <f t="shared" si="621"/>
        <v>9.0257694527983325</v>
      </c>
      <c r="ER465" s="14">
        <f t="shared" si="621"/>
        <v>27.917361840434207</v>
      </c>
      <c r="ES465" s="14">
        <f t="shared" si="621"/>
        <v>6.7889821912275004</v>
      </c>
      <c r="ET465" s="14">
        <f t="shared" si="622"/>
        <v>1.2259605774269797</v>
      </c>
      <c r="EV465" s="14">
        <f t="shared" si="623"/>
        <v>64.224162766195249</v>
      </c>
      <c r="EW465" s="14">
        <f t="shared" si="624"/>
        <v>17.969365308075588</v>
      </c>
      <c r="EX465" s="14">
        <f t="shared" si="624"/>
        <v>10.448874676195917</v>
      </c>
      <c r="EY465" s="14">
        <f t="shared" si="624"/>
        <v>27.339635216844933</v>
      </c>
      <c r="EZ465" s="14">
        <f t="shared" si="624"/>
        <v>7.1273025354440733</v>
      </c>
      <c r="FA465" s="14">
        <f t="shared" si="625"/>
        <v>1.338985029634741</v>
      </c>
      <c r="FC465" s="14">
        <f t="shared" si="626"/>
        <v>58.361482757761934</v>
      </c>
      <c r="FD465" s="14">
        <f t="shared" si="627"/>
        <v>15.192651029623271</v>
      </c>
      <c r="FE465" s="14">
        <f t="shared" si="627"/>
        <v>9.49591806262519</v>
      </c>
      <c r="FF465" s="14">
        <f t="shared" si="627"/>
        <v>24.587524639078811</v>
      </c>
      <c r="FG465" s="14">
        <f t="shared" si="627"/>
        <v>7.357879463300578</v>
      </c>
      <c r="FH465" s="14">
        <f t="shared" si="628"/>
        <v>1.7275095631340811</v>
      </c>
      <c r="FJ465" s="14">
        <f t="shared" si="629"/>
        <v>61.663384562470775</v>
      </c>
      <c r="FK465" s="14">
        <f t="shared" si="630"/>
        <v>16.526631067417341</v>
      </c>
      <c r="FL465" s="14">
        <f t="shared" si="630"/>
        <v>9.6947216992775296</v>
      </c>
      <c r="FM465" s="14">
        <f t="shared" si="630"/>
        <v>27.555321772078265</v>
      </c>
      <c r="FN465" s="14">
        <f t="shared" si="630"/>
        <v>6.7646291598247767</v>
      </c>
      <c r="FO465" s="14">
        <f t="shared" si="631"/>
        <v>1.1220808638728625</v>
      </c>
    </row>
    <row r="466" spans="39:171" x14ac:dyDescent="0.15">
      <c r="AM466" s="14">
        <v>4730</v>
      </c>
      <c r="AN466" s="14">
        <f t="shared" si="596"/>
        <v>59.369471146555739</v>
      </c>
      <c r="AO466" s="14">
        <f t="shared" si="597"/>
        <v>16.893213939011705</v>
      </c>
      <c r="AP466" s="14">
        <f t="shared" si="598"/>
        <v>8.4737124952331513</v>
      </c>
      <c r="AQ466" s="14">
        <f t="shared" si="599"/>
        <v>26.379223155975325</v>
      </c>
      <c r="AR466" s="14">
        <f t="shared" si="600"/>
        <v>6.5309611396397429</v>
      </c>
      <c r="AS466" s="14">
        <f t="shared" si="601"/>
        <v>1.0923604166958092</v>
      </c>
      <c r="BP466" s="14">
        <f t="shared" si="602"/>
        <v>62.822806149604503</v>
      </c>
      <c r="BQ466" s="14">
        <f t="shared" si="603"/>
        <v>17.371067564409628</v>
      </c>
      <c r="BR466" s="14">
        <f t="shared" si="603"/>
        <v>9.2443662520491099</v>
      </c>
      <c r="BS466" s="14">
        <f t="shared" si="603"/>
        <v>28.138276672215643</v>
      </c>
      <c r="BT466" s="14">
        <f t="shared" si="603"/>
        <v>6.8343715876893789</v>
      </c>
      <c r="BU466" s="14">
        <f t="shared" si="604"/>
        <v>1.2347240732407414</v>
      </c>
      <c r="BW466" s="14">
        <f t="shared" si="605"/>
        <v>62.391793216976559</v>
      </c>
      <c r="BX466" s="14">
        <f t="shared" si="606"/>
        <v>17.231977981030404</v>
      </c>
      <c r="BY466" s="14">
        <f t="shared" si="606"/>
        <v>9.1851037966230535</v>
      </c>
      <c r="BZ466" s="14">
        <f t="shared" si="606"/>
        <v>27.966942592043416</v>
      </c>
      <c r="CA466" s="14">
        <f t="shared" si="606"/>
        <v>6.7969106539064157</v>
      </c>
      <c r="CB466" s="14">
        <f t="shared" si="607"/>
        <v>1.2108581933732721</v>
      </c>
      <c r="CY466" s="14">
        <f t="shared" si="608"/>
        <v>62.337574209107032</v>
      </c>
      <c r="CZ466" s="14">
        <f t="shared" si="609"/>
        <v>17.289151264246986</v>
      </c>
      <c r="DA466" s="14">
        <f t="shared" si="609"/>
        <v>9.1408339847748312</v>
      </c>
      <c r="DB466" s="14">
        <f t="shared" si="609"/>
        <v>27.885591730178991</v>
      </c>
      <c r="DC466" s="14">
        <f t="shared" si="609"/>
        <v>6.8014617149727581</v>
      </c>
      <c r="DD466" s="14">
        <f t="shared" si="610"/>
        <v>1.220535514933462</v>
      </c>
      <c r="DF466" s="14">
        <f t="shared" si="611"/>
        <v>62.706086960769426</v>
      </c>
      <c r="DG466" s="14">
        <f t="shared" si="612"/>
        <v>17.237267724936018</v>
      </c>
      <c r="DH466" s="14">
        <f t="shared" si="612"/>
        <v>9.4939275622171877</v>
      </c>
      <c r="DI466" s="14">
        <f t="shared" si="612"/>
        <v>27.977181215643469</v>
      </c>
      <c r="DJ466" s="14">
        <f t="shared" si="612"/>
        <v>6.8130691188906667</v>
      </c>
      <c r="DK466" s="14">
        <f t="shared" si="613"/>
        <v>1.1846413390820834</v>
      </c>
      <c r="DM466" s="14">
        <f t="shared" si="614"/>
        <v>56.8137969904679</v>
      </c>
      <c r="DN466" s="14">
        <f t="shared" si="615"/>
        <v>15.964364826045641</v>
      </c>
      <c r="DO466" s="14">
        <f t="shared" si="615"/>
        <v>9.1961727640010338</v>
      </c>
      <c r="DP466" s="14">
        <f t="shared" si="615"/>
        <v>24.531122971112286</v>
      </c>
      <c r="DQ466" s="14">
        <f t="shared" si="615"/>
        <v>6.2781158039895688</v>
      </c>
      <c r="DR466" s="14">
        <f t="shared" si="616"/>
        <v>0.84402062531937272</v>
      </c>
      <c r="EH466" s="14">
        <f t="shared" si="617"/>
        <v>65.247780699350983</v>
      </c>
      <c r="EI466" s="14">
        <f t="shared" si="618"/>
        <v>18.314682559086076</v>
      </c>
      <c r="EJ466" s="14">
        <f t="shared" si="618"/>
        <v>10.116302663252071</v>
      </c>
      <c r="EK466" s="14">
        <f t="shared" si="618"/>
        <v>28.619726975857802</v>
      </c>
      <c r="EL466" s="14">
        <f t="shared" si="618"/>
        <v>6.9634145585217162</v>
      </c>
      <c r="EM466" s="14">
        <f t="shared" si="619"/>
        <v>1.2336539426333051</v>
      </c>
      <c r="EO466" s="14">
        <f t="shared" si="620"/>
        <v>61.448317349003538</v>
      </c>
      <c r="EP466" s="14">
        <f t="shared" si="621"/>
        <v>16.503482575215486</v>
      </c>
      <c r="EQ466" s="14">
        <f t="shared" si="621"/>
        <v>9.0232584482753424</v>
      </c>
      <c r="ER466" s="14">
        <f t="shared" si="621"/>
        <v>27.908911633296004</v>
      </c>
      <c r="ES466" s="14">
        <f t="shared" si="621"/>
        <v>6.7875477463748313</v>
      </c>
      <c r="ET466" s="14">
        <f t="shared" si="622"/>
        <v>1.2251169458418731</v>
      </c>
      <c r="EV466" s="14">
        <f t="shared" si="623"/>
        <v>64.206630196236262</v>
      </c>
      <c r="EW466" s="14">
        <f t="shared" si="624"/>
        <v>17.96500296310915</v>
      </c>
      <c r="EX466" s="14">
        <f t="shared" si="624"/>
        <v>10.446822723480016</v>
      </c>
      <c r="EY466" s="14">
        <f t="shared" si="624"/>
        <v>27.330966279254216</v>
      </c>
      <c r="EZ466" s="14">
        <f t="shared" si="624"/>
        <v>7.1258806074095871</v>
      </c>
      <c r="FA466" s="14">
        <f t="shared" si="625"/>
        <v>1.3379576229833008</v>
      </c>
      <c r="FC466" s="14">
        <f t="shared" si="626"/>
        <v>58.34299781309705</v>
      </c>
      <c r="FD466" s="14">
        <f t="shared" si="627"/>
        <v>15.187759050907014</v>
      </c>
      <c r="FE466" s="14">
        <f t="shared" si="627"/>
        <v>9.4932001110864235</v>
      </c>
      <c r="FF466" s="14">
        <f t="shared" si="627"/>
        <v>24.57921795569397</v>
      </c>
      <c r="FG466" s="14">
        <f t="shared" si="627"/>
        <v>7.3564675102200967</v>
      </c>
      <c r="FH466" s="14">
        <f t="shared" si="628"/>
        <v>1.7263531851895459</v>
      </c>
      <c r="FJ466" s="14">
        <f t="shared" si="629"/>
        <v>61.643673102724911</v>
      </c>
      <c r="FK466" s="14">
        <f t="shared" si="630"/>
        <v>16.52189849978901</v>
      </c>
      <c r="FL466" s="14">
        <f t="shared" si="630"/>
        <v>9.6919385884087905</v>
      </c>
      <c r="FM466" s="14">
        <f t="shared" si="630"/>
        <v>27.545779481407141</v>
      </c>
      <c r="FN466" s="14">
        <f t="shared" si="630"/>
        <v>6.7629628146029415</v>
      </c>
      <c r="FO466" s="14">
        <f t="shared" si="631"/>
        <v>1.1210937185170229</v>
      </c>
    </row>
    <row r="467" spans="39:171" x14ac:dyDescent="0.15">
      <c r="AM467" s="14">
        <v>4740</v>
      </c>
      <c r="AN467" s="14">
        <f t="shared" si="596"/>
        <v>59.342777044290486</v>
      </c>
      <c r="AO467" s="14">
        <f t="shared" si="597"/>
        <v>16.886572023864407</v>
      </c>
      <c r="AP467" s="14">
        <f t="shared" si="598"/>
        <v>8.469882051032922</v>
      </c>
      <c r="AQ467" s="14">
        <f t="shared" si="599"/>
        <v>26.366454082275943</v>
      </c>
      <c r="AR467" s="14">
        <f t="shared" si="600"/>
        <v>6.5287542246112906</v>
      </c>
      <c r="AS467" s="14">
        <f t="shared" si="601"/>
        <v>1.0911146625059227</v>
      </c>
      <c r="BP467" s="14">
        <f t="shared" si="602"/>
        <v>62.801720213608043</v>
      </c>
      <c r="BQ467" s="14">
        <f t="shared" si="603"/>
        <v>17.365955080619411</v>
      </c>
      <c r="BR467" s="14">
        <f t="shared" si="603"/>
        <v>9.2411780793773666</v>
      </c>
      <c r="BS467" s="14">
        <f t="shared" si="603"/>
        <v>28.128332965680578</v>
      </c>
      <c r="BT467" s="14">
        <f t="shared" si="603"/>
        <v>6.8326192311943696</v>
      </c>
      <c r="BU467" s="14">
        <f t="shared" si="604"/>
        <v>1.2336348567363178</v>
      </c>
      <c r="BW467" s="14">
        <f t="shared" si="605"/>
        <v>62.373739171908731</v>
      </c>
      <c r="BX467" s="14">
        <f t="shared" si="606"/>
        <v>17.227627421366893</v>
      </c>
      <c r="BY467" s="14">
        <f t="shared" si="606"/>
        <v>9.1822245278443422</v>
      </c>
      <c r="BZ467" s="14">
        <f t="shared" si="606"/>
        <v>27.958436824832059</v>
      </c>
      <c r="CA467" s="14">
        <f t="shared" si="606"/>
        <v>6.79543433421623</v>
      </c>
      <c r="CB467" s="14">
        <f t="shared" si="607"/>
        <v>1.2100160636492081</v>
      </c>
      <c r="CY467" s="14">
        <f t="shared" si="608"/>
        <v>62.316458155760714</v>
      </c>
      <c r="CZ467" s="14">
        <f t="shared" si="609"/>
        <v>17.284270019479116</v>
      </c>
      <c r="DA467" s="14">
        <f t="shared" si="609"/>
        <v>9.137505843300767</v>
      </c>
      <c r="DB467" s="14">
        <f t="shared" si="609"/>
        <v>27.875429036559282</v>
      </c>
      <c r="DC467" s="14">
        <f t="shared" si="609"/>
        <v>6.7997397451212116</v>
      </c>
      <c r="DD467" s="14">
        <f t="shared" si="610"/>
        <v>1.219513511300331</v>
      </c>
      <c r="DF467" s="14">
        <f t="shared" si="611"/>
        <v>62.684486140609614</v>
      </c>
      <c r="DG467" s="14">
        <f t="shared" si="612"/>
        <v>17.232218906682562</v>
      </c>
      <c r="DH467" s="14">
        <f t="shared" si="612"/>
        <v>9.4906870114958828</v>
      </c>
      <c r="DI467" s="14">
        <f t="shared" si="612"/>
        <v>27.966722418548152</v>
      </c>
      <c r="DJ467" s="14">
        <f t="shared" si="612"/>
        <v>6.8112983513470358</v>
      </c>
      <c r="DK467" s="14">
        <f t="shared" si="613"/>
        <v>1.1835594525359836</v>
      </c>
      <c r="DM467" s="14">
        <f t="shared" si="614"/>
        <v>56.796416293088981</v>
      </c>
      <c r="DN467" s="14">
        <f t="shared" si="615"/>
        <v>15.96008938038003</v>
      </c>
      <c r="DO467" s="14">
        <f t="shared" si="615"/>
        <v>9.1933070811096265</v>
      </c>
      <c r="DP467" s="14">
        <f t="shared" si="615"/>
        <v>24.522866416556592</v>
      </c>
      <c r="DQ467" s="14">
        <f t="shared" si="615"/>
        <v>6.2766902928739743</v>
      </c>
      <c r="DR467" s="14">
        <f t="shared" si="616"/>
        <v>0.84346312216876562</v>
      </c>
      <c r="EH467" s="14">
        <f t="shared" si="617"/>
        <v>65.22338833235537</v>
      </c>
      <c r="EI467" s="14">
        <f t="shared" si="618"/>
        <v>18.306952109975931</v>
      </c>
      <c r="EJ467" s="14">
        <f t="shared" si="618"/>
        <v>10.112984432629958</v>
      </c>
      <c r="EK467" s="14">
        <f t="shared" si="618"/>
        <v>28.609340486245024</v>
      </c>
      <c r="EL467" s="14">
        <f t="shared" si="618"/>
        <v>6.9616167573631627</v>
      </c>
      <c r="EM467" s="14">
        <f t="shared" si="619"/>
        <v>1.2324945461413011</v>
      </c>
      <c r="EO467" s="14">
        <f t="shared" si="620"/>
        <v>61.430828993793746</v>
      </c>
      <c r="EP467" s="14">
        <f t="shared" si="621"/>
        <v>16.49922145650627</v>
      </c>
      <c r="EQ467" s="14">
        <f t="shared" si="621"/>
        <v>9.0207494701703563</v>
      </c>
      <c r="ER467" s="14">
        <f t="shared" si="621"/>
        <v>27.900468809454132</v>
      </c>
      <c r="ES467" s="14">
        <f t="shared" si="621"/>
        <v>6.7861146142031386</v>
      </c>
      <c r="ET467" s="14">
        <f t="shared" si="622"/>
        <v>1.2242746434598502</v>
      </c>
      <c r="EV467" s="14">
        <f t="shared" si="623"/>
        <v>64.189112982098706</v>
      </c>
      <c r="EW467" s="14">
        <f t="shared" si="624"/>
        <v>17.960643903888482</v>
      </c>
      <c r="EX467" s="14">
        <f t="shared" si="624"/>
        <v>10.444771619314066</v>
      </c>
      <c r="EY467" s="14">
        <f t="shared" si="624"/>
        <v>27.32230551521377</v>
      </c>
      <c r="EZ467" s="14">
        <f t="shared" si="624"/>
        <v>7.1244600000161942</v>
      </c>
      <c r="FA467" s="14">
        <f t="shared" si="625"/>
        <v>1.3369319436661931</v>
      </c>
      <c r="FC467" s="14">
        <f t="shared" si="626"/>
        <v>58.32453275091688</v>
      </c>
      <c r="FD467" s="14">
        <f t="shared" si="627"/>
        <v>15.182872928566603</v>
      </c>
      <c r="FE467" s="14">
        <f t="shared" si="627"/>
        <v>9.4904848268305617</v>
      </c>
      <c r="FF467" s="14">
        <f t="shared" si="627"/>
        <v>24.570919436366047</v>
      </c>
      <c r="FG467" s="14">
        <f t="shared" si="627"/>
        <v>7.3550569450145282</v>
      </c>
      <c r="FH467" s="14">
        <f t="shared" si="628"/>
        <v>1.7251986141391376</v>
      </c>
      <c r="FJ467" s="14">
        <f t="shared" si="629"/>
        <v>61.623982425613555</v>
      </c>
      <c r="FK467" s="14">
        <f t="shared" si="630"/>
        <v>16.517171060149067</v>
      </c>
      <c r="FL467" s="14">
        <f t="shared" si="630"/>
        <v>9.6891576236448245</v>
      </c>
      <c r="FM467" s="14">
        <f t="shared" si="630"/>
        <v>27.536247455038673</v>
      </c>
      <c r="FN467" s="14">
        <f t="shared" si="630"/>
        <v>6.7612981021217102</v>
      </c>
      <c r="FO467" s="14">
        <f t="shared" si="631"/>
        <v>1.1201081846592782</v>
      </c>
    </row>
    <row r="468" spans="39:171" x14ac:dyDescent="0.15">
      <c r="AM468" s="14">
        <v>4750</v>
      </c>
      <c r="AN468" s="14">
        <f t="shared" si="596"/>
        <v>59.316103703116234</v>
      </c>
      <c r="AO468" s="14">
        <f t="shared" si="597"/>
        <v>16.87993497094201</v>
      </c>
      <c r="AP468" s="14">
        <f t="shared" si="598"/>
        <v>8.4660549580732969</v>
      </c>
      <c r="AQ468" s="14">
        <f t="shared" si="599"/>
        <v>26.353694227234314</v>
      </c>
      <c r="AR468" s="14">
        <f t="shared" si="600"/>
        <v>6.5265490509265085</v>
      </c>
      <c r="AS468" s="14">
        <f t="shared" si="601"/>
        <v>1.0898704959401089</v>
      </c>
      <c r="BP468" s="14">
        <f t="shared" si="602"/>
        <v>62.780657619472954</v>
      </c>
      <c r="BQ468" s="14">
        <f t="shared" si="603"/>
        <v>17.360848434810709</v>
      </c>
      <c r="BR468" s="14">
        <f t="shared" si="603"/>
        <v>9.2379929967460583</v>
      </c>
      <c r="BS468" s="14">
        <f t="shared" si="603"/>
        <v>28.118400056893737</v>
      </c>
      <c r="BT468" s="14">
        <f t="shared" si="603"/>
        <v>6.8308687312657081</v>
      </c>
      <c r="BU468" s="14">
        <f t="shared" si="604"/>
        <v>1.2325473997567373</v>
      </c>
      <c r="BW468" s="14">
        <f t="shared" si="605"/>
        <v>62.35570438644379</v>
      </c>
      <c r="BX468" s="14">
        <f t="shared" si="606"/>
        <v>17.223281420036265</v>
      </c>
      <c r="BY468" s="14">
        <f t="shared" si="606"/>
        <v>9.1793473383418842</v>
      </c>
      <c r="BZ468" s="14">
        <f t="shared" si="606"/>
        <v>27.949940490774143</v>
      </c>
      <c r="CA468" s="14">
        <f t="shared" si="606"/>
        <v>6.7939596132807871</v>
      </c>
      <c r="CB468" s="14">
        <f t="shared" si="607"/>
        <v>1.2091755240107052</v>
      </c>
      <c r="CY468" s="14">
        <f t="shared" si="608"/>
        <v>62.295361548760233</v>
      </c>
      <c r="CZ468" s="14">
        <f t="shared" si="609"/>
        <v>17.279393244613953</v>
      </c>
      <c r="DA468" s="14">
        <f t="shared" si="609"/>
        <v>9.1341802979208744</v>
      </c>
      <c r="DB468" s="14">
        <f t="shared" si="609"/>
        <v>27.865275714217631</v>
      </c>
      <c r="DC468" s="14">
        <f t="shared" si="609"/>
        <v>6.7980192633661654</v>
      </c>
      <c r="DD468" s="14">
        <f t="shared" si="610"/>
        <v>1.2184930286416122</v>
      </c>
      <c r="DF468" s="14">
        <f t="shared" si="611"/>
        <v>62.662903772027107</v>
      </c>
      <c r="DG468" s="14">
        <f t="shared" si="612"/>
        <v>17.227174142584676</v>
      </c>
      <c r="DH468" s="14">
        <f t="shared" si="612"/>
        <v>9.4874487199737079</v>
      </c>
      <c r="DI468" s="14">
        <f t="shared" si="612"/>
        <v>27.956272845862667</v>
      </c>
      <c r="DJ468" s="14">
        <f t="shared" si="612"/>
        <v>6.8095290736892498</v>
      </c>
      <c r="DK468" s="14">
        <f t="shared" si="613"/>
        <v>1.1824789899168042</v>
      </c>
      <c r="DM468" s="14">
        <f t="shared" si="614"/>
        <v>56.779051833927788</v>
      </c>
      <c r="DN468" s="14">
        <f t="shared" si="615"/>
        <v>15.95581777113224</v>
      </c>
      <c r="DO468" s="14">
        <f t="shared" si="615"/>
        <v>9.1904424850407835</v>
      </c>
      <c r="DP468" s="14">
        <f t="shared" si="615"/>
        <v>24.514618810235856</v>
      </c>
      <c r="DQ468" s="14">
        <f t="shared" si="615"/>
        <v>6.275266132190076</v>
      </c>
      <c r="DR468" s="14">
        <f t="shared" si="616"/>
        <v>0.84290663532883325</v>
      </c>
      <c r="EH468" s="14">
        <f t="shared" si="617"/>
        <v>65.199624549971915</v>
      </c>
      <c r="EI468" s="14">
        <f t="shared" si="618"/>
        <v>18.299467249834873</v>
      </c>
      <c r="EJ468" s="14">
        <f t="shared" si="618"/>
        <v>10.109752869666174</v>
      </c>
      <c r="EK468" s="14">
        <f t="shared" si="618"/>
        <v>28.599178803918782</v>
      </c>
      <c r="EL468" s="14">
        <f t="shared" si="618"/>
        <v>6.9598601698067739</v>
      </c>
      <c r="EM468" s="14">
        <f t="shared" si="619"/>
        <v>1.2313654567453067</v>
      </c>
      <c r="EO468" s="14">
        <f t="shared" si="620"/>
        <v>61.413356656382163</v>
      </c>
      <c r="EP468" s="14">
        <f t="shared" si="621"/>
        <v>16.494964333775517</v>
      </c>
      <c r="EQ468" s="14">
        <f t="shared" si="621"/>
        <v>9.0182425134774782</v>
      </c>
      <c r="ER468" s="14">
        <f t="shared" si="621"/>
        <v>27.892033350669347</v>
      </c>
      <c r="ES468" s="14">
        <f t="shared" si="621"/>
        <v>6.7846827914679517</v>
      </c>
      <c r="ET468" s="14">
        <f t="shared" si="622"/>
        <v>1.2234336669918751</v>
      </c>
      <c r="EV468" s="14">
        <f t="shared" si="623"/>
        <v>64.171611099939767</v>
      </c>
      <c r="EW468" s="14">
        <f t="shared" si="624"/>
        <v>17.956288125962669</v>
      </c>
      <c r="EX468" s="14">
        <f t="shared" si="624"/>
        <v>10.442721363020517</v>
      </c>
      <c r="EY468" s="14">
        <f t="shared" si="624"/>
        <v>27.313652911602301</v>
      </c>
      <c r="EZ468" s="14">
        <f t="shared" si="624"/>
        <v>7.1230407111041325</v>
      </c>
      <c r="FA468" s="14">
        <f t="shared" si="625"/>
        <v>1.3359079882501552</v>
      </c>
      <c r="FC468" s="14">
        <f t="shared" si="626"/>
        <v>58.306087538892591</v>
      </c>
      <c r="FD468" s="14">
        <f t="shared" si="627"/>
        <v>15.177992652728836</v>
      </c>
      <c r="FE468" s="14">
        <f t="shared" si="627"/>
        <v>9.4877722057839087</v>
      </c>
      <c r="FF468" s="14">
        <f t="shared" si="627"/>
        <v>24.56262906818661</v>
      </c>
      <c r="FG468" s="14">
        <f t="shared" si="627"/>
        <v>7.3536477654835295</v>
      </c>
      <c r="FH468" s="14">
        <f t="shared" si="628"/>
        <v>1.7240458467097053</v>
      </c>
      <c r="FJ468" s="14">
        <f t="shared" si="629"/>
        <v>61.604312289316127</v>
      </c>
      <c r="FK468" s="14">
        <f t="shared" si="630"/>
        <v>16.512448683600915</v>
      </c>
      <c r="FL468" s="14">
        <f t="shared" si="630"/>
        <v>9.6863787852569629</v>
      </c>
      <c r="FM468" s="14">
        <f t="shared" si="630"/>
        <v>27.526725572754124</v>
      </c>
      <c r="FN468" s="14">
        <f t="shared" si="630"/>
        <v>6.7596350059455927</v>
      </c>
      <c r="FO468" s="14">
        <f t="shared" si="631"/>
        <v>1.1191242417585361</v>
      </c>
    </row>
    <row r="469" spans="39:171" x14ac:dyDescent="0.15">
      <c r="AM469" s="14">
        <v>4760</v>
      </c>
      <c r="AN469" s="14">
        <f t="shared" si="596"/>
        <v>59.289450948480109</v>
      </c>
      <c r="AO469" s="14">
        <f t="shared" si="597"/>
        <v>16.873302748066628</v>
      </c>
      <c r="AP469" s="14">
        <f t="shared" si="598"/>
        <v>8.4622311821639773</v>
      </c>
      <c r="AQ469" s="14">
        <f t="shared" si="599"/>
        <v>26.340943508686479</v>
      </c>
      <c r="AR469" s="14">
        <f t="shared" si="600"/>
        <v>6.5243456066134478</v>
      </c>
      <c r="AS469" s="14">
        <f t="shared" si="601"/>
        <v>1.0886279029495816</v>
      </c>
      <c r="BP469" s="14">
        <f t="shared" si="602"/>
        <v>62.759618087518874</v>
      </c>
      <c r="BQ469" s="14">
        <f t="shared" si="603"/>
        <v>17.355747560918505</v>
      </c>
      <c r="BR469" s="14">
        <f t="shared" si="603"/>
        <v>9.2348109683630852</v>
      </c>
      <c r="BS469" s="14">
        <f t="shared" si="603"/>
        <v>28.108477815701786</v>
      </c>
      <c r="BT469" s="14">
        <f t="shared" si="603"/>
        <v>6.8291200671773016</v>
      </c>
      <c r="BU469" s="14">
        <f t="shared" si="604"/>
        <v>1.2314616753581999</v>
      </c>
      <c r="BW469" s="14">
        <f t="shared" si="605"/>
        <v>62.337688829622017</v>
      </c>
      <c r="BX469" s="14">
        <f t="shared" si="606"/>
        <v>17.218939969735814</v>
      </c>
      <c r="BY469" s="14">
        <f t="shared" si="606"/>
        <v>9.1764722259038951</v>
      </c>
      <c r="BZ469" s="14">
        <f t="shared" si="606"/>
        <v>27.941453574115432</v>
      </c>
      <c r="CA469" s="14">
        <f t="shared" si="606"/>
        <v>6.7924864884857481</v>
      </c>
      <c r="CB469" s="14">
        <f t="shared" si="607"/>
        <v>1.2083365713811345</v>
      </c>
      <c r="CY469" s="14">
        <f t="shared" si="608"/>
        <v>62.274284160100429</v>
      </c>
      <c r="CZ469" s="14">
        <f t="shared" si="609"/>
        <v>17.274520880341353</v>
      </c>
      <c r="DA469" s="14">
        <f t="shared" si="609"/>
        <v>9.1308573351917168</v>
      </c>
      <c r="DB469" s="14">
        <f t="shared" si="609"/>
        <v>27.855131650799656</v>
      </c>
      <c r="DC469" s="14">
        <f t="shared" si="609"/>
        <v>6.7963002517849578</v>
      </c>
      <c r="DD469" s="14">
        <f t="shared" si="610"/>
        <v>1.2174740419827481</v>
      </c>
      <c r="DF469" s="14">
        <f t="shared" si="611"/>
        <v>62.641339627616645</v>
      </c>
      <c r="DG469" s="14">
        <f t="shared" si="612"/>
        <v>17.222133374640663</v>
      </c>
      <c r="DH469" s="14">
        <f t="shared" si="612"/>
        <v>9.484212664548302</v>
      </c>
      <c r="DI469" s="14">
        <f t="shared" si="612"/>
        <v>27.94583239081236</v>
      </c>
      <c r="DJ469" s="14">
        <f t="shared" si="612"/>
        <v>6.8077612690356322</v>
      </c>
      <c r="DK469" s="14">
        <f t="shared" si="613"/>
        <v>1.1813999285796841</v>
      </c>
      <c r="DM469" s="14">
        <f t="shared" si="614"/>
        <v>56.761703583539123</v>
      </c>
      <c r="DN469" s="14">
        <f t="shared" si="615"/>
        <v>15.951549991447036</v>
      </c>
      <c r="DO469" s="14">
        <f t="shared" si="615"/>
        <v>9.1875789748731869</v>
      </c>
      <c r="DP469" s="14">
        <f t="shared" si="615"/>
        <v>24.506380135027175</v>
      </c>
      <c r="DQ469" s="14">
        <f t="shared" si="615"/>
        <v>6.2738433194185141</v>
      </c>
      <c r="DR469" s="14">
        <f t="shared" si="616"/>
        <v>0.84235116277320587</v>
      </c>
      <c r="EH469" s="14">
        <f t="shared" si="617"/>
        <v>65.181357417054755</v>
      </c>
      <c r="EI469" s="14">
        <f t="shared" si="618"/>
        <v>18.294143148034699</v>
      </c>
      <c r="EJ469" s="14">
        <f t="shared" si="618"/>
        <v>10.107282832555775</v>
      </c>
      <c r="EK469" s="14">
        <f t="shared" si="618"/>
        <v>28.590971509462772</v>
      </c>
      <c r="EL469" s="14">
        <f t="shared" si="618"/>
        <v>6.9584626709087605</v>
      </c>
      <c r="EM469" s="14">
        <f t="shared" si="619"/>
        <v>1.2304972560927512</v>
      </c>
      <c r="EO469" s="14">
        <f t="shared" si="620"/>
        <v>61.395900297091579</v>
      </c>
      <c r="EP469" s="14">
        <f t="shared" si="621"/>
        <v>16.490711197124647</v>
      </c>
      <c r="EQ469" s="14">
        <f t="shared" si="621"/>
        <v>9.01573757319081</v>
      </c>
      <c r="ER469" s="14">
        <f t="shared" si="621"/>
        <v>27.883605238702398</v>
      </c>
      <c r="ES469" s="14">
        <f t="shared" si="621"/>
        <v>6.783252274924803</v>
      </c>
      <c r="ET469" s="14">
        <f t="shared" si="622"/>
        <v>1.2225940131489166</v>
      </c>
      <c r="EV469" s="14">
        <f t="shared" si="623"/>
        <v>64.154124525916686</v>
      </c>
      <c r="EW469" s="14">
        <f t="shared" si="624"/>
        <v>17.951935624880797</v>
      </c>
      <c r="EX469" s="14">
        <f t="shared" si="624"/>
        <v>10.440671953921829</v>
      </c>
      <c r="EY469" s="14">
        <f t="shared" si="624"/>
        <v>27.305008455298498</v>
      </c>
      <c r="EZ469" s="14">
        <f t="shared" si="624"/>
        <v>7.1216227385136373</v>
      </c>
      <c r="FA469" s="14">
        <f t="shared" si="625"/>
        <v>1.3348857533019238</v>
      </c>
      <c r="FC469" s="14">
        <f t="shared" si="626"/>
        <v>58.287662144695375</v>
      </c>
      <c r="FD469" s="14">
        <f t="shared" si="627"/>
        <v>15.173118213520514</v>
      </c>
      <c r="FE469" s="14">
        <f t="shared" si="627"/>
        <v>9.4850622438727665</v>
      </c>
      <c r="FF469" s="14">
        <f t="shared" si="627"/>
        <v>24.554346838247238</v>
      </c>
      <c r="FG469" s="14">
        <f t="shared" si="627"/>
        <v>7.3522399694267646</v>
      </c>
      <c r="FH469" s="14">
        <f t="shared" si="628"/>
        <v>1.7228948796280976</v>
      </c>
      <c r="FJ469" s="14">
        <f t="shared" si="629"/>
        <v>61.584662452012061</v>
      </c>
      <c r="FK469" s="14">
        <f t="shared" si="630"/>
        <v>16.507731305247962</v>
      </c>
      <c r="FL469" s="14">
        <f t="shared" si="630"/>
        <v>9.6836020535165428</v>
      </c>
      <c r="FM469" s="14">
        <f t="shared" si="630"/>
        <v>27.517213714334755</v>
      </c>
      <c r="FN469" s="14">
        <f t="shared" si="630"/>
        <v>6.7579735096391005</v>
      </c>
      <c r="FO469" s="14">
        <f t="shared" si="631"/>
        <v>1.118141869273706</v>
      </c>
    </row>
    <row r="470" spans="39:171" x14ac:dyDescent="0.15">
      <c r="AM470" s="14">
        <v>4770</v>
      </c>
      <c r="AN470" s="14">
        <f t="shared" si="596"/>
        <v>59.262818605829231</v>
      </c>
      <c r="AO470" s="14">
        <f t="shared" si="597"/>
        <v>16.866675323060367</v>
      </c>
      <c r="AP470" s="14">
        <f t="shared" si="598"/>
        <v>8.4584106891146593</v>
      </c>
      <c r="AQ470" s="14">
        <f t="shared" si="599"/>
        <v>26.328201844468484</v>
      </c>
      <c r="AR470" s="14">
        <f t="shared" si="600"/>
        <v>6.5221438797001596</v>
      </c>
      <c r="AS470" s="14">
        <f t="shared" si="601"/>
        <v>1.0873868694855546</v>
      </c>
      <c r="BP470" s="14">
        <f t="shared" si="602"/>
        <v>62.738601338065507</v>
      </c>
      <c r="BQ470" s="14">
        <f t="shared" si="603"/>
        <v>17.350652392877791</v>
      </c>
      <c r="BR470" s="14">
        <f t="shared" si="603"/>
        <v>9.2316319584363455</v>
      </c>
      <c r="BS470" s="14">
        <f t="shared" si="603"/>
        <v>28.098566111951399</v>
      </c>
      <c r="BT470" s="14">
        <f t="shared" si="603"/>
        <v>6.8273732182030624</v>
      </c>
      <c r="BU470" s="14">
        <f t="shared" si="604"/>
        <v>1.2303776565969047</v>
      </c>
      <c r="BW470" s="14">
        <f t="shared" si="605"/>
        <v>62.319692470483716</v>
      </c>
      <c r="BX470" s="14">
        <f t="shared" si="606"/>
        <v>17.214603063162819</v>
      </c>
      <c r="BY470" s="14">
        <f t="shared" si="606"/>
        <v>9.1735991883185832</v>
      </c>
      <c r="BZ470" s="14">
        <f t="shared" si="606"/>
        <v>27.932976059101669</v>
      </c>
      <c r="CA470" s="14">
        <f t="shared" si="606"/>
        <v>6.791014957216774</v>
      </c>
      <c r="CB470" s="14">
        <f t="shared" si="607"/>
        <v>1.20749920268387</v>
      </c>
      <c r="CY470" s="14">
        <f t="shared" si="608"/>
        <v>62.253225761776122</v>
      </c>
      <c r="CZ470" s="14">
        <f t="shared" si="609"/>
        <v>17.269652867351176</v>
      </c>
      <c r="DA470" s="14">
        <f t="shared" si="609"/>
        <v>9.1275369416698506</v>
      </c>
      <c r="DB470" s="14">
        <f t="shared" si="609"/>
        <v>27.844996733950978</v>
      </c>
      <c r="DC470" s="14">
        <f t="shared" si="609"/>
        <v>6.7945826924549291</v>
      </c>
      <c r="DD470" s="14">
        <f t="shared" si="610"/>
        <v>1.2164565263491838</v>
      </c>
      <c r="DF470" s="14">
        <f t="shared" si="611"/>
        <v>62.619793479972969</v>
      </c>
      <c r="DG470" s="14">
        <f t="shared" si="612"/>
        <v>17.217096544848829</v>
      </c>
      <c r="DH470" s="14">
        <f t="shared" si="612"/>
        <v>9.4809788221173097</v>
      </c>
      <c r="DI470" s="14">
        <f t="shared" si="612"/>
        <v>27.935400946622568</v>
      </c>
      <c r="DJ470" s="14">
        <f t="shared" si="612"/>
        <v>6.8059949205045065</v>
      </c>
      <c r="DK470" s="14">
        <f t="shared" si="613"/>
        <v>1.180322245879764</v>
      </c>
      <c r="DM470" s="14">
        <f t="shared" si="614"/>
        <v>56.744371512477784</v>
      </c>
      <c r="DN470" s="14">
        <f t="shared" si="615"/>
        <v>15.947286034469187</v>
      </c>
      <c r="DO470" s="14">
        <f t="shared" si="615"/>
        <v>9.1847165496855183</v>
      </c>
      <c r="DP470" s="14">
        <f t="shared" si="615"/>
        <v>24.498150373807647</v>
      </c>
      <c r="DQ470" s="14">
        <f t="shared" si="615"/>
        <v>6.2724218520399218</v>
      </c>
      <c r="DR470" s="14">
        <f t="shared" si="616"/>
        <v>0.84179670247550975</v>
      </c>
      <c r="EH470" s="14">
        <f t="shared" si="617"/>
        <v>65.163110143134659</v>
      </c>
      <c r="EI470" s="14">
        <f t="shared" si="618"/>
        <v>18.288825220588503</v>
      </c>
      <c r="EJ470" s="14">
        <f t="shared" si="618"/>
        <v>10.104815095151633</v>
      </c>
      <c r="EK470" s="14">
        <f t="shared" si="618"/>
        <v>28.582772689703795</v>
      </c>
      <c r="EL470" s="14">
        <f t="shared" si="618"/>
        <v>6.9570666304076756</v>
      </c>
      <c r="EM470" s="14">
        <f t="shared" si="619"/>
        <v>1.2296305072830567</v>
      </c>
      <c r="EO470" s="14">
        <f t="shared" si="620"/>
        <v>61.378459876244726</v>
      </c>
      <c r="EP470" s="14">
        <f t="shared" si="621"/>
        <v>16.486462036655066</v>
      </c>
      <c r="EQ470" s="14">
        <f t="shared" si="621"/>
        <v>9.0132346443044611</v>
      </c>
      <c r="ER470" s="14">
        <f t="shared" si="621"/>
        <v>27.875184455314045</v>
      </c>
      <c r="ES470" s="14">
        <f t="shared" si="621"/>
        <v>6.7818230613292219</v>
      </c>
      <c r="ET470" s="14">
        <f t="shared" si="622"/>
        <v>1.2217556786419355</v>
      </c>
      <c r="EV470" s="14">
        <f t="shared" si="623"/>
        <v>64.13665323618666</v>
      </c>
      <c r="EW470" s="14">
        <f t="shared" si="624"/>
        <v>17.947586396191948</v>
      </c>
      <c r="EX470" s="14">
        <f t="shared" si="624"/>
        <v>10.438623391340457</v>
      </c>
      <c r="EY470" s="14">
        <f t="shared" si="624"/>
        <v>27.29637213318107</v>
      </c>
      <c r="EZ470" s="14">
        <f t="shared" si="624"/>
        <v>7.1202060800849463</v>
      </c>
      <c r="FA470" s="14">
        <f t="shared" si="625"/>
        <v>1.3338652353882354</v>
      </c>
      <c r="FC470" s="14">
        <f t="shared" si="626"/>
        <v>58.269256535996419</v>
      </c>
      <c r="FD470" s="14">
        <f t="shared" si="627"/>
        <v>15.168249601068434</v>
      </c>
      <c r="FE470" s="14">
        <f t="shared" si="627"/>
        <v>9.482354937023441</v>
      </c>
      <c r="FF470" s="14">
        <f t="shared" si="627"/>
        <v>24.546072733639487</v>
      </c>
      <c r="FG470" s="14">
        <f t="shared" si="627"/>
        <v>7.3508335546438932</v>
      </c>
      <c r="FH470" s="14">
        <f t="shared" si="628"/>
        <v>1.7217457096211639</v>
      </c>
      <c r="FJ470" s="14">
        <f t="shared" si="629"/>
        <v>61.565032671880765</v>
      </c>
      <c r="FK470" s="14">
        <f t="shared" si="630"/>
        <v>16.503018860193599</v>
      </c>
      <c r="FL470" s="14">
        <f t="shared" si="630"/>
        <v>9.6808274086948956</v>
      </c>
      <c r="FM470" s="14">
        <f t="shared" si="630"/>
        <v>27.507711759561829</v>
      </c>
      <c r="FN470" s="14">
        <f t="shared" si="630"/>
        <v>6.7563135967667449</v>
      </c>
      <c r="FO470" s="14">
        <f t="shared" si="631"/>
        <v>1.1171610466636936</v>
      </c>
    </row>
    <row r="471" spans="39:171" x14ac:dyDescent="0.15">
      <c r="AM471" s="14">
        <v>4780</v>
      </c>
      <c r="AN471" s="14">
        <f t="shared" si="596"/>
        <v>59.236206500610692</v>
      </c>
      <c r="AO471" s="14">
        <f t="shared" si="597"/>
        <v>16.860052663745339</v>
      </c>
      <c r="AP471" s="14">
        <f t="shared" si="598"/>
        <v>8.4545934447350426</v>
      </c>
      <c r="AQ471" s="14">
        <f t="shared" si="599"/>
        <v>26.31546915241637</v>
      </c>
      <c r="AR471" s="14">
        <f t="shared" si="600"/>
        <v>6.5199438582146918</v>
      </c>
      <c r="AS471" s="14">
        <f t="shared" si="601"/>
        <v>1.0861473814992415</v>
      </c>
      <c r="BP471" s="14">
        <f t="shared" si="602"/>
        <v>62.717607091432484</v>
      </c>
      <c r="BQ471" s="14">
        <f t="shared" si="603"/>
        <v>17.34556286462356</v>
      </c>
      <c r="BR471" s="14">
        <f t="shared" si="603"/>
        <v>9.2284559311737411</v>
      </c>
      <c r="BS471" s="14">
        <f t="shared" si="603"/>
        <v>28.088664815489238</v>
      </c>
      <c r="BT471" s="14">
        <f t="shared" si="603"/>
        <v>6.8256281636168978</v>
      </c>
      <c r="BU471" s="14">
        <f t="shared" si="604"/>
        <v>1.2292953165290506</v>
      </c>
      <c r="BW471" s="14">
        <f t="shared" si="605"/>
        <v>62.301715278069175</v>
      </c>
      <c r="BX471" s="14">
        <f t="shared" si="606"/>
        <v>17.210270693014579</v>
      </c>
      <c r="BY471" s="14">
        <f t="shared" si="606"/>
        <v>9.1707282233741623</v>
      </c>
      <c r="BZ471" s="14">
        <f t="shared" si="606"/>
        <v>27.924507929978621</v>
      </c>
      <c r="CA471" s="14">
        <f t="shared" si="606"/>
        <v>6.7895450168595275</v>
      </c>
      <c r="CB471" s="14">
        <f t="shared" si="607"/>
        <v>1.2066634148422839</v>
      </c>
      <c r="CY471" s="14">
        <f t="shared" si="608"/>
        <v>62.232186125782107</v>
      </c>
      <c r="CZ471" s="14">
        <f t="shared" si="609"/>
        <v>17.264789146333271</v>
      </c>
      <c r="DA471" s="14">
        <f t="shared" si="609"/>
        <v>9.124219103911841</v>
      </c>
      <c r="DB471" s="14">
        <f t="shared" si="609"/>
        <v>27.834870851317213</v>
      </c>
      <c r="DC471" s="14">
        <f t="shared" si="609"/>
        <v>6.7928665674534177</v>
      </c>
      <c r="DD471" s="14">
        <f t="shared" si="610"/>
        <v>1.2154404567663626</v>
      </c>
      <c r="DF471" s="14">
        <f t="shared" si="611"/>
        <v>62.598265101690856</v>
      </c>
      <c r="DG471" s="14">
        <f t="shared" si="612"/>
        <v>17.212063595207468</v>
      </c>
      <c r="DH471" s="14">
        <f t="shared" si="612"/>
        <v>9.4777471695783717</v>
      </c>
      <c r="DI471" s="14">
        <f t="shared" si="612"/>
        <v>27.92497840651864</v>
      </c>
      <c r="DJ471" s="14">
        <f t="shared" si="612"/>
        <v>6.8042300112141927</v>
      </c>
      <c r="DK471" s="14">
        <f t="shared" si="613"/>
        <v>1.1792459191721818</v>
      </c>
      <c r="DM471" s="14">
        <f t="shared" si="614"/>
        <v>56.727055591298587</v>
      </c>
      <c r="DN471" s="14">
        <f t="shared" si="615"/>
        <v>15.943025893343449</v>
      </c>
      <c r="DO471" s="14">
        <f t="shared" si="615"/>
        <v>9.1818552085564598</v>
      </c>
      <c r="DP471" s="14">
        <f t="shared" si="615"/>
        <v>24.489929509454363</v>
      </c>
      <c r="DQ471" s="14">
        <f t="shared" si="615"/>
        <v>6.2710017275349363</v>
      </c>
      <c r="DR471" s="14">
        <f t="shared" si="616"/>
        <v>0.84124325240937425</v>
      </c>
      <c r="EH471" s="14">
        <f t="shared" si="617"/>
        <v>65.144882695617724</v>
      </c>
      <c r="EI471" s="14">
        <f t="shared" si="618"/>
        <v>18.283513457219883</v>
      </c>
      <c r="EJ471" s="14">
        <f t="shared" si="618"/>
        <v>10.102349653844854</v>
      </c>
      <c r="EK471" s="14">
        <f t="shared" si="618"/>
        <v>28.574582330946303</v>
      </c>
      <c r="EL471" s="14">
        <f t="shared" si="618"/>
        <v>6.9556720459244552</v>
      </c>
      <c r="EM471" s="14">
        <f t="shared" si="619"/>
        <v>1.2287652076822368</v>
      </c>
      <c r="EO471" s="14">
        <f t="shared" si="620"/>
        <v>61.361035354164407</v>
      </c>
      <c r="EP471" s="14">
        <f t="shared" si="621"/>
        <v>16.482216842468201</v>
      </c>
      <c r="EQ471" s="14">
        <f t="shared" si="621"/>
        <v>9.0107337218125281</v>
      </c>
      <c r="ER471" s="14">
        <f t="shared" si="621"/>
        <v>27.866770982265042</v>
      </c>
      <c r="ES471" s="14">
        <f t="shared" si="621"/>
        <v>6.7803951474367388</v>
      </c>
      <c r="ET471" s="14">
        <f t="shared" si="622"/>
        <v>1.2209186601818987</v>
      </c>
      <c r="EV471" s="14">
        <f t="shared" si="623"/>
        <v>64.119197206906875</v>
      </c>
      <c r="EW471" s="14">
        <f t="shared" si="624"/>
        <v>17.943240435445201</v>
      </c>
      <c r="EX471" s="14">
        <f t="shared" si="624"/>
        <v>10.436575674598854</v>
      </c>
      <c r="EY471" s="14">
        <f t="shared" si="624"/>
        <v>27.287743932128706</v>
      </c>
      <c r="EZ471" s="14">
        <f t="shared" si="624"/>
        <v>7.1187907336582956</v>
      </c>
      <c r="FA471" s="14">
        <f t="shared" si="625"/>
        <v>1.3328464310758292</v>
      </c>
      <c r="FC471" s="14">
        <f t="shared" si="626"/>
        <v>58.250870680466882</v>
      </c>
      <c r="FD471" s="14">
        <f t="shared" si="627"/>
        <v>15.163386805499391</v>
      </c>
      <c r="FE471" s="14">
        <f t="shared" si="627"/>
        <v>9.4796502811622325</v>
      </c>
      <c r="FF471" s="14">
        <f t="shared" si="627"/>
        <v>24.537806741454936</v>
      </c>
      <c r="FG471" s="14">
        <f t="shared" si="627"/>
        <v>7.3494285189345749</v>
      </c>
      <c r="FH471" s="14">
        <f t="shared" si="628"/>
        <v>1.7205983334157526</v>
      </c>
      <c r="FJ471" s="14">
        <f t="shared" si="629"/>
        <v>61.545422707101636</v>
      </c>
      <c r="FK471" s="14">
        <f t="shared" si="630"/>
        <v>16.498311283541227</v>
      </c>
      <c r="FL471" s="14">
        <f t="shared" si="630"/>
        <v>9.6780548310633527</v>
      </c>
      <c r="FM471" s="14">
        <f t="shared" si="630"/>
        <v>27.49821958821661</v>
      </c>
      <c r="FN471" s="14">
        <f t="shared" si="630"/>
        <v>6.7546552508930349</v>
      </c>
      <c r="FO471" s="14">
        <f t="shared" si="631"/>
        <v>1.1161817533874085</v>
      </c>
    </row>
    <row r="472" spans="39:171" x14ac:dyDescent="0.15">
      <c r="AM472" s="14">
        <v>4790</v>
      </c>
      <c r="AN472" s="14">
        <f t="shared" si="596"/>
        <v>59.209614458271609</v>
      </c>
      <c r="AO472" s="14">
        <f t="shared" si="597"/>
        <v>16.853434737943655</v>
      </c>
      <c r="AP472" s="14">
        <f t="shared" si="598"/>
        <v>8.4507794148348232</v>
      </c>
      <c r="AQ472" s="14">
        <f t="shared" si="599"/>
        <v>26.30274535036618</v>
      </c>
      <c r="AR472" s="14">
        <f t="shared" si="600"/>
        <v>6.5177455301850964</v>
      </c>
      <c r="AS472" s="14">
        <f t="shared" si="601"/>
        <v>1.0849094249418565</v>
      </c>
      <c r="BP472" s="14">
        <f t="shared" si="602"/>
        <v>62.696635067939482</v>
      </c>
      <c r="BQ472" s="14">
        <f t="shared" si="603"/>
        <v>17.340478910090788</v>
      </c>
      <c r="BR472" s="14">
        <f t="shared" si="603"/>
        <v>9.2252828507831737</v>
      </c>
      <c r="BS472" s="14">
        <f t="shared" si="603"/>
        <v>28.078773796161968</v>
      </c>
      <c r="BT472" s="14">
        <f t="shared" si="603"/>
        <v>6.8238848826927203</v>
      </c>
      <c r="BU472" s="14">
        <f t="shared" si="604"/>
        <v>1.2282146282108393</v>
      </c>
      <c r="BW472" s="14">
        <f t="shared" si="605"/>
        <v>62.283757221418675</v>
      </c>
      <c r="BX472" s="14">
        <f t="shared" si="606"/>
        <v>17.205942851988375</v>
      </c>
      <c r="BY472" s="14">
        <f t="shared" si="606"/>
        <v>9.1678593288588441</v>
      </c>
      <c r="BZ472" s="14">
        <f t="shared" si="606"/>
        <v>27.916049170992036</v>
      </c>
      <c r="CA472" s="14">
        <f t="shared" si="606"/>
        <v>6.7880766647996698</v>
      </c>
      <c r="CB472" s="14">
        <f t="shared" si="607"/>
        <v>1.2058292047797474</v>
      </c>
      <c r="CY472" s="14">
        <f t="shared" si="608"/>
        <v>62.211165024113235</v>
      </c>
      <c r="CZ472" s="14">
        <f t="shared" si="609"/>
        <v>17.259929657977509</v>
      </c>
      <c r="DA472" s="14">
        <f t="shared" si="609"/>
        <v>9.120903808474246</v>
      </c>
      <c r="DB472" s="14">
        <f t="shared" si="609"/>
        <v>27.824753890543988</v>
      </c>
      <c r="DC472" s="14">
        <f t="shared" si="609"/>
        <v>6.7911518588577628</v>
      </c>
      <c r="DD472" s="14">
        <f t="shared" si="610"/>
        <v>1.2144258082597288</v>
      </c>
      <c r="DF472" s="14">
        <f t="shared" si="611"/>
        <v>62.576754265365025</v>
      </c>
      <c r="DG472" s="14">
        <f t="shared" si="612"/>
        <v>17.207034467714891</v>
      </c>
      <c r="DH472" s="14">
        <f t="shared" si="612"/>
        <v>9.4745176838291307</v>
      </c>
      <c r="DI472" s="14">
        <f t="shared" si="612"/>
        <v>27.914564663725919</v>
      </c>
      <c r="DJ472" s="14">
        <f t="shared" si="612"/>
        <v>6.8024665242830151</v>
      </c>
      <c r="DK472" s="14">
        <f t="shared" si="613"/>
        <v>1.1781709258120783</v>
      </c>
      <c r="DM472" s="14">
        <f t="shared" si="614"/>
        <v>56.709755790556336</v>
      </c>
      <c r="DN472" s="14">
        <f t="shared" si="615"/>
        <v>15.93876956121459</v>
      </c>
      <c r="DO472" s="14">
        <f t="shared" si="615"/>
        <v>9.1789949505646931</v>
      </c>
      <c r="DP472" s="14">
        <f t="shared" si="615"/>
        <v>24.481717524844431</v>
      </c>
      <c r="DQ472" s="14">
        <f t="shared" si="615"/>
        <v>6.2695829433841945</v>
      </c>
      <c r="DR472" s="14">
        <f t="shared" si="616"/>
        <v>0.84069081054842831</v>
      </c>
      <c r="EH472" s="14">
        <f t="shared" si="617"/>
        <v>65.126675041910076</v>
      </c>
      <c r="EI472" s="14">
        <f t="shared" si="618"/>
        <v>18.278207847652428</v>
      </c>
      <c r="EJ472" s="14">
        <f t="shared" si="618"/>
        <v>10.099886505026552</v>
      </c>
      <c r="EK472" s="14">
        <f t="shared" si="618"/>
        <v>28.566400419494752</v>
      </c>
      <c r="EL472" s="14">
        <f t="shared" si="618"/>
        <v>6.9542789150800353</v>
      </c>
      <c r="EM472" s="14">
        <f t="shared" si="619"/>
        <v>1.2279013546563089</v>
      </c>
      <c r="EO472" s="14">
        <f t="shared" si="620"/>
        <v>61.343626691173377</v>
      </c>
      <c r="EP472" s="14">
        <f t="shared" si="621"/>
        <v>16.477975604665463</v>
      </c>
      <c r="EQ472" s="14">
        <f t="shared" si="621"/>
        <v>9.008234800709122</v>
      </c>
      <c r="ER472" s="14">
        <f t="shared" si="621"/>
        <v>27.858364801316135</v>
      </c>
      <c r="ES472" s="14">
        <f t="shared" si="621"/>
        <v>6.7789685300028841</v>
      </c>
      <c r="ET472" s="14">
        <f t="shared" si="622"/>
        <v>1.2200829544797687</v>
      </c>
      <c r="EV472" s="14">
        <f t="shared" si="623"/>
        <v>64.101756414234586</v>
      </c>
      <c r="EW472" s="14">
        <f t="shared" si="624"/>
        <v>17.938897738189642</v>
      </c>
      <c r="EX472" s="14">
        <f t="shared" si="624"/>
        <v>10.434528803019479</v>
      </c>
      <c r="EY472" s="14">
        <f t="shared" si="624"/>
        <v>27.279123839020098</v>
      </c>
      <c r="EZ472" s="14">
        <f t="shared" si="624"/>
        <v>7.1173766970739223</v>
      </c>
      <c r="FA472" s="14">
        <f t="shared" si="625"/>
        <v>1.3318293369314418</v>
      </c>
      <c r="FC472" s="14">
        <f t="shared" si="626"/>
        <v>58.232504545777964</v>
      </c>
      <c r="FD472" s="14">
        <f t="shared" si="627"/>
        <v>15.158529816940185</v>
      </c>
      <c r="FE472" s="14">
        <f t="shared" si="627"/>
        <v>9.4769482722154486</v>
      </c>
      <c r="FF472" s="14">
        <f t="shared" si="627"/>
        <v>24.529548848785147</v>
      </c>
      <c r="FG472" s="14">
        <f t="shared" si="627"/>
        <v>7.3480248600984721</v>
      </c>
      <c r="FH472" s="14">
        <f t="shared" si="628"/>
        <v>1.7194527477387167</v>
      </c>
      <c r="FJ472" s="14">
        <f t="shared" si="629"/>
        <v>61.525832315854103</v>
      </c>
      <c r="FK472" s="14">
        <f t="shared" si="630"/>
        <v>16.493608510394253</v>
      </c>
      <c r="FL472" s="14">
        <f t="shared" si="630"/>
        <v>9.6752843008932494</v>
      </c>
      <c r="FM472" s="14">
        <f t="shared" si="630"/>
        <v>27.488737080080359</v>
      </c>
      <c r="FN472" s="14">
        <f t="shared" si="630"/>
        <v>6.7529984555824827</v>
      </c>
      <c r="FO472" s="14">
        <f t="shared" si="631"/>
        <v>1.1152039689037583</v>
      </c>
    </row>
    <row r="473" spans="39:171" x14ac:dyDescent="0.15">
      <c r="AM473" s="14">
        <v>4800</v>
      </c>
      <c r="AN473" s="14">
        <f t="shared" si="596"/>
        <v>59.183042304259125</v>
      </c>
      <c r="AO473" s="14">
        <f t="shared" si="597"/>
        <v>16.846821513477423</v>
      </c>
      <c r="AP473" s="14">
        <f t="shared" si="598"/>
        <v>8.4469685652237043</v>
      </c>
      <c r="AQ473" s="14">
        <f t="shared" si="599"/>
        <v>26.290030356153956</v>
      </c>
      <c r="AR473" s="14">
        <f t="shared" si="600"/>
        <v>6.5155488836394237</v>
      </c>
      <c r="AS473" s="14">
        <f t="shared" si="601"/>
        <v>1.083672985764613</v>
      </c>
      <c r="BP473" s="14">
        <f t="shared" si="602"/>
        <v>62.675684987906187</v>
      </c>
      <c r="BQ473" s="14">
        <f t="shared" si="603"/>
        <v>17.335400463214473</v>
      </c>
      <c r="BR473" s="14">
        <f t="shared" si="603"/>
        <v>9.2221126814725451</v>
      </c>
      <c r="BS473" s="14">
        <f t="shared" si="603"/>
        <v>28.068892923816261</v>
      </c>
      <c r="BT473" s="14">
        <f t="shared" si="603"/>
        <v>6.8221433547044388</v>
      </c>
      <c r="BU473" s="14">
        <f t="shared" si="604"/>
        <v>1.2271355646984698</v>
      </c>
      <c r="BW473" s="14">
        <f t="shared" si="605"/>
        <v>62.265818269572485</v>
      </c>
      <c r="BX473" s="14">
        <f t="shared" si="606"/>
        <v>17.201619532781493</v>
      </c>
      <c r="BY473" s="14">
        <f t="shared" si="606"/>
        <v>9.164992502560839</v>
      </c>
      <c r="BZ473" s="14">
        <f t="shared" si="606"/>
        <v>27.907599766387662</v>
      </c>
      <c r="CA473" s="14">
        <f t="shared" si="606"/>
        <v>6.7866098984228627</v>
      </c>
      <c r="CB473" s="14">
        <f t="shared" si="607"/>
        <v>1.2049965694196354</v>
      </c>
      <c r="CY473" s="14">
        <f t="shared" si="608"/>
        <v>62.190162228764315</v>
      </c>
      <c r="CZ473" s="14">
        <f t="shared" si="609"/>
        <v>17.255074342973732</v>
      </c>
      <c r="DA473" s="14">
        <f t="shared" si="609"/>
        <v>9.1175910419136308</v>
      </c>
      <c r="DB473" s="14">
        <f t="shared" si="609"/>
        <v>27.814645739276916</v>
      </c>
      <c r="DC473" s="14">
        <f t="shared" si="609"/>
        <v>6.7894385487453057</v>
      </c>
      <c r="DD473" s="14">
        <f t="shared" si="610"/>
        <v>1.2134125558547266</v>
      </c>
      <c r="DF473" s="14">
        <f t="shared" si="611"/>
        <v>62.555260743590267</v>
      </c>
      <c r="DG473" s="14">
        <f t="shared" si="612"/>
        <v>17.202009104369395</v>
      </c>
      <c r="DH473" s="14">
        <f t="shared" si="612"/>
        <v>9.4712903417672329</v>
      </c>
      <c r="DI473" s="14">
        <f t="shared" si="612"/>
        <v>27.904159611469755</v>
      </c>
      <c r="DJ473" s="14">
        <f t="shared" si="612"/>
        <v>6.8007044428292955</v>
      </c>
      <c r="DK473" s="14">
        <f t="shared" si="613"/>
        <v>1.1770972431545914</v>
      </c>
      <c r="DM473" s="14">
        <f t="shared" si="614"/>
        <v>56.692472080805835</v>
      </c>
      <c r="DN473" s="14">
        <f t="shared" si="615"/>
        <v>15.934517031227374</v>
      </c>
      <c r="DO473" s="14">
        <f t="shared" si="615"/>
        <v>9.1761357747888965</v>
      </c>
      <c r="DP473" s="14">
        <f t="shared" si="615"/>
        <v>24.473514402854939</v>
      </c>
      <c r="DQ473" s="14">
        <f t="shared" si="615"/>
        <v>6.268165497068332</v>
      </c>
      <c r="DR473" s="14">
        <f t="shared" si="616"/>
        <v>0.84013937486629953</v>
      </c>
      <c r="EH473" s="14">
        <f t="shared" si="617"/>
        <v>65.108487149417812</v>
      </c>
      <c r="EI473" s="14">
        <f t="shared" si="618"/>
        <v>18.272908381609739</v>
      </c>
      <c r="EJ473" s="14">
        <f t="shared" si="618"/>
        <v>10.097425645087835</v>
      </c>
      <c r="EK473" s="14">
        <f t="shared" si="618"/>
        <v>28.55822694165359</v>
      </c>
      <c r="EL473" s="14">
        <f t="shared" si="618"/>
        <v>6.9528872354953508</v>
      </c>
      <c r="EM473" s="14">
        <f t="shared" si="619"/>
        <v>1.2270389455712873</v>
      </c>
      <c r="EO473" s="14">
        <f t="shared" si="620"/>
        <v>61.326233847594402</v>
      </c>
      <c r="EP473" s="14">
        <f t="shared" si="621"/>
        <v>16.473738313348271</v>
      </c>
      <c r="EQ473" s="14">
        <f t="shared" si="621"/>
        <v>9.0057378759883413</v>
      </c>
      <c r="ER473" s="14">
        <f t="shared" si="621"/>
        <v>27.849965894228088</v>
      </c>
      <c r="ES473" s="14">
        <f t="shared" si="621"/>
        <v>6.7775432057831884</v>
      </c>
      <c r="ET473" s="14">
        <f t="shared" si="622"/>
        <v>1.2192485582465142</v>
      </c>
      <c r="EV473" s="14">
        <f t="shared" si="623"/>
        <v>64.084330834326963</v>
      </c>
      <c r="EW473" s="14">
        <f t="shared" si="624"/>
        <v>17.934558299974352</v>
      </c>
      <c r="EX473" s="14">
        <f t="shared" si="624"/>
        <v>10.432482775924788</v>
      </c>
      <c r="EY473" s="14">
        <f t="shared" si="624"/>
        <v>27.27051184073396</v>
      </c>
      <c r="EZ473" s="14">
        <f t="shared" si="624"/>
        <v>7.1159639681720632</v>
      </c>
      <c r="FA473" s="14">
        <f t="shared" si="625"/>
        <v>1.3308139495218096</v>
      </c>
      <c r="FC473" s="14">
        <f t="shared" si="626"/>
        <v>58.214158099600844</v>
      </c>
      <c r="FD473" s="14">
        <f t="shared" si="627"/>
        <v>15.153678625517616</v>
      </c>
      <c r="FE473" s="14">
        <f t="shared" si="627"/>
        <v>9.4742489061093913</v>
      </c>
      <c r="FF473" s="14">
        <f t="shared" si="627"/>
        <v>24.521299042721694</v>
      </c>
      <c r="FG473" s="14">
        <f t="shared" si="627"/>
        <v>7.3466225759352444</v>
      </c>
      <c r="FH473" s="14">
        <f t="shared" si="628"/>
        <v>1.7183089493169001</v>
      </c>
      <c r="FJ473" s="14">
        <f t="shared" si="629"/>
        <v>61.506261256317572</v>
      </c>
      <c r="FK473" s="14">
        <f t="shared" si="630"/>
        <v>16.488910475856073</v>
      </c>
      <c r="FL473" s="14">
        <f t="shared" si="630"/>
        <v>9.6725157984559207</v>
      </c>
      <c r="FM473" s="14">
        <f t="shared" si="630"/>
        <v>27.479264114934331</v>
      </c>
      <c r="FN473" s="14">
        <f t="shared" si="630"/>
        <v>6.7513431943995972</v>
      </c>
      <c r="FO473" s="14">
        <f t="shared" si="631"/>
        <v>1.1142276726716505</v>
      </c>
    </row>
    <row r="474" spans="39:171" x14ac:dyDescent="0.15">
      <c r="AM474" s="14">
        <v>4810</v>
      </c>
      <c r="AN474" s="14">
        <f t="shared" si="596"/>
        <v>59.15648986402033</v>
      </c>
      <c r="AO474" s="14">
        <f t="shared" si="597"/>
        <v>16.840212958168756</v>
      </c>
      <c r="AP474" s="14">
        <f t="shared" si="598"/>
        <v>8.4431608617113802</v>
      </c>
      <c r="AQ474" s="14">
        <f t="shared" si="599"/>
        <v>26.277324087615746</v>
      </c>
      <c r="AR474" s="14">
        <f t="shared" si="600"/>
        <v>6.5133539066057242</v>
      </c>
      <c r="AS474" s="14">
        <f t="shared" si="601"/>
        <v>1.0824380499187254</v>
      </c>
      <c r="BP474" s="14">
        <f t="shared" si="602"/>
        <v>62.654756571652229</v>
      </c>
      <c r="BQ474" s="14">
        <f t="shared" si="603"/>
        <v>17.330327457929599</v>
      </c>
      <c r="BR474" s="14">
        <f t="shared" si="603"/>
        <v>9.2189453874497502</v>
      </c>
      <c r="BS474" s="14">
        <f t="shared" si="603"/>
        <v>28.059022068298781</v>
      </c>
      <c r="BT474" s="14">
        <f t="shared" si="603"/>
        <v>6.8204035589259622</v>
      </c>
      <c r="BU474" s="14">
        <f t="shared" si="604"/>
        <v>1.2260580990481413</v>
      </c>
      <c r="BW474" s="14">
        <f t="shared" si="605"/>
        <v>62.247898391570921</v>
      </c>
      <c r="BX474" s="14">
        <f t="shared" si="606"/>
        <v>17.197300728091225</v>
      </c>
      <c r="BY474" s="14">
        <f t="shared" si="606"/>
        <v>9.1621277422683587</v>
      </c>
      <c r="BZ474" s="14">
        <f t="shared" si="606"/>
        <v>27.899159700411257</v>
      </c>
      <c r="CA474" s="14">
        <f t="shared" si="606"/>
        <v>6.7851447151147681</v>
      </c>
      <c r="CB474" s="14">
        <f t="shared" si="607"/>
        <v>1.2041655056853191</v>
      </c>
      <c r="CY474" s="14">
        <f t="shared" si="608"/>
        <v>62.169177511730162</v>
      </c>
      <c r="CZ474" s="14">
        <f t="shared" si="609"/>
        <v>17.250223142011805</v>
      </c>
      <c r="DA474" s="14">
        <f t="shared" si="609"/>
        <v>9.1142807907865517</v>
      </c>
      <c r="DB474" s="14">
        <f t="shared" si="609"/>
        <v>27.804546285161621</v>
      </c>
      <c r="DC474" s="14">
        <f t="shared" si="609"/>
        <v>6.7877266191933847</v>
      </c>
      <c r="DD474" s="14">
        <f t="shared" si="610"/>
        <v>1.2124006745767986</v>
      </c>
      <c r="DF474" s="14">
        <f t="shared" si="611"/>
        <v>62.53658088565782</v>
      </c>
      <c r="DG474" s="14">
        <f t="shared" si="612"/>
        <v>17.197531183088799</v>
      </c>
      <c r="DH474" s="14">
        <f t="shared" si="612"/>
        <v>9.468437026128278</v>
      </c>
      <c r="DI474" s="14">
        <f t="shared" si="612"/>
        <v>27.895222793042475</v>
      </c>
      <c r="DJ474" s="14">
        <f t="shared" si="612"/>
        <v>6.7991821515494095</v>
      </c>
      <c r="DK474" s="14">
        <f t="shared" si="613"/>
        <v>1.1762077318488613</v>
      </c>
      <c r="DM474" s="14">
        <f t="shared" si="614"/>
        <v>56.675204432601923</v>
      </c>
      <c r="DN474" s="14">
        <f t="shared" si="615"/>
        <v>15.930268296526565</v>
      </c>
      <c r="DO474" s="14">
        <f t="shared" si="615"/>
        <v>9.1732776803077591</v>
      </c>
      <c r="DP474" s="14">
        <f t="shared" si="615"/>
        <v>24.465320126362993</v>
      </c>
      <c r="DQ474" s="14">
        <f t="shared" si="615"/>
        <v>6.2667493860679873</v>
      </c>
      <c r="DR474" s="14">
        <f t="shared" si="616"/>
        <v>0.83958894333661638</v>
      </c>
      <c r="EH474" s="14">
        <f t="shared" si="617"/>
        <v>65.090318985547029</v>
      </c>
      <c r="EI474" s="14">
        <f t="shared" si="618"/>
        <v>18.267615048815411</v>
      </c>
      <c r="EJ474" s="14">
        <f t="shared" si="618"/>
        <v>10.094967070419814</v>
      </c>
      <c r="EK474" s="14">
        <f t="shared" si="618"/>
        <v>28.550061883727281</v>
      </c>
      <c r="EL474" s="14">
        <f t="shared" si="618"/>
        <v>6.9514970047913369</v>
      </c>
      <c r="EM474" s="14">
        <f t="shared" si="619"/>
        <v>1.2261779777931849</v>
      </c>
      <c r="EO474" s="14">
        <f t="shared" si="620"/>
        <v>61.308856783750258</v>
      </c>
      <c r="EP474" s="14">
        <f t="shared" si="621"/>
        <v>16.469504958618039</v>
      </c>
      <c r="EQ474" s="14">
        <f t="shared" si="621"/>
        <v>9.0032429426442935</v>
      </c>
      <c r="ER474" s="14">
        <f t="shared" si="621"/>
        <v>27.841574242761649</v>
      </c>
      <c r="ES474" s="14">
        <f t="shared" si="621"/>
        <v>6.7761191715331819</v>
      </c>
      <c r="ET474" s="14">
        <f t="shared" si="622"/>
        <v>1.218415468193097</v>
      </c>
      <c r="EV474" s="14">
        <f t="shared" si="623"/>
        <v>64.066920443341246</v>
      </c>
      <c r="EW474" s="14">
        <f t="shared" si="624"/>
        <v>17.930222116348414</v>
      </c>
      <c r="EX474" s="14">
        <f t="shared" si="624"/>
        <v>10.430437592637237</v>
      </c>
      <c r="EY474" s="14">
        <f t="shared" si="624"/>
        <v>27.261907924148975</v>
      </c>
      <c r="EZ474" s="14">
        <f t="shared" si="624"/>
        <v>7.1145525447929545</v>
      </c>
      <c r="FA474" s="14">
        <f t="shared" si="625"/>
        <v>1.3298002654136711</v>
      </c>
      <c r="FC474" s="14">
        <f t="shared" si="626"/>
        <v>58.195831309606696</v>
      </c>
      <c r="FD474" s="14">
        <f t="shared" si="627"/>
        <v>15.148833221358483</v>
      </c>
      <c r="FE474" s="14">
        <f t="shared" si="627"/>
        <v>9.4715521787703629</v>
      </c>
      <c r="FF474" s="14">
        <f t="shared" si="627"/>
        <v>24.513057310356142</v>
      </c>
      <c r="FG474" s="14">
        <f t="shared" si="627"/>
        <v>7.3452216642445531</v>
      </c>
      <c r="FH474" s="14">
        <f t="shared" si="628"/>
        <v>1.7171669348771559</v>
      </c>
      <c r="FJ474" s="14">
        <f t="shared" si="629"/>
        <v>61.48670928667147</v>
      </c>
      <c r="FK474" s="14">
        <f t="shared" si="630"/>
        <v>16.484217115030088</v>
      </c>
      <c r="FL474" s="14">
        <f t="shared" si="630"/>
        <v>9.6697493040226963</v>
      </c>
      <c r="FM474" s="14">
        <f t="shared" si="630"/>
        <v>27.469800572559798</v>
      </c>
      <c r="FN474" s="14">
        <f t="shared" si="630"/>
        <v>6.7496894509088916</v>
      </c>
      <c r="FO474" s="14">
        <f t="shared" si="631"/>
        <v>1.1132528441499936</v>
      </c>
    </row>
    <row r="475" spans="39:171" x14ac:dyDescent="0.15">
      <c r="AM475" s="14">
        <v>4820</v>
      </c>
      <c r="AN475" s="14">
        <f t="shared" si="596"/>
        <v>59.129956963002364</v>
      </c>
      <c r="AO475" s="14">
        <f t="shared" si="597"/>
        <v>16.833609039839764</v>
      </c>
      <c r="AP475" s="14">
        <f t="shared" si="598"/>
        <v>8.4393562701075506</v>
      </c>
      <c r="AQ475" s="14">
        <f t="shared" si="599"/>
        <v>26.264626462587586</v>
      </c>
      <c r="AR475" s="14">
        <f t="shared" si="600"/>
        <v>6.5111605871120481</v>
      </c>
      <c r="AS475" s="14">
        <f t="shared" si="601"/>
        <v>1.081204603355407</v>
      </c>
      <c r="BP475" s="14">
        <f t="shared" si="602"/>
        <v>62.633849539497305</v>
      </c>
      <c r="BQ475" s="14">
        <f t="shared" si="603"/>
        <v>17.325259828171159</v>
      </c>
      <c r="BR475" s="14">
        <f t="shared" si="603"/>
        <v>9.2157809329226943</v>
      </c>
      <c r="BS475" s="14">
        <f t="shared" si="603"/>
        <v>28.049161099456192</v>
      </c>
      <c r="BT475" s="14">
        <f t="shared" si="603"/>
        <v>6.818665474631203</v>
      </c>
      <c r="BU475" s="14">
        <f t="shared" si="604"/>
        <v>1.2249822043160528</v>
      </c>
      <c r="BW475" s="14">
        <f t="shared" si="605"/>
        <v>62.229997556454258</v>
      </c>
      <c r="BX475" s="14">
        <f t="shared" si="606"/>
        <v>17.192986430614852</v>
      </c>
      <c r="BY475" s="14">
        <f t="shared" si="606"/>
        <v>9.1592650457696152</v>
      </c>
      <c r="BZ475" s="14">
        <f t="shared" si="606"/>
        <v>27.890728957308568</v>
      </c>
      <c r="CA475" s="14">
        <f t="shared" si="606"/>
        <v>6.7836811122610463</v>
      </c>
      <c r="CB475" s="14">
        <f t="shared" si="607"/>
        <v>1.2033360105001725</v>
      </c>
      <c r="CY475" s="14">
        <f t="shared" si="608"/>
        <v>62.148210645005598</v>
      </c>
      <c r="CZ475" s="14">
        <f t="shared" si="609"/>
        <v>17.245375995781583</v>
      </c>
      <c r="DA475" s="14">
        <f t="shared" si="609"/>
        <v>9.1109730416495758</v>
      </c>
      <c r="DB475" s="14">
        <f t="shared" si="609"/>
        <v>27.794455415843714</v>
      </c>
      <c r="DC475" s="14">
        <f t="shared" si="609"/>
        <v>6.7860160522793391</v>
      </c>
      <c r="DD475" s="14">
        <f t="shared" si="610"/>
        <v>1.2113901394513888</v>
      </c>
      <c r="DF475" s="14">
        <f t="shared" si="611"/>
        <v>62.519782390064321</v>
      </c>
      <c r="DG475" s="14">
        <f t="shared" si="612"/>
        <v>17.193419431526038</v>
      </c>
      <c r="DH475" s="14">
        <f t="shared" si="612"/>
        <v>9.4658337570423079</v>
      </c>
      <c r="DI475" s="14">
        <f t="shared" si="612"/>
        <v>27.88726760638087</v>
      </c>
      <c r="DJ475" s="14">
        <f t="shared" si="612"/>
        <v>6.7978201749978364</v>
      </c>
      <c r="DK475" s="14">
        <f t="shared" si="613"/>
        <v>1.1754414201172692</v>
      </c>
      <c r="DM475" s="14">
        <f t="shared" si="614"/>
        <v>56.657952816499368</v>
      </c>
      <c r="DN475" s="14">
        <f t="shared" si="615"/>
        <v>15.926023350256925</v>
      </c>
      <c r="DO475" s="14">
        <f t="shared" si="615"/>
        <v>9.1704206661999539</v>
      </c>
      <c r="DP475" s="14">
        <f t="shared" si="615"/>
        <v>24.457134678245687</v>
      </c>
      <c r="DQ475" s="14">
        <f t="shared" si="615"/>
        <v>6.2653346078637941</v>
      </c>
      <c r="DR475" s="14">
        <f t="shared" si="616"/>
        <v>0.83903951393300824</v>
      </c>
      <c r="EH475" s="14">
        <f t="shared" si="617"/>
        <v>65.072170517703867</v>
      </c>
      <c r="EI475" s="14">
        <f t="shared" si="618"/>
        <v>18.262327838993031</v>
      </c>
      <c r="EJ475" s="14">
        <f t="shared" si="618"/>
        <v>10.092510777413601</v>
      </c>
      <c r="EK475" s="14">
        <f t="shared" si="618"/>
        <v>28.541905232020273</v>
      </c>
      <c r="EL475" s="14">
        <f t="shared" si="618"/>
        <v>6.9501082205889313</v>
      </c>
      <c r="EM475" s="14">
        <f t="shared" si="619"/>
        <v>1.2253184486880224</v>
      </c>
      <c r="EO475" s="14">
        <f t="shared" si="620"/>
        <v>61.29149545996372</v>
      </c>
      <c r="EP475" s="14">
        <f t="shared" si="621"/>
        <v>16.465275530576186</v>
      </c>
      <c r="EQ475" s="14">
        <f t="shared" si="621"/>
        <v>9.0007499956710824</v>
      </c>
      <c r="ER475" s="14">
        <f t="shared" si="621"/>
        <v>27.833189828677575</v>
      </c>
      <c r="ES475" s="14">
        <f t="shared" si="621"/>
        <v>6.7746964240083951</v>
      </c>
      <c r="ET475" s="14">
        <f t="shared" si="622"/>
        <v>1.2175836810304839</v>
      </c>
      <c r="EV475" s="14">
        <f t="shared" si="623"/>
        <v>64.049525217434635</v>
      </c>
      <c r="EW475" s="14">
        <f t="shared" si="624"/>
        <v>17.92588918286091</v>
      </c>
      <c r="EX475" s="14">
        <f t="shared" si="624"/>
        <v>10.428393252479278</v>
      </c>
      <c r="EY475" s="14">
        <f t="shared" si="624"/>
        <v>27.25331207614385</v>
      </c>
      <c r="EZ475" s="14">
        <f t="shared" si="624"/>
        <v>7.1131424247768331</v>
      </c>
      <c r="FA475" s="14">
        <f t="shared" si="625"/>
        <v>1.3287882811737619</v>
      </c>
      <c r="FC475" s="14">
        <f t="shared" si="626"/>
        <v>58.177524143466698</v>
      </c>
      <c r="FD475" s="14">
        <f t="shared" si="627"/>
        <v>15.143993594589581</v>
      </c>
      <c r="FE475" s="14">
        <f t="shared" si="627"/>
        <v>9.4688580861246674</v>
      </c>
      <c r="FF475" s="14">
        <f t="shared" si="627"/>
        <v>24.50482363878006</v>
      </c>
      <c r="FG475" s="14">
        <f t="shared" si="627"/>
        <v>7.3438221228260572</v>
      </c>
      <c r="FH475" s="14">
        <f t="shared" si="628"/>
        <v>1.7160267011463315</v>
      </c>
      <c r="FJ475" s="14">
        <f t="shared" si="629"/>
        <v>61.467176165095196</v>
      </c>
      <c r="FK475" s="14">
        <f t="shared" si="630"/>
        <v>16.4795283630197</v>
      </c>
      <c r="FL475" s="14">
        <f t="shared" si="630"/>
        <v>9.666984797864913</v>
      </c>
      <c r="FM475" s="14">
        <f t="shared" si="630"/>
        <v>27.460346332738016</v>
      </c>
      <c r="FN475" s="14">
        <f t="shared" si="630"/>
        <v>6.7480372086748748</v>
      </c>
      <c r="FO475" s="14">
        <f t="shared" si="631"/>
        <v>1.1122794627976953</v>
      </c>
    </row>
    <row r="476" spans="39:171" x14ac:dyDescent="0.15">
      <c r="AM476" s="14">
        <v>4830</v>
      </c>
      <c r="AN476" s="14">
        <f t="shared" si="596"/>
        <v>59.103443426652305</v>
      </c>
      <c r="AO476" s="14">
        <f t="shared" si="597"/>
        <v>16.827009726312557</v>
      </c>
      <c r="AP476" s="14">
        <f t="shared" si="598"/>
        <v>8.4355547562219151</v>
      </c>
      <c r="AQ476" s="14">
        <f t="shared" si="599"/>
        <v>26.251937398905518</v>
      </c>
      <c r="AR476" s="14">
        <f t="shared" si="600"/>
        <v>6.5089689131864468</v>
      </c>
      <c r="AS476" s="14">
        <f t="shared" si="601"/>
        <v>1.0799726320258722</v>
      </c>
      <c r="BP476" s="14">
        <f t="shared" si="602"/>
        <v>62.612963611761053</v>
      </c>
      <c r="BQ476" s="14">
        <f t="shared" si="603"/>
        <v>17.320197507874134</v>
      </c>
      <c r="BR476" s="14">
        <f t="shared" si="603"/>
        <v>9.2126192820992774</v>
      </c>
      <c r="BS476" s="14">
        <f t="shared" si="603"/>
        <v>28.039309887135165</v>
      </c>
      <c r="BT476" s="14">
        <f t="shared" si="603"/>
        <v>6.8169290810940701</v>
      </c>
      <c r="BU476" s="14">
        <f t="shared" si="604"/>
        <v>1.2239078535584058</v>
      </c>
      <c r="BW476" s="14">
        <f t="shared" si="605"/>
        <v>62.212115733262777</v>
      </c>
      <c r="BX476" s="14">
        <f t="shared" si="606"/>
        <v>17.188676633049667</v>
      </c>
      <c r="BY476" s="14">
        <f t="shared" si="606"/>
        <v>9.1564044108528222</v>
      </c>
      <c r="BZ476" s="14">
        <f t="shared" si="606"/>
        <v>27.882307521325359</v>
      </c>
      <c r="CA476" s="14">
        <f t="shared" si="606"/>
        <v>6.78221908724736</v>
      </c>
      <c r="CB476" s="14">
        <f t="shared" si="607"/>
        <v>1.2025080807875677</v>
      </c>
      <c r="CY476" s="14">
        <f t="shared" si="608"/>
        <v>62.127261400585454</v>
      </c>
      <c r="CZ476" s="14">
        <f t="shared" si="609"/>
        <v>17.240532844972918</v>
      </c>
      <c r="DA476" s="14">
        <f t="shared" si="609"/>
        <v>9.1076677810592592</v>
      </c>
      <c r="DB476" s="14">
        <f t="shared" si="609"/>
        <v>27.784373018968825</v>
      </c>
      <c r="DC476" s="14">
        <f t="shared" si="609"/>
        <v>6.7843068300805083</v>
      </c>
      <c r="DD476" s="14">
        <f t="shared" si="610"/>
        <v>1.2103809255039417</v>
      </c>
      <c r="DF476" s="14">
        <f t="shared" si="611"/>
        <v>62.503000848989871</v>
      </c>
      <c r="DG476" s="14">
        <f t="shared" si="612"/>
        <v>17.189311354544746</v>
      </c>
      <c r="DH476" s="14">
        <f t="shared" si="612"/>
        <v>9.4632325946412941</v>
      </c>
      <c r="DI476" s="14">
        <f t="shared" si="612"/>
        <v>27.879320939205748</v>
      </c>
      <c r="DJ476" s="14">
        <f t="shared" si="612"/>
        <v>6.7964595768118983</v>
      </c>
      <c r="DK476" s="14">
        <f t="shared" si="613"/>
        <v>1.1746763837861822</v>
      </c>
      <c r="DM476" s="14">
        <f t="shared" si="614"/>
        <v>56.640717203052994</v>
      </c>
      <c r="DN476" s="14">
        <f t="shared" si="615"/>
        <v>15.92178218556322</v>
      </c>
      <c r="DO476" s="14">
        <f t="shared" si="615"/>
        <v>9.167564731544168</v>
      </c>
      <c r="DP476" s="14">
        <f t="shared" si="615"/>
        <v>24.448958041380113</v>
      </c>
      <c r="DQ476" s="14">
        <f t="shared" si="615"/>
        <v>6.2639211599363893</v>
      </c>
      <c r="DR476" s="14">
        <f t="shared" si="616"/>
        <v>0.83849108462910227</v>
      </c>
      <c r="EH476" s="14">
        <f t="shared" si="617"/>
        <v>65.05404171329441</v>
      </c>
      <c r="EI476" s="14">
        <f t="shared" si="618"/>
        <v>18.257046741866201</v>
      </c>
      <c r="EJ476" s="14">
        <f t="shared" si="618"/>
        <v>10.090056762460303</v>
      </c>
      <c r="EK476" s="14">
        <f t="shared" si="618"/>
        <v>28.533756972837022</v>
      </c>
      <c r="EL476" s="14">
        <f t="shared" si="618"/>
        <v>6.948720880509069</v>
      </c>
      <c r="EM476" s="14">
        <f t="shared" si="619"/>
        <v>1.2244603556218117</v>
      </c>
      <c r="EO476" s="14">
        <f t="shared" si="620"/>
        <v>61.274149836557548</v>
      </c>
      <c r="EP476" s="14">
        <f t="shared" si="621"/>
        <v>16.461050019324126</v>
      </c>
      <c r="EQ476" s="14">
        <f t="shared" si="621"/>
        <v>8.9982590300628083</v>
      </c>
      <c r="ER476" s="14">
        <f t="shared" si="621"/>
        <v>27.824812633736617</v>
      </c>
      <c r="ES476" s="14">
        <f t="shared" si="621"/>
        <v>6.7732749599643594</v>
      </c>
      <c r="ET476" s="14">
        <f t="shared" si="622"/>
        <v>1.2167531934696365</v>
      </c>
      <c r="EV476" s="14">
        <f t="shared" si="623"/>
        <v>64.032145132764327</v>
      </c>
      <c r="EW476" s="14">
        <f t="shared" si="624"/>
        <v>17.921559495060926</v>
      </c>
      <c r="EX476" s="14">
        <f t="shared" si="624"/>
        <v>10.426349754773371</v>
      </c>
      <c r="EY476" s="14">
        <f t="shared" si="624"/>
        <v>27.244724283597279</v>
      </c>
      <c r="EZ476" s="14">
        <f t="shared" si="624"/>
        <v>7.111733605963936</v>
      </c>
      <c r="FA476" s="14">
        <f t="shared" si="625"/>
        <v>1.3277779933688203</v>
      </c>
      <c r="FC476" s="14">
        <f t="shared" si="626"/>
        <v>58.159236568852037</v>
      </c>
      <c r="FD476" s="14">
        <f t="shared" si="627"/>
        <v>15.139159735337707</v>
      </c>
      <c r="FE476" s="14">
        <f t="shared" si="627"/>
        <v>9.4661666240986087</v>
      </c>
      <c r="FF476" s="14">
        <f t="shared" si="627"/>
        <v>24.496598015085024</v>
      </c>
      <c r="FG476" s="14">
        <f t="shared" si="627"/>
        <v>7.3424239494794197</v>
      </c>
      <c r="FH476" s="14">
        <f t="shared" si="628"/>
        <v>1.7148882448512781</v>
      </c>
      <c r="FJ476" s="14">
        <f t="shared" si="629"/>
        <v>61.447661649768179</v>
      </c>
      <c r="FK476" s="14">
        <f t="shared" si="630"/>
        <v>16.474844154928309</v>
      </c>
      <c r="FL476" s="14">
        <f t="shared" si="630"/>
        <v>9.6642222602539007</v>
      </c>
      <c r="FM476" s="14">
        <f t="shared" si="630"/>
        <v>27.450901275250249</v>
      </c>
      <c r="FN476" s="14">
        <f t="shared" si="630"/>
        <v>6.7463864512620573</v>
      </c>
      <c r="FO476" s="14">
        <f t="shared" si="631"/>
        <v>1.1113075080736641</v>
      </c>
    </row>
    <row r="477" spans="39:171" x14ac:dyDescent="0.15">
      <c r="AM477" s="14">
        <v>4840</v>
      </c>
      <c r="AN477" s="14">
        <f t="shared" si="596"/>
        <v>59.076949080417315</v>
      </c>
      <c r="AO477" s="14">
        <f t="shared" si="597"/>
        <v>16.820414985409244</v>
      </c>
      <c r="AP477" s="14">
        <f t="shared" si="598"/>
        <v>8.4317562858641733</v>
      </c>
      <c r="AQ477" s="14">
        <f t="shared" si="599"/>
        <v>26.239256814405593</v>
      </c>
      <c r="AR477" s="14">
        <f t="shared" si="600"/>
        <v>6.5067788728569678</v>
      </c>
      <c r="AS477" s="14">
        <f t="shared" si="601"/>
        <v>1.0787421218813344</v>
      </c>
      <c r="BP477" s="14">
        <f t="shared" si="602"/>
        <v>62.592098508763158</v>
      </c>
      <c r="BQ477" s="14">
        <f t="shared" si="603"/>
        <v>17.315140430973521</v>
      </c>
      <c r="BR477" s="14">
        <f t="shared" si="603"/>
        <v>9.2094603991873978</v>
      </c>
      <c r="BS477" s="14">
        <f t="shared" si="603"/>
        <v>28.029468301182366</v>
      </c>
      <c r="BT477" s="14">
        <f t="shared" si="603"/>
        <v>6.8151943575884726</v>
      </c>
      <c r="BU477" s="14">
        <f t="shared" si="604"/>
        <v>1.2228350198314004</v>
      </c>
      <c r="BW477" s="14">
        <f t="shared" si="605"/>
        <v>62.194252891036783</v>
      </c>
      <c r="BX477" s="14">
        <f t="shared" si="606"/>
        <v>17.184371328092958</v>
      </c>
      <c r="BY477" s="14">
        <f t="shared" si="606"/>
        <v>9.1535458353061898</v>
      </c>
      <c r="BZ477" s="14">
        <f t="shared" si="606"/>
        <v>27.873895376707384</v>
      </c>
      <c r="CA477" s="14">
        <f t="shared" si="606"/>
        <v>6.7807586374593711</v>
      </c>
      <c r="CB477" s="14">
        <f t="shared" si="607"/>
        <v>1.201681713470875</v>
      </c>
      <c r="CY477" s="14">
        <f t="shared" si="608"/>
        <v>62.106329550464551</v>
      </c>
      <c r="CZ477" s="14">
        <f t="shared" si="609"/>
        <v>17.235693630275676</v>
      </c>
      <c r="DA477" s="14">
        <f t="shared" si="609"/>
        <v>9.1043649955721673</v>
      </c>
      <c r="DB477" s="14">
        <f t="shared" si="609"/>
        <v>27.774298982182572</v>
      </c>
      <c r="DC477" s="14">
        <f t="shared" si="609"/>
        <v>6.7825989346742324</v>
      </c>
      <c r="DD477" s="14">
        <f t="shared" si="610"/>
        <v>1.2093730077599005</v>
      </c>
      <c r="DF477" s="14">
        <f t="shared" si="611"/>
        <v>62.48623623639407</v>
      </c>
      <c r="DG477" s="14">
        <f t="shared" si="612"/>
        <v>17.185206946917891</v>
      </c>
      <c r="DH477" s="14">
        <f t="shared" si="612"/>
        <v>9.4606335360133134</v>
      </c>
      <c r="DI477" s="14">
        <f t="shared" si="612"/>
        <v>27.871382778038651</v>
      </c>
      <c r="DJ477" s="14">
        <f t="shared" si="612"/>
        <v>6.7951003548181728</v>
      </c>
      <c r="DK477" s="14">
        <f t="shared" si="613"/>
        <v>1.1739126206060382</v>
      </c>
      <c r="DM477" s="14">
        <f t="shared" si="614"/>
        <v>56.623497562817604</v>
      </c>
      <c r="DN477" s="14">
        <f t="shared" si="615"/>
        <v>15.917544795590215</v>
      </c>
      <c r="DO477" s="14">
        <f t="shared" si="615"/>
        <v>9.1647098754190832</v>
      </c>
      <c r="DP477" s="14">
        <f t="shared" si="615"/>
        <v>24.440790198643374</v>
      </c>
      <c r="DQ477" s="14">
        <f t="shared" si="615"/>
        <v>6.2625090397664103</v>
      </c>
      <c r="DR477" s="14">
        <f t="shared" si="616"/>
        <v>0.83794365339852739</v>
      </c>
      <c r="EH477" s="14">
        <f t="shared" si="617"/>
        <v>65.035932539724769</v>
      </c>
      <c r="EI477" s="14">
        <f t="shared" si="618"/>
        <v>18.251771747158507</v>
      </c>
      <c r="EJ477" s="14">
        <f t="shared" si="618"/>
        <v>10.087605021951036</v>
      </c>
      <c r="EK477" s="14">
        <f t="shared" si="618"/>
        <v>28.52561709248198</v>
      </c>
      <c r="EL477" s="14">
        <f t="shared" si="618"/>
        <v>6.9473349821726842</v>
      </c>
      <c r="EM477" s="14">
        <f t="shared" si="619"/>
        <v>1.2236036959605681</v>
      </c>
      <c r="EO477" s="14">
        <f t="shared" si="620"/>
        <v>61.256819873854511</v>
      </c>
      <c r="EP477" s="14">
        <f t="shared" si="621"/>
        <v>16.456828414963276</v>
      </c>
      <c r="EQ477" s="14">
        <f t="shared" si="621"/>
        <v>8.9957700408135821</v>
      </c>
      <c r="ER477" s="14">
        <f t="shared" si="621"/>
        <v>27.816442639699531</v>
      </c>
      <c r="ES477" s="14">
        <f t="shared" si="621"/>
        <v>6.7718547761566033</v>
      </c>
      <c r="ET477" s="14">
        <f t="shared" si="622"/>
        <v>1.2159240022215227</v>
      </c>
      <c r="EV477" s="14">
        <f t="shared" si="623"/>
        <v>64.014780165487551</v>
      </c>
      <c r="EW477" s="14">
        <f t="shared" si="624"/>
        <v>17.917233048497536</v>
      </c>
      <c r="EX477" s="14">
        <f t="shared" si="624"/>
        <v>10.42430709884197</v>
      </c>
      <c r="EY477" s="14">
        <f t="shared" si="624"/>
        <v>27.236144533387957</v>
      </c>
      <c r="EZ477" s="14">
        <f t="shared" si="624"/>
        <v>7.1103260861944992</v>
      </c>
      <c r="FA477" s="14">
        <f t="shared" si="625"/>
        <v>1.3267693985655837</v>
      </c>
      <c r="FC477" s="14">
        <f t="shared" si="626"/>
        <v>58.140968553433886</v>
      </c>
      <c r="FD477" s="14">
        <f t="shared" si="627"/>
        <v>15.134331633729664</v>
      </c>
      <c r="FE477" s="14">
        <f t="shared" si="627"/>
        <v>9.4634777886184906</v>
      </c>
      <c r="FF477" s="14">
        <f t="shared" si="627"/>
        <v>24.488380426362593</v>
      </c>
      <c r="FG477" s="14">
        <f t="shared" si="627"/>
        <v>7.3410271420042994</v>
      </c>
      <c r="FH477" s="14">
        <f t="shared" si="628"/>
        <v>1.7137515627188424</v>
      </c>
      <c r="FJ477" s="14">
        <f t="shared" si="629"/>
        <v>61.428165498869824</v>
      </c>
      <c r="FK477" s="14">
        <f t="shared" si="630"/>
        <v>16.470164425859316</v>
      </c>
      <c r="FL477" s="14">
        <f t="shared" si="630"/>
        <v>9.6614616714609962</v>
      </c>
      <c r="FM477" s="14">
        <f t="shared" si="630"/>
        <v>27.441465279877757</v>
      </c>
      <c r="FN477" s="14">
        <f t="shared" si="630"/>
        <v>6.7447371622349506</v>
      </c>
      <c r="FO477" s="14">
        <f t="shared" si="631"/>
        <v>1.1103369594368084</v>
      </c>
    </row>
    <row r="478" spans="39:171" x14ac:dyDescent="0.15">
      <c r="AM478" s="14">
        <v>4850</v>
      </c>
      <c r="AN478" s="14">
        <f t="shared" si="596"/>
        <v>59.050473749744484</v>
      </c>
      <c r="AO478" s="14">
        <f t="shared" si="597"/>
        <v>16.81382478495194</v>
      </c>
      <c r="AP478" s="14">
        <f t="shared" si="598"/>
        <v>8.4279608248440194</v>
      </c>
      <c r="AQ478" s="14">
        <f t="shared" si="599"/>
        <v>26.226584626923849</v>
      </c>
      <c r="AR478" s="14">
        <f t="shared" si="600"/>
        <v>6.5045904541516659</v>
      </c>
      <c r="AS478" s="14">
        <f t="shared" si="601"/>
        <v>1.0775130588730075</v>
      </c>
      <c r="BP478" s="14">
        <f t="shared" si="602"/>
        <v>62.571253950823277</v>
      </c>
      <c r="BQ478" s="14">
        <f t="shared" si="603"/>
        <v>17.3100885314043</v>
      </c>
      <c r="BR478" s="14">
        <f t="shared" si="603"/>
        <v>9.2063042483949573</v>
      </c>
      <c r="BS478" s="14">
        <f t="shared" si="603"/>
        <v>28.01963621144446</v>
      </c>
      <c r="BT478" s="14">
        <f t="shared" si="603"/>
        <v>6.8134612833883228</v>
      </c>
      <c r="BU478" s="14">
        <f t="shared" si="604"/>
        <v>1.2217636761912347</v>
      </c>
      <c r="BW478" s="14">
        <f t="shared" si="605"/>
        <v>62.176408998816541</v>
      </c>
      <c r="BX478" s="14">
        <f t="shared" si="606"/>
        <v>17.180070508442007</v>
      </c>
      <c r="BY478" s="14">
        <f t="shared" si="606"/>
        <v>9.15068931691793</v>
      </c>
      <c r="BZ478" s="14">
        <f t="shared" si="606"/>
        <v>27.865492507700388</v>
      </c>
      <c r="CA478" s="14">
        <f t="shared" si="606"/>
        <v>6.7792997602827398</v>
      </c>
      <c r="CB478" s="14">
        <f t="shared" si="607"/>
        <v>1.2008569054734712</v>
      </c>
      <c r="CY478" s="14">
        <f t="shared" si="608"/>
        <v>62.085414866637691</v>
      </c>
      <c r="CZ478" s="14">
        <f t="shared" si="609"/>
        <v>17.230858292379711</v>
      </c>
      <c r="DA478" s="14">
        <f t="shared" si="609"/>
        <v>9.101064671744858</v>
      </c>
      <c r="DB478" s="14">
        <f t="shared" si="609"/>
        <v>27.764233193130565</v>
      </c>
      <c r="DC478" s="14">
        <f t="shared" si="609"/>
        <v>6.7808923481378489</v>
      </c>
      <c r="DD478" s="14">
        <f t="shared" si="610"/>
        <v>1.2083663612447095</v>
      </c>
      <c r="DF478" s="14">
        <f t="shared" si="611"/>
        <v>62.469488526236496</v>
      </c>
      <c r="DG478" s="14">
        <f t="shared" si="612"/>
        <v>17.181106203418448</v>
      </c>
      <c r="DH478" s="14">
        <f t="shared" si="612"/>
        <v>9.4580365782464355</v>
      </c>
      <c r="DI478" s="14">
        <f t="shared" si="612"/>
        <v>27.863453109401107</v>
      </c>
      <c r="DJ478" s="14">
        <f t="shared" si="612"/>
        <v>6.7937425068432375</v>
      </c>
      <c r="DK478" s="14">
        <f t="shared" si="613"/>
        <v>1.1731501283272676</v>
      </c>
      <c r="DM478" s="14">
        <f t="shared" si="614"/>
        <v>56.606293866348018</v>
      </c>
      <c r="DN478" s="14">
        <f t="shared" si="615"/>
        <v>15.913311173482672</v>
      </c>
      <c r="DO478" s="14">
        <f t="shared" si="615"/>
        <v>9.161856096903378</v>
      </c>
      <c r="DP478" s="14">
        <f t="shared" si="615"/>
        <v>24.432631132912565</v>
      </c>
      <c r="DQ478" s="14">
        <f t="shared" si="615"/>
        <v>6.2610982448344945</v>
      </c>
      <c r="DR478" s="14">
        <f t="shared" si="616"/>
        <v>0.83739721821491298</v>
      </c>
      <c r="EH478" s="14">
        <f t="shared" si="617"/>
        <v>65.017842964401083</v>
      </c>
      <c r="EI478" s="14">
        <f t="shared" si="618"/>
        <v>18.246502844593554</v>
      </c>
      <c r="EJ478" s="14">
        <f t="shared" si="618"/>
        <v>10.085155552276907</v>
      </c>
      <c r="EK478" s="14">
        <f t="shared" si="618"/>
        <v>28.517485577259599</v>
      </c>
      <c r="EL478" s="14">
        <f t="shared" si="618"/>
        <v>6.9459505232007137</v>
      </c>
      <c r="EM478" s="14">
        <f t="shared" si="619"/>
        <v>1.2227484670703079</v>
      </c>
      <c r="EO478" s="14">
        <f t="shared" si="620"/>
        <v>61.239505532177382</v>
      </c>
      <c r="EP478" s="14">
        <f t="shared" si="621"/>
        <v>16.452610707595053</v>
      </c>
      <c r="EQ478" s="14">
        <f t="shared" si="621"/>
        <v>8.9932830229175007</v>
      </c>
      <c r="ER478" s="14">
        <f t="shared" si="621"/>
        <v>27.808079828327067</v>
      </c>
      <c r="ES478" s="14">
        <f t="shared" si="621"/>
        <v>6.7704358693406572</v>
      </c>
      <c r="ET478" s="14">
        <f t="shared" si="622"/>
        <v>1.215096103997106</v>
      </c>
      <c r="EV478" s="14">
        <f t="shared" si="623"/>
        <v>63.997430291761489</v>
      </c>
      <c r="EW478" s="14">
        <f t="shared" si="624"/>
        <v>17.912909838719834</v>
      </c>
      <c r="EX478" s="14">
        <f t="shared" si="624"/>
        <v>10.422265284007532</v>
      </c>
      <c r="EY478" s="14">
        <f t="shared" si="624"/>
        <v>27.227572812394584</v>
      </c>
      <c r="EZ478" s="14">
        <f t="shared" si="624"/>
        <v>7.1089198633087598</v>
      </c>
      <c r="FA478" s="14">
        <f t="shared" si="625"/>
        <v>1.3257624933307879</v>
      </c>
      <c r="FC478" s="14">
        <f t="shared" si="626"/>
        <v>58.122720064883438</v>
      </c>
      <c r="FD478" s="14">
        <f t="shared" si="627"/>
        <v>15.129509279892247</v>
      </c>
      <c r="FE478" s="14">
        <f t="shared" si="627"/>
        <v>9.4607915756106173</v>
      </c>
      <c r="FF478" s="14">
        <f t="shared" si="627"/>
        <v>24.480170859704337</v>
      </c>
      <c r="FG478" s="14">
        <f t="shared" si="627"/>
        <v>7.3396316982003587</v>
      </c>
      <c r="FH478" s="14">
        <f t="shared" si="628"/>
        <v>1.7126166514758765</v>
      </c>
      <c r="FJ478" s="14">
        <f t="shared" si="629"/>
        <v>61.408687470579558</v>
      </c>
      <c r="FK478" s="14">
        <f t="shared" si="630"/>
        <v>16.465489110916117</v>
      </c>
      <c r="FL478" s="14">
        <f t="shared" si="630"/>
        <v>9.658703011757531</v>
      </c>
      <c r="FM478" s="14">
        <f t="shared" si="630"/>
        <v>27.432038226401808</v>
      </c>
      <c r="FN478" s="14">
        <f t="shared" si="630"/>
        <v>6.7430893251580653</v>
      </c>
      <c r="FO478" s="14">
        <f t="shared" si="631"/>
        <v>1.1093677963460342</v>
      </c>
    </row>
    <row r="479" spans="39:171" x14ac:dyDescent="0.15">
      <c r="AM479" s="14">
        <v>4860</v>
      </c>
      <c r="AN479" s="14">
        <f t="shared" si="596"/>
        <v>59.024017260080925</v>
      </c>
      <c r="AO479" s="14">
        <f t="shared" si="597"/>
        <v>16.80723909276275</v>
      </c>
      <c r="AP479" s="14">
        <f t="shared" si="598"/>
        <v>8.4241683389711568</v>
      </c>
      <c r="AQ479" s="14">
        <f t="shared" si="599"/>
        <v>26.213920754296325</v>
      </c>
      <c r="AR479" s="14">
        <f t="shared" si="600"/>
        <v>6.5024036450985871</v>
      </c>
      <c r="AS479" s="14">
        <f t="shared" si="601"/>
        <v>1.0762854289521053</v>
      </c>
      <c r="BP479" s="14">
        <f t="shared" si="602"/>
        <v>62.550429658261073</v>
      </c>
      <c r="BQ479" s="14">
        <f t="shared" si="603"/>
        <v>17.305041743101462</v>
      </c>
      <c r="BR479" s="14">
        <f t="shared" si="603"/>
        <v>9.2031507939298578</v>
      </c>
      <c r="BS479" s="14">
        <f t="shared" si="603"/>
        <v>28.009813487768113</v>
      </c>
      <c r="BT479" s="14">
        <f t="shared" si="603"/>
        <v>6.8117298377675279</v>
      </c>
      <c r="BU479" s="14">
        <f t="shared" si="604"/>
        <v>1.2206937956941086</v>
      </c>
      <c r="BW479" s="14">
        <f t="shared" si="605"/>
        <v>62.158584025642334</v>
      </c>
      <c r="BX479" s="14">
        <f t="shared" si="606"/>
        <v>17.175774166794106</v>
      </c>
      <c r="BY479" s="14">
        <f t="shared" si="606"/>
        <v>9.1478348534762564</v>
      </c>
      <c r="BZ479" s="14">
        <f t="shared" si="606"/>
        <v>27.85709889855012</v>
      </c>
      <c r="CA479" s="14">
        <f t="shared" si="606"/>
        <v>6.7778424531031281</v>
      </c>
      <c r="CB479" s="14">
        <f t="shared" si="607"/>
        <v>1.2000336537187257</v>
      </c>
      <c r="CY479" s="14">
        <f t="shared" si="608"/>
        <v>62.064517121099719</v>
      </c>
      <c r="CZ479" s="14">
        <f t="shared" si="609"/>
        <v>17.22602677197488</v>
      </c>
      <c r="DA479" s="14">
        <f t="shared" si="609"/>
        <v>9.0977667961338931</v>
      </c>
      <c r="DB479" s="14">
        <f t="shared" si="609"/>
        <v>27.754175539458434</v>
      </c>
      <c r="DC479" s="14">
        <f t="shared" si="609"/>
        <v>6.7791870525486999</v>
      </c>
      <c r="DD479" s="14">
        <f t="shared" si="610"/>
        <v>1.207360960983813</v>
      </c>
      <c r="DF479" s="14">
        <f t="shared" si="611"/>
        <v>62.452757692476759</v>
      </c>
      <c r="DG479" s="14">
        <f t="shared" si="612"/>
        <v>17.177009118819392</v>
      </c>
      <c r="DH479" s="14">
        <f t="shared" si="612"/>
        <v>9.4554417184287356</v>
      </c>
      <c r="DI479" s="14">
        <f t="shared" si="612"/>
        <v>27.855531919814648</v>
      </c>
      <c r="DJ479" s="14">
        <f t="shared" si="612"/>
        <v>6.7923860307136703</v>
      </c>
      <c r="DK479" s="14">
        <f t="shared" si="613"/>
        <v>1.1723889047003073</v>
      </c>
      <c r="DM479" s="14">
        <f t="shared" si="614"/>
        <v>56.589106084199038</v>
      </c>
      <c r="DN479" s="14">
        <f t="shared" si="615"/>
        <v>15.909081312385355</v>
      </c>
      <c r="DO479" s="14">
        <f t="shared" si="615"/>
        <v>9.1590033950757359</v>
      </c>
      <c r="DP479" s="14">
        <f t="shared" si="615"/>
        <v>24.424480827064787</v>
      </c>
      <c r="DQ479" s="14">
        <f t="shared" si="615"/>
        <v>6.2596887726212751</v>
      </c>
      <c r="DR479" s="14">
        <f t="shared" si="616"/>
        <v>0.83685177705188618</v>
      </c>
      <c r="EH479" s="14">
        <f t="shared" si="617"/>
        <v>64.999772954729437</v>
      </c>
      <c r="EI479" s="14">
        <f t="shared" si="618"/>
        <v>18.241240023894928</v>
      </c>
      <c r="EJ479" s="14">
        <f t="shared" si="618"/>
        <v>10.082708349829026</v>
      </c>
      <c r="EK479" s="14">
        <f t="shared" si="618"/>
        <v>28.509362413474339</v>
      </c>
      <c r="EL479" s="14">
        <f t="shared" si="618"/>
        <v>6.9445675012140935</v>
      </c>
      <c r="EM479" s="14">
        <f t="shared" si="619"/>
        <v>1.2218946663170458</v>
      </c>
      <c r="EO479" s="14">
        <f t="shared" si="620"/>
        <v>61.222206771848931</v>
      </c>
      <c r="EP479" s="14">
        <f t="shared" si="621"/>
        <v>16.448396887320868</v>
      </c>
      <c r="EQ479" s="14">
        <f t="shared" si="621"/>
        <v>8.9907979713686714</v>
      </c>
      <c r="ER479" s="14">
        <f t="shared" si="621"/>
        <v>27.799724181379986</v>
      </c>
      <c r="ES479" s="14">
        <f t="shared" si="621"/>
        <v>6.7690182362720535</v>
      </c>
      <c r="ET479" s="14">
        <f t="shared" si="622"/>
        <v>1.2142694955073523</v>
      </c>
      <c r="EV479" s="14">
        <f t="shared" si="623"/>
        <v>63.980095487743391</v>
      </c>
      <c r="EW479" s="14">
        <f t="shared" si="624"/>
        <v>17.908589861276894</v>
      </c>
      <c r="EX479" s="14">
        <f t="shared" si="624"/>
        <v>10.420224309592513</v>
      </c>
      <c r="EY479" s="14">
        <f t="shared" si="624"/>
        <v>27.219009107495857</v>
      </c>
      <c r="EZ479" s="14">
        <f t="shared" si="624"/>
        <v>7.1075149351469546</v>
      </c>
      <c r="FA479" s="14">
        <f t="shared" si="625"/>
        <v>1.324757274231172</v>
      </c>
      <c r="FC479" s="14">
        <f t="shared" si="626"/>
        <v>58.104491070871859</v>
      </c>
      <c r="FD479" s="14">
        <f t="shared" si="627"/>
        <v>15.124692663952256</v>
      </c>
      <c r="FE479" s="14">
        <f t="shared" si="627"/>
        <v>9.4581079810012909</v>
      </c>
      <c r="FF479" s="14">
        <f t="shared" si="627"/>
        <v>24.471969302201831</v>
      </c>
      <c r="FG479" s="14">
        <f t="shared" si="627"/>
        <v>7.3382376158672562</v>
      </c>
      <c r="FH479" s="14">
        <f t="shared" si="628"/>
        <v>1.711483507849227</v>
      </c>
      <c r="FJ479" s="14">
        <f t="shared" si="629"/>
        <v>61.389227323076781</v>
      </c>
      <c r="FK479" s="14">
        <f t="shared" si="630"/>
        <v>16.460818145202122</v>
      </c>
      <c r="FL479" s="14">
        <f t="shared" si="630"/>
        <v>9.6559462614148366</v>
      </c>
      <c r="FM479" s="14">
        <f t="shared" si="630"/>
        <v>27.422619994603654</v>
      </c>
      <c r="FN479" s="14">
        <f t="shared" si="630"/>
        <v>6.741442923595911</v>
      </c>
      <c r="FO479" s="14">
        <f t="shared" si="631"/>
        <v>1.1083999982602508</v>
      </c>
    </row>
    <row r="480" spans="39:171" x14ac:dyDescent="0.15">
      <c r="AM480" s="14">
        <v>4870</v>
      </c>
      <c r="AN480" s="14">
        <f t="shared" si="596"/>
        <v>58.997579436873764</v>
      </c>
      <c r="AO480" s="14">
        <f t="shared" si="597"/>
        <v>16.800657876663784</v>
      </c>
      <c r="AP480" s="14">
        <f t="shared" si="598"/>
        <v>8.4203787940552797</v>
      </c>
      <c r="AQ480" s="14">
        <f t="shared" si="599"/>
        <v>26.201265114359074</v>
      </c>
      <c r="AR480" s="14">
        <f t="shared" si="600"/>
        <v>6.5002184337257853</v>
      </c>
      <c r="AS480" s="14">
        <f t="shared" si="601"/>
        <v>1.0750592180698422</v>
      </c>
      <c r="BP480" s="14">
        <f t="shared" si="602"/>
        <v>62.529625351396227</v>
      </c>
      <c r="BQ480" s="14">
        <f t="shared" si="603"/>
        <v>17.3</v>
      </c>
      <c r="BR480" s="14">
        <f t="shared" si="603"/>
        <v>9.1999999999999993</v>
      </c>
      <c r="BS480" s="14">
        <f t="shared" si="603"/>
        <v>28</v>
      </c>
      <c r="BT480" s="14">
        <f t="shared" si="603"/>
        <v>6.81</v>
      </c>
      <c r="BU480" s="14">
        <f t="shared" si="604"/>
        <v>1.2196253513962221</v>
      </c>
      <c r="BW480" s="14">
        <f t="shared" si="605"/>
        <v>62.140777940554479</v>
      </c>
      <c r="BX480" s="14">
        <f t="shared" si="606"/>
        <v>17.171482295846541</v>
      </c>
      <c r="BY480" s="14">
        <f t="shared" si="606"/>
        <v>9.1449824427693773</v>
      </c>
      <c r="BZ480" s="14">
        <f t="shared" si="606"/>
        <v>27.848714533502349</v>
      </c>
      <c r="CA480" s="14">
        <f t="shared" si="606"/>
        <v>6.7763867133061995</v>
      </c>
      <c r="CB480" s="14">
        <f t="shared" si="607"/>
        <v>1.1992119551300124</v>
      </c>
      <c r="CY480" s="14">
        <f t="shared" si="608"/>
        <v>62.043636085845449</v>
      </c>
      <c r="CZ480" s="14">
        <f t="shared" si="609"/>
        <v>17.221199009751032</v>
      </c>
      <c r="DA480" s="14">
        <f t="shared" si="609"/>
        <v>9.0944713552958376</v>
      </c>
      <c r="DB480" s="14">
        <f t="shared" si="609"/>
        <v>27.744125908811792</v>
      </c>
      <c r="DC480" s="14">
        <f t="shared" si="609"/>
        <v>6.7774830299841238</v>
      </c>
      <c r="DD480" s="14">
        <f t="shared" si="610"/>
        <v>1.2063567820026542</v>
      </c>
      <c r="DF480" s="14">
        <f t="shared" si="611"/>
        <v>62.436043709074433</v>
      </c>
      <c r="DG480" s="14">
        <f t="shared" si="612"/>
        <v>17.172915687893695</v>
      </c>
      <c r="DH480" s="14">
        <f t="shared" si="612"/>
        <v>9.4528489536482851</v>
      </c>
      <c r="DI480" s="14">
        <f t="shared" si="612"/>
        <v>27.847619195800814</v>
      </c>
      <c r="DJ480" s="14">
        <f t="shared" si="612"/>
        <v>6.7910309242560478</v>
      </c>
      <c r="DK480" s="14">
        <f t="shared" si="613"/>
        <v>1.1716289474755905</v>
      </c>
      <c r="DM480" s="14">
        <f t="shared" si="614"/>
        <v>56.571934186925475</v>
      </c>
      <c r="DN480" s="14">
        <f t="shared" si="615"/>
        <v>15.904855205443031</v>
      </c>
      <c r="DO480" s="14">
        <f t="shared" si="615"/>
        <v>9.1561517690148406</v>
      </c>
      <c r="DP480" s="14">
        <f t="shared" si="615"/>
        <v>24.416339263977132</v>
      </c>
      <c r="DQ480" s="14">
        <f t="shared" si="615"/>
        <v>6.2582806206073913</v>
      </c>
      <c r="DR480" s="14">
        <f t="shared" si="616"/>
        <v>0.83630732788307549</v>
      </c>
      <c r="EH480" s="14">
        <f t="shared" si="617"/>
        <v>64.981722478115941</v>
      </c>
      <c r="EI480" s="14">
        <f t="shared" si="618"/>
        <v>18.235983274786228</v>
      </c>
      <c r="EJ480" s="14">
        <f t="shared" si="618"/>
        <v>10.080263410998507</v>
      </c>
      <c r="EK480" s="14">
        <f t="shared" si="618"/>
        <v>28.501247587430655</v>
      </c>
      <c r="EL480" s="14">
        <f t="shared" si="618"/>
        <v>6.9431859138337586</v>
      </c>
      <c r="EM480" s="14">
        <f t="shared" si="619"/>
        <v>1.2210422910667962</v>
      </c>
      <c r="EO480" s="14">
        <f t="shared" si="620"/>
        <v>61.204923553191925</v>
      </c>
      <c r="EP480" s="14">
        <f t="shared" si="621"/>
        <v>16.444186944242148</v>
      </c>
      <c r="EQ480" s="14">
        <f t="shared" si="621"/>
        <v>8.9883148811611981</v>
      </c>
      <c r="ER480" s="14">
        <f t="shared" si="621"/>
        <v>27.791375680619037</v>
      </c>
      <c r="ES480" s="14">
        <f t="shared" si="621"/>
        <v>6.7676018737063206</v>
      </c>
      <c r="ET480" s="14">
        <f t="shared" si="622"/>
        <v>1.2134441734632251</v>
      </c>
      <c r="EV480" s="14">
        <f t="shared" si="623"/>
        <v>63.96277572959044</v>
      </c>
      <c r="EW480" s="14">
        <f t="shared" si="624"/>
        <v>17.904273111717803</v>
      </c>
      <c r="EX480" s="14">
        <f t="shared" si="624"/>
        <v>10.418184174919366</v>
      </c>
      <c r="EY480" s="14">
        <f t="shared" si="624"/>
        <v>27.21045340557048</v>
      </c>
      <c r="EZ480" s="14">
        <f t="shared" si="624"/>
        <v>7.1061112995493207</v>
      </c>
      <c r="FA480" s="14">
        <f t="shared" si="625"/>
        <v>1.3237537378334716</v>
      </c>
      <c r="FC480" s="14">
        <f t="shared" si="626"/>
        <v>58.086281539070349</v>
      </c>
      <c r="FD480" s="14">
        <f t="shared" si="627"/>
        <v>15.119881776036486</v>
      </c>
      <c r="FE480" s="14">
        <f t="shared" si="627"/>
        <v>9.4554270007168153</v>
      </c>
      <c r="FF480" s="14">
        <f t="shared" si="627"/>
        <v>24.463775740946641</v>
      </c>
      <c r="FG480" s="14">
        <f t="shared" si="627"/>
        <v>7.3368448928046535</v>
      </c>
      <c r="FH480" s="14">
        <f t="shared" si="628"/>
        <v>1.7103521285657459</v>
      </c>
      <c r="FJ480" s="14">
        <f t="shared" si="629"/>
        <v>61.369784814540907</v>
      </c>
      <c r="FK480" s="14">
        <f t="shared" si="630"/>
        <v>16.456151463820724</v>
      </c>
      <c r="FL480" s="14">
        <f t="shared" si="630"/>
        <v>9.6531914007042516</v>
      </c>
      <c r="FM480" s="14">
        <f t="shared" si="630"/>
        <v>27.413210464264566</v>
      </c>
      <c r="FN480" s="14">
        <f t="shared" si="630"/>
        <v>6.7397979411129993</v>
      </c>
      <c r="FO480" s="14">
        <f t="shared" si="631"/>
        <v>1.1074335446383667</v>
      </c>
    </row>
    <row r="481" spans="39:171" x14ac:dyDescent="0.15">
      <c r="AM481" s="14">
        <v>4880</v>
      </c>
      <c r="AN481" s="14">
        <f t="shared" si="596"/>
        <v>58.975324862024323</v>
      </c>
      <c r="AO481" s="14">
        <f t="shared" si="597"/>
        <v>16.795153589489644</v>
      </c>
      <c r="AP481" s="14">
        <f t="shared" si="598"/>
        <v>8.4171866804359325</v>
      </c>
      <c r="AQ481" s="14">
        <f t="shared" si="599"/>
        <v>26.19041674561926</v>
      </c>
      <c r="AR481" s="14">
        <f t="shared" si="600"/>
        <v>6.4984178658464584</v>
      </c>
      <c r="AS481" s="14">
        <f t="shared" si="601"/>
        <v>1.0741499806330301</v>
      </c>
      <c r="BP481" s="14">
        <f t="shared" si="602"/>
        <v>62.514543732110795</v>
      </c>
      <c r="BQ481" s="14">
        <f t="shared" si="603"/>
        <v>17.296467600482796</v>
      </c>
      <c r="BR481" s="14">
        <f t="shared" si="603"/>
        <v>9.1976067741464504</v>
      </c>
      <c r="BS481" s="14">
        <f t="shared" si="603"/>
        <v>27.992835325945883</v>
      </c>
      <c r="BT481" s="14">
        <f t="shared" si="603"/>
        <v>6.8087506518928018</v>
      </c>
      <c r="BU481" s="14">
        <f t="shared" si="604"/>
        <v>1.2188833796428664</v>
      </c>
      <c r="BW481" s="14">
        <f t="shared" si="605"/>
        <v>62.122990712593243</v>
      </c>
      <c r="BX481" s="14">
        <f t="shared" si="606"/>
        <v>17.167194888296599</v>
      </c>
      <c r="BY481" s="14">
        <f t="shared" si="606"/>
        <v>9.1421320825855066</v>
      </c>
      <c r="BZ481" s="14">
        <f t="shared" si="606"/>
        <v>27.840339396802818</v>
      </c>
      <c r="CA481" s="14">
        <f t="shared" si="606"/>
        <v>6.7749325382776142</v>
      </c>
      <c r="CB481" s="14">
        <f t="shared" si="607"/>
        <v>1.1983918066307035</v>
      </c>
      <c r="CY481" s="14">
        <f t="shared" si="608"/>
        <v>62.022771532869676</v>
      </c>
      <c r="CZ481" s="14">
        <f t="shared" si="609"/>
        <v>17.216374946398034</v>
      </c>
      <c r="DA481" s="14">
        <f t="shared" si="609"/>
        <v>9.0911783357872462</v>
      </c>
      <c r="DB481" s="14">
        <f t="shared" si="609"/>
        <v>27.734084188836267</v>
      </c>
      <c r="DC481" s="14">
        <f t="shared" si="609"/>
        <v>6.775780262521458</v>
      </c>
      <c r="DD481" s="14">
        <f t="shared" si="610"/>
        <v>1.2053537993266756</v>
      </c>
      <c r="DF481" s="14">
        <f t="shared" si="611"/>
        <v>62.419346549989129</v>
      </c>
      <c r="DG481" s="14">
        <f t="shared" si="612"/>
        <v>17.168825905414334</v>
      </c>
      <c r="DH481" s="14">
        <f t="shared" si="612"/>
        <v>9.4502582809931592</v>
      </c>
      <c r="DI481" s="14">
        <f t="shared" si="612"/>
        <v>27.839714923881132</v>
      </c>
      <c r="DJ481" s="14">
        <f t="shared" si="612"/>
        <v>6.7896771852969486</v>
      </c>
      <c r="DK481" s="14">
        <f t="shared" si="613"/>
        <v>1.1708702544035496</v>
      </c>
      <c r="DM481" s="14">
        <f t="shared" si="614"/>
        <v>56.554778145082118</v>
      </c>
      <c r="DN481" s="14">
        <f t="shared" si="615"/>
        <v>15.900632845800459</v>
      </c>
      <c r="DO481" s="14">
        <f t="shared" si="615"/>
        <v>9.1533012177993704</v>
      </c>
      <c r="DP481" s="14">
        <f t="shared" si="615"/>
        <v>24.408206426526704</v>
      </c>
      <c r="DQ481" s="14">
        <f t="shared" si="615"/>
        <v>6.256873786273478</v>
      </c>
      <c r="DR481" s="14">
        <f t="shared" si="616"/>
        <v>0.83576386868210983</v>
      </c>
      <c r="EH481" s="14">
        <f t="shared" si="617"/>
        <v>64.963691501966721</v>
      </c>
      <c r="EI481" s="14">
        <f t="shared" si="618"/>
        <v>18.230732586991046</v>
      </c>
      <c r="EJ481" s="14">
        <f t="shared" si="618"/>
        <v>10.077820732176457</v>
      </c>
      <c r="EK481" s="14">
        <f t="shared" si="618"/>
        <v>28.493141085432995</v>
      </c>
      <c r="EL481" s="14">
        <f t="shared" si="618"/>
        <v>6.9418057586806459</v>
      </c>
      <c r="EM481" s="14">
        <f t="shared" si="619"/>
        <v>1.2201913386855745</v>
      </c>
      <c r="EO481" s="14">
        <f t="shared" si="620"/>
        <v>61.187655836529146</v>
      </c>
      <c r="EP481" s="14">
        <f t="shared" si="621"/>
        <v>16.439980868460303</v>
      </c>
      <c r="EQ481" s="14">
        <f t="shared" si="621"/>
        <v>8.9858337472891865</v>
      </c>
      <c r="ER481" s="14">
        <f t="shared" si="621"/>
        <v>27.783034307804975</v>
      </c>
      <c r="ES481" s="14">
        <f t="shared" si="621"/>
        <v>6.7661867783989909</v>
      </c>
      <c r="ET481" s="14">
        <f t="shared" si="622"/>
        <v>1.2126201345756904</v>
      </c>
      <c r="EV481" s="14">
        <f t="shared" si="623"/>
        <v>63.945470993459843</v>
      </c>
      <c r="EW481" s="14">
        <f t="shared" si="624"/>
        <v>17.899959585591638</v>
      </c>
      <c r="EX481" s="14">
        <f t="shared" si="624"/>
        <v>10.416144879310551</v>
      </c>
      <c r="EY481" s="14">
        <f t="shared" si="624"/>
        <v>27.201905693497139</v>
      </c>
      <c r="EZ481" s="14">
        <f t="shared" si="624"/>
        <v>7.1047089543560942</v>
      </c>
      <c r="FA481" s="14">
        <f t="shared" si="625"/>
        <v>1.3227518807044243</v>
      </c>
      <c r="FC481" s="14">
        <f t="shared" si="626"/>
        <v>58.068091437150052</v>
      </c>
      <c r="FD481" s="14">
        <f t="shared" si="627"/>
        <v>15.115076606271739</v>
      </c>
      <c r="FE481" s="14">
        <f t="shared" si="627"/>
        <v>9.4527486306834945</v>
      </c>
      <c r="FF481" s="14">
        <f t="shared" si="627"/>
        <v>24.455590163030337</v>
      </c>
      <c r="FG481" s="14">
        <f t="shared" si="627"/>
        <v>7.3354535268122119</v>
      </c>
      <c r="FH481" s="14">
        <f t="shared" si="628"/>
        <v>1.7092225103522791</v>
      </c>
      <c r="FJ481" s="14">
        <f t="shared" si="629"/>
        <v>61.350359703151369</v>
      </c>
      <c r="FK481" s="14">
        <f t="shared" si="630"/>
        <v>16.451489001875323</v>
      </c>
      <c r="FL481" s="14">
        <f t="shared" si="630"/>
        <v>9.6504384098971041</v>
      </c>
      <c r="FM481" s="14">
        <f t="shared" si="630"/>
        <v>27.403809515165804</v>
      </c>
      <c r="FN481" s="14">
        <f t="shared" si="630"/>
        <v>6.7381543612738408</v>
      </c>
      <c r="FO481" s="14">
        <f t="shared" si="631"/>
        <v>1.1064684149392896</v>
      </c>
    </row>
    <row r="482" spans="39:171" x14ac:dyDescent="0.15">
      <c r="AM482" s="14">
        <v>4890</v>
      </c>
      <c r="AN482" s="14">
        <f t="shared" si="596"/>
        <v>58.953551478580223</v>
      </c>
      <c r="AO482" s="14">
        <f t="shared" si="597"/>
        <v>16.789772900330707</v>
      </c>
      <c r="AP482" s="14">
        <f t="shared" si="598"/>
        <v>8.4140635233345815</v>
      </c>
      <c r="AQ482" s="14">
        <f t="shared" si="599"/>
        <v>26.179776406291928</v>
      </c>
      <c r="AR482" s="14">
        <f t="shared" si="600"/>
        <v>6.4966614415079089</v>
      </c>
      <c r="AS482" s="14">
        <f t="shared" si="601"/>
        <v>1.0732772071150984</v>
      </c>
      <c r="BP482" s="14">
        <f t="shared" si="602"/>
        <v>62.499481775320753</v>
      </c>
      <c r="BQ482" s="14">
        <f t="shared" si="603"/>
        <v>17.292940168695075</v>
      </c>
      <c r="BR482" s="14">
        <f t="shared" si="603"/>
        <v>9.1952161677923669</v>
      </c>
      <c r="BS482" s="14">
        <f t="shared" si="603"/>
        <v>27.985679737145642</v>
      </c>
      <c r="BT482" s="14">
        <f t="shared" si="603"/>
        <v>6.8075028873906085</v>
      </c>
      <c r="BU482" s="14">
        <f t="shared" si="604"/>
        <v>1.2181428142970612</v>
      </c>
      <c r="BW482" s="14">
        <f t="shared" si="605"/>
        <v>62.105222310798915</v>
      </c>
      <c r="BX482" s="14">
        <f t="shared" si="606"/>
        <v>17.162911936841567</v>
      </c>
      <c r="BY482" s="14">
        <f t="shared" si="606"/>
        <v>9.139283770712856</v>
      </c>
      <c r="BZ482" s="14">
        <f t="shared" si="606"/>
        <v>27.831973472697285</v>
      </c>
      <c r="CA482" s="14">
        <f t="shared" si="606"/>
        <v>6.7734799254030325</v>
      </c>
      <c r="CB482" s="14">
        <f t="shared" si="607"/>
        <v>1.1975732051441739</v>
      </c>
      <c r="CY482" s="14">
        <f t="shared" si="608"/>
        <v>62.001923234167251</v>
      </c>
      <c r="CZ482" s="14">
        <f t="shared" si="609"/>
        <v>17.211554522605738</v>
      </c>
      <c r="DA482" s="14">
        <f t="shared" si="609"/>
        <v>9.0878877241646858</v>
      </c>
      <c r="DB482" s="14">
        <f t="shared" si="609"/>
        <v>27.724050267177464</v>
      </c>
      <c r="DC482" s="14">
        <f t="shared" si="609"/>
        <v>6.7740787322380456</v>
      </c>
      <c r="DD482" s="14">
        <f t="shared" si="610"/>
        <v>1.2043519879813225</v>
      </c>
      <c r="DF482" s="14">
        <f t="shared" si="611"/>
        <v>62.402666189180422</v>
      </c>
      <c r="DG482" s="14">
        <f t="shared" si="612"/>
        <v>17.164739766154284</v>
      </c>
      <c r="DH482" s="14">
        <f t="shared" si="612"/>
        <v>9.4476696975514276</v>
      </c>
      <c r="DI482" s="14">
        <f t="shared" si="612"/>
        <v>27.831819090577138</v>
      </c>
      <c r="DJ482" s="14">
        <f t="shared" si="612"/>
        <v>6.7883248116629513</v>
      </c>
      <c r="DK482" s="14">
        <f t="shared" si="613"/>
        <v>1.1701128232346214</v>
      </c>
      <c r="DM482" s="14">
        <f t="shared" si="614"/>
        <v>56.537637929223791</v>
      </c>
      <c r="DN482" s="14">
        <f t="shared" si="615"/>
        <v>15.896414226602406</v>
      </c>
      <c r="DO482" s="14">
        <f t="shared" si="615"/>
        <v>9.1504517405080108</v>
      </c>
      <c r="DP482" s="14">
        <f t="shared" si="615"/>
        <v>24.400082297590586</v>
      </c>
      <c r="DQ482" s="14">
        <f t="shared" si="615"/>
        <v>6.2554682671001727</v>
      </c>
      <c r="DR482" s="14">
        <f t="shared" si="616"/>
        <v>0.8352213974226177</v>
      </c>
      <c r="EH482" s="14">
        <f t="shared" si="617"/>
        <v>64.945679993687861</v>
      </c>
      <c r="EI482" s="14">
        <f t="shared" si="618"/>
        <v>18.225487950232974</v>
      </c>
      <c r="EJ482" s="14">
        <f t="shared" si="618"/>
        <v>10.075380309753989</v>
      </c>
      <c r="EK482" s="14">
        <f t="shared" si="618"/>
        <v>28.485042893785813</v>
      </c>
      <c r="EL482" s="14">
        <f t="shared" si="618"/>
        <v>6.9404270333756894</v>
      </c>
      <c r="EM482" s="14">
        <f t="shared" si="619"/>
        <v>1.2193418065393988</v>
      </c>
      <c r="EO482" s="14">
        <f t="shared" si="620"/>
        <v>61.170403582183347</v>
      </c>
      <c r="EP482" s="14">
        <f t="shared" si="621"/>
        <v>16.435778650076749</v>
      </c>
      <c r="EQ482" s="14">
        <f t="shared" si="621"/>
        <v>8.9833545647467385</v>
      </c>
      <c r="ER482" s="14">
        <f t="shared" si="621"/>
        <v>27.774700044698555</v>
      </c>
      <c r="ES482" s="14">
        <f t="shared" si="621"/>
        <v>6.7647729471055928</v>
      </c>
      <c r="ET482" s="14">
        <f t="shared" si="622"/>
        <v>1.2117973755557125</v>
      </c>
      <c r="EV482" s="14">
        <f t="shared" si="623"/>
        <v>63.928181255508825</v>
      </c>
      <c r="EW482" s="14">
        <f t="shared" si="624"/>
        <v>17.89564927844749</v>
      </c>
      <c r="EX482" s="14">
        <f t="shared" si="624"/>
        <v>10.414106422088521</v>
      </c>
      <c r="EY482" s="14">
        <f t="shared" si="624"/>
        <v>27.193365958154541</v>
      </c>
      <c r="EZ482" s="14">
        <f t="shared" si="624"/>
        <v>7.1033078974075119</v>
      </c>
      <c r="FA482" s="14">
        <f t="shared" si="625"/>
        <v>1.3217516994107683</v>
      </c>
      <c r="FC482" s="14">
        <f t="shared" si="626"/>
        <v>58.049920732782198</v>
      </c>
      <c r="FD482" s="14">
        <f t="shared" si="627"/>
        <v>15.110277144784812</v>
      </c>
      <c r="FE482" s="14">
        <f t="shared" si="627"/>
        <v>9.4500728668276324</v>
      </c>
      <c r="FF482" s="14">
        <f t="shared" si="627"/>
        <v>24.447412555544485</v>
      </c>
      <c r="FG482" s="14">
        <f t="shared" si="627"/>
        <v>7.334063515689591</v>
      </c>
      <c r="FH482" s="14">
        <f t="shared" si="628"/>
        <v>1.7080946499356777</v>
      </c>
      <c r="FJ482" s="14">
        <f t="shared" si="629"/>
        <v>61.330951747087553</v>
      </c>
      <c r="FK482" s="14">
        <f t="shared" si="630"/>
        <v>16.446830694469323</v>
      </c>
      <c r="FL482" s="14">
        <f t="shared" si="630"/>
        <v>9.6476872692647291</v>
      </c>
      <c r="FM482" s="14">
        <f t="shared" si="630"/>
        <v>27.394417027088625</v>
      </c>
      <c r="FN482" s="14">
        <f t="shared" si="630"/>
        <v>6.736512167642946</v>
      </c>
      <c r="FO482" s="14">
        <f t="shared" si="631"/>
        <v>1.1055045886219261</v>
      </c>
    </row>
    <row r="483" spans="39:171" x14ac:dyDescent="0.15">
      <c r="AM483" s="14">
        <v>4900</v>
      </c>
      <c r="AN483" s="14">
        <f t="shared" si="596"/>
        <v>58.931796502228671</v>
      </c>
      <c r="AO483" s="14">
        <f t="shared" si="597"/>
        <v>16.784396636326978</v>
      </c>
      <c r="AP483" s="14">
        <f t="shared" si="598"/>
        <v>8.4109432596061389</v>
      </c>
      <c r="AQ483" s="14">
        <f t="shared" si="599"/>
        <v>26.169144179062997</v>
      </c>
      <c r="AR483" s="14">
        <f t="shared" si="600"/>
        <v>6.4949065957086543</v>
      </c>
      <c r="AS483" s="14">
        <f t="shared" si="601"/>
        <v>1.0724058315239051</v>
      </c>
      <c r="BP483" s="14">
        <f t="shared" si="602"/>
        <v>62.48443943750447</v>
      </c>
      <c r="BQ483" s="14">
        <f t="shared" si="603"/>
        <v>17.289417693229957</v>
      </c>
      <c r="BR483" s="14">
        <f t="shared" si="603"/>
        <v>9.1928281756940784</v>
      </c>
      <c r="BS483" s="14">
        <f t="shared" si="603"/>
        <v>27.978533213098267</v>
      </c>
      <c r="BT483" s="14">
        <f t="shared" si="603"/>
        <v>6.8062567029712531</v>
      </c>
      <c r="BU483" s="14">
        <f t="shared" si="604"/>
        <v>1.2174036525109191</v>
      </c>
      <c r="BW483" s="14">
        <f t="shared" si="605"/>
        <v>62.087472704211784</v>
      </c>
      <c r="BX483" s="14">
        <f t="shared" si="606"/>
        <v>17.158633434178732</v>
      </c>
      <c r="BY483" s="14">
        <f t="shared" si="606"/>
        <v>9.1364375049396358</v>
      </c>
      <c r="BZ483" s="14">
        <f t="shared" si="606"/>
        <v>27.823616745431497</v>
      </c>
      <c r="CA483" s="14">
        <f t="shared" si="606"/>
        <v>6.7720288720681179</v>
      </c>
      <c r="CB483" s="14">
        <f t="shared" si="607"/>
        <v>1.1967561475937929</v>
      </c>
      <c r="CY483" s="14">
        <f t="shared" si="608"/>
        <v>61.981090961732995</v>
      </c>
      <c r="CZ483" s="14">
        <f t="shared" si="609"/>
        <v>17.206737679064002</v>
      </c>
      <c r="DA483" s="14">
        <f t="shared" si="609"/>
        <v>9.0845995069847145</v>
      </c>
      <c r="DB483" s="14">
        <f t="shared" si="609"/>
        <v>27.714024031481017</v>
      </c>
      <c r="DC483" s="14">
        <f t="shared" si="609"/>
        <v>6.7723784212112239</v>
      </c>
      <c r="DD483" s="14">
        <f t="shared" si="610"/>
        <v>1.203351322992039</v>
      </c>
      <c r="DF483" s="14">
        <f t="shared" si="611"/>
        <v>62.386002600607917</v>
      </c>
      <c r="DG483" s="14">
        <f t="shared" si="612"/>
        <v>17.160657264886513</v>
      </c>
      <c r="DH483" s="14">
        <f t="shared" si="612"/>
        <v>9.4450832004111653</v>
      </c>
      <c r="DI483" s="14">
        <f t="shared" si="612"/>
        <v>27.823931682410361</v>
      </c>
      <c r="DJ483" s="14">
        <f t="shared" si="612"/>
        <v>6.7869738011806344</v>
      </c>
      <c r="DK483" s="14">
        <f t="shared" si="613"/>
        <v>1.1693566517192382</v>
      </c>
      <c r="DM483" s="14">
        <f t="shared" si="614"/>
        <v>56.520513509905314</v>
      </c>
      <c r="DN483" s="14">
        <f t="shared" si="615"/>
        <v>15.892199340993635</v>
      </c>
      <c r="DO483" s="14">
        <f t="shared" si="615"/>
        <v>9.14760333621944</v>
      </c>
      <c r="DP483" s="14">
        <f t="shared" si="615"/>
        <v>24.391966860045898</v>
      </c>
      <c r="DQ483" s="14">
        <f t="shared" si="615"/>
        <v>6.2540640605681102</v>
      </c>
      <c r="DR483" s="14">
        <f t="shared" si="616"/>
        <v>0.83467991207822712</v>
      </c>
      <c r="EH483" s="14">
        <f t="shared" si="617"/>
        <v>64.927687920685486</v>
      </c>
      <c r="EI483" s="14">
        <f t="shared" si="618"/>
        <v>18.220249354235609</v>
      </c>
      <c r="EJ483" s="14">
        <f t="shared" si="618"/>
        <v>10.072942140122212</v>
      </c>
      <c r="EK483" s="14">
        <f t="shared" si="618"/>
        <v>28.476952998793564</v>
      </c>
      <c r="EL483" s="14">
        <f t="shared" si="618"/>
        <v>6.9390497355398271</v>
      </c>
      <c r="EM483" s="14">
        <f t="shared" si="619"/>
        <v>1.2184936919942819</v>
      </c>
      <c r="EO483" s="14">
        <f t="shared" si="620"/>
        <v>61.153166750477311</v>
      </c>
      <c r="EP483" s="14">
        <f t="shared" si="621"/>
        <v>16.431580279192904</v>
      </c>
      <c r="EQ483" s="14">
        <f t="shared" si="621"/>
        <v>8.9808773285279582</v>
      </c>
      <c r="ER483" s="14">
        <f t="shared" si="621"/>
        <v>27.766372873060533</v>
      </c>
      <c r="ES483" s="14">
        <f t="shared" si="621"/>
        <v>6.7633603765816579</v>
      </c>
      <c r="ET483" s="14">
        <f t="shared" si="622"/>
        <v>1.2109758931142558</v>
      </c>
      <c r="EV483" s="14">
        <f t="shared" si="623"/>
        <v>63.9109064918946</v>
      </c>
      <c r="EW483" s="14">
        <f t="shared" si="624"/>
        <v>17.891342185834436</v>
      </c>
      <c r="EX483" s="14">
        <f t="shared" si="624"/>
        <v>10.412068802575734</v>
      </c>
      <c r="EY483" s="14">
        <f t="shared" si="624"/>
        <v>27.184834186421377</v>
      </c>
      <c r="EZ483" s="14">
        <f t="shared" si="624"/>
        <v>7.1019081265438109</v>
      </c>
      <c r="FA483" s="14">
        <f t="shared" si="625"/>
        <v>1.3207531905192402</v>
      </c>
      <c r="FC483" s="14">
        <f t="shared" si="626"/>
        <v>58.03176939363793</v>
      </c>
      <c r="FD483" s="14">
        <f t="shared" si="627"/>
        <v>15.105483381702502</v>
      </c>
      <c r="FE483" s="14">
        <f t="shared" si="627"/>
        <v>9.4473997050755294</v>
      </c>
      <c r="FF483" s="14">
        <f t="shared" si="627"/>
        <v>24.439242905580652</v>
      </c>
      <c r="FG483" s="14">
        <f t="shared" si="627"/>
        <v>7.3326748572364515</v>
      </c>
      <c r="FH483" s="14">
        <f t="shared" si="628"/>
        <v>1.7069685440427929</v>
      </c>
      <c r="FJ483" s="14">
        <f t="shared" si="629"/>
        <v>61.311560704528894</v>
      </c>
      <c r="FK483" s="14">
        <f t="shared" si="630"/>
        <v>16.442176476706127</v>
      </c>
      <c r="FL483" s="14">
        <f t="shared" si="630"/>
        <v>9.6449379590784616</v>
      </c>
      <c r="FM483" s="14">
        <f t="shared" si="630"/>
        <v>27.385032879814293</v>
      </c>
      <c r="FN483" s="14">
        <f t="shared" si="630"/>
        <v>6.7348713437848255</v>
      </c>
      <c r="FO483" s="14">
        <f t="shared" si="631"/>
        <v>1.1045420451451857</v>
      </c>
    </row>
    <row r="484" spans="39:171" x14ac:dyDescent="0.15">
      <c r="AM484" s="14">
        <v>4910</v>
      </c>
      <c r="AN484" s="14">
        <f t="shared" si="596"/>
        <v>58.910059897519318</v>
      </c>
      <c r="AO484" s="14">
        <f t="shared" si="597"/>
        <v>16.779024789299847</v>
      </c>
      <c r="AP484" s="14">
        <f t="shared" si="598"/>
        <v>8.4078258840007365</v>
      </c>
      <c r="AQ484" s="14">
        <f t="shared" si="599"/>
        <v>26.158520048031672</v>
      </c>
      <c r="AR484" s="14">
        <f t="shared" si="600"/>
        <v>6.4931533253056246</v>
      </c>
      <c r="AS484" s="14">
        <f t="shared" si="601"/>
        <v>1.0715358508814306</v>
      </c>
      <c r="BP484" s="14">
        <f t="shared" si="602"/>
        <v>62.469416675140302</v>
      </c>
      <c r="BQ484" s="14">
        <f t="shared" si="603"/>
        <v>17.285900162680555</v>
      </c>
      <c r="BR484" s="14">
        <f t="shared" si="603"/>
        <v>9.1904427926079073</v>
      </c>
      <c r="BS484" s="14">
        <f t="shared" si="603"/>
        <v>27.971395733302728</v>
      </c>
      <c r="BT484" s="14">
        <f t="shared" si="603"/>
        <v>6.8050120951125628</v>
      </c>
      <c r="BU484" s="14">
        <f t="shared" si="604"/>
        <v>1.2166658914365529</v>
      </c>
      <c r="BW484" s="14">
        <f t="shared" si="605"/>
        <v>62.069741861872124</v>
      </c>
      <c r="BX484" s="14">
        <f t="shared" si="606"/>
        <v>17.154359373005384</v>
      </c>
      <c r="BY484" s="14">
        <f t="shared" si="606"/>
        <v>9.1335932830540596</v>
      </c>
      <c r="BZ484" s="14">
        <f t="shared" si="606"/>
        <v>27.815269199251212</v>
      </c>
      <c r="CA484" s="14">
        <f t="shared" si="606"/>
        <v>6.7705793756585315</v>
      </c>
      <c r="CB484" s="14">
        <f t="shared" si="607"/>
        <v>1.1959406309029346</v>
      </c>
      <c r="CY484" s="14">
        <f t="shared" si="608"/>
        <v>61.960274487561712</v>
      </c>
      <c r="CZ484" s="14">
        <f t="shared" si="609"/>
        <v>17.201924356462683</v>
      </c>
      <c r="DA484" s="14">
        <f t="shared" si="609"/>
        <v>9.0813136708038957</v>
      </c>
      <c r="DB484" s="14">
        <f t="shared" si="609"/>
        <v>27.704005369392537</v>
      </c>
      <c r="DC484" s="14">
        <f t="shared" si="609"/>
        <v>6.7706793115183324</v>
      </c>
      <c r="DD484" s="14">
        <f t="shared" si="610"/>
        <v>1.2023517793842684</v>
      </c>
      <c r="DF484" s="14">
        <f t="shared" si="611"/>
        <v>62.369355758231201</v>
      </c>
      <c r="DG484" s="14">
        <f t="shared" si="612"/>
        <v>17.156578396384003</v>
      </c>
      <c r="DH484" s="14">
        <f t="shared" si="612"/>
        <v>9.4424987866604475</v>
      </c>
      <c r="DI484" s="14">
        <f t="shared" si="612"/>
        <v>27.816052685902338</v>
      </c>
      <c r="DJ484" s="14">
        <f t="shared" si="612"/>
        <v>6.785624151676573</v>
      </c>
      <c r="DK484" s="14">
        <f t="shared" si="613"/>
        <v>1.1686017376078341</v>
      </c>
      <c r="DM484" s="14">
        <f t="shared" si="614"/>
        <v>56.503404857681467</v>
      </c>
      <c r="DN484" s="14">
        <f t="shared" si="615"/>
        <v>15.88798818211891</v>
      </c>
      <c r="DO484" s="14">
        <f t="shared" si="615"/>
        <v>9.1447560040123399</v>
      </c>
      <c r="DP484" s="14">
        <f t="shared" si="615"/>
        <v>24.38386009676972</v>
      </c>
      <c r="DQ484" s="14">
        <f t="shared" si="615"/>
        <v>6.2526611641579279</v>
      </c>
      <c r="DR484" s="14">
        <f t="shared" si="616"/>
        <v>0.83413941062256702</v>
      </c>
      <c r="EH484" s="14">
        <f t="shared" si="617"/>
        <v>64.909715250365721</v>
      </c>
      <c r="EI484" s="14">
        <f t="shared" si="618"/>
        <v>18.215016788722547</v>
      </c>
      <c r="EJ484" s="14">
        <f t="shared" si="618"/>
        <v>10.070506219672236</v>
      </c>
      <c r="EK484" s="14">
        <f t="shared" si="618"/>
        <v>28.468871386760707</v>
      </c>
      <c r="EL484" s="14">
        <f t="shared" si="618"/>
        <v>6.9376738627939929</v>
      </c>
      <c r="EM484" s="14">
        <f t="shared" si="619"/>
        <v>1.2176469924162392</v>
      </c>
      <c r="EO484" s="14">
        <f t="shared" si="620"/>
        <v>61.135945301733784</v>
      </c>
      <c r="EP484" s="14">
        <f t="shared" si="621"/>
        <v>16.427385745910179</v>
      </c>
      <c r="EQ484" s="14">
        <f t="shared" si="621"/>
        <v>8.9784020336269492</v>
      </c>
      <c r="ER484" s="14">
        <f t="shared" si="621"/>
        <v>27.758052774651656</v>
      </c>
      <c r="ES484" s="14">
        <f t="shared" si="621"/>
        <v>6.7619490635827155</v>
      </c>
      <c r="ET484" s="14">
        <f t="shared" si="622"/>
        <v>1.2101556839622845</v>
      </c>
      <c r="EV484" s="14">
        <f t="shared" si="623"/>
        <v>63.89364667877436</v>
      </c>
      <c r="EW484" s="14">
        <f t="shared" si="624"/>
        <v>17.887038303301559</v>
      </c>
      <c r="EX484" s="14">
        <f t="shared" si="624"/>
        <v>10.410032020094643</v>
      </c>
      <c r="EY484" s="14">
        <f t="shared" si="624"/>
        <v>27.176310365176352</v>
      </c>
      <c r="EZ484" s="14">
        <f t="shared" si="624"/>
        <v>7.1005096396052263</v>
      </c>
      <c r="FA484" s="14">
        <f t="shared" si="625"/>
        <v>1.3197563505965775</v>
      </c>
      <c r="FC484" s="14">
        <f t="shared" si="626"/>
        <v>58.013637387388449</v>
      </c>
      <c r="FD484" s="14">
        <f t="shared" si="627"/>
        <v>15.100695307151605</v>
      </c>
      <c r="FE484" s="14">
        <f t="shared" si="627"/>
        <v>9.4447291413534948</v>
      </c>
      <c r="FF484" s="14">
        <f t="shared" si="627"/>
        <v>24.431081200230416</v>
      </c>
      <c r="FG484" s="14">
        <f t="shared" si="627"/>
        <v>7.3312875492524565</v>
      </c>
      <c r="FH484" s="14">
        <f t="shared" si="628"/>
        <v>1.7058441894004712</v>
      </c>
      <c r="FJ484" s="14">
        <f t="shared" si="629"/>
        <v>61.292186333654804</v>
      </c>
      <c r="FK484" s="14">
        <f t="shared" si="630"/>
        <v>16.437526283689131</v>
      </c>
      <c r="FL484" s="14">
        <f t="shared" si="630"/>
        <v>9.6421904596096333</v>
      </c>
      <c r="FM484" s="14">
        <f t="shared" si="630"/>
        <v>27.375656953124075</v>
      </c>
      <c r="FN484" s="14">
        <f t="shared" si="630"/>
        <v>6.7332318732639909</v>
      </c>
      <c r="FO484" s="14">
        <f t="shared" si="631"/>
        <v>1.1035807639679769</v>
      </c>
    </row>
    <row r="485" spans="39:171" x14ac:dyDescent="0.15">
      <c r="AM485" s="14">
        <v>4920</v>
      </c>
      <c r="AN485" s="14">
        <f t="shared" si="596"/>
        <v>58.888341629001786</v>
      </c>
      <c r="AO485" s="14">
        <f t="shared" si="597"/>
        <v>16.773657351070725</v>
      </c>
      <c r="AP485" s="14">
        <f t="shared" si="598"/>
        <v>8.4047113912685063</v>
      </c>
      <c r="AQ485" s="14">
        <f t="shared" si="599"/>
        <v>26.147903997297156</v>
      </c>
      <c r="AR485" s="14">
        <f t="shared" si="600"/>
        <v>6.4914016271557484</v>
      </c>
      <c r="AS485" s="14">
        <f t="shared" si="601"/>
        <v>1.070667262209656</v>
      </c>
      <c r="BP485" s="14">
        <f t="shared" si="602"/>
        <v>62.454413444706638</v>
      </c>
      <c r="BQ485" s="14">
        <f t="shared" si="603"/>
        <v>17.282387565640001</v>
      </c>
      <c r="BR485" s="14">
        <f t="shared" si="603"/>
        <v>9.1880600132901797</v>
      </c>
      <c r="BS485" s="14">
        <f t="shared" si="603"/>
        <v>27.964267277258021</v>
      </c>
      <c r="BT485" s="14">
        <f t="shared" si="603"/>
        <v>6.8037690602923675</v>
      </c>
      <c r="BU485" s="14">
        <f t="shared" si="604"/>
        <v>1.2159295282260709</v>
      </c>
      <c r="BW485" s="14">
        <f t="shared" si="605"/>
        <v>62.052029752820239</v>
      </c>
      <c r="BX485" s="14">
        <f t="shared" si="606"/>
        <v>17.150089746018807</v>
      </c>
      <c r="BY485" s="14">
        <f t="shared" si="606"/>
        <v>9.1307511028443393</v>
      </c>
      <c r="BZ485" s="14">
        <f t="shared" si="606"/>
        <v>27.806930818402183</v>
      </c>
      <c r="CA485" s="14">
        <f t="shared" si="606"/>
        <v>6.7691314335599362</v>
      </c>
      <c r="CB485" s="14">
        <f t="shared" si="607"/>
        <v>1.1951266519949728</v>
      </c>
      <c r="CY485" s="14">
        <f t="shared" si="608"/>
        <v>61.941878172291169</v>
      </c>
      <c r="CZ485" s="14">
        <f t="shared" si="609"/>
        <v>17.197591021476352</v>
      </c>
      <c r="DA485" s="14">
        <f t="shared" si="609"/>
        <v>9.0785302787639708</v>
      </c>
      <c r="DB485" s="14">
        <f t="shared" si="609"/>
        <v>27.695131149487555</v>
      </c>
      <c r="DC485" s="14">
        <f t="shared" si="609"/>
        <v>6.7691583783117277</v>
      </c>
      <c r="DD485" s="14">
        <f t="shared" si="610"/>
        <v>1.2014673442515598</v>
      </c>
      <c r="DF485" s="14">
        <f t="shared" si="611"/>
        <v>62.352725636009858</v>
      </c>
      <c r="DG485" s="14">
        <f t="shared" si="612"/>
        <v>17.152503155419723</v>
      </c>
      <c r="DH485" s="14">
        <f t="shared" si="612"/>
        <v>9.4399164533873456</v>
      </c>
      <c r="DI485" s="14">
        <f t="shared" si="612"/>
        <v>27.808182087574604</v>
      </c>
      <c r="DJ485" s="14">
        <f t="shared" si="612"/>
        <v>6.7842758609773473</v>
      </c>
      <c r="DK485" s="14">
        <f t="shared" si="613"/>
        <v>1.1678480786508443</v>
      </c>
      <c r="DM485" s="14">
        <f t="shared" si="614"/>
        <v>56.486311943107069</v>
      </c>
      <c r="DN485" s="14">
        <f t="shared" si="615"/>
        <v>15.883780743122996</v>
      </c>
      <c r="DO485" s="14">
        <f t="shared" si="615"/>
        <v>9.1419097429653959</v>
      </c>
      <c r="DP485" s="14">
        <f t="shared" si="615"/>
        <v>24.375761990639152</v>
      </c>
      <c r="DQ485" s="14">
        <f t="shared" si="615"/>
        <v>6.2512595753502636</v>
      </c>
      <c r="DR485" s="14">
        <f t="shared" si="616"/>
        <v>0.83359989102926502</v>
      </c>
      <c r="EH485" s="14">
        <f t="shared" si="617"/>
        <v>64.891761950134665</v>
      </c>
      <c r="EI485" s="14">
        <f t="shared" si="618"/>
        <v>18.20979024341738</v>
      </c>
      <c r="EJ485" s="14">
        <f t="shared" si="618"/>
        <v>10.068072544795173</v>
      </c>
      <c r="EK485" s="14">
        <f t="shared" si="618"/>
        <v>28.460798043991691</v>
      </c>
      <c r="EL485" s="14">
        <f t="shared" si="618"/>
        <v>6.9362994127591229</v>
      </c>
      <c r="EM485" s="14">
        <f t="shared" si="619"/>
        <v>1.2168017051712861</v>
      </c>
      <c r="EO485" s="14">
        <f t="shared" si="620"/>
        <v>61.118739196275563</v>
      </c>
      <c r="EP485" s="14">
        <f t="shared" si="621"/>
        <v>16.42319504033</v>
      </c>
      <c r="EQ485" s="14">
        <f t="shared" si="621"/>
        <v>8.9759286750378173</v>
      </c>
      <c r="ER485" s="14">
        <f t="shared" si="621"/>
        <v>27.749739731232683</v>
      </c>
      <c r="ES485" s="14">
        <f t="shared" si="621"/>
        <v>6.7605390048642979</v>
      </c>
      <c r="ET485" s="14">
        <f t="shared" si="622"/>
        <v>1.2093367448107646</v>
      </c>
      <c r="EV485" s="14">
        <f t="shared" si="623"/>
        <v>63.87640179230533</v>
      </c>
      <c r="EW485" s="14">
        <f t="shared" si="624"/>
        <v>17.882737626397944</v>
      </c>
      <c r="EX485" s="14">
        <f t="shared" si="624"/>
        <v>10.407996073967707</v>
      </c>
      <c r="EY485" s="14">
        <f t="shared" si="624"/>
        <v>27.167794481298159</v>
      </c>
      <c r="EZ485" s="14">
        <f t="shared" si="624"/>
        <v>7.0991124344319978</v>
      </c>
      <c r="FA485" s="14">
        <f t="shared" si="625"/>
        <v>1.3187611762095166</v>
      </c>
      <c r="FC485" s="14">
        <f t="shared" si="626"/>
        <v>57.995524681704921</v>
      </c>
      <c r="FD485" s="14">
        <f t="shared" si="627"/>
        <v>15.095912911258926</v>
      </c>
      <c r="FE485" s="14">
        <f t="shared" si="627"/>
        <v>9.4420611715878273</v>
      </c>
      <c r="FF485" s="14">
        <f t="shared" si="627"/>
        <v>24.422927426585339</v>
      </c>
      <c r="FG485" s="14">
        <f t="shared" si="627"/>
        <v>7.329901589537263</v>
      </c>
      <c r="FH485" s="14">
        <f t="shared" si="628"/>
        <v>1.7047215827355631</v>
      </c>
      <c r="FJ485" s="14">
        <f t="shared" si="629"/>
        <v>61.272828392644691</v>
      </c>
      <c r="FK485" s="14">
        <f t="shared" si="630"/>
        <v>16.432880050521735</v>
      </c>
      <c r="FL485" s="14">
        <f t="shared" si="630"/>
        <v>9.6394447511295791</v>
      </c>
      <c r="FM485" s="14">
        <f t="shared" si="630"/>
        <v>27.366289126799227</v>
      </c>
      <c r="FN485" s="14">
        <f t="shared" si="630"/>
        <v>6.7315937396449508</v>
      </c>
      <c r="FO485" s="14">
        <f t="shared" si="631"/>
        <v>1.1026207245492063</v>
      </c>
    </row>
    <row r="486" spans="39:171" x14ac:dyDescent="0.15">
      <c r="AM486" s="14">
        <v>4930</v>
      </c>
      <c r="AN486" s="14">
        <f t="shared" si="596"/>
        <v>58.866641661225749</v>
      </c>
      <c r="AO486" s="14">
        <f t="shared" si="597"/>
        <v>16.768294313460999</v>
      </c>
      <c r="AP486" s="14">
        <f t="shared" si="598"/>
        <v>8.401599776159582</v>
      </c>
      <c r="AQ486" s="14">
        <f t="shared" si="599"/>
        <v>26.13729601095865</v>
      </c>
      <c r="AR486" s="14">
        <f t="shared" si="600"/>
        <v>6.489651498115955</v>
      </c>
      <c r="AS486" s="14">
        <f t="shared" si="601"/>
        <v>1.0698000625305637</v>
      </c>
      <c r="BP486" s="14">
        <f t="shared" si="602"/>
        <v>62.439429702681842</v>
      </c>
      <c r="BQ486" s="14">
        <f t="shared" si="603"/>
        <v>17.278879890701404</v>
      </c>
      <c r="BR486" s="14">
        <f t="shared" si="603"/>
        <v>9.1856798324972253</v>
      </c>
      <c r="BS486" s="14">
        <f t="shared" si="603"/>
        <v>27.957147824463121</v>
      </c>
      <c r="BT486" s="14">
        <f t="shared" si="603"/>
        <v>6.8025275949884971</v>
      </c>
      <c r="BU486" s="14">
        <f t="shared" si="604"/>
        <v>1.2151945600315885</v>
      </c>
      <c r="BW486" s="14">
        <f t="shared" si="605"/>
        <v>62.03433634609641</v>
      </c>
      <c r="BX486" s="14">
        <f t="shared" si="606"/>
        <v>17.145824545916295</v>
      </c>
      <c r="BY486" s="14">
        <f t="shared" si="606"/>
        <v>9.1279109620986834</v>
      </c>
      <c r="BZ486" s="14">
        <f t="shared" si="606"/>
        <v>27.798601587130168</v>
      </c>
      <c r="CA486" s="14">
        <f t="shared" si="606"/>
        <v>6.7676850431579911</v>
      </c>
      <c r="CB486" s="14">
        <f t="shared" si="607"/>
        <v>1.194314207793278</v>
      </c>
      <c r="CY486" s="14">
        <f t="shared" si="608"/>
        <v>61.925100378671175</v>
      </c>
      <c r="CZ486" s="14">
        <f t="shared" si="609"/>
        <v>17.193578804639703</v>
      </c>
      <c r="DA486" s="14">
        <f t="shared" si="609"/>
        <v>9.0760826312011105</v>
      </c>
      <c r="DB486" s="14">
        <f t="shared" si="609"/>
        <v>27.68702232509964</v>
      </c>
      <c r="DC486" s="14">
        <f t="shared" si="609"/>
        <v>6.7677566155178726</v>
      </c>
      <c r="DD486" s="14">
        <f t="shared" si="610"/>
        <v>1.2006600022128513</v>
      </c>
      <c r="DF486" s="14">
        <f t="shared" si="611"/>
        <v>62.336112207903511</v>
      </c>
      <c r="DG486" s="14">
        <f t="shared" si="612"/>
        <v>17.148431536766651</v>
      </c>
      <c r="DH486" s="14">
        <f t="shared" si="612"/>
        <v>9.437336197679933</v>
      </c>
      <c r="DI486" s="14">
        <f t="shared" si="612"/>
        <v>27.800319873948691</v>
      </c>
      <c r="DJ486" s="14">
        <f t="shared" si="612"/>
        <v>6.7829289269095332</v>
      </c>
      <c r="DK486" s="14">
        <f t="shared" si="613"/>
        <v>1.1670956725987018</v>
      </c>
      <c r="DM486" s="14">
        <f t="shared" si="614"/>
        <v>56.469234736736944</v>
      </c>
      <c r="DN486" s="14">
        <f t="shared" si="615"/>
        <v>15.879577017150655</v>
      </c>
      <c r="DO486" s="14">
        <f t="shared" si="615"/>
        <v>9.1390645521572864</v>
      </c>
      <c r="DP486" s="14">
        <f t="shared" si="615"/>
        <v>24.367672524531297</v>
      </c>
      <c r="DQ486" s="14">
        <f t="shared" si="615"/>
        <v>6.2498592916257518</v>
      </c>
      <c r="DR486" s="14">
        <f t="shared" si="616"/>
        <v>0.83306135127195047</v>
      </c>
      <c r="EH486" s="14">
        <f t="shared" si="617"/>
        <v>64.873827987398414</v>
      </c>
      <c r="EI486" s="14">
        <f t="shared" si="618"/>
        <v>18.204569708043707</v>
      </c>
      <c r="EJ486" s="14">
        <f t="shared" si="618"/>
        <v>10.065641111882135</v>
      </c>
      <c r="EK486" s="14">
        <f t="shared" si="618"/>
        <v>28.452732956790971</v>
      </c>
      <c r="EL486" s="14">
        <f t="shared" si="618"/>
        <v>6.9349263830561521</v>
      </c>
      <c r="EM486" s="14">
        <f t="shared" si="619"/>
        <v>1.2159578276254388</v>
      </c>
      <c r="EO486" s="14">
        <f t="shared" si="620"/>
        <v>61.101548394425407</v>
      </c>
      <c r="EP486" s="14">
        <f t="shared" si="621"/>
        <v>16.419008152553779</v>
      </c>
      <c r="EQ486" s="14">
        <f t="shared" si="621"/>
        <v>8.9734572477546628</v>
      </c>
      <c r="ER486" s="14">
        <f t="shared" si="621"/>
        <v>27.741433724564367</v>
      </c>
      <c r="ES486" s="14">
        <f t="shared" si="621"/>
        <v>6.7591301971819338</v>
      </c>
      <c r="ET486" s="14">
        <f t="shared" si="622"/>
        <v>1.2085190723706623</v>
      </c>
      <c r="EV486" s="14">
        <f t="shared" si="623"/>
        <v>63.859171808644696</v>
      </c>
      <c r="EW486" s="14">
        <f t="shared" si="624"/>
        <v>17.87844015067267</v>
      </c>
      <c r="EX486" s="14">
        <f t="shared" si="624"/>
        <v>10.40596096351738</v>
      </c>
      <c r="EY486" s="14">
        <f t="shared" si="624"/>
        <v>27.159286521665493</v>
      </c>
      <c r="EZ486" s="14">
        <f t="shared" si="624"/>
        <v>7.0977165088643597</v>
      </c>
      <c r="FA486" s="14">
        <f t="shared" si="625"/>
        <v>1.3177676639247959</v>
      </c>
      <c r="FC486" s="14">
        <f t="shared" si="626"/>
        <v>57.97743124425854</v>
      </c>
      <c r="FD486" s="14">
        <f t="shared" si="627"/>
        <v>15.09113618415126</v>
      </c>
      <c r="FE486" s="14">
        <f t="shared" si="627"/>
        <v>9.4393957917048326</v>
      </c>
      <c r="FF486" s="14">
        <f t="shared" si="627"/>
        <v>24.414781571736992</v>
      </c>
      <c r="FG486" s="14">
        <f t="shared" si="627"/>
        <v>7.3285169758905333</v>
      </c>
      <c r="FH486" s="14">
        <f t="shared" si="628"/>
        <v>1.703600720774916</v>
      </c>
      <c r="FJ486" s="14">
        <f t="shared" si="629"/>
        <v>61.253486639678002</v>
      </c>
      <c r="FK486" s="14">
        <f t="shared" si="630"/>
        <v>16.428237712307343</v>
      </c>
      <c r="FL486" s="14">
        <f t="shared" si="630"/>
        <v>9.6367008139096306</v>
      </c>
      <c r="FM486" s="14">
        <f t="shared" si="630"/>
        <v>27.356929280621017</v>
      </c>
      <c r="FN486" s="14">
        <f t="shared" si="630"/>
        <v>6.7299569264922177</v>
      </c>
      <c r="FO486" s="14">
        <f t="shared" si="631"/>
        <v>1.1016619063477826</v>
      </c>
    </row>
    <row r="487" spans="39:171" x14ac:dyDescent="0.15">
      <c r="AM487" s="14">
        <v>4940</v>
      </c>
      <c r="AN487" s="14">
        <f t="shared" si="596"/>
        <v>58.844959958740844</v>
      </c>
      <c r="AO487" s="14">
        <f t="shared" si="597"/>
        <v>16.762935668292069</v>
      </c>
      <c r="AP487" s="14">
        <f t="shared" si="598"/>
        <v>8.3984910334240972</v>
      </c>
      <c r="AQ487" s="14">
        <f t="shared" si="599"/>
        <v>26.126696073115365</v>
      </c>
      <c r="AR487" s="14">
        <f t="shared" si="600"/>
        <v>6.4879029350431718</v>
      </c>
      <c r="AS487" s="14">
        <f t="shared" si="601"/>
        <v>1.0689342488661335</v>
      </c>
      <c r="BP487" s="14">
        <f t="shared" si="602"/>
        <v>62.424465405544268</v>
      </c>
      <c r="BQ487" s="14">
        <f t="shared" si="603"/>
        <v>17.27537712645789</v>
      </c>
      <c r="BR487" s="14">
        <f t="shared" si="603"/>
        <v>9.183302244985363</v>
      </c>
      <c r="BS487" s="14">
        <f t="shared" si="603"/>
        <v>27.950037354417017</v>
      </c>
      <c r="BT487" s="14">
        <f t="shared" si="603"/>
        <v>6.8012876956787824</v>
      </c>
      <c r="BU487" s="14">
        <f t="shared" si="604"/>
        <v>1.2144609840052158</v>
      </c>
      <c r="BW487" s="14">
        <f t="shared" si="605"/>
        <v>62.016661610740933</v>
      </c>
      <c r="BX487" s="14">
        <f t="shared" si="606"/>
        <v>17.141563765395126</v>
      </c>
      <c r="BY487" s="14">
        <f t="shared" si="606"/>
        <v>9.1250728586053071</v>
      </c>
      <c r="BZ487" s="14">
        <f t="shared" si="606"/>
        <v>27.790281489680911</v>
      </c>
      <c r="CA487" s="14">
        <f t="shared" si="606"/>
        <v>6.7662402018383592</v>
      </c>
      <c r="CB487" s="14">
        <f t="shared" si="607"/>
        <v>1.1935032952212241</v>
      </c>
      <c r="CY487" s="14">
        <f t="shared" si="608"/>
        <v>61.908338027396759</v>
      </c>
      <c r="CZ487" s="14">
        <f t="shared" si="609"/>
        <v>17.189570017648698</v>
      </c>
      <c r="DA487" s="14">
        <f t="shared" si="609"/>
        <v>9.073637340601632</v>
      </c>
      <c r="DB487" s="14">
        <f t="shared" si="609"/>
        <v>27.678920899069045</v>
      </c>
      <c r="DC487" s="14">
        <f t="shared" si="609"/>
        <v>6.7663560263103175</v>
      </c>
      <c r="DD487" s="14">
        <f t="shared" si="610"/>
        <v>1.199853743767064</v>
      </c>
      <c r="DF487" s="14">
        <f t="shared" si="611"/>
        <v>62.319515447871723</v>
      </c>
      <c r="DG487" s="14">
        <f t="shared" si="612"/>
        <v>17.144363535197762</v>
      </c>
      <c r="DH487" s="14">
        <f t="shared" si="612"/>
        <v>9.4347580166262794</v>
      </c>
      <c r="DI487" s="14">
        <f t="shared" si="612"/>
        <v>27.79246603154613</v>
      </c>
      <c r="DJ487" s="14">
        <f t="shared" si="612"/>
        <v>6.7815833472997102</v>
      </c>
      <c r="DK487" s="14">
        <f t="shared" si="613"/>
        <v>1.1663445172018401</v>
      </c>
      <c r="DM487" s="14">
        <f t="shared" si="614"/>
        <v>56.452173209125874</v>
      </c>
      <c r="DN487" s="14">
        <f t="shared" si="615"/>
        <v>15.875376997346654</v>
      </c>
      <c r="DO487" s="14">
        <f t="shared" si="615"/>
        <v>9.1362204306666932</v>
      </c>
      <c r="DP487" s="14">
        <f t="shared" si="615"/>
        <v>24.359591681323248</v>
      </c>
      <c r="DQ487" s="14">
        <f t="shared" si="615"/>
        <v>6.2484603104650276</v>
      </c>
      <c r="DR487" s="14">
        <f t="shared" si="616"/>
        <v>0.83252378932425186</v>
      </c>
      <c r="EH487" s="14">
        <f t="shared" si="617"/>
        <v>64.85591332956308</v>
      </c>
      <c r="EI487" s="14">
        <f t="shared" si="618"/>
        <v>18.199355172325113</v>
      </c>
      <c r="EJ487" s="14">
        <f t="shared" si="618"/>
        <v>10.06321191732423</v>
      </c>
      <c r="EK487" s="14">
        <f t="shared" si="618"/>
        <v>28.444676111463</v>
      </c>
      <c r="EL487" s="14">
        <f t="shared" si="618"/>
        <v>6.9335547713060173</v>
      </c>
      <c r="EM487" s="14">
        <f t="shared" si="619"/>
        <v>1.2151153571447111</v>
      </c>
      <c r="EO487" s="14">
        <f t="shared" si="620"/>
        <v>61.084372856506072</v>
      </c>
      <c r="EP487" s="14">
        <f t="shared" si="621"/>
        <v>16.414825072682927</v>
      </c>
      <c r="EQ487" s="14">
        <f t="shared" si="621"/>
        <v>8.9709877467715948</v>
      </c>
      <c r="ER487" s="14">
        <f t="shared" si="621"/>
        <v>27.733134736407461</v>
      </c>
      <c r="ES487" s="14">
        <f t="shared" si="621"/>
        <v>6.7577226372911534</v>
      </c>
      <c r="ET487" s="14">
        <f t="shared" si="622"/>
        <v>1.20770266335294</v>
      </c>
      <c r="EV487" s="14">
        <f t="shared" si="623"/>
        <v>63.841956703949698</v>
      </c>
      <c r="EW487" s="14">
        <f t="shared" si="624"/>
        <v>17.87414587167482</v>
      </c>
      <c r="EX487" s="14">
        <f t="shared" si="624"/>
        <v>10.403926688066118</v>
      </c>
      <c r="EY487" s="14">
        <f t="shared" si="624"/>
        <v>27.150786473157059</v>
      </c>
      <c r="EZ487" s="14">
        <f t="shared" si="624"/>
        <v>7.0963218607425489</v>
      </c>
      <c r="FA487" s="14">
        <f t="shared" si="625"/>
        <v>1.316775810309152</v>
      </c>
      <c r="FC487" s="14">
        <f t="shared" si="626"/>
        <v>57.95935704272047</v>
      </c>
      <c r="FD487" s="14">
        <f t="shared" si="627"/>
        <v>15.086365115955402</v>
      </c>
      <c r="FE487" s="14">
        <f t="shared" si="627"/>
        <v>9.4367329976308127</v>
      </c>
      <c r="FF487" s="14">
        <f t="shared" si="627"/>
        <v>24.406643622776937</v>
      </c>
      <c r="FG487" s="14">
        <f t="shared" si="627"/>
        <v>7.3271337061119279</v>
      </c>
      <c r="FH487" s="14">
        <f t="shared" si="628"/>
        <v>1.702481600245382</v>
      </c>
      <c r="FJ487" s="14">
        <f t="shared" si="629"/>
        <v>61.234160832934087</v>
      </c>
      <c r="FK487" s="14">
        <f t="shared" si="630"/>
        <v>16.423599204149355</v>
      </c>
      <c r="FL487" s="14">
        <f t="shared" si="630"/>
        <v>9.6339586282211211</v>
      </c>
      <c r="FM487" s="14">
        <f t="shared" si="630"/>
        <v>27.347577294370698</v>
      </c>
      <c r="FN487" s="14">
        <f t="shared" si="630"/>
        <v>6.7283214173703012</v>
      </c>
      <c r="FO487" s="14">
        <f t="shared" si="631"/>
        <v>1.1007042888226124</v>
      </c>
    </row>
    <row r="488" spans="39:171" x14ac:dyDescent="0.15">
      <c r="AM488" s="14">
        <v>4950</v>
      </c>
      <c r="AN488" s="14">
        <f t="shared" si="596"/>
        <v>58.823296486096687</v>
      </c>
      <c r="AO488" s="14">
        <f t="shared" si="597"/>
        <v>16.757581407385338</v>
      </c>
      <c r="AP488" s="14">
        <f t="shared" si="598"/>
        <v>8.3953851578121821</v>
      </c>
      <c r="AQ488" s="14">
        <f t="shared" si="599"/>
        <v>26.116104167866496</v>
      </c>
      <c r="AR488" s="14">
        <f t="shared" si="600"/>
        <v>6.4861559347943292</v>
      </c>
      <c r="AS488" s="14">
        <f t="shared" si="601"/>
        <v>1.0680698182383477</v>
      </c>
      <c r="BP488" s="14">
        <f t="shared" si="602"/>
        <v>62.4095205097723</v>
      </c>
      <c r="BQ488" s="14">
        <f t="shared" si="603"/>
        <v>17.27187926150258</v>
      </c>
      <c r="BR488" s="14">
        <f t="shared" si="603"/>
        <v>9.1809272455109259</v>
      </c>
      <c r="BS488" s="14">
        <f t="shared" si="603"/>
        <v>27.942935846618678</v>
      </c>
      <c r="BT488" s="14">
        <f t="shared" si="603"/>
        <v>6.8000493588410524</v>
      </c>
      <c r="BU488" s="14">
        <f t="shared" si="604"/>
        <v>1.2137287972990647</v>
      </c>
      <c r="BW488" s="14">
        <f t="shared" si="605"/>
        <v>61.999005515794074</v>
      </c>
      <c r="BX488" s="14">
        <f t="shared" si="606"/>
        <v>17.137307397152593</v>
      </c>
      <c r="BY488" s="14">
        <f t="shared" si="606"/>
        <v>9.1222367901524208</v>
      </c>
      <c r="BZ488" s="14">
        <f t="shared" si="606"/>
        <v>27.781970510300173</v>
      </c>
      <c r="CA488" s="14">
        <f t="shared" si="606"/>
        <v>6.7647969069867013</v>
      </c>
      <c r="CB488" s="14">
        <f t="shared" si="607"/>
        <v>1.1926939112021842</v>
      </c>
      <c r="CY488" s="14">
        <f t="shared" si="608"/>
        <v>61.891591095524056</v>
      </c>
      <c r="CZ488" s="14">
        <f t="shared" si="609"/>
        <v>17.185564655465473</v>
      </c>
      <c r="DA488" s="14">
        <f t="shared" si="609"/>
        <v>9.0711944037061976</v>
      </c>
      <c r="DB488" s="14">
        <f t="shared" si="609"/>
        <v>27.670826860174198</v>
      </c>
      <c r="DC488" s="14">
        <f t="shared" si="609"/>
        <v>6.764956609029122</v>
      </c>
      <c r="DD488" s="14">
        <f t="shared" si="610"/>
        <v>1.199048567149064</v>
      </c>
      <c r="DF488" s="14">
        <f t="shared" si="611"/>
        <v>62.302935329874082</v>
      </c>
      <c r="DG488" s="14">
        <f t="shared" si="612"/>
        <v>17.140299145486022</v>
      </c>
      <c r="DH488" s="14">
        <f t="shared" si="612"/>
        <v>9.4321819073144635</v>
      </c>
      <c r="DI488" s="14">
        <f t="shared" si="612"/>
        <v>27.784620546888451</v>
      </c>
      <c r="DJ488" s="14">
        <f t="shared" si="612"/>
        <v>6.7802391199744561</v>
      </c>
      <c r="DK488" s="14">
        <f t="shared" si="613"/>
        <v>1.1655946102106949</v>
      </c>
      <c r="DM488" s="14">
        <f t="shared" si="614"/>
        <v>56.435127330828685</v>
      </c>
      <c r="DN488" s="14">
        <f t="shared" si="615"/>
        <v>15.871180676855754</v>
      </c>
      <c r="DO488" s="14">
        <f t="shared" si="615"/>
        <v>9.1333773775722982</v>
      </c>
      <c r="DP488" s="14">
        <f t="shared" si="615"/>
        <v>24.351519443892101</v>
      </c>
      <c r="DQ488" s="14">
        <f t="shared" si="615"/>
        <v>6.247062629348731</v>
      </c>
      <c r="DR488" s="14">
        <f t="shared" si="616"/>
        <v>0.83198720315979635</v>
      </c>
      <c r="EH488" s="14">
        <f t="shared" si="617"/>
        <v>64.838017944034775</v>
      </c>
      <c r="EI488" s="14">
        <f t="shared" si="618"/>
        <v>18.194146625985198</v>
      </c>
      <c r="EJ488" s="14">
        <f t="shared" si="618"/>
        <v>10.060784957512569</v>
      </c>
      <c r="EK488" s="14">
        <f t="shared" si="618"/>
        <v>28.436627494312237</v>
      </c>
      <c r="EL488" s="14">
        <f t="shared" si="618"/>
        <v>6.9321845751296545</v>
      </c>
      <c r="EM488" s="14">
        <f t="shared" si="619"/>
        <v>1.2142742910951192</v>
      </c>
      <c r="EO488" s="14">
        <f t="shared" si="620"/>
        <v>61.067212542840359</v>
      </c>
      <c r="EP488" s="14">
        <f t="shared" si="621"/>
        <v>16.410645790818869</v>
      </c>
      <c r="EQ488" s="14">
        <f t="shared" si="621"/>
        <v>8.9685201670827155</v>
      </c>
      <c r="ER488" s="14">
        <f t="shared" si="621"/>
        <v>27.724842748522722</v>
      </c>
      <c r="ES488" s="14">
        <f t="shared" si="621"/>
        <v>6.7563163219474891</v>
      </c>
      <c r="ET488" s="14">
        <f t="shared" si="622"/>
        <v>1.2068875144685629</v>
      </c>
      <c r="EV488" s="14">
        <f t="shared" si="623"/>
        <v>63.824756454377535</v>
      </c>
      <c r="EW488" s="14">
        <f t="shared" si="624"/>
        <v>17.869854784953482</v>
      </c>
      <c r="EX488" s="14">
        <f t="shared" si="624"/>
        <v>10.401893246936377</v>
      </c>
      <c r="EY488" s="14">
        <f t="shared" si="624"/>
        <v>27.142294322651548</v>
      </c>
      <c r="EZ488" s="14">
        <f t="shared" si="624"/>
        <v>7.0949284879068033</v>
      </c>
      <c r="FA488" s="14">
        <f t="shared" si="625"/>
        <v>1.3157856119293214</v>
      </c>
      <c r="FC488" s="14">
        <f t="shared" si="626"/>
        <v>57.94130204476189</v>
      </c>
      <c r="FD488" s="14">
        <f t="shared" si="627"/>
        <v>15.081599696798152</v>
      </c>
      <c r="FE488" s="14">
        <f t="shared" si="627"/>
        <v>9.4340727852920718</v>
      </c>
      <c r="FF488" s="14">
        <f t="shared" si="627"/>
        <v>24.398513566796755</v>
      </c>
      <c r="FG488" s="14">
        <f t="shared" si="627"/>
        <v>7.3257517780011092</v>
      </c>
      <c r="FH488" s="14">
        <f t="shared" si="628"/>
        <v>1.7013642178738095</v>
      </c>
      <c r="FJ488" s="14">
        <f t="shared" si="629"/>
        <v>61.21485073059241</v>
      </c>
      <c r="FK488" s="14">
        <f t="shared" si="630"/>
        <v>16.41896446115117</v>
      </c>
      <c r="FL488" s="14">
        <f t="shared" si="630"/>
        <v>9.631218174335384</v>
      </c>
      <c r="FM488" s="14">
        <f t="shared" si="630"/>
        <v>27.33823304782954</v>
      </c>
      <c r="FN488" s="14">
        <f t="shared" si="630"/>
        <v>6.7266871958437129</v>
      </c>
      <c r="FO488" s="14">
        <f t="shared" si="631"/>
        <v>1.099747851432606</v>
      </c>
    </row>
    <row r="489" spans="39:171" x14ac:dyDescent="0.15">
      <c r="AM489" s="14">
        <v>4960</v>
      </c>
      <c r="AN489" s="14">
        <f t="shared" si="596"/>
        <v>58.801651207842973</v>
      </c>
      <c r="AO489" s="14">
        <f t="shared" si="597"/>
        <v>16.752231522562205</v>
      </c>
      <c r="AP489" s="14">
        <f t="shared" si="598"/>
        <v>8.3922821440739703</v>
      </c>
      <c r="AQ489" s="14">
        <f t="shared" si="599"/>
        <v>26.105520279311257</v>
      </c>
      <c r="AR489" s="14">
        <f t="shared" si="600"/>
        <v>6.4844104942263545</v>
      </c>
      <c r="AS489" s="14">
        <f t="shared" si="601"/>
        <v>1.0672067676691857</v>
      </c>
      <c r="BP489" s="14">
        <f t="shared" si="602"/>
        <v>62.394594971844313</v>
      </c>
      <c r="BQ489" s="14">
        <f t="shared" si="603"/>
        <v>17.26838628442859</v>
      </c>
      <c r="BR489" s="14">
        <f t="shared" si="603"/>
        <v>9.1785548288302365</v>
      </c>
      <c r="BS489" s="14">
        <f t="shared" si="603"/>
        <v>27.935843280567106</v>
      </c>
      <c r="BT489" s="14">
        <f t="shared" si="603"/>
        <v>6.7988125809531361</v>
      </c>
      <c r="BU489" s="14">
        <f t="shared" si="604"/>
        <v>1.2129979970652451</v>
      </c>
      <c r="BW489" s="14">
        <f t="shared" si="605"/>
        <v>61.981368030296125</v>
      </c>
      <c r="BX489" s="14">
        <f t="shared" si="606"/>
        <v>17.133055433885982</v>
      </c>
      <c r="BY489" s="14">
        <f t="shared" si="606"/>
        <v>9.1194027545282381</v>
      </c>
      <c r="BZ489" s="14">
        <f t="shared" si="606"/>
        <v>27.773668633233697</v>
      </c>
      <c r="CA489" s="14">
        <f t="shared" si="606"/>
        <v>6.7633551559886804</v>
      </c>
      <c r="CB489" s="14">
        <f t="shared" si="607"/>
        <v>1.1918860526595294</v>
      </c>
      <c r="CY489" s="14">
        <f t="shared" si="608"/>
        <v>61.874859560109229</v>
      </c>
      <c r="CZ489" s="14">
        <f t="shared" si="609"/>
        <v>17.18156271305218</v>
      </c>
      <c r="DA489" s="14">
        <f t="shared" si="609"/>
        <v>9.0687538172554589</v>
      </c>
      <c r="DB489" s="14">
        <f t="shared" si="609"/>
        <v>27.662740197193532</v>
      </c>
      <c r="DC489" s="14">
        <f t="shared" si="609"/>
        <v>6.7635583620143453</v>
      </c>
      <c r="DD489" s="14">
        <f t="shared" si="610"/>
        <v>1.1982444705937167</v>
      </c>
      <c r="DF489" s="14">
        <f t="shared" si="611"/>
        <v>62.286371827870212</v>
      </c>
      <c r="DG489" s="14">
        <f t="shared" si="612"/>
        <v>17.136238362404413</v>
      </c>
      <c r="DH489" s="14">
        <f t="shared" si="612"/>
        <v>9.4296078668325549</v>
      </c>
      <c r="DI489" s="14">
        <f t="shared" si="612"/>
        <v>27.776783406497195</v>
      </c>
      <c r="DJ489" s="14">
        <f t="shared" si="612"/>
        <v>6.7788962427603483</v>
      </c>
      <c r="DK489" s="14">
        <f t="shared" si="613"/>
        <v>1.1648459493756995</v>
      </c>
      <c r="DM489" s="14">
        <f t="shared" si="614"/>
        <v>56.41809707240018</v>
      </c>
      <c r="DN489" s="14">
        <f t="shared" si="615"/>
        <v>15.866988048822721</v>
      </c>
      <c r="DO489" s="14">
        <f t="shared" si="615"/>
        <v>9.1305353919527867</v>
      </c>
      <c r="DP489" s="14">
        <f t="shared" si="615"/>
        <v>24.343455795114956</v>
      </c>
      <c r="DQ489" s="14">
        <f t="shared" si="615"/>
        <v>6.2456662457574961</v>
      </c>
      <c r="DR489" s="14">
        <f t="shared" si="616"/>
        <v>0.83145159075221331</v>
      </c>
      <c r="EH489" s="14">
        <f t="shared" si="617"/>
        <v>64.820141798219638</v>
      </c>
      <c r="EI489" s="14">
        <f t="shared" si="618"/>
        <v>18.188944058747563</v>
      </c>
      <c r="EJ489" s="14">
        <f t="shared" si="618"/>
        <v>10.058360228838263</v>
      </c>
      <c r="EK489" s="14">
        <f t="shared" si="618"/>
        <v>28.428587091643131</v>
      </c>
      <c r="EL489" s="14">
        <f t="shared" si="618"/>
        <v>6.9308157921479978</v>
      </c>
      <c r="EM489" s="14">
        <f t="shared" si="619"/>
        <v>1.2134346268426794</v>
      </c>
      <c r="EO489" s="14">
        <f t="shared" si="620"/>
        <v>61.050067413751009</v>
      </c>
      <c r="EP489" s="14">
        <f t="shared" si="621"/>
        <v>16.406470297063017</v>
      </c>
      <c r="EQ489" s="14">
        <f t="shared" si="621"/>
        <v>8.9660545036821269</v>
      </c>
      <c r="ER489" s="14">
        <f t="shared" si="621"/>
        <v>27.716557742670901</v>
      </c>
      <c r="ES489" s="14">
        <f t="shared" si="621"/>
        <v>6.7549112479064686</v>
      </c>
      <c r="ET489" s="14">
        <f t="shared" si="622"/>
        <v>1.2060736224284963</v>
      </c>
      <c r="EV489" s="14">
        <f t="shared" si="623"/>
        <v>63.807571036085406</v>
      </c>
      <c r="EW489" s="14">
        <f t="shared" si="624"/>
        <v>17.865566886057731</v>
      </c>
      <c r="EX489" s="14">
        <f t="shared" si="624"/>
        <v>10.399860639450614</v>
      </c>
      <c r="EY489" s="14">
        <f t="shared" si="624"/>
        <v>27.133810057027659</v>
      </c>
      <c r="EZ489" s="14">
        <f t="shared" si="624"/>
        <v>7.093536388197359</v>
      </c>
      <c r="FA489" s="14">
        <f t="shared" si="625"/>
        <v>1.3147970653520424</v>
      </c>
      <c r="FC489" s="14">
        <f t="shared" si="626"/>
        <v>57.92326621805401</v>
      </c>
      <c r="FD489" s="14">
        <f t="shared" si="627"/>
        <v>15.076839916806311</v>
      </c>
      <c r="FE489" s="14">
        <f t="shared" si="627"/>
        <v>9.4314151506149138</v>
      </c>
      <c r="FF489" s="14">
        <f t="shared" si="627"/>
        <v>24.390391390888006</v>
      </c>
      <c r="FG489" s="14">
        <f t="shared" si="627"/>
        <v>7.3243711893577341</v>
      </c>
      <c r="FH489" s="14">
        <f t="shared" si="628"/>
        <v>1.7002485703870462</v>
      </c>
      <c r="FJ489" s="14">
        <f t="shared" si="629"/>
        <v>61.195556090832383</v>
      </c>
      <c r="FK489" s="14">
        <f t="shared" si="630"/>
        <v>16.414333418416188</v>
      </c>
      <c r="FL489" s="14">
        <f t="shared" si="630"/>
        <v>9.6284794325237559</v>
      </c>
      <c r="FM489" s="14">
        <f t="shared" si="630"/>
        <v>27.328896420778804</v>
      </c>
      <c r="FN489" s="14">
        <f t="shared" si="630"/>
        <v>6.7250542454769615</v>
      </c>
      <c r="FO489" s="14">
        <f t="shared" si="631"/>
        <v>1.098792573636671</v>
      </c>
    </row>
    <row r="490" spans="39:171" x14ac:dyDescent="0.15">
      <c r="AM490" s="14">
        <v>4970</v>
      </c>
      <c r="AN490" s="14">
        <f t="shared" si="596"/>
        <v>58.780024088529316</v>
      </c>
      <c r="AO490" s="14">
        <f t="shared" si="597"/>
        <v>16.746886005644065</v>
      </c>
      <c r="AP490" s="14">
        <f t="shared" si="598"/>
        <v>8.3891819869595956</v>
      </c>
      <c r="AQ490" s="14">
        <f t="shared" si="599"/>
        <v>26.094944391548843</v>
      </c>
      <c r="AR490" s="14">
        <f t="shared" si="600"/>
        <v>6.4826666101961781</v>
      </c>
      <c r="AS490" s="14">
        <f t="shared" si="601"/>
        <v>1.0663450941806309</v>
      </c>
      <c r="BP490" s="14">
        <f t="shared" si="602"/>
        <v>62.379688748238671</v>
      </c>
      <c r="BQ490" s="14">
        <f t="shared" si="603"/>
        <v>17.264898183829047</v>
      </c>
      <c r="BR490" s="14">
        <f t="shared" si="603"/>
        <v>9.1761849896996193</v>
      </c>
      <c r="BS490" s="14">
        <f t="shared" si="603"/>
        <v>27.928759635761271</v>
      </c>
      <c r="BT490" s="14">
        <f t="shared" si="603"/>
        <v>6.7975773584928652</v>
      </c>
      <c r="BU490" s="14">
        <f t="shared" si="604"/>
        <v>1.2122685804558717</v>
      </c>
      <c r="BW490" s="14">
        <f t="shared" si="605"/>
        <v>61.963749123287386</v>
      </c>
      <c r="BX490" s="14">
        <f t="shared" si="606"/>
        <v>17.128807868292583</v>
      </c>
      <c r="BY490" s="14">
        <f t="shared" si="606"/>
        <v>9.1165707495209674</v>
      </c>
      <c r="BZ490" s="14">
        <f t="shared" si="606"/>
        <v>27.765375842727249</v>
      </c>
      <c r="CA490" s="14">
        <f t="shared" si="606"/>
        <v>6.7619149462299584</v>
      </c>
      <c r="CB490" s="14">
        <f t="shared" si="607"/>
        <v>1.1910797165166338</v>
      </c>
      <c r="CY490" s="14">
        <f t="shared" si="608"/>
        <v>61.858143398208426</v>
      </c>
      <c r="CZ490" s="14">
        <f t="shared" si="609"/>
        <v>17.177564185370947</v>
      </c>
      <c r="DA490" s="14">
        <f t="shared" si="609"/>
        <v>9.0663155779900695</v>
      </c>
      <c r="DB490" s="14">
        <f t="shared" si="609"/>
        <v>27.654660898905476</v>
      </c>
      <c r="DC490" s="14">
        <f t="shared" si="609"/>
        <v>6.7621612836060461</v>
      </c>
      <c r="DD490" s="14">
        <f t="shared" si="610"/>
        <v>1.1974414523358901</v>
      </c>
      <c r="DF490" s="14">
        <f t="shared" si="611"/>
        <v>62.269824915819669</v>
      </c>
      <c r="DG490" s="14">
        <f t="shared" si="612"/>
        <v>17.132181180725908</v>
      </c>
      <c r="DH490" s="14">
        <f t="shared" si="612"/>
        <v>9.427035892268627</v>
      </c>
      <c r="DI490" s="14">
        <f t="shared" si="612"/>
        <v>27.768954596893888</v>
      </c>
      <c r="DJ490" s="14">
        <f t="shared" si="612"/>
        <v>6.7775547134839638</v>
      </c>
      <c r="DK490" s="14">
        <f t="shared" si="613"/>
        <v>1.1640985324472863</v>
      </c>
      <c r="DM490" s="14">
        <f t="shared" si="614"/>
        <v>56.401082404395154</v>
      </c>
      <c r="DN490" s="14">
        <f t="shared" si="615"/>
        <v>15.862799106392318</v>
      </c>
      <c r="DO490" s="14">
        <f t="shared" si="615"/>
        <v>9.1276944728868337</v>
      </c>
      <c r="DP490" s="14">
        <f t="shared" si="615"/>
        <v>24.335400717868911</v>
      </c>
      <c r="DQ490" s="14">
        <f t="shared" si="615"/>
        <v>6.2442711571719602</v>
      </c>
      <c r="DR490" s="14">
        <f t="shared" si="616"/>
        <v>0.83091695007513167</v>
      </c>
      <c r="EH490" s="14">
        <f t="shared" si="617"/>
        <v>64.802284859523738</v>
      </c>
      <c r="EI490" s="14">
        <f t="shared" si="618"/>
        <v>18.183747460335788</v>
      </c>
      <c r="EJ490" s="14">
        <f t="shared" si="618"/>
        <v>10.055937727692422</v>
      </c>
      <c r="EK490" s="14">
        <f t="shared" si="618"/>
        <v>28.420554889760137</v>
      </c>
      <c r="EL490" s="14">
        <f t="shared" si="618"/>
        <v>6.9294484199819859</v>
      </c>
      <c r="EM490" s="14">
        <f t="shared" si="619"/>
        <v>1.2125963617534046</v>
      </c>
      <c r="EO490" s="14">
        <f t="shared" si="620"/>
        <v>61.032937429560789</v>
      </c>
      <c r="EP490" s="14">
        <f t="shared" si="621"/>
        <v>16.402298581516781</v>
      </c>
      <c r="EQ490" s="14">
        <f t="shared" si="621"/>
        <v>8.9635907515639346</v>
      </c>
      <c r="ER490" s="14">
        <f t="shared" si="621"/>
        <v>27.708279700612753</v>
      </c>
      <c r="ES490" s="14">
        <f t="shared" si="621"/>
        <v>6.7535074119236249</v>
      </c>
      <c r="ET490" s="14">
        <f t="shared" si="622"/>
        <v>1.2052609839437061</v>
      </c>
      <c r="EV490" s="14">
        <f t="shared" si="623"/>
        <v>63.79040042523053</v>
      </c>
      <c r="EW490" s="14">
        <f t="shared" si="624"/>
        <v>17.861282170536654</v>
      </c>
      <c r="EX490" s="14">
        <f t="shared" si="624"/>
        <v>10.397828864931283</v>
      </c>
      <c r="EY490" s="14">
        <f t="shared" si="624"/>
        <v>27.125333663164092</v>
      </c>
      <c r="EZ490" s="14">
        <f t="shared" si="624"/>
        <v>7.0921455594544511</v>
      </c>
      <c r="FA490" s="14">
        <f t="shared" si="625"/>
        <v>1.3138101671440516</v>
      </c>
      <c r="FC490" s="14">
        <f t="shared" si="626"/>
        <v>57.905249530267987</v>
      </c>
      <c r="FD490" s="14">
        <f t="shared" si="627"/>
        <v>15.072085766106673</v>
      </c>
      <c r="FE490" s="14">
        <f t="shared" si="627"/>
        <v>9.4287600895256443</v>
      </c>
      <c r="FF490" s="14">
        <f t="shared" si="627"/>
        <v>24.382277082142259</v>
      </c>
      <c r="FG490" s="14">
        <f t="shared" si="627"/>
        <v>7.3229919379814676</v>
      </c>
      <c r="FH490" s="14">
        <f t="shared" si="628"/>
        <v>1.6991346545119432</v>
      </c>
      <c r="FJ490" s="14">
        <f t="shared" si="629"/>
        <v>61.176276671833392</v>
      </c>
      <c r="FK490" s="14">
        <f t="shared" si="630"/>
        <v>16.409706011047813</v>
      </c>
      <c r="FL490" s="14">
        <f t="shared" si="630"/>
        <v>9.625742383057565</v>
      </c>
      <c r="FM490" s="14">
        <f t="shared" si="630"/>
        <v>27.319567292999746</v>
      </c>
      <c r="FN490" s="14">
        <f t="shared" si="630"/>
        <v>6.7234225498345612</v>
      </c>
      <c r="FO490" s="14">
        <f t="shared" si="631"/>
        <v>1.0978384348937134</v>
      </c>
    </row>
    <row r="491" spans="39:171" x14ac:dyDescent="0.15">
      <c r="AM491" s="14">
        <v>4980</v>
      </c>
      <c r="AN491" s="14">
        <f t="shared" si="596"/>
        <v>58.758415092705356</v>
      </c>
      <c r="AO491" s="14">
        <f t="shared" si="597"/>
        <v>16.741544848452321</v>
      </c>
      <c r="AP491" s="14">
        <f t="shared" si="598"/>
        <v>8.3860846812191863</v>
      </c>
      <c r="AQ491" s="14">
        <f t="shared" si="599"/>
        <v>26.084376488678458</v>
      </c>
      <c r="AR491" s="14">
        <f t="shared" si="600"/>
        <v>6.4809242795607283</v>
      </c>
      <c r="AS491" s="14">
        <f t="shared" si="601"/>
        <v>1.0654847947946626</v>
      </c>
      <c r="BP491" s="14">
        <f t="shared" si="602"/>
        <v>62.364801795433749</v>
      </c>
      <c r="BQ491" s="14">
        <f t="shared" si="603"/>
        <v>17.261414948297062</v>
      </c>
      <c r="BR491" s="14">
        <f t="shared" si="603"/>
        <v>9.1738177228754036</v>
      </c>
      <c r="BS491" s="14">
        <f t="shared" si="603"/>
        <v>27.921684891700156</v>
      </c>
      <c r="BT491" s="14">
        <f t="shared" si="603"/>
        <v>6.7963436879380685</v>
      </c>
      <c r="BU491" s="14">
        <f t="shared" si="604"/>
        <v>1.2115405446230554</v>
      </c>
      <c r="BW491" s="14">
        <f t="shared" si="605"/>
        <v>61.946148763808146</v>
      </c>
      <c r="BX491" s="14">
        <f t="shared" si="606"/>
        <v>17.124564693069679</v>
      </c>
      <c r="BY491" s="14">
        <f t="shared" si="606"/>
        <v>9.113740772918824</v>
      </c>
      <c r="BZ491" s="14">
        <f t="shared" si="606"/>
        <v>27.757092123026581</v>
      </c>
      <c r="CA491" s="14">
        <f t="shared" si="606"/>
        <v>6.7604762750961944</v>
      </c>
      <c r="CB491" s="14">
        <f t="shared" si="607"/>
        <v>1.1902748996968695</v>
      </c>
      <c r="CY491" s="14">
        <f t="shared" si="608"/>
        <v>61.841442586877811</v>
      </c>
      <c r="CZ491" s="14">
        <f t="shared" si="609"/>
        <v>17.173569067383927</v>
      </c>
      <c r="DA491" s="14">
        <f t="shared" si="609"/>
        <v>9.063879682650688</v>
      </c>
      <c r="DB491" s="14">
        <f t="shared" si="609"/>
        <v>27.646588954088454</v>
      </c>
      <c r="DC491" s="14">
        <f t="shared" si="609"/>
        <v>6.7607653721442826</v>
      </c>
      <c r="DD491" s="14">
        <f t="shared" si="610"/>
        <v>1.196639510610451</v>
      </c>
      <c r="DF491" s="14">
        <f t="shared" si="611"/>
        <v>62.253294567682083</v>
      </c>
      <c r="DG491" s="14">
        <f t="shared" si="612"/>
        <v>17.128127595223482</v>
      </c>
      <c r="DH491" s="14">
        <f t="shared" si="612"/>
        <v>9.4244659807107531</v>
      </c>
      <c r="DI491" s="14">
        <f t="shared" si="612"/>
        <v>27.761134104600071</v>
      </c>
      <c r="DJ491" s="14">
        <f t="shared" si="612"/>
        <v>6.776214529971881</v>
      </c>
      <c r="DK491" s="14">
        <f t="shared" si="613"/>
        <v>1.163352357175893</v>
      </c>
      <c r="DM491" s="14">
        <f t="shared" si="614"/>
        <v>56.384083297368434</v>
      </c>
      <c r="DN491" s="14">
        <f t="shared" si="615"/>
        <v>15.858613842709309</v>
      </c>
      <c r="DO491" s="14">
        <f t="shared" si="615"/>
        <v>9.1248546194531261</v>
      </c>
      <c r="DP491" s="14">
        <f t="shared" si="615"/>
        <v>24.327354195031063</v>
      </c>
      <c r="DQ491" s="14">
        <f t="shared" si="615"/>
        <v>6.2428773610727575</v>
      </c>
      <c r="DR491" s="14">
        <f t="shared" si="616"/>
        <v>0.83038327910217857</v>
      </c>
      <c r="EH491" s="14">
        <f t="shared" si="617"/>
        <v>64.784447095353215</v>
      </c>
      <c r="EI491" s="14">
        <f t="shared" si="618"/>
        <v>18.178556820473482</v>
      </c>
      <c r="EJ491" s="14">
        <f t="shared" si="618"/>
        <v>10.053517450466158</v>
      </c>
      <c r="EK491" s="14">
        <f t="shared" si="618"/>
        <v>28.412530874967711</v>
      </c>
      <c r="EL491" s="14">
        <f t="shared" si="618"/>
        <v>6.9280824562525503</v>
      </c>
      <c r="EM491" s="14">
        <f t="shared" si="619"/>
        <v>1.2117594931933127</v>
      </c>
      <c r="EO491" s="14">
        <f t="shared" si="620"/>
        <v>61.01582255059251</v>
      </c>
      <c r="EP491" s="14">
        <f t="shared" si="621"/>
        <v>16.398130634281593</v>
      </c>
      <c r="EQ491" s="14">
        <f t="shared" si="621"/>
        <v>8.9611289057222425</v>
      </c>
      <c r="ER491" s="14">
        <f t="shared" si="621"/>
        <v>27.700008604109033</v>
      </c>
      <c r="ES491" s="14">
        <f t="shared" si="621"/>
        <v>6.7521048107544859</v>
      </c>
      <c r="ET491" s="14">
        <f t="shared" si="622"/>
        <v>1.2044495957251558</v>
      </c>
      <c r="EV491" s="14">
        <f t="shared" si="623"/>
        <v>63.773244597970127</v>
      </c>
      <c r="EW491" s="14">
        <f t="shared" si="624"/>
        <v>17.857000633939332</v>
      </c>
      <c r="EX491" s="14">
        <f t="shared" si="624"/>
        <v>10.395797922700842</v>
      </c>
      <c r="EY491" s="14">
        <f t="shared" si="624"/>
        <v>27.116865127939544</v>
      </c>
      <c r="EZ491" s="14">
        <f t="shared" si="624"/>
        <v>7.0907559995183194</v>
      </c>
      <c r="FA491" s="14">
        <f t="shared" si="625"/>
        <v>1.3128249138720864</v>
      </c>
      <c r="FC491" s="14">
        <f t="shared" si="626"/>
        <v>57.887251949075022</v>
      </c>
      <c r="FD491" s="14">
        <f t="shared" si="627"/>
        <v>15.06733723482604</v>
      </c>
      <c r="FE491" s="14">
        <f t="shared" si="627"/>
        <v>9.426107597950562</v>
      </c>
      <c r="FF491" s="14">
        <f t="shared" si="627"/>
        <v>24.374170627651097</v>
      </c>
      <c r="FG491" s="14">
        <f t="shared" si="627"/>
        <v>7.3216140216719667</v>
      </c>
      <c r="FH491" s="14">
        <f t="shared" si="628"/>
        <v>1.6980224669753499</v>
      </c>
      <c r="FJ491" s="14">
        <f t="shared" si="629"/>
        <v>61.157012231774893</v>
      </c>
      <c r="FK491" s="14">
        <f t="shared" si="630"/>
        <v>16.405082174149442</v>
      </c>
      <c r="FL491" s="14">
        <f t="shared" si="630"/>
        <v>9.6230070062081481</v>
      </c>
      <c r="FM491" s="14">
        <f t="shared" si="630"/>
        <v>27.310245544273641</v>
      </c>
      <c r="FN491" s="14">
        <f t="shared" si="630"/>
        <v>6.7217920924810191</v>
      </c>
      <c r="FO491" s="14">
        <f t="shared" si="631"/>
        <v>1.0968854146626423</v>
      </c>
    </row>
    <row r="492" spans="39:171" x14ac:dyDescent="0.15">
      <c r="AM492" s="14">
        <v>4990</v>
      </c>
      <c r="AN492" s="14">
        <f t="shared" si="596"/>
        <v>58.736824184920756</v>
      </c>
      <c r="AO492" s="14">
        <f t="shared" si="597"/>
        <v>16.736208042808364</v>
      </c>
      <c r="AP492" s="14">
        <f t="shared" si="598"/>
        <v>8.3829902216028795</v>
      </c>
      <c r="AQ492" s="14">
        <f t="shared" si="599"/>
        <v>26.073816554799315</v>
      </c>
      <c r="AR492" s="14">
        <f t="shared" si="600"/>
        <v>6.4791834991769335</v>
      </c>
      <c r="AS492" s="14">
        <f t="shared" si="601"/>
        <v>1.0646258665332633</v>
      </c>
      <c r="BP492" s="14">
        <f t="shared" si="602"/>
        <v>62.349934069907896</v>
      </c>
      <c r="BQ492" s="14">
        <f t="shared" si="603"/>
        <v>17.257936566425762</v>
      </c>
      <c r="BR492" s="14">
        <f t="shared" si="603"/>
        <v>9.1714530231139122</v>
      </c>
      <c r="BS492" s="14">
        <f t="shared" si="603"/>
        <v>27.914619027882747</v>
      </c>
      <c r="BT492" s="14">
        <f t="shared" si="603"/>
        <v>6.7951115657665753</v>
      </c>
      <c r="BU492" s="14">
        <f t="shared" si="604"/>
        <v>1.2108138867189053</v>
      </c>
      <c r="BW492" s="14">
        <f t="shared" si="605"/>
        <v>61.928566920898675</v>
      </c>
      <c r="BX492" s="14">
        <f t="shared" si="606"/>
        <v>17.120325900914558</v>
      </c>
      <c r="BY492" s="14">
        <f t="shared" si="606"/>
        <v>9.1109128225100164</v>
      </c>
      <c r="BZ492" s="14">
        <f t="shared" si="606"/>
        <v>27.748817458377442</v>
      </c>
      <c r="CA492" s="14">
        <f t="shared" si="606"/>
        <v>6.7590391399730523</v>
      </c>
      <c r="CB492" s="14">
        <f t="shared" si="607"/>
        <v>1.1894715991236096</v>
      </c>
      <c r="CY492" s="14">
        <f t="shared" si="608"/>
        <v>61.824757103173503</v>
      </c>
      <c r="CZ492" s="14">
        <f t="shared" si="609"/>
        <v>17.169577354053253</v>
      </c>
      <c r="DA492" s="14">
        <f t="shared" si="609"/>
        <v>9.0614461279779661</v>
      </c>
      <c r="DB492" s="14">
        <f t="shared" si="609"/>
        <v>27.638524351520907</v>
      </c>
      <c r="DC492" s="14">
        <f t="shared" si="609"/>
        <v>6.7593706259691135</v>
      </c>
      <c r="DD492" s="14">
        <f t="shared" si="610"/>
        <v>1.195838643652265</v>
      </c>
      <c r="DF492" s="14">
        <f t="shared" si="611"/>
        <v>62.236780757417009</v>
      </c>
      <c r="DG492" s="14">
        <f t="shared" si="612"/>
        <v>17.124077600670105</v>
      </c>
      <c r="DH492" s="14">
        <f t="shared" si="612"/>
        <v>9.4218981292470065</v>
      </c>
      <c r="DI492" s="14">
        <f t="shared" si="612"/>
        <v>27.753321916137267</v>
      </c>
      <c r="DJ492" s="14">
        <f t="shared" si="612"/>
        <v>6.7748756900506795</v>
      </c>
      <c r="DK492" s="14">
        <f t="shared" si="613"/>
        <v>1.1626074213119502</v>
      </c>
      <c r="DM492" s="14">
        <f t="shared" si="614"/>
        <v>56.367099721874823</v>
      </c>
      <c r="DN492" s="14">
        <f t="shared" si="615"/>
        <v>15.854432250918459</v>
      </c>
      <c r="DO492" s="14">
        <f t="shared" si="615"/>
        <v>9.1220158307303443</v>
      </c>
      <c r="DP492" s="14">
        <f t="shared" si="615"/>
        <v>24.319316209478508</v>
      </c>
      <c r="DQ492" s="14">
        <f t="shared" si="615"/>
        <v>6.2414848549405271</v>
      </c>
      <c r="DR492" s="14">
        <f t="shared" si="616"/>
        <v>0.82985057580698296</v>
      </c>
      <c r="EH492" s="14">
        <f t="shared" si="617"/>
        <v>64.766628473114153</v>
      </c>
      <c r="EI492" s="14">
        <f t="shared" si="618"/>
        <v>18.173372128884225</v>
      </c>
      <c r="EJ492" s="14">
        <f t="shared" si="618"/>
        <v>10.051099393550579</v>
      </c>
      <c r="EK492" s="14">
        <f t="shared" si="618"/>
        <v>28.404515033570302</v>
      </c>
      <c r="EL492" s="14">
        <f t="shared" si="618"/>
        <v>6.9267178985806304</v>
      </c>
      <c r="EM492" s="14">
        <f t="shared" si="619"/>
        <v>1.2109240185284165</v>
      </c>
      <c r="EO492" s="14">
        <f t="shared" si="620"/>
        <v>60.998722737168897</v>
      </c>
      <c r="EP492" s="14">
        <f t="shared" si="621"/>
        <v>16.393966445458858</v>
      </c>
      <c r="EQ492" s="14">
        <f t="shared" si="621"/>
        <v>8.9586689611511545</v>
      </c>
      <c r="ER492" s="14">
        <f t="shared" si="621"/>
        <v>27.691744434920494</v>
      </c>
      <c r="ES492" s="14">
        <f t="shared" si="621"/>
        <v>6.7507034411545837</v>
      </c>
      <c r="ET492" s="14">
        <f t="shared" si="622"/>
        <v>1.2036394544838087</v>
      </c>
      <c r="EV492" s="14">
        <f t="shared" si="623"/>
        <v>63.756103530461388</v>
      </c>
      <c r="EW492" s="14">
        <f t="shared" si="624"/>
        <v>17.852722271814851</v>
      </c>
      <c r="EX492" s="14">
        <f t="shared" si="624"/>
        <v>10.393767812081744</v>
      </c>
      <c r="EY492" s="14">
        <f t="shared" si="624"/>
        <v>27.108404438232711</v>
      </c>
      <c r="EZ492" s="14">
        <f t="shared" si="624"/>
        <v>7.0893677062291989</v>
      </c>
      <c r="FA492" s="14">
        <f t="shared" si="625"/>
        <v>1.3118413021028834</v>
      </c>
      <c r="FC492" s="14">
        <f t="shared" si="626"/>
        <v>57.869273442146259</v>
      </c>
      <c r="FD492" s="14">
        <f t="shared" si="627"/>
        <v>15.062594313091207</v>
      </c>
      <c r="FE492" s="14">
        <f t="shared" si="627"/>
        <v>9.4234576718159762</v>
      </c>
      <c r="FF492" s="14">
        <f t="shared" si="627"/>
        <v>24.366072014506067</v>
      </c>
      <c r="FG492" s="14">
        <f t="shared" si="627"/>
        <v>7.3202374382288937</v>
      </c>
      <c r="FH492" s="14">
        <f t="shared" si="628"/>
        <v>1.6969120045041137</v>
      </c>
      <c r="FJ492" s="14">
        <f t="shared" si="629"/>
        <v>61.137762528836262</v>
      </c>
      <c r="FK492" s="14">
        <f t="shared" si="630"/>
        <v>16.400461842824477</v>
      </c>
      <c r="FL492" s="14">
        <f t="shared" si="630"/>
        <v>9.6202732822468384</v>
      </c>
      <c r="FM492" s="14">
        <f t="shared" si="630"/>
        <v>27.300931054381735</v>
      </c>
      <c r="FN492" s="14">
        <f t="shared" si="630"/>
        <v>6.7201628569808474</v>
      </c>
      <c r="FO492" s="14">
        <f t="shared" si="631"/>
        <v>1.0959334924023665</v>
      </c>
    </row>
    <row r="493" spans="39:171" x14ac:dyDescent="0.15">
      <c r="AM493" s="14">
        <v>5000</v>
      </c>
      <c r="AN493" s="14">
        <f t="shared" si="596"/>
        <v>58.715251329725149</v>
      </c>
      <c r="AO493" s="14">
        <f t="shared" si="597"/>
        <v>16.730875580533599</v>
      </c>
      <c r="AP493" s="14">
        <f t="shared" si="598"/>
        <v>8.3798986028608073</v>
      </c>
      <c r="AQ493" s="14">
        <f t="shared" si="599"/>
        <v>26.06326457401061</v>
      </c>
      <c r="AR493" s="14">
        <f t="shared" si="600"/>
        <v>6.4774442659017222</v>
      </c>
      <c r="AS493" s="14">
        <f t="shared" si="601"/>
        <v>1.0637683064184129</v>
      </c>
      <c r="BP493" s="14">
        <f t="shared" si="602"/>
        <v>62.335085528139523</v>
      </c>
      <c r="BQ493" s="14">
        <f t="shared" si="603"/>
        <v>17.254463026808267</v>
      </c>
      <c r="BR493" s="14">
        <f t="shared" si="603"/>
        <v>9.1690908851714745</v>
      </c>
      <c r="BS493" s="14">
        <f t="shared" si="603"/>
        <v>27.90756202380803</v>
      </c>
      <c r="BT493" s="14">
        <f t="shared" si="603"/>
        <v>6.7938809884562161</v>
      </c>
      <c r="BU493" s="14">
        <f t="shared" si="604"/>
        <v>1.2100886038955361</v>
      </c>
      <c r="BW493" s="14">
        <f t="shared" si="605"/>
        <v>61.91100356359928</v>
      </c>
      <c r="BX493" s="14">
        <f t="shared" si="606"/>
        <v>17.116091484524514</v>
      </c>
      <c r="BY493" s="14">
        <f t="shared" si="606"/>
        <v>9.1080868960827601</v>
      </c>
      <c r="BZ493" s="14">
        <f t="shared" si="606"/>
        <v>27.740551833025584</v>
      </c>
      <c r="CA493" s="14">
        <f t="shared" si="606"/>
        <v>6.7576035382461921</v>
      </c>
      <c r="CB493" s="14">
        <f t="shared" si="607"/>
        <v>1.1886698117202261</v>
      </c>
      <c r="CY493" s="14">
        <f t="shared" si="608"/>
        <v>61.808086924151681</v>
      </c>
      <c r="CZ493" s="14">
        <f t="shared" si="609"/>
        <v>17.165589040341072</v>
      </c>
      <c r="DA493" s="14">
        <f t="shared" si="609"/>
        <v>9.0590149107125626</v>
      </c>
      <c r="DB493" s="14">
        <f t="shared" si="609"/>
        <v>27.630467079981248</v>
      </c>
      <c r="DC493" s="14">
        <f t="shared" si="609"/>
        <v>6.7579770434206008</v>
      </c>
      <c r="DD493" s="14">
        <f t="shared" si="610"/>
        <v>1.195038849696199</v>
      </c>
      <c r="DF493" s="14">
        <f t="shared" si="611"/>
        <v>62.220283458984063</v>
      </c>
      <c r="DG493" s="14">
        <f t="shared" si="612"/>
        <v>17.120031191838756</v>
      </c>
      <c r="DH493" s="14">
        <f t="shared" si="612"/>
        <v>9.4193323349654605</v>
      </c>
      <c r="DI493" s="14">
        <f t="shared" si="612"/>
        <v>27.74551801802702</v>
      </c>
      <c r="DJ493" s="14">
        <f t="shared" si="612"/>
        <v>6.7735381915469342</v>
      </c>
      <c r="DK493" s="14">
        <f t="shared" si="613"/>
        <v>1.1618637226058937</v>
      </c>
      <c r="DM493" s="14">
        <f t="shared" si="614"/>
        <v>56.35013164846913</v>
      </c>
      <c r="DN493" s="14">
        <f t="shared" si="615"/>
        <v>15.85025432416453</v>
      </c>
      <c r="DO493" s="14">
        <f t="shared" si="615"/>
        <v>9.1191781057971717</v>
      </c>
      <c r="DP493" s="14">
        <f t="shared" si="615"/>
        <v>24.311286744088346</v>
      </c>
      <c r="DQ493" s="14">
        <f t="shared" si="615"/>
        <v>6.2400936362559047</v>
      </c>
      <c r="DR493" s="14">
        <f t="shared" si="616"/>
        <v>0.82931883816317375</v>
      </c>
      <c r="EH493" s="14">
        <f t="shared" si="617"/>
        <v>64.748828960212691</v>
      </c>
      <c r="EI493" s="14">
        <f t="shared" si="618"/>
        <v>18.168193375291622</v>
      </c>
      <c r="EJ493" s="14">
        <f t="shared" si="618"/>
        <v>10.048683553336799</v>
      </c>
      <c r="EK493" s="14">
        <f t="shared" si="618"/>
        <v>28.396507351872373</v>
      </c>
      <c r="EL493" s="14">
        <f t="shared" si="618"/>
        <v>6.9253547445871604</v>
      </c>
      <c r="EM493" s="14">
        <f t="shared" si="619"/>
        <v>1.2100899351247323</v>
      </c>
      <c r="EO493" s="14">
        <f t="shared" si="620"/>
        <v>60.98163794961274</v>
      </c>
      <c r="EP493" s="14">
        <f t="shared" si="621"/>
        <v>16.389806005149993</v>
      </c>
      <c r="EQ493" s="14">
        <f t="shared" si="621"/>
        <v>8.9562109128447744</v>
      </c>
      <c r="ER493" s="14">
        <f t="shared" si="621"/>
        <v>27.683487174807887</v>
      </c>
      <c r="ES493" s="14">
        <f t="shared" si="621"/>
        <v>6.7493032998794487</v>
      </c>
      <c r="ET493" s="14">
        <f t="shared" si="622"/>
        <v>1.2028305569306328</v>
      </c>
      <c r="EV493" s="14">
        <f t="shared" si="623"/>
        <v>63.738977198861534</v>
      </c>
      <c r="EW493" s="14">
        <f t="shared" si="624"/>
        <v>17.84844707971229</v>
      </c>
      <c r="EX493" s="14">
        <f t="shared" si="624"/>
        <v>10.391738532396449</v>
      </c>
      <c r="EY493" s="14">
        <f t="shared" si="624"/>
        <v>27.099951580922291</v>
      </c>
      <c r="EZ493" s="14">
        <f t="shared" si="624"/>
        <v>7.0879806774273257</v>
      </c>
      <c r="FA493" s="14">
        <f t="shared" si="625"/>
        <v>1.3108593284031809</v>
      </c>
      <c r="FC493" s="14">
        <f t="shared" si="626"/>
        <v>57.851313977152905</v>
      </c>
      <c r="FD493" s="14">
        <f t="shared" si="627"/>
        <v>15.057856991028974</v>
      </c>
      <c r="FE493" s="14">
        <f t="shared" si="627"/>
        <v>9.4208103070481855</v>
      </c>
      <c r="FF493" s="14">
        <f t="shared" si="627"/>
        <v>24.357981229798749</v>
      </c>
      <c r="FG493" s="14">
        <f t="shared" si="627"/>
        <v>7.31886218545191</v>
      </c>
      <c r="FH493" s="14">
        <f t="shared" si="628"/>
        <v>1.6958032638250859</v>
      </c>
      <c r="FJ493" s="14">
        <f t="shared" si="629"/>
        <v>61.121865085323179</v>
      </c>
      <c r="FK493" s="14">
        <f t="shared" si="630"/>
        <v>16.396556780767078</v>
      </c>
      <c r="FL493" s="14">
        <f t="shared" si="630"/>
        <v>9.6179897552424265</v>
      </c>
      <c r="FM493" s="14">
        <f t="shared" si="630"/>
        <v>27.29325716040324</v>
      </c>
      <c r="FN493" s="14">
        <f t="shared" si="630"/>
        <v>6.7188499355384561</v>
      </c>
      <c r="FO493" s="14">
        <f t="shared" si="631"/>
        <v>1.0952114533719772</v>
      </c>
    </row>
    <row r="494" spans="39:171" x14ac:dyDescent="0.15">
      <c r="AM494" s="14">
        <v>5010</v>
      </c>
      <c r="AN494" s="14">
        <f t="shared" si="596"/>
        <v>58.693696491668177</v>
      </c>
      <c r="AO494" s="14">
        <f t="shared" si="597"/>
        <v>16.725547453449419</v>
      </c>
      <c r="AP494" s="14">
        <f t="shared" si="598"/>
        <v>8.3768098197430998</v>
      </c>
      <c r="AQ494" s="14">
        <f t="shared" si="599"/>
        <v>26.052720530411545</v>
      </c>
      <c r="AR494" s="14">
        <f t="shared" si="600"/>
        <v>6.4757065765920236</v>
      </c>
      <c r="AS494" s="14">
        <f t="shared" si="601"/>
        <v>1.0629121114720932</v>
      </c>
      <c r="BP494" s="14">
        <f t="shared" si="602"/>
        <v>62.320256126606978</v>
      </c>
      <c r="BQ494" s="14">
        <f t="shared" si="603"/>
        <v>17.250994318037698</v>
      </c>
      <c r="BR494" s="14">
        <f t="shared" si="603"/>
        <v>9.1667313038044131</v>
      </c>
      <c r="BS494" s="14">
        <f t="shared" si="603"/>
        <v>27.900513858974985</v>
      </c>
      <c r="BT494" s="14">
        <f t="shared" si="603"/>
        <v>6.792651952484821</v>
      </c>
      <c r="BU494" s="14">
        <f t="shared" si="604"/>
        <v>1.2093646933050586</v>
      </c>
      <c r="BW494" s="14">
        <f t="shared" si="605"/>
        <v>61.893458660950209</v>
      </c>
      <c r="BX494" s="14">
        <f t="shared" si="606"/>
        <v>17.111861436596826</v>
      </c>
      <c r="BY494" s="14">
        <f t="shared" si="606"/>
        <v>9.1052629914252634</v>
      </c>
      <c r="BZ494" s="14">
        <f t="shared" si="606"/>
        <v>27.732295231216757</v>
      </c>
      <c r="CA494" s="14">
        <f t="shared" si="606"/>
        <v>6.7561694673012767</v>
      </c>
      <c r="CB494" s="14">
        <f t="shared" si="607"/>
        <v>1.1878695344100914</v>
      </c>
      <c r="CY494" s="14">
        <f t="shared" si="608"/>
        <v>61.791432026868485</v>
      </c>
      <c r="CZ494" s="14">
        <f t="shared" si="609"/>
        <v>17.161604121209521</v>
      </c>
      <c r="DA494" s="14">
        <f t="shared" si="609"/>
        <v>9.0565860275951309</v>
      </c>
      <c r="DB494" s="14">
        <f t="shared" si="609"/>
        <v>27.622417128247911</v>
      </c>
      <c r="DC494" s="14">
        <f t="shared" si="609"/>
        <v>6.7565846228388011</v>
      </c>
      <c r="DD494" s="14">
        <f t="shared" si="610"/>
        <v>1.1942401269771192</v>
      </c>
      <c r="DF494" s="14">
        <f t="shared" si="611"/>
        <v>62.20380264634283</v>
      </c>
      <c r="DG494" s="14">
        <f t="shared" si="612"/>
        <v>17.115988363502403</v>
      </c>
      <c r="DH494" s="14">
        <f t="shared" si="612"/>
        <v>9.4167685949541884</v>
      </c>
      <c r="DI494" s="14">
        <f t="shared" si="612"/>
        <v>27.737722396790854</v>
      </c>
      <c r="DJ494" s="14">
        <f t="shared" si="612"/>
        <v>6.7722020322872236</v>
      </c>
      <c r="DK494" s="14">
        <f t="shared" si="613"/>
        <v>1.1611212588081568</v>
      </c>
      <c r="DM494" s="14">
        <f t="shared" si="614"/>
        <v>56.333179047706139</v>
      </c>
      <c r="DN494" s="14">
        <f t="shared" si="615"/>
        <v>15.846080055592287</v>
      </c>
      <c r="DO494" s="14">
        <f t="shared" si="615"/>
        <v>9.1163414437322849</v>
      </c>
      <c r="DP494" s="14">
        <f t="shared" si="615"/>
        <v>24.303265781737664</v>
      </c>
      <c r="DQ494" s="14">
        <f t="shared" si="615"/>
        <v>6.2387037024995262</v>
      </c>
      <c r="DR494" s="14">
        <f t="shared" si="616"/>
        <v>0.828788064144379</v>
      </c>
      <c r="EH494" s="14">
        <f t="shared" si="617"/>
        <v>64.731048524054913</v>
      </c>
      <c r="EI494" s="14">
        <f t="shared" si="618"/>
        <v>18.163020549419265</v>
      </c>
      <c r="EJ494" s="14">
        <f t="shared" si="618"/>
        <v>10.046269926215928</v>
      </c>
      <c r="EK494" s="14">
        <f t="shared" si="618"/>
        <v>28.388507816178368</v>
      </c>
      <c r="EL494" s="14">
        <f t="shared" si="618"/>
        <v>6.9239929918930763</v>
      </c>
      <c r="EM494" s="14">
        <f t="shared" si="619"/>
        <v>1.2092572403482764</v>
      </c>
      <c r="EO494" s="14">
        <f t="shared" si="620"/>
        <v>60.964568148246798</v>
      </c>
      <c r="EP494" s="14">
        <f t="shared" si="621"/>
        <v>16.385649303456415</v>
      </c>
      <c r="EQ494" s="14">
        <f t="shared" si="621"/>
        <v>8.9537547557972079</v>
      </c>
      <c r="ER494" s="14">
        <f t="shared" si="621"/>
        <v>27.67523680553197</v>
      </c>
      <c r="ES494" s="14">
        <f t="shared" si="621"/>
        <v>6.7479043836846104</v>
      </c>
      <c r="ET494" s="14">
        <f t="shared" si="622"/>
        <v>1.2020228997765914</v>
      </c>
      <c r="EV494" s="14">
        <f t="shared" si="623"/>
        <v>63.721865579327776</v>
      </c>
      <c r="EW494" s="14">
        <f t="shared" si="624"/>
        <v>17.844175053180731</v>
      </c>
      <c r="EX494" s="14">
        <f t="shared" si="624"/>
        <v>10.389710082967408</v>
      </c>
      <c r="EY494" s="14">
        <f t="shared" si="624"/>
        <v>27.091506542886986</v>
      </c>
      <c r="EZ494" s="14">
        <f t="shared" si="624"/>
        <v>7.0865949109529378</v>
      </c>
      <c r="FA494" s="14">
        <f t="shared" si="625"/>
        <v>1.3098789893397162</v>
      </c>
      <c r="FC494" s="14">
        <f t="shared" si="626"/>
        <v>57.833373521766134</v>
      </c>
      <c r="FD494" s="14">
        <f t="shared" si="627"/>
        <v>15.053125258766139</v>
      </c>
      <c r="FE494" s="14">
        <f t="shared" si="627"/>
        <v>9.4181654995734956</v>
      </c>
      <c r="FF494" s="14">
        <f t="shared" si="627"/>
        <v>24.349898260620712</v>
      </c>
      <c r="FG494" s="14">
        <f t="shared" si="627"/>
        <v>7.3174882611406744</v>
      </c>
      <c r="FH494" s="14">
        <f t="shared" si="628"/>
        <v>1.694696241665115</v>
      </c>
      <c r="FJ494" s="14">
        <f t="shared" si="629"/>
        <v>61.106352954155277</v>
      </c>
      <c r="FK494" s="14">
        <f t="shared" si="630"/>
        <v>16.392734239878614</v>
      </c>
      <c r="FL494" s="14">
        <f t="shared" si="630"/>
        <v>9.6157576976092773</v>
      </c>
      <c r="FM494" s="14">
        <f t="shared" si="630"/>
        <v>27.285771877668846</v>
      </c>
      <c r="FN494" s="14">
        <f t="shared" si="630"/>
        <v>6.7175732281968292</v>
      </c>
      <c r="FO494" s="14">
        <f t="shared" si="631"/>
        <v>1.0945159108017108</v>
      </c>
    </row>
    <row r="495" spans="39:171" x14ac:dyDescent="0.15">
      <c r="AM495" s="14">
        <v>5020</v>
      </c>
      <c r="AN495" s="14">
        <f t="shared" si="596"/>
        <v>58.672159635299494</v>
      </c>
      <c r="AO495" s="14">
        <f t="shared" si="597"/>
        <v>16.720223653377229</v>
      </c>
      <c r="AP495" s="14">
        <f t="shared" si="598"/>
        <v>8.3737238669998906</v>
      </c>
      <c r="AQ495" s="14">
        <f t="shared" si="599"/>
        <v>26.042184408101328</v>
      </c>
      <c r="AR495" s="14">
        <f t="shared" si="600"/>
        <v>6.4739704281047672</v>
      </c>
      <c r="AS495" s="14">
        <f t="shared" si="601"/>
        <v>1.062057278716285</v>
      </c>
      <c r="BP495" s="14">
        <f t="shared" si="602"/>
        <v>62.305445821788616</v>
      </c>
      <c r="BQ495" s="14">
        <f t="shared" si="603"/>
        <v>17.247530428707172</v>
      </c>
      <c r="BR495" s="14">
        <f t="shared" si="603"/>
        <v>9.1643742737690559</v>
      </c>
      <c r="BS495" s="14">
        <f t="shared" si="603"/>
        <v>27.893474512882587</v>
      </c>
      <c r="BT495" s="14">
        <f t="shared" si="603"/>
        <v>6.7914244543302189</v>
      </c>
      <c r="BU495" s="14">
        <f t="shared" si="604"/>
        <v>1.2086421520995829</v>
      </c>
      <c r="BW495" s="14">
        <f t="shared" si="605"/>
        <v>61.875932181991793</v>
      </c>
      <c r="BX495" s="14">
        <f t="shared" si="606"/>
        <v>17.107635749828784</v>
      </c>
      <c r="BY495" s="14">
        <f t="shared" si="606"/>
        <v>9.10244110632574</v>
      </c>
      <c r="BZ495" s="14">
        <f t="shared" si="606"/>
        <v>27.72404763719673</v>
      </c>
      <c r="CA495" s="14">
        <f t="shared" si="606"/>
        <v>6.7547369245239679</v>
      </c>
      <c r="CB495" s="14">
        <f t="shared" si="607"/>
        <v>1.1870707641165792</v>
      </c>
      <c r="CY495" s="14">
        <f t="shared" si="608"/>
        <v>61.774792388380071</v>
      </c>
      <c r="CZ495" s="14">
        <f t="shared" si="609"/>
        <v>17.157622591620751</v>
      </c>
      <c r="DA495" s="14">
        <f t="shared" si="609"/>
        <v>9.0541594753663261</v>
      </c>
      <c r="DB495" s="14">
        <f t="shared" si="609"/>
        <v>27.614374485099326</v>
      </c>
      <c r="DC495" s="14">
        <f t="shared" si="609"/>
        <v>6.7551933625637739</v>
      </c>
      <c r="DD495" s="14">
        <f t="shared" si="610"/>
        <v>1.1934424737298928</v>
      </c>
      <c r="DF495" s="14">
        <f t="shared" si="611"/>
        <v>62.187338293452896</v>
      </c>
      <c r="DG495" s="14">
        <f t="shared" si="612"/>
        <v>17.111949110434026</v>
      </c>
      <c r="DH495" s="14">
        <f t="shared" si="612"/>
        <v>9.4142069063012634</v>
      </c>
      <c r="DI495" s="14">
        <f t="shared" si="612"/>
        <v>27.729935038950305</v>
      </c>
      <c r="DJ495" s="14">
        <f t="shared" si="612"/>
        <v>6.7708672100981282</v>
      </c>
      <c r="DK495" s="14">
        <f t="shared" si="613"/>
        <v>1.1603800276691736</v>
      </c>
      <c r="DM495" s="14">
        <f t="shared" si="614"/>
        <v>56.316241890140702</v>
      </c>
      <c r="DN495" s="14">
        <f t="shared" si="615"/>
        <v>15.841909438346493</v>
      </c>
      <c r="DO495" s="14">
        <f t="shared" si="615"/>
        <v>9.113505843614373</v>
      </c>
      <c r="DP495" s="14">
        <f t="shared" si="615"/>
        <v>24.295253305303575</v>
      </c>
      <c r="DQ495" s="14">
        <f t="shared" si="615"/>
        <v>6.2373150511520281</v>
      </c>
      <c r="DR495" s="14">
        <f t="shared" si="616"/>
        <v>0.82825825172422674</v>
      </c>
      <c r="EH495" s="14">
        <f t="shared" si="617"/>
        <v>64.713287132046929</v>
      </c>
      <c r="EI495" s="14">
        <f t="shared" si="618"/>
        <v>18.157853640990744</v>
      </c>
      <c r="EJ495" s="14">
        <f t="shared" si="618"/>
        <v>10.043858508579072</v>
      </c>
      <c r="EK495" s="14">
        <f t="shared" si="618"/>
        <v>28.380516412792744</v>
      </c>
      <c r="EL495" s="14">
        <f t="shared" si="618"/>
        <v>6.9226326381193122</v>
      </c>
      <c r="EM495" s="14">
        <f t="shared" si="619"/>
        <v>1.2084259315650634</v>
      </c>
      <c r="EO495" s="14">
        <f t="shared" si="620"/>
        <v>60.947513293393847</v>
      </c>
      <c r="EP495" s="14">
        <f t="shared" si="621"/>
        <v>16.381496330479543</v>
      </c>
      <c r="EQ495" s="14">
        <f t="shared" si="621"/>
        <v>8.9513004850025553</v>
      </c>
      <c r="ER495" s="14">
        <f t="shared" si="621"/>
        <v>27.666993308853499</v>
      </c>
      <c r="ES495" s="14">
        <f t="shared" si="621"/>
        <v>6.7465066893256003</v>
      </c>
      <c r="ET495" s="14">
        <f t="shared" si="622"/>
        <v>1.2012164797326497</v>
      </c>
      <c r="EV495" s="14">
        <f t="shared" si="623"/>
        <v>63.704768648017314</v>
      </c>
      <c r="EW495" s="14">
        <f t="shared" si="624"/>
        <v>17.839906187769259</v>
      </c>
      <c r="EX495" s="14">
        <f t="shared" si="624"/>
        <v>10.387682463117081</v>
      </c>
      <c r="EY495" s="14">
        <f t="shared" si="624"/>
        <v>27.083069311005485</v>
      </c>
      <c r="EZ495" s="14">
        <f t="shared" si="624"/>
        <v>7.0852104046462703</v>
      </c>
      <c r="FA495" s="14">
        <f t="shared" si="625"/>
        <v>1.3089002814792252</v>
      </c>
      <c r="FC495" s="14">
        <f t="shared" si="626"/>
        <v>57.815452043657132</v>
      </c>
      <c r="FD495" s="14">
        <f t="shared" si="627"/>
        <v>15.0483991064295</v>
      </c>
      <c r="FE495" s="14">
        <f t="shared" si="627"/>
        <v>9.4155232453182105</v>
      </c>
      <c r="FF495" s="14">
        <f t="shared" si="627"/>
        <v>24.341823094063521</v>
      </c>
      <c r="FG495" s="14">
        <f t="shared" si="627"/>
        <v>7.3161156630948492</v>
      </c>
      <c r="FH495" s="14">
        <f t="shared" si="628"/>
        <v>1.6935909347510485</v>
      </c>
      <c r="FJ495" s="14">
        <f t="shared" si="629"/>
        <v>61.090855255043586</v>
      </c>
      <c r="FK495" s="14">
        <f t="shared" si="630"/>
        <v>16.388915124137494</v>
      </c>
      <c r="FL495" s="14">
        <f t="shared" si="630"/>
        <v>9.6135272669322749</v>
      </c>
      <c r="FM495" s="14">
        <f t="shared" si="630"/>
        <v>27.278293702238255</v>
      </c>
      <c r="FN495" s="14">
        <f t="shared" si="630"/>
        <v>6.7162977213605508</v>
      </c>
      <c r="FO495" s="14">
        <f t="shared" si="631"/>
        <v>1.0938214403750148</v>
      </c>
    </row>
    <row r="496" spans="39:171" x14ac:dyDescent="0.15">
      <c r="AM496" s="14">
        <v>5030</v>
      </c>
      <c r="AN496" s="14">
        <f t="shared" si="596"/>
        <v>58.650640725168756</v>
      </c>
      <c r="AO496" s="14">
        <f t="shared" si="597"/>
        <v>16.714904172138422</v>
      </c>
      <c r="AP496" s="14">
        <f t="shared" si="598"/>
        <v>8.3706407393813134</v>
      </c>
      <c r="AQ496" s="14">
        <f t="shared" si="599"/>
        <v>26.031656191179167</v>
      </c>
      <c r="AR496" s="14">
        <f t="shared" si="600"/>
        <v>6.4722358172968812</v>
      </c>
      <c r="AS496" s="14">
        <f t="shared" si="601"/>
        <v>1.06120380517297</v>
      </c>
      <c r="BP496" s="14">
        <f t="shared" si="602"/>
        <v>62.290654570162829</v>
      </c>
      <c r="BQ496" s="14">
        <f t="shared" si="603"/>
        <v>17.244071347409808</v>
      </c>
      <c r="BR496" s="14">
        <f t="shared" si="603"/>
        <v>9.162019789821727</v>
      </c>
      <c r="BS496" s="14">
        <f t="shared" si="603"/>
        <v>27.886443965029834</v>
      </c>
      <c r="BT496" s="14">
        <f t="shared" si="603"/>
        <v>6.7901984904702406</v>
      </c>
      <c r="BU496" s="14">
        <f t="shared" si="604"/>
        <v>1.2079209774312227</v>
      </c>
      <c r="BW496" s="14">
        <f t="shared" si="605"/>
        <v>61.858424095764306</v>
      </c>
      <c r="BX496" s="14">
        <f t="shared" si="606"/>
        <v>17.10341441691768</v>
      </c>
      <c r="BY496" s="14">
        <f t="shared" si="606"/>
        <v>9.0996212385724</v>
      </c>
      <c r="BZ496" s="14">
        <f t="shared" si="606"/>
        <v>27.71580903521124</v>
      </c>
      <c r="CA496" s="14">
        <f t="shared" si="606"/>
        <v>6.7533059072999251</v>
      </c>
      <c r="CB496" s="14">
        <f t="shared" si="607"/>
        <v>1.1862734977630618</v>
      </c>
      <c r="CY496" s="14">
        <f t="shared" si="608"/>
        <v>61.758167985742574</v>
      </c>
      <c r="CZ496" s="14">
        <f t="shared" si="609"/>
        <v>17.153644446536887</v>
      </c>
      <c r="DA496" s="14">
        <f t="shared" si="609"/>
        <v>9.0517352507668036</v>
      </c>
      <c r="DB496" s="14">
        <f t="shared" si="609"/>
        <v>27.606339139313924</v>
      </c>
      <c r="DC496" s="14">
        <f t="shared" si="609"/>
        <v>6.7538032609355785</v>
      </c>
      <c r="DD496" s="14">
        <f t="shared" si="610"/>
        <v>1.1926458881893858</v>
      </c>
      <c r="DF496" s="14">
        <f t="shared" si="611"/>
        <v>62.170890374273867</v>
      </c>
      <c r="DG496" s="14">
        <f t="shared" si="612"/>
        <v>17.107913427406597</v>
      </c>
      <c r="DH496" s="14">
        <f t="shared" si="612"/>
        <v>9.411647266094759</v>
      </c>
      <c r="DI496" s="14">
        <f t="shared" si="612"/>
        <v>27.722155931026908</v>
      </c>
      <c r="DJ496" s="14">
        <f t="shared" si="612"/>
        <v>6.7695337228062229</v>
      </c>
      <c r="DK496" s="14">
        <f t="shared" si="613"/>
        <v>1.1596400269393792</v>
      </c>
      <c r="DM496" s="14">
        <f t="shared" si="614"/>
        <v>56.299320146327588</v>
      </c>
      <c r="DN496" s="14">
        <f t="shared" si="615"/>
        <v>15.837742465571914</v>
      </c>
      <c r="DO496" s="14">
        <f t="shared" si="615"/>
        <v>9.1106713045221106</v>
      </c>
      <c r="DP496" s="14">
        <f t="shared" si="615"/>
        <v>24.28724929766317</v>
      </c>
      <c r="DQ496" s="14">
        <f t="shared" si="615"/>
        <v>6.235927679694047</v>
      </c>
      <c r="DR496" s="14">
        <f t="shared" si="616"/>
        <v>0.82772939887634678</v>
      </c>
      <c r="EH496" s="14">
        <f t="shared" si="617"/>
        <v>64.69554475159488</v>
      </c>
      <c r="EI496" s="14">
        <f t="shared" si="618"/>
        <v>18.152692639729661</v>
      </c>
      <c r="EJ496" s="14">
        <f t="shared" si="618"/>
        <v>10.041449296817348</v>
      </c>
      <c r="EK496" s="14">
        <f t="shared" si="618"/>
        <v>28.37253312801996</v>
      </c>
      <c r="EL496" s="14">
        <f t="shared" si="618"/>
        <v>6.9212736808868076</v>
      </c>
      <c r="EM496" s="14">
        <f t="shared" si="619"/>
        <v>1.2075960061411068</v>
      </c>
      <c r="EO496" s="14">
        <f t="shared" si="620"/>
        <v>60.930473345376654</v>
      </c>
      <c r="EP496" s="14">
        <f t="shared" si="621"/>
        <v>16.377347076320792</v>
      </c>
      <c r="EQ496" s="14">
        <f t="shared" si="621"/>
        <v>8.9488480954549257</v>
      </c>
      <c r="ER496" s="14">
        <f t="shared" si="621"/>
        <v>27.658756666533222</v>
      </c>
      <c r="ES496" s="14">
        <f t="shared" si="621"/>
        <v>6.7451102135579468</v>
      </c>
      <c r="ET496" s="14">
        <f t="shared" si="622"/>
        <v>1.200411293509771</v>
      </c>
      <c r="EV496" s="14">
        <f t="shared" si="623"/>
        <v>63.687686381087381</v>
      </c>
      <c r="EW496" s="14">
        <f t="shared" si="624"/>
        <v>17.835640479026956</v>
      </c>
      <c r="EX496" s="14">
        <f t="shared" si="624"/>
        <v>10.385655672167921</v>
      </c>
      <c r="EY496" s="14">
        <f t="shared" si="624"/>
        <v>27.074639872156492</v>
      </c>
      <c r="EZ496" s="14">
        <f t="shared" si="624"/>
        <v>7.0838271563475619</v>
      </c>
      <c r="FA496" s="14">
        <f t="shared" si="625"/>
        <v>1.3079232013884479</v>
      </c>
      <c r="FC496" s="14">
        <f t="shared" si="626"/>
        <v>57.79754951049707</v>
      </c>
      <c r="FD496" s="14">
        <f t="shared" si="627"/>
        <v>15.043678524145854</v>
      </c>
      <c r="FE496" s="14">
        <f t="shared" si="627"/>
        <v>9.4128835402086324</v>
      </c>
      <c r="FF496" s="14">
        <f t="shared" si="627"/>
        <v>24.333755717218754</v>
      </c>
      <c r="FG496" s="14">
        <f t="shared" si="627"/>
        <v>7.3147443891140949</v>
      </c>
      <c r="FH496" s="14">
        <f t="shared" si="628"/>
        <v>1.6924873398097393</v>
      </c>
      <c r="FJ496" s="14">
        <f t="shared" si="629"/>
        <v>61.075371967429675</v>
      </c>
      <c r="FK496" s="14">
        <f t="shared" si="630"/>
        <v>16.385099428785942</v>
      </c>
      <c r="FL496" s="14">
        <f t="shared" si="630"/>
        <v>9.6112984609848731</v>
      </c>
      <c r="FM496" s="14">
        <f t="shared" si="630"/>
        <v>27.270822623958924</v>
      </c>
      <c r="FN496" s="14">
        <f t="shared" si="630"/>
        <v>6.7150234133091047</v>
      </c>
      <c r="FO496" s="14">
        <f t="shared" si="631"/>
        <v>1.0931280403908294</v>
      </c>
    </row>
    <row r="497" spans="39:171" x14ac:dyDescent="0.15">
      <c r="AM497" s="14">
        <v>5040</v>
      </c>
      <c r="AN497" s="14">
        <f t="shared" si="596"/>
        <v>58.629139725825574</v>
      </c>
      <c r="AO497" s="14">
        <f t="shared" si="597"/>
        <v>16.709589001554399</v>
      </c>
      <c r="AP497" s="14">
        <f t="shared" si="598"/>
        <v>8.3675604316374983</v>
      </c>
      <c r="AQ497" s="14">
        <f t="shared" si="599"/>
        <v>26.021135863744256</v>
      </c>
      <c r="AR497" s="14">
        <f t="shared" si="600"/>
        <v>6.4705027410252942</v>
      </c>
      <c r="AS497" s="14">
        <f t="shared" si="601"/>
        <v>1.060351687864129</v>
      </c>
      <c r="BP497" s="14">
        <f t="shared" si="602"/>
        <v>62.275882328207992</v>
      </c>
      <c r="BQ497" s="14">
        <f t="shared" si="603"/>
        <v>17.240617062738732</v>
      </c>
      <c r="BR497" s="14">
        <f t="shared" si="603"/>
        <v>9.1596678467187544</v>
      </c>
      <c r="BS497" s="14">
        <f t="shared" si="603"/>
        <v>27.879422194915701</v>
      </c>
      <c r="BT497" s="14">
        <f t="shared" si="603"/>
        <v>6.7889740573827151</v>
      </c>
      <c r="BU497" s="14">
        <f t="shared" si="604"/>
        <v>1.2072011664520899</v>
      </c>
      <c r="BW497" s="14">
        <f t="shared" si="605"/>
        <v>61.840934371308023</v>
      </c>
      <c r="BX497" s="14">
        <f t="shared" si="606"/>
        <v>17.099197430560793</v>
      </c>
      <c r="BY497" s="14">
        <f t="shared" si="606"/>
        <v>9.0968033859534572</v>
      </c>
      <c r="BZ497" s="14">
        <f t="shared" si="606"/>
        <v>27.707579409506049</v>
      </c>
      <c r="CA497" s="14">
        <f t="shared" si="606"/>
        <v>6.7518764130148128</v>
      </c>
      <c r="CB497" s="14">
        <f t="shared" si="607"/>
        <v>1.1854777322729113</v>
      </c>
      <c r="CY497" s="14">
        <f t="shared" si="608"/>
        <v>61.741558796012171</v>
      </c>
      <c r="CZ497" s="14">
        <f t="shared" si="609"/>
        <v>17.149669680920084</v>
      </c>
      <c r="DA497" s="14">
        <f t="shared" si="609"/>
        <v>9.049313350537215</v>
      </c>
      <c r="DB497" s="14">
        <f t="shared" si="609"/>
        <v>27.598311079670133</v>
      </c>
      <c r="DC497" s="14">
        <f t="shared" si="609"/>
        <v>6.7524143162942742</v>
      </c>
      <c r="DD497" s="14">
        <f t="shared" si="610"/>
        <v>1.1918503685904644</v>
      </c>
      <c r="DF497" s="14">
        <f t="shared" si="611"/>
        <v>62.154458862765331</v>
      </c>
      <c r="DG497" s="14">
        <f t="shared" si="612"/>
        <v>17.103881309193092</v>
      </c>
      <c r="DH497" s="14">
        <f t="shared" si="612"/>
        <v>9.4090896714227465</v>
      </c>
      <c r="DI497" s="14">
        <f t="shared" si="612"/>
        <v>27.714385059542202</v>
      </c>
      <c r="DJ497" s="14">
        <f t="shared" si="612"/>
        <v>6.7682015682380872</v>
      </c>
      <c r="DK497" s="14">
        <f t="shared" si="613"/>
        <v>1.1589012543692068</v>
      </c>
      <c r="DM497" s="14">
        <f t="shared" si="614"/>
        <v>56.282413786821628</v>
      </c>
      <c r="DN497" s="14">
        <f t="shared" si="615"/>
        <v>15.833579130413312</v>
      </c>
      <c r="DO497" s="14">
        <f t="shared" si="615"/>
        <v>9.1078378255341832</v>
      </c>
      <c r="DP497" s="14">
        <f t="shared" si="615"/>
        <v>24.279253741693541</v>
      </c>
      <c r="DQ497" s="14">
        <f t="shared" si="615"/>
        <v>6.2345415856062196</v>
      </c>
      <c r="DR497" s="14">
        <f t="shared" si="616"/>
        <v>0.82720150357436584</v>
      </c>
      <c r="EH497" s="14">
        <f t="shared" si="617"/>
        <v>64.67782135010485</v>
      </c>
      <c r="EI497" s="14">
        <f t="shared" si="618"/>
        <v>18.147537535359604</v>
      </c>
      <c r="EJ497" s="14">
        <f t="shared" si="618"/>
        <v>10.039042287321861</v>
      </c>
      <c r="EK497" s="14">
        <f t="shared" si="618"/>
        <v>28.364557948164467</v>
      </c>
      <c r="EL497" s="14">
        <f t="shared" si="618"/>
        <v>6.9199161178164932</v>
      </c>
      <c r="EM497" s="14">
        <f t="shared" si="619"/>
        <v>1.2067674614424249</v>
      </c>
      <c r="EO497" s="14">
        <f t="shared" si="620"/>
        <v>60.913448264518003</v>
      </c>
      <c r="EP497" s="14">
        <f t="shared" si="621"/>
        <v>16.373201531081577</v>
      </c>
      <c r="EQ497" s="14">
        <f t="shared" si="621"/>
        <v>8.9463975821484176</v>
      </c>
      <c r="ER497" s="14">
        <f t="shared" si="621"/>
        <v>27.650526860331894</v>
      </c>
      <c r="ES497" s="14">
        <f t="shared" si="621"/>
        <v>6.7437149531371832</v>
      </c>
      <c r="ET497" s="14">
        <f t="shared" si="622"/>
        <v>1.1996073378189225</v>
      </c>
      <c r="EV497" s="14">
        <f t="shared" si="623"/>
        <v>63.670618754695163</v>
      </c>
      <c r="EW497" s="14">
        <f t="shared" si="624"/>
        <v>17.831377922502902</v>
      </c>
      <c r="EX497" s="14">
        <f t="shared" si="624"/>
        <v>10.383629709442387</v>
      </c>
      <c r="EY497" s="14">
        <f t="shared" si="624"/>
        <v>27.066218213218704</v>
      </c>
      <c r="EZ497" s="14">
        <f t="shared" si="624"/>
        <v>7.0824451638970487</v>
      </c>
      <c r="FA497" s="14">
        <f t="shared" si="625"/>
        <v>1.3069477456341172</v>
      </c>
      <c r="FC497" s="14">
        <f t="shared" si="626"/>
        <v>57.779665889957137</v>
      </c>
      <c r="FD497" s="14">
        <f t="shared" si="627"/>
        <v>15.038963502042</v>
      </c>
      <c r="FE497" s="14">
        <f t="shared" si="627"/>
        <v>9.4102463801710652</v>
      </c>
      <c r="FF497" s="14">
        <f t="shared" si="627"/>
        <v>24.325696117177969</v>
      </c>
      <c r="FG497" s="14">
        <f t="shared" si="627"/>
        <v>7.3133744369980702</v>
      </c>
      <c r="FH497" s="14">
        <f t="shared" si="628"/>
        <v>1.6913854535680333</v>
      </c>
      <c r="FJ497" s="14">
        <f t="shared" si="629"/>
        <v>61.059903070755098</v>
      </c>
      <c r="FK497" s="14">
        <f t="shared" si="630"/>
        <v>16.381287149066168</v>
      </c>
      <c r="FL497" s="14">
        <f t="shared" si="630"/>
        <v>9.6090712775405365</v>
      </c>
      <c r="FM497" s="14">
        <f t="shared" si="630"/>
        <v>27.26335863267834</v>
      </c>
      <c r="FN497" s="14">
        <f t="shared" si="630"/>
        <v>6.7137503023219711</v>
      </c>
      <c r="FO497" s="14">
        <f t="shared" si="631"/>
        <v>1.0924357091480861</v>
      </c>
    </row>
    <row r="498" spans="39:171" x14ac:dyDescent="0.15">
      <c r="AM498" s="14">
        <v>5050</v>
      </c>
      <c r="AN498" s="14">
        <f t="shared" si="596"/>
        <v>58.607656601819627</v>
      </c>
      <c r="AO498" s="14">
        <f t="shared" si="597"/>
        <v>16.704278133446561</v>
      </c>
      <c r="AP498" s="14">
        <f t="shared" si="598"/>
        <v>8.3644829385185808</v>
      </c>
      <c r="AQ498" s="14">
        <f t="shared" si="599"/>
        <v>26.010623409895807</v>
      </c>
      <c r="AR498" s="14">
        <f t="shared" si="600"/>
        <v>6.4687711961469354</v>
      </c>
      <c r="AS498" s="14">
        <f t="shared" si="601"/>
        <v>1.0595009238117434</v>
      </c>
      <c r="BP498" s="14">
        <f t="shared" si="602"/>
        <v>62.261129052402453</v>
      </c>
      <c r="BQ498" s="14">
        <f t="shared" si="603"/>
        <v>17.237167563287059</v>
      </c>
      <c r="BR498" s="14">
        <f t="shared" si="603"/>
        <v>9.1573184392164606</v>
      </c>
      <c r="BS498" s="14">
        <f t="shared" si="603"/>
        <v>27.872409182039164</v>
      </c>
      <c r="BT498" s="14">
        <f t="shared" si="603"/>
        <v>6.7877511515454714</v>
      </c>
      <c r="BU498" s="14">
        <f t="shared" si="604"/>
        <v>1.2064827163142944</v>
      </c>
      <c r="BW498" s="14">
        <f t="shared" si="605"/>
        <v>61.823462977663233</v>
      </c>
      <c r="BX498" s="14">
        <f t="shared" si="606"/>
        <v>17.094984783455416</v>
      </c>
      <c r="BY498" s="14">
        <f t="shared" si="606"/>
        <v>9.0939875462571216</v>
      </c>
      <c r="BZ498" s="14">
        <f t="shared" si="606"/>
        <v>27.699358744326908</v>
      </c>
      <c r="CA498" s="14">
        <f t="shared" si="606"/>
        <v>6.7504484390542911</v>
      </c>
      <c r="CB498" s="14">
        <f t="shared" si="607"/>
        <v>1.1846834645694999</v>
      </c>
      <c r="CY498" s="14">
        <f t="shared" si="608"/>
        <v>61.72496479624499</v>
      </c>
      <c r="CZ498" s="14">
        <f t="shared" si="609"/>
        <v>17.145698289732479</v>
      </c>
      <c r="DA498" s="14">
        <f t="shared" si="609"/>
        <v>9.0468937714182225</v>
      </c>
      <c r="DB498" s="14">
        <f t="shared" si="609"/>
        <v>27.590290294946374</v>
      </c>
      <c r="DC498" s="14">
        <f t="shared" si="609"/>
        <v>6.7510265269799206</v>
      </c>
      <c r="DD498" s="14">
        <f t="shared" si="610"/>
        <v>1.1910559131679967</v>
      </c>
      <c r="DF498" s="14">
        <f t="shared" si="611"/>
        <v>62.138043732886885</v>
      </c>
      <c r="DG498" s="14">
        <f t="shared" si="612"/>
        <v>17.099852750566484</v>
      </c>
      <c r="DH498" s="14">
        <f t="shared" si="612"/>
        <v>9.4065341193733012</v>
      </c>
      <c r="DI498" s="14">
        <f t="shared" si="612"/>
        <v>27.706622411017708</v>
      </c>
      <c r="DJ498" s="14">
        <f t="shared" si="612"/>
        <v>6.7668707442202969</v>
      </c>
      <c r="DK498" s="14">
        <f t="shared" si="613"/>
        <v>1.1581637077090905</v>
      </c>
      <c r="DM498" s="14">
        <f t="shared" si="614"/>
        <v>56.265522782177612</v>
      </c>
      <c r="DN498" s="14">
        <f t="shared" si="615"/>
        <v>15.829419426015452</v>
      </c>
      <c r="DO498" s="14">
        <f t="shared" si="615"/>
        <v>9.1050054057292726</v>
      </c>
      <c r="DP498" s="14">
        <f t="shared" si="615"/>
        <v>24.271266620271792</v>
      </c>
      <c r="DQ498" s="14">
        <f t="shared" si="615"/>
        <v>6.2331567663691807</v>
      </c>
      <c r="DR498" s="14">
        <f t="shared" si="616"/>
        <v>0.82667456379191329</v>
      </c>
      <c r="EH498" s="14">
        <f t="shared" si="617"/>
        <v>64.660116894982963</v>
      </c>
      <c r="EI498" s="14">
        <f t="shared" si="618"/>
        <v>18.142388317604173</v>
      </c>
      <c r="EJ498" s="14">
        <f t="shared" si="618"/>
        <v>10.036637476483724</v>
      </c>
      <c r="EK498" s="14">
        <f t="shared" si="618"/>
        <v>28.356590859530719</v>
      </c>
      <c r="EL498" s="14">
        <f t="shared" si="618"/>
        <v>6.9185599465293084</v>
      </c>
      <c r="EM498" s="14">
        <f t="shared" si="619"/>
        <v>1.2059402948350311</v>
      </c>
      <c r="EO498" s="14">
        <f t="shared" si="620"/>
        <v>60.896438011140638</v>
      </c>
      <c r="EP498" s="14">
        <f t="shared" si="621"/>
        <v>16.369059684863316</v>
      </c>
      <c r="EQ498" s="14">
        <f t="shared" si="621"/>
        <v>8.9439489400771404</v>
      </c>
      <c r="ER498" s="14">
        <f t="shared" si="621"/>
        <v>27.642303872010274</v>
      </c>
      <c r="ES498" s="14">
        <f t="shared" si="621"/>
        <v>6.7423209048188379</v>
      </c>
      <c r="ET498" s="14">
        <f t="shared" si="622"/>
        <v>1.1988046093710674</v>
      </c>
      <c r="EV498" s="14">
        <f t="shared" si="623"/>
        <v>63.65356574499787</v>
      </c>
      <c r="EW498" s="14">
        <f t="shared" si="624"/>
        <v>17.827118513746186</v>
      </c>
      <c r="EX498" s="14">
        <f t="shared" si="624"/>
        <v>10.381604574262932</v>
      </c>
      <c r="EY498" s="14">
        <f t="shared" si="624"/>
        <v>27.057804321070815</v>
      </c>
      <c r="EZ498" s="14">
        <f t="shared" si="624"/>
        <v>7.0810644251349659</v>
      </c>
      <c r="FA498" s="14">
        <f t="shared" si="625"/>
        <v>1.3059739107829751</v>
      </c>
      <c r="FC498" s="14">
        <f t="shared" si="626"/>
        <v>57.761801149708518</v>
      </c>
      <c r="FD498" s="14">
        <f t="shared" si="627"/>
        <v>15.034254030244739</v>
      </c>
      <c r="FE498" s="14">
        <f t="shared" si="627"/>
        <v>9.4076117611318146</v>
      </c>
      <c r="FF498" s="14">
        <f t="shared" si="627"/>
        <v>24.317644281032742</v>
      </c>
      <c r="FG498" s="14">
        <f t="shared" si="627"/>
        <v>7.3120058045464376</v>
      </c>
      <c r="FH498" s="14">
        <f t="shared" si="628"/>
        <v>1.6902852727527815</v>
      </c>
      <c r="FJ498" s="14">
        <f t="shared" si="629"/>
        <v>61.044448544461432</v>
      </c>
      <c r="FK498" s="14">
        <f t="shared" si="630"/>
        <v>16.37747828022038</v>
      </c>
      <c r="FL498" s="14">
        <f t="shared" si="630"/>
        <v>9.6068457143727191</v>
      </c>
      <c r="FM498" s="14">
        <f t="shared" si="630"/>
        <v>27.25590171824398</v>
      </c>
      <c r="FN498" s="14">
        <f t="shared" si="630"/>
        <v>6.7124783866786331</v>
      </c>
      <c r="FO498" s="14">
        <f t="shared" si="631"/>
        <v>1.091744444945725</v>
      </c>
    </row>
    <row r="499" spans="39:171" x14ac:dyDescent="0.15">
      <c r="AM499" s="14">
        <v>5060</v>
      </c>
      <c r="AN499" s="14">
        <f t="shared" si="596"/>
        <v>58.586191317700539</v>
      </c>
      <c r="AO499" s="14">
        <f t="shared" si="597"/>
        <v>16.698971559636302</v>
      </c>
      <c r="AP499" s="14">
        <f t="shared" si="598"/>
        <v>8.3614082547746928</v>
      </c>
      <c r="AQ499" s="14">
        <f t="shared" si="599"/>
        <v>26.000118813733021</v>
      </c>
      <c r="AR499" s="14">
        <f t="shared" si="600"/>
        <v>6.4670411795187341</v>
      </c>
      <c r="AS499" s="14">
        <f t="shared" si="601"/>
        <v>1.0586515100377931</v>
      </c>
      <c r="BP499" s="14">
        <f t="shared" si="602"/>
        <v>62.246394699224595</v>
      </c>
      <c r="BQ499" s="14">
        <f t="shared" si="603"/>
        <v>17.23372283764791</v>
      </c>
      <c r="BR499" s="14">
        <f t="shared" si="603"/>
        <v>9.1549715620711787</v>
      </c>
      <c r="BS499" s="14">
        <f t="shared" si="603"/>
        <v>27.865404905899215</v>
      </c>
      <c r="BT499" s="14">
        <f t="shared" si="603"/>
        <v>6.7865297694363411</v>
      </c>
      <c r="BU499" s="14">
        <f t="shared" si="604"/>
        <v>1.2057656241699481</v>
      </c>
      <c r="BW499" s="14">
        <f t="shared" si="605"/>
        <v>61.806009883870239</v>
      </c>
      <c r="BX499" s="14">
        <f t="shared" si="606"/>
        <v>17.090776468298834</v>
      </c>
      <c r="BY499" s="14">
        <f t="shared" si="606"/>
        <v>9.0911737172716052</v>
      </c>
      <c r="BZ499" s="14">
        <f t="shared" si="606"/>
        <v>27.691147023919569</v>
      </c>
      <c r="CA499" s="14">
        <f t="shared" si="606"/>
        <v>6.7490219828040221</v>
      </c>
      <c r="CB499" s="14">
        <f t="shared" si="607"/>
        <v>1.1838906915762033</v>
      </c>
      <c r="CY499" s="14">
        <f t="shared" si="608"/>
        <v>61.7083859634972</v>
      </c>
      <c r="CZ499" s="14">
        <f t="shared" si="609"/>
        <v>17.141730267936211</v>
      </c>
      <c r="DA499" s="14">
        <f t="shared" si="609"/>
        <v>9.0444765101504778</v>
      </c>
      <c r="DB499" s="14">
        <f t="shared" si="609"/>
        <v>27.582276773921084</v>
      </c>
      <c r="DC499" s="14">
        <f t="shared" si="609"/>
        <v>6.7496398913325759</v>
      </c>
      <c r="DD499" s="14">
        <f t="shared" si="610"/>
        <v>1.190262520156848</v>
      </c>
      <c r="DF499" s="14">
        <f t="shared" si="611"/>
        <v>62.121644958598097</v>
      </c>
      <c r="DG499" s="14">
        <f t="shared" si="612"/>
        <v>17.095827746299744</v>
      </c>
      <c r="DH499" s="14">
        <f t="shared" si="612"/>
        <v>9.4039806070344945</v>
      </c>
      <c r="DI499" s="14">
        <f t="shared" si="612"/>
        <v>27.698867971974963</v>
      </c>
      <c r="DJ499" s="14">
        <f t="shared" si="612"/>
        <v>6.7655412485794333</v>
      </c>
      <c r="DK499" s="14">
        <f t="shared" si="613"/>
        <v>1.1574273847094636</v>
      </c>
      <c r="DM499" s="14">
        <f t="shared" si="614"/>
        <v>56.248647102950365</v>
      </c>
      <c r="DN499" s="14">
        <f t="shared" si="615"/>
        <v>15.8252633455231</v>
      </c>
      <c r="DO499" s="14">
        <f t="shared" si="615"/>
        <v>9.1021740441860608</v>
      </c>
      <c r="DP499" s="14">
        <f t="shared" si="615"/>
        <v>24.263287916275019</v>
      </c>
      <c r="DQ499" s="14">
        <f t="shared" si="615"/>
        <v>6.2317732194635687</v>
      </c>
      <c r="DR499" s="14">
        <f t="shared" si="616"/>
        <v>0.82614857750261761</v>
      </c>
      <c r="EH499" s="14">
        <f t="shared" si="617"/>
        <v>64.642431353635303</v>
      </c>
      <c r="EI499" s="14">
        <f t="shared" si="618"/>
        <v>18.137244976186953</v>
      </c>
      <c r="EJ499" s="14">
        <f t="shared" si="618"/>
        <v>10.034234860694049</v>
      </c>
      <c r="EK499" s="14">
        <f t="shared" si="618"/>
        <v>28.348631848423171</v>
      </c>
      <c r="EL499" s="14">
        <f t="shared" si="618"/>
        <v>6.9172051646461892</v>
      </c>
      <c r="EM499" s="14">
        <f t="shared" si="619"/>
        <v>1.2051145036849409</v>
      </c>
      <c r="EO499" s="14">
        <f t="shared" si="620"/>
        <v>60.87944254556735</v>
      </c>
      <c r="EP499" s="14">
        <f t="shared" si="621"/>
        <v>16.364921527767429</v>
      </c>
      <c r="EQ499" s="14">
        <f t="shared" si="621"/>
        <v>8.9415021642351942</v>
      </c>
      <c r="ER499" s="14">
        <f t="shared" si="621"/>
        <v>27.63408768332911</v>
      </c>
      <c r="ES499" s="14">
        <f t="shared" si="621"/>
        <v>6.7409280653584407</v>
      </c>
      <c r="ET499" s="14">
        <f t="shared" si="622"/>
        <v>1.1980031048771709</v>
      </c>
      <c r="EV499" s="14">
        <f t="shared" si="623"/>
        <v>63.636527328152731</v>
      </c>
      <c r="EW499" s="14">
        <f t="shared" si="624"/>
        <v>17.822862248305881</v>
      </c>
      <c r="EX499" s="14">
        <f t="shared" si="624"/>
        <v>10.379580265952011</v>
      </c>
      <c r="EY499" s="14">
        <f t="shared" si="624"/>
        <v>27.049398182591528</v>
      </c>
      <c r="EZ499" s="14">
        <f t="shared" si="624"/>
        <v>7.0796849379015523</v>
      </c>
      <c r="FA499" s="14">
        <f t="shared" si="625"/>
        <v>1.3050016934017554</v>
      </c>
      <c r="FC499" s="14">
        <f t="shared" si="626"/>
        <v>57.743955257422371</v>
      </c>
      <c r="FD499" s="14">
        <f t="shared" si="627"/>
        <v>15.029550098880867</v>
      </c>
      <c r="FE499" s="14">
        <f t="shared" si="627"/>
        <v>9.4049796790171794</v>
      </c>
      <c r="FF499" s="14">
        <f t="shared" si="627"/>
        <v>24.309600195874637</v>
      </c>
      <c r="FG499" s="14">
        <f t="shared" si="627"/>
        <v>7.3106384895588583</v>
      </c>
      <c r="FH499" s="14">
        <f t="shared" si="628"/>
        <v>1.6891867940908334</v>
      </c>
      <c r="FJ499" s="14">
        <f t="shared" si="629"/>
        <v>61.029008367990237</v>
      </c>
      <c r="FK499" s="14">
        <f t="shared" si="630"/>
        <v>16.3736728174908</v>
      </c>
      <c r="FL499" s="14">
        <f t="shared" si="630"/>
        <v>9.6046217692548801</v>
      </c>
      <c r="FM499" s="14">
        <f t="shared" si="630"/>
        <v>27.248451870503306</v>
      </c>
      <c r="FN499" s="14">
        <f t="shared" si="630"/>
        <v>6.7112076646585743</v>
      </c>
      <c r="FO499" s="14">
        <f t="shared" si="631"/>
        <v>1.0910542460826793</v>
      </c>
    </row>
    <row r="500" spans="39:171" x14ac:dyDescent="0.15">
      <c r="AM500" s="14">
        <v>5070</v>
      </c>
      <c r="AN500" s="14">
        <f t="shared" si="596"/>
        <v>58.564743838017961</v>
      </c>
      <c r="AO500" s="14">
        <f t="shared" si="597"/>
        <v>16.693669271945019</v>
      </c>
      <c r="AP500" s="14">
        <f t="shared" si="598"/>
        <v>8.3583363751559645</v>
      </c>
      <c r="AQ500" s="14">
        <f t="shared" si="599"/>
        <v>25.989622059355099</v>
      </c>
      <c r="AR500" s="14">
        <f t="shared" si="600"/>
        <v>6.465312687997617</v>
      </c>
      <c r="AS500" s="14">
        <f t="shared" si="601"/>
        <v>1.0578034435642611</v>
      </c>
      <c r="BP500" s="14">
        <f t="shared" si="602"/>
        <v>62.231679225152789</v>
      </c>
      <c r="BQ500" s="14">
        <f t="shared" si="603"/>
        <v>17.23028287441441</v>
      </c>
      <c r="BR500" s="14">
        <f t="shared" si="603"/>
        <v>9.1526272100392241</v>
      </c>
      <c r="BS500" s="14">
        <f t="shared" si="603"/>
        <v>27.858409345994836</v>
      </c>
      <c r="BT500" s="14">
        <f t="shared" si="603"/>
        <v>6.7853099075331533</v>
      </c>
      <c r="BU500" s="14">
        <f t="shared" si="604"/>
        <v>1.2050498871711648</v>
      </c>
      <c r="BW500" s="14">
        <f t="shared" si="605"/>
        <v>61.788575058969315</v>
      </c>
      <c r="BX500" s="14">
        <f t="shared" si="606"/>
        <v>17.086572477788341</v>
      </c>
      <c r="BY500" s="14">
        <f t="shared" si="606"/>
        <v>9.0883618967851199</v>
      </c>
      <c r="BZ500" s="14">
        <f t="shared" si="606"/>
        <v>27.682944232529792</v>
      </c>
      <c r="CA500" s="14">
        <f t="shared" si="606"/>
        <v>6.7475970416496667</v>
      </c>
      <c r="CB500" s="14">
        <f t="shared" si="607"/>
        <v>1.1830994102163901</v>
      </c>
      <c r="CY500" s="14">
        <f t="shared" si="608"/>
        <v>61.691822274824929</v>
      </c>
      <c r="CZ500" s="14">
        <f t="shared" si="609"/>
        <v>17.137765610493425</v>
      </c>
      <c r="DA500" s="14">
        <f t="shared" si="609"/>
        <v>9.0420615634746362</v>
      </c>
      <c r="DB500" s="14">
        <f t="shared" si="609"/>
        <v>27.574270505372684</v>
      </c>
      <c r="DC500" s="14">
        <f t="shared" si="609"/>
        <v>6.7482544076922988</v>
      </c>
      <c r="DD500" s="14">
        <f t="shared" si="610"/>
        <v>1.1894701877918852</v>
      </c>
      <c r="DF500" s="14">
        <f t="shared" si="611"/>
        <v>62.105262513858577</v>
      </c>
      <c r="DG500" s="14">
        <f t="shared" si="612"/>
        <v>17.091806291165852</v>
      </c>
      <c r="DH500" s="14">
        <f t="shared" si="612"/>
        <v>9.4014291314943979</v>
      </c>
      <c r="DI500" s="14">
        <f t="shared" si="612"/>
        <v>27.691121728935499</v>
      </c>
      <c r="DJ500" s="14">
        <f t="shared" si="612"/>
        <v>6.7642130791420705</v>
      </c>
      <c r="DK500" s="14">
        <f t="shared" si="613"/>
        <v>1.156692283120762</v>
      </c>
      <c r="DM500" s="14">
        <f t="shared" si="614"/>
        <v>56.231786719694682</v>
      </c>
      <c r="DN500" s="14">
        <f t="shared" si="615"/>
        <v>15.821110882081015</v>
      </c>
      <c r="DO500" s="14">
        <f t="shared" si="615"/>
        <v>9.099343739983226</v>
      </c>
      <c r="DP500" s="14">
        <f t="shared" si="615"/>
        <v>24.25531761258031</v>
      </c>
      <c r="DQ500" s="14">
        <f t="shared" si="615"/>
        <v>6.2303909423700192</v>
      </c>
      <c r="DR500" s="14">
        <f t="shared" si="616"/>
        <v>0.8256235426801064</v>
      </c>
      <c r="EH500" s="14">
        <f t="shared" si="617"/>
        <v>64.624764693468009</v>
      </c>
      <c r="EI500" s="14">
        <f t="shared" si="618"/>
        <v>18.132107500831548</v>
      </c>
      <c r="EJ500" s="14">
        <f t="shared" si="618"/>
        <v>10.031834436343946</v>
      </c>
      <c r="EK500" s="14">
        <f t="shared" si="618"/>
        <v>28.340680901146275</v>
      </c>
      <c r="EL500" s="14">
        <f t="shared" si="618"/>
        <v>6.9158517697880679</v>
      </c>
      <c r="EM500" s="14">
        <f t="shared" si="619"/>
        <v>1.2042900853581706</v>
      </c>
      <c r="EO500" s="14">
        <f t="shared" si="620"/>
        <v>60.862461828120892</v>
      </c>
      <c r="EP500" s="14">
        <f t="shared" si="621"/>
        <v>16.360787049895322</v>
      </c>
      <c r="EQ500" s="14">
        <f t="shared" si="621"/>
        <v>8.9390572496166847</v>
      </c>
      <c r="ER500" s="14">
        <f t="shared" si="621"/>
        <v>27.625878276049157</v>
      </c>
      <c r="ES500" s="14">
        <f t="shared" si="621"/>
        <v>6.7395364315115245</v>
      </c>
      <c r="ET500" s="14">
        <f t="shared" si="622"/>
        <v>1.1972028210481982</v>
      </c>
      <c r="EV500" s="14">
        <f t="shared" si="623"/>
        <v>63.619503480316929</v>
      </c>
      <c r="EW500" s="14">
        <f t="shared" si="624"/>
        <v>17.818609121731079</v>
      </c>
      <c r="EX500" s="14">
        <f t="shared" si="624"/>
        <v>10.377556783832084</v>
      </c>
      <c r="EY500" s="14">
        <f t="shared" si="624"/>
        <v>27.040999784659537</v>
      </c>
      <c r="EZ500" s="14">
        <f t="shared" si="624"/>
        <v>7.0783067000370421</v>
      </c>
      <c r="FA500" s="14">
        <f t="shared" si="625"/>
        <v>1.3040310900571956</v>
      </c>
      <c r="FC500" s="14">
        <f t="shared" si="626"/>
        <v>57.726128180769898</v>
      </c>
      <c r="FD500" s="14">
        <f t="shared" si="627"/>
        <v>15.024851698077178</v>
      </c>
      <c r="FE500" s="14">
        <f t="shared" si="627"/>
        <v>9.4023501297534686</v>
      </c>
      <c r="FF500" s="14">
        <f t="shared" si="627"/>
        <v>24.301563848795226</v>
      </c>
      <c r="FG500" s="14">
        <f t="shared" si="627"/>
        <v>7.3092724898349903</v>
      </c>
      <c r="FH500" s="14">
        <f t="shared" si="628"/>
        <v>1.6880900143090374</v>
      </c>
      <c r="FJ500" s="14">
        <f t="shared" si="629"/>
        <v>61.013582520783075</v>
      </c>
      <c r="FK500" s="14">
        <f t="shared" si="630"/>
        <v>16.369870756119631</v>
      </c>
      <c r="FL500" s="14">
        <f t="shared" si="630"/>
        <v>9.6023994399604806</v>
      </c>
      <c r="FM500" s="14">
        <f t="shared" si="630"/>
        <v>27.241009079303801</v>
      </c>
      <c r="FN500" s="14">
        <f t="shared" si="630"/>
        <v>6.7099381345412752</v>
      </c>
      <c r="FO500" s="14">
        <f t="shared" si="631"/>
        <v>1.0903651108578867</v>
      </c>
    </row>
    <row r="501" spans="39:171" x14ac:dyDescent="0.15">
      <c r="AM501" s="14">
        <v>5080</v>
      </c>
      <c r="AN501" s="14">
        <f t="shared" si="596"/>
        <v>58.543314127321551</v>
      </c>
      <c r="AO501" s="14">
        <f t="shared" si="597"/>
        <v>16.688371262194117</v>
      </c>
      <c r="AP501" s="14">
        <f t="shared" si="598"/>
        <v>8.3552672944125312</v>
      </c>
      <c r="AQ501" s="14">
        <f t="shared" si="599"/>
        <v>25.979133130861253</v>
      </c>
      <c r="AR501" s="14">
        <f t="shared" si="600"/>
        <v>6.4635857184405161</v>
      </c>
      <c r="AS501" s="14">
        <f t="shared" si="601"/>
        <v>1.0569567214131275</v>
      </c>
      <c r="BP501" s="14">
        <f t="shared" si="602"/>
        <v>62.216982586665402</v>
      </c>
      <c r="BQ501" s="14">
        <f t="shared" si="603"/>
        <v>17.226847662179672</v>
      </c>
      <c r="BR501" s="14">
        <f t="shared" si="603"/>
        <v>9.1502853778769335</v>
      </c>
      <c r="BS501" s="14">
        <f t="shared" si="603"/>
        <v>27.851422481825004</v>
      </c>
      <c r="BT501" s="14">
        <f t="shared" si="603"/>
        <v>6.7840915623137388</v>
      </c>
      <c r="BU501" s="14">
        <f t="shared" si="604"/>
        <v>1.2043355024700535</v>
      </c>
      <c r="BW501" s="14">
        <f t="shared" si="605"/>
        <v>61.771158472000742</v>
      </c>
      <c r="BX501" s="14">
        <f t="shared" si="606"/>
        <v>17.082372804621215</v>
      </c>
      <c r="BY501" s="14">
        <f t="shared" si="606"/>
        <v>9.0855520825858793</v>
      </c>
      <c r="BZ501" s="14">
        <f t="shared" si="606"/>
        <v>27.674750354403322</v>
      </c>
      <c r="CA501" s="14">
        <f t="shared" si="606"/>
        <v>6.7461736129768868</v>
      </c>
      <c r="CB501" s="14">
        <f t="shared" si="607"/>
        <v>1.1823096174134351</v>
      </c>
      <c r="CY501" s="14">
        <f t="shared" si="608"/>
        <v>61.675273707284362</v>
      </c>
      <c r="CZ501" s="14">
        <f t="shared" si="609"/>
        <v>17.133804312366262</v>
      </c>
      <c r="DA501" s="14">
        <f t="shared" si="609"/>
        <v>9.0396489281313528</v>
      </c>
      <c r="DB501" s="14">
        <f t="shared" si="609"/>
        <v>27.566271478079617</v>
      </c>
      <c r="DC501" s="14">
        <f t="shared" si="609"/>
        <v>6.7468700743991477</v>
      </c>
      <c r="DD501" s="14">
        <f t="shared" si="610"/>
        <v>1.1886789143079746</v>
      </c>
      <c r="DF501" s="14">
        <f t="shared" si="611"/>
        <v>62.088896372627929</v>
      </c>
      <c r="DG501" s="14">
        <f t="shared" si="612"/>
        <v>17.087788379937777</v>
      </c>
      <c r="DH501" s="14">
        <f t="shared" si="612"/>
        <v>9.3988796898410882</v>
      </c>
      <c r="DI501" s="14">
        <f t="shared" si="612"/>
        <v>27.683383668420859</v>
      </c>
      <c r="DJ501" s="14">
        <f t="shared" si="612"/>
        <v>6.7628862337347879</v>
      </c>
      <c r="DK501" s="14">
        <f t="shared" si="613"/>
        <v>1.155958400693418</v>
      </c>
      <c r="DM501" s="14">
        <f t="shared" si="614"/>
        <v>56.214941602965375</v>
      </c>
      <c r="DN501" s="14">
        <f t="shared" si="615"/>
        <v>15.816962028833965</v>
      </c>
      <c r="DO501" s="14">
        <f t="shared" si="615"/>
        <v>9.0965144921994536</v>
      </c>
      <c r="DP501" s="14">
        <f t="shared" si="615"/>
        <v>24.247355692064779</v>
      </c>
      <c r="DQ501" s="14">
        <f t="shared" si="615"/>
        <v>6.2290099325691681</v>
      </c>
      <c r="DR501" s="14">
        <f t="shared" si="616"/>
        <v>0.8250994572980086</v>
      </c>
      <c r="EH501" s="14">
        <f t="shared" si="617"/>
        <v>64.60711688188718</v>
      </c>
      <c r="EI501" s="14">
        <f t="shared" si="618"/>
        <v>18.126975881261547</v>
      </c>
      <c r="EJ501" s="14">
        <f t="shared" si="618"/>
        <v>10.029436199824524</v>
      </c>
      <c r="EK501" s="14">
        <f t="shared" si="618"/>
        <v>28.332738004004486</v>
      </c>
      <c r="EL501" s="14">
        <f t="shared" si="618"/>
        <v>6.9144997595758841</v>
      </c>
      <c r="EM501" s="14">
        <f t="shared" si="619"/>
        <v>1.2034670372207348</v>
      </c>
      <c r="EO501" s="14">
        <f t="shared" si="620"/>
        <v>60.845495819124039</v>
      </c>
      <c r="EP501" s="14">
        <f t="shared" si="621"/>
        <v>16.356656241348421</v>
      </c>
      <c r="EQ501" s="14">
        <f t="shared" si="621"/>
        <v>8.9366141912157158</v>
      </c>
      <c r="ER501" s="14">
        <f t="shared" si="621"/>
        <v>27.617675631931174</v>
      </c>
      <c r="ES501" s="14">
        <f t="shared" si="621"/>
        <v>6.7381460000336162</v>
      </c>
      <c r="ET501" s="14">
        <f t="shared" si="622"/>
        <v>1.1964037545951136</v>
      </c>
      <c r="EV501" s="14">
        <f t="shared" si="623"/>
        <v>63.602494177647706</v>
      </c>
      <c r="EW501" s="14">
        <f t="shared" si="624"/>
        <v>17.814359129570853</v>
      </c>
      <c r="EX501" s="14">
        <f t="shared" si="624"/>
        <v>10.375534127225604</v>
      </c>
      <c r="EY501" s="14">
        <f t="shared" si="624"/>
        <v>27.032609114153541</v>
      </c>
      <c r="EZ501" s="14">
        <f t="shared" si="624"/>
        <v>7.076929709381675</v>
      </c>
      <c r="FA501" s="14">
        <f t="shared" si="625"/>
        <v>1.3030620973160341</v>
      </c>
      <c r="FC501" s="14">
        <f t="shared" si="626"/>
        <v>57.70831988742227</v>
      </c>
      <c r="FD501" s="14">
        <f t="shared" si="627"/>
        <v>15.020158817960477</v>
      </c>
      <c r="FE501" s="14">
        <f t="shared" si="627"/>
        <v>9.3997231092669793</v>
      </c>
      <c r="FF501" s="14">
        <f t="shared" si="627"/>
        <v>24.293535226886078</v>
      </c>
      <c r="FG501" s="14">
        <f t="shared" si="627"/>
        <v>7.3079078031744977</v>
      </c>
      <c r="FH501" s="14">
        <f t="shared" si="628"/>
        <v>1.6869949301342428</v>
      </c>
      <c r="FJ501" s="14">
        <f t="shared" si="629"/>
        <v>60.998170982281522</v>
      </c>
      <c r="FK501" s="14">
        <f t="shared" si="630"/>
        <v>16.366072091349096</v>
      </c>
      <c r="FL501" s="14">
        <f t="shared" si="630"/>
        <v>9.6001787242629781</v>
      </c>
      <c r="FM501" s="14">
        <f t="shared" si="630"/>
        <v>27.233573334492938</v>
      </c>
      <c r="FN501" s="14">
        <f t="shared" si="630"/>
        <v>6.7086697946062204</v>
      </c>
      <c r="FO501" s="14">
        <f t="shared" si="631"/>
        <v>1.0896770375702829</v>
      </c>
    </row>
    <row r="502" spans="39:171" x14ac:dyDescent="0.15">
      <c r="AM502" s="14">
        <v>5090</v>
      </c>
      <c r="AN502" s="14">
        <f t="shared" si="596"/>
        <v>58.521902150160926</v>
      </c>
      <c r="AO502" s="14">
        <f t="shared" si="597"/>
        <v>16.683077522204993</v>
      </c>
      <c r="AP502" s="14">
        <f t="shared" si="598"/>
        <v>8.352201007294525</v>
      </c>
      <c r="AQ502" s="14">
        <f t="shared" si="599"/>
        <v>25.968652012350677</v>
      </c>
      <c r="AR502" s="14">
        <f t="shared" si="600"/>
        <v>6.461860267704358</v>
      </c>
      <c r="AS502" s="14">
        <f t="shared" si="601"/>
        <v>1.0561113406063738</v>
      </c>
      <c r="BP502" s="14">
        <f t="shared" si="602"/>
        <v>62.202304740240812</v>
      </c>
      <c r="BQ502" s="14">
        <f t="shared" si="603"/>
        <v>17.223417189536825</v>
      </c>
      <c r="BR502" s="14">
        <f t="shared" si="603"/>
        <v>9.1479460603406242</v>
      </c>
      <c r="BS502" s="14">
        <f t="shared" si="603"/>
        <v>27.844444292888706</v>
      </c>
      <c r="BT502" s="14">
        <f t="shared" si="603"/>
        <v>6.7828747302559238</v>
      </c>
      <c r="BU502" s="14">
        <f t="shared" si="604"/>
        <v>1.203622467218727</v>
      </c>
      <c r="BW502" s="14">
        <f t="shared" si="605"/>
        <v>61.753760092004804</v>
      </c>
      <c r="BX502" s="14">
        <f t="shared" si="606"/>
        <v>17.078177441494748</v>
      </c>
      <c r="BY502" s="14">
        <f t="shared" si="606"/>
        <v>9.0827442724620937</v>
      </c>
      <c r="BZ502" s="14">
        <f t="shared" si="606"/>
        <v>27.666565373785915</v>
      </c>
      <c r="CA502" s="14">
        <f t="shared" si="606"/>
        <v>6.7447516941713443</v>
      </c>
      <c r="CB502" s="14">
        <f t="shared" si="607"/>
        <v>1.1815213100907114</v>
      </c>
      <c r="CY502" s="14">
        <f t="shared" si="608"/>
        <v>61.658740237931603</v>
      </c>
      <c r="CZ502" s="14">
        <f t="shared" si="609"/>
        <v>17.129846368516858</v>
      </c>
      <c r="DA502" s="14">
        <f t="shared" si="609"/>
        <v>9.0372386008612811</v>
      </c>
      <c r="DB502" s="14">
        <f t="shared" si="609"/>
        <v>27.558279680820299</v>
      </c>
      <c r="DC502" s="14">
        <f t="shared" si="609"/>
        <v>6.7454868897931846</v>
      </c>
      <c r="DD502" s="14">
        <f t="shared" si="610"/>
        <v>1.1878886979399814</v>
      </c>
      <c r="DF502" s="14">
        <f t="shared" si="611"/>
        <v>62.07254650886572</v>
      </c>
      <c r="DG502" s="14">
        <f t="shared" si="612"/>
        <v>17.083774007388499</v>
      </c>
      <c r="DH502" s="14">
        <f t="shared" si="612"/>
        <v>9.3963322791626354</v>
      </c>
      <c r="DI502" s="14">
        <f t="shared" si="612"/>
        <v>27.675653776952561</v>
      </c>
      <c r="DJ502" s="14">
        <f t="shared" si="612"/>
        <v>6.7615607101841633</v>
      </c>
      <c r="DK502" s="14">
        <f t="shared" si="613"/>
        <v>1.1552257351778668</v>
      </c>
      <c r="DM502" s="14">
        <f t="shared" si="614"/>
        <v>56.198111723317261</v>
      </c>
      <c r="DN502" s="14">
        <f t="shared" si="615"/>
        <v>15.812816778926711</v>
      </c>
      <c r="DO502" s="14">
        <f t="shared" si="615"/>
        <v>9.093686299913422</v>
      </c>
      <c r="DP502" s="14">
        <f t="shared" si="615"/>
        <v>24.239402137605516</v>
      </c>
      <c r="DQ502" s="14">
        <f t="shared" si="615"/>
        <v>6.2276301875416529</v>
      </c>
      <c r="DR502" s="14">
        <f t="shared" si="616"/>
        <v>0.82457631932995357</v>
      </c>
      <c r="EH502" s="14">
        <f t="shared" si="617"/>
        <v>64.589487886298912</v>
      </c>
      <c r="EI502" s="14">
        <f t="shared" si="618"/>
        <v>18.121850107200547</v>
      </c>
      <c r="EJ502" s="14">
        <f t="shared" si="618"/>
        <v>10.027040147526893</v>
      </c>
      <c r="EK502" s="14">
        <f t="shared" si="618"/>
        <v>28.324803143302258</v>
      </c>
      <c r="EL502" s="14">
        <f t="shared" si="618"/>
        <v>6.9131491316305702</v>
      </c>
      <c r="EM502" s="14">
        <f t="shared" si="619"/>
        <v>1.2026453566386479</v>
      </c>
      <c r="EO502" s="14">
        <f t="shared" si="620"/>
        <v>60.828544478899566</v>
      </c>
      <c r="EP502" s="14">
        <f t="shared" si="621"/>
        <v>16.352529092228139</v>
      </c>
      <c r="EQ502" s="14">
        <f t="shared" si="621"/>
        <v>8.9341729840263895</v>
      </c>
      <c r="ER502" s="14">
        <f t="shared" si="621"/>
        <v>27.60947973273591</v>
      </c>
      <c r="ES502" s="14">
        <f t="shared" si="621"/>
        <v>6.7367567676802498</v>
      </c>
      <c r="ET502" s="14">
        <f t="shared" si="622"/>
        <v>1.1956059022288832</v>
      </c>
      <c r="EV502" s="14">
        <f t="shared" si="623"/>
        <v>63.585499396302254</v>
      </c>
      <c r="EW502" s="14">
        <f t="shared" si="624"/>
        <v>17.810112267374297</v>
      </c>
      <c r="EX502" s="14">
        <f t="shared" si="624"/>
        <v>10.373512295455029</v>
      </c>
      <c r="EY502" s="14">
        <f t="shared" si="624"/>
        <v>27.024226157952235</v>
      </c>
      <c r="EZ502" s="14">
        <f t="shared" si="624"/>
        <v>7.0755539637756852</v>
      </c>
      <c r="FA502" s="14">
        <f t="shared" si="625"/>
        <v>1.3020947117450081</v>
      </c>
      <c r="FC502" s="14">
        <f t="shared" si="626"/>
        <v>57.690530345050689</v>
      </c>
      <c r="FD502" s="14">
        <f t="shared" si="627"/>
        <v>15.015471448657557</v>
      </c>
      <c r="FE502" s="14">
        <f t="shared" si="627"/>
        <v>9.3970986134840242</v>
      </c>
      <c r="FF502" s="14">
        <f t="shared" si="627"/>
        <v>24.285514317238764</v>
      </c>
      <c r="FG502" s="14">
        <f t="shared" si="627"/>
        <v>7.3065444273770392</v>
      </c>
      <c r="FH502" s="14">
        <f t="shared" si="628"/>
        <v>1.6859015382932991</v>
      </c>
      <c r="FJ502" s="14">
        <f t="shared" si="629"/>
        <v>60.982773731927118</v>
      </c>
      <c r="FK502" s="14">
        <f t="shared" si="630"/>
        <v>16.3622768184214</v>
      </c>
      <c r="FL502" s="14">
        <f t="shared" si="630"/>
        <v>9.5979596199358319</v>
      </c>
      <c r="FM502" s="14">
        <f t="shared" si="630"/>
        <v>27.226144625918192</v>
      </c>
      <c r="FN502" s="14">
        <f t="shared" si="630"/>
        <v>6.7074026431328901</v>
      </c>
      <c r="FO502" s="14">
        <f t="shared" si="631"/>
        <v>1.0889900245188047</v>
      </c>
    </row>
    <row r="503" spans="39:171" x14ac:dyDescent="0.15">
      <c r="AM503" s="14">
        <v>5100</v>
      </c>
      <c r="AN503" s="14">
        <f t="shared" si="596"/>
        <v>58.500507871085752</v>
      </c>
      <c r="AO503" s="14">
        <f t="shared" si="597"/>
        <v>16.67778804379904</v>
      </c>
      <c r="AP503" s="14">
        <f t="shared" si="598"/>
        <v>8.3491375085520758</v>
      </c>
      <c r="AQ503" s="14">
        <f t="shared" si="599"/>
        <v>25.95817868792258</v>
      </c>
      <c r="AR503" s="14">
        <f t="shared" si="600"/>
        <v>6.4601363326460719</v>
      </c>
      <c r="AS503" s="14">
        <f t="shared" si="601"/>
        <v>1.0552672981659801</v>
      </c>
      <c r="BP503" s="14">
        <f t="shared" si="602"/>
        <v>62.187645642357381</v>
      </c>
      <c r="BQ503" s="14">
        <f t="shared" si="603"/>
        <v>17.219991445078982</v>
      </c>
      <c r="BR503" s="14">
        <f t="shared" si="603"/>
        <v>9.1456092521866275</v>
      </c>
      <c r="BS503" s="14">
        <f t="shared" si="603"/>
        <v>27.83747475868493</v>
      </c>
      <c r="BT503" s="14">
        <f t="shared" si="603"/>
        <v>6.7816594078375427</v>
      </c>
      <c r="BU503" s="14">
        <f t="shared" si="604"/>
        <v>1.2029107785692972</v>
      </c>
      <c r="BW503" s="14">
        <f t="shared" si="605"/>
        <v>61.736379888021808</v>
      </c>
      <c r="BX503" s="14">
        <f t="shared" si="606"/>
        <v>17.073986381106227</v>
      </c>
      <c r="BY503" s="14">
        <f t="shared" si="606"/>
        <v>9.0799384642019731</v>
      </c>
      <c r="BZ503" s="14">
        <f t="shared" si="606"/>
        <v>27.658389274923323</v>
      </c>
      <c r="CA503" s="14">
        <f t="shared" si="606"/>
        <v>6.7433312826187013</v>
      </c>
      <c r="CB503" s="14">
        <f t="shared" si="607"/>
        <v>1.1807344851715911</v>
      </c>
      <c r="CY503" s="14">
        <f t="shared" si="608"/>
        <v>61.642221843822838</v>
      </c>
      <c r="CZ503" s="14">
        <f t="shared" si="609"/>
        <v>17.125891773907366</v>
      </c>
      <c r="DA503" s="14">
        <f t="shared" si="609"/>
        <v>9.034830578405078</v>
      </c>
      <c r="DB503" s="14">
        <f t="shared" si="609"/>
        <v>27.550295102373155</v>
      </c>
      <c r="DC503" s="14">
        <f t="shared" si="609"/>
        <v>6.7441048522144662</v>
      </c>
      <c r="DD503" s="14">
        <f t="shared" si="610"/>
        <v>1.1870995369227755</v>
      </c>
      <c r="DF503" s="14">
        <f t="shared" si="611"/>
        <v>62.056212896531576</v>
      </c>
      <c r="DG503" s="14">
        <f t="shared" si="612"/>
        <v>17.079763168290988</v>
      </c>
      <c r="DH503" s="14">
        <f t="shared" si="612"/>
        <v>9.3937868965471161</v>
      </c>
      <c r="DI503" s="14">
        <f t="shared" si="612"/>
        <v>27.667932041052158</v>
      </c>
      <c r="DJ503" s="14">
        <f t="shared" si="612"/>
        <v>6.760236506316776</v>
      </c>
      <c r="DK503" s="14">
        <f t="shared" si="613"/>
        <v>1.1544942843245414</v>
      </c>
      <c r="DM503" s="14">
        <f t="shared" si="614"/>
        <v>56.181297051305123</v>
      </c>
      <c r="DN503" s="14">
        <f t="shared" si="615"/>
        <v>15.808675125504021</v>
      </c>
      <c r="DO503" s="14">
        <f t="shared" si="615"/>
        <v>9.0908591622038184</v>
      </c>
      <c r="DP503" s="14">
        <f t="shared" si="615"/>
        <v>24.23145693207961</v>
      </c>
      <c r="DQ503" s="14">
        <f t="shared" si="615"/>
        <v>6.2262517047681083</v>
      </c>
      <c r="DR503" s="14">
        <f t="shared" si="616"/>
        <v>0.82405412674956802</v>
      </c>
      <c r="EH503" s="14">
        <f t="shared" si="617"/>
        <v>64.571877674109345</v>
      </c>
      <c r="EI503" s="14">
        <f t="shared" si="618"/>
        <v>18.116730168372143</v>
      </c>
      <c r="EJ503" s="14">
        <f t="shared" si="618"/>
        <v>10.024646275842166</v>
      </c>
      <c r="EK503" s="14">
        <f t="shared" si="618"/>
        <v>28.316876305344046</v>
      </c>
      <c r="EL503" s="14">
        <f t="shared" si="618"/>
        <v>6.9117998835730647</v>
      </c>
      <c r="EM503" s="14">
        <f t="shared" si="619"/>
        <v>1.2018250409779254</v>
      </c>
      <c r="EO503" s="14">
        <f t="shared" si="620"/>
        <v>60.811607767770248</v>
      </c>
      <c r="EP503" s="14">
        <f t="shared" si="621"/>
        <v>16.348405592635892</v>
      </c>
      <c r="EQ503" s="14">
        <f t="shared" si="621"/>
        <v>8.9317336230428133</v>
      </c>
      <c r="ER503" s="14">
        <f t="shared" si="621"/>
        <v>27.601290560224118</v>
      </c>
      <c r="ES503" s="14">
        <f t="shared" si="621"/>
        <v>6.7353687312069539</v>
      </c>
      <c r="ET503" s="14">
        <f t="shared" si="622"/>
        <v>1.1948092606604694</v>
      </c>
      <c r="EV503" s="14">
        <f t="shared" si="623"/>
        <v>63.568519112437777</v>
      </c>
      <c r="EW503" s="14">
        <f t="shared" si="624"/>
        <v>17.805868530690482</v>
      </c>
      <c r="EX503" s="14">
        <f t="shared" si="624"/>
        <v>10.371491287842812</v>
      </c>
      <c r="EY503" s="14">
        <f t="shared" si="624"/>
        <v>27.015850902934321</v>
      </c>
      <c r="EZ503" s="14">
        <f t="shared" si="624"/>
        <v>7.0741794610593107</v>
      </c>
      <c r="FA503" s="14">
        <f t="shared" si="625"/>
        <v>1.3011289299108526</v>
      </c>
      <c r="FC503" s="14">
        <f t="shared" si="626"/>
        <v>57.672759521326299</v>
      </c>
      <c r="FD503" s="14">
        <f t="shared" si="627"/>
        <v>15.010789580295221</v>
      </c>
      <c r="FE503" s="14">
        <f t="shared" si="627"/>
        <v>9.3944766383308966</v>
      </c>
      <c r="FF503" s="14">
        <f t="shared" si="627"/>
        <v>24.277501106944843</v>
      </c>
      <c r="FG503" s="14">
        <f t="shared" si="627"/>
        <v>7.3051823602422745</v>
      </c>
      <c r="FH503" s="14">
        <f t="shared" si="628"/>
        <v>1.6848098355130565</v>
      </c>
      <c r="FJ503" s="14">
        <f t="shared" si="629"/>
        <v>60.967390749161453</v>
      </c>
      <c r="FK503" s="14">
        <f t="shared" si="630"/>
        <v>16.358484932578762</v>
      </c>
      <c r="FL503" s="14">
        <f t="shared" si="630"/>
        <v>9.5957421247524994</v>
      </c>
      <c r="FM503" s="14">
        <f t="shared" si="630"/>
        <v>27.218722943427039</v>
      </c>
      <c r="FN503" s="14">
        <f t="shared" si="630"/>
        <v>6.7061366784007683</v>
      </c>
      <c r="FO503" s="14">
        <f t="shared" si="631"/>
        <v>1.088304070002386</v>
      </c>
    </row>
    <row r="504" spans="39:171" x14ac:dyDescent="0.15">
      <c r="AM504" s="14">
        <v>5110</v>
      </c>
      <c r="AN504" s="14">
        <f t="shared" si="596"/>
        <v>58.479131254645665</v>
      </c>
      <c r="AO504" s="14">
        <f t="shared" si="597"/>
        <v>16.672502818797664</v>
      </c>
      <c r="AP504" s="14">
        <f t="shared" si="598"/>
        <v>8.3460767929353192</v>
      </c>
      <c r="AQ504" s="14">
        <f t="shared" si="599"/>
        <v>25.947713141676168</v>
      </c>
      <c r="AR504" s="14">
        <f t="shared" si="600"/>
        <v>6.4584139101225873</v>
      </c>
      <c r="AS504" s="14">
        <f t="shared" si="601"/>
        <v>1.0544245911139289</v>
      </c>
      <c r="BP504" s="14">
        <f t="shared" si="602"/>
        <v>62.173005249493471</v>
      </c>
      <c r="BQ504" s="14">
        <f t="shared" si="603"/>
        <v>17.216570417399264</v>
      </c>
      <c r="BR504" s="14">
        <f t="shared" si="603"/>
        <v>9.1432749481712658</v>
      </c>
      <c r="BS504" s="14">
        <f t="shared" si="603"/>
        <v>27.830513858712649</v>
      </c>
      <c r="BT504" s="14">
        <f t="shared" si="603"/>
        <v>6.7804455915364219</v>
      </c>
      <c r="BU504" s="14">
        <f t="shared" si="604"/>
        <v>1.2022004336738767</v>
      </c>
      <c r="BW504" s="14">
        <f t="shared" si="605"/>
        <v>61.719017829092039</v>
      </c>
      <c r="BX504" s="14">
        <f t="shared" si="606"/>
        <v>17.069799616152942</v>
      </c>
      <c r="BY504" s="14">
        <f t="shared" si="606"/>
        <v>9.0771346555937313</v>
      </c>
      <c r="BZ504" s="14">
        <f t="shared" si="606"/>
        <v>27.650222042061305</v>
      </c>
      <c r="CA504" s="14">
        <f t="shared" si="606"/>
        <v>6.7419123757046187</v>
      </c>
      <c r="CB504" s="14">
        <f t="shared" si="607"/>
        <v>1.1799491395794455</v>
      </c>
      <c r="CY504" s="14">
        <f t="shared" si="608"/>
        <v>61.625718502014216</v>
      </c>
      <c r="CZ504" s="14">
        <f t="shared" si="609"/>
        <v>17.121940523499916</v>
      </c>
      <c r="DA504" s="14">
        <f t="shared" si="609"/>
        <v>9.0324248575034005</v>
      </c>
      <c r="DB504" s="14">
        <f t="shared" si="609"/>
        <v>27.542317731516626</v>
      </c>
      <c r="DC504" s="14">
        <f t="shared" si="609"/>
        <v>6.7427239600030529</v>
      </c>
      <c r="DD504" s="14">
        <f t="shared" si="610"/>
        <v>1.1863114294912211</v>
      </c>
      <c r="DF504" s="14">
        <f t="shared" si="611"/>
        <v>62.039895509585058</v>
      </c>
      <c r="DG504" s="14">
        <f t="shared" si="612"/>
        <v>17.075755857418219</v>
      </c>
      <c r="DH504" s="14">
        <f t="shared" si="612"/>
        <v>9.3912435390826019</v>
      </c>
      <c r="DI504" s="14">
        <f t="shared" si="612"/>
        <v>27.66021844724116</v>
      </c>
      <c r="DJ504" s="14">
        <f t="shared" si="612"/>
        <v>6.7589136199592019</v>
      </c>
      <c r="DK504" s="14">
        <f t="shared" si="613"/>
        <v>1.1537640458838769</v>
      </c>
      <c r="DM504" s="14">
        <f t="shared" si="614"/>
        <v>56.164497557483806</v>
      </c>
      <c r="DN504" s="14">
        <f t="shared" si="615"/>
        <v>15.804537061710656</v>
      </c>
      <c r="DO504" s="14">
        <f t="shared" si="615"/>
        <v>9.0880330781493193</v>
      </c>
      <c r="DP504" s="14">
        <f t="shared" si="615"/>
        <v>24.223520058364173</v>
      </c>
      <c r="DQ504" s="14">
        <f t="shared" si="615"/>
        <v>6.2248744817291737</v>
      </c>
      <c r="DR504" s="14">
        <f t="shared" si="616"/>
        <v>0.82353287753048177</v>
      </c>
      <c r="EH504" s="14">
        <f t="shared" si="617"/>
        <v>64.554286212724563</v>
      </c>
      <c r="EI504" s="14">
        <f t="shared" si="618"/>
        <v>18.111616054499923</v>
      </c>
      <c r="EJ504" s="14">
        <f t="shared" si="618"/>
        <v>10.022254581161452</v>
      </c>
      <c r="EK504" s="14">
        <f t="shared" si="618"/>
        <v>28.308957476434301</v>
      </c>
      <c r="EL504" s="14">
        <f t="shared" si="618"/>
        <v>6.910452013024301</v>
      </c>
      <c r="EM504" s="14">
        <f t="shared" si="619"/>
        <v>1.2010060876045845</v>
      </c>
      <c r="EO504" s="14">
        <f t="shared" si="620"/>
        <v>60.794685646058838</v>
      </c>
      <c r="EP504" s="14">
        <f t="shared" si="621"/>
        <v>16.344285732673093</v>
      </c>
      <c r="EQ504" s="14">
        <f t="shared" si="621"/>
        <v>8.9292961032590874</v>
      </c>
      <c r="ER504" s="14">
        <f t="shared" si="621"/>
        <v>27.593108096156559</v>
      </c>
      <c r="ES504" s="14">
        <f t="shared" si="621"/>
        <v>6.733981887369259</v>
      </c>
      <c r="ET504" s="14">
        <f t="shared" si="622"/>
        <v>1.1940138266008384</v>
      </c>
      <c r="EV504" s="14">
        <f t="shared" si="623"/>
        <v>63.551553302211502</v>
      </c>
      <c r="EW504" s="14">
        <f t="shared" si="624"/>
        <v>17.801627915068501</v>
      </c>
      <c r="EX504" s="14">
        <f t="shared" si="624"/>
        <v>10.36947110371141</v>
      </c>
      <c r="EY504" s="14">
        <f t="shared" si="624"/>
        <v>27.007483335978492</v>
      </c>
      <c r="EZ504" s="14">
        <f t="shared" si="624"/>
        <v>7.0728061990727884</v>
      </c>
      <c r="FA504" s="14">
        <f t="shared" si="625"/>
        <v>1.3001647483803085</v>
      </c>
      <c r="FC504" s="14">
        <f t="shared" si="626"/>
        <v>57.655007383920299</v>
      </c>
      <c r="FD504" s="14">
        <f t="shared" si="627"/>
        <v>15.006113203000263</v>
      </c>
      <c r="FE504" s="14">
        <f t="shared" si="627"/>
        <v>9.3918571797339094</v>
      </c>
      <c r="FF504" s="14">
        <f t="shared" si="627"/>
        <v>24.269495583095896</v>
      </c>
      <c r="FG504" s="14">
        <f t="shared" si="627"/>
        <v>7.3038215995698659</v>
      </c>
      <c r="FH504" s="14">
        <f t="shared" si="628"/>
        <v>1.6837198185203635</v>
      </c>
      <c r="FJ504" s="14">
        <f t="shared" si="629"/>
        <v>60.952022013426067</v>
      </c>
      <c r="FK504" s="14">
        <f t="shared" si="630"/>
        <v>16.354696429063388</v>
      </c>
      <c r="FL504" s="14">
        <f t="shared" si="630"/>
        <v>9.59352623648644</v>
      </c>
      <c r="FM504" s="14">
        <f t="shared" si="630"/>
        <v>27.211308276866941</v>
      </c>
      <c r="FN504" s="14">
        <f t="shared" si="630"/>
        <v>6.7048718986893361</v>
      </c>
      <c r="FO504" s="14">
        <f t="shared" si="631"/>
        <v>1.0876191723199664</v>
      </c>
    </row>
    <row r="505" spans="39:171" x14ac:dyDescent="0.15">
      <c r="AM505" s="14">
        <v>5120</v>
      </c>
      <c r="AN505" s="14">
        <f t="shared" si="596"/>
        <v>58.457772265390311</v>
      </c>
      <c r="AO505" s="14">
        <f t="shared" si="597"/>
        <v>16.667221839022258</v>
      </c>
      <c r="AP505" s="14">
        <f t="shared" si="598"/>
        <v>8.3430188551943871</v>
      </c>
      <c r="AQ505" s="14">
        <f t="shared" si="599"/>
        <v>25.937255357710637</v>
      </c>
      <c r="AR505" s="14">
        <f t="shared" si="600"/>
        <v>6.4566929969908315</v>
      </c>
      <c r="AS505" s="14">
        <f t="shared" si="601"/>
        <v>1.0535832164722008</v>
      </c>
      <c r="BP505" s="14">
        <f t="shared" si="602"/>
        <v>62.158383518127479</v>
      </c>
      <c r="BQ505" s="14">
        <f t="shared" si="603"/>
        <v>17.213154095090793</v>
      </c>
      <c r="BR505" s="14">
        <f t="shared" si="603"/>
        <v>9.140943143050869</v>
      </c>
      <c r="BS505" s="14">
        <f t="shared" si="603"/>
        <v>27.823561572470854</v>
      </c>
      <c r="BT505" s="14">
        <f t="shared" si="603"/>
        <v>6.779233277830393</v>
      </c>
      <c r="BU505" s="14">
        <f t="shared" si="604"/>
        <v>1.201491429684574</v>
      </c>
      <c r="BW505" s="14">
        <f t="shared" si="605"/>
        <v>61.701673884255776</v>
      </c>
      <c r="BX505" s="14">
        <f t="shared" si="606"/>
        <v>17.065617139332176</v>
      </c>
      <c r="BY505" s="14">
        <f t="shared" si="606"/>
        <v>9.074332844425582</v>
      </c>
      <c r="BZ505" s="14">
        <f t="shared" si="606"/>
        <v>27.642063659445611</v>
      </c>
      <c r="CA505" s="14">
        <f t="shared" si="606"/>
        <v>6.7404949708147566</v>
      </c>
      <c r="CB505" s="14">
        <f t="shared" si="607"/>
        <v>1.1791652702376494</v>
      </c>
      <c r="CY505" s="14">
        <f t="shared" si="608"/>
        <v>61.609230189561877</v>
      </c>
      <c r="CZ505" s="14">
        <f t="shared" si="609"/>
        <v>17.117992612256653</v>
      </c>
      <c r="DA505" s="14">
        <f t="shared" si="609"/>
        <v>9.0300214348969021</v>
      </c>
      <c r="DB505" s="14">
        <f t="shared" si="609"/>
        <v>27.534347557029136</v>
      </c>
      <c r="DC505" s="14">
        <f t="shared" si="609"/>
        <v>6.741344211499003</v>
      </c>
      <c r="DD505" s="14">
        <f t="shared" si="610"/>
        <v>1.1855243738801846</v>
      </c>
      <c r="DF505" s="14">
        <f t="shared" si="611"/>
        <v>62.023594321985776</v>
      </c>
      <c r="DG505" s="14">
        <f t="shared" si="612"/>
        <v>17.071752069543166</v>
      </c>
      <c r="DH505" s="14">
        <f t="shared" si="612"/>
        <v>9.3887022038571644</v>
      </c>
      <c r="DI505" s="14">
        <f t="shared" si="612"/>
        <v>27.652512982041117</v>
      </c>
      <c r="DJ505" s="14">
        <f t="shared" si="612"/>
        <v>6.7575920489380188</v>
      </c>
      <c r="DK505" s="14">
        <f t="shared" si="613"/>
        <v>1.1530350176063058</v>
      </c>
      <c r="DM505" s="14">
        <f t="shared" si="614"/>
        <v>56.147713212408085</v>
      </c>
      <c r="DN505" s="14">
        <f t="shared" si="615"/>
        <v>15.800402580691379</v>
      </c>
      <c r="DO505" s="14">
        <f t="shared" si="615"/>
        <v>9.0852080468286101</v>
      </c>
      <c r="DP505" s="14">
        <f t="shared" si="615"/>
        <v>24.215591499336291</v>
      </c>
      <c r="DQ505" s="14">
        <f t="shared" si="615"/>
        <v>6.2234985159054812</v>
      </c>
      <c r="DR505" s="14">
        <f t="shared" si="616"/>
        <v>0.82301256964632241</v>
      </c>
      <c r="EH505" s="14">
        <f t="shared" si="617"/>
        <v>64.536713469550691</v>
      </c>
      <c r="EI505" s="14">
        <f t="shared" si="618"/>
        <v>18.10650775530749</v>
      </c>
      <c r="EJ505" s="14">
        <f t="shared" si="618"/>
        <v>10.019865059875862</v>
      </c>
      <c r="EK505" s="14">
        <f t="shared" si="618"/>
        <v>28.301046642877481</v>
      </c>
      <c r="EL505" s="14">
        <f t="shared" si="618"/>
        <v>6.9091055176052167</v>
      </c>
      <c r="EM505" s="14">
        <f t="shared" si="619"/>
        <v>1.2001884938846388</v>
      </c>
      <c r="EO505" s="14">
        <f t="shared" si="620"/>
        <v>60.777778074088118</v>
      </c>
      <c r="EP505" s="14">
        <f t="shared" si="621"/>
        <v>16.340169502441167</v>
      </c>
      <c r="EQ505" s="14">
        <f t="shared" si="621"/>
        <v>8.9268604196693211</v>
      </c>
      <c r="ER505" s="14">
        <f t="shared" si="621"/>
        <v>27.58493232229398</v>
      </c>
      <c r="ES505" s="14">
        <f t="shared" si="621"/>
        <v>6.7325962329226954</v>
      </c>
      <c r="ET505" s="14">
        <f t="shared" si="622"/>
        <v>1.1932195967609553</v>
      </c>
      <c r="EV505" s="14">
        <f t="shared" si="623"/>
        <v>63.534601941780629</v>
      </c>
      <c r="EW505" s="14">
        <f t="shared" si="624"/>
        <v>17.797390416057432</v>
      </c>
      <c r="EX505" s="14">
        <f t="shared" si="624"/>
        <v>10.367451742383279</v>
      </c>
      <c r="EY505" s="14">
        <f t="shared" si="624"/>
        <v>26.999123443963452</v>
      </c>
      <c r="EZ505" s="14">
        <f t="shared" si="624"/>
        <v>7.0714341756563552</v>
      </c>
      <c r="FA505" s="14">
        <f t="shared" si="625"/>
        <v>1.2992021637201105</v>
      </c>
      <c r="FC505" s="14">
        <f t="shared" si="626"/>
        <v>57.637273900503871</v>
      </c>
      <c r="FD505" s="14">
        <f t="shared" si="627"/>
        <v>15.001442306899484</v>
      </c>
      <c r="FE505" s="14">
        <f t="shared" si="627"/>
        <v>9.3892402336193577</v>
      </c>
      <c r="FF505" s="14">
        <f t="shared" si="627"/>
        <v>24.261497732783486</v>
      </c>
      <c r="FG505" s="14">
        <f t="shared" si="627"/>
        <v>7.3024621431594738</v>
      </c>
      <c r="FH505" s="14">
        <f t="shared" si="628"/>
        <v>1.6826314840420684</v>
      </c>
      <c r="FJ505" s="14">
        <f t="shared" si="629"/>
        <v>60.93666750416255</v>
      </c>
      <c r="FK505" s="14">
        <f t="shared" si="630"/>
        <v>16.350911303117499</v>
      </c>
      <c r="FL505" s="14">
        <f t="shared" si="630"/>
        <v>9.5913119529111128</v>
      </c>
      <c r="FM505" s="14">
        <f t="shared" si="630"/>
        <v>27.203900616085384</v>
      </c>
      <c r="FN505" s="14">
        <f t="shared" si="630"/>
        <v>6.7036083022780772</v>
      </c>
      <c r="FO505" s="14">
        <f t="shared" si="631"/>
        <v>1.0869353297704789</v>
      </c>
    </row>
    <row r="506" spans="39:171" x14ac:dyDescent="0.15">
      <c r="AM506" s="14">
        <v>5130</v>
      </c>
      <c r="AN506" s="14">
        <f t="shared" si="596"/>
        <v>58.43643086786934</v>
      </c>
      <c r="AO506" s="14">
        <f t="shared" si="597"/>
        <v>16.661945096294222</v>
      </c>
      <c r="AP506" s="14">
        <f t="shared" si="598"/>
        <v>8.3399636900794114</v>
      </c>
      <c r="AQ506" s="14">
        <f t="shared" si="599"/>
        <v>25.926805320125197</v>
      </c>
      <c r="AR506" s="14">
        <f t="shared" si="600"/>
        <v>6.454973590107735</v>
      </c>
      <c r="AS506" s="14">
        <f t="shared" si="601"/>
        <v>1.0527431712627773</v>
      </c>
      <c r="BP506" s="14">
        <f t="shared" si="602"/>
        <v>62.143780404737768</v>
      </c>
      <c r="BQ506" s="14">
        <f t="shared" si="603"/>
        <v>17.209742466746693</v>
      </c>
      <c r="BR506" s="14">
        <f t="shared" si="603"/>
        <v>9.1386138315817576</v>
      </c>
      <c r="BS506" s="14">
        <f t="shared" si="603"/>
        <v>27.816617879458519</v>
      </c>
      <c r="BT506" s="14">
        <f t="shared" si="603"/>
        <v>6.7780224631972859</v>
      </c>
      <c r="BU506" s="14">
        <f t="shared" si="604"/>
        <v>1.2007837637535044</v>
      </c>
      <c r="BW506" s="14">
        <f t="shared" si="605"/>
        <v>61.684348022553301</v>
      </c>
      <c r="BX506" s="14">
        <f t="shared" si="606"/>
        <v>17.061438943341216</v>
      </c>
      <c r="BY506" s="14">
        <f t="shared" si="606"/>
        <v>9.0715330284857352</v>
      </c>
      <c r="BZ506" s="14">
        <f t="shared" si="606"/>
        <v>27.633914111321996</v>
      </c>
      <c r="CA506" s="14">
        <f t="shared" si="606"/>
        <v>6.7390790653347796</v>
      </c>
      <c r="CB506" s="14">
        <f t="shared" si="607"/>
        <v>1.1783828740695741</v>
      </c>
      <c r="CY506" s="14">
        <f t="shared" si="608"/>
        <v>61.592756883521972</v>
      </c>
      <c r="CZ506" s="14">
        <f t="shared" si="609"/>
        <v>17.114048035139724</v>
      </c>
      <c r="DA506" s="14">
        <f t="shared" si="609"/>
        <v>9.0276203073262344</v>
      </c>
      <c r="DB506" s="14">
        <f t="shared" si="609"/>
        <v>27.52638456768911</v>
      </c>
      <c r="DC506" s="14">
        <f t="shared" si="609"/>
        <v>6.7399656050423751</v>
      </c>
      <c r="DD506" s="14">
        <f t="shared" si="610"/>
        <v>1.1847383683245338</v>
      </c>
      <c r="DF506" s="14">
        <f t="shared" si="611"/>
        <v>62.007309307693305</v>
      </c>
      <c r="DG506" s="14">
        <f t="shared" si="612"/>
        <v>17.067751799438803</v>
      </c>
      <c r="DH506" s="14">
        <f t="shared" si="612"/>
        <v>9.3861628879588785</v>
      </c>
      <c r="DI506" s="14">
        <f t="shared" si="612"/>
        <v>27.644815631973554</v>
      </c>
      <c r="DJ506" s="14">
        <f t="shared" si="612"/>
        <v>6.756271791079806</v>
      </c>
      <c r="DK506" s="14">
        <f t="shared" si="613"/>
        <v>1.1523071972422647</v>
      </c>
      <c r="DM506" s="14">
        <f t="shared" si="614"/>
        <v>56.130943986632786</v>
      </c>
      <c r="DN506" s="14">
        <f t="shared" si="615"/>
        <v>15.796271675590958</v>
      </c>
      <c r="DO506" s="14">
        <f t="shared" si="615"/>
        <v>9.0823840673203691</v>
      </c>
      <c r="DP506" s="14">
        <f t="shared" si="615"/>
        <v>24.207671237873065</v>
      </c>
      <c r="DQ506" s="14">
        <f t="shared" si="615"/>
        <v>6.222123804777671</v>
      </c>
      <c r="DR506" s="14">
        <f t="shared" si="616"/>
        <v>0.82249320107071888</v>
      </c>
      <c r="EH506" s="14">
        <f t="shared" si="617"/>
        <v>64.519159411993826</v>
      </c>
      <c r="EI506" s="14">
        <f t="shared" si="618"/>
        <v>18.101405260518433</v>
      </c>
      <c r="EJ506" s="14">
        <f t="shared" si="618"/>
        <v>10.017477708376507</v>
      </c>
      <c r="EK506" s="14">
        <f t="shared" si="618"/>
        <v>28.293143790978036</v>
      </c>
      <c r="EL506" s="14">
        <f t="shared" si="618"/>
        <v>6.9077603949367461</v>
      </c>
      <c r="EM506" s="14">
        <f t="shared" si="619"/>
        <v>1.1993722571841046</v>
      </c>
      <c r="EO506" s="14">
        <f t="shared" si="620"/>
        <v>60.76088501218085</v>
      </c>
      <c r="EP506" s="14">
        <f t="shared" si="621"/>
        <v>16.336056892041523</v>
      </c>
      <c r="EQ506" s="14">
        <f t="shared" si="621"/>
        <v>8.9244265672676129</v>
      </c>
      <c r="ER506" s="14">
        <f t="shared" si="621"/>
        <v>27.57676322039714</v>
      </c>
      <c r="ES506" s="14">
        <f t="shared" si="621"/>
        <v>6.7312117646227936</v>
      </c>
      <c r="ET506" s="14">
        <f t="shared" si="622"/>
        <v>1.1924265678517854</v>
      </c>
      <c r="EV506" s="14">
        <f t="shared" si="623"/>
        <v>63.517665007302369</v>
      </c>
      <c r="EW506" s="14">
        <f t="shared" si="624"/>
        <v>17.793156029206354</v>
      </c>
      <c r="EX506" s="14">
        <f t="shared" si="624"/>
        <v>10.365433203180876</v>
      </c>
      <c r="EY506" s="14">
        <f t="shared" si="624"/>
        <v>26.990771213767893</v>
      </c>
      <c r="EZ506" s="14">
        <f t="shared" si="624"/>
        <v>7.0700633886502455</v>
      </c>
      <c r="FA506" s="14">
        <f t="shared" si="625"/>
        <v>1.2982411724969971</v>
      </c>
      <c r="FC506" s="14">
        <f t="shared" si="626"/>
        <v>57.6195590387482</v>
      </c>
      <c r="FD506" s="14">
        <f t="shared" si="627"/>
        <v>14.996776882119681</v>
      </c>
      <c r="FE506" s="14">
        <f t="shared" si="627"/>
        <v>9.3866257959135524</v>
      </c>
      <c r="FF506" s="14">
        <f t="shared" si="627"/>
        <v>24.253507543099182</v>
      </c>
      <c r="FG506" s="14">
        <f t="shared" si="627"/>
        <v>7.3011039888107589</v>
      </c>
      <c r="FH506" s="14">
        <f t="shared" si="628"/>
        <v>1.6815448288050234</v>
      </c>
      <c r="FJ506" s="14">
        <f t="shared" si="629"/>
        <v>60.921327200812456</v>
      </c>
      <c r="FK506" s="14">
        <f t="shared" si="630"/>
        <v>16.347129549983304</v>
      </c>
      <c r="FL506" s="14">
        <f t="shared" si="630"/>
        <v>9.5890992717999737</v>
      </c>
      <c r="FM506" s="14">
        <f t="shared" si="630"/>
        <v>27.196499950929844</v>
      </c>
      <c r="FN506" s="14">
        <f t="shared" si="630"/>
        <v>6.702345887446473</v>
      </c>
      <c r="FO506" s="14">
        <f t="shared" si="631"/>
        <v>1.086252540652862</v>
      </c>
    </row>
    <row r="507" spans="39:171" x14ac:dyDescent="0.15">
      <c r="AM507" s="14">
        <v>5140</v>
      </c>
      <c r="AN507" s="14">
        <f t="shared" si="596"/>
        <v>58.415107026632398</v>
      </c>
      <c r="AO507" s="14">
        <f t="shared" si="597"/>
        <v>16.656672582434954</v>
      </c>
      <c r="AP507" s="14">
        <f t="shared" si="598"/>
        <v>8.336911292340524</v>
      </c>
      <c r="AQ507" s="14">
        <f t="shared" si="599"/>
        <v>25.916363013019051</v>
      </c>
      <c r="AR507" s="14">
        <f t="shared" si="600"/>
        <v>6.4532556863302259</v>
      </c>
      <c r="AS507" s="14">
        <f t="shared" si="601"/>
        <v>1.0519044525076389</v>
      </c>
      <c r="BP507" s="14">
        <f t="shared" si="602"/>
        <v>62.129195865802672</v>
      </c>
      <c r="BQ507" s="14">
        <f t="shared" si="603"/>
        <v>17.206335520960078</v>
      </c>
      <c r="BR507" s="14">
        <f t="shared" si="603"/>
        <v>9.136287008520263</v>
      </c>
      <c r="BS507" s="14">
        <f t="shared" si="603"/>
        <v>27.809682759174631</v>
      </c>
      <c r="BT507" s="14">
        <f t="shared" si="603"/>
        <v>6.7768131441149286</v>
      </c>
      <c r="BU507" s="14">
        <f t="shared" si="604"/>
        <v>1.2000774330327779</v>
      </c>
      <c r="BW507" s="14">
        <f t="shared" si="605"/>
        <v>61.667040213024904</v>
      </c>
      <c r="BX507" s="14">
        <f t="shared" si="606"/>
        <v>17.057265020877352</v>
      </c>
      <c r="BY507" s="14">
        <f t="shared" si="606"/>
        <v>9.0687352055623993</v>
      </c>
      <c r="BZ507" s="14">
        <f t="shared" si="606"/>
        <v>27.625773381936209</v>
      </c>
      <c r="CA507" s="14">
        <f t="shared" si="606"/>
        <v>6.7376646566503489</v>
      </c>
      <c r="CB507" s="14">
        <f t="shared" si="607"/>
        <v>1.1776019479985935</v>
      </c>
      <c r="CY507" s="14">
        <f t="shared" si="608"/>
        <v>61.576298560950661</v>
      </c>
      <c r="CZ507" s="14">
        <f t="shared" si="609"/>
        <v>17.110106787111256</v>
      </c>
      <c r="DA507" s="14">
        <f t="shared" si="609"/>
        <v>9.0252214715320598</v>
      </c>
      <c r="DB507" s="14">
        <f t="shared" si="609"/>
        <v>27.518428752274978</v>
      </c>
      <c r="DC507" s="14">
        <f t="shared" si="609"/>
        <v>6.7385881389732294</v>
      </c>
      <c r="DD507" s="14">
        <f t="shared" si="610"/>
        <v>1.1839534110591359</v>
      </c>
      <c r="DF507" s="14">
        <f t="shared" si="611"/>
        <v>61.991040440667248</v>
      </c>
      <c r="DG507" s="14">
        <f t="shared" si="612"/>
        <v>17.063755041878103</v>
      </c>
      <c r="DH507" s="14">
        <f t="shared" si="612"/>
        <v>9.3836255884758142</v>
      </c>
      <c r="DI507" s="14">
        <f t="shared" si="612"/>
        <v>27.637126383560005</v>
      </c>
      <c r="DJ507" s="14">
        <f t="shared" si="612"/>
        <v>6.7549528442111404</v>
      </c>
      <c r="DK507" s="14">
        <f t="shared" si="613"/>
        <v>1.1515805825421861</v>
      </c>
      <c r="DM507" s="14">
        <f t="shared" si="614"/>
        <v>56.114189850712705</v>
      </c>
      <c r="DN507" s="14">
        <f t="shared" si="615"/>
        <v>15.792144339554152</v>
      </c>
      <c r="DO507" s="14">
        <f t="shared" si="615"/>
        <v>9.07956113870328</v>
      </c>
      <c r="DP507" s="14">
        <f t="shared" si="615"/>
        <v>24.199759256851596</v>
      </c>
      <c r="DQ507" s="14">
        <f t="shared" si="615"/>
        <v>6.2207503458263771</v>
      </c>
      <c r="DR507" s="14">
        <f t="shared" si="616"/>
        <v>0.82197476977729966</v>
      </c>
      <c r="EH507" s="14">
        <f t="shared" si="617"/>
        <v>64.501624007460094</v>
      </c>
      <c r="EI507" s="14">
        <f t="shared" si="618"/>
        <v>18.096308559856347</v>
      </c>
      <c r="EJ507" s="14">
        <f t="shared" si="618"/>
        <v>10.015092523054498</v>
      </c>
      <c r="EK507" s="14">
        <f t="shared" si="618"/>
        <v>28.285248907040426</v>
      </c>
      <c r="EL507" s="14">
        <f t="shared" si="618"/>
        <v>6.9064166426398259</v>
      </c>
      <c r="EM507" s="14">
        <f t="shared" si="619"/>
        <v>1.1985573748689964</v>
      </c>
      <c r="EO507" s="14">
        <f t="shared" si="620"/>
        <v>60.744006420659808</v>
      </c>
      <c r="EP507" s="14">
        <f t="shared" si="621"/>
        <v>16.331947891575581</v>
      </c>
      <c r="EQ507" s="14">
        <f t="shared" si="621"/>
        <v>8.9219945410480701</v>
      </c>
      <c r="ER507" s="14">
        <f t="shared" si="621"/>
        <v>27.568600772226784</v>
      </c>
      <c r="ES507" s="14">
        <f t="shared" si="621"/>
        <v>6.729828479225084</v>
      </c>
      <c r="ET507" s="14">
        <f t="shared" si="622"/>
        <v>1.1916347365842919</v>
      </c>
      <c r="EV507" s="14">
        <f t="shared" si="623"/>
        <v>63.500742474933929</v>
      </c>
      <c r="EW507" s="14">
        <f t="shared" si="624"/>
        <v>17.788924750064353</v>
      </c>
      <c r="EX507" s="14">
        <f t="shared" si="624"/>
        <v>10.363415485426655</v>
      </c>
      <c r="EY507" s="14">
        <f t="shared" si="624"/>
        <v>26.982426632270514</v>
      </c>
      <c r="EZ507" s="14">
        <f t="shared" si="624"/>
        <v>7.0686938358946989</v>
      </c>
      <c r="FA507" s="14">
        <f t="shared" si="625"/>
        <v>1.2972817712777047</v>
      </c>
      <c r="FC507" s="14">
        <f t="shared" si="626"/>
        <v>57.601862766324452</v>
      </c>
      <c r="FD507" s="14">
        <f t="shared" si="627"/>
        <v>14.992116918787652</v>
      </c>
      <c r="FE507" s="14">
        <f t="shared" si="627"/>
        <v>9.3840138625427922</v>
      </c>
      <c r="FF507" s="14">
        <f t="shared" si="627"/>
        <v>24.245525001134553</v>
      </c>
      <c r="FG507" s="14">
        <f t="shared" si="627"/>
        <v>7.2997471343233808</v>
      </c>
      <c r="FH507" s="14">
        <f t="shared" si="628"/>
        <v>1.6804598495360734</v>
      </c>
      <c r="FJ507" s="14">
        <f t="shared" si="629"/>
        <v>60.906001082817355</v>
      </c>
      <c r="FK507" s="14">
        <f t="shared" si="630"/>
        <v>16.343351164903016</v>
      </c>
      <c r="FL507" s="14">
        <f t="shared" si="630"/>
        <v>9.5868881909264871</v>
      </c>
      <c r="FM507" s="14">
        <f t="shared" si="630"/>
        <v>27.189106271247788</v>
      </c>
      <c r="FN507" s="14">
        <f t="shared" si="630"/>
        <v>6.7010846524740071</v>
      </c>
      <c r="FO507" s="14">
        <f t="shared" si="631"/>
        <v>1.0855708032660489</v>
      </c>
    </row>
    <row r="508" spans="39:171" x14ac:dyDescent="0.15">
      <c r="AM508" s="14">
        <v>5150</v>
      </c>
      <c r="AN508" s="14">
        <f t="shared" si="596"/>
        <v>58.393800706229108</v>
      </c>
      <c r="AO508" s="14">
        <f t="shared" si="597"/>
        <v>16.651404289265852</v>
      </c>
      <c r="AP508" s="14">
        <f t="shared" si="598"/>
        <v>8.3338616567278603</v>
      </c>
      <c r="AQ508" s="14">
        <f t="shared" si="599"/>
        <v>25.905928420491403</v>
      </c>
      <c r="AR508" s="14">
        <f t="shared" si="600"/>
        <v>6.4515392825152329</v>
      </c>
      <c r="AS508" s="14">
        <f t="shared" si="601"/>
        <v>1.0510670572287664</v>
      </c>
      <c r="BP508" s="14">
        <f t="shared" si="602"/>
        <v>62.114629857800622</v>
      </c>
      <c r="BQ508" s="14">
        <f t="shared" si="603"/>
        <v>17.202933246324072</v>
      </c>
      <c r="BR508" s="14">
        <f t="shared" si="603"/>
        <v>9.1339626686227078</v>
      </c>
      <c r="BS508" s="14">
        <f t="shared" si="603"/>
        <v>27.802756191118178</v>
      </c>
      <c r="BT508" s="14">
        <f t="shared" si="603"/>
        <v>6.7756053170611539</v>
      </c>
      <c r="BU508" s="14">
        <f t="shared" si="604"/>
        <v>1.1993724346745056</v>
      </c>
      <c r="BW508" s="14">
        <f t="shared" si="605"/>
        <v>61.649750424710867</v>
      </c>
      <c r="BX508" s="14">
        <f t="shared" si="606"/>
        <v>17.053095364637869</v>
      </c>
      <c r="BY508" s="14">
        <f t="shared" si="606"/>
        <v>9.0659393734437899</v>
      </c>
      <c r="BZ508" s="14">
        <f t="shared" si="606"/>
        <v>27.61764145553401</v>
      </c>
      <c r="CA508" s="14">
        <f t="shared" si="606"/>
        <v>6.7362517421471235</v>
      </c>
      <c r="CB508" s="14">
        <f t="shared" si="607"/>
        <v>1.1768224889480781</v>
      </c>
      <c r="CY508" s="14">
        <f t="shared" si="608"/>
        <v>61.559855198904089</v>
      </c>
      <c r="CZ508" s="14">
        <f t="shared" si="609"/>
        <v>17.106168863133409</v>
      </c>
      <c r="DA508" s="14">
        <f t="shared" si="609"/>
        <v>9.022824924255028</v>
      </c>
      <c r="DB508" s="14">
        <f t="shared" si="609"/>
        <v>27.510480099565171</v>
      </c>
      <c r="DC508" s="14">
        <f t="shared" si="609"/>
        <v>6.7372118116316244</v>
      </c>
      <c r="DD508" s="14">
        <f t="shared" si="610"/>
        <v>1.1831695003188543</v>
      </c>
      <c r="DF508" s="14">
        <f t="shared" si="611"/>
        <v>61.974787694867203</v>
      </c>
      <c r="DG508" s="14">
        <f t="shared" si="612"/>
        <v>17.059761791634045</v>
      </c>
      <c r="DH508" s="14">
        <f t="shared" si="612"/>
        <v>9.3810903024960481</v>
      </c>
      <c r="DI508" s="14">
        <f t="shared" si="612"/>
        <v>27.629445223322008</v>
      </c>
      <c r="DJ508" s="14">
        <f t="shared" si="612"/>
        <v>6.7536352061585996</v>
      </c>
      <c r="DK508" s="14">
        <f t="shared" si="613"/>
        <v>1.1508551712565032</v>
      </c>
      <c r="DM508" s="14">
        <f t="shared" si="614"/>
        <v>56.09745077520266</v>
      </c>
      <c r="DN508" s="14">
        <f t="shared" si="615"/>
        <v>15.788020565725731</v>
      </c>
      <c r="DO508" s="14">
        <f t="shared" si="615"/>
        <v>9.0767392600560264</v>
      </c>
      <c r="DP508" s="14">
        <f t="shared" si="615"/>
        <v>24.191855539148975</v>
      </c>
      <c r="DQ508" s="14">
        <f t="shared" si="615"/>
        <v>6.2193781365322369</v>
      </c>
      <c r="DR508" s="14">
        <f t="shared" si="616"/>
        <v>0.82145727373969235</v>
      </c>
      <c r="EH508" s="14">
        <f t="shared" si="617"/>
        <v>64.484107223355579</v>
      </c>
      <c r="EI508" s="14">
        <f t="shared" si="618"/>
        <v>18.091217643044828</v>
      </c>
      <c r="EJ508" s="14">
        <f t="shared" si="618"/>
        <v>10.012709500300943</v>
      </c>
      <c r="EK508" s="14">
        <f t="shared" si="618"/>
        <v>28.277361977369097</v>
      </c>
      <c r="EL508" s="14">
        <f t="shared" si="618"/>
        <v>6.9050742583353912</v>
      </c>
      <c r="EM508" s="14">
        <f t="shared" si="619"/>
        <v>1.1977438443053279</v>
      </c>
      <c r="EO508" s="14">
        <f t="shared" si="620"/>
        <v>60.72714225984776</v>
      </c>
      <c r="EP508" s="14">
        <f t="shared" si="621"/>
        <v>16.327842491144754</v>
      </c>
      <c r="EQ508" s="14">
        <f t="shared" si="621"/>
        <v>8.9195643360047949</v>
      </c>
      <c r="ER508" s="14">
        <f t="shared" si="621"/>
        <v>27.560444959543677</v>
      </c>
      <c r="ES508" s="14">
        <f t="shared" si="621"/>
        <v>6.728446373485097</v>
      </c>
      <c r="ET508" s="14">
        <f t="shared" si="622"/>
        <v>1.1908440996694409</v>
      </c>
      <c r="EV508" s="14">
        <f t="shared" si="623"/>
        <v>63.483834320832514</v>
      </c>
      <c r="EW508" s="14">
        <f t="shared" si="624"/>
        <v>17.784696574180515</v>
      </c>
      <c r="EX508" s="14">
        <f t="shared" si="624"/>
        <v>10.361398588443073</v>
      </c>
      <c r="EY508" s="14">
        <f t="shared" si="624"/>
        <v>26.974089686350009</v>
      </c>
      <c r="EZ508" s="14">
        <f t="shared" si="624"/>
        <v>7.0673255152299506</v>
      </c>
      <c r="FA508" s="14">
        <f t="shared" si="625"/>
        <v>1.2963239566289708</v>
      </c>
      <c r="FC508" s="14">
        <f t="shared" si="626"/>
        <v>57.584185050903812</v>
      </c>
      <c r="FD508" s="14">
        <f t="shared" si="627"/>
        <v>14.987462407030193</v>
      </c>
      <c r="FE508" s="14">
        <f t="shared" si="627"/>
        <v>9.3814044294333847</v>
      </c>
      <c r="FF508" s="14">
        <f t="shared" si="627"/>
        <v>24.237550093981167</v>
      </c>
      <c r="FG508" s="14">
        <f t="shared" si="627"/>
        <v>7.2983915774970018</v>
      </c>
      <c r="FH508" s="14">
        <f t="shared" si="628"/>
        <v>1.6793765429620704</v>
      </c>
      <c r="FJ508" s="14">
        <f t="shared" si="629"/>
        <v>60.890689129618785</v>
      </c>
      <c r="FK508" s="14">
        <f t="shared" si="630"/>
        <v>16.339576143118848</v>
      </c>
      <c r="FL508" s="14">
        <f t="shared" si="630"/>
        <v>9.5846787080641072</v>
      </c>
      <c r="FM508" s="14">
        <f t="shared" si="630"/>
        <v>27.181719566886692</v>
      </c>
      <c r="FN508" s="14">
        <f t="shared" si="630"/>
        <v>6.6998245956401608</v>
      </c>
      <c r="FO508" s="14">
        <f t="shared" si="631"/>
        <v>1.084890115908979</v>
      </c>
    </row>
    <row r="509" spans="39:171" x14ac:dyDescent="0.15">
      <c r="AM509" s="14">
        <v>5160</v>
      </c>
      <c r="AN509" s="14">
        <f t="shared" si="596"/>
        <v>58.372511871209142</v>
      </c>
      <c r="AO509" s="14">
        <f t="shared" si="597"/>
        <v>16.646140208608319</v>
      </c>
      <c r="AP509" s="14">
        <f t="shared" si="598"/>
        <v>8.3308147779915487</v>
      </c>
      <c r="AQ509" s="14">
        <f t="shared" si="599"/>
        <v>25.895501526641453</v>
      </c>
      <c r="AR509" s="14">
        <f t="shared" si="600"/>
        <v>6.449824375519686</v>
      </c>
      <c r="AS509" s="14">
        <f t="shared" si="601"/>
        <v>1.0502309824481424</v>
      </c>
      <c r="BP509" s="14">
        <f t="shared" si="602"/>
        <v>62.10008233720994</v>
      </c>
      <c r="BQ509" s="14">
        <f t="shared" si="603"/>
        <v>17.199535631431793</v>
      </c>
      <c r="BR509" s="14">
        <f t="shared" si="603"/>
        <v>9.131640806645418</v>
      </c>
      <c r="BS509" s="14">
        <f t="shared" si="603"/>
        <v>27.795838154788136</v>
      </c>
      <c r="BT509" s="14">
        <f t="shared" si="603"/>
        <v>6.7743989785137879</v>
      </c>
      <c r="BU509" s="14">
        <f t="shared" si="604"/>
        <v>1.1986687658308002</v>
      </c>
      <c r="BW509" s="14">
        <f t="shared" si="605"/>
        <v>61.632478626651498</v>
      </c>
      <c r="BX509" s="14">
        <f t="shared" si="606"/>
        <v>17.04892996732006</v>
      </c>
      <c r="BY509" s="14">
        <f t="shared" si="606"/>
        <v>9.0631455299181169</v>
      </c>
      <c r="BZ509" s="14">
        <f t="shared" si="606"/>
        <v>27.609518316361147</v>
      </c>
      <c r="CA509" s="14">
        <f t="shared" si="606"/>
        <v>6.7348403192107682</v>
      </c>
      <c r="CB509" s="14">
        <f t="shared" si="607"/>
        <v>1.1760444938414034</v>
      </c>
      <c r="CY509" s="14">
        <f t="shared" si="608"/>
        <v>61.543426774438402</v>
      </c>
      <c r="CZ509" s="14">
        <f t="shared" si="609"/>
        <v>17.102234258168309</v>
      </c>
      <c r="DA509" s="14">
        <f t="shared" si="609"/>
        <v>9.0204306622357961</v>
      </c>
      <c r="DB509" s="14">
        <f t="shared" si="609"/>
        <v>27.50253859833812</v>
      </c>
      <c r="DC509" s="14">
        <f t="shared" si="609"/>
        <v>6.7358366213576204</v>
      </c>
      <c r="DD509" s="14">
        <f t="shared" si="610"/>
        <v>1.1823866343385578</v>
      </c>
      <c r="DF509" s="14">
        <f t="shared" si="611"/>
        <v>61.958551044252758</v>
      </c>
      <c r="DG509" s="14">
        <f t="shared" si="612"/>
        <v>17.0557720434796</v>
      </c>
      <c r="DH509" s="14">
        <f t="shared" si="612"/>
        <v>9.3785570271076537</v>
      </c>
      <c r="DI509" s="14">
        <f t="shared" si="612"/>
        <v>27.621772137781093</v>
      </c>
      <c r="DJ509" s="14">
        <f t="shared" si="612"/>
        <v>6.7523188747487612</v>
      </c>
      <c r="DK509" s="14">
        <f t="shared" si="613"/>
        <v>1.1501309611356509</v>
      </c>
      <c r="DM509" s="14">
        <f t="shared" si="614"/>
        <v>56.080726730657446</v>
      </c>
      <c r="DN509" s="14">
        <f t="shared" si="615"/>
        <v>15.783900347250453</v>
      </c>
      <c r="DO509" s="14">
        <f t="shared" si="615"/>
        <v>9.0739184304572849</v>
      </c>
      <c r="DP509" s="14">
        <f t="shared" si="615"/>
        <v>24.1839600676423</v>
      </c>
      <c r="DQ509" s="14">
        <f t="shared" si="615"/>
        <v>6.218007174375888</v>
      </c>
      <c r="DR509" s="14">
        <f t="shared" si="616"/>
        <v>0.82094071093152587</v>
      </c>
      <c r="EH509" s="14">
        <f t="shared" si="617"/>
        <v>64.466609027086434</v>
      </c>
      <c r="EI509" s="14">
        <f t="shared" si="618"/>
        <v>18.086132499807469</v>
      </c>
      <c r="EJ509" s="14">
        <f t="shared" si="618"/>
        <v>10.010328636506955</v>
      </c>
      <c r="EK509" s="14">
        <f t="shared" si="618"/>
        <v>28.269482988268511</v>
      </c>
      <c r="EL509" s="14">
        <f t="shared" si="618"/>
        <v>6.903733239644378</v>
      </c>
      <c r="EM509" s="14">
        <f t="shared" si="619"/>
        <v>1.196931662859118</v>
      </c>
      <c r="EO509" s="14">
        <f t="shared" si="620"/>
        <v>60.710292490067481</v>
      </c>
      <c r="EP509" s="14">
        <f t="shared" si="621"/>
        <v>16.323740680850463</v>
      </c>
      <c r="EQ509" s="14">
        <f t="shared" si="621"/>
        <v>8.9171359471318929</v>
      </c>
      <c r="ER509" s="14">
        <f t="shared" si="621"/>
        <v>27.552295764108568</v>
      </c>
      <c r="ES509" s="14">
        <f t="shared" si="621"/>
        <v>6.7270654441583639</v>
      </c>
      <c r="ET509" s="14">
        <f t="shared" si="622"/>
        <v>1.1900546538181969</v>
      </c>
      <c r="EV509" s="14">
        <f t="shared" si="623"/>
        <v>63.466940521155358</v>
      </c>
      <c r="EW509" s="14">
        <f t="shared" si="624"/>
        <v>17.780471497103917</v>
      </c>
      <c r="EX509" s="14">
        <f t="shared" si="624"/>
        <v>10.359382511552585</v>
      </c>
      <c r="EY509" s="14">
        <f t="shared" si="624"/>
        <v>26.965760362885085</v>
      </c>
      <c r="EZ509" s="14">
        <f t="shared" si="624"/>
        <v>7.0659584244962375</v>
      </c>
      <c r="FA509" s="14">
        <f t="shared" si="625"/>
        <v>1.295367725117532</v>
      </c>
      <c r="FC509" s="14">
        <f t="shared" si="626"/>
        <v>57.566525860157476</v>
      </c>
      <c r="FD509" s="14">
        <f t="shared" si="627"/>
        <v>14.982813336974107</v>
      </c>
      <c r="FE509" s="14">
        <f t="shared" si="627"/>
        <v>9.3787974925116266</v>
      </c>
      <c r="FF509" s="14">
        <f t="shared" si="627"/>
        <v>24.229582808730598</v>
      </c>
      <c r="FG509" s="14">
        <f t="shared" si="627"/>
        <v>7.2970373161312807</v>
      </c>
      <c r="FH509" s="14">
        <f t="shared" si="628"/>
        <v>1.6782949058098646</v>
      </c>
      <c r="FJ509" s="14">
        <f t="shared" si="629"/>
        <v>60.875391320658345</v>
      </c>
      <c r="FK509" s="14">
        <f t="shared" si="630"/>
        <v>16.335804479873012</v>
      </c>
      <c r="FL509" s="14">
        <f t="shared" si="630"/>
        <v>9.582470820986293</v>
      </c>
      <c r="FM509" s="14">
        <f t="shared" si="630"/>
        <v>27.174339827694034</v>
      </c>
      <c r="FN509" s="14">
        <f t="shared" si="630"/>
        <v>6.6985657152244169</v>
      </c>
      <c r="FO509" s="14">
        <f t="shared" si="631"/>
        <v>1.0842104768805862</v>
      </c>
    </row>
    <row r="510" spans="39:171" x14ac:dyDescent="0.15">
      <c r="AM510" s="14">
        <v>5170</v>
      </c>
      <c r="AN510" s="14">
        <f t="shared" si="596"/>
        <v>58.351240486122144</v>
      </c>
      <c r="AO510" s="14">
        <f t="shared" si="597"/>
        <v>16.640880332283746</v>
      </c>
      <c r="AP510" s="14">
        <f t="shared" si="598"/>
        <v>8.3277706508817264</v>
      </c>
      <c r="AQ510" s="14">
        <f t="shared" si="599"/>
        <v>25.885082315568415</v>
      </c>
      <c r="AR510" s="14">
        <f t="shared" si="600"/>
        <v>6.4481109622005111</v>
      </c>
      <c r="AS510" s="14">
        <f t="shared" si="601"/>
        <v>1.0493962251877464</v>
      </c>
      <c r="BP510" s="14">
        <f t="shared" si="602"/>
        <v>62.085553260509009</v>
      </c>
      <c r="BQ510" s="14">
        <f t="shared" si="603"/>
        <v>17.196142664876362</v>
      </c>
      <c r="BR510" s="14">
        <f t="shared" si="603"/>
        <v>9.1293214173447215</v>
      </c>
      <c r="BS510" s="14">
        <f t="shared" si="603"/>
        <v>27.78892862968349</v>
      </c>
      <c r="BT510" s="14">
        <f t="shared" si="603"/>
        <v>6.7731941249506633</v>
      </c>
      <c r="BU510" s="14">
        <f t="shared" si="604"/>
        <v>1.1979664236537726</v>
      </c>
      <c r="BW510" s="14">
        <f t="shared" si="605"/>
        <v>61.615224787887058</v>
      </c>
      <c r="BX510" s="14">
        <f t="shared" si="606"/>
        <v>17.044768821621211</v>
      </c>
      <c r="BY510" s="14">
        <f t="shared" si="606"/>
        <v>9.0603536727735943</v>
      </c>
      <c r="BZ510" s="14">
        <f t="shared" si="606"/>
        <v>27.601403948663375</v>
      </c>
      <c r="CA510" s="14">
        <f t="shared" si="606"/>
        <v>6.7334303852269421</v>
      </c>
      <c r="CB510" s="14">
        <f t="shared" si="607"/>
        <v>1.17526795960194</v>
      </c>
      <c r="CY510" s="14">
        <f t="shared" si="608"/>
        <v>61.527013264609757</v>
      </c>
      <c r="CZ510" s="14">
        <f t="shared" si="609"/>
        <v>17.098302967178107</v>
      </c>
      <c r="DA510" s="14">
        <f t="shared" si="609"/>
        <v>9.0180386822150176</v>
      </c>
      <c r="DB510" s="14">
        <f t="shared" si="609"/>
        <v>27.494604237372247</v>
      </c>
      <c r="DC510" s="14">
        <f t="shared" si="609"/>
        <v>6.7344625664912749</v>
      </c>
      <c r="DD510" s="14">
        <f t="shared" si="610"/>
        <v>1.1816048113531128</v>
      </c>
      <c r="DF510" s="14">
        <f t="shared" si="611"/>
        <v>61.942330462783502</v>
      </c>
      <c r="DG510" s="14">
        <f t="shared" si="612"/>
        <v>17.051785792187744</v>
      </c>
      <c r="DH510" s="14">
        <f t="shared" si="612"/>
        <v>9.3760257593987006</v>
      </c>
      <c r="DI510" s="14">
        <f t="shared" si="612"/>
        <v>27.61410711345879</v>
      </c>
      <c r="DJ510" s="14">
        <f t="shared" si="612"/>
        <v>6.7510038478082048</v>
      </c>
      <c r="DK510" s="14">
        <f t="shared" si="613"/>
        <v>1.1494079499300636</v>
      </c>
      <c r="DM510" s="14">
        <f t="shared" si="614"/>
        <v>56.064017687631896</v>
      </c>
      <c r="DN510" s="14">
        <f t="shared" si="615"/>
        <v>15.779783677273086</v>
      </c>
      <c r="DO510" s="14">
        <f t="shared" si="615"/>
        <v>9.0710986489857426</v>
      </c>
      <c r="DP510" s="14">
        <f t="shared" si="615"/>
        <v>24.176072825208674</v>
      </c>
      <c r="DQ510" s="14">
        <f t="shared" si="615"/>
        <v>6.2166374568379634</v>
      </c>
      <c r="DR510" s="14">
        <f t="shared" si="616"/>
        <v>0.82042507932642961</v>
      </c>
      <c r="EH510" s="14">
        <f t="shared" si="617"/>
        <v>64.449129386058729</v>
      </c>
      <c r="EI510" s="14">
        <f t="shared" si="618"/>
        <v>18.081053119867864</v>
      </c>
      <c r="EJ510" s="14">
        <f t="shared" si="618"/>
        <v>10.007949928063645</v>
      </c>
      <c r="EK510" s="14">
        <f t="shared" si="618"/>
        <v>28.26161192604312</v>
      </c>
      <c r="EL510" s="14">
        <f t="shared" si="618"/>
        <v>6.9023935841877213</v>
      </c>
      <c r="EM510" s="14">
        <f t="shared" si="619"/>
        <v>1.1961208278963795</v>
      </c>
      <c r="EO510" s="14">
        <f t="shared" si="620"/>
        <v>60.693457071641731</v>
      </c>
      <c r="EP510" s="14">
        <f t="shared" si="621"/>
        <v>16.31964245079412</v>
      </c>
      <c r="EQ510" s="14">
        <f t="shared" si="621"/>
        <v>8.9147093694234663</v>
      </c>
      <c r="ER510" s="14">
        <f t="shared" si="621"/>
        <v>27.544153167682207</v>
      </c>
      <c r="ES510" s="14">
        <f t="shared" si="621"/>
        <v>6.7256856880004134</v>
      </c>
      <c r="ET510" s="14">
        <f t="shared" si="622"/>
        <v>1.1892663957415248</v>
      </c>
      <c r="EV510" s="14">
        <f t="shared" si="623"/>
        <v>63.450061052059645</v>
      </c>
      <c r="EW510" s="14">
        <f t="shared" si="624"/>
        <v>17.776249514383643</v>
      </c>
      <c r="EX510" s="14">
        <f t="shared" si="624"/>
        <v>10.35736725407765</v>
      </c>
      <c r="EY510" s="14">
        <f t="shared" si="624"/>
        <v>26.957438648754433</v>
      </c>
      <c r="EZ510" s="14">
        <f t="shared" si="624"/>
        <v>7.0645925615337957</v>
      </c>
      <c r="FA510" s="14">
        <f t="shared" si="625"/>
        <v>1.2944130733101264</v>
      </c>
      <c r="FC510" s="14">
        <f t="shared" si="626"/>
        <v>57.548885161756608</v>
      </c>
      <c r="FD510" s="14">
        <f t="shared" si="627"/>
        <v>14.978169698746191</v>
      </c>
      <c r="FE510" s="14">
        <f t="shared" si="627"/>
        <v>9.3761930477038291</v>
      </c>
      <c r="FF510" s="14">
        <f t="shared" si="627"/>
        <v>24.221623132474406</v>
      </c>
      <c r="FG510" s="14">
        <f t="shared" si="627"/>
        <v>7.2956843480258806</v>
      </c>
      <c r="FH510" s="14">
        <f t="shared" si="628"/>
        <v>1.6772149348063037</v>
      </c>
      <c r="FJ510" s="14">
        <f t="shared" si="629"/>
        <v>60.860107635377588</v>
      </c>
      <c r="FK510" s="14">
        <f t="shared" si="630"/>
        <v>16.332036170407722</v>
      </c>
      <c r="FL510" s="14">
        <f t="shared" si="630"/>
        <v>9.5802645274665057</v>
      </c>
      <c r="FM510" s="14">
        <f t="shared" si="630"/>
        <v>27.166967043517285</v>
      </c>
      <c r="FN510" s="14">
        <f t="shared" si="630"/>
        <v>6.6973080095062585</v>
      </c>
      <c r="FO510" s="14">
        <f t="shared" si="631"/>
        <v>1.0835318844798083</v>
      </c>
    </row>
    <row r="511" spans="39:171" x14ac:dyDescent="0.15">
      <c r="AM511" s="14">
        <v>5180</v>
      </c>
      <c r="AN511" s="14">
        <f t="shared" si="596"/>
        <v>58.329986515517746</v>
      </c>
      <c r="AO511" s="14">
        <f t="shared" si="597"/>
        <v>16.635624652113542</v>
      </c>
      <c r="AP511" s="14">
        <f t="shared" si="598"/>
        <v>8.3247292701485218</v>
      </c>
      <c r="AQ511" s="14">
        <f t="shared" si="599"/>
        <v>25.874670771371484</v>
      </c>
      <c r="AR511" s="14">
        <f t="shared" si="600"/>
        <v>6.44639903941464</v>
      </c>
      <c r="AS511" s="14">
        <f t="shared" si="601"/>
        <v>1.0485627824695611</v>
      </c>
      <c r="BP511" s="14">
        <f t="shared" si="602"/>
        <v>62.071042584176212</v>
      </c>
      <c r="BQ511" s="14">
        <f t="shared" si="603"/>
        <v>17.192754335250896</v>
      </c>
      <c r="BR511" s="14">
        <f t="shared" si="603"/>
        <v>9.1270044954769425</v>
      </c>
      <c r="BS511" s="14">
        <f t="shared" si="603"/>
        <v>27.782027595303223</v>
      </c>
      <c r="BT511" s="14">
        <f t="shared" si="603"/>
        <v>6.7719907528496091</v>
      </c>
      <c r="BU511" s="14">
        <f t="shared" si="604"/>
        <v>1.1972654052955356</v>
      </c>
      <c r="BW511" s="14">
        <f t="shared" si="605"/>
        <v>61.597988877457844</v>
      </c>
      <c r="BX511" s="14">
        <f t="shared" si="606"/>
        <v>17.0406119202386</v>
      </c>
      <c r="BY511" s="14">
        <f t="shared" si="606"/>
        <v>9.0575637997984337</v>
      </c>
      <c r="BZ511" s="14">
        <f t="shared" si="606"/>
        <v>27.593298336686445</v>
      </c>
      <c r="CA511" s="14">
        <f t="shared" si="606"/>
        <v>6.7320219375813082</v>
      </c>
      <c r="CB511" s="14">
        <f t="shared" si="607"/>
        <v>1.1744928831530599</v>
      </c>
      <c r="CY511" s="14">
        <f t="shared" si="608"/>
        <v>61.510614646474309</v>
      </c>
      <c r="CZ511" s="14">
        <f t="shared" si="609"/>
        <v>17.09437498512494</v>
      </c>
      <c r="DA511" s="14">
        <f t="shared" si="609"/>
        <v>9.0156489809333511</v>
      </c>
      <c r="DB511" s="14">
        <f t="shared" si="609"/>
        <v>27.48667700544598</v>
      </c>
      <c r="DC511" s="14">
        <f t="shared" si="609"/>
        <v>6.7330896453726474</v>
      </c>
      <c r="DD511" s="14">
        <f t="shared" si="610"/>
        <v>1.1808240295973871</v>
      </c>
      <c r="DF511" s="14">
        <f t="shared" si="611"/>
        <v>61.926125924419026</v>
      </c>
      <c r="DG511" s="14">
        <f t="shared" si="612"/>
        <v>17.047803032531444</v>
      </c>
      <c r="DH511" s="14">
        <f t="shared" si="612"/>
        <v>9.373496496457264</v>
      </c>
      <c r="DI511" s="14">
        <f t="shared" si="612"/>
        <v>27.606450136876639</v>
      </c>
      <c r="DJ511" s="14">
        <f t="shared" si="612"/>
        <v>6.7496901231635071</v>
      </c>
      <c r="DK511" s="14">
        <f t="shared" si="613"/>
        <v>1.1486861353901752</v>
      </c>
      <c r="DM511" s="14">
        <f t="shared" si="614"/>
        <v>56.047323616680792</v>
      </c>
      <c r="DN511" s="14">
        <f t="shared" si="615"/>
        <v>15.77567054893839</v>
      </c>
      <c r="DO511" s="14">
        <f t="shared" si="615"/>
        <v>9.0682799147200761</v>
      </c>
      <c r="DP511" s="14">
        <f t="shared" si="615"/>
        <v>24.168193794725191</v>
      </c>
      <c r="DQ511" s="14">
        <f t="shared" si="615"/>
        <v>6.2152689813991033</v>
      </c>
      <c r="DR511" s="14">
        <f t="shared" si="616"/>
        <v>0.81991037689803026</v>
      </c>
      <c r="EH511" s="14">
        <f t="shared" si="617"/>
        <v>64.431668267678589</v>
      </c>
      <c r="EI511" s="14">
        <f t="shared" si="618"/>
        <v>18.075979492949607</v>
      </c>
      <c r="EJ511" s="14">
        <f t="shared" si="618"/>
        <v>10.005573371362122</v>
      </c>
      <c r="EK511" s="14">
        <f t="shared" si="618"/>
        <v>28.253748776997373</v>
      </c>
      <c r="EL511" s="14">
        <f t="shared" si="618"/>
        <v>6.9010552895863579</v>
      </c>
      <c r="EM511" s="14">
        <f t="shared" si="619"/>
        <v>1.1953113367831278</v>
      </c>
      <c r="EO511" s="14">
        <f t="shared" si="620"/>
        <v>60.676635964893286</v>
      </c>
      <c r="EP511" s="14">
        <f t="shared" si="621"/>
        <v>16.315547791077144</v>
      </c>
      <c r="EQ511" s="14">
        <f t="shared" si="621"/>
        <v>8.9122845978736223</v>
      </c>
      <c r="ER511" s="14">
        <f t="shared" si="621"/>
        <v>27.536017152025359</v>
      </c>
      <c r="ES511" s="14">
        <f t="shared" si="621"/>
        <v>6.7243071017667768</v>
      </c>
      <c r="ET511" s="14">
        <f t="shared" si="622"/>
        <v>1.1884793221503882</v>
      </c>
      <c r="EV511" s="14">
        <f t="shared" si="623"/>
        <v>63.433195889702596</v>
      </c>
      <c r="EW511" s="14">
        <f t="shared" si="624"/>
        <v>17.772030621568774</v>
      </c>
      <c r="EX511" s="14">
        <f t="shared" si="624"/>
        <v>10.355352815340719</v>
      </c>
      <c r="EY511" s="14">
        <f t="shared" si="624"/>
        <v>26.949124530836752</v>
      </c>
      <c r="EZ511" s="14">
        <f t="shared" si="624"/>
        <v>7.063227924182863</v>
      </c>
      <c r="FA511" s="14">
        <f t="shared" si="625"/>
        <v>1.2934599977734909</v>
      </c>
      <c r="FC511" s="14">
        <f t="shared" si="626"/>
        <v>57.531262923372395</v>
      </c>
      <c r="FD511" s="14">
        <f t="shared" si="627"/>
        <v>14.97353148247324</v>
      </c>
      <c r="FE511" s="14">
        <f t="shared" si="627"/>
        <v>9.3735910909362907</v>
      </c>
      <c r="FF511" s="14">
        <f t="shared" si="627"/>
        <v>24.213671052304168</v>
      </c>
      <c r="FG511" s="14">
        <f t="shared" si="627"/>
        <v>7.2943326709804595</v>
      </c>
      <c r="FH511" s="14">
        <f t="shared" si="628"/>
        <v>1.676136626678236</v>
      </c>
      <c r="FJ511" s="14">
        <f t="shared" si="629"/>
        <v>60.844838053218062</v>
      </c>
      <c r="FK511" s="14">
        <f t="shared" si="630"/>
        <v>16.328271209965195</v>
      </c>
      <c r="FL511" s="14">
        <f t="shared" si="630"/>
        <v>9.5780598252782028</v>
      </c>
      <c r="FM511" s="14">
        <f t="shared" si="630"/>
        <v>27.159601204203923</v>
      </c>
      <c r="FN511" s="14">
        <f t="shared" si="630"/>
        <v>6.6960514767651667</v>
      </c>
      <c r="FO511" s="14">
        <f t="shared" si="631"/>
        <v>1.0828543370055801</v>
      </c>
    </row>
    <row r="512" spans="39:171" x14ac:dyDescent="0.15">
      <c r="AM512" s="14">
        <v>5190</v>
      </c>
      <c r="AN512" s="14">
        <f t="shared" si="596"/>
        <v>58.308749923945598</v>
      </c>
      <c r="AO512" s="14">
        <f t="shared" si="597"/>
        <v>16.630373159919095</v>
      </c>
      <c r="AP512" s="14">
        <f t="shared" si="598"/>
        <v>8.3216906305420704</v>
      </c>
      <c r="AQ512" s="14">
        <f t="shared" si="599"/>
        <v>25.864266878149863</v>
      </c>
      <c r="AR512" s="14">
        <f t="shared" si="600"/>
        <v>6.4446886040190012</v>
      </c>
      <c r="AS512" s="14">
        <f t="shared" si="601"/>
        <v>1.0477306513155655</v>
      </c>
      <c r="BP512" s="14">
        <f t="shared" si="602"/>
        <v>62.056550264689903</v>
      </c>
      <c r="BQ512" s="14">
        <f t="shared" si="603"/>
        <v>17.189370631148524</v>
      </c>
      <c r="BR512" s="14">
        <f t="shared" si="603"/>
        <v>9.1246900357984071</v>
      </c>
      <c r="BS512" s="14">
        <f t="shared" si="603"/>
        <v>27.77513503114632</v>
      </c>
      <c r="BT512" s="14">
        <f t="shared" si="603"/>
        <v>6.7707888586884541</v>
      </c>
      <c r="BU512" s="14">
        <f t="shared" si="604"/>
        <v>1.1965657079081984</v>
      </c>
      <c r="BW512" s="14">
        <f t="shared" si="605"/>
        <v>61.580770864404144</v>
      </c>
      <c r="BX512" s="14">
        <f t="shared" si="606"/>
        <v>17.036459255869524</v>
      </c>
      <c r="BY512" s="14">
        <f t="shared" si="606"/>
        <v>9.0547759087808437</v>
      </c>
      <c r="BZ512" s="14">
        <f t="shared" si="606"/>
        <v>27.585201464676114</v>
      </c>
      <c r="CA512" s="14">
        <f t="shared" si="606"/>
        <v>6.7306149736595273</v>
      </c>
      <c r="CB512" s="14">
        <f t="shared" si="607"/>
        <v>1.1737192614181371</v>
      </c>
      <c r="CY512" s="14">
        <f t="shared" si="608"/>
        <v>61.494230897088194</v>
      </c>
      <c r="CZ512" s="14">
        <f t="shared" si="609"/>
        <v>17.090450306970951</v>
      </c>
      <c r="DA512" s="14">
        <f t="shared" si="609"/>
        <v>9.0132615551314501</v>
      </c>
      <c r="DB512" s="14">
        <f t="shared" si="609"/>
        <v>27.478756891337753</v>
      </c>
      <c r="DC512" s="14">
        <f t="shared" si="609"/>
        <v>6.7317178563417963</v>
      </c>
      <c r="DD512" s="14">
        <f t="shared" si="610"/>
        <v>1.1800442873062442</v>
      </c>
      <c r="DF512" s="14">
        <f t="shared" si="611"/>
        <v>61.909937403118931</v>
      </c>
      <c r="DG512" s="14">
        <f t="shared" si="612"/>
        <v>17.043823759283683</v>
      </c>
      <c r="DH512" s="14">
        <f t="shared" si="612"/>
        <v>9.3709692353714171</v>
      </c>
      <c r="DI512" s="14">
        <f t="shared" si="612"/>
        <v>27.598801194556167</v>
      </c>
      <c r="DJ512" s="14">
        <f t="shared" si="612"/>
        <v>6.7483776986412458</v>
      </c>
      <c r="DK512" s="14">
        <f t="shared" si="613"/>
        <v>1.1479655152664199</v>
      </c>
      <c r="DM512" s="14">
        <f t="shared" si="614"/>
        <v>56.030644488358945</v>
      </c>
      <c r="DN512" s="14">
        <f t="shared" si="615"/>
        <v>15.771560955391132</v>
      </c>
      <c r="DO512" s="14">
        <f t="shared" si="615"/>
        <v>9.0654622267389708</v>
      </c>
      <c r="DP512" s="14">
        <f t="shared" si="615"/>
        <v>24.160322959068946</v>
      </c>
      <c r="DQ512" s="14">
        <f t="shared" si="615"/>
        <v>6.2139017455399417</v>
      </c>
      <c r="DR512" s="14">
        <f t="shared" si="616"/>
        <v>0.8193966016199572</v>
      </c>
      <c r="EH512" s="14">
        <f t="shared" si="617"/>
        <v>64.414225639352125</v>
      </c>
      <c r="EI512" s="14">
        <f t="shared" si="618"/>
        <v>18.070911608776296</v>
      </c>
      <c r="EJ512" s="14">
        <f t="shared" si="618"/>
        <v>10.003198962793496</v>
      </c>
      <c r="EK512" s="14">
        <f t="shared" si="618"/>
        <v>28.245893527435726</v>
      </c>
      <c r="EL512" s="14">
        <f t="shared" si="618"/>
        <v>6.8997183534612239</v>
      </c>
      <c r="EM512" s="14">
        <f t="shared" si="619"/>
        <v>1.1945031868853793</v>
      </c>
      <c r="EO512" s="14">
        <f t="shared" si="620"/>
        <v>60.659829130144921</v>
      </c>
      <c r="EP512" s="14">
        <f t="shared" si="621"/>
        <v>16.311456691800949</v>
      </c>
      <c r="EQ512" s="14">
        <f t="shared" si="621"/>
        <v>8.909861627476463</v>
      </c>
      <c r="ER512" s="14">
        <f t="shared" si="621"/>
        <v>27.527887698898766</v>
      </c>
      <c r="ES512" s="14">
        <f t="shared" si="621"/>
        <v>6.7229296822129836</v>
      </c>
      <c r="ET512" s="14">
        <f t="shared" si="622"/>
        <v>1.1876934297557531</v>
      </c>
      <c r="EV512" s="14">
        <f t="shared" si="623"/>
        <v>63.416345010241429</v>
      </c>
      <c r="EW512" s="14">
        <f t="shared" si="624"/>
        <v>17.7678148142084</v>
      </c>
      <c r="EX512" s="14">
        <f t="shared" si="624"/>
        <v>10.353339194664251</v>
      </c>
      <c r="EY512" s="14">
        <f t="shared" si="624"/>
        <v>26.940817996010736</v>
      </c>
      <c r="EZ512" s="14">
        <f t="shared" si="624"/>
        <v>7.0618645102836757</v>
      </c>
      <c r="FA512" s="14">
        <f t="shared" si="625"/>
        <v>1.2925084950743626</v>
      </c>
      <c r="FC512" s="14">
        <f t="shared" si="626"/>
        <v>57.513659112676017</v>
      </c>
      <c r="FD512" s="14">
        <f t="shared" si="627"/>
        <v>14.968898678282054</v>
      </c>
      <c r="FE512" s="14">
        <f t="shared" si="627"/>
        <v>9.3709916181353172</v>
      </c>
      <c r="FF512" s="14">
        <f t="shared" si="627"/>
        <v>24.20572655531145</v>
      </c>
      <c r="FG512" s="14">
        <f t="shared" si="627"/>
        <v>7.2929822827946804</v>
      </c>
      <c r="FH512" s="14">
        <f t="shared" si="628"/>
        <v>1.6750599781525128</v>
      </c>
      <c r="FJ512" s="14">
        <f t="shared" si="629"/>
        <v>60.82958255362135</v>
      </c>
      <c r="FK512" s="14">
        <f t="shared" si="630"/>
        <v>16.324509593787631</v>
      </c>
      <c r="FL512" s="14">
        <f t="shared" si="630"/>
        <v>9.5758567121948417</v>
      </c>
      <c r="FM512" s="14">
        <f t="shared" si="630"/>
        <v>27.152242299601415</v>
      </c>
      <c r="FN512" s="14">
        <f t="shared" si="630"/>
        <v>6.6947961152806243</v>
      </c>
      <c r="FO512" s="14">
        <f t="shared" si="631"/>
        <v>1.0821778327568383</v>
      </c>
    </row>
    <row r="513" spans="39:171" x14ac:dyDescent="0.15">
      <c r="AM513" s="14">
        <v>5200</v>
      </c>
      <c r="AN513" s="14">
        <f t="shared" si="596"/>
        <v>58.287530675955331</v>
      </c>
      <c r="AO513" s="14">
        <f t="shared" si="597"/>
        <v>16.625125847521808</v>
      </c>
      <c r="AP513" s="14">
        <f t="shared" si="598"/>
        <v>8.3186547268125022</v>
      </c>
      <c r="AQ513" s="14">
        <f t="shared" si="599"/>
        <v>25.853870620002759</v>
      </c>
      <c r="AR513" s="14">
        <f t="shared" si="600"/>
        <v>6.4429796528705214</v>
      </c>
      <c r="AS513" s="14">
        <f t="shared" si="601"/>
        <v>1.0468998287477436</v>
      </c>
      <c r="BP513" s="14">
        <f t="shared" si="602"/>
        <v>62.042076258528468</v>
      </c>
      <c r="BQ513" s="14">
        <f t="shared" si="603"/>
        <v>17.185991541162359</v>
      </c>
      <c r="BR513" s="14">
        <f t="shared" si="603"/>
        <v>9.1223780330654414</v>
      </c>
      <c r="BS513" s="14">
        <f t="shared" si="603"/>
        <v>27.768250916711761</v>
      </c>
      <c r="BT513" s="14">
        <f t="shared" si="603"/>
        <v>6.7695884389450294</v>
      </c>
      <c r="BU513" s="14">
        <f t="shared" si="604"/>
        <v>1.1958673286438763</v>
      </c>
      <c r="BW513" s="14">
        <f t="shared" si="605"/>
        <v>61.563570717766254</v>
      </c>
      <c r="BX513" s="14">
        <f t="shared" si="606"/>
        <v>17.032310821211272</v>
      </c>
      <c r="BY513" s="14">
        <f t="shared" si="606"/>
        <v>9.0519899975090397</v>
      </c>
      <c r="BZ513" s="14">
        <f t="shared" si="606"/>
        <v>27.577113316878137</v>
      </c>
      <c r="CA513" s="14">
        <f t="shared" si="606"/>
        <v>6.7292094908472615</v>
      </c>
      <c r="CB513" s="14">
        <f t="shared" si="607"/>
        <v>1.1729470913205464</v>
      </c>
      <c r="CY513" s="14">
        <f t="shared" si="608"/>
        <v>61.477861993507574</v>
      </c>
      <c r="CZ513" s="14">
        <f t="shared" si="609"/>
        <v>17.08652892767828</v>
      </c>
      <c r="DA513" s="14">
        <f t="shared" si="609"/>
        <v>9.0108764015499681</v>
      </c>
      <c r="DB513" s="14">
        <f t="shared" si="609"/>
        <v>27.470843883825996</v>
      </c>
      <c r="DC513" s="14">
        <f t="shared" si="609"/>
        <v>6.7303471977387819</v>
      </c>
      <c r="DD513" s="14">
        <f t="shared" si="610"/>
        <v>1.1792655827145522</v>
      </c>
      <c r="DF513" s="14">
        <f t="shared" si="611"/>
        <v>61.893764872842809</v>
      </c>
      <c r="DG513" s="14">
        <f t="shared" si="612"/>
        <v>17.039847967217433</v>
      </c>
      <c r="DH513" s="14">
        <f t="shared" si="612"/>
        <v>9.3684439732292333</v>
      </c>
      <c r="DI513" s="14">
        <f t="shared" si="612"/>
        <v>27.591160273018911</v>
      </c>
      <c r="DJ513" s="14">
        <f t="shared" si="612"/>
        <v>6.7470665720679976</v>
      </c>
      <c r="DK513" s="14">
        <f t="shared" si="613"/>
        <v>1.1472460873092309</v>
      </c>
      <c r="DM513" s="14">
        <f t="shared" si="614"/>
        <v>56.013980273221179</v>
      </c>
      <c r="DN513" s="14">
        <f t="shared" si="615"/>
        <v>15.767454889776078</v>
      </c>
      <c r="DO513" s="14">
        <f t="shared" si="615"/>
        <v>9.0626455841211069</v>
      </c>
      <c r="DP513" s="14">
        <f t="shared" si="615"/>
        <v>24.152460301117042</v>
      </c>
      <c r="DQ513" s="14">
        <f t="shared" si="615"/>
        <v>6.212535746741116</v>
      </c>
      <c r="DR513" s="14">
        <f t="shared" si="616"/>
        <v>0.81888375146583892</v>
      </c>
      <c r="EH513" s="14">
        <f t="shared" si="617"/>
        <v>64.396801468485435</v>
      </c>
      <c r="EI513" s="14">
        <f t="shared" si="618"/>
        <v>18.065849457071522</v>
      </c>
      <c r="EJ513" s="14">
        <f t="shared" si="618"/>
        <v>10.000826698748879</v>
      </c>
      <c r="EK513" s="14">
        <f t="shared" si="618"/>
        <v>28.238046163662634</v>
      </c>
      <c r="EL513" s="14">
        <f t="shared" si="618"/>
        <v>6.8983827734332532</v>
      </c>
      <c r="EM513" s="14">
        <f t="shared" si="619"/>
        <v>1.1936963755691492</v>
      </c>
      <c r="EO513" s="14">
        <f t="shared" si="620"/>
        <v>60.643036527719381</v>
      </c>
      <c r="EP513" s="14">
        <f t="shared" si="621"/>
        <v>16.307369143066953</v>
      </c>
      <c r="EQ513" s="14">
        <f t="shared" si="621"/>
        <v>8.9074404532260907</v>
      </c>
      <c r="ER513" s="14">
        <f t="shared" si="621"/>
        <v>27.519764790063189</v>
      </c>
      <c r="ES513" s="14">
        <f t="shared" si="621"/>
        <v>6.721553426094566</v>
      </c>
      <c r="ET513" s="14">
        <f t="shared" si="622"/>
        <v>1.1869087152685855</v>
      </c>
      <c r="EV513" s="14">
        <f t="shared" si="623"/>
        <v>63.399508389833343</v>
      </c>
      <c r="EW513" s="14">
        <f t="shared" si="624"/>
        <v>17.763602087851595</v>
      </c>
      <c r="EX513" s="14">
        <f t="shared" si="624"/>
        <v>10.351326391370701</v>
      </c>
      <c r="EY513" s="14">
        <f t="shared" si="624"/>
        <v>26.932519031155092</v>
      </c>
      <c r="EZ513" s="14">
        <f t="shared" si="624"/>
        <v>7.0605023176764705</v>
      </c>
      <c r="FA513" s="14">
        <f t="shared" si="625"/>
        <v>1.2915585617794783</v>
      </c>
      <c r="FC513" s="14">
        <f t="shared" si="626"/>
        <v>57.496073697338652</v>
      </c>
      <c r="FD513" s="14">
        <f t="shared" si="627"/>
        <v>14.964271276299431</v>
      </c>
      <c r="FE513" s="14">
        <f t="shared" si="627"/>
        <v>9.3683946252272108</v>
      </c>
      <c r="FF513" s="14">
        <f t="shared" si="627"/>
        <v>24.19778962858782</v>
      </c>
      <c r="FG513" s="14">
        <f t="shared" si="627"/>
        <v>7.2916331812682014</v>
      </c>
      <c r="FH513" s="14">
        <f t="shared" si="628"/>
        <v>1.6739849859559826</v>
      </c>
      <c r="FJ513" s="14">
        <f t="shared" si="629"/>
        <v>60.814341116029013</v>
      </c>
      <c r="FK513" s="14">
        <f t="shared" si="630"/>
        <v>16.32075131711726</v>
      </c>
      <c r="FL513" s="14">
        <f t="shared" si="630"/>
        <v>9.5736551859898817</v>
      </c>
      <c r="FM513" s="14">
        <f t="shared" si="630"/>
        <v>27.144890319557241</v>
      </c>
      <c r="FN513" s="14">
        <f t="shared" si="630"/>
        <v>6.6935419233321145</v>
      </c>
      <c r="FO513" s="14">
        <f t="shared" si="631"/>
        <v>1.081502370032517</v>
      </c>
    </row>
    <row r="514" spans="39:171" x14ac:dyDescent="0.15">
      <c r="AM514" s="14">
        <v>5210</v>
      </c>
      <c r="AN514" s="14">
        <f t="shared" si="596"/>
        <v>58.266328736096611</v>
      </c>
      <c r="AO514" s="14">
        <f t="shared" si="597"/>
        <v>16.619882706743077</v>
      </c>
      <c r="AP514" s="14">
        <f t="shared" si="598"/>
        <v>8.3156215537099527</v>
      </c>
      <c r="AQ514" s="14">
        <f t="shared" si="599"/>
        <v>25.843481981029377</v>
      </c>
      <c r="AR514" s="14">
        <f t="shared" si="600"/>
        <v>6.4412721828261308</v>
      </c>
      <c r="AS514" s="14">
        <f t="shared" si="601"/>
        <v>1.0460703117880743</v>
      </c>
      <c r="BP514" s="14">
        <f t="shared" si="602"/>
        <v>62.027620522170253</v>
      </c>
      <c r="BQ514" s="14">
        <f t="shared" si="603"/>
        <v>17.182617053885522</v>
      </c>
      <c r="BR514" s="14">
        <f t="shared" si="603"/>
        <v>9.1200684820343714</v>
      </c>
      <c r="BS514" s="14">
        <f t="shared" si="603"/>
        <v>27.761375231498523</v>
      </c>
      <c r="BT514" s="14">
        <f t="shared" si="603"/>
        <v>6.7683894900971646</v>
      </c>
      <c r="BU514" s="14">
        <f t="shared" si="604"/>
        <v>1.1951702646546778</v>
      </c>
      <c r="BW514" s="14">
        <f t="shared" si="605"/>
        <v>61.546388406584441</v>
      </c>
      <c r="BX514" s="14">
        <f t="shared" si="606"/>
        <v>17.028166608961122</v>
      </c>
      <c r="BY514" s="14">
        <f t="shared" si="606"/>
        <v>9.0492060637712299</v>
      </c>
      <c r="BZ514" s="14">
        <f t="shared" si="606"/>
        <v>27.569033877538264</v>
      </c>
      <c r="CA514" s="14">
        <f t="shared" si="606"/>
        <v>6.7278054865301726</v>
      </c>
      <c r="CB514" s="14">
        <f t="shared" si="607"/>
        <v>1.1721763697836565</v>
      </c>
      <c r="CY514" s="14">
        <f t="shared" si="608"/>
        <v>61.461507912788612</v>
      </c>
      <c r="CZ514" s="14">
        <f t="shared" si="609"/>
        <v>17.082610842209068</v>
      </c>
      <c r="DA514" s="14">
        <f t="shared" si="609"/>
        <v>9.0084935169295619</v>
      </c>
      <c r="DB514" s="14">
        <f t="shared" si="609"/>
        <v>27.462937971689136</v>
      </c>
      <c r="DC514" s="14">
        <f t="shared" si="609"/>
        <v>6.7289776679036635</v>
      </c>
      <c r="DD514" s="14">
        <f t="shared" si="610"/>
        <v>1.178487914057178</v>
      </c>
      <c r="DF514" s="14">
        <f t="shared" si="611"/>
        <v>61.877608307550233</v>
      </c>
      <c r="DG514" s="14">
        <f t="shared" si="612"/>
        <v>17.03587565110567</v>
      </c>
      <c r="DH514" s="14">
        <f t="shared" si="612"/>
        <v>9.365920707118784</v>
      </c>
      <c r="DI514" s="14">
        <f t="shared" si="612"/>
        <v>27.583527358786398</v>
      </c>
      <c r="DJ514" s="14">
        <f t="shared" si="612"/>
        <v>6.745756741270343</v>
      </c>
      <c r="DK514" s="14">
        <f t="shared" si="613"/>
        <v>1.1465278492690434</v>
      </c>
      <c r="DM514" s="14">
        <f t="shared" si="614"/>
        <v>55.997330941822291</v>
      </c>
      <c r="DN514" s="14">
        <f t="shared" si="615"/>
        <v>15.763352345237985</v>
      </c>
      <c r="DO514" s="14">
        <f t="shared" si="615"/>
        <v>9.0598299859451679</v>
      </c>
      <c r="DP514" s="14">
        <f t="shared" si="615"/>
        <v>24.144605803746572</v>
      </c>
      <c r="DQ514" s="14">
        <f t="shared" si="615"/>
        <v>6.2111709824832619</v>
      </c>
      <c r="DR514" s="14">
        <f t="shared" si="616"/>
        <v>0.81837182440930345</v>
      </c>
      <c r="EH514" s="14">
        <f t="shared" si="617"/>
        <v>64.379395722484645</v>
      </c>
      <c r="EI514" s="14">
        <f t="shared" si="618"/>
        <v>18.06079302755888</v>
      </c>
      <c r="EJ514" s="14">
        <f t="shared" si="618"/>
        <v>9.9984565756193824</v>
      </c>
      <c r="EK514" s="14">
        <f t="shared" si="618"/>
        <v>28.230206671982554</v>
      </c>
      <c r="EL514" s="14">
        <f t="shared" si="618"/>
        <v>6.8970485471233829</v>
      </c>
      <c r="EM514" s="14">
        <f t="shared" si="619"/>
        <v>1.1928909002004513</v>
      </c>
      <c r="EO514" s="14">
        <f t="shared" si="620"/>
        <v>60.626258117939457</v>
      </c>
      <c r="EP514" s="14">
        <f t="shared" si="621"/>
        <v>16.303285134976573</v>
      </c>
      <c r="EQ514" s="14">
        <f t="shared" si="621"/>
        <v>8.9050210701166108</v>
      </c>
      <c r="ER514" s="14">
        <f t="shared" si="621"/>
        <v>27.511648407279377</v>
      </c>
      <c r="ES514" s="14">
        <f t="shared" si="621"/>
        <v>6.7201783301670535</v>
      </c>
      <c r="ET514" s="14">
        <f t="shared" si="622"/>
        <v>1.1861251753998481</v>
      </c>
      <c r="EV514" s="14">
        <f t="shared" si="623"/>
        <v>63.382686004635538</v>
      </c>
      <c r="EW514" s="14">
        <f t="shared" si="624"/>
        <v>17.759392438047445</v>
      </c>
      <c r="EX514" s="14">
        <f t="shared" si="624"/>
        <v>10.349314404782525</v>
      </c>
      <c r="EY514" s="14">
        <f t="shared" si="624"/>
        <v>26.924227623148507</v>
      </c>
      <c r="EZ514" s="14">
        <f t="shared" si="624"/>
        <v>7.0591413442014836</v>
      </c>
      <c r="FA514" s="14">
        <f t="shared" si="625"/>
        <v>1.2906101944555752</v>
      </c>
      <c r="FC514" s="14">
        <f t="shared" si="626"/>
        <v>57.478506645031473</v>
      </c>
      <c r="FD514" s="14">
        <f t="shared" si="627"/>
        <v>14.959649266652171</v>
      </c>
      <c r="FE514" s="14">
        <f t="shared" si="627"/>
        <v>9.3658001081382771</v>
      </c>
      <c r="FF514" s="14">
        <f t="shared" si="627"/>
        <v>24.189860259224847</v>
      </c>
      <c r="FG514" s="14">
        <f t="shared" si="627"/>
        <v>7.2902853642006855</v>
      </c>
      <c r="FH514" s="14">
        <f t="shared" si="628"/>
        <v>1.6729116468154963</v>
      </c>
      <c r="FJ514" s="14">
        <f t="shared" si="629"/>
        <v>60.799113719882627</v>
      </c>
      <c r="FK514" s="14">
        <f t="shared" si="630"/>
        <v>16.316996375196286</v>
      </c>
      <c r="FL514" s="14">
        <f t="shared" si="630"/>
        <v>9.5714552444367822</v>
      </c>
      <c r="FM514" s="14">
        <f t="shared" si="630"/>
        <v>27.137545253918876</v>
      </c>
      <c r="FN514" s="14">
        <f t="shared" si="630"/>
        <v>6.6922888991991192</v>
      </c>
      <c r="FO514" s="14">
        <f t="shared" si="631"/>
        <v>1.0808279471315565</v>
      </c>
    </row>
    <row r="515" spans="39:171" x14ac:dyDescent="0.15">
      <c r="AM515" s="14">
        <v>5220</v>
      </c>
      <c r="AN515" s="14">
        <f t="shared" si="596"/>
        <v>58.245144068919068</v>
      </c>
      <c r="AO515" s="14">
        <f t="shared" si="597"/>
        <v>16.614643729404303</v>
      </c>
      <c r="AP515" s="14">
        <f t="shared" si="598"/>
        <v>8.3125911059845521</v>
      </c>
      <c r="AQ515" s="14">
        <f t="shared" si="599"/>
        <v>25.833100945328916</v>
      </c>
      <c r="AR515" s="14">
        <f t="shared" si="600"/>
        <v>6.4395661907427595</v>
      </c>
      <c r="AS515" s="14">
        <f t="shared" si="601"/>
        <v>1.0452420974585399</v>
      </c>
      <c r="BP515" s="14">
        <f t="shared" si="602"/>
        <v>62.013183012093663</v>
      </c>
      <c r="BQ515" s="14">
        <f t="shared" si="603"/>
        <v>17.179247157911139</v>
      </c>
      <c r="BR515" s="14">
        <f t="shared" si="603"/>
        <v>9.1177613774615232</v>
      </c>
      <c r="BS515" s="14">
        <f t="shared" si="603"/>
        <v>27.754507955005604</v>
      </c>
      <c r="BT515" s="14">
        <f t="shared" ref="BT515:BU578" si="632">E$33-MacroSpline($I$33:$I$41,AB$33:AB$41,$AM515)</f>
        <v>6.767192008622688</v>
      </c>
      <c r="BU515" s="14">
        <f t="shared" si="604"/>
        <v>1.1944745130927164</v>
      </c>
      <c r="BW515" s="14">
        <f t="shared" si="605"/>
        <v>61.529223899899009</v>
      </c>
      <c r="BX515" s="14">
        <f t="shared" si="606"/>
        <v>17.024026611816367</v>
      </c>
      <c r="BY515" s="14">
        <f t="shared" si="606"/>
        <v>9.04642410535563</v>
      </c>
      <c r="BZ515" s="14">
        <f t="shared" si="606"/>
        <v>27.560963130902248</v>
      </c>
      <c r="CA515" s="14">
        <f t="shared" ref="CA515:CB578" si="633">E$43-MacroSpline($I$43:$I$51,AB$43:AB$51,$AM515)</f>
        <v>6.7264029580939217</v>
      </c>
      <c r="CB515" s="14">
        <f t="shared" si="607"/>
        <v>1.1714070937308412</v>
      </c>
      <c r="CY515" s="14">
        <f t="shared" si="608"/>
        <v>61.445168631987428</v>
      </c>
      <c r="CZ515" s="14">
        <f t="shared" si="609"/>
        <v>17.078696045525458</v>
      </c>
      <c r="DA515" s="14">
        <f t="shared" si="609"/>
        <v>9.0061128980108869</v>
      </c>
      <c r="DB515" s="14">
        <f t="shared" si="609"/>
        <v>27.455039143705598</v>
      </c>
      <c r="DC515" s="14">
        <f t="shared" ref="DC515:DD578" si="634">E$80-MacroSpline($I$80:$I$90,AB$80:AB$90,$AM515)</f>
        <v>6.7276092651764987</v>
      </c>
      <c r="DD515" s="14">
        <f t="shared" si="610"/>
        <v>1.1777112795689888</v>
      </c>
      <c r="DF515" s="14">
        <f t="shared" si="611"/>
        <v>61.861467681200828</v>
      </c>
      <c r="DG515" s="14">
        <f t="shared" si="612"/>
        <v>17.031906805721363</v>
      </c>
      <c r="DH515" s="14">
        <f t="shared" si="612"/>
        <v>9.3633994341281443</v>
      </c>
      <c r="DI515" s="14">
        <f t="shared" si="612"/>
        <v>27.575902438380172</v>
      </c>
      <c r="DJ515" s="14">
        <f t="shared" ref="DJ515:DK578" si="635">E$92-MacroSpline($I$92:$I$101,AB$92:AB$101,$AM515)</f>
        <v>6.7444482040748577</v>
      </c>
      <c r="DK515" s="14">
        <f t="shared" si="613"/>
        <v>1.1458107988962904</v>
      </c>
      <c r="DM515" s="14">
        <f t="shared" si="614"/>
        <v>55.980696464717084</v>
      </c>
      <c r="DN515" s="14">
        <f t="shared" si="615"/>
        <v>15.759253314921624</v>
      </c>
      <c r="DO515" s="14">
        <f t="shared" si="615"/>
        <v>9.0570154312898339</v>
      </c>
      <c r="DP515" s="14">
        <f t="shared" si="615"/>
        <v>24.136759449834631</v>
      </c>
      <c r="DQ515" s="14">
        <f t="shared" ref="DQ515:DR578" si="636">E$103-MacroSpline($I$103:$I$111,AB$103:AB$111,$AM515)</f>
        <v>6.2098074502470162</v>
      </c>
      <c r="DR515" s="14">
        <f t="shared" si="616"/>
        <v>0.81786081842398017</v>
      </c>
      <c r="EH515" s="14">
        <f t="shared" si="617"/>
        <v>64.362008368755866</v>
      </c>
      <c r="EI515" s="14">
        <f t="shared" si="618"/>
        <v>18.055742309961964</v>
      </c>
      <c r="EJ515" s="14">
        <f t="shared" si="618"/>
        <v>9.9960885897961127</v>
      </c>
      <c r="EK515" s="14">
        <f t="shared" si="618"/>
        <v>28.222375038699937</v>
      </c>
      <c r="EL515" s="14">
        <f t="shared" ref="EL515:EM578" si="637">E$132-MacroSpline($I$132:$I$142,AB$132:AB$142,$AM515)</f>
        <v>6.8957156721525479</v>
      </c>
      <c r="EM515" s="14">
        <f t="shared" si="619"/>
        <v>1.1920867581453027</v>
      </c>
      <c r="EO515" s="14">
        <f t="shared" si="620"/>
        <v>60.609493861127923</v>
      </c>
      <c r="EP515" s="14">
        <f t="shared" si="621"/>
        <v>16.299204657631222</v>
      </c>
      <c r="EQ515" s="14">
        <f t="shared" si="621"/>
        <v>8.9026034731421291</v>
      </c>
      <c r="ER515" s="14">
        <f t="shared" si="621"/>
        <v>27.503538532308092</v>
      </c>
      <c r="ES515" s="14">
        <f t="shared" ref="ES515:ET578" si="638">E$144-MacroSpline($I$144:$I$151,AB$144:AB$151,$AM515)</f>
        <v>6.7188043911859765</v>
      </c>
      <c r="ET515" s="14">
        <f t="shared" si="622"/>
        <v>1.1853428068605059</v>
      </c>
      <c r="EV515" s="14">
        <f t="shared" si="623"/>
        <v>63.365877830805239</v>
      </c>
      <c r="EW515" s="14">
        <f t="shared" si="624"/>
        <v>17.755185860345033</v>
      </c>
      <c r="EX515" s="14">
        <f t="shared" si="624"/>
        <v>10.34730323422218</v>
      </c>
      <c r="EY515" s="14">
        <f t="shared" si="624"/>
        <v>26.915943758869684</v>
      </c>
      <c r="EZ515" s="14">
        <f t="shared" ref="EZ515:FA578" si="639">E$153-MacroSpline($I$153:$I$166,AB$153:AB$166,$AM515)</f>
        <v>7.0577815876989529</v>
      </c>
      <c r="FA515" s="14">
        <f t="shared" si="625"/>
        <v>1.2896633896693928</v>
      </c>
      <c r="FC515" s="14">
        <f t="shared" si="626"/>
        <v>57.460957923425674</v>
      </c>
      <c r="FD515" s="14">
        <f t="shared" si="627"/>
        <v>14.955032639467071</v>
      </c>
      <c r="FE515" s="14">
        <f t="shared" si="627"/>
        <v>9.3632080627948167</v>
      </c>
      <c r="FF515" s="14">
        <f t="shared" si="627"/>
        <v>24.181938434314098</v>
      </c>
      <c r="FG515" s="14">
        <f t="shared" ref="FG515:FH578" si="640">E$168-MacroSpline($I$168:$I$181,AB$168:AB$181,$AM515)</f>
        <v>7.2889388293917925</v>
      </c>
      <c r="FH515" s="14">
        <f t="shared" si="628"/>
        <v>1.6718399574578999</v>
      </c>
      <c r="FJ515" s="14">
        <f t="shared" si="629"/>
        <v>60.783900344623717</v>
      </c>
      <c r="FK515" s="14">
        <f t="shared" si="630"/>
        <v>16.313244763266923</v>
      </c>
      <c r="FL515" s="14">
        <f t="shared" si="630"/>
        <v>9.5692568853090023</v>
      </c>
      <c r="FM515" s="14">
        <f t="shared" si="630"/>
        <v>27.130207092533787</v>
      </c>
      <c r="FN515" s="14">
        <f t="shared" ref="FN515:FO578" si="641">E$183-MacroSpline($I$183:$I$193,AB$183:AB$193,$AM515)</f>
        <v>6.6910370411611204</v>
      </c>
      <c r="FO515" s="14">
        <f t="shared" si="631"/>
        <v>1.080154562352889</v>
      </c>
    </row>
    <row r="516" spans="39:171" x14ac:dyDescent="0.15">
      <c r="AM516" s="14">
        <v>5230</v>
      </c>
      <c r="AN516" s="14">
        <f t="shared" ref="AN516:AN579" si="642">AO516+AP516+AQ516+AR516+AS516</f>
        <v>58.223976638972367</v>
      </c>
      <c r="AO516" s="14">
        <f t="shared" ref="AO516:AO579" si="643">$B$3-MacroSpline($I$3:$I$10,$Y$3:$Y$10,AM516)</f>
        <v>16.609408907326888</v>
      </c>
      <c r="AP516" s="14">
        <f t="shared" ref="AP516:AP579" si="644">$C$3-MacroSpline($I$3:$I$10,$Z$3:$Z$10,AM516)</f>
        <v>8.3095633783864322</v>
      </c>
      <c r="AQ516" s="14">
        <f t="shared" ref="AQ516:AQ579" si="645">$D$3-MacroSpline($I$3:$I$10,$AA$3:$AA$10,AM516)</f>
        <v>25.822727497000589</v>
      </c>
      <c r="AR516" s="14">
        <f t="shared" ref="AR516:AR579" si="646">$E$3-MacroSpline($I$3:$I$10,$AB$3:$AB$10,AM516)</f>
        <v>6.4378616734773342</v>
      </c>
      <c r="AS516" s="14">
        <f t="shared" ref="AS516:AS579" si="647">$F$3-MacroSpline($I$3:$I$10,$AC$3:$AC$10,AM516)</f>
        <v>1.0444151827811203</v>
      </c>
      <c r="BP516" s="14">
        <f t="shared" ref="BP516:BP579" si="648">SUM(BQ516:BU516)</f>
        <v>61.998763684777053</v>
      </c>
      <c r="BQ516" s="14">
        <f t="shared" ref="BQ516:BU579" si="649">B$33-MacroSpline($I$33:$I$41,Y$33:Y$41,$AM516)</f>
        <v>17.175881841832322</v>
      </c>
      <c r="BR516" s="14">
        <f t="shared" si="649"/>
        <v>9.1154567141032228</v>
      </c>
      <c r="BS516" s="14">
        <f t="shared" si="649"/>
        <v>27.747649066731974</v>
      </c>
      <c r="BT516" s="14">
        <f t="shared" si="632"/>
        <v>6.7659959909994321</v>
      </c>
      <c r="BU516" s="14">
        <f t="shared" si="632"/>
        <v>1.1937800711101039</v>
      </c>
      <c r="BW516" s="14">
        <f t="shared" ref="BW516:BW579" si="650">SUM(BX516:CB516)</f>
        <v>61.512077166750231</v>
      </c>
      <c r="BX516" s="14">
        <f t="shared" ref="BX516:CB579" si="651">B$43-MacroSpline($I$43:$I$51,Y$43:Y$51,$AM516)</f>
        <v>17.019890822474299</v>
      </c>
      <c r="BY516" s="14">
        <f t="shared" si="651"/>
        <v>9.0436441200504483</v>
      </c>
      <c r="BZ516" s="14">
        <f t="shared" si="651"/>
        <v>27.552901061215842</v>
      </c>
      <c r="CA516" s="14">
        <f t="shared" si="633"/>
        <v>6.7250019029241708</v>
      </c>
      <c r="CB516" s="14">
        <f t="shared" si="633"/>
        <v>1.1706392600854754</v>
      </c>
      <c r="CY516" s="14">
        <f t="shared" ref="CY516:CY579" si="652">SUM(CZ516:DD516)</f>
        <v>61.428844128160193</v>
      </c>
      <c r="CZ516" s="14">
        <f t="shared" ref="CZ516:DD579" si="653">B$80-MacroSpline($I$80:$I$90,Y$80:Y$90,$AM516)</f>
        <v>17.07478453258959</v>
      </c>
      <c r="DA516" s="14">
        <f t="shared" si="653"/>
        <v>9.0037345415345982</v>
      </c>
      <c r="DB516" s="14">
        <f t="shared" si="653"/>
        <v>27.447147388653811</v>
      </c>
      <c r="DC516" s="14">
        <f t="shared" si="634"/>
        <v>6.726241987897347</v>
      </c>
      <c r="DD516" s="14">
        <f t="shared" si="634"/>
        <v>1.176935677484849</v>
      </c>
      <c r="DF516" s="14">
        <f t="shared" ref="DF516:DF579" si="654">SUM(DG516:DK516)</f>
        <v>61.845342967754164</v>
      </c>
      <c r="DG516" s="14">
        <f t="shared" ref="DG516:DK579" si="655">B$92-MacroSpline($I$92:$I$101,Y$92:Y$101,$AM516)</f>
        <v>17.027941425837486</v>
      </c>
      <c r="DH516" s="14">
        <f t="shared" si="655"/>
        <v>9.3608801513453859</v>
      </c>
      <c r="DI516" s="14">
        <f t="shared" si="655"/>
        <v>27.568285498321757</v>
      </c>
      <c r="DJ516" s="14">
        <f t="shared" si="635"/>
        <v>6.7431409583081212</v>
      </c>
      <c r="DK516" s="14">
        <f t="shared" si="635"/>
        <v>1.1450949339414063</v>
      </c>
      <c r="DM516" s="14">
        <f t="shared" ref="DM516:DM579" si="656">SUM(DN516:DR516)</f>
        <v>55.96407681246037</v>
      </c>
      <c r="DN516" s="14">
        <f t="shared" ref="DN516:DR579" si="657">B$103-MacroSpline($I$103:$I$111,Y$103:Y$111,$AM516)</f>
        <v>15.755157791971754</v>
      </c>
      <c r="DO516" s="14">
        <f t="shared" si="657"/>
        <v>9.0542019192337868</v>
      </c>
      <c r="DP516" s="14">
        <f t="shared" si="657"/>
        <v>24.128921222258324</v>
      </c>
      <c r="DQ516" s="14">
        <f t="shared" si="636"/>
        <v>6.2084451475130145</v>
      </c>
      <c r="DR516" s="14">
        <f t="shared" si="636"/>
        <v>0.81735073148349668</v>
      </c>
      <c r="EH516" s="14">
        <f t="shared" ref="EH516:EH579" si="658">SUM(EI516:EM516)</f>
        <v>64.344639374705196</v>
      </c>
      <c r="EI516" s="14">
        <f t="shared" ref="EI516:EM579" si="659">B$132-MacroSpline($I$132:$I$142,Y$132:Y$142,$AM516)</f>
        <v>18.050697294004372</v>
      </c>
      <c r="EJ516" s="14">
        <f t="shared" si="659"/>
        <v>9.9937227376701863</v>
      </c>
      <c r="EK516" s="14">
        <f t="shared" si="659"/>
        <v>28.214551250119236</v>
      </c>
      <c r="EL516" s="14">
        <f t="shared" si="637"/>
        <v>6.8943841461416842</v>
      </c>
      <c r="EM516" s="14">
        <f t="shared" si="637"/>
        <v>1.1912839467697172</v>
      </c>
      <c r="EO516" s="14">
        <f t="shared" ref="EO516:EO579" si="660">SUM(EP516:ET516)</f>
        <v>60.59274371760754</v>
      </c>
      <c r="EP516" s="14">
        <f t="shared" ref="EP516:ET579" si="661">B$144-MacroSpline($I$144:$I$151,Y$144:Y$151,$AM516)</f>
        <v>16.295127701132323</v>
      </c>
      <c r="EQ516" s="14">
        <f t="shared" si="661"/>
        <v>8.9001876572967458</v>
      </c>
      <c r="ER516" s="14">
        <f t="shared" si="661"/>
        <v>27.495435146910076</v>
      </c>
      <c r="ES516" s="14">
        <f t="shared" si="638"/>
        <v>6.7174316059068646</v>
      </c>
      <c r="ET516" s="14">
        <f t="shared" si="638"/>
        <v>1.184561606361525</v>
      </c>
      <c r="EV516" s="14">
        <f t="shared" ref="EV516:EV579" si="662">SUM(EW516:FA516)</f>
        <v>63.34908384449966</v>
      </c>
      <c r="EW516" s="14">
        <f t="shared" ref="EW516:FA579" si="663">B$153-MacroSpline($I$153:$I$166,Y$153:Y$166,$AM516)</f>
        <v>17.750982350293441</v>
      </c>
      <c r="EX516" s="14">
        <f t="shared" si="663"/>
        <v>10.345292879012119</v>
      </c>
      <c r="EY516" s="14">
        <f t="shared" si="663"/>
        <v>26.907667425197321</v>
      </c>
      <c r="EZ516" s="14">
        <f t="shared" si="639"/>
        <v>7.0564230460091144</v>
      </c>
      <c r="FA516" s="14">
        <f t="shared" si="639"/>
        <v>1.2887181439876656</v>
      </c>
      <c r="FC516" s="14">
        <f t="shared" ref="FC516:FC579" si="664">SUM(FD516:FH516)</f>
        <v>57.443427500192442</v>
      </c>
      <c r="FD516" s="14">
        <f t="shared" ref="FD516:FH579" si="665">B$168-MacroSpline($I$168:$I$181,Y$168:Y$181,$AM516)</f>
        <v>14.950421384870927</v>
      </c>
      <c r="FE516" s="14">
        <f t="shared" si="665"/>
        <v>9.3606184851231351</v>
      </c>
      <c r="FF516" s="14">
        <f t="shared" si="665"/>
        <v>24.17402414094715</v>
      </c>
      <c r="FG516" s="14">
        <f t="shared" si="640"/>
        <v>7.2875935746411828</v>
      </c>
      <c r="FH516" s="14">
        <f t="shared" si="640"/>
        <v>1.6707699146100436</v>
      </c>
      <c r="FJ516" s="14">
        <f t="shared" ref="FJ516:FJ579" si="666">SUM(FK516:FO516)</f>
        <v>60.768700969693896</v>
      </c>
      <c r="FK516" s="14">
        <f t="shared" ref="FK516:FO579" si="667">B$183-MacroSpline($I$183:$I$193,Y$183:Y$193,$AM516)</f>
        <v>16.309496476571383</v>
      </c>
      <c r="FL516" s="14">
        <f t="shared" si="667"/>
        <v>9.5670601063799996</v>
      </c>
      <c r="FM516" s="14">
        <f t="shared" si="667"/>
        <v>27.122875825249459</v>
      </c>
      <c r="FN516" s="14">
        <f t="shared" si="641"/>
        <v>6.6897863474976011</v>
      </c>
      <c r="FO516" s="14">
        <f t="shared" si="641"/>
        <v>1.079482213995453</v>
      </c>
    </row>
    <row r="517" spans="39:171" x14ac:dyDescent="0.15">
      <c r="AM517" s="14">
        <v>5240</v>
      </c>
      <c r="AN517" s="14">
        <f t="shared" si="642"/>
        <v>58.202826410806125</v>
      </c>
      <c r="AO517" s="14">
        <f t="shared" si="643"/>
        <v>16.604178232332224</v>
      </c>
      <c r="AP517" s="14">
        <f t="shared" si="644"/>
        <v>8.3065383656657303</v>
      </c>
      <c r="AQ517" s="14">
        <f t="shared" si="645"/>
        <v>25.812361620143591</v>
      </c>
      <c r="AR517" s="14">
        <f t="shared" si="646"/>
        <v>6.4361586278867851</v>
      </c>
      <c r="AS517" s="14">
        <f t="shared" si="647"/>
        <v>1.0435895647777977</v>
      </c>
      <c r="BP517" s="14">
        <f t="shared" si="648"/>
        <v>61.984362496698779</v>
      </c>
      <c r="BQ517" s="14">
        <f t="shared" si="649"/>
        <v>17.172521094242196</v>
      </c>
      <c r="BR517" s="14">
        <f t="shared" si="649"/>
        <v>9.1131544867157963</v>
      </c>
      <c r="BS517" s="14">
        <f t="shared" si="649"/>
        <v>27.740798546176613</v>
      </c>
      <c r="BT517" s="14">
        <f t="shared" si="632"/>
        <v>6.7648014337052249</v>
      </c>
      <c r="BU517" s="14">
        <f t="shared" si="632"/>
        <v>1.1930869358589504</v>
      </c>
      <c r="BW517" s="14">
        <f t="shared" si="650"/>
        <v>61.494948176178411</v>
      </c>
      <c r="BX517" s="14">
        <f t="shared" si="651"/>
        <v>17.015759233632195</v>
      </c>
      <c r="BY517" s="14">
        <f t="shared" si="651"/>
        <v>9.0408661056438984</v>
      </c>
      <c r="BZ517" s="14">
        <f t="shared" si="651"/>
        <v>27.544847652724805</v>
      </c>
      <c r="CA517" s="14">
        <f t="shared" si="633"/>
        <v>6.7236023184065816</v>
      </c>
      <c r="CB517" s="14">
        <f t="shared" si="633"/>
        <v>1.1698728657709285</v>
      </c>
      <c r="CY517" s="14">
        <f t="shared" si="652"/>
        <v>61.412534378363048</v>
      </c>
      <c r="CZ517" s="14">
        <f t="shared" si="653"/>
        <v>17.070876298363608</v>
      </c>
      <c r="DA517" s="14">
        <f t="shared" si="653"/>
        <v>9.001358444241351</v>
      </c>
      <c r="DB517" s="14">
        <f t="shared" si="653"/>
        <v>27.439262695312202</v>
      </c>
      <c r="DC517" s="14">
        <f t="shared" si="634"/>
        <v>6.7248758344062676</v>
      </c>
      <c r="DD517" s="14">
        <f t="shared" si="634"/>
        <v>1.1761611060396255</v>
      </c>
      <c r="DF517" s="14">
        <f t="shared" si="654"/>
        <v>61.82923414116982</v>
      </c>
      <c r="DG517" s="14">
        <f t="shared" si="655"/>
        <v>17.023979506227018</v>
      </c>
      <c r="DH517" s="14">
        <f t="shared" si="655"/>
        <v>9.3583628558585836</v>
      </c>
      <c r="DI517" s="14">
        <f t="shared" si="655"/>
        <v>27.560676525132688</v>
      </c>
      <c r="DJ517" s="14">
        <f t="shared" si="635"/>
        <v>6.7418350017967086</v>
      </c>
      <c r="DK517" s="14">
        <f t="shared" si="635"/>
        <v>1.144380252154825</v>
      </c>
      <c r="DM517" s="14">
        <f t="shared" si="656"/>
        <v>55.947471955606979</v>
      </c>
      <c r="DN517" s="14">
        <f t="shared" si="657"/>
        <v>15.751065769533145</v>
      </c>
      <c r="DO517" s="14">
        <f t="shared" si="657"/>
        <v>9.0513894488557103</v>
      </c>
      <c r="DP517" s="14">
        <f t="shared" si="657"/>
        <v>24.121091103894742</v>
      </c>
      <c r="DQ517" s="14">
        <f t="shared" si="636"/>
        <v>6.2070840717618951</v>
      </c>
      <c r="DR517" s="14">
        <f t="shared" si="636"/>
        <v>0.81684156156148102</v>
      </c>
      <c r="EH517" s="14">
        <f t="shared" si="658"/>
        <v>64.327288707738759</v>
      </c>
      <c r="EI517" s="14">
        <f t="shared" si="659"/>
        <v>18.045657969409696</v>
      </c>
      <c r="EJ517" s="14">
        <f t="shared" si="659"/>
        <v>9.9913590156327086</v>
      </c>
      <c r="EK517" s="14">
        <f t="shared" si="659"/>
        <v>28.206735292544909</v>
      </c>
      <c r="EL517" s="14">
        <f t="shared" si="637"/>
        <v>6.8930539667117277</v>
      </c>
      <c r="EM517" s="14">
        <f t="shared" si="637"/>
        <v>1.1904824634397109</v>
      </c>
      <c r="EO517" s="14">
        <f t="shared" si="660"/>
        <v>60.576007647701076</v>
      </c>
      <c r="EP517" s="14">
        <f t="shared" si="661"/>
        <v>16.291054255581287</v>
      </c>
      <c r="EQ517" s="14">
        <f t="shared" si="661"/>
        <v>8.8977736175745683</v>
      </c>
      <c r="ER517" s="14">
        <f t="shared" si="661"/>
        <v>27.487338232846099</v>
      </c>
      <c r="ES517" s="14">
        <f t="shared" si="638"/>
        <v>6.7160599710852491</v>
      </c>
      <c r="ET517" s="14">
        <f t="shared" si="638"/>
        <v>1.1837815706138697</v>
      </c>
      <c r="EV517" s="14">
        <f t="shared" si="662"/>
        <v>63.332304021875999</v>
      </c>
      <c r="EW517" s="14">
        <f t="shared" si="663"/>
        <v>17.74678190344175</v>
      </c>
      <c r="EX517" s="14">
        <f t="shared" si="663"/>
        <v>10.343283338474802</v>
      </c>
      <c r="EY517" s="14">
        <f t="shared" si="663"/>
        <v>26.899398609010113</v>
      </c>
      <c r="EZ517" s="14">
        <f t="shared" si="639"/>
        <v>7.0550657169722042</v>
      </c>
      <c r="FA517" s="14">
        <f t="shared" si="639"/>
        <v>1.2877744539771321</v>
      </c>
      <c r="FC517" s="14">
        <f t="shared" si="664"/>
        <v>57.425915343002934</v>
      </c>
      <c r="FD517" s="14">
        <f t="shared" si="665"/>
        <v>14.945815492990539</v>
      </c>
      <c r="FE517" s="14">
        <f t="shared" si="665"/>
        <v>9.3580313710495364</v>
      </c>
      <c r="FF517" s="14">
        <f t="shared" si="665"/>
        <v>24.166117366215563</v>
      </c>
      <c r="FG517" s="14">
        <f t="shared" si="640"/>
        <v>7.2862495977485171</v>
      </c>
      <c r="FH517" s="14">
        <f t="shared" si="640"/>
        <v>1.6697015149987795</v>
      </c>
      <c r="FJ517" s="14">
        <f t="shared" si="666"/>
        <v>60.753515574534703</v>
      </c>
      <c r="FK517" s="14">
        <f t="shared" si="667"/>
        <v>16.305751510351879</v>
      </c>
      <c r="FL517" s="14">
        <f t="shared" si="667"/>
        <v>9.5648649054232333</v>
      </c>
      <c r="FM517" s="14">
        <f t="shared" si="667"/>
        <v>27.115551441913361</v>
      </c>
      <c r="FN517" s="14">
        <f t="shared" si="641"/>
        <v>6.6885368164880434</v>
      </c>
      <c r="FO517" s="14">
        <f t="shared" si="641"/>
        <v>1.0788109003581825</v>
      </c>
    </row>
    <row r="518" spans="39:171" x14ac:dyDescent="0.15">
      <c r="AM518" s="14">
        <v>5250</v>
      </c>
      <c r="AN518" s="14">
        <f t="shared" si="642"/>
        <v>58.181693348970001</v>
      </c>
      <c r="AO518" s="14">
        <f t="shared" si="643"/>
        <v>16.598951696241713</v>
      </c>
      <c r="AP518" s="14">
        <f t="shared" si="644"/>
        <v>8.303516062572573</v>
      </c>
      <c r="AQ518" s="14">
        <f t="shared" si="645"/>
        <v>25.802003298857127</v>
      </c>
      <c r="AR518" s="14">
        <f t="shared" si="646"/>
        <v>6.4344570508280388</v>
      </c>
      <c r="AS518" s="14">
        <f t="shared" si="647"/>
        <v>1.0427652404705534</v>
      </c>
      <c r="BP518" s="14">
        <f t="shared" si="648"/>
        <v>61.969979404337231</v>
      </c>
      <c r="BQ518" s="14">
        <f t="shared" si="649"/>
        <v>17.169164903733879</v>
      </c>
      <c r="BR518" s="14">
        <f t="shared" si="649"/>
        <v>9.110854690055568</v>
      </c>
      <c r="BS518" s="14">
        <f t="shared" si="649"/>
        <v>27.73395637283852</v>
      </c>
      <c r="BT518" s="14">
        <f t="shared" si="632"/>
        <v>6.7636083332178956</v>
      </c>
      <c r="BU518" s="14">
        <f t="shared" si="632"/>
        <v>1.1923951044913679</v>
      </c>
      <c r="BW518" s="14">
        <f t="shared" si="650"/>
        <v>61.477836897223817</v>
      </c>
      <c r="BX518" s="14">
        <f t="shared" si="651"/>
        <v>17.011631837987352</v>
      </c>
      <c r="BY518" s="14">
        <f t="shared" si="651"/>
        <v>9.0380900599241922</v>
      </c>
      <c r="BZ518" s="14">
        <f t="shared" si="651"/>
        <v>27.536802889674885</v>
      </c>
      <c r="CA518" s="14">
        <f t="shared" si="633"/>
        <v>6.7222042019268162</v>
      </c>
      <c r="CB518" s="14">
        <f t="shared" si="633"/>
        <v>1.1691079077105746</v>
      </c>
      <c r="CY518" s="14">
        <f t="shared" si="652"/>
        <v>61.396239359652178</v>
      </c>
      <c r="CZ518" s="14">
        <f t="shared" si="653"/>
        <v>17.066971337809655</v>
      </c>
      <c r="DA518" s="14">
        <f t="shared" si="653"/>
        <v>8.9989846028717988</v>
      </c>
      <c r="DB518" s="14">
        <f t="shared" si="653"/>
        <v>27.431385052459213</v>
      </c>
      <c r="DC518" s="14">
        <f t="shared" si="634"/>
        <v>6.7235108030433217</v>
      </c>
      <c r="DD518" s="14">
        <f t="shared" si="634"/>
        <v>1.1753875634681874</v>
      </c>
      <c r="DF518" s="14">
        <f t="shared" si="654"/>
        <v>61.813141175407416</v>
      </c>
      <c r="DG518" s="14">
        <f t="shared" si="655"/>
        <v>17.020021041662933</v>
      </c>
      <c r="DH518" s="14">
        <f t="shared" si="655"/>
        <v>9.3558475447558074</v>
      </c>
      <c r="DI518" s="14">
        <f t="shared" si="655"/>
        <v>27.553075505334501</v>
      </c>
      <c r="DJ518" s="14">
        <f t="shared" si="635"/>
        <v>6.740530332367201</v>
      </c>
      <c r="DK518" s="14">
        <f t="shared" si="635"/>
        <v>1.1436667512869816</v>
      </c>
      <c r="DM518" s="14">
        <f t="shared" si="656"/>
        <v>55.930881864711679</v>
      </c>
      <c r="DN518" s="14">
        <f t="shared" si="657"/>
        <v>15.746977240750555</v>
      </c>
      <c r="DO518" s="14">
        <f t="shared" si="657"/>
        <v>9.0485780192342826</v>
      </c>
      <c r="DP518" s="14">
        <f t="shared" si="657"/>
        <v>24.113269077620981</v>
      </c>
      <c r="DQ518" s="14">
        <f t="shared" si="636"/>
        <v>6.2057242204742931</v>
      </c>
      <c r="DR518" s="14">
        <f t="shared" si="636"/>
        <v>0.81633330663156212</v>
      </c>
      <c r="EH518" s="14">
        <f t="shared" si="658"/>
        <v>64.30995633526264</v>
      </c>
      <c r="EI518" s="14">
        <f t="shared" si="659"/>
        <v>18.040624325901526</v>
      </c>
      <c r="EJ518" s="14">
        <f t="shared" si="659"/>
        <v>9.9889974200747922</v>
      </c>
      <c r="EK518" s="14">
        <f t="shared" si="659"/>
        <v>28.198927152281406</v>
      </c>
      <c r="EL518" s="14">
        <f t="shared" si="637"/>
        <v>6.8917251314836143</v>
      </c>
      <c r="EM518" s="14">
        <f t="shared" si="637"/>
        <v>1.1896823055212984</v>
      </c>
      <c r="EO518" s="14">
        <f t="shared" si="660"/>
        <v>60.559285611731298</v>
      </c>
      <c r="EP518" s="14">
        <f t="shared" si="661"/>
        <v>16.286984311079529</v>
      </c>
      <c r="EQ518" s="14">
        <f t="shared" si="661"/>
        <v>8.8953613489697005</v>
      </c>
      <c r="ER518" s="14">
        <f t="shared" si="661"/>
        <v>27.479247771876899</v>
      </c>
      <c r="ES518" s="14">
        <f t="shared" si="638"/>
        <v>6.7146894834766604</v>
      </c>
      <c r="ET518" s="14">
        <f t="shared" si="638"/>
        <v>1.1830026963285052</v>
      </c>
      <c r="EV518" s="14">
        <f t="shared" si="662"/>
        <v>63.315538339091475</v>
      </c>
      <c r="EW518" s="14">
        <f t="shared" si="663"/>
        <v>17.742584515339047</v>
      </c>
      <c r="EX518" s="14">
        <f t="shared" si="663"/>
        <v>10.341274611932679</v>
      </c>
      <c r="EY518" s="14">
        <f t="shared" si="663"/>
        <v>26.891137297186759</v>
      </c>
      <c r="EZ518" s="14">
        <f t="shared" si="639"/>
        <v>7.0537095984284601</v>
      </c>
      <c r="FA518" s="14">
        <f t="shared" si="639"/>
        <v>1.2868323162045296</v>
      </c>
      <c r="FC518" s="14">
        <f t="shared" si="664"/>
        <v>57.408421419528352</v>
      </c>
      <c r="FD518" s="14">
        <f t="shared" si="665"/>
        <v>14.941214953952707</v>
      </c>
      <c r="FE518" s="14">
        <f t="shared" si="665"/>
        <v>9.3554467165003228</v>
      </c>
      <c r="FF518" s="14">
        <f t="shared" si="665"/>
        <v>24.158218097210909</v>
      </c>
      <c r="FG518" s="14">
        <f t="shared" si="640"/>
        <v>7.2849068965134567</v>
      </c>
      <c r="FH518" s="14">
        <f t="shared" si="640"/>
        <v>1.6686347553509542</v>
      </c>
      <c r="FJ518" s="14">
        <f t="shared" si="666"/>
        <v>60.738344138587699</v>
      </c>
      <c r="FK518" s="14">
        <f t="shared" si="667"/>
        <v>16.302009859850628</v>
      </c>
      <c r="FL518" s="14">
        <f t="shared" si="667"/>
        <v>9.5626712802121627</v>
      </c>
      <c r="FM518" s="14">
        <f t="shared" si="667"/>
        <v>27.108233932372965</v>
      </c>
      <c r="FN518" s="14">
        <f t="shared" si="641"/>
        <v>6.6872884464119302</v>
      </c>
      <c r="FO518" s="14">
        <f t="shared" si="641"/>
        <v>1.078140619740017</v>
      </c>
    </row>
    <row r="519" spans="39:171" x14ac:dyDescent="0.15">
      <c r="AM519" s="14">
        <v>5260</v>
      </c>
      <c r="AN519" s="14">
        <f t="shared" si="642"/>
        <v>58.160577418013652</v>
      </c>
      <c r="AO519" s="14">
        <f t="shared" si="643"/>
        <v>16.593729290876752</v>
      </c>
      <c r="AP519" s="14">
        <f t="shared" si="644"/>
        <v>8.3004964638570975</v>
      </c>
      <c r="AQ519" s="14">
        <f t="shared" si="645"/>
        <v>25.791652517240408</v>
      </c>
      <c r="AR519" s="14">
        <f t="shared" si="646"/>
        <v>6.4327569391580273</v>
      </c>
      <c r="AS519" s="14">
        <f t="shared" si="647"/>
        <v>1.0419422068813682</v>
      </c>
      <c r="BP519" s="14">
        <f t="shared" si="648"/>
        <v>61.955614364170771</v>
      </c>
      <c r="BQ519" s="14">
        <f t="shared" si="649"/>
        <v>17.165813258900496</v>
      </c>
      <c r="BR519" s="14">
        <f t="shared" si="649"/>
        <v>9.108557318878864</v>
      </c>
      <c r="BS519" s="14">
        <f t="shared" si="649"/>
        <v>27.727122526216668</v>
      </c>
      <c r="BT519" s="14">
        <f t="shared" si="632"/>
        <v>6.7624166860152757</v>
      </c>
      <c r="BU519" s="14">
        <f t="shared" si="632"/>
        <v>1.1917045741594698</v>
      </c>
      <c r="BW519" s="14">
        <f t="shared" si="650"/>
        <v>61.460743298926744</v>
      </c>
      <c r="BX519" s="14">
        <f t="shared" si="651"/>
        <v>17.007508628237051</v>
      </c>
      <c r="BY519" s="14">
        <f t="shared" si="651"/>
        <v>9.03531598067954</v>
      </c>
      <c r="BZ519" s="14">
        <f t="shared" si="651"/>
        <v>27.528766756311832</v>
      </c>
      <c r="CA519" s="14">
        <f t="shared" si="633"/>
        <v>6.7208075508705347</v>
      </c>
      <c r="CB519" s="14">
        <f t="shared" si="633"/>
        <v>1.1683443828277866</v>
      </c>
      <c r="CY519" s="14">
        <f t="shared" si="652"/>
        <v>61.379959049083681</v>
      </c>
      <c r="CZ519" s="14">
        <f t="shared" si="653"/>
        <v>17.063069645889861</v>
      </c>
      <c r="DA519" s="14">
        <f t="shared" si="653"/>
        <v>8.9966130141665985</v>
      </c>
      <c r="DB519" s="14">
        <f t="shared" si="653"/>
        <v>27.423514448873256</v>
      </c>
      <c r="DC519" s="14">
        <f t="shared" si="634"/>
        <v>6.7221468921485652</v>
      </c>
      <c r="DD519" s="14">
        <f t="shared" si="634"/>
        <v>1.174615048005399</v>
      </c>
      <c r="DF519" s="14">
        <f t="shared" si="654"/>
        <v>61.797064044426548</v>
      </c>
      <c r="DG519" s="14">
        <f t="shared" si="655"/>
        <v>17.0160660269182</v>
      </c>
      <c r="DH519" s="14">
        <f t="shared" si="655"/>
        <v>9.353334215125134</v>
      </c>
      <c r="DI519" s="14">
        <f t="shared" si="655"/>
        <v>27.545482425448725</v>
      </c>
      <c r="DJ519" s="14">
        <f t="shared" si="635"/>
        <v>6.7392269478461744</v>
      </c>
      <c r="DK519" s="14">
        <f t="shared" si="635"/>
        <v>1.1429544290883094</v>
      </c>
      <c r="DM519" s="14">
        <f t="shared" si="656"/>
        <v>55.914306510329297</v>
      </c>
      <c r="DN519" s="14">
        <f t="shared" si="657"/>
        <v>15.74289219876875</v>
      </c>
      <c r="DO519" s="14">
        <f t="shared" si="657"/>
        <v>9.0457676294481875</v>
      </c>
      <c r="DP519" s="14">
        <f t="shared" si="657"/>
        <v>24.105455126314148</v>
      </c>
      <c r="DQ519" s="14">
        <f t="shared" si="636"/>
        <v>6.2043655911308448</v>
      </c>
      <c r="DR519" s="14">
        <f t="shared" si="636"/>
        <v>0.8158259646673689</v>
      </c>
      <c r="EH519" s="14">
        <f t="shared" si="658"/>
        <v>64.292642224682965</v>
      </c>
      <c r="EI519" s="14">
        <f t="shared" si="659"/>
        <v>18.035596353203459</v>
      </c>
      <c r="EJ519" s="14">
        <f t="shared" si="659"/>
        <v>9.9866379473875497</v>
      </c>
      <c r="EK519" s="14">
        <f t="shared" si="659"/>
        <v>28.191126815633183</v>
      </c>
      <c r="EL519" s="14">
        <f t="shared" si="637"/>
        <v>6.8903976380782792</v>
      </c>
      <c r="EM519" s="14">
        <f t="shared" si="637"/>
        <v>1.188883470380496</v>
      </c>
      <c r="EO519" s="14">
        <f t="shared" si="660"/>
        <v>60.542577570020974</v>
      </c>
      <c r="EP519" s="14">
        <f t="shared" si="661"/>
        <v>16.282917857728471</v>
      </c>
      <c r="EQ519" s="14">
        <f t="shared" si="661"/>
        <v>8.8929508464762428</v>
      </c>
      <c r="ER519" s="14">
        <f t="shared" si="661"/>
        <v>27.471163745763235</v>
      </c>
      <c r="ES519" s="14">
        <f t="shared" si="638"/>
        <v>6.7133201398366289</v>
      </c>
      <c r="ET519" s="14">
        <f t="shared" si="638"/>
        <v>1.1822249802163949</v>
      </c>
      <c r="EV519" s="14">
        <f t="shared" si="662"/>
        <v>63.298786772303295</v>
      </c>
      <c r="EW519" s="14">
        <f t="shared" si="663"/>
        <v>17.73839018153441</v>
      </c>
      <c r="EX519" s="14">
        <f t="shared" si="663"/>
        <v>10.339266698708213</v>
      </c>
      <c r="EY519" s="14">
        <f t="shared" si="663"/>
        <v>26.882883476605958</v>
      </c>
      <c r="EZ519" s="14">
        <f t="shared" si="639"/>
        <v>7.0523546882181183</v>
      </c>
      <c r="FA519" s="14">
        <f t="shared" si="639"/>
        <v>1.285891727236594</v>
      </c>
      <c r="FC519" s="14">
        <f t="shared" si="664"/>
        <v>57.390945697439854</v>
      </c>
      <c r="FD519" s="14">
        <f t="shared" si="665"/>
        <v>14.936619757884227</v>
      </c>
      <c r="FE519" s="14">
        <f t="shared" si="665"/>
        <v>9.3528645174017981</v>
      </c>
      <c r="FF519" s="14">
        <f t="shared" si="665"/>
        <v>24.150326321024757</v>
      </c>
      <c r="FG519" s="14">
        <f t="shared" si="640"/>
        <v>7.2835654687356612</v>
      </c>
      <c r="FH519" s="14">
        <f t="shared" si="640"/>
        <v>1.6675696323934179</v>
      </c>
      <c r="FJ519" s="14">
        <f t="shared" si="666"/>
        <v>60.723186641294461</v>
      </c>
      <c r="FK519" s="14">
        <f t="shared" si="667"/>
        <v>16.298271520309836</v>
      </c>
      <c r="FL519" s="14">
        <f t="shared" si="667"/>
        <v>9.5604792285202453</v>
      </c>
      <c r="FM519" s="14">
        <f t="shared" si="667"/>
        <v>27.100923286475748</v>
      </c>
      <c r="FN519" s="14">
        <f t="shared" si="641"/>
        <v>6.6860412355487435</v>
      </c>
      <c r="FO519" s="14">
        <f t="shared" si="641"/>
        <v>1.0774713704398886</v>
      </c>
    </row>
    <row r="520" spans="39:171" x14ac:dyDescent="0.15">
      <c r="AM520" s="14">
        <v>5270</v>
      </c>
      <c r="AN520" s="14">
        <f t="shared" si="642"/>
        <v>58.139478582486703</v>
      </c>
      <c r="AO520" s="14">
        <f t="shared" si="643"/>
        <v>16.588511008058742</v>
      </c>
      <c r="AP520" s="14">
        <f t="shared" si="644"/>
        <v>8.2974795642694339</v>
      </c>
      <c r="AQ520" s="14">
        <f t="shared" si="645"/>
        <v>25.781309259392629</v>
      </c>
      <c r="AR520" s="14">
        <f t="shared" si="646"/>
        <v>6.4310582897336772</v>
      </c>
      <c r="AS520" s="14">
        <f t="shared" si="647"/>
        <v>1.0411204610322224</v>
      </c>
      <c r="BP520" s="14">
        <f t="shared" si="648"/>
        <v>61.941267332677761</v>
      </c>
      <c r="BQ520" s="14">
        <f t="shared" si="649"/>
        <v>17.162466148335159</v>
      </c>
      <c r="BR520" s="14">
        <f t="shared" si="649"/>
        <v>9.106262367942012</v>
      </c>
      <c r="BS520" s="14">
        <f t="shared" si="649"/>
        <v>27.72029698581003</v>
      </c>
      <c r="BT520" s="14">
        <f t="shared" si="632"/>
        <v>6.7612264885751934</v>
      </c>
      <c r="BU520" s="14">
        <f t="shared" si="632"/>
        <v>1.1910153420153664</v>
      </c>
      <c r="BW520" s="14">
        <f t="shared" si="650"/>
        <v>61.443667350327487</v>
      </c>
      <c r="BX520" s="14">
        <f t="shared" si="651"/>
        <v>17.003389597078581</v>
      </c>
      <c r="BY520" s="14">
        <f t="shared" si="651"/>
        <v>9.0325438656981554</v>
      </c>
      <c r="BZ520" s="14">
        <f t="shared" si="651"/>
        <v>27.520739236881411</v>
      </c>
      <c r="CA520" s="14">
        <f t="shared" si="633"/>
        <v>6.7194123626233999</v>
      </c>
      <c r="CB520" s="14">
        <f t="shared" si="633"/>
        <v>1.1675822880459386</v>
      </c>
      <c r="CY520" s="14">
        <f t="shared" si="652"/>
        <v>61.363693423713741</v>
      </c>
      <c r="CZ520" s="14">
        <f t="shared" si="653"/>
        <v>17.05917121756638</v>
      </c>
      <c r="DA520" s="14">
        <f t="shared" si="653"/>
        <v>8.9942436748664054</v>
      </c>
      <c r="DB520" s="14">
        <f t="shared" si="653"/>
        <v>27.415650873332766</v>
      </c>
      <c r="DC520" s="14">
        <f t="shared" si="634"/>
        <v>6.7207841000620583</v>
      </c>
      <c r="DD520" s="14">
        <f t="shared" si="634"/>
        <v>1.1738435578861273</v>
      </c>
      <c r="DF520" s="14">
        <f t="shared" si="654"/>
        <v>61.781002722186784</v>
      </c>
      <c r="DG520" s="14">
        <f t="shared" si="655"/>
        <v>17.012114456765801</v>
      </c>
      <c r="DH520" s="14">
        <f t="shared" si="655"/>
        <v>9.3508228640546349</v>
      </c>
      <c r="DI520" s="14">
        <f t="shared" si="655"/>
        <v>27.537897271996897</v>
      </c>
      <c r="DJ520" s="14">
        <f t="shared" si="635"/>
        <v>6.7379248460602064</v>
      </c>
      <c r="DK520" s="14">
        <f t="shared" si="635"/>
        <v>1.1422432833092415</v>
      </c>
      <c r="DM520" s="14">
        <f t="shared" si="656"/>
        <v>55.897745863014642</v>
      </c>
      <c r="DN520" s="14">
        <f t="shared" si="657"/>
        <v>15.738810636732493</v>
      </c>
      <c r="DO520" s="14">
        <f t="shared" si="657"/>
        <v>9.0429582785761067</v>
      </c>
      <c r="DP520" s="14">
        <f t="shared" si="657"/>
        <v>24.097649232851332</v>
      </c>
      <c r="DQ520" s="14">
        <f t="shared" si="636"/>
        <v>6.2030081812121871</v>
      </c>
      <c r="DR520" s="14">
        <f t="shared" si="636"/>
        <v>0.81531953364252852</v>
      </c>
      <c r="EH520" s="14">
        <f t="shared" si="658"/>
        <v>64.275346343405857</v>
      </c>
      <c r="EI520" s="14">
        <f t="shared" si="659"/>
        <v>18.030574041039095</v>
      </c>
      <c r="EJ520" s="14">
        <f t="shared" si="659"/>
        <v>9.9842805939620884</v>
      </c>
      <c r="EK520" s="14">
        <f t="shared" si="659"/>
        <v>28.183334268904694</v>
      </c>
      <c r="EL520" s="14">
        <f t="shared" si="637"/>
        <v>6.8890714841166591</v>
      </c>
      <c r="EM520" s="14">
        <f t="shared" si="637"/>
        <v>1.1880859553833183</v>
      </c>
      <c r="EO520" s="14">
        <f t="shared" si="660"/>
        <v>60.525883482892887</v>
      </c>
      <c r="EP520" s="14">
        <f t="shared" si="661"/>
        <v>16.278854885629528</v>
      </c>
      <c r="EQ520" s="14">
        <f t="shared" si="661"/>
        <v>8.8905421050883042</v>
      </c>
      <c r="ER520" s="14">
        <f t="shared" si="661"/>
        <v>27.463086136265868</v>
      </c>
      <c r="ES520" s="14">
        <f t="shared" si="638"/>
        <v>6.7119519369206841</v>
      </c>
      <c r="ET520" s="14">
        <f t="shared" si="638"/>
        <v>1.1814484189885048</v>
      </c>
      <c r="EV520" s="14">
        <f t="shared" si="662"/>
        <v>63.282049297668664</v>
      </c>
      <c r="EW520" s="14">
        <f t="shared" si="663"/>
        <v>17.734198897576924</v>
      </c>
      <c r="EX520" s="14">
        <f t="shared" si="663"/>
        <v>10.337259598123854</v>
      </c>
      <c r="EY520" s="14">
        <f t="shared" si="663"/>
        <v>26.874637134146408</v>
      </c>
      <c r="EZ520" s="14">
        <f t="shared" si="639"/>
        <v>7.0510009841814147</v>
      </c>
      <c r="FA520" s="14">
        <f t="shared" si="639"/>
        <v>1.2849526836400642</v>
      </c>
      <c r="FC520" s="14">
        <f t="shared" si="664"/>
        <v>57.373488144408647</v>
      </c>
      <c r="FD520" s="14">
        <f t="shared" si="665"/>
        <v>14.932029894911896</v>
      </c>
      <c r="FE520" s="14">
        <f t="shared" si="665"/>
        <v>9.3502847696802665</v>
      </c>
      <c r="FF520" s="14">
        <f t="shared" si="665"/>
        <v>24.142442024748675</v>
      </c>
      <c r="FG520" s="14">
        <f t="shared" si="640"/>
        <v>7.2822253122147922</v>
      </c>
      <c r="FH520" s="14">
        <f t="shared" si="640"/>
        <v>1.6665061428530183</v>
      </c>
      <c r="FJ520" s="14">
        <f t="shared" si="666"/>
        <v>60.70804306209655</v>
      </c>
      <c r="FK520" s="14">
        <f t="shared" si="667"/>
        <v>16.294536486971722</v>
      </c>
      <c r="FL520" s="14">
        <f t="shared" si="667"/>
        <v>9.5582887481209404</v>
      </c>
      <c r="FM520" s="14">
        <f t="shared" si="667"/>
        <v>27.093619494069184</v>
      </c>
      <c r="FN520" s="14">
        <f t="shared" si="641"/>
        <v>6.6847951821779663</v>
      </c>
      <c r="FO520" s="14">
        <f t="shared" si="641"/>
        <v>1.0768031507567368</v>
      </c>
    </row>
    <row r="521" spans="39:171" x14ac:dyDescent="0.15">
      <c r="AM521" s="14">
        <v>5280</v>
      </c>
      <c r="AN521" s="14">
        <f t="shared" si="642"/>
        <v>58.118396806938804</v>
      </c>
      <c r="AO521" s="14">
        <f t="shared" si="643"/>
        <v>16.583296839609076</v>
      </c>
      <c r="AP521" s="14">
        <f t="shared" si="644"/>
        <v>8.2944653585597159</v>
      </c>
      <c r="AQ521" s="14">
        <f t="shared" si="645"/>
        <v>25.770973509412993</v>
      </c>
      <c r="AR521" s="14">
        <f t="shared" si="646"/>
        <v>6.4293610994119188</v>
      </c>
      <c r="AS521" s="14">
        <f t="shared" si="647"/>
        <v>1.0402999999450979</v>
      </c>
      <c r="BP521" s="14">
        <f t="shared" si="648"/>
        <v>61.926938266336599</v>
      </c>
      <c r="BQ521" s="14">
        <f t="shared" si="649"/>
        <v>17.159123560630995</v>
      </c>
      <c r="BR521" s="14">
        <f t="shared" si="649"/>
        <v>9.1039698320013365</v>
      </c>
      <c r="BS521" s="14">
        <f t="shared" si="649"/>
        <v>27.713479731117609</v>
      </c>
      <c r="BT521" s="14">
        <f t="shared" si="632"/>
        <v>6.7600377373754803</v>
      </c>
      <c r="BU521" s="14">
        <f t="shared" si="632"/>
        <v>1.1903274052111694</v>
      </c>
      <c r="BW521" s="14">
        <f t="shared" si="650"/>
        <v>61.426609020466323</v>
      </c>
      <c r="BX521" s="14">
        <f t="shared" si="651"/>
        <v>16.999274737209234</v>
      </c>
      <c r="BY521" s="14">
        <f t="shared" si="651"/>
        <v>9.0297737127682485</v>
      </c>
      <c r="BZ521" s="14">
        <f t="shared" si="651"/>
        <v>27.512720315629366</v>
      </c>
      <c r="CA521" s="14">
        <f t="shared" si="633"/>
        <v>6.7180186345710728</v>
      </c>
      <c r="CB521" s="14">
        <f t="shared" si="633"/>
        <v>1.1668216202883999</v>
      </c>
      <c r="CY521" s="14">
        <f t="shared" si="652"/>
        <v>61.347442460598494</v>
      </c>
      <c r="CZ521" s="14">
        <f t="shared" si="653"/>
        <v>17.05527604780135</v>
      </c>
      <c r="DA521" s="14">
        <f t="shared" si="653"/>
        <v>8.9918765817118746</v>
      </c>
      <c r="DB521" s="14">
        <f t="shared" si="653"/>
        <v>27.407794314616172</v>
      </c>
      <c r="DC521" s="14">
        <f t="shared" si="634"/>
        <v>6.7194224251238612</v>
      </c>
      <c r="DD521" s="14">
        <f t="shared" si="634"/>
        <v>1.1730730913452376</v>
      </c>
      <c r="DF521" s="14">
        <f t="shared" si="654"/>
        <v>61.764957182647727</v>
      </c>
      <c r="DG521" s="14">
        <f t="shared" si="655"/>
        <v>17.008166325978703</v>
      </c>
      <c r="DH521" s="14">
        <f t="shared" si="655"/>
        <v>9.3483134886323818</v>
      </c>
      <c r="DI521" s="14">
        <f t="shared" si="655"/>
        <v>27.530320031500551</v>
      </c>
      <c r="DJ521" s="14">
        <f t="shared" si="635"/>
        <v>6.7366240248358764</v>
      </c>
      <c r="DK521" s="14">
        <f t="shared" si="635"/>
        <v>1.141533311700214</v>
      </c>
      <c r="DM521" s="14">
        <f t="shared" si="656"/>
        <v>55.881199893322524</v>
      </c>
      <c r="DN521" s="14">
        <f t="shared" si="657"/>
        <v>15.73473254778655</v>
      </c>
      <c r="DO521" s="14">
        <f t="shared" si="657"/>
        <v>9.0401499656967204</v>
      </c>
      <c r="DP521" s="14">
        <f t="shared" si="657"/>
        <v>24.089851380109629</v>
      </c>
      <c r="DQ521" s="14">
        <f t="shared" si="636"/>
        <v>6.2016519881989556</v>
      </c>
      <c r="DR521" s="14">
        <f t="shared" si="636"/>
        <v>0.81481401153067079</v>
      </c>
      <c r="EH521" s="14">
        <f t="shared" si="658"/>
        <v>64.258068658837402</v>
      </c>
      <c r="EI521" s="14">
        <f t="shared" si="659"/>
        <v>18.025557379132017</v>
      </c>
      <c r="EJ521" s="14">
        <f t="shared" si="659"/>
        <v>9.9819253561895209</v>
      </c>
      <c r="EK521" s="14">
        <f t="shared" si="659"/>
        <v>28.175549498400393</v>
      </c>
      <c r="EL521" s="14">
        <f t="shared" si="637"/>
        <v>6.8877466672196883</v>
      </c>
      <c r="EM521" s="14">
        <f t="shared" si="637"/>
        <v>1.1872897578957806</v>
      </c>
      <c r="EO521" s="14">
        <f t="shared" si="660"/>
        <v>60.50920331066979</v>
      </c>
      <c r="EP521" s="14">
        <f t="shared" si="661"/>
        <v>16.274795384884108</v>
      </c>
      <c r="EQ521" s="14">
        <f t="shared" si="661"/>
        <v>8.8881351197999852</v>
      </c>
      <c r="ER521" s="14">
        <f t="shared" si="661"/>
        <v>27.455014925145544</v>
      </c>
      <c r="ES521" s="14">
        <f t="shared" si="638"/>
        <v>6.7105848714843574</v>
      </c>
      <c r="ET521" s="14">
        <f t="shared" si="638"/>
        <v>1.1806730093557993</v>
      </c>
      <c r="EV521" s="14">
        <f t="shared" si="662"/>
        <v>63.265325891344801</v>
      </c>
      <c r="EW521" s="14">
        <f t="shared" si="663"/>
        <v>17.730010659015669</v>
      </c>
      <c r="EX521" s="14">
        <f t="shared" si="663"/>
        <v>10.335253309502061</v>
      </c>
      <c r="EY521" s="14">
        <f t="shared" si="663"/>
        <v>26.8663982566868</v>
      </c>
      <c r="EZ521" s="14">
        <f t="shared" si="639"/>
        <v>7.0496484841585874</v>
      </c>
      <c r="FA521" s="14">
        <f t="shared" si="639"/>
        <v>1.284015181981677</v>
      </c>
      <c r="FC521" s="14">
        <f t="shared" si="664"/>
        <v>57.356048728105897</v>
      </c>
      <c r="FD521" s="14">
        <f t="shared" si="665"/>
        <v>14.927445355162515</v>
      </c>
      <c r="FE521" s="14">
        <f t="shared" si="665"/>
        <v>9.3477074692620299</v>
      </c>
      <c r="FF521" s="14">
        <f t="shared" si="665"/>
        <v>24.134565195474234</v>
      </c>
      <c r="FG521" s="14">
        <f t="shared" si="640"/>
        <v>7.2808864247505101</v>
      </c>
      <c r="FH521" s="14">
        <f t="shared" si="640"/>
        <v>1.6654442834566066</v>
      </c>
      <c r="FJ521" s="14">
        <f t="shared" si="666"/>
        <v>60.692913380435527</v>
      </c>
      <c r="FK521" s="14">
        <f t="shared" si="667"/>
        <v>16.290804755078497</v>
      </c>
      <c r="FL521" s="14">
        <f t="shared" si="667"/>
        <v>9.556099836787709</v>
      </c>
      <c r="FM521" s="14">
        <f t="shared" si="667"/>
        <v>27.086322545000748</v>
      </c>
      <c r="FN521" s="14">
        <f t="shared" si="641"/>
        <v>6.6835502845790788</v>
      </c>
      <c r="FO521" s="14">
        <f t="shared" si="641"/>
        <v>1.0761359589894957</v>
      </c>
    </row>
    <row r="522" spans="39:171" x14ac:dyDescent="0.15">
      <c r="AM522" s="14">
        <v>5290</v>
      </c>
      <c r="AN522" s="14">
        <f t="shared" si="642"/>
        <v>58.097332055919601</v>
      </c>
      <c r="AO522" s="14">
        <f t="shared" si="643"/>
        <v>16.57808677734916</v>
      </c>
      <c r="AP522" s="14">
        <f t="shared" si="644"/>
        <v>8.2914538414780736</v>
      </c>
      <c r="AQ522" s="14">
        <f t="shared" si="645"/>
        <v>25.760645251400717</v>
      </c>
      <c r="AR522" s="14">
        <f t="shared" si="646"/>
        <v>6.4276653650496787</v>
      </c>
      <c r="AS522" s="14">
        <f t="shared" si="647"/>
        <v>1.0394808206419763</v>
      </c>
      <c r="BP522" s="14">
        <f t="shared" si="648"/>
        <v>61.912627121625626</v>
      </c>
      <c r="BQ522" s="14">
        <f t="shared" si="649"/>
        <v>17.155785484381127</v>
      </c>
      <c r="BR522" s="14">
        <f t="shared" si="649"/>
        <v>9.1016797058131651</v>
      </c>
      <c r="BS522" s="14">
        <f t="shared" si="649"/>
        <v>27.706670741638376</v>
      </c>
      <c r="BT522" s="14">
        <f t="shared" si="632"/>
        <v>6.7588504288939646</v>
      </c>
      <c r="BU522" s="14">
        <f t="shared" si="632"/>
        <v>1.1896407608989907</v>
      </c>
      <c r="BW522" s="14">
        <f t="shared" si="650"/>
        <v>61.409568278383539</v>
      </c>
      <c r="BX522" s="14">
        <f t="shared" si="651"/>
        <v>16.995164041326291</v>
      </c>
      <c r="BY522" s="14">
        <f t="shared" si="651"/>
        <v>9.0270055196780312</v>
      </c>
      <c r="BZ522" s="14">
        <f t="shared" si="651"/>
        <v>27.504709976801454</v>
      </c>
      <c r="CA522" s="14">
        <f t="shared" si="633"/>
        <v>6.7166263640992163</v>
      </c>
      <c r="CB522" s="14">
        <f t="shared" si="633"/>
        <v>1.1660623764785454</v>
      </c>
      <c r="CY522" s="14">
        <f t="shared" si="652"/>
        <v>61.331206136794101</v>
      </c>
      <c r="CZ522" s="14">
        <f t="shared" si="653"/>
        <v>17.051384131556908</v>
      </c>
      <c r="DA522" s="14">
        <f t="shared" si="653"/>
        <v>8.9895117314436597</v>
      </c>
      <c r="DB522" s="14">
        <f t="shared" si="653"/>
        <v>27.399944761501903</v>
      </c>
      <c r="DC522" s="14">
        <f t="shared" si="634"/>
        <v>6.7180618656740325</v>
      </c>
      <c r="DD522" s="14">
        <f t="shared" si="634"/>
        <v>1.1723036466175989</v>
      </c>
      <c r="DF522" s="14">
        <f t="shared" si="654"/>
        <v>61.748927399768966</v>
      </c>
      <c r="DG522" s="14">
        <f t="shared" si="655"/>
        <v>17.004221629329884</v>
      </c>
      <c r="DH522" s="14">
        <f t="shared" si="655"/>
        <v>9.3458060859464496</v>
      </c>
      <c r="DI522" s="14">
        <f t="shared" si="655"/>
        <v>27.522750690481214</v>
      </c>
      <c r="DJ522" s="14">
        <f t="shared" si="635"/>
        <v>6.7353244819997613</v>
      </c>
      <c r="DK522" s="14">
        <f t="shared" si="635"/>
        <v>1.1408245120116591</v>
      </c>
      <c r="DM522" s="14">
        <f t="shared" si="656"/>
        <v>55.864668571807748</v>
      </c>
      <c r="DN522" s="14">
        <f t="shared" si="657"/>
        <v>15.730657925075686</v>
      </c>
      <c r="DO522" s="14">
        <f t="shared" si="657"/>
        <v>9.0373426898887139</v>
      </c>
      <c r="DP522" s="14">
        <f t="shared" si="657"/>
        <v>24.082061550966142</v>
      </c>
      <c r="DQ522" s="14">
        <f t="shared" si="636"/>
        <v>6.2002970095717878</v>
      </c>
      <c r="DR522" s="14">
        <f t="shared" si="636"/>
        <v>0.81430939630542376</v>
      </c>
      <c r="EH522" s="14">
        <f t="shared" si="658"/>
        <v>64.240809138383725</v>
      </c>
      <c r="EI522" s="14">
        <f t="shared" si="659"/>
        <v>18.020546357205831</v>
      </c>
      <c r="EJ522" s="14">
        <f t="shared" si="659"/>
        <v>9.9795722304609562</v>
      </c>
      <c r="EK522" s="14">
        <f t="shared" si="659"/>
        <v>28.167772490424731</v>
      </c>
      <c r="EL522" s="14">
        <f t="shared" si="637"/>
        <v>6.8864231850083026</v>
      </c>
      <c r="EM522" s="14">
        <f t="shared" si="637"/>
        <v>1.1864948752838993</v>
      </c>
      <c r="EO522" s="14">
        <f t="shared" si="660"/>
        <v>60.492537013674479</v>
      </c>
      <c r="EP522" s="14">
        <f t="shared" si="661"/>
        <v>16.27073934559364</v>
      </c>
      <c r="EQ522" s="14">
        <f t="shared" si="661"/>
        <v>8.8857298856053912</v>
      </c>
      <c r="ER522" s="14">
        <f t="shared" si="661"/>
        <v>27.446950094163022</v>
      </c>
      <c r="ES522" s="14">
        <f t="shared" si="638"/>
        <v>6.7092189402831783</v>
      </c>
      <c r="ET522" s="14">
        <f t="shared" si="638"/>
        <v>1.1798987480292427</v>
      </c>
      <c r="EV522" s="14">
        <f t="shared" si="662"/>
        <v>63.248616529488906</v>
      </c>
      <c r="EW522" s="14">
        <f t="shared" si="663"/>
        <v>17.725825461399729</v>
      </c>
      <c r="EX522" s="14">
        <f t="shared" si="663"/>
        <v>10.33324783216529</v>
      </c>
      <c r="EY522" s="14">
        <f t="shared" si="663"/>
        <v>26.858166831105841</v>
      </c>
      <c r="EZ522" s="14">
        <f t="shared" si="639"/>
        <v>7.0482971859898722</v>
      </c>
      <c r="FA522" s="14">
        <f t="shared" si="639"/>
        <v>1.2830792188281688</v>
      </c>
      <c r="FC522" s="14">
        <f t="shared" si="664"/>
        <v>57.338627416202783</v>
      </c>
      <c r="FD522" s="14">
        <f t="shared" si="665"/>
        <v>14.92286612876288</v>
      </c>
      <c r="FE522" s="14">
        <f t="shared" si="665"/>
        <v>9.345132612073396</v>
      </c>
      <c r="FF522" s="14">
        <f t="shared" si="665"/>
        <v>24.126695820293001</v>
      </c>
      <c r="FG522" s="14">
        <f t="shared" si="640"/>
        <v>7.2795488041424754</v>
      </c>
      <c r="FH522" s="14">
        <f t="shared" si="640"/>
        <v>1.6643840509310319</v>
      </c>
      <c r="FJ522" s="14">
        <f t="shared" si="666"/>
        <v>60.677797575752955</v>
      </c>
      <c r="FK522" s="14">
        <f t="shared" si="667"/>
        <v>16.287076319872376</v>
      </c>
      <c r="FL522" s="14">
        <f t="shared" si="667"/>
        <v>9.5539124922940051</v>
      </c>
      <c r="FM522" s="14">
        <f t="shared" si="667"/>
        <v>27.079032429117909</v>
      </c>
      <c r="FN522" s="14">
        <f t="shared" si="641"/>
        <v>6.6823065410315667</v>
      </c>
      <c r="FO522" s="14">
        <f t="shared" si="641"/>
        <v>1.0754697934371018</v>
      </c>
    </row>
    <row r="523" spans="39:171" x14ac:dyDescent="0.15">
      <c r="AM523" s="14">
        <v>5300</v>
      </c>
      <c r="AN523" s="14">
        <f t="shared" si="642"/>
        <v>58.076284293978745</v>
      </c>
      <c r="AO523" s="14">
        <f t="shared" si="643"/>
        <v>16.572880813100387</v>
      </c>
      <c r="AP523" s="14">
        <f t="shared" si="644"/>
        <v>8.2884450077746425</v>
      </c>
      <c r="AQ523" s="14">
        <f t="shared" si="645"/>
        <v>25.750324469454991</v>
      </c>
      <c r="AR523" s="14">
        <f t="shared" si="646"/>
        <v>6.4259710835038879</v>
      </c>
      <c r="AS523" s="14">
        <f t="shared" si="647"/>
        <v>1.0386629201448381</v>
      </c>
      <c r="BP523" s="14">
        <f t="shared" si="648"/>
        <v>61.898333855023225</v>
      </c>
      <c r="BQ523" s="14">
        <f t="shared" si="649"/>
        <v>17.152451908178666</v>
      </c>
      <c r="BR523" s="14">
        <f t="shared" si="649"/>
        <v>9.099391984133824</v>
      </c>
      <c r="BS523" s="14">
        <f t="shared" si="649"/>
        <v>27.699869996871314</v>
      </c>
      <c r="BT523" s="14">
        <f t="shared" si="632"/>
        <v>6.757664559608477</v>
      </c>
      <c r="BU523" s="14">
        <f t="shared" si="632"/>
        <v>1.1889554062309413</v>
      </c>
      <c r="BW523" s="14">
        <f t="shared" si="650"/>
        <v>61.392545093119423</v>
      </c>
      <c r="BX523" s="14">
        <f t="shared" si="651"/>
        <v>16.991057502127038</v>
      </c>
      <c r="BY523" s="14">
        <f t="shared" si="651"/>
        <v>9.0242392842157173</v>
      </c>
      <c r="BZ523" s="14">
        <f t="shared" si="651"/>
        <v>27.496708204643426</v>
      </c>
      <c r="CA523" s="14">
        <f t="shared" si="633"/>
        <v>6.7152355485934905</v>
      </c>
      <c r="CB523" s="14">
        <f t="shared" si="633"/>
        <v>1.1653045535397482</v>
      </c>
      <c r="CY523" s="14">
        <f t="shared" si="652"/>
        <v>61.31498442935672</v>
      </c>
      <c r="CZ523" s="14">
        <f t="shared" si="653"/>
        <v>17.047495463795201</v>
      </c>
      <c r="DA523" s="14">
        <f t="shared" si="653"/>
        <v>8.9871491208024192</v>
      </c>
      <c r="DB523" s="14">
        <f t="shared" si="653"/>
        <v>27.392102202768392</v>
      </c>
      <c r="DC523" s="14">
        <f t="shared" si="634"/>
        <v>6.7167024200526297</v>
      </c>
      <c r="DD523" s="14">
        <f t="shared" si="634"/>
        <v>1.1715352219380781</v>
      </c>
      <c r="DF523" s="14">
        <f t="shared" si="654"/>
        <v>61.732913347510099</v>
      </c>
      <c r="DG523" s="14">
        <f t="shared" si="655"/>
        <v>17.000280361592317</v>
      </c>
      <c r="DH523" s="14">
        <f t="shared" si="655"/>
        <v>9.3433006530849099</v>
      </c>
      <c r="DI523" s="14">
        <f t="shared" si="655"/>
        <v>27.515189235460422</v>
      </c>
      <c r="DJ523" s="14">
        <f t="shared" si="635"/>
        <v>6.7340262153784387</v>
      </c>
      <c r="DK523" s="14">
        <f t="shared" si="635"/>
        <v>1.1401168819940111</v>
      </c>
      <c r="DM523" s="14">
        <f t="shared" si="656"/>
        <v>55.848151869025124</v>
      </c>
      <c r="DN523" s="14">
        <f t="shared" si="657"/>
        <v>15.72658676174466</v>
      </c>
      <c r="DO523" s="14">
        <f t="shared" si="657"/>
        <v>9.0345364502307639</v>
      </c>
      <c r="DP523" s="14">
        <f t="shared" si="657"/>
        <v>24.074279728297967</v>
      </c>
      <c r="DQ523" s="14">
        <f t="shared" si="636"/>
        <v>6.1989432428113185</v>
      </c>
      <c r="DR523" s="14">
        <f t="shared" si="636"/>
        <v>0.81380568594041502</v>
      </c>
      <c r="EH523" s="14">
        <f t="shared" si="658"/>
        <v>64.223567749450936</v>
      </c>
      <c r="EI523" s="14">
        <f t="shared" si="659"/>
        <v>18.01554096498413</v>
      </c>
      <c r="EJ523" s="14">
        <f t="shared" si="659"/>
        <v>9.9772212131675069</v>
      </c>
      <c r="EK523" s="14">
        <f t="shared" si="659"/>
        <v>28.160003231282168</v>
      </c>
      <c r="EL523" s="14">
        <f t="shared" si="637"/>
        <v>6.885101035103439</v>
      </c>
      <c r="EM523" s="14">
        <f t="shared" si="637"/>
        <v>1.185701304913688</v>
      </c>
      <c r="EO523" s="14">
        <f t="shared" si="660"/>
        <v>60.475884552229687</v>
      </c>
      <c r="EP523" s="14">
        <f t="shared" si="661"/>
        <v>16.266686757859532</v>
      </c>
      <c r="EQ523" s="14">
        <f t="shared" si="661"/>
        <v>8.8833263974986263</v>
      </c>
      <c r="ER523" s="14">
        <f t="shared" si="661"/>
        <v>27.438891625079052</v>
      </c>
      <c r="ES523" s="14">
        <f t="shared" si="638"/>
        <v>6.7078541400726781</v>
      </c>
      <c r="ET523" s="14">
        <f t="shared" si="638"/>
        <v>1.1791256317198018</v>
      </c>
      <c r="EV523" s="14">
        <f t="shared" si="662"/>
        <v>63.231921188258191</v>
      </c>
      <c r="EW523" s="14">
        <f t="shared" si="663"/>
        <v>17.721643300278192</v>
      </c>
      <c r="EX523" s="14">
        <f t="shared" si="663"/>
        <v>10.331243165435994</v>
      </c>
      <c r="EY523" s="14">
        <f t="shared" si="663"/>
        <v>26.849942844282221</v>
      </c>
      <c r="EZ523" s="14">
        <f t="shared" si="639"/>
        <v>7.0469470875155054</v>
      </c>
      <c r="FA523" s="14">
        <f t="shared" si="639"/>
        <v>1.2821447907462771</v>
      </c>
      <c r="FC523" s="14">
        <f t="shared" si="664"/>
        <v>57.321224176370492</v>
      </c>
      <c r="FD523" s="14">
        <f t="shared" si="665"/>
        <v>14.918292205839792</v>
      </c>
      <c r="FE523" s="14">
        <f t="shared" si="665"/>
        <v>9.3425601940406633</v>
      </c>
      <c r="FF523" s="14">
        <f t="shared" si="665"/>
        <v>24.118833886296546</v>
      </c>
      <c r="FG523" s="14">
        <f t="shared" si="640"/>
        <v>7.2782124481903487</v>
      </c>
      <c r="FH523" s="14">
        <f t="shared" si="640"/>
        <v>1.6633254420031429</v>
      </c>
      <c r="FJ523" s="14">
        <f t="shared" si="666"/>
        <v>60.662695627490415</v>
      </c>
      <c r="FK523" s="14">
        <f t="shared" si="667"/>
        <v>16.283351176595566</v>
      </c>
      <c r="FL523" s="14">
        <f t="shared" si="667"/>
        <v>9.5517267124132914</v>
      </c>
      <c r="FM523" s="14">
        <f t="shared" si="667"/>
        <v>27.071749136268149</v>
      </c>
      <c r="FN523" s="14">
        <f t="shared" si="641"/>
        <v>6.6810639498149111</v>
      </c>
      <c r="FO523" s="14">
        <f t="shared" si="641"/>
        <v>1.074804652398492</v>
      </c>
    </row>
    <row r="524" spans="39:171" x14ac:dyDescent="0.15">
      <c r="AM524" s="14">
        <v>5310</v>
      </c>
      <c r="AN524" s="14">
        <f t="shared" si="642"/>
        <v>58.05525348566588</v>
      </c>
      <c r="AO524" s="14">
        <f t="shared" si="643"/>
        <v>16.567678938684157</v>
      </c>
      <c r="AP524" s="14">
        <f t="shared" si="644"/>
        <v>8.2854388521995546</v>
      </c>
      <c r="AQ524" s="14">
        <f t="shared" si="645"/>
        <v>25.740011147675023</v>
      </c>
      <c r="AR524" s="14">
        <f t="shared" si="646"/>
        <v>6.424278251631474</v>
      </c>
      <c r="AS524" s="14">
        <f t="shared" si="647"/>
        <v>1.0378462954756644</v>
      </c>
      <c r="BP524" s="14">
        <f t="shared" si="648"/>
        <v>61.884058423007765</v>
      </c>
      <c r="BQ524" s="14">
        <f t="shared" si="649"/>
        <v>17.149122820616739</v>
      </c>
      <c r="BR524" s="14">
        <f t="shared" si="649"/>
        <v>9.0971066617196339</v>
      </c>
      <c r="BS524" s="14">
        <f t="shared" si="649"/>
        <v>27.693077476315406</v>
      </c>
      <c r="BT524" s="14">
        <f t="shared" si="632"/>
        <v>6.7564801259968466</v>
      </c>
      <c r="BU524" s="14">
        <f t="shared" si="632"/>
        <v>1.1882713383591348</v>
      </c>
      <c r="BW524" s="14">
        <f t="shared" si="650"/>
        <v>61.375539433714259</v>
      </c>
      <c r="BX524" s="14">
        <f t="shared" si="651"/>
        <v>16.98695511230877</v>
      </c>
      <c r="BY524" s="14">
        <f t="shared" si="651"/>
        <v>9.0214750041695169</v>
      </c>
      <c r="BZ524" s="14">
        <f t="shared" si="651"/>
        <v>27.488714983401039</v>
      </c>
      <c r="CA524" s="14">
        <f t="shared" si="633"/>
        <v>6.7138461854395572</v>
      </c>
      <c r="CB524" s="14">
        <f t="shared" si="633"/>
        <v>1.1645481483953786</v>
      </c>
      <c r="CY524" s="14">
        <f t="shared" si="652"/>
        <v>61.298777315342484</v>
      </c>
      <c r="CZ524" s="14">
        <f t="shared" si="653"/>
        <v>17.043610039478367</v>
      </c>
      <c r="DA524" s="14">
        <f t="shared" si="653"/>
        <v>8.984788746528805</v>
      </c>
      <c r="DB524" s="14">
        <f t="shared" si="653"/>
        <v>27.384266627194059</v>
      </c>
      <c r="DC524" s="14">
        <f t="shared" si="634"/>
        <v>6.715344086599714</v>
      </c>
      <c r="DD524" s="14">
        <f t="shared" si="634"/>
        <v>1.170767815541538</v>
      </c>
      <c r="DF524" s="14">
        <f t="shared" si="654"/>
        <v>61.71691499983072</v>
      </c>
      <c r="DG524" s="14">
        <f t="shared" si="655"/>
        <v>16.996342517538977</v>
      </c>
      <c r="DH524" s="14">
        <f t="shared" si="655"/>
        <v>9.3407971871358377</v>
      </c>
      <c r="DI524" s="14">
        <f t="shared" si="655"/>
        <v>27.507635652959713</v>
      </c>
      <c r="DJ524" s="14">
        <f t="shared" si="635"/>
        <v>6.7327292227984863</v>
      </c>
      <c r="DK524" s="14">
        <f t="shared" si="635"/>
        <v>1.1394104193977048</v>
      </c>
      <c r="DM524" s="14">
        <f t="shared" si="656"/>
        <v>55.831649755529455</v>
      </c>
      <c r="DN524" s="14">
        <f t="shared" si="657"/>
        <v>15.72251905093824</v>
      </c>
      <c r="DO524" s="14">
        <f t="shared" si="657"/>
        <v>9.0317312458015575</v>
      </c>
      <c r="DP524" s="14">
        <f t="shared" si="657"/>
        <v>24.066505894982196</v>
      </c>
      <c r="DQ524" s="14">
        <f t="shared" si="636"/>
        <v>6.1975906853981861</v>
      </c>
      <c r="DR524" s="14">
        <f t="shared" si="636"/>
        <v>0.81330287840927395</v>
      </c>
      <c r="EH524" s="14">
        <f t="shared" si="658"/>
        <v>64.20634445944512</v>
      </c>
      <c r="EI524" s="14">
        <f t="shared" si="659"/>
        <v>18.010541192190498</v>
      </c>
      <c r="EJ524" s="14">
        <f t="shared" si="659"/>
        <v>9.9748723007002802</v>
      </c>
      <c r="EK524" s="14">
        <f t="shared" si="659"/>
        <v>28.152241707277156</v>
      </c>
      <c r="EL524" s="14">
        <f t="shared" si="637"/>
        <v>6.8837802151260323</v>
      </c>
      <c r="EM524" s="14">
        <f t="shared" si="637"/>
        <v>1.184909044151162</v>
      </c>
      <c r="EO524" s="14">
        <f t="shared" si="660"/>
        <v>60.459245886658216</v>
      </c>
      <c r="EP524" s="14">
        <f t="shared" si="661"/>
        <v>16.262637611783202</v>
      </c>
      <c r="EQ524" s="14">
        <f t="shared" si="661"/>
        <v>8.8809246504737942</v>
      </c>
      <c r="ER524" s="14">
        <f t="shared" si="661"/>
        <v>27.43083949965439</v>
      </c>
      <c r="ES524" s="14">
        <f t="shared" si="638"/>
        <v>6.7064904676083863</v>
      </c>
      <c r="ET524" s="14">
        <f t="shared" si="638"/>
        <v>1.1783536571384392</v>
      </c>
      <c r="EV524" s="14">
        <f t="shared" si="662"/>
        <v>63.215239843809869</v>
      </c>
      <c r="EW524" s="14">
        <f t="shared" si="663"/>
        <v>17.717464171200135</v>
      </c>
      <c r="EX524" s="14">
        <f t="shared" si="663"/>
        <v>10.329239308636634</v>
      </c>
      <c r="EY524" s="14">
        <f t="shared" si="663"/>
        <v>26.841726283094644</v>
      </c>
      <c r="EZ524" s="14">
        <f t="shared" si="639"/>
        <v>7.0455981865757256</v>
      </c>
      <c r="FA524" s="14">
        <f t="shared" si="639"/>
        <v>1.2812118943027393</v>
      </c>
      <c r="FC524" s="14">
        <f t="shared" si="664"/>
        <v>57.303838976280197</v>
      </c>
      <c r="FD524" s="14">
        <f t="shared" si="665"/>
        <v>14.913723576520047</v>
      </c>
      <c r="FE524" s="14">
        <f t="shared" si="665"/>
        <v>9.3399902110901376</v>
      </c>
      <c r="FF524" s="14">
        <f t="shared" si="665"/>
        <v>24.110979380576435</v>
      </c>
      <c r="FG524" s="14">
        <f t="shared" si="640"/>
        <v>7.2768773546937906</v>
      </c>
      <c r="FH524" s="14">
        <f t="shared" si="640"/>
        <v>1.662268453399788</v>
      </c>
      <c r="FJ524" s="14">
        <f t="shared" si="666"/>
        <v>60.647607515089447</v>
      </c>
      <c r="FK524" s="14">
        <f t="shared" si="667"/>
        <v>16.279629320490287</v>
      </c>
      <c r="FL524" s="14">
        <f t="shared" si="667"/>
        <v>9.5495424949190237</v>
      </c>
      <c r="FM524" s="14">
        <f t="shared" si="667"/>
        <v>27.064472656298943</v>
      </c>
      <c r="FN524" s="14">
        <f t="shared" si="641"/>
        <v>6.6798225092085932</v>
      </c>
      <c r="FO524" s="14">
        <f t="shared" si="641"/>
        <v>1.0741405341726011</v>
      </c>
    </row>
    <row r="525" spans="39:171" x14ac:dyDescent="0.15">
      <c r="AM525" s="14">
        <v>5320</v>
      </c>
      <c r="AN525" s="14">
        <f t="shared" si="642"/>
        <v>58.034239595530636</v>
      </c>
      <c r="AO525" s="14">
        <f t="shared" si="643"/>
        <v>16.562481145921868</v>
      </c>
      <c r="AP525" s="14">
        <f t="shared" si="644"/>
        <v>8.2824353695029416</v>
      </c>
      <c r="AQ525" s="14">
        <f t="shared" si="645"/>
        <v>25.729705270160022</v>
      </c>
      <c r="AR525" s="14">
        <f t="shared" si="646"/>
        <v>6.4225868662893673</v>
      </c>
      <c r="AS525" s="14">
        <f t="shared" si="647"/>
        <v>1.0370309436564371</v>
      </c>
      <c r="BP525" s="14">
        <f t="shared" si="648"/>
        <v>61.869800782057602</v>
      </c>
      <c r="BQ525" s="14">
        <f t="shared" si="649"/>
        <v>17.145798210288461</v>
      </c>
      <c r="BR525" s="14">
        <f t="shared" si="649"/>
        <v>9.0948237333269262</v>
      </c>
      <c r="BS525" s="14">
        <f t="shared" si="649"/>
        <v>27.686293159469635</v>
      </c>
      <c r="BT525" s="14">
        <f t="shared" si="632"/>
        <v>6.755297124536904</v>
      </c>
      <c r="BU525" s="14">
        <f t="shared" si="632"/>
        <v>1.1875885544356803</v>
      </c>
      <c r="BW525" s="14">
        <f t="shared" si="650"/>
        <v>61.358551269208341</v>
      </c>
      <c r="BX525" s="14">
        <f t="shared" si="651"/>
        <v>16.98285686456877</v>
      </c>
      <c r="BY525" s="14">
        <f t="shared" si="651"/>
        <v>9.0187126773276418</v>
      </c>
      <c r="BZ525" s="14">
        <f t="shared" si="651"/>
        <v>27.48073029732004</v>
      </c>
      <c r="CA525" s="14">
        <f t="shared" si="633"/>
        <v>6.7124582720230777</v>
      </c>
      <c r="CB525" s="14">
        <f t="shared" si="633"/>
        <v>1.1637931579688106</v>
      </c>
      <c r="CY525" s="14">
        <f t="shared" si="652"/>
        <v>61.282584771807542</v>
      </c>
      <c r="CZ525" s="14">
        <f t="shared" si="653"/>
        <v>17.039727853568547</v>
      </c>
      <c r="DA525" s="14">
        <f t="shared" si="653"/>
        <v>8.9824306053634739</v>
      </c>
      <c r="DB525" s="14">
        <f t="shared" si="653"/>
        <v>27.376438023557334</v>
      </c>
      <c r="DC525" s="14">
        <f t="shared" si="634"/>
        <v>6.713986863655343</v>
      </c>
      <c r="DD525" s="14">
        <f t="shared" si="634"/>
        <v>1.170001425662849</v>
      </c>
      <c r="DF525" s="14">
        <f t="shared" si="654"/>
        <v>61.700932330690414</v>
      </c>
      <c r="DG525" s="14">
        <f t="shared" si="655"/>
        <v>16.992408091942835</v>
      </c>
      <c r="DH525" s="14">
        <f t="shared" si="655"/>
        <v>9.3382956851873047</v>
      </c>
      <c r="DI525" s="14">
        <f t="shared" si="655"/>
        <v>27.500089929500614</v>
      </c>
      <c r="DJ525" s="14">
        <f t="shared" si="635"/>
        <v>6.7314335020864826</v>
      </c>
      <c r="DK525" s="14">
        <f t="shared" si="635"/>
        <v>1.1387051219731745</v>
      </c>
      <c r="DM525" s="14">
        <f t="shared" si="656"/>
        <v>55.815162201875552</v>
      </c>
      <c r="DN525" s="14">
        <f t="shared" si="657"/>
        <v>15.718454785801189</v>
      </c>
      <c r="DO525" s="14">
        <f t="shared" si="657"/>
        <v>9.0289270756797713</v>
      </c>
      <c r="DP525" s="14">
        <f t="shared" si="657"/>
        <v>24.058740033895933</v>
      </c>
      <c r="DQ525" s="14">
        <f t="shared" si="636"/>
        <v>6.1962393348130256</v>
      </c>
      <c r="DR525" s="14">
        <f t="shared" si="636"/>
        <v>0.81280097168562904</v>
      </c>
      <c r="EH525" s="14">
        <f t="shared" si="658"/>
        <v>64.18913923577243</v>
      </c>
      <c r="EI525" s="14">
        <f t="shared" si="659"/>
        <v>18.005547028548541</v>
      </c>
      <c r="EJ525" s="14">
        <f t="shared" si="659"/>
        <v>9.9725254894503905</v>
      </c>
      <c r="EK525" s="14">
        <f t="shared" si="659"/>
        <v>28.144487904714143</v>
      </c>
      <c r="EL525" s="14">
        <f t="shared" si="637"/>
        <v>6.8824607226970187</v>
      </c>
      <c r="EM525" s="14">
        <f t="shared" si="637"/>
        <v>1.1841180903623387</v>
      </c>
      <c r="EO525" s="14">
        <f t="shared" si="660"/>
        <v>60.442620977282814</v>
      </c>
      <c r="EP525" s="14">
        <f t="shared" si="661"/>
        <v>16.258591897466069</v>
      </c>
      <c r="EQ525" s="14">
        <f t="shared" si="661"/>
        <v>8.878524639524997</v>
      </c>
      <c r="ER525" s="14">
        <f t="shared" si="661"/>
        <v>27.422793699649791</v>
      </c>
      <c r="ES525" s="14">
        <f t="shared" si="638"/>
        <v>6.7051279196458351</v>
      </c>
      <c r="ET525" s="14">
        <f t="shared" si="638"/>
        <v>1.1775828209961219</v>
      </c>
      <c r="EV525" s="14">
        <f t="shared" si="662"/>
        <v>63.198572472301166</v>
      </c>
      <c r="EW525" s="14">
        <f t="shared" si="663"/>
        <v>17.713288069714636</v>
      </c>
      <c r="EX525" s="14">
        <f t="shared" si="663"/>
        <v>10.327236261089659</v>
      </c>
      <c r="EY525" s="14">
        <f t="shared" si="663"/>
        <v>26.833517134421804</v>
      </c>
      <c r="EZ525" s="14">
        <f t="shared" si="639"/>
        <v>7.044250481010768</v>
      </c>
      <c r="FA525" s="14">
        <f t="shared" si="639"/>
        <v>1.280280526064292</v>
      </c>
      <c r="FC525" s="14">
        <f t="shared" si="664"/>
        <v>57.286471783603083</v>
      </c>
      <c r="FD525" s="14">
        <f t="shared" si="665"/>
        <v>14.909160230930443</v>
      </c>
      <c r="FE525" s="14">
        <f t="shared" si="665"/>
        <v>9.3374226591481211</v>
      </c>
      <c r="FF525" s="14">
        <f t="shared" si="665"/>
        <v>24.103132290224238</v>
      </c>
      <c r="FG525" s="14">
        <f t="shared" si="640"/>
        <v>7.2755435214524615</v>
      </c>
      <c r="FH525" s="14">
        <f t="shared" si="640"/>
        <v>1.6612130818478192</v>
      </c>
      <c r="FJ525" s="14">
        <f t="shared" si="666"/>
        <v>60.632533217991629</v>
      </c>
      <c r="FK525" s="14">
        <f t="shared" si="667"/>
        <v>16.275910746798747</v>
      </c>
      <c r="FL525" s="14">
        <f t="shared" si="667"/>
        <v>9.5473598375846613</v>
      </c>
      <c r="FM525" s="14">
        <f t="shared" si="667"/>
        <v>27.057202979057756</v>
      </c>
      <c r="FN525" s="14">
        <f t="shared" si="641"/>
        <v>6.6785822174920959</v>
      </c>
      <c r="FO525" s="14">
        <f t="shared" si="641"/>
        <v>1.0734774370583668</v>
      </c>
    </row>
    <row r="526" spans="39:171" x14ac:dyDescent="0.15">
      <c r="AM526" s="14">
        <v>5330</v>
      </c>
      <c r="AN526" s="14">
        <f t="shared" si="642"/>
        <v>58.013242588122672</v>
      </c>
      <c r="AO526" s="14">
        <f t="shared" si="643"/>
        <v>16.557287426634922</v>
      </c>
      <c r="AP526" s="14">
        <f t="shared" si="644"/>
        <v>8.2794345544349355</v>
      </c>
      <c r="AQ526" s="14">
        <f t="shared" si="645"/>
        <v>25.719406821009184</v>
      </c>
      <c r="AR526" s="14">
        <f t="shared" si="646"/>
        <v>6.4208969243344942</v>
      </c>
      <c r="AS526" s="14">
        <f t="shared" si="647"/>
        <v>1.0362168617091356</v>
      </c>
      <c r="BP526" s="14">
        <f t="shared" si="648"/>
        <v>61.855560888651141</v>
      </c>
      <c r="BQ526" s="14">
        <f t="shared" si="649"/>
        <v>17.142478065786957</v>
      </c>
      <c r="BR526" s="14">
        <f t="shared" si="649"/>
        <v>9.0925431937120251</v>
      </c>
      <c r="BS526" s="14">
        <f t="shared" si="649"/>
        <v>27.679517025832986</v>
      </c>
      <c r="BT526" s="14">
        <f t="shared" si="632"/>
        <v>6.7541155517064784</v>
      </c>
      <c r="BU526" s="14">
        <f t="shared" si="632"/>
        <v>1.1869070516126916</v>
      </c>
      <c r="BW526" s="14">
        <f t="shared" si="650"/>
        <v>61.341580568641959</v>
      </c>
      <c r="BX526" s="14">
        <f t="shared" si="651"/>
        <v>16.978762751604329</v>
      </c>
      <c r="BY526" s="14">
        <f t="shared" si="651"/>
        <v>9.0159523014783041</v>
      </c>
      <c r="BZ526" s="14">
        <f t="shared" si="651"/>
        <v>27.472754130646187</v>
      </c>
      <c r="CA526" s="14">
        <f t="shared" si="633"/>
        <v>6.7110718057297154</v>
      </c>
      <c r="CB526" s="14">
        <f t="shared" si="633"/>
        <v>1.163039579183418</v>
      </c>
      <c r="CY526" s="14">
        <f t="shared" si="652"/>
        <v>61.266406775808058</v>
      </c>
      <c r="CZ526" s="14">
        <f t="shared" si="653"/>
        <v>17.035848901027883</v>
      </c>
      <c r="DA526" s="14">
        <f t="shared" si="653"/>
        <v>8.9800746940470795</v>
      </c>
      <c r="DB526" s="14">
        <f t="shared" si="653"/>
        <v>27.368616380636649</v>
      </c>
      <c r="DC526" s="14">
        <f t="shared" si="634"/>
        <v>6.7126307495595761</v>
      </c>
      <c r="DD526" s="14">
        <f t="shared" si="634"/>
        <v>1.1692360505368748</v>
      </c>
      <c r="DF526" s="14">
        <f t="shared" si="654"/>
        <v>61.684965314048775</v>
      </c>
      <c r="DG526" s="14">
        <f t="shared" si="655"/>
        <v>16.988477079576874</v>
      </c>
      <c r="DH526" s="14">
        <f t="shared" si="655"/>
        <v>9.3357961443273858</v>
      </c>
      <c r="DI526" s="14">
        <f t="shared" si="655"/>
        <v>27.492552051604662</v>
      </c>
      <c r="DJ526" s="14">
        <f t="shared" si="635"/>
        <v>6.7301390510690045</v>
      </c>
      <c r="DK526" s="14">
        <f t="shared" si="635"/>
        <v>1.1380009874708534</v>
      </c>
      <c r="DM526" s="14">
        <f t="shared" si="656"/>
        <v>55.798689178618218</v>
      </c>
      <c r="DN526" s="14">
        <f t="shared" si="657"/>
        <v>15.714393959478272</v>
      </c>
      <c r="DO526" s="14">
        <f t="shared" si="657"/>
        <v>9.0261239389440924</v>
      </c>
      <c r="DP526" s="14">
        <f t="shared" si="657"/>
        <v>24.050982127916274</v>
      </c>
      <c r="DQ526" s="14">
        <f t="shared" si="636"/>
        <v>6.1948891885364734</v>
      </c>
      <c r="DR526" s="14">
        <f t="shared" si="636"/>
        <v>0.81229996374310787</v>
      </c>
      <c r="EH526" s="14">
        <f t="shared" si="658"/>
        <v>64.17195204583895</v>
      </c>
      <c r="EI526" s="14">
        <f t="shared" si="659"/>
        <v>18.000558463781843</v>
      </c>
      <c r="EJ526" s="14">
        <f t="shared" si="659"/>
        <v>9.9701807758089469</v>
      </c>
      <c r="EK526" s="14">
        <f t="shared" si="659"/>
        <v>28.136741809897593</v>
      </c>
      <c r="EL526" s="14">
        <f t="shared" si="637"/>
        <v>6.881142555437334</v>
      </c>
      <c r="EM526" s="14">
        <f t="shared" si="637"/>
        <v>1.1833284409132308</v>
      </c>
      <c r="EO526" s="14">
        <f t="shared" si="660"/>
        <v>60.426009784426263</v>
      </c>
      <c r="EP526" s="14">
        <f t="shared" si="661"/>
        <v>16.254549605009544</v>
      </c>
      <c r="EQ526" s="14">
        <f t="shared" si="661"/>
        <v>8.8761263596463422</v>
      </c>
      <c r="ER526" s="14">
        <f t="shared" si="661"/>
        <v>27.414754206826007</v>
      </c>
      <c r="ES526" s="14">
        <f t="shared" si="638"/>
        <v>6.7037664929405532</v>
      </c>
      <c r="ET526" s="14">
        <f t="shared" si="638"/>
        <v>1.1768131200038123</v>
      </c>
      <c r="EV526" s="14">
        <f t="shared" si="662"/>
        <v>63.181919049889252</v>
      </c>
      <c r="EW526" s="14">
        <f t="shared" si="663"/>
        <v>17.709114991370786</v>
      </c>
      <c r="EX526" s="14">
        <f t="shared" si="663"/>
        <v>10.325234022117531</v>
      </c>
      <c r="EY526" s="14">
        <f t="shared" si="663"/>
        <v>26.8253153851424</v>
      </c>
      <c r="EZ526" s="14">
        <f t="shared" si="639"/>
        <v>7.0429039686608697</v>
      </c>
      <c r="FA526" s="14">
        <f t="shared" si="639"/>
        <v>1.2793506825976744</v>
      </c>
      <c r="FC526" s="14">
        <f t="shared" si="664"/>
        <v>57.269122566010331</v>
      </c>
      <c r="FD526" s="14">
        <f t="shared" si="665"/>
        <v>14.904602159197779</v>
      </c>
      <c r="FE526" s="14">
        <f t="shared" si="665"/>
        <v>9.3348575341409195</v>
      </c>
      <c r="FF526" s="14">
        <f t="shared" si="665"/>
        <v>24.095292602331529</v>
      </c>
      <c r="FG526" s="14">
        <f t="shared" si="640"/>
        <v>7.2742109462660229</v>
      </c>
      <c r="FH526" s="14">
        <f t="shared" si="640"/>
        <v>1.6601593240740824</v>
      </c>
      <c r="FJ526" s="14">
        <f t="shared" si="666"/>
        <v>60.617472715638527</v>
      </c>
      <c r="FK526" s="14">
        <f t="shared" si="667"/>
        <v>16.272195450763164</v>
      </c>
      <c r="FL526" s="14">
        <f t="shared" si="667"/>
        <v>9.5451787381836652</v>
      </c>
      <c r="FM526" s="14">
        <f t="shared" si="667"/>
        <v>27.049940094392067</v>
      </c>
      <c r="FN526" s="14">
        <f t="shared" si="641"/>
        <v>6.6773430729449039</v>
      </c>
      <c r="FO526" s="14">
        <f t="shared" si="641"/>
        <v>1.0728153593547241</v>
      </c>
    </row>
    <row r="527" spans="39:171" x14ac:dyDescent="0.15">
      <c r="AM527" s="14">
        <v>5340</v>
      </c>
      <c r="AN527" s="14">
        <f t="shared" si="642"/>
        <v>57.992262427991619</v>
      </c>
      <c r="AO527" s="14">
        <f t="shared" si="643"/>
        <v>16.552097772644711</v>
      </c>
      <c r="AP527" s="14">
        <f t="shared" si="644"/>
        <v>8.27643640174567</v>
      </c>
      <c r="AQ527" s="14">
        <f t="shared" si="645"/>
        <v>25.709115784321718</v>
      </c>
      <c r="AR527" s="14">
        <f t="shared" si="646"/>
        <v>6.419208422623786</v>
      </c>
      <c r="AS527" s="14">
        <f t="shared" si="647"/>
        <v>1.0354040466557435</v>
      </c>
      <c r="BP527" s="14">
        <f t="shared" si="648"/>
        <v>61.841338699266728</v>
      </c>
      <c r="BQ527" s="14">
        <f t="shared" si="649"/>
        <v>17.139162375705347</v>
      </c>
      <c r="BR527" s="14">
        <f t="shared" si="649"/>
        <v>9.0902650376312586</v>
      </c>
      <c r="BS527" s="14">
        <f t="shared" si="649"/>
        <v>27.672749054904443</v>
      </c>
      <c r="BT527" s="14">
        <f t="shared" si="632"/>
        <v>6.7529354039833986</v>
      </c>
      <c r="BU527" s="14">
        <f t="shared" si="632"/>
        <v>1.1862268270422796</v>
      </c>
      <c r="BW527" s="14">
        <f t="shared" si="650"/>
        <v>61.324627301055386</v>
      </c>
      <c r="BX527" s="14">
        <f t="shared" si="651"/>
        <v>16.974672766112725</v>
      </c>
      <c r="BY527" s="14">
        <f t="shared" si="651"/>
        <v>9.0131938744097155</v>
      </c>
      <c r="BZ527" s="14">
        <f t="shared" si="651"/>
        <v>27.464786467625238</v>
      </c>
      <c r="CA527" s="14">
        <f t="shared" si="633"/>
        <v>6.7096867839451306</v>
      </c>
      <c r="CB527" s="14">
        <f t="shared" si="633"/>
        <v>1.1622874089625732</v>
      </c>
      <c r="CY527" s="14">
        <f t="shared" si="652"/>
        <v>61.250243304400193</v>
      </c>
      <c r="CZ527" s="14">
        <f t="shared" si="653"/>
        <v>17.031973176818521</v>
      </c>
      <c r="DA527" s="14">
        <f t="shared" si="653"/>
        <v>8.9777210093202786</v>
      </c>
      <c r="DB527" s="14">
        <f t="shared" si="653"/>
        <v>27.360801687210433</v>
      </c>
      <c r="DC527" s="14">
        <f t="shared" si="634"/>
        <v>6.7112757426524725</v>
      </c>
      <c r="DD527" s="14">
        <f t="shared" si="634"/>
        <v>1.1684716883984851</v>
      </c>
      <c r="DF527" s="14">
        <f t="shared" si="654"/>
        <v>61.6690139238654</v>
      </c>
      <c r="DG527" s="14">
        <f t="shared" si="655"/>
        <v>16.984549475214056</v>
      </c>
      <c r="DH527" s="14">
        <f t="shared" si="655"/>
        <v>9.3332985616441526</v>
      </c>
      <c r="DI527" s="14">
        <f t="shared" si="655"/>
        <v>27.485022005793386</v>
      </c>
      <c r="DJ527" s="14">
        <f t="shared" si="635"/>
        <v>6.7288458675726304</v>
      </c>
      <c r="DK527" s="14">
        <f t="shared" si="635"/>
        <v>1.1372980136411757</v>
      </c>
      <c r="DM527" s="14">
        <f t="shared" si="656"/>
        <v>55.782230656312272</v>
      </c>
      <c r="DN527" s="14">
        <f t="shared" si="657"/>
        <v>15.710336565114252</v>
      </c>
      <c r="DO527" s="14">
        <f t="shared" si="657"/>
        <v>9.0233218346731974</v>
      </c>
      <c r="DP527" s="14">
        <f t="shared" si="657"/>
        <v>24.043232159920315</v>
      </c>
      <c r="DQ527" s="14">
        <f t="shared" si="636"/>
        <v>6.1935402440491671</v>
      </c>
      <c r="DR527" s="14">
        <f t="shared" si="636"/>
        <v>0.81179985255533893</v>
      </c>
      <c r="EH527" s="14">
        <f t="shared" si="658"/>
        <v>64.15478285705079</v>
      </c>
      <c r="EI527" s="14">
        <f t="shared" si="659"/>
        <v>17.995575487614008</v>
      </c>
      <c r="EJ527" s="14">
        <f t="shared" si="659"/>
        <v>9.9678381561670601</v>
      </c>
      <c r="EK527" s="14">
        <f t="shared" si="659"/>
        <v>28.129003409131951</v>
      </c>
      <c r="EL527" s="14">
        <f t="shared" si="637"/>
        <v>6.8798257109679124</v>
      </c>
      <c r="EM527" s="14">
        <f t="shared" si="637"/>
        <v>1.1825400931698562</v>
      </c>
      <c r="EO527" s="14">
        <f t="shared" si="660"/>
        <v>60.409412268411316</v>
      </c>
      <c r="EP527" s="14">
        <f t="shared" si="661"/>
        <v>16.250510724515049</v>
      </c>
      <c r="EQ527" s="14">
        <f t="shared" si="661"/>
        <v>8.8737298058319336</v>
      </c>
      <c r="ER527" s="14">
        <f t="shared" si="661"/>
        <v>27.40672100294379</v>
      </c>
      <c r="ES527" s="14">
        <f t="shared" si="638"/>
        <v>6.7024061842480709</v>
      </c>
      <c r="ET527" s="14">
        <f t="shared" si="638"/>
        <v>1.1760445508724766</v>
      </c>
      <c r="EV527" s="14">
        <f t="shared" si="662"/>
        <v>63.165279552731377</v>
      </c>
      <c r="EW527" s="14">
        <f t="shared" si="663"/>
        <v>17.704944931717662</v>
      </c>
      <c r="EX527" s="14">
        <f t="shared" si="663"/>
        <v>10.323232591042704</v>
      </c>
      <c r="EY527" s="14">
        <f t="shared" si="663"/>
        <v>26.817121022135126</v>
      </c>
      <c r="EZ527" s="14">
        <f t="shared" si="639"/>
        <v>7.0415586473662675</v>
      </c>
      <c r="FA527" s="14">
        <f t="shared" si="639"/>
        <v>1.2784223604696212</v>
      </c>
      <c r="FC527" s="14">
        <f t="shared" si="664"/>
        <v>57.25179129117312</v>
      </c>
      <c r="FD527" s="14">
        <f t="shared" si="665"/>
        <v>14.900049351448853</v>
      </c>
      <c r="FE527" s="14">
        <f t="shared" si="665"/>
        <v>9.3322948319948367</v>
      </c>
      <c r="FF527" s="14">
        <f t="shared" si="665"/>
        <v>24.087460303989872</v>
      </c>
      <c r="FG527" s="14">
        <f t="shared" si="640"/>
        <v>7.2728796269341354</v>
      </c>
      <c r="FH527" s="14">
        <f t="shared" si="640"/>
        <v>1.6591071768054304</v>
      </c>
      <c r="FJ527" s="14">
        <f t="shared" si="666"/>
        <v>60.602425987471698</v>
      </c>
      <c r="FK527" s="14">
        <f t="shared" si="667"/>
        <v>16.268483427625746</v>
      </c>
      <c r="FL527" s="14">
        <f t="shared" si="667"/>
        <v>9.542999194489493</v>
      </c>
      <c r="FM527" s="14">
        <f t="shared" si="667"/>
        <v>27.042683992149353</v>
      </c>
      <c r="FN527" s="14">
        <f t="shared" si="641"/>
        <v>6.6761050738464967</v>
      </c>
      <c r="FO527" s="14">
        <f t="shared" si="641"/>
        <v>1.0721542993606095</v>
      </c>
    </row>
    <row r="528" spans="39:171" x14ac:dyDescent="0.15">
      <c r="AM528" s="14">
        <v>5350</v>
      </c>
      <c r="AN528" s="14">
        <f t="shared" si="642"/>
        <v>57.971299079687157</v>
      </c>
      <c r="AO528" s="14">
        <f t="shared" si="643"/>
        <v>16.54691217577264</v>
      </c>
      <c r="AP528" s="14">
        <f t="shared" si="644"/>
        <v>8.2734409061852787</v>
      </c>
      <c r="AQ528" s="14">
        <f t="shared" si="645"/>
        <v>25.698832144196828</v>
      </c>
      <c r="AR528" s="14">
        <f t="shared" si="646"/>
        <v>6.4175213580141701</v>
      </c>
      <c r="AS528" s="14">
        <f t="shared" si="647"/>
        <v>1.0345924955182397</v>
      </c>
      <c r="BP528" s="14">
        <f t="shared" si="648"/>
        <v>61.827134170382728</v>
      </c>
      <c r="BQ528" s="14">
        <f t="shared" si="649"/>
        <v>17.135851128636748</v>
      </c>
      <c r="BR528" s="14">
        <f t="shared" si="649"/>
        <v>9.0879892598409455</v>
      </c>
      <c r="BS528" s="14">
        <f t="shared" si="649"/>
        <v>27.665989226182983</v>
      </c>
      <c r="BT528" s="14">
        <f t="shared" si="632"/>
        <v>6.7517566778454974</v>
      </c>
      <c r="BU528" s="14">
        <f t="shared" si="632"/>
        <v>1.1855478778765542</v>
      </c>
      <c r="BW528" s="14">
        <f t="shared" si="650"/>
        <v>61.307691435488913</v>
      </c>
      <c r="BX528" s="14">
        <f t="shared" si="651"/>
        <v>16.970586900791254</v>
      </c>
      <c r="BY528" s="14">
        <f t="shared" si="651"/>
        <v>9.0104373939100881</v>
      </c>
      <c r="BZ528" s="14">
        <f t="shared" si="651"/>
        <v>27.45682729250294</v>
      </c>
      <c r="CA528" s="14">
        <f t="shared" si="633"/>
        <v>6.7083032040549853</v>
      </c>
      <c r="CB528" s="14">
        <f t="shared" si="633"/>
        <v>1.1615366442296464</v>
      </c>
      <c r="CY528" s="14">
        <f t="shared" si="652"/>
        <v>61.234094334640069</v>
      </c>
      <c r="CZ528" s="14">
        <f t="shared" si="653"/>
        <v>17.028100675902596</v>
      </c>
      <c r="DA528" s="14">
        <f t="shared" si="653"/>
        <v>8.9753695479237265</v>
      </c>
      <c r="DB528" s="14">
        <f t="shared" si="653"/>
        <v>27.352993932057114</v>
      </c>
      <c r="DC528" s="14">
        <f t="shared" si="634"/>
        <v>6.7099218412740917</v>
      </c>
      <c r="DD528" s="14">
        <f t="shared" si="634"/>
        <v>1.1677083374825425</v>
      </c>
      <c r="DF528" s="14">
        <f t="shared" si="654"/>
        <v>61.653078134099886</v>
      </c>
      <c r="DG528" s="14">
        <f t="shared" si="655"/>
        <v>16.980625273627364</v>
      </c>
      <c r="DH528" s="14">
        <f t="shared" si="655"/>
        <v>9.3308029342256766</v>
      </c>
      <c r="DI528" s="14">
        <f t="shared" si="655"/>
        <v>27.477499778588324</v>
      </c>
      <c r="DJ528" s="14">
        <f t="shared" si="635"/>
        <v>6.7275539494239398</v>
      </c>
      <c r="DK528" s="14">
        <f t="shared" si="635"/>
        <v>1.1365961982345754</v>
      </c>
      <c r="DM528" s="14">
        <f t="shared" si="656"/>
        <v>55.765786605512503</v>
      </c>
      <c r="DN528" s="14">
        <f t="shared" si="657"/>
        <v>15.706282595853891</v>
      </c>
      <c r="DO528" s="14">
        <f t="shared" si="657"/>
        <v>9.0205207619457699</v>
      </c>
      <c r="DP528" s="14">
        <f t="shared" si="657"/>
        <v>24.035490112785155</v>
      </c>
      <c r="DQ528" s="14">
        <f t="shared" si="636"/>
        <v>6.1921924988317407</v>
      </c>
      <c r="DR528" s="14">
        <f t="shared" si="636"/>
        <v>0.8113006360959516</v>
      </c>
      <c r="EH528" s="14">
        <f t="shared" si="658"/>
        <v>64.137631636814064</v>
      </c>
      <c r="EI528" s="14">
        <f t="shared" si="659"/>
        <v>17.990598089768625</v>
      </c>
      <c r="EJ528" s="14">
        <f t="shared" si="659"/>
        <v>9.9654976269158393</v>
      </c>
      <c r="EK528" s="14">
        <f t="shared" si="659"/>
        <v>28.121272688721678</v>
      </c>
      <c r="EL528" s="14">
        <f t="shared" si="637"/>
        <v>6.8785101869096916</v>
      </c>
      <c r="EM528" s="14">
        <f t="shared" si="637"/>
        <v>1.1817530444982287</v>
      </c>
      <c r="EO528" s="14">
        <f t="shared" si="660"/>
        <v>60.392828389560762</v>
      </c>
      <c r="EP528" s="14">
        <f t="shared" si="661"/>
        <v>16.246475246083996</v>
      </c>
      <c r="EQ528" s="14">
        <f t="shared" si="661"/>
        <v>8.8713349730758715</v>
      </c>
      <c r="ER528" s="14">
        <f t="shared" si="661"/>
        <v>27.398694069763899</v>
      </c>
      <c r="ES528" s="14">
        <f t="shared" si="638"/>
        <v>6.7010469903239187</v>
      </c>
      <c r="ET528" s="14">
        <f t="shared" si="638"/>
        <v>1.175277110313079</v>
      </c>
      <c r="EV528" s="14">
        <f t="shared" si="662"/>
        <v>63.148653956984731</v>
      </c>
      <c r="EW528" s="14">
        <f t="shared" si="663"/>
        <v>17.700777886304351</v>
      </c>
      <c r="EX528" s="14">
        <f t="shared" si="663"/>
        <v>10.32123196718763</v>
      </c>
      <c r="EY528" s="14">
        <f t="shared" si="663"/>
        <v>26.808934032278685</v>
      </c>
      <c r="EZ528" s="14">
        <f t="shared" si="639"/>
        <v>7.0402145149671975</v>
      </c>
      <c r="FA528" s="14">
        <f t="shared" si="639"/>
        <v>1.2774955562468717</v>
      </c>
      <c r="FC528" s="14">
        <f t="shared" si="664"/>
        <v>57.234477926762636</v>
      </c>
      <c r="FD528" s="14">
        <f t="shared" si="665"/>
        <v>14.895501797810462</v>
      </c>
      <c r="FE528" s="14">
        <f t="shared" si="665"/>
        <v>9.3297345486361731</v>
      </c>
      <c r="FF528" s="14">
        <f t="shared" si="665"/>
        <v>24.079635382290839</v>
      </c>
      <c r="FG528" s="14">
        <f t="shared" si="640"/>
        <v>7.2715495612564585</v>
      </c>
      <c r="FH528" s="14">
        <f t="shared" si="640"/>
        <v>1.6580566367687082</v>
      </c>
      <c r="FJ528" s="14">
        <f t="shared" si="666"/>
        <v>60.587393012932701</v>
      </c>
      <c r="FK528" s="14">
        <f t="shared" si="667"/>
        <v>16.264774672628704</v>
      </c>
      <c r="FL528" s="14">
        <f t="shared" si="667"/>
        <v>9.540821204275602</v>
      </c>
      <c r="FM528" s="14">
        <f t="shared" si="667"/>
        <v>27.035434662177085</v>
      </c>
      <c r="FN528" s="14">
        <f t="shared" si="641"/>
        <v>6.674868218476357</v>
      </c>
      <c r="FO528" s="14">
        <f t="shared" si="641"/>
        <v>1.0714942553749598</v>
      </c>
    </row>
    <row r="529" spans="39:171" x14ac:dyDescent="0.15">
      <c r="AM529" s="14">
        <v>5360</v>
      </c>
      <c r="AN529" s="14">
        <f t="shared" si="642"/>
        <v>57.950352507758893</v>
      </c>
      <c r="AO529" s="14">
        <f t="shared" si="643"/>
        <v>16.541730627840103</v>
      </c>
      <c r="AP529" s="14">
        <f t="shared" si="644"/>
        <v>8.2704480625038919</v>
      </c>
      <c r="AQ529" s="14">
        <f t="shared" si="645"/>
        <v>25.688555884733713</v>
      </c>
      <c r="AR529" s="14">
        <f t="shared" si="646"/>
        <v>6.4158357273625759</v>
      </c>
      <c r="AS529" s="14">
        <f t="shared" si="647"/>
        <v>1.033782205318607</v>
      </c>
      <c r="BP529" s="14">
        <f t="shared" si="648"/>
        <v>61.812947258477536</v>
      </c>
      <c r="BQ529" s="14">
        <f t="shared" si="649"/>
        <v>17.132544313174286</v>
      </c>
      <c r="BR529" s="14">
        <f t="shared" si="649"/>
        <v>9.0857158550974209</v>
      </c>
      <c r="BS529" s="14">
        <f t="shared" si="649"/>
        <v>27.659237519167597</v>
      </c>
      <c r="BT529" s="14">
        <f t="shared" si="632"/>
        <v>6.7505793697706018</v>
      </c>
      <c r="BU529" s="14">
        <f t="shared" si="632"/>
        <v>1.1848702012676311</v>
      </c>
      <c r="BW529" s="14">
        <f t="shared" si="650"/>
        <v>61.290772940982833</v>
      </c>
      <c r="BX529" s="14">
        <f t="shared" si="651"/>
        <v>16.966505148337205</v>
      </c>
      <c r="BY529" s="14">
        <f t="shared" si="651"/>
        <v>9.0076828577676338</v>
      </c>
      <c r="BZ529" s="14">
        <f t="shared" si="651"/>
        <v>27.448876589525046</v>
      </c>
      <c r="CA529" s="14">
        <f t="shared" si="633"/>
        <v>6.7069210634449394</v>
      </c>
      <c r="CB529" s="14">
        <f t="shared" si="633"/>
        <v>1.1607872819080116</v>
      </c>
      <c r="CY529" s="14">
        <f t="shared" si="652"/>
        <v>61.217959843583863</v>
      </c>
      <c r="CZ529" s="14">
        <f t="shared" si="653"/>
        <v>17.024231393242253</v>
      </c>
      <c r="DA529" s="14">
        <f t="shared" si="653"/>
        <v>8.9730203065980785</v>
      </c>
      <c r="DB529" s="14">
        <f t="shared" si="653"/>
        <v>27.345193103955118</v>
      </c>
      <c r="DC529" s="14">
        <f t="shared" si="634"/>
        <v>6.7085690437644931</v>
      </c>
      <c r="DD529" s="14">
        <f t="shared" si="634"/>
        <v>1.1669459960239168</v>
      </c>
      <c r="DF529" s="14">
        <f t="shared" si="654"/>
        <v>61.637157918711807</v>
      </c>
      <c r="DG529" s="14">
        <f t="shared" si="655"/>
        <v>16.97670446958977</v>
      </c>
      <c r="DH529" s="14">
        <f t="shared" si="655"/>
        <v>9.3283092591600347</v>
      </c>
      <c r="DI529" s="14">
        <f t="shared" si="655"/>
        <v>27.469985356511003</v>
      </c>
      <c r="DJ529" s="14">
        <f t="shared" si="635"/>
        <v>6.7262632944495078</v>
      </c>
      <c r="DK529" s="14">
        <f t="shared" si="635"/>
        <v>1.1358955390014867</v>
      </c>
      <c r="DM529" s="14">
        <f t="shared" si="656"/>
        <v>55.749356996773741</v>
      </c>
      <c r="DN529" s="14">
        <f t="shared" si="657"/>
        <v>15.702232044841955</v>
      </c>
      <c r="DO529" s="14">
        <f t="shared" si="657"/>
        <v>9.0177207198404936</v>
      </c>
      <c r="DP529" s="14">
        <f t="shared" si="657"/>
        <v>24.02775596938789</v>
      </c>
      <c r="DQ529" s="14">
        <f t="shared" si="636"/>
        <v>6.1908459503648334</v>
      </c>
      <c r="DR529" s="14">
        <f t="shared" si="636"/>
        <v>0.81080231233857347</v>
      </c>
      <c r="EH529" s="14">
        <f t="shared" si="658"/>
        <v>64.120498352534881</v>
      </c>
      <c r="EI529" s="14">
        <f t="shared" si="659"/>
        <v>17.985626259969294</v>
      </c>
      <c r="EJ529" s="14">
        <f t="shared" si="659"/>
        <v>9.9631591844463969</v>
      </c>
      <c r="EK529" s="14">
        <f t="shared" si="659"/>
        <v>28.113549634971221</v>
      </c>
      <c r="EL529" s="14">
        <f t="shared" si="637"/>
        <v>6.8771959808836067</v>
      </c>
      <c r="EM529" s="14">
        <f t="shared" si="637"/>
        <v>1.1809672922643619</v>
      </c>
      <c r="EO529" s="14">
        <f t="shared" si="660"/>
        <v>60.376258108197376</v>
      </c>
      <c r="EP529" s="14">
        <f t="shared" si="661"/>
        <v>16.24244315981781</v>
      </c>
      <c r="EQ529" s="14">
        <f t="shared" si="661"/>
        <v>8.8689418563722633</v>
      </c>
      <c r="ER529" s="14">
        <f t="shared" si="661"/>
        <v>27.390673389047084</v>
      </c>
      <c r="ES529" s="14">
        <f t="shared" si="638"/>
        <v>6.6996889079236279</v>
      </c>
      <c r="ET529" s="14">
        <f t="shared" si="638"/>
        <v>1.1745107950365865</v>
      </c>
      <c r="EV529" s="14">
        <f t="shared" si="662"/>
        <v>63.132042238806534</v>
      </c>
      <c r="EW529" s="14">
        <f t="shared" si="663"/>
        <v>17.696613850679935</v>
      </c>
      <c r="EX529" s="14">
        <f t="shared" si="663"/>
        <v>10.319232149874772</v>
      </c>
      <c r="EY529" s="14">
        <f t="shared" si="663"/>
        <v>26.800754402451766</v>
      </c>
      <c r="EZ529" s="14">
        <f t="shared" si="639"/>
        <v>7.0388715693038968</v>
      </c>
      <c r="FA529" s="14">
        <f t="shared" si="639"/>
        <v>1.2765702664961633</v>
      </c>
      <c r="FC529" s="14">
        <f t="shared" si="664"/>
        <v>57.217182440450053</v>
      </c>
      <c r="FD529" s="14">
        <f t="shared" si="665"/>
        <v>14.890959488409408</v>
      </c>
      <c r="FE529" s="14">
        <f t="shared" si="665"/>
        <v>9.3271766799912346</v>
      </c>
      <c r="FF529" s="14">
        <f t="shared" si="665"/>
        <v>24.07181782432599</v>
      </c>
      <c r="FG529" s="14">
        <f t="shared" si="640"/>
        <v>7.2702207470326545</v>
      </c>
      <c r="FH529" s="14">
        <f t="shared" si="640"/>
        <v>1.6570077006907695</v>
      </c>
      <c r="FJ529" s="14">
        <f t="shared" si="666"/>
        <v>60.572373771463134</v>
      </c>
      <c r="FK529" s="14">
        <f t="shared" si="667"/>
        <v>16.26106918101426</v>
      </c>
      <c r="FL529" s="14">
        <f t="shared" si="667"/>
        <v>9.5386447653154534</v>
      </c>
      <c r="FM529" s="14">
        <f t="shared" si="667"/>
        <v>27.028192094322741</v>
      </c>
      <c r="FN529" s="14">
        <f t="shared" si="641"/>
        <v>6.6736325051139698</v>
      </c>
      <c r="FO529" s="14">
        <f t="shared" si="641"/>
        <v>1.0708352256967091</v>
      </c>
    </row>
    <row r="530" spans="39:171" x14ac:dyDescent="0.15">
      <c r="AM530" s="14">
        <v>5370</v>
      </c>
      <c r="AN530" s="14">
        <f t="shared" si="642"/>
        <v>57.929422676756481</v>
      </c>
      <c r="AO530" s="14">
        <f t="shared" si="643"/>
        <v>16.536553120668501</v>
      </c>
      <c r="AP530" s="14">
        <f t="shared" si="644"/>
        <v>8.2674578654516431</v>
      </c>
      <c r="AQ530" s="14">
        <f t="shared" si="645"/>
        <v>25.678286990031584</v>
      </c>
      <c r="AR530" s="14">
        <f t="shared" si="646"/>
        <v>6.4141515275259318</v>
      </c>
      <c r="AS530" s="14">
        <f t="shared" si="647"/>
        <v>1.0329731730788256</v>
      </c>
      <c r="BP530" s="14">
        <f t="shared" si="648"/>
        <v>61.798777920029501</v>
      </c>
      <c r="BQ530" s="14">
        <f t="shared" si="649"/>
        <v>17.129241917911074</v>
      </c>
      <c r="BR530" s="14">
        <f t="shared" si="649"/>
        <v>9.0834448181570036</v>
      </c>
      <c r="BS530" s="14">
        <f t="shared" si="649"/>
        <v>27.652493913357258</v>
      </c>
      <c r="BT530" s="14">
        <f t="shared" si="632"/>
        <v>6.7494034762365427</v>
      </c>
      <c r="BU530" s="14">
        <f t="shared" si="632"/>
        <v>1.1841937943676184</v>
      </c>
      <c r="BW530" s="14">
        <f t="shared" si="650"/>
        <v>61.273871786577438</v>
      </c>
      <c r="BX530" s="14">
        <f t="shared" si="651"/>
        <v>16.962427501447856</v>
      </c>
      <c r="BY530" s="14">
        <f t="shared" si="651"/>
        <v>9.0049302637705626</v>
      </c>
      <c r="BZ530" s="14">
        <f t="shared" si="651"/>
        <v>27.440934342937314</v>
      </c>
      <c r="CA530" s="14">
        <f t="shared" si="633"/>
        <v>6.7055403595006577</v>
      </c>
      <c r="CB530" s="14">
        <f t="shared" si="633"/>
        <v>1.1600393189210445</v>
      </c>
      <c r="CY530" s="14">
        <f t="shared" si="652"/>
        <v>61.201839808287701</v>
      </c>
      <c r="CZ530" s="14">
        <f t="shared" si="653"/>
        <v>17.020365323799631</v>
      </c>
      <c r="DA530" s="14">
        <f t="shared" si="653"/>
        <v>8.9706732820839878</v>
      </c>
      <c r="DB530" s="14">
        <f t="shared" si="653"/>
        <v>27.337399191682874</v>
      </c>
      <c r="DC530" s="14">
        <f t="shared" si="634"/>
        <v>6.7072173484637343</v>
      </c>
      <c r="DD530" s="14">
        <f t="shared" si="634"/>
        <v>1.1661846622574732</v>
      </c>
      <c r="DF530" s="14">
        <f t="shared" si="654"/>
        <v>61.621253251660768</v>
      </c>
      <c r="DG530" s="14">
        <f t="shared" si="655"/>
        <v>16.972787057874246</v>
      </c>
      <c r="DH530" s="14">
        <f t="shared" si="655"/>
        <v>9.3258175335352966</v>
      </c>
      <c r="DI530" s="14">
        <f t="shared" si="655"/>
        <v>27.462478726082963</v>
      </c>
      <c r="DJ530" s="14">
        <f t="shared" si="635"/>
        <v>6.7249739004759137</v>
      </c>
      <c r="DK530" s="14">
        <f t="shared" si="635"/>
        <v>1.1351960336923437</v>
      </c>
      <c r="DM530" s="14">
        <f t="shared" si="656"/>
        <v>55.732941800650778</v>
      </c>
      <c r="DN530" s="14">
        <f t="shared" si="657"/>
        <v>15.698184905223208</v>
      </c>
      <c r="DO530" s="14">
        <f t="shared" si="657"/>
        <v>9.0149217074360468</v>
      </c>
      <c r="DP530" s="14">
        <f t="shared" si="657"/>
        <v>24.020029712605613</v>
      </c>
      <c r="DQ530" s="14">
        <f t="shared" si="636"/>
        <v>6.189500596129081</v>
      </c>
      <c r="DR530" s="14">
        <f t="shared" si="636"/>
        <v>0.81030487925683348</v>
      </c>
      <c r="EH530" s="14">
        <f t="shared" si="658"/>
        <v>64.103382971619354</v>
      </c>
      <c r="EI530" s="14">
        <f t="shared" si="659"/>
        <v>17.9806599879396</v>
      </c>
      <c r="EJ530" s="14">
        <f t="shared" si="659"/>
        <v>9.9608228251498421</v>
      </c>
      <c r="EK530" s="14">
        <f t="shared" si="659"/>
        <v>28.105834234185043</v>
      </c>
      <c r="EL530" s="14">
        <f t="shared" si="637"/>
        <v>6.8758830905105928</v>
      </c>
      <c r="EM530" s="14">
        <f t="shared" si="637"/>
        <v>1.1801828338342748</v>
      </c>
      <c r="EO530" s="14">
        <f t="shared" si="660"/>
        <v>60.359701384643898</v>
      </c>
      <c r="EP530" s="14">
        <f t="shared" si="661"/>
        <v>16.238414455817896</v>
      </c>
      <c r="EQ530" s="14">
        <f t="shared" si="661"/>
        <v>8.8665504507152129</v>
      </c>
      <c r="ER530" s="14">
        <f t="shared" si="661"/>
        <v>27.382658942554098</v>
      </c>
      <c r="ES530" s="14">
        <f t="shared" si="638"/>
        <v>6.698331933802729</v>
      </c>
      <c r="ET530" s="14">
        <f t="shared" si="638"/>
        <v>1.1737456017539607</v>
      </c>
      <c r="EV530" s="14">
        <f t="shared" si="662"/>
        <v>63.115444374353984</v>
      </c>
      <c r="EW530" s="14">
        <f t="shared" si="663"/>
        <v>17.692452820393491</v>
      </c>
      <c r="EX530" s="14">
        <f t="shared" si="663"/>
        <v>10.317233138426579</v>
      </c>
      <c r="EY530" s="14">
        <f t="shared" si="663"/>
        <v>26.79258211953308</v>
      </c>
      <c r="EZ530" s="14">
        <f t="shared" si="639"/>
        <v>7.0375298082166022</v>
      </c>
      <c r="FA530" s="14">
        <f t="shared" si="639"/>
        <v>1.2756464877842308</v>
      </c>
      <c r="FC530" s="14">
        <f t="shared" si="664"/>
        <v>57.199904799906562</v>
      </c>
      <c r="FD530" s="14">
        <f t="shared" si="665"/>
        <v>14.886422413372484</v>
      </c>
      <c r="FE530" s="14">
        <f t="shared" si="665"/>
        <v>9.3246212219863249</v>
      </c>
      <c r="FF530" s="14">
        <f t="shared" si="665"/>
        <v>24.064007617186906</v>
      </c>
      <c r="FG530" s="14">
        <f t="shared" si="640"/>
        <v>7.2688931820623832</v>
      </c>
      <c r="FH530" s="14">
        <f t="shared" si="640"/>
        <v>1.6559603652984611</v>
      </c>
      <c r="FJ530" s="14">
        <f t="shared" si="666"/>
        <v>60.557368242504531</v>
      </c>
      <c r="FK530" s="14">
        <f t="shared" si="667"/>
        <v>16.257366948024622</v>
      </c>
      <c r="FL530" s="14">
        <f t="shared" si="667"/>
        <v>9.5364698753825046</v>
      </c>
      <c r="FM530" s="14">
        <f t="shared" si="667"/>
        <v>27.02095627843379</v>
      </c>
      <c r="FN530" s="14">
        <f t="shared" si="641"/>
        <v>6.6723979320388143</v>
      </c>
      <c r="FO530" s="14">
        <f t="shared" si="641"/>
        <v>1.0701772086247958</v>
      </c>
    </row>
    <row r="531" spans="39:171" x14ac:dyDescent="0.15">
      <c r="AM531" s="14">
        <v>5380</v>
      </c>
      <c r="AN531" s="14">
        <f t="shared" si="642"/>
        <v>57.908509551229578</v>
      </c>
      <c r="AO531" s="14">
        <f t="shared" si="643"/>
        <v>16.53137964607923</v>
      </c>
      <c r="AP531" s="14">
        <f t="shared" si="644"/>
        <v>8.264470309778666</v>
      </c>
      <c r="AQ531" s="14">
        <f t="shared" si="645"/>
        <v>25.668025444189638</v>
      </c>
      <c r="AR531" s="14">
        <f t="shared" si="646"/>
        <v>6.412468755361167</v>
      </c>
      <c r="AS531" s="14">
        <f t="shared" si="647"/>
        <v>1.0321653958208761</v>
      </c>
      <c r="BP531" s="14">
        <f t="shared" si="648"/>
        <v>61.784626111516992</v>
      </c>
      <c r="BQ531" s="14">
        <f t="shared" si="649"/>
        <v>17.125943931440236</v>
      </c>
      <c r="BR531" s="14">
        <f t="shared" si="649"/>
        <v>9.081176143776025</v>
      </c>
      <c r="BS531" s="14">
        <f t="shared" si="649"/>
        <v>27.645758388250954</v>
      </c>
      <c r="BT531" s="14">
        <f t="shared" si="632"/>
        <v>6.7482289937211499</v>
      </c>
      <c r="BU531" s="14">
        <f t="shared" si="632"/>
        <v>1.1835186543286289</v>
      </c>
      <c r="BW531" s="14">
        <f t="shared" si="650"/>
        <v>61.256987941313</v>
      </c>
      <c r="BX531" s="14">
        <f t="shared" si="651"/>
        <v>16.958353952820502</v>
      </c>
      <c r="BY531" s="14">
        <f t="shared" si="651"/>
        <v>9.0021796097070883</v>
      </c>
      <c r="BZ531" s="14">
        <f t="shared" si="651"/>
        <v>27.433000536985492</v>
      </c>
      <c r="CA531" s="14">
        <f t="shared" si="633"/>
        <v>6.7041610896078003</v>
      </c>
      <c r="CB531" s="14">
        <f t="shared" si="633"/>
        <v>1.1592927521921119</v>
      </c>
      <c r="CY531" s="14">
        <f t="shared" si="652"/>
        <v>61.185734205807748</v>
      </c>
      <c r="CZ531" s="14">
        <f t="shared" si="653"/>
        <v>17.016502462536874</v>
      </c>
      <c r="DA531" s="14">
        <f t="shared" si="653"/>
        <v>8.9683284711221116</v>
      </c>
      <c r="DB531" s="14">
        <f t="shared" si="653"/>
        <v>27.32961218401881</v>
      </c>
      <c r="DC531" s="14">
        <f t="shared" si="634"/>
        <v>6.7058667537118755</v>
      </c>
      <c r="DD531" s="14">
        <f t="shared" si="634"/>
        <v>1.1654243344180788</v>
      </c>
      <c r="DF531" s="14">
        <f t="shared" si="654"/>
        <v>61.60536410690635</v>
      </c>
      <c r="DG531" s="14">
        <f t="shared" si="655"/>
        <v>16.968873033253772</v>
      </c>
      <c r="DH531" s="14">
        <f t="shared" si="655"/>
        <v>9.3233277544395392</v>
      </c>
      <c r="DI531" s="14">
        <f t="shared" si="655"/>
        <v>27.454979873825732</v>
      </c>
      <c r="DJ531" s="14">
        <f t="shared" si="635"/>
        <v>6.7236857653297353</v>
      </c>
      <c r="DK531" s="14">
        <f t="shared" si="635"/>
        <v>1.1344976800575806</v>
      </c>
      <c r="DM531" s="14">
        <f t="shared" si="656"/>
        <v>55.71654098769843</v>
      </c>
      <c r="DN531" s="14">
        <f t="shared" si="657"/>
        <v>15.694141170142414</v>
      </c>
      <c r="DO531" s="14">
        <f t="shared" si="657"/>
        <v>9.0121237238111149</v>
      </c>
      <c r="DP531" s="14">
        <f t="shared" si="657"/>
        <v>24.012311325315427</v>
      </c>
      <c r="DQ531" s="14">
        <f t="shared" si="636"/>
        <v>6.1881564336051174</v>
      </c>
      <c r="DR531" s="14">
        <f t="shared" si="636"/>
        <v>0.80980833482435965</v>
      </c>
      <c r="EH531" s="14">
        <f t="shared" si="658"/>
        <v>64.086285461473594</v>
      </c>
      <c r="EI531" s="14">
        <f t="shared" si="659"/>
        <v>17.975699263403143</v>
      </c>
      <c r="EJ531" s="14">
        <f t="shared" si="659"/>
        <v>9.9584885454172873</v>
      </c>
      <c r="EK531" s="14">
        <f t="shared" si="659"/>
        <v>28.098126472667591</v>
      </c>
      <c r="EL531" s="14">
        <f t="shared" si="637"/>
        <v>6.8745715134115866</v>
      </c>
      <c r="EM531" s="14">
        <f t="shared" si="637"/>
        <v>1.1793996665739801</v>
      </c>
      <c r="EO531" s="14">
        <f t="shared" si="660"/>
        <v>60.343158179223117</v>
      </c>
      <c r="EP531" s="14">
        <f t="shared" si="661"/>
        <v>16.234389124185675</v>
      </c>
      <c r="EQ531" s="14">
        <f t="shared" si="661"/>
        <v>8.8641607510988223</v>
      </c>
      <c r="ER531" s="14">
        <f t="shared" si="661"/>
        <v>27.374650712045703</v>
      </c>
      <c r="ES531" s="14">
        <f t="shared" si="638"/>
        <v>6.6969760647167504</v>
      </c>
      <c r="ET531" s="14">
        <f t="shared" si="638"/>
        <v>1.1729815271761685</v>
      </c>
      <c r="EV531" s="14">
        <f t="shared" si="662"/>
        <v>63.098860339784295</v>
      </c>
      <c r="EW531" s="14">
        <f t="shared" si="663"/>
        <v>17.68829479099411</v>
      </c>
      <c r="EX531" s="14">
        <f t="shared" si="663"/>
        <v>10.315234932165511</v>
      </c>
      <c r="EY531" s="14">
        <f t="shared" si="663"/>
        <v>26.784417170401312</v>
      </c>
      <c r="EZ531" s="14">
        <f t="shared" si="639"/>
        <v>7.0361892295455499</v>
      </c>
      <c r="FA531" s="14">
        <f t="shared" si="639"/>
        <v>1.2747242166778125</v>
      </c>
      <c r="FC531" s="14">
        <f t="shared" si="664"/>
        <v>57.182644972803317</v>
      </c>
      <c r="FD531" s="14">
        <f t="shared" si="665"/>
        <v>14.881890562826491</v>
      </c>
      <c r="FE531" s="14">
        <f t="shared" si="665"/>
        <v>9.3220681705477464</v>
      </c>
      <c r="FF531" s="14">
        <f t="shared" si="665"/>
        <v>24.056204747965147</v>
      </c>
      <c r="FG531" s="14">
        <f t="shared" si="640"/>
        <v>7.2675668641453042</v>
      </c>
      <c r="FH531" s="14">
        <f t="shared" si="640"/>
        <v>1.6549146273186324</v>
      </c>
      <c r="FJ531" s="14">
        <f t="shared" si="666"/>
        <v>60.542376405498459</v>
      </c>
      <c r="FK531" s="14">
        <f t="shared" si="667"/>
        <v>16.253667968902</v>
      </c>
      <c r="FL531" s="14">
        <f t="shared" si="667"/>
        <v>9.5342965322502131</v>
      </c>
      <c r="FM531" s="14">
        <f t="shared" si="667"/>
        <v>27.013727204357707</v>
      </c>
      <c r="FN531" s="14">
        <f t="shared" si="641"/>
        <v>6.6711644975303752</v>
      </c>
      <c r="FO531" s="14">
        <f t="shared" si="641"/>
        <v>1.069520202458154</v>
      </c>
    </row>
    <row r="532" spans="39:171" x14ac:dyDescent="0.15">
      <c r="AM532" s="14">
        <v>5390</v>
      </c>
      <c r="AN532" s="14">
        <f t="shared" si="642"/>
        <v>57.887613095727808</v>
      </c>
      <c r="AO532" s="14">
        <f t="shared" si="643"/>
        <v>16.52621019589369</v>
      </c>
      <c r="AP532" s="14">
        <f t="shared" si="644"/>
        <v>8.2614853902350909</v>
      </c>
      <c r="AQ532" s="14">
        <f t="shared" si="645"/>
        <v>25.65777123130708</v>
      </c>
      <c r="AR532" s="14">
        <f t="shared" si="646"/>
        <v>6.4107874077252092</v>
      </c>
      <c r="AS532" s="14">
        <f t="shared" si="647"/>
        <v>1.0313588705667409</v>
      </c>
      <c r="BP532" s="14">
        <f t="shared" si="648"/>
        <v>61.770491789418386</v>
      </c>
      <c r="BQ532" s="14">
        <f t="shared" si="649"/>
        <v>17.122650342354891</v>
      </c>
      <c r="BR532" s="14">
        <f t="shared" si="649"/>
        <v>9.0789098267108059</v>
      </c>
      <c r="BS532" s="14">
        <f t="shared" si="649"/>
        <v>27.639030923347669</v>
      </c>
      <c r="BT532" s="14">
        <f t="shared" si="632"/>
        <v>6.7470559187022534</v>
      </c>
      <c r="BU532" s="14">
        <f t="shared" si="632"/>
        <v>1.1828447783027745</v>
      </c>
      <c r="BW532" s="14">
        <f t="shared" si="650"/>
        <v>61.240121374229801</v>
      </c>
      <c r="BX532" s="14">
        <f t="shared" si="651"/>
        <v>16.954284495152429</v>
      </c>
      <c r="BY532" s="14">
        <f t="shared" si="651"/>
        <v>8.999430893365421</v>
      </c>
      <c r="BZ532" s="14">
        <f t="shared" si="651"/>
        <v>27.425075155915337</v>
      </c>
      <c r="CA532" s="14">
        <f t="shared" si="633"/>
        <v>6.7027832511520273</v>
      </c>
      <c r="CB532" s="14">
        <f t="shared" si="633"/>
        <v>1.1585475786445905</v>
      </c>
      <c r="CY532" s="14">
        <f t="shared" si="652"/>
        <v>61.169643013200165</v>
      </c>
      <c r="CZ532" s="14">
        <f t="shared" si="653"/>
        <v>17.012642804416121</v>
      </c>
      <c r="DA532" s="14">
        <f t="shared" si="653"/>
        <v>8.9659858704531032</v>
      </c>
      <c r="DB532" s="14">
        <f t="shared" si="653"/>
        <v>27.321832069741365</v>
      </c>
      <c r="DC532" s="14">
        <f t="shared" si="634"/>
        <v>6.7045172578489751</v>
      </c>
      <c r="DD532" s="14">
        <f t="shared" si="634"/>
        <v>1.1646650107405989</v>
      </c>
      <c r="DF532" s="14">
        <f t="shared" si="654"/>
        <v>61.589490458408171</v>
      </c>
      <c r="DG532" s="14">
        <f t="shared" si="655"/>
        <v>16.964962390501313</v>
      </c>
      <c r="DH532" s="14">
        <f t="shared" si="655"/>
        <v>9.3208399189608304</v>
      </c>
      <c r="DI532" s="14">
        <f t="shared" si="655"/>
        <v>27.447488786260848</v>
      </c>
      <c r="DJ532" s="14">
        <f t="shared" si="635"/>
        <v>6.7223988868375493</v>
      </c>
      <c r="DK532" s="14">
        <f t="shared" si="635"/>
        <v>1.1338004758476314</v>
      </c>
      <c r="DM532" s="14">
        <f t="shared" si="656"/>
        <v>55.700154528471508</v>
      </c>
      <c r="DN532" s="14">
        <f t="shared" si="657"/>
        <v>15.690100832744337</v>
      </c>
      <c r="DO532" s="14">
        <f t="shared" si="657"/>
        <v>9.0093267680443763</v>
      </c>
      <c r="DP532" s="14">
        <f t="shared" si="657"/>
        <v>24.004600790394431</v>
      </c>
      <c r="DQ532" s="14">
        <f t="shared" si="636"/>
        <v>6.1868134602735818</v>
      </c>
      <c r="DR532" s="14">
        <f t="shared" si="636"/>
        <v>0.80931267701478049</v>
      </c>
      <c r="EH532" s="14">
        <f t="shared" si="658"/>
        <v>64.069205789503698</v>
      </c>
      <c r="EI532" s="14">
        <f t="shared" si="659"/>
        <v>17.970744076083516</v>
      </c>
      <c r="EJ532" s="14">
        <f t="shared" si="659"/>
        <v>9.95615634163984</v>
      </c>
      <c r="EK532" s="14">
        <f t="shared" si="659"/>
        <v>28.090426336723322</v>
      </c>
      <c r="EL532" s="14">
        <f t="shared" si="637"/>
        <v>6.8732612472075223</v>
      </c>
      <c r="EM532" s="14">
        <f t="shared" si="637"/>
        <v>1.1786177878494923</v>
      </c>
      <c r="EO532" s="14">
        <f t="shared" si="660"/>
        <v>60.326628452257808</v>
      </c>
      <c r="EP532" s="14">
        <f t="shared" si="661"/>
        <v>16.230367155022563</v>
      </c>
      <c r="EQ532" s="14">
        <f t="shared" si="661"/>
        <v>8.8617727525171972</v>
      </c>
      <c r="ER532" s="14">
        <f t="shared" si="661"/>
        <v>27.366648679282644</v>
      </c>
      <c r="ES532" s="14">
        <f t="shared" si="638"/>
        <v>6.6956212974212246</v>
      </c>
      <c r="ET532" s="14">
        <f t="shared" si="638"/>
        <v>1.1722185680141735</v>
      </c>
      <c r="EV532" s="14">
        <f t="shared" si="662"/>
        <v>63.082290111254679</v>
      </c>
      <c r="EW532" s="14">
        <f t="shared" si="663"/>
        <v>17.684139758030867</v>
      </c>
      <c r="EX532" s="14">
        <f t="shared" si="663"/>
        <v>10.313237530414025</v>
      </c>
      <c r="EY532" s="14">
        <f t="shared" si="663"/>
        <v>26.776259541935168</v>
      </c>
      <c r="EZ532" s="14">
        <f t="shared" si="639"/>
        <v>7.0348498311309768</v>
      </c>
      <c r="FA532" s="14">
        <f t="shared" si="639"/>
        <v>1.2738034497436477</v>
      </c>
      <c r="FC532" s="14">
        <f t="shared" si="664"/>
        <v>57.165402926811538</v>
      </c>
      <c r="FD532" s="14">
        <f t="shared" si="665"/>
        <v>14.877363926898227</v>
      </c>
      <c r="FE532" s="14">
        <f t="shared" si="665"/>
        <v>9.3195175216018029</v>
      </c>
      <c r="FF532" s="14">
        <f t="shared" si="665"/>
        <v>24.048409203752289</v>
      </c>
      <c r="FG532" s="14">
        <f t="shared" si="640"/>
        <v>7.2662417910810797</v>
      </c>
      <c r="FH532" s="14">
        <f t="shared" si="640"/>
        <v>1.6538704834781335</v>
      </c>
      <c r="FJ532" s="14">
        <f t="shared" si="666"/>
        <v>60.52739823988648</v>
      </c>
      <c r="FK532" s="14">
        <f t="shared" si="667"/>
        <v>16.24997223888861</v>
      </c>
      <c r="FL532" s="14">
        <f t="shared" si="667"/>
        <v>9.5321247336920401</v>
      </c>
      <c r="FM532" s="14">
        <f t="shared" si="667"/>
        <v>27.006504861941973</v>
      </c>
      <c r="FN532" s="14">
        <f t="shared" si="641"/>
        <v>6.6699321998681338</v>
      </c>
      <c r="FO532" s="14">
        <f t="shared" si="641"/>
        <v>1.0688642054957223</v>
      </c>
    </row>
    <row r="533" spans="39:171" x14ac:dyDescent="0.15">
      <c r="AM533" s="14">
        <v>5400</v>
      </c>
      <c r="AN533" s="14">
        <f t="shared" si="642"/>
        <v>57.866733274800836</v>
      </c>
      <c r="AO533" s="14">
        <f t="shared" si="643"/>
        <v>16.521044761933279</v>
      </c>
      <c r="AP533" s="14">
        <f t="shared" si="644"/>
        <v>8.2585031015710513</v>
      </c>
      <c r="AQ533" s="14">
        <f t="shared" si="645"/>
        <v>25.647524335483119</v>
      </c>
      <c r="AR533" s="14">
        <f t="shared" si="646"/>
        <v>6.4091074814749884</v>
      </c>
      <c r="AS533" s="14">
        <f t="shared" si="647"/>
        <v>1.0305535943384005</v>
      </c>
      <c r="BP533" s="14">
        <f t="shared" si="648"/>
        <v>61.756374910212081</v>
      </c>
      <c r="BQ533" s="14">
        <f t="shared" si="649"/>
        <v>17.119361139248163</v>
      </c>
      <c r="BR533" s="14">
        <f t="shared" si="649"/>
        <v>9.076645861717676</v>
      </c>
      <c r="BS533" s="14">
        <f t="shared" si="649"/>
        <v>27.632311498146386</v>
      </c>
      <c r="BT533" s="14">
        <f t="shared" si="632"/>
        <v>6.7458842476576821</v>
      </c>
      <c r="BU533" s="14">
        <f t="shared" si="632"/>
        <v>1.1821721634421669</v>
      </c>
      <c r="BW533" s="14">
        <f t="shared" si="650"/>
        <v>61.223272054368152</v>
      </c>
      <c r="BX533" s="14">
        <f t="shared" si="651"/>
        <v>16.950219121140925</v>
      </c>
      <c r="BY533" s="14">
        <f t="shared" si="651"/>
        <v>8.9966841125337726</v>
      </c>
      <c r="BZ533" s="14">
        <f t="shared" si="651"/>
        <v>27.417158183972603</v>
      </c>
      <c r="CA533" s="14">
        <f t="shared" si="633"/>
        <v>6.7014068415190025</v>
      </c>
      <c r="CB533" s="14">
        <f t="shared" si="633"/>
        <v>1.1578037952018532</v>
      </c>
      <c r="CY533" s="14">
        <f t="shared" si="652"/>
        <v>61.153566207521088</v>
      </c>
      <c r="CZ533" s="14">
        <f t="shared" si="653"/>
        <v>17.008786344399518</v>
      </c>
      <c r="DA533" s="14">
        <f t="shared" si="653"/>
        <v>8.9636454768176215</v>
      </c>
      <c r="DB533" s="14">
        <f t="shared" si="653"/>
        <v>27.314058837628956</v>
      </c>
      <c r="DC533" s="14">
        <f t="shared" si="634"/>
        <v>6.7031688592150935</v>
      </c>
      <c r="DD533" s="14">
        <f t="shared" si="634"/>
        <v>1.1639066894599015</v>
      </c>
      <c r="DF533" s="14">
        <f t="shared" si="654"/>
        <v>61.573632280125807</v>
      </c>
      <c r="DG533" s="14">
        <f t="shared" si="655"/>
        <v>16.961055124389851</v>
      </c>
      <c r="DH533" s="14">
        <f t="shared" si="655"/>
        <v>9.3183540241872471</v>
      </c>
      <c r="DI533" s="14">
        <f t="shared" si="655"/>
        <v>27.44000544990984</v>
      </c>
      <c r="DJ533" s="14">
        <f t="shared" si="635"/>
        <v>6.7211132628259351</v>
      </c>
      <c r="DK533" s="14">
        <f t="shared" si="635"/>
        <v>1.1331044188129304</v>
      </c>
      <c r="DM533" s="14">
        <f t="shared" si="656"/>
        <v>55.683782393524808</v>
      </c>
      <c r="DN533" s="14">
        <f t="shared" si="657"/>
        <v>15.68606388617374</v>
      </c>
      <c r="DO533" s="14">
        <f t="shared" si="657"/>
        <v>9.0065308392145145</v>
      </c>
      <c r="DP533" s="14">
        <f t="shared" si="657"/>
        <v>23.996898090719718</v>
      </c>
      <c r="DQ533" s="14">
        <f t="shared" si="636"/>
        <v>6.1854716736151101</v>
      </c>
      <c r="DR533" s="14">
        <f t="shared" si="636"/>
        <v>0.80881790380172536</v>
      </c>
      <c r="EH533" s="14">
        <f t="shared" si="658"/>
        <v>64.052143923115779</v>
      </c>
      <c r="EI533" s="14">
        <f t="shared" si="659"/>
        <v>17.965794415704316</v>
      </c>
      <c r="EJ533" s="14">
        <f t="shared" si="659"/>
        <v>9.9538262102086144</v>
      </c>
      <c r="EK533" s="14">
        <f t="shared" si="659"/>
        <v>28.082733812656688</v>
      </c>
      <c r="EL533" s="14">
        <f t="shared" si="637"/>
        <v>6.8719522895193368</v>
      </c>
      <c r="EM533" s="14">
        <f t="shared" si="637"/>
        <v>1.1778371950268296</v>
      </c>
      <c r="EO533" s="14">
        <f t="shared" si="660"/>
        <v>60.310112164070716</v>
      </c>
      <c r="EP533" s="14">
        <f t="shared" si="661"/>
        <v>16.226348538429978</v>
      </c>
      <c r="EQ533" s="14">
        <f t="shared" si="661"/>
        <v>8.8593864499644397</v>
      </c>
      <c r="ER533" s="14">
        <f t="shared" si="661"/>
        <v>27.358652826025679</v>
      </c>
      <c r="ES533" s="14">
        <f t="shared" si="638"/>
        <v>6.6942676286716818</v>
      </c>
      <c r="ET533" s="14">
        <f t="shared" si="638"/>
        <v>1.1714567209789406</v>
      </c>
      <c r="EV533" s="14">
        <f t="shared" si="662"/>
        <v>63.065733664922355</v>
      </c>
      <c r="EW533" s="14">
        <f t="shared" si="663"/>
        <v>17.67998771705285</v>
      </c>
      <c r="EX533" s="14">
        <f t="shared" si="663"/>
        <v>10.311240932494572</v>
      </c>
      <c r="EY533" s="14">
        <f t="shared" si="663"/>
        <v>26.76810922101334</v>
      </c>
      <c r="EZ533" s="14">
        <f t="shared" si="639"/>
        <v>7.0335116108131208</v>
      </c>
      <c r="FA533" s="14">
        <f t="shared" si="639"/>
        <v>1.2728841835484701</v>
      </c>
      <c r="FC533" s="14">
        <f t="shared" si="664"/>
        <v>57.148178629602363</v>
      </c>
      <c r="FD533" s="14">
        <f t="shared" si="665"/>
        <v>14.87284249571449</v>
      </c>
      <c r="FE533" s="14">
        <f t="shared" si="665"/>
        <v>9.3169692710747967</v>
      </c>
      <c r="FF533" s="14">
        <f t="shared" si="665"/>
        <v>24.040620971639893</v>
      </c>
      <c r="FG533" s="14">
        <f t="shared" si="640"/>
        <v>7.2649179606693703</v>
      </c>
      <c r="FH533" s="14">
        <f t="shared" si="640"/>
        <v>1.6528279305038129</v>
      </c>
      <c r="FJ533" s="14">
        <f t="shared" si="666"/>
        <v>60.512433725110171</v>
      </c>
      <c r="FK533" s="14">
        <f t="shared" si="667"/>
        <v>16.246279753226666</v>
      </c>
      <c r="FL533" s="14">
        <f t="shared" si="667"/>
        <v>9.5299544774814411</v>
      </c>
      <c r="FM533" s="14">
        <f t="shared" si="667"/>
        <v>26.999289241034056</v>
      </c>
      <c r="FN533" s="14">
        <f t="shared" si="641"/>
        <v>6.6687010373315729</v>
      </c>
      <c r="FO533" s="14">
        <f t="shared" si="641"/>
        <v>1.0682092160364345</v>
      </c>
    </row>
    <row r="534" spans="39:171" x14ac:dyDescent="0.15">
      <c r="AM534" s="14">
        <v>5410</v>
      </c>
      <c r="AN534" s="14">
        <f t="shared" si="642"/>
        <v>57.845870052998308</v>
      </c>
      <c r="AO534" s="14">
        <f t="shared" si="643"/>
        <v>16.5158833360194</v>
      </c>
      <c r="AP534" s="14">
        <f t="shared" si="644"/>
        <v>8.2555234385366809</v>
      </c>
      <c r="AQ534" s="14">
        <f t="shared" si="645"/>
        <v>25.637284740816952</v>
      </c>
      <c r="AR534" s="14">
        <f t="shared" si="646"/>
        <v>6.4074289734674341</v>
      </c>
      <c r="AS534" s="14">
        <f t="shared" si="647"/>
        <v>1.0297495641578367</v>
      </c>
      <c r="BP534" s="14">
        <f t="shared" si="648"/>
        <v>61.742275430376395</v>
      </c>
      <c r="BQ534" s="14">
        <f t="shared" si="649"/>
        <v>17.116076310713169</v>
      </c>
      <c r="BR534" s="14">
        <f t="shared" si="649"/>
        <v>9.0743842435529594</v>
      </c>
      <c r="BS534" s="14">
        <f t="shared" si="649"/>
        <v>27.625600092146083</v>
      </c>
      <c r="BT534" s="14">
        <f t="shared" si="632"/>
        <v>6.7447139770652669</v>
      </c>
      <c r="BU534" s="14">
        <f t="shared" si="632"/>
        <v>1.1815008068989181</v>
      </c>
      <c r="BW534" s="14">
        <f t="shared" si="650"/>
        <v>61.206439950768335</v>
      </c>
      <c r="BX534" s="14">
        <f t="shared" si="651"/>
        <v>16.946157823483276</v>
      </c>
      <c r="BY534" s="14">
        <f t="shared" si="651"/>
        <v>8.9939392650003569</v>
      </c>
      <c r="BZ534" s="14">
        <f t="shared" si="651"/>
        <v>27.409249605403041</v>
      </c>
      <c r="CA534" s="14">
        <f t="shared" si="633"/>
        <v>6.7000318580943876</v>
      </c>
      <c r="CB534" s="14">
        <f t="shared" si="633"/>
        <v>1.1570613987872713</v>
      </c>
      <c r="CY534" s="14">
        <f t="shared" si="652"/>
        <v>61.137503765826658</v>
      </c>
      <c r="CZ534" s="14">
        <f t="shared" si="653"/>
        <v>17.004933077449195</v>
      </c>
      <c r="DA534" s="14">
        <f t="shared" si="653"/>
        <v>8.961307286956318</v>
      </c>
      <c r="DB534" s="14">
        <f t="shared" si="653"/>
        <v>27.306292476460012</v>
      </c>
      <c r="DC534" s="14">
        <f t="shared" si="634"/>
        <v>6.7018215561502883</v>
      </c>
      <c r="DD534" s="14">
        <f t="shared" si="634"/>
        <v>1.1631493688108518</v>
      </c>
      <c r="DF534" s="14">
        <f t="shared" si="654"/>
        <v>61.557789546018839</v>
      </c>
      <c r="DG534" s="14">
        <f t="shared" si="655"/>
        <v>16.957151229692361</v>
      </c>
      <c r="DH534" s="14">
        <f t="shared" si="655"/>
        <v>9.3158700672068626</v>
      </c>
      <c r="DI534" s="14">
        <f t="shared" si="655"/>
        <v>27.432529851294241</v>
      </c>
      <c r="DJ534" s="14">
        <f t="shared" si="635"/>
        <v>6.7198288911214696</v>
      </c>
      <c r="DK534" s="14">
        <f t="shared" si="635"/>
        <v>1.1324095067039108</v>
      </c>
      <c r="DM534" s="14">
        <f t="shared" si="656"/>
        <v>55.667424553413142</v>
      </c>
      <c r="DN534" s="14">
        <f t="shared" si="657"/>
        <v>15.682030323575386</v>
      </c>
      <c r="DO534" s="14">
        <f t="shared" si="657"/>
        <v>9.0037359364002114</v>
      </c>
      <c r="DP534" s="14">
        <f t="shared" si="657"/>
        <v>23.989203209168384</v>
      </c>
      <c r="DQ534" s="14">
        <f t="shared" si="636"/>
        <v>6.1841310711103379</v>
      </c>
      <c r="DR534" s="14">
        <f t="shared" si="636"/>
        <v>0.80832401315882141</v>
      </c>
      <c r="EH534" s="14">
        <f t="shared" si="658"/>
        <v>64.035099829715961</v>
      </c>
      <c r="EI534" s="14">
        <f t="shared" si="659"/>
        <v>17.960850271989134</v>
      </c>
      <c r="EJ534" s="14">
        <f t="shared" si="659"/>
        <v>9.9514981475147177</v>
      </c>
      <c r="EK534" s="14">
        <f t="shared" si="659"/>
        <v>28.075048886772144</v>
      </c>
      <c r="EL534" s="14">
        <f t="shared" si="637"/>
        <v>6.870644637967966</v>
      </c>
      <c r="EM534" s="14">
        <f t="shared" si="637"/>
        <v>1.1770578854720064</v>
      </c>
      <c r="EO534" s="14">
        <f t="shared" si="660"/>
        <v>60.29360927498464</v>
      </c>
      <c r="EP534" s="14">
        <f t="shared" si="661"/>
        <v>16.222333264509334</v>
      </c>
      <c r="EQ534" s="14">
        <f t="shared" si="661"/>
        <v>8.8570018384346554</v>
      </c>
      <c r="ER534" s="14">
        <f t="shared" si="661"/>
        <v>27.35066313403556</v>
      </c>
      <c r="ES534" s="14">
        <f t="shared" si="638"/>
        <v>6.6929150552236516</v>
      </c>
      <c r="ET534" s="14">
        <f t="shared" si="638"/>
        <v>1.1706959827814361</v>
      </c>
      <c r="EV534" s="14">
        <f t="shared" si="662"/>
        <v>63.049190976944516</v>
      </c>
      <c r="EW534" s="14">
        <f t="shared" si="663"/>
        <v>17.675838663609138</v>
      </c>
      <c r="EX534" s="14">
        <f t="shared" si="663"/>
        <v>10.309245137729611</v>
      </c>
      <c r="EY534" s="14">
        <f t="shared" si="663"/>
        <v>26.759966194514533</v>
      </c>
      <c r="EZ534" s="14">
        <f t="shared" si="639"/>
        <v>7.0321745664322179</v>
      </c>
      <c r="FA534" s="14">
        <f t="shared" si="639"/>
        <v>1.2719664146590191</v>
      </c>
      <c r="FC534" s="14">
        <f t="shared" si="664"/>
        <v>57.130972048847006</v>
      </c>
      <c r="FD534" s="14">
        <f t="shared" si="665"/>
        <v>14.86832625940208</v>
      </c>
      <c r="FE534" s="14">
        <f t="shared" si="665"/>
        <v>9.3144234148930352</v>
      </c>
      <c r="FF534" s="14">
        <f t="shared" si="665"/>
        <v>24.032840038719534</v>
      </c>
      <c r="FG534" s="14">
        <f t="shared" si="640"/>
        <v>7.2635953707098366</v>
      </c>
      <c r="FH534" s="14">
        <f t="shared" si="640"/>
        <v>1.6517869651225192</v>
      </c>
      <c r="FJ534" s="14">
        <f t="shared" si="666"/>
        <v>60.497482840611092</v>
      </c>
      <c r="FK534" s="14">
        <f t="shared" si="667"/>
        <v>16.242590507158379</v>
      </c>
      <c r="FL534" s="14">
        <f t="shared" si="667"/>
        <v>9.5277857613918773</v>
      </c>
      <c r="FM534" s="14">
        <f t="shared" si="667"/>
        <v>26.992080331481432</v>
      </c>
      <c r="FN534" s="14">
        <f t="shared" si="641"/>
        <v>6.6674710082001747</v>
      </c>
      <c r="FO534" s="14">
        <f t="shared" si="641"/>
        <v>1.0675552323792274</v>
      </c>
    </row>
    <row r="535" spans="39:171" x14ac:dyDescent="0.15">
      <c r="AM535" s="14">
        <v>5420</v>
      </c>
      <c r="AN535" s="14">
        <f t="shared" si="642"/>
        <v>57.825023394869845</v>
      </c>
      <c r="AO535" s="14">
        <f t="shared" si="643"/>
        <v>16.510725909973445</v>
      </c>
      <c r="AP535" s="14">
        <f t="shared" si="644"/>
        <v>8.2525463958821117</v>
      </c>
      <c r="AQ535" s="14">
        <f t="shared" si="645"/>
        <v>25.62705243140779</v>
      </c>
      <c r="AR535" s="14">
        <f t="shared" si="646"/>
        <v>6.4057518805594729</v>
      </c>
      <c r="AS535" s="14">
        <f t="shared" si="647"/>
        <v>1.0289467770470289</v>
      </c>
      <c r="BP535" s="14">
        <f t="shared" si="648"/>
        <v>61.728193306389741</v>
      </c>
      <c r="BQ535" s="14">
        <f t="shared" si="649"/>
        <v>17.11279584534303</v>
      </c>
      <c r="BR535" s="14">
        <f t="shared" si="649"/>
        <v>9.072124966972984</v>
      </c>
      <c r="BS535" s="14">
        <f t="shared" si="649"/>
        <v>27.618896684845751</v>
      </c>
      <c r="BT535" s="14">
        <f t="shared" si="632"/>
        <v>6.7435451034028366</v>
      </c>
      <c r="BU535" s="14">
        <f t="shared" si="632"/>
        <v>1.1808307058251382</v>
      </c>
      <c r="BW535" s="14">
        <f t="shared" si="650"/>
        <v>61.189625032470616</v>
      </c>
      <c r="BX535" s="14">
        <f t="shared" si="651"/>
        <v>16.942100594876766</v>
      </c>
      <c r="BY535" s="14">
        <f t="shared" si="651"/>
        <v>8.9911963485533839</v>
      </c>
      <c r="BZ535" s="14">
        <f t="shared" si="651"/>
        <v>27.401349404452404</v>
      </c>
      <c r="CA535" s="14">
        <f t="shared" si="633"/>
        <v>6.6986582982638421</v>
      </c>
      <c r="CB535" s="14">
        <f t="shared" si="633"/>
        <v>1.1563203863242162</v>
      </c>
      <c r="CY535" s="14">
        <f t="shared" si="652"/>
        <v>61.121455665173059</v>
      </c>
      <c r="CZ535" s="14">
        <f t="shared" si="653"/>
        <v>17.001082998527309</v>
      </c>
      <c r="DA535" s="14">
        <f t="shared" si="653"/>
        <v>8.9589712976098479</v>
      </c>
      <c r="DB535" s="14">
        <f t="shared" si="653"/>
        <v>27.298532975012964</v>
      </c>
      <c r="DC535" s="14">
        <f t="shared" si="634"/>
        <v>6.7004753469946197</v>
      </c>
      <c r="DD535" s="14">
        <f t="shared" si="634"/>
        <v>1.1623930470283188</v>
      </c>
      <c r="DF535" s="14">
        <f t="shared" si="654"/>
        <v>61.541962230046877</v>
      </c>
      <c r="DG535" s="14">
        <f t="shared" si="655"/>
        <v>16.953250701181808</v>
      </c>
      <c r="DH535" s="14">
        <f t="shared" si="655"/>
        <v>9.3133880451077466</v>
      </c>
      <c r="DI535" s="14">
        <f t="shared" si="655"/>
        <v>27.425061976935588</v>
      </c>
      <c r="DJ535" s="14">
        <f t="shared" si="635"/>
        <v>6.7185457695507314</v>
      </c>
      <c r="DK535" s="14">
        <f t="shared" si="635"/>
        <v>1.1317157372710067</v>
      </c>
      <c r="DM535" s="14">
        <f t="shared" si="656"/>
        <v>55.651080978691333</v>
      </c>
      <c r="DN535" s="14">
        <f t="shared" si="657"/>
        <v>15.678000138094044</v>
      </c>
      <c r="DO535" s="14">
        <f t="shared" si="657"/>
        <v>9.000942058680149</v>
      </c>
      <c r="DP535" s="14">
        <f t="shared" si="657"/>
        <v>23.981516128617532</v>
      </c>
      <c r="DQ535" s="14">
        <f t="shared" si="636"/>
        <v>6.1827916502399027</v>
      </c>
      <c r="DR535" s="14">
        <f t="shared" si="636"/>
        <v>0.80783100305969713</v>
      </c>
      <c r="EH535" s="14">
        <f t="shared" si="658"/>
        <v>64.018073476710356</v>
      </c>
      <c r="EI535" s="14">
        <f t="shared" si="659"/>
        <v>17.955911634661568</v>
      </c>
      <c r="EJ535" s="14">
        <f t="shared" si="659"/>
        <v>9.9491721499492627</v>
      </c>
      <c r="EK535" s="14">
        <f t="shared" si="659"/>
        <v>28.067371545374144</v>
      </c>
      <c r="EL535" s="14">
        <f t="shared" si="637"/>
        <v>6.8693382901743441</v>
      </c>
      <c r="EM535" s="14">
        <f t="shared" si="637"/>
        <v>1.1762798565510355</v>
      </c>
      <c r="EO535" s="14">
        <f t="shared" si="660"/>
        <v>60.277119745322331</v>
      </c>
      <c r="EP535" s="14">
        <f t="shared" si="661"/>
        <v>16.218321323362048</v>
      </c>
      <c r="EQ535" s="14">
        <f t="shared" si="661"/>
        <v>8.8546189129219499</v>
      </c>
      <c r="ER535" s="14">
        <f t="shared" si="661"/>
        <v>27.342679585073043</v>
      </c>
      <c r="ES535" s="14">
        <f t="shared" si="638"/>
        <v>6.6915635738326644</v>
      </c>
      <c r="ET535" s="14">
        <f t="shared" si="638"/>
        <v>1.1699363501326241</v>
      </c>
      <c r="EV535" s="14">
        <f t="shared" si="662"/>
        <v>63.03266202347838</v>
      </c>
      <c r="EW535" s="14">
        <f t="shared" si="663"/>
        <v>17.671692593248814</v>
      </c>
      <c r="EX535" s="14">
        <f t="shared" si="663"/>
        <v>10.307250145441598</v>
      </c>
      <c r="EY535" s="14">
        <f t="shared" si="663"/>
        <v>26.751830449317435</v>
      </c>
      <c r="EZ535" s="14">
        <f t="shared" si="639"/>
        <v>7.0308386958285034</v>
      </c>
      <c r="FA535" s="14">
        <f t="shared" si="639"/>
        <v>1.271050139642032</v>
      </c>
      <c r="FC535" s="14">
        <f t="shared" si="664"/>
        <v>57.113783152216627</v>
      </c>
      <c r="FD535" s="14">
        <f t="shared" si="665"/>
        <v>14.863815208087791</v>
      </c>
      <c r="FE535" s="14">
        <f t="shared" si="665"/>
        <v>9.311879948982817</v>
      </c>
      <c r="FF535" s="14">
        <f t="shared" si="665"/>
        <v>24.025066392082781</v>
      </c>
      <c r="FG535" s="14">
        <f t="shared" si="640"/>
        <v>7.2622740190021373</v>
      </c>
      <c r="FH535" s="14">
        <f t="shared" si="640"/>
        <v>1.6507475840611043</v>
      </c>
      <c r="FJ535" s="14">
        <f t="shared" si="666"/>
        <v>60.482545565830804</v>
      </c>
      <c r="FK535" s="14">
        <f t="shared" si="667"/>
        <v>16.238904495925965</v>
      </c>
      <c r="FL535" s="14">
        <f t="shared" si="667"/>
        <v>9.5256185831968061</v>
      </c>
      <c r="FM535" s="14">
        <f t="shared" si="667"/>
        <v>26.984878123131573</v>
      </c>
      <c r="FN535" s="14">
        <f t="shared" si="641"/>
        <v>6.666242110753422</v>
      </c>
      <c r="FO535" s="14">
        <f t="shared" si="641"/>
        <v>1.0669022528230379</v>
      </c>
    </row>
    <row r="536" spans="39:171" x14ac:dyDescent="0.15">
      <c r="AM536" s="14">
        <v>5430</v>
      </c>
      <c r="AN536" s="14">
        <f t="shared" si="642"/>
        <v>57.804193264965114</v>
      </c>
      <c r="AO536" s="14">
        <f t="shared" si="643"/>
        <v>16.505572475616816</v>
      </c>
      <c r="AP536" s="14">
        <f t="shared" si="644"/>
        <v>8.2495719683574755</v>
      </c>
      <c r="AQ536" s="14">
        <f t="shared" si="645"/>
        <v>25.616827391354832</v>
      </c>
      <c r="AR536" s="14">
        <f t="shared" si="646"/>
        <v>6.4040761996080349</v>
      </c>
      <c r="AS536" s="14">
        <f t="shared" si="647"/>
        <v>1.0281452300279601</v>
      </c>
      <c r="BP536" s="14">
        <f t="shared" si="648"/>
        <v>61.71412849473046</v>
      </c>
      <c r="BQ536" s="14">
        <f t="shared" si="649"/>
        <v>17.109519731730863</v>
      </c>
      <c r="BR536" s="14">
        <f t="shared" si="649"/>
        <v>9.0698680267340723</v>
      </c>
      <c r="BS536" s="14">
        <f t="shared" si="649"/>
        <v>27.612201255744363</v>
      </c>
      <c r="BT536" s="14">
        <f t="shared" si="632"/>
        <v>6.7423776231482213</v>
      </c>
      <c r="BU536" s="14">
        <f t="shared" si="632"/>
        <v>1.1801618573729407</v>
      </c>
      <c r="BW536" s="14">
        <f t="shared" si="650"/>
        <v>61.172827268515299</v>
      </c>
      <c r="BX536" s="14">
        <f t="shared" si="651"/>
        <v>16.938047428018688</v>
      </c>
      <c r="BY536" s="14">
        <f t="shared" si="651"/>
        <v>8.9884553609810673</v>
      </c>
      <c r="BZ536" s="14">
        <f t="shared" si="651"/>
        <v>27.39345756536645</v>
      </c>
      <c r="CA536" s="14">
        <f t="shared" si="633"/>
        <v>6.6972861594130295</v>
      </c>
      <c r="CB536" s="14">
        <f t="shared" si="633"/>
        <v>1.1555807547360635</v>
      </c>
      <c r="CY536" s="14">
        <f t="shared" si="652"/>
        <v>61.105421882616412</v>
      </c>
      <c r="CZ536" s="14">
        <f t="shared" si="653"/>
        <v>16.997236102595988</v>
      </c>
      <c r="DA536" s="14">
        <f t="shared" si="653"/>
        <v>8.9566375055188683</v>
      </c>
      <c r="DB536" s="14">
        <f t="shared" si="653"/>
        <v>27.290780322066247</v>
      </c>
      <c r="DC536" s="14">
        <f t="shared" si="634"/>
        <v>6.6991302300881461</v>
      </c>
      <c r="DD536" s="14">
        <f t="shared" si="634"/>
        <v>1.1616377223471659</v>
      </c>
      <c r="DF536" s="14">
        <f t="shared" si="654"/>
        <v>61.526150306169512</v>
      </c>
      <c r="DG536" s="14">
        <f t="shared" si="655"/>
        <v>16.949353533631175</v>
      </c>
      <c r="DH536" s="14">
        <f t="shared" si="655"/>
        <v>9.3109079549779779</v>
      </c>
      <c r="DI536" s="14">
        <f t="shared" si="655"/>
        <v>27.417601813355411</v>
      </c>
      <c r="DJ536" s="14">
        <f t="shared" si="635"/>
        <v>6.717263895940297</v>
      </c>
      <c r="DK536" s="14">
        <f t="shared" si="635"/>
        <v>1.1310231082646531</v>
      </c>
      <c r="DM536" s="14">
        <f t="shared" si="656"/>
        <v>55.63475163991415</v>
      </c>
      <c r="DN536" s="14">
        <f t="shared" si="657"/>
        <v>15.673973322874472</v>
      </c>
      <c r="DO536" s="14">
        <f t="shared" si="657"/>
        <v>8.9981492051330054</v>
      </c>
      <c r="DP536" s="14">
        <f t="shared" si="657"/>
        <v>23.973836831944254</v>
      </c>
      <c r="DQ536" s="14">
        <f t="shared" si="636"/>
        <v>6.1814534084844386</v>
      </c>
      <c r="DR536" s="14">
        <f t="shared" si="636"/>
        <v>0.80733887147798145</v>
      </c>
      <c r="EH536" s="14">
        <f t="shared" si="658"/>
        <v>64.001064831505062</v>
      </c>
      <c r="EI536" s="14">
        <f t="shared" si="659"/>
        <v>17.950978493445209</v>
      </c>
      <c r="EJ536" s="14">
        <f t="shared" si="659"/>
        <v>9.94684821390336</v>
      </c>
      <c r="EK536" s="14">
        <f t="shared" si="659"/>
        <v>28.059701774767145</v>
      </c>
      <c r="EL536" s="14">
        <f t="shared" si="637"/>
        <v>6.8680332437594096</v>
      </c>
      <c r="EM536" s="14">
        <f t="shared" si="637"/>
        <v>1.1755031056299359</v>
      </c>
      <c r="EO536" s="14">
        <f t="shared" si="660"/>
        <v>60.260643535406565</v>
      </c>
      <c r="EP536" s="14">
        <f t="shared" si="661"/>
        <v>16.21431270508954</v>
      </c>
      <c r="EQ536" s="14">
        <f t="shared" si="661"/>
        <v>8.8522376684204254</v>
      </c>
      <c r="ER536" s="14">
        <f t="shared" si="661"/>
        <v>27.334702160898882</v>
      </c>
      <c r="ES536" s="14">
        <f t="shared" si="638"/>
        <v>6.6902131812542507</v>
      </c>
      <c r="ET536" s="14">
        <f t="shared" si="638"/>
        <v>1.1691778197434681</v>
      </c>
      <c r="EV536" s="14">
        <f t="shared" si="662"/>
        <v>63.016146780681169</v>
      </c>
      <c r="EW536" s="14">
        <f t="shared" si="663"/>
        <v>17.667549501520966</v>
      </c>
      <c r="EX536" s="14">
        <f t="shared" si="663"/>
        <v>10.305255954952989</v>
      </c>
      <c r="EY536" s="14">
        <f t="shared" si="663"/>
        <v>26.743701972300748</v>
      </c>
      <c r="EZ536" s="14">
        <f t="shared" si="639"/>
        <v>7.0295039968422159</v>
      </c>
      <c r="FA536" s="14">
        <f t="shared" si="639"/>
        <v>1.2701353550642445</v>
      </c>
      <c r="FC536" s="14">
        <f t="shared" si="664"/>
        <v>57.096611907382432</v>
      </c>
      <c r="FD536" s="14">
        <f t="shared" si="665"/>
        <v>14.859309331898425</v>
      </c>
      <c r="FE536" s="14">
        <f t="shared" si="665"/>
        <v>9.3093388692704515</v>
      </c>
      <c r="FF536" s="14">
        <f t="shared" si="665"/>
        <v>24.017300018821199</v>
      </c>
      <c r="FG536" s="14">
        <f t="shared" si="640"/>
        <v>7.2609539033459356</v>
      </c>
      <c r="FH536" s="14">
        <f t="shared" si="640"/>
        <v>1.649709784046415</v>
      </c>
      <c r="FJ536" s="14">
        <f t="shared" si="666"/>
        <v>60.467621880210885</v>
      </c>
      <c r="FK536" s="14">
        <f t="shared" si="667"/>
        <v>16.235221714771633</v>
      </c>
      <c r="FL536" s="14">
        <f t="shared" si="667"/>
        <v>9.5234529406696886</v>
      </c>
      <c r="FM536" s="14">
        <f t="shared" si="667"/>
        <v>26.977682605831959</v>
      </c>
      <c r="FN536" s="14">
        <f t="shared" si="641"/>
        <v>6.665014343270796</v>
      </c>
      <c r="FO536" s="14">
        <f t="shared" si="641"/>
        <v>1.0662502756668015</v>
      </c>
    </row>
    <row r="537" spans="39:171" x14ac:dyDescent="0.15">
      <c r="AM537" s="14">
        <v>5440</v>
      </c>
      <c r="AN537" s="14">
        <f t="shared" si="642"/>
        <v>57.78337962783376</v>
      </c>
      <c r="AO537" s="14">
        <f t="shared" si="643"/>
        <v>16.50042302477091</v>
      </c>
      <c r="AP537" s="14">
        <f t="shared" si="644"/>
        <v>8.2466001507129043</v>
      </c>
      <c r="AQ537" s="14">
        <f t="shared" si="645"/>
        <v>25.606609604757281</v>
      </c>
      <c r="AR537" s="14">
        <f t="shared" si="646"/>
        <v>6.4024019274700503</v>
      </c>
      <c r="AS537" s="14">
        <f t="shared" si="647"/>
        <v>1.0273449201226108</v>
      </c>
      <c r="BP537" s="14">
        <f t="shared" si="648"/>
        <v>61.700080951876942</v>
      </c>
      <c r="BQ537" s="14">
        <f t="shared" si="649"/>
        <v>17.106247958469794</v>
      </c>
      <c r="BR537" s="14">
        <f t="shared" si="649"/>
        <v>9.067613417592554</v>
      </c>
      <c r="BS537" s="14">
        <f t="shared" si="649"/>
        <v>27.605513784340907</v>
      </c>
      <c r="BT537" s="14">
        <f t="shared" si="632"/>
        <v>6.7412115327792517</v>
      </c>
      <c r="BU537" s="14">
        <f t="shared" si="632"/>
        <v>1.1794942586944357</v>
      </c>
      <c r="BW537" s="14">
        <f t="shared" si="650"/>
        <v>61.156046627942672</v>
      </c>
      <c r="BX537" s="14">
        <f t="shared" si="651"/>
        <v>16.933998315606331</v>
      </c>
      <c r="BY537" s="14">
        <f t="shared" si="651"/>
        <v>8.9857163000716156</v>
      </c>
      <c r="BZ537" s="14">
        <f t="shared" si="651"/>
        <v>27.385574072390927</v>
      </c>
      <c r="CA537" s="14">
        <f t="shared" si="633"/>
        <v>6.6959154389276101</v>
      </c>
      <c r="CB537" s="14">
        <f t="shared" si="633"/>
        <v>1.1548425009461845</v>
      </c>
      <c r="CY537" s="14">
        <f t="shared" si="652"/>
        <v>61.089402395212872</v>
      </c>
      <c r="CZ537" s="14">
        <f t="shared" si="653"/>
        <v>16.993392384617383</v>
      </c>
      <c r="DA537" s="14">
        <f t="shared" si="653"/>
        <v>8.9543059074240343</v>
      </c>
      <c r="DB537" s="14">
        <f t="shared" si="653"/>
        <v>27.283034506398277</v>
      </c>
      <c r="DC537" s="14">
        <f t="shared" si="634"/>
        <v>6.6977862037709262</v>
      </c>
      <c r="DD537" s="14">
        <f t="shared" si="634"/>
        <v>1.1608833930022611</v>
      </c>
      <c r="DF537" s="14">
        <f t="shared" si="654"/>
        <v>61.510353748346326</v>
      </c>
      <c r="DG537" s="14">
        <f t="shared" si="655"/>
        <v>16.945459721813435</v>
      </c>
      <c r="DH537" s="14">
        <f t="shared" si="655"/>
        <v>9.3084297939056224</v>
      </c>
      <c r="DI537" s="14">
        <f t="shared" si="655"/>
        <v>27.41014934707524</v>
      </c>
      <c r="DJ537" s="14">
        <f t="shared" si="635"/>
        <v>6.7159832681167462</v>
      </c>
      <c r="DK537" s="14">
        <f t="shared" si="635"/>
        <v>1.1303316174352833</v>
      </c>
      <c r="DM537" s="14">
        <f t="shared" si="656"/>
        <v>55.618436507636446</v>
      </c>
      <c r="DN537" s="14">
        <f t="shared" si="657"/>
        <v>15.669949871061437</v>
      </c>
      <c r="DO537" s="14">
        <f t="shared" si="657"/>
        <v>8.9953573748374662</v>
      </c>
      <c r="DP537" s="14">
        <f t="shared" si="657"/>
        <v>23.966165302025654</v>
      </c>
      <c r="DQ537" s="14">
        <f t="shared" si="636"/>
        <v>6.1801163433245838</v>
      </c>
      <c r="DR537" s="14">
        <f t="shared" si="636"/>
        <v>0.80684761638730285</v>
      </c>
      <c r="EH537" s="14">
        <f t="shared" si="658"/>
        <v>63.984073861506182</v>
      </c>
      <c r="EI537" s="14">
        <f t="shared" si="659"/>
        <v>17.946050838063652</v>
      </c>
      <c r="EJ537" s="14">
        <f t="shared" si="659"/>
        <v>9.9445263357681188</v>
      </c>
      <c r="EK537" s="14">
        <f t="shared" si="659"/>
        <v>28.052039561255597</v>
      </c>
      <c r="EL537" s="14">
        <f t="shared" si="637"/>
        <v>6.866729496344095</v>
      </c>
      <c r="EM537" s="14">
        <f t="shared" si="637"/>
        <v>1.1747276300747203</v>
      </c>
      <c r="EO537" s="14">
        <f t="shared" si="660"/>
        <v>60.244180605560111</v>
      </c>
      <c r="EP537" s="14">
        <f t="shared" si="661"/>
        <v>16.210307399793223</v>
      </c>
      <c r="EQ537" s="14">
        <f t="shared" si="661"/>
        <v>8.8498580999241838</v>
      </c>
      <c r="ER537" s="14">
        <f t="shared" si="661"/>
        <v>27.326730843273825</v>
      </c>
      <c r="ES537" s="14">
        <f t="shared" si="638"/>
        <v>6.6888638742439408</v>
      </c>
      <c r="ET537" s="14">
        <f t="shared" si="638"/>
        <v>1.1684203883249351</v>
      </c>
      <c r="EV537" s="14">
        <f t="shared" si="662"/>
        <v>62.999645224710065</v>
      </c>
      <c r="EW537" s="14">
        <f t="shared" si="663"/>
        <v>17.663409383974667</v>
      </c>
      <c r="EX537" s="14">
        <f t="shared" si="663"/>
        <v>10.303262565586238</v>
      </c>
      <c r="EY537" s="14">
        <f t="shared" si="663"/>
        <v>26.735580750343175</v>
      </c>
      <c r="EZ537" s="14">
        <f t="shared" si="639"/>
        <v>7.0281704673135907</v>
      </c>
      <c r="FA537" s="14">
        <f t="shared" si="639"/>
        <v>1.2692220574923949</v>
      </c>
      <c r="FC537" s="14">
        <f t="shared" si="664"/>
        <v>57.079458282015572</v>
      </c>
      <c r="FD537" s="14">
        <f t="shared" si="665"/>
        <v>14.854808620960778</v>
      </c>
      <c r="FE537" s="14">
        <f t="shared" si="665"/>
        <v>9.3068001716822355</v>
      </c>
      <c r="FF537" s="14">
        <f t="shared" si="665"/>
        <v>24.009540906026359</v>
      </c>
      <c r="FG537" s="14">
        <f t="shared" si="640"/>
        <v>7.2596350215408911</v>
      </c>
      <c r="FH537" s="14">
        <f t="shared" si="640"/>
        <v>1.6486735618053006</v>
      </c>
      <c r="FJ537" s="14">
        <f t="shared" si="666"/>
        <v>60.452711763192873</v>
      </c>
      <c r="FK537" s="14">
        <f t="shared" si="667"/>
        <v>16.2315421589376</v>
      </c>
      <c r="FL537" s="14">
        <f t="shared" si="667"/>
        <v>9.5212888315839805</v>
      </c>
      <c r="FM537" s="14">
        <f t="shared" si="667"/>
        <v>26.970493769430057</v>
      </c>
      <c r="FN537" s="14">
        <f t="shared" si="641"/>
        <v>6.6637877040317814</v>
      </c>
      <c r="FO537" s="14">
        <f t="shared" si="641"/>
        <v>1.0655992992094543</v>
      </c>
    </row>
    <row r="538" spans="39:171" x14ac:dyDescent="0.15">
      <c r="AM538" s="14">
        <v>5450</v>
      </c>
      <c r="AN538" s="14">
        <f t="shared" si="642"/>
        <v>57.762582448025405</v>
      </c>
      <c r="AO538" s="14">
        <f t="shared" si="643"/>
        <v>16.495277549257125</v>
      </c>
      <c r="AP538" s="14">
        <f t="shared" si="644"/>
        <v>8.2436309376985317</v>
      </c>
      <c r="AQ538" s="14">
        <f t="shared" si="645"/>
        <v>25.596399055714343</v>
      </c>
      <c r="AR538" s="14">
        <f t="shared" si="646"/>
        <v>6.400729061002445</v>
      </c>
      <c r="AS538" s="14">
        <f t="shared" si="647"/>
        <v>1.0265458443529623</v>
      </c>
      <c r="BP538" s="14">
        <f t="shared" si="648"/>
        <v>61.686050634307549</v>
      </c>
      <c r="BQ538" s="14">
        <f t="shared" si="649"/>
        <v>17.102980514152939</v>
      </c>
      <c r="BR538" s="14">
        <f t="shared" si="649"/>
        <v>9.0653611343047515</v>
      </c>
      <c r="BS538" s="14">
        <f t="shared" si="649"/>
        <v>27.598834250134367</v>
      </c>
      <c r="BT538" s="14">
        <f t="shared" si="632"/>
        <v>6.7400468287737567</v>
      </c>
      <c r="BU538" s="14">
        <f t="shared" si="632"/>
        <v>1.178827906941736</v>
      </c>
      <c r="BW538" s="14">
        <f t="shared" si="650"/>
        <v>61.139283079793003</v>
      </c>
      <c r="BX538" s="14">
        <f t="shared" si="651"/>
        <v>16.929953250336972</v>
      </c>
      <c r="BY538" s="14">
        <f t="shared" si="651"/>
        <v>8.9829791636132423</v>
      </c>
      <c r="BZ538" s="14">
        <f t="shared" si="651"/>
        <v>27.377698909771588</v>
      </c>
      <c r="CA538" s="14">
        <f t="shared" si="633"/>
        <v>6.6945461341932457</v>
      </c>
      <c r="CB538" s="14">
        <f t="shared" si="633"/>
        <v>1.1541056218779504</v>
      </c>
      <c r="CY538" s="14">
        <f t="shared" si="652"/>
        <v>61.07339718001861</v>
      </c>
      <c r="CZ538" s="14">
        <f t="shared" si="653"/>
        <v>16.989551839553627</v>
      </c>
      <c r="DA538" s="14">
        <f t="shared" si="653"/>
        <v>8.9519765000659994</v>
      </c>
      <c r="DB538" s="14">
        <f t="shared" si="653"/>
        <v>27.275295516787494</v>
      </c>
      <c r="DC538" s="14">
        <f t="shared" si="634"/>
        <v>6.69644326638302</v>
      </c>
      <c r="DD538" s="14">
        <f t="shared" si="634"/>
        <v>1.1601300572284714</v>
      </c>
      <c r="DF538" s="14">
        <f t="shared" si="654"/>
        <v>61.494572530536921</v>
      </c>
      <c r="DG538" s="14">
        <f t="shared" si="655"/>
        <v>16.941569260501559</v>
      </c>
      <c r="DH538" s="14">
        <f t="shared" si="655"/>
        <v>9.3059535589787572</v>
      </c>
      <c r="DI538" s="14">
        <f t="shared" si="655"/>
        <v>27.402704564616617</v>
      </c>
      <c r="DJ538" s="14">
        <f t="shared" si="635"/>
        <v>6.7147038839066537</v>
      </c>
      <c r="DK538" s="14">
        <f t="shared" si="635"/>
        <v>1.1296412625333323</v>
      </c>
      <c r="DM538" s="14">
        <f t="shared" si="656"/>
        <v>55.602135552412996</v>
      </c>
      <c r="DN538" s="14">
        <f t="shared" si="657"/>
        <v>15.665929775799704</v>
      </c>
      <c r="DO538" s="14">
        <f t="shared" si="657"/>
        <v>8.9925665668722132</v>
      </c>
      <c r="DP538" s="14">
        <f t="shared" si="657"/>
        <v>23.958501521738821</v>
      </c>
      <c r="DQ538" s="14">
        <f t="shared" si="636"/>
        <v>6.1787804522409751</v>
      </c>
      <c r="DR538" s="14">
        <f t="shared" si="636"/>
        <v>0.80635723576128937</v>
      </c>
      <c r="EH538" s="14">
        <f t="shared" si="658"/>
        <v>63.967100534119837</v>
      </c>
      <c r="EI538" s="14">
        <f t="shared" si="659"/>
        <v>17.941128658240491</v>
      </c>
      <c r="EJ538" s="14">
        <f t="shared" si="659"/>
        <v>9.9422065119346517</v>
      </c>
      <c r="EK538" s="14">
        <f t="shared" si="659"/>
        <v>28.044384891143952</v>
      </c>
      <c r="EL538" s="14">
        <f t="shared" si="637"/>
        <v>6.865427045549338</v>
      </c>
      <c r="EM538" s="14">
        <f t="shared" si="637"/>
        <v>1.1739534272514049</v>
      </c>
      <c r="EO538" s="14">
        <f t="shared" si="660"/>
        <v>60.227730916105735</v>
      </c>
      <c r="EP538" s="14">
        <f t="shared" si="661"/>
        <v>16.206305397574511</v>
      </c>
      <c r="EQ538" s="14">
        <f t="shared" si="661"/>
        <v>8.8474802024273327</v>
      </c>
      <c r="ER538" s="14">
        <f t="shared" si="661"/>
        <v>27.318765613958639</v>
      </c>
      <c r="ES538" s="14">
        <f t="shared" si="638"/>
        <v>6.6875156495572661</v>
      </c>
      <c r="ET538" s="14">
        <f t="shared" si="638"/>
        <v>1.1676640525879876</v>
      </c>
      <c r="EV538" s="14">
        <f t="shared" si="662"/>
        <v>62.983157331722296</v>
      </c>
      <c r="EW538" s="14">
        <f t="shared" si="663"/>
        <v>17.659272236159005</v>
      </c>
      <c r="EX538" s="14">
        <f t="shared" si="663"/>
        <v>10.301269976663804</v>
      </c>
      <c r="EY538" s="14">
        <f t="shared" si="663"/>
        <v>26.727466770323403</v>
      </c>
      <c r="EZ538" s="14">
        <f t="shared" si="639"/>
        <v>7.0268381050828657</v>
      </c>
      <c r="FA538" s="14">
        <f t="shared" si="639"/>
        <v>1.2683102434932207</v>
      </c>
      <c r="FC538" s="14">
        <f t="shared" si="664"/>
        <v>57.062322243787236</v>
      </c>
      <c r="FD538" s="14">
        <f t="shared" si="665"/>
        <v>14.85031306540165</v>
      </c>
      <c r="FE538" s="14">
        <f t="shared" si="665"/>
        <v>9.3042638521444765</v>
      </c>
      <c r="FF538" s="14">
        <f t="shared" si="665"/>
        <v>24.001789040789827</v>
      </c>
      <c r="FG538" s="14">
        <f t="shared" si="640"/>
        <v>7.2583173713866644</v>
      </c>
      <c r="FH538" s="14">
        <f t="shared" si="640"/>
        <v>1.647638914064613</v>
      </c>
      <c r="FJ538" s="14">
        <f t="shared" si="666"/>
        <v>60.437815194218359</v>
      </c>
      <c r="FK538" s="14">
        <f t="shared" si="667"/>
        <v>16.227865823666072</v>
      </c>
      <c r="FL538" s="14">
        <f t="shared" si="667"/>
        <v>9.5191262537131429</v>
      </c>
      <c r="FM538" s="14">
        <f t="shared" si="667"/>
        <v>26.963311603773349</v>
      </c>
      <c r="FN538" s="14">
        <f t="shared" si="641"/>
        <v>6.6625621913158586</v>
      </c>
      <c r="FO538" s="14">
        <f t="shared" si="641"/>
        <v>1.0649493217499328</v>
      </c>
    </row>
    <row r="539" spans="39:171" x14ac:dyDescent="0.15">
      <c r="AM539" s="14">
        <v>5460</v>
      </c>
      <c r="AN539" s="14">
        <f t="shared" si="642"/>
        <v>57.741801690089723</v>
      </c>
      <c r="AO539" s="14">
        <f t="shared" si="643"/>
        <v>16.490136040896861</v>
      </c>
      <c r="AP539" s="14">
        <f t="shared" si="644"/>
        <v>8.2406643240644897</v>
      </c>
      <c r="AQ539" s="14">
        <f t="shared" si="645"/>
        <v>25.586195728325222</v>
      </c>
      <c r="AR539" s="14">
        <f t="shared" si="646"/>
        <v>6.3990575970621499</v>
      </c>
      <c r="AS539" s="14">
        <f t="shared" si="647"/>
        <v>1.0257479997409948</v>
      </c>
      <c r="BP539" s="14">
        <f t="shared" si="648"/>
        <v>61.672037498500657</v>
      </c>
      <c r="BQ539" s="14">
        <f t="shared" si="649"/>
        <v>17.099717387373424</v>
      </c>
      <c r="BR539" s="14">
        <f t="shared" si="649"/>
        <v>9.0631111716269928</v>
      </c>
      <c r="BS539" s="14">
        <f t="shared" si="649"/>
        <v>27.592162632623722</v>
      </c>
      <c r="BT539" s="14">
        <f t="shared" si="632"/>
        <v>6.7388835076095663</v>
      </c>
      <c r="BU539" s="14">
        <f t="shared" si="632"/>
        <v>1.1781627992669534</v>
      </c>
      <c r="BW539" s="14">
        <f t="shared" si="650"/>
        <v>61.122536593106602</v>
      </c>
      <c r="BX539" s="14">
        <f t="shared" si="651"/>
        <v>16.925912224907911</v>
      </c>
      <c r="BY539" s="14">
        <f t="shared" si="651"/>
        <v>8.9802439493941595</v>
      </c>
      <c r="BZ539" s="14">
        <f t="shared" si="651"/>
        <v>27.369832061754195</v>
      </c>
      <c r="CA539" s="14">
        <f t="shared" si="633"/>
        <v>6.6931782425956001</v>
      </c>
      <c r="CB539" s="14">
        <f t="shared" si="633"/>
        <v>1.1533701144547353</v>
      </c>
      <c r="CY539" s="14">
        <f t="shared" si="652"/>
        <v>61.057406214089752</v>
      </c>
      <c r="CZ539" s="14">
        <f t="shared" si="653"/>
        <v>16.985714462366872</v>
      </c>
      <c r="DA539" s="14">
        <f t="shared" si="653"/>
        <v>8.9496492801854206</v>
      </c>
      <c r="DB539" s="14">
        <f t="shared" si="653"/>
        <v>27.26756334201232</v>
      </c>
      <c r="DC539" s="14">
        <f t="shared" si="634"/>
        <v>6.6951014162644871</v>
      </c>
      <c r="DD539" s="14">
        <f t="shared" si="634"/>
        <v>1.159377713260664</v>
      </c>
      <c r="DF539" s="14">
        <f t="shared" si="654"/>
        <v>61.478806626700887</v>
      </c>
      <c r="DG539" s="14">
        <f t="shared" si="655"/>
        <v>16.937682144468525</v>
      </c>
      <c r="DH539" s="14">
        <f t="shared" si="655"/>
        <v>9.3034792472854555</v>
      </c>
      <c r="DI539" s="14">
        <f t="shared" si="655"/>
        <v>27.395267452501066</v>
      </c>
      <c r="DJ539" s="14">
        <f t="shared" si="635"/>
        <v>6.7134257411366001</v>
      </c>
      <c r="DK539" s="14">
        <f t="shared" si="635"/>
        <v>1.1289520413092324</v>
      </c>
      <c r="DM539" s="14">
        <f t="shared" si="656"/>
        <v>55.585848744798639</v>
      </c>
      <c r="DN539" s="14">
        <f t="shared" si="657"/>
        <v>15.661913030234032</v>
      </c>
      <c r="DO539" s="14">
        <f t="shared" si="657"/>
        <v>8.9897767803159265</v>
      </c>
      <c r="DP539" s="14">
        <f t="shared" si="657"/>
        <v>23.950845473960857</v>
      </c>
      <c r="DQ539" s="14">
        <f t="shared" si="636"/>
        <v>6.1774457327142471</v>
      </c>
      <c r="DR539" s="14">
        <f t="shared" si="636"/>
        <v>0.8058677275735695</v>
      </c>
      <c r="EH539" s="14">
        <f t="shared" si="658"/>
        <v>63.950144816752143</v>
      </c>
      <c r="EI539" s="14">
        <f t="shared" si="659"/>
        <v>17.93621194369932</v>
      </c>
      <c r="EJ539" s="14">
        <f t="shared" si="659"/>
        <v>9.9398887387940658</v>
      </c>
      <c r="EK539" s="14">
        <f t="shared" si="659"/>
        <v>28.03673775073667</v>
      </c>
      <c r="EL539" s="14">
        <f t="shared" si="637"/>
        <v>6.8641258889960746</v>
      </c>
      <c r="EM539" s="14">
        <f t="shared" si="637"/>
        <v>1.1731804945260045</v>
      </c>
      <c r="EO539" s="14">
        <f t="shared" si="660"/>
        <v>60.211294427366212</v>
      </c>
      <c r="EP539" s="14">
        <f t="shared" si="661"/>
        <v>16.202306688534826</v>
      </c>
      <c r="EQ539" s="14">
        <f t="shared" si="661"/>
        <v>8.8451039709239723</v>
      </c>
      <c r="ER539" s="14">
        <f t="shared" si="661"/>
        <v>27.310806454714061</v>
      </c>
      <c r="ES539" s="14">
        <f t="shared" si="638"/>
        <v>6.686168503949756</v>
      </c>
      <c r="ET539" s="14">
        <f t="shared" si="638"/>
        <v>1.1669088092435933</v>
      </c>
      <c r="EV539" s="14">
        <f t="shared" si="662"/>
        <v>62.966683077875075</v>
      </c>
      <c r="EW539" s="14">
        <f t="shared" si="663"/>
        <v>17.655138053623062</v>
      </c>
      <c r="EX539" s="14">
        <f t="shared" si="663"/>
        <v>10.299278187508138</v>
      </c>
      <c r="EY539" s="14">
        <f t="shared" si="663"/>
        <v>26.719360019120138</v>
      </c>
      <c r="EZ539" s="14">
        <f t="shared" si="639"/>
        <v>7.0255069079902768</v>
      </c>
      <c r="FA539" s="14">
        <f t="shared" si="639"/>
        <v>1.2673999096334594</v>
      </c>
      <c r="FC539" s="14">
        <f t="shared" si="664"/>
        <v>57.045203760368608</v>
      </c>
      <c r="FD539" s="14">
        <f t="shared" si="665"/>
        <v>14.845822655347838</v>
      </c>
      <c r="FE539" s="14">
        <f t="shared" si="665"/>
        <v>9.3017299065834784</v>
      </c>
      <c r="FF539" s="14">
        <f t="shared" si="665"/>
        <v>23.994044410203173</v>
      </c>
      <c r="FG539" s="14">
        <f t="shared" si="640"/>
        <v>7.257000950682917</v>
      </c>
      <c r="FH539" s="14">
        <f t="shared" si="640"/>
        <v>1.6466058375511983</v>
      </c>
      <c r="FJ539" s="14">
        <f t="shared" si="666"/>
        <v>60.422932152728883</v>
      </c>
      <c r="FK539" s="14">
        <f t="shared" si="667"/>
        <v>16.224192704199272</v>
      </c>
      <c r="FL539" s="14">
        <f t="shared" si="667"/>
        <v>9.5169652048306332</v>
      </c>
      <c r="FM539" s="14">
        <f t="shared" si="667"/>
        <v>26.956136098709301</v>
      </c>
      <c r="FN539" s="14">
        <f t="shared" si="641"/>
        <v>6.6613378034025104</v>
      </c>
      <c r="FO539" s="14">
        <f t="shared" si="641"/>
        <v>1.0643003415871721</v>
      </c>
    </row>
    <row r="540" spans="39:171" x14ac:dyDescent="0.15">
      <c r="AM540" s="14">
        <v>5470</v>
      </c>
      <c r="AN540" s="14">
        <f t="shared" si="642"/>
        <v>57.721037318576343</v>
      </c>
      <c r="AO540" s="14">
        <f t="shared" si="643"/>
        <v>16.484998491511519</v>
      </c>
      <c r="AP540" s="14">
        <f t="shared" si="644"/>
        <v>8.2377003045609136</v>
      </c>
      <c r="AQ540" s="14">
        <f t="shared" si="645"/>
        <v>25.575999606689123</v>
      </c>
      <c r="AR540" s="14">
        <f t="shared" si="646"/>
        <v>6.3973875325060927</v>
      </c>
      <c r="AS540" s="14">
        <f t="shared" si="647"/>
        <v>1.0249513833086903</v>
      </c>
      <c r="BP540" s="14">
        <f t="shared" si="648"/>
        <v>61.65804150093463</v>
      </c>
      <c r="BQ540" s="14">
        <f t="shared" si="649"/>
        <v>17.096458566724362</v>
      </c>
      <c r="BR540" s="14">
        <f t="shared" si="649"/>
        <v>9.0608635243156037</v>
      </c>
      <c r="BS540" s="14">
        <f t="shared" si="649"/>
        <v>27.585498911307958</v>
      </c>
      <c r="BT540" s="14">
        <f t="shared" si="632"/>
        <v>6.7377215657645095</v>
      </c>
      <c r="BU540" s="14">
        <f t="shared" si="632"/>
        <v>1.1774989328221999</v>
      </c>
      <c r="BW540" s="14">
        <f t="shared" si="650"/>
        <v>61.105807136923744</v>
      </c>
      <c r="BX540" s="14">
        <f t="shared" si="651"/>
        <v>16.921875232016426</v>
      </c>
      <c r="BY540" s="14">
        <f t="shared" si="651"/>
        <v>8.977510655202579</v>
      </c>
      <c r="BZ540" s="14">
        <f t="shared" si="651"/>
        <v>27.361973512584491</v>
      </c>
      <c r="CA540" s="14">
        <f t="shared" si="633"/>
        <v>6.6918117615203325</v>
      </c>
      <c r="CB540" s="14">
        <f t="shared" si="633"/>
        <v>1.1526359755999129</v>
      </c>
      <c r="CY540" s="14">
        <f t="shared" si="652"/>
        <v>61.041429474482477</v>
      </c>
      <c r="CZ540" s="14">
        <f t="shared" si="653"/>
        <v>16.981880248019248</v>
      </c>
      <c r="DA540" s="14">
        <f t="shared" si="653"/>
        <v>8.9473242445229531</v>
      </c>
      <c r="DB540" s="14">
        <f t="shared" si="653"/>
        <v>27.259837970851191</v>
      </c>
      <c r="DC540" s="14">
        <f t="shared" si="634"/>
        <v>6.693760651755384</v>
      </c>
      <c r="DD540" s="14">
        <f t="shared" si="634"/>
        <v>1.1586263593337023</v>
      </c>
      <c r="DF540" s="14">
        <f t="shared" si="654"/>
        <v>61.4630560107978</v>
      </c>
      <c r="DG540" s="14">
        <f t="shared" si="655"/>
        <v>16.933798368487302</v>
      </c>
      <c r="DH540" s="14">
        <f t="shared" si="655"/>
        <v>9.3010068559137924</v>
      </c>
      <c r="DI540" s="14">
        <f t="shared" si="655"/>
        <v>27.387837997250127</v>
      </c>
      <c r="DJ540" s="14">
        <f t="shared" si="635"/>
        <v>6.7121488376331637</v>
      </c>
      <c r="DK540" s="14">
        <f t="shared" si="635"/>
        <v>1.1282639515134196</v>
      </c>
      <c r="DM540" s="14">
        <f t="shared" si="656"/>
        <v>55.569576055348158</v>
      </c>
      <c r="DN540" s="14">
        <f t="shared" si="657"/>
        <v>15.657899627509192</v>
      </c>
      <c r="DO540" s="14">
        <f t="shared" si="657"/>
        <v>8.9869880142472898</v>
      </c>
      <c r="DP540" s="14">
        <f t="shared" si="657"/>
        <v>23.943197141568859</v>
      </c>
      <c r="DQ540" s="14">
        <f t="shared" si="636"/>
        <v>6.1761121822250384</v>
      </c>
      <c r="DR540" s="14">
        <f t="shared" si="636"/>
        <v>0.80537908979777306</v>
      </c>
      <c r="EH540" s="14">
        <f t="shared" si="658"/>
        <v>63.933206676809185</v>
      </c>
      <c r="EI540" s="14">
        <f t="shared" si="659"/>
        <v>17.931300684163737</v>
      </c>
      <c r="EJ540" s="14">
        <f t="shared" si="659"/>
        <v>9.9375730127374755</v>
      </c>
      <c r="EK540" s="14">
        <f t="shared" si="659"/>
        <v>28.029098126338205</v>
      </c>
      <c r="EL540" s="14">
        <f t="shared" si="637"/>
        <v>6.8628260243052379</v>
      </c>
      <c r="EM540" s="14">
        <f t="shared" si="637"/>
        <v>1.1724088292645343</v>
      </c>
      <c r="EO540" s="14">
        <f t="shared" si="660"/>
        <v>60.194871099664304</v>
      </c>
      <c r="EP540" s="14">
        <f t="shared" si="661"/>
        <v>16.198311262775576</v>
      </c>
      <c r="EQ540" s="14">
        <f t="shared" si="661"/>
        <v>8.8427294004082118</v>
      </c>
      <c r="ER540" s="14">
        <f t="shared" si="661"/>
        <v>27.302853347300861</v>
      </c>
      <c r="ES540" s="14">
        <f t="shared" si="638"/>
        <v>6.6848224341769411</v>
      </c>
      <c r="ET540" s="14">
        <f t="shared" si="638"/>
        <v>1.166154655002714</v>
      </c>
      <c r="EV540" s="14">
        <f t="shared" si="662"/>
        <v>62.9502224393256</v>
      </c>
      <c r="EW540" s="14">
        <f t="shared" si="663"/>
        <v>17.651006831915925</v>
      </c>
      <c r="EX540" s="14">
        <f t="shared" si="663"/>
        <v>10.297287197441701</v>
      </c>
      <c r="EY540" s="14">
        <f t="shared" si="663"/>
        <v>26.711260483612072</v>
      </c>
      <c r="EZ540" s="14">
        <f t="shared" si="639"/>
        <v>7.024176873876061</v>
      </c>
      <c r="FA540" s="14">
        <f t="shared" si="639"/>
        <v>1.2664910524798465</v>
      </c>
      <c r="FC540" s="14">
        <f t="shared" si="664"/>
        <v>57.028102799430869</v>
      </c>
      <c r="FD540" s="14">
        <f t="shared" si="665"/>
        <v>14.84133738092614</v>
      </c>
      <c r="FE540" s="14">
        <f t="shared" si="665"/>
        <v>9.2991983309255435</v>
      </c>
      <c r="FF540" s="14">
        <f t="shared" si="665"/>
        <v>23.986307001357975</v>
      </c>
      <c r="FG540" s="14">
        <f t="shared" si="640"/>
        <v>7.2556857572293083</v>
      </c>
      <c r="FH540" s="14">
        <f t="shared" si="640"/>
        <v>1.6455743289919074</v>
      </c>
      <c r="FJ540" s="14">
        <f t="shared" si="666"/>
        <v>60.408062618166042</v>
      </c>
      <c r="FK540" s="14">
        <f t="shared" si="667"/>
        <v>16.220522795779402</v>
      </c>
      <c r="FL540" s="14">
        <f t="shared" si="667"/>
        <v>9.5148056827099108</v>
      </c>
      <c r="FM540" s="14">
        <f t="shared" si="667"/>
        <v>26.948967244085395</v>
      </c>
      <c r="FN540" s="14">
        <f t="shared" si="641"/>
        <v>6.6601145385712197</v>
      </c>
      <c r="FO540" s="14">
        <f t="shared" si="641"/>
        <v>1.0636523570201097</v>
      </c>
    </row>
    <row r="541" spans="39:171" x14ac:dyDescent="0.15">
      <c r="AM541" s="14">
        <v>5480</v>
      </c>
      <c r="AN541" s="14">
        <f t="shared" si="642"/>
        <v>57.700289298034903</v>
      </c>
      <c r="AO541" s="14">
        <f t="shared" si="643"/>
        <v>16.479864892922489</v>
      </c>
      <c r="AP541" s="14">
        <f t="shared" si="644"/>
        <v>8.2347388739379319</v>
      </c>
      <c r="AQ541" s="14">
        <f t="shared" si="645"/>
        <v>25.565810674905247</v>
      </c>
      <c r="AR541" s="14">
        <f t="shared" si="646"/>
        <v>6.3957188641912035</v>
      </c>
      <c r="AS541" s="14">
        <f t="shared" si="647"/>
        <v>1.0241559920780299</v>
      </c>
      <c r="BP541" s="14">
        <f t="shared" si="648"/>
        <v>61.644062598087842</v>
      </c>
      <c r="BQ541" s="14">
        <f t="shared" si="649"/>
        <v>17.093204040798877</v>
      </c>
      <c r="BR541" s="14">
        <f t="shared" si="649"/>
        <v>9.0586181871269069</v>
      </c>
      <c r="BS541" s="14">
        <f t="shared" si="649"/>
        <v>27.578843065686058</v>
      </c>
      <c r="BT541" s="14">
        <f t="shared" si="632"/>
        <v>6.736560999716418</v>
      </c>
      <c r="BU541" s="14">
        <f t="shared" si="632"/>
        <v>1.1768363047595853</v>
      </c>
      <c r="BW541" s="14">
        <f t="shared" si="650"/>
        <v>61.089094680284717</v>
      </c>
      <c r="BX541" s="14">
        <f t="shared" si="651"/>
        <v>16.917842264359809</v>
      </c>
      <c r="BY541" s="14">
        <f t="shared" si="651"/>
        <v>8.9747792788267127</v>
      </c>
      <c r="BZ541" s="14">
        <f t="shared" si="651"/>
        <v>27.354123246508237</v>
      </c>
      <c r="CA541" s="14">
        <f t="shared" si="633"/>
        <v>6.6904466883531049</v>
      </c>
      <c r="CB541" s="14">
        <f t="shared" si="633"/>
        <v>1.1519032022368547</v>
      </c>
      <c r="CY541" s="14">
        <f t="shared" si="652"/>
        <v>61.025466938252904</v>
      </c>
      <c r="CZ541" s="14">
        <f t="shared" si="653"/>
        <v>16.978049191472905</v>
      </c>
      <c r="DA541" s="14">
        <f t="shared" si="653"/>
        <v>8.9450013898192502</v>
      </c>
      <c r="DB541" s="14">
        <f t="shared" si="653"/>
        <v>27.252119392082523</v>
      </c>
      <c r="DC541" s="14">
        <f t="shared" si="634"/>
        <v>6.6924209711957729</v>
      </c>
      <c r="DD541" s="14">
        <f t="shared" si="634"/>
        <v>1.1578759936824561</v>
      </c>
      <c r="DF541" s="14">
        <f t="shared" si="654"/>
        <v>61.447320656787284</v>
      </c>
      <c r="DG541" s="14">
        <f t="shared" si="655"/>
        <v>16.92991792733087</v>
      </c>
      <c r="DH541" s="14">
        <f t="shared" si="655"/>
        <v>9.2985363819518376</v>
      </c>
      <c r="DI541" s="14">
        <f t="shared" si="655"/>
        <v>27.380416185385332</v>
      </c>
      <c r="DJ541" s="14">
        <f t="shared" si="635"/>
        <v>6.7108731712229206</v>
      </c>
      <c r="DK541" s="14">
        <f t="shared" si="635"/>
        <v>1.1275769908963262</v>
      </c>
      <c r="DM541" s="14">
        <f t="shared" si="656"/>
        <v>55.553317454616362</v>
      </c>
      <c r="DN541" s="14">
        <f t="shared" si="657"/>
        <v>15.653889560769944</v>
      </c>
      <c r="DO541" s="14">
        <f t="shared" si="657"/>
        <v>8.9842002677449813</v>
      </c>
      <c r="DP541" s="14">
        <f t="shared" si="657"/>
        <v>23.935556507439923</v>
      </c>
      <c r="DQ541" s="14">
        <f t="shared" si="636"/>
        <v>6.1747797982539838</v>
      </c>
      <c r="DR541" s="14">
        <f t="shared" si="636"/>
        <v>0.80489132040752587</v>
      </c>
      <c r="EH541" s="14">
        <f t="shared" si="658"/>
        <v>63.916286081697102</v>
      </c>
      <c r="EI541" s="14">
        <f t="shared" si="659"/>
        <v>17.926394869357338</v>
      </c>
      <c r="EJ541" s="14">
        <f t="shared" si="659"/>
        <v>9.9352593301559882</v>
      </c>
      <c r="EK541" s="14">
        <f t="shared" si="659"/>
        <v>28.021466004253003</v>
      </c>
      <c r="EL541" s="14">
        <f t="shared" si="637"/>
        <v>6.8615274490977667</v>
      </c>
      <c r="EM541" s="14">
        <f t="shared" si="637"/>
        <v>1.1716384288330106</v>
      </c>
      <c r="EO541" s="14">
        <f t="shared" si="660"/>
        <v>60.1784608933228</v>
      </c>
      <c r="EP541" s="14">
        <f t="shared" si="661"/>
        <v>16.19431911039819</v>
      </c>
      <c r="EQ541" s="14">
        <f t="shared" si="661"/>
        <v>8.8403564858741515</v>
      </c>
      <c r="ER541" s="14">
        <f t="shared" si="661"/>
        <v>27.294906273479786</v>
      </c>
      <c r="ES541" s="14">
        <f t="shared" si="638"/>
        <v>6.6834774369943517</v>
      </c>
      <c r="ET541" s="14">
        <f t="shared" si="638"/>
        <v>1.1654015865763165</v>
      </c>
      <c r="EV541" s="14">
        <f t="shared" si="662"/>
        <v>62.933775392231098</v>
      </c>
      <c r="EW541" s="14">
        <f t="shared" si="663"/>
        <v>17.646878566586668</v>
      </c>
      <c r="EX541" s="14">
        <f t="shared" si="663"/>
        <v>10.295297005786946</v>
      </c>
      <c r="EY541" s="14">
        <f t="shared" si="663"/>
        <v>26.703168150677911</v>
      </c>
      <c r="EZ541" s="14">
        <f t="shared" si="639"/>
        <v>7.0228480005804546</v>
      </c>
      <c r="FA541" s="14">
        <f t="shared" si="639"/>
        <v>1.2655836685991222</v>
      </c>
      <c r="FC541" s="14">
        <f t="shared" si="664"/>
        <v>57.011019328645212</v>
      </c>
      <c r="FD541" s="14">
        <f t="shared" si="665"/>
        <v>14.836857232263355</v>
      </c>
      <c r="FE541" s="14">
        <f t="shared" si="665"/>
        <v>9.2966691210969756</v>
      </c>
      <c r="FF541" s="14">
        <f t="shared" si="665"/>
        <v>23.978576801345788</v>
      </c>
      <c r="FG541" s="14">
        <f t="shared" si="640"/>
        <v>7.254371788825499</v>
      </c>
      <c r="FH541" s="14">
        <f t="shared" si="640"/>
        <v>1.6445443851135897</v>
      </c>
      <c r="FJ541" s="14">
        <f t="shared" si="666"/>
        <v>60.393206569971369</v>
      </c>
      <c r="FK541" s="14">
        <f t="shared" si="667"/>
        <v>16.216856093648687</v>
      </c>
      <c r="FL541" s="14">
        <f t="shared" si="667"/>
        <v>9.512647685124433</v>
      </c>
      <c r="FM541" s="14">
        <f t="shared" si="667"/>
        <v>26.941805029749098</v>
      </c>
      <c r="FN541" s="14">
        <f t="shared" si="641"/>
        <v>6.6588923951014696</v>
      </c>
      <c r="FO541" s="14">
        <f t="shared" si="641"/>
        <v>1.0630053663476806</v>
      </c>
    </row>
    <row r="542" spans="39:171" x14ac:dyDescent="0.15">
      <c r="AM542" s="14">
        <v>5490</v>
      </c>
      <c r="AN542" s="14">
        <f t="shared" si="642"/>
        <v>57.679557593015055</v>
      </c>
      <c r="AO542" s="14">
        <f t="shared" si="643"/>
        <v>16.474735236951179</v>
      </c>
      <c r="AP542" s="14">
        <f t="shared" si="644"/>
        <v>8.2317800269456782</v>
      </c>
      <c r="AQ542" s="14">
        <f t="shared" si="645"/>
        <v>25.555628917072802</v>
      </c>
      <c r="AR542" s="14">
        <f t="shared" si="646"/>
        <v>6.3940515889744098</v>
      </c>
      <c r="AS542" s="14">
        <f t="shared" si="647"/>
        <v>1.0233618230709953</v>
      </c>
      <c r="BP542" s="14">
        <f t="shared" si="648"/>
        <v>61.630100746438671</v>
      </c>
      <c r="BQ542" s="14">
        <f t="shared" si="649"/>
        <v>17.089953798190088</v>
      </c>
      <c r="BR542" s="14">
        <f t="shared" si="649"/>
        <v>9.0563751548172355</v>
      </c>
      <c r="BS542" s="14">
        <f t="shared" si="649"/>
        <v>27.572195075257003</v>
      </c>
      <c r="BT542" s="14">
        <f t="shared" si="632"/>
        <v>6.7354018059431198</v>
      </c>
      <c r="BU542" s="14">
        <f t="shared" si="632"/>
        <v>1.1761749122312217</v>
      </c>
      <c r="BW542" s="14">
        <f t="shared" si="650"/>
        <v>61.072399192229803</v>
      </c>
      <c r="BX542" s="14">
        <f t="shared" si="651"/>
        <v>16.913813314635345</v>
      </c>
      <c r="BY542" s="14">
        <f t="shared" si="651"/>
        <v>8.9720498180547708</v>
      </c>
      <c r="BZ542" s="14">
        <f t="shared" si="651"/>
        <v>27.346281247771181</v>
      </c>
      <c r="CA542" s="14">
        <f t="shared" si="633"/>
        <v>6.689083020479579</v>
      </c>
      <c r="CB542" s="14">
        <f t="shared" si="633"/>
        <v>1.1511717912889319</v>
      </c>
      <c r="CY542" s="14">
        <f t="shared" si="652"/>
        <v>61.009518582457197</v>
      </c>
      <c r="CZ542" s="14">
        <f t="shared" si="653"/>
        <v>16.974221287689979</v>
      </c>
      <c r="DA542" s="14">
        <f t="shared" si="653"/>
        <v>8.942680712814969</v>
      </c>
      <c r="DB542" s="14">
        <f t="shared" si="653"/>
        <v>27.244407594484752</v>
      </c>
      <c r="DC542" s="14">
        <f t="shared" si="634"/>
        <v>6.6910823729257096</v>
      </c>
      <c r="DD542" s="14">
        <f t="shared" si="634"/>
        <v>1.1571266145417898</v>
      </c>
      <c r="DF542" s="14">
        <f t="shared" si="654"/>
        <v>61.431600538628913</v>
      </c>
      <c r="DG542" s="14">
        <f t="shared" si="655"/>
        <v>16.9260408157722</v>
      </c>
      <c r="DH542" s="14">
        <f t="shared" si="655"/>
        <v>9.2960678224876645</v>
      </c>
      <c r="DI542" s="14">
        <f t="shared" si="655"/>
        <v>27.373002003428208</v>
      </c>
      <c r="DJ542" s="14">
        <f t="shared" si="635"/>
        <v>6.7095987397324492</v>
      </c>
      <c r="DK542" s="14">
        <f t="shared" si="635"/>
        <v>1.1268911572083873</v>
      </c>
      <c r="DM542" s="14">
        <f t="shared" si="656"/>
        <v>55.53707291315807</v>
      </c>
      <c r="DN542" s="14">
        <f t="shared" si="657"/>
        <v>15.64988282316105</v>
      </c>
      <c r="DO542" s="14">
        <f t="shared" si="657"/>
        <v>8.9814135398876864</v>
      </c>
      <c r="DP542" s="14">
        <f t="shared" si="657"/>
        <v>23.927923554451151</v>
      </c>
      <c r="DQ542" s="14">
        <f t="shared" si="636"/>
        <v>6.1734485782817208</v>
      </c>
      <c r="DR542" s="14">
        <f t="shared" si="636"/>
        <v>0.80440441737645862</v>
      </c>
      <c r="EH542" s="14">
        <f t="shared" si="658"/>
        <v>63.899382998821991</v>
      </c>
      <c r="EI542" s="14">
        <f t="shared" si="659"/>
        <v>17.921494489003706</v>
      </c>
      <c r="EJ542" s="14">
        <f t="shared" si="659"/>
        <v>9.9329476874407163</v>
      </c>
      <c r="EK542" s="14">
        <f t="shared" si="659"/>
        <v>28.013841370785528</v>
      </c>
      <c r="EL542" s="14">
        <f t="shared" si="637"/>
        <v>6.860230160994595</v>
      </c>
      <c r="EM542" s="14">
        <f t="shared" si="637"/>
        <v>1.170869290597448</v>
      </c>
      <c r="EO542" s="14">
        <f t="shared" si="660"/>
        <v>60.162063768664439</v>
      </c>
      <c r="EP542" s="14">
        <f t="shared" si="661"/>
        <v>16.19033022150407</v>
      </c>
      <c r="EQ542" s="14">
        <f t="shared" si="661"/>
        <v>8.837985222315897</v>
      </c>
      <c r="ER542" s="14">
        <f t="shared" si="661"/>
        <v>27.286965215011588</v>
      </c>
      <c r="ES542" s="14">
        <f t="shared" si="638"/>
        <v>6.6821335091575174</v>
      </c>
      <c r="ET542" s="14">
        <f t="shared" si="638"/>
        <v>1.1646496006753644</v>
      </c>
      <c r="EV542" s="14">
        <f t="shared" si="662"/>
        <v>62.917341912748768</v>
      </c>
      <c r="EW542" s="14">
        <f t="shared" si="663"/>
        <v>17.642753253184381</v>
      </c>
      <c r="EX542" s="14">
        <f t="shared" si="663"/>
        <v>10.29330761186633</v>
      </c>
      <c r="EY542" s="14">
        <f t="shared" si="663"/>
        <v>26.695083007196342</v>
      </c>
      <c r="EZ542" s="14">
        <f t="shared" si="639"/>
        <v>7.0215202859436951</v>
      </c>
      <c r="FA542" s="14">
        <f t="shared" si="639"/>
        <v>1.2646777545580203</v>
      </c>
      <c r="FC542" s="14">
        <f t="shared" si="664"/>
        <v>56.993953315682788</v>
      </c>
      <c r="FD542" s="14">
        <f t="shared" si="665"/>
        <v>14.832382199486279</v>
      </c>
      <c r="FE542" s="14">
        <f t="shared" si="665"/>
        <v>9.2941422730240788</v>
      </c>
      <c r="FF542" s="14">
        <f t="shared" si="665"/>
        <v>23.970853797258187</v>
      </c>
      <c r="FG542" s="14">
        <f t="shared" si="640"/>
        <v>7.2530590432711506</v>
      </c>
      <c r="FH542" s="14">
        <f t="shared" si="640"/>
        <v>1.6435160026430937</v>
      </c>
      <c r="FJ542" s="14">
        <f t="shared" si="666"/>
        <v>60.378363987586454</v>
      </c>
      <c r="FK542" s="14">
        <f t="shared" si="667"/>
        <v>16.213192593049332</v>
      </c>
      <c r="FL542" s="14">
        <f t="shared" si="667"/>
        <v>9.5104912098476593</v>
      </c>
      <c r="FM542" s="14">
        <f t="shared" si="667"/>
        <v>26.934649445547894</v>
      </c>
      <c r="FN542" s="14">
        <f t="shared" si="641"/>
        <v>6.6576713712727411</v>
      </c>
      <c r="FO542" s="14">
        <f t="shared" si="641"/>
        <v>1.0623593678688215</v>
      </c>
    </row>
    <row r="543" spans="39:171" x14ac:dyDescent="0.15">
      <c r="AM543" s="14">
        <v>5500</v>
      </c>
      <c r="AN543" s="14">
        <f t="shared" si="642"/>
        <v>57.658842168066464</v>
      </c>
      <c r="AO543" s="14">
        <f t="shared" si="643"/>
        <v>16.469609515418981</v>
      </c>
      <c r="AP543" s="14">
        <f t="shared" si="644"/>
        <v>8.2288237583342863</v>
      </c>
      <c r="AQ543" s="14">
        <f t="shared" si="645"/>
        <v>25.545454317290986</v>
      </c>
      <c r="AR543" s="14">
        <f t="shared" si="646"/>
        <v>6.392385703712641</v>
      </c>
      <c r="AS543" s="14">
        <f t="shared" si="647"/>
        <v>1.0225688733095661</v>
      </c>
      <c r="BP543" s="14">
        <f t="shared" si="648"/>
        <v>61.616155902465472</v>
      </c>
      <c r="BQ543" s="14">
        <f t="shared" si="649"/>
        <v>17.086707827491118</v>
      </c>
      <c r="BR543" s="14">
        <f t="shared" si="649"/>
        <v>9.0541344221429085</v>
      </c>
      <c r="BS543" s="14">
        <f t="shared" si="649"/>
        <v>27.565554919519776</v>
      </c>
      <c r="BT543" s="14">
        <f t="shared" si="632"/>
        <v>6.7342439809224448</v>
      </c>
      <c r="BU543" s="14">
        <f t="shared" si="632"/>
        <v>1.1755147523892235</v>
      </c>
      <c r="BW543" s="14">
        <f t="shared" si="650"/>
        <v>61.055720641799311</v>
      </c>
      <c r="BX543" s="14">
        <f t="shared" si="651"/>
        <v>16.909788375540323</v>
      </c>
      <c r="BY543" s="14">
        <f t="shared" si="651"/>
        <v>8.9693222706749669</v>
      </c>
      <c r="BZ543" s="14">
        <f t="shared" si="651"/>
        <v>27.338447500619083</v>
      </c>
      <c r="CA543" s="14">
        <f t="shared" si="633"/>
        <v>6.687720755285417</v>
      </c>
      <c r="CB543" s="14">
        <f t="shared" si="633"/>
        <v>1.1504417396795192</v>
      </c>
      <c r="CY543" s="14">
        <f t="shared" si="652"/>
        <v>60.993584384151504</v>
      </c>
      <c r="CZ543" s="14">
        <f t="shared" si="653"/>
        <v>16.970396531632609</v>
      </c>
      <c r="DA543" s="14">
        <f t="shared" si="653"/>
        <v>8.9403622102507629</v>
      </c>
      <c r="DB543" s="14">
        <f t="shared" si="653"/>
        <v>27.236702566836307</v>
      </c>
      <c r="DC543" s="14">
        <f t="shared" si="634"/>
        <v>6.689744855285257</v>
      </c>
      <c r="DD543" s="14">
        <f t="shared" si="634"/>
        <v>1.1563782201465722</v>
      </c>
      <c r="DF543" s="14">
        <f t="shared" si="654"/>
        <v>61.415895630282272</v>
      </c>
      <c r="DG543" s="14">
        <f t="shared" si="655"/>
        <v>16.922167028584266</v>
      </c>
      <c r="DH543" s="14">
        <f t="shared" si="655"/>
        <v>9.2936011746093463</v>
      </c>
      <c r="DI543" s="14">
        <f t="shared" si="655"/>
        <v>27.365595437900296</v>
      </c>
      <c r="DJ543" s="14">
        <f t="shared" si="635"/>
        <v>6.7083255409883265</v>
      </c>
      <c r="DK543" s="14">
        <f t="shared" si="635"/>
        <v>1.1262064482000369</v>
      </c>
      <c r="DM543" s="14">
        <f t="shared" si="656"/>
        <v>55.520842401528078</v>
      </c>
      <c r="DN543" s="14">
        <f t="shared" si="657"/>
        <v>15.645879407827278</v>
      </c>
      <c r="DO543" s="14">
        <f t="shared" si="657"/>
        <v>8.9786278297540836</v>
      </c>
      <c r="DP543" s="14">
        <f t="shared" si="657"/>
        <v>23.92029826547963</v>
      </c>
      <c r="DQ543" s="14">
        <f t="shared" si="636"/>
        <v>6.172118519788885</v>
      </c>
      <c r="DR543" s="14">
        <f t="shared" si="636"/>
        <v>0.80391837867819849</v>
      </c>
      <c r="EH543" s="14">
        <f t="shared" si="658"/>
        <v>63.882497395589965</v>
      </c>
      <c r="EI543" s="14">
        <f t="shared" si="659"/>
        <v>17.916599532826446</v>
      </c>
      <c r="EJ543" s="14">
        <f t="shared" si="659"/>
        <v>9.9306380809827708</v>
      </c>
      <c r="EK543" s="14">
        <f t="shared" si="659"/>
        <v>28.00622421224023</v>
      </c>
      <c r="EL543" s="14">
        <f t="shared" si="637"/>
        <v>6.8589341576166598</v>
      </c>
      <c r="EM543" s="14">
        <f t="shared" si="637"/>
        <v>1.1701014119238629</v>
      </c>
      <c r="EO543" s="14">
        <f t="shared" si="660"/>
        <v>60.145679686012016</v>
      </c>
      <c r="EP543" s="14">
        <f t="shared" si="661"/>
        <v>16.186344586194643</v>
      </c>
      <c r="EQ543" s="14">
        <f t="shared" si="661"/>
        <v>8.8356156047275505</v>
      </c>
      <c r="ER543" s="14">
        <f t="shared" si="661"/>
        <v>27.279030153657022</v>
      </c>
      <c r="ES543" s="14">
        <f t="shared" si="638"/>
        <v>6.6807906474219703</v>
      </c>
      <c r="ET543" s="14">
        <f t="shared" si="638"/>
        <v>1.1638986940108236</v>
      </c>
      <c r="EV543" s="14">
        <f t="shared" si="662"/>
        <v>62.900921977035814</v>
      </c>
      <c r="EW543" s="14">
        <f t="shared" si="663"/>
        <v>17.638630887258142</v>
      </c>
      <c r="EX543" s="14">
        <f t="shared" si="663"/>
        <v>10.291319015002308</v>
      </c>
      <c r="EY543" s="14">
        <f t="shared" si="663"/>
        <v>26.687005040046071</v>
      </c>
      <c r="EZ543" s="14">
        <f t="shared" si="639"/>
        <v>7.020193727806018</v>
      </c>
      <c r="FA543" s="14">
        <f t="shared" si="639"/>
        <v>1.2637733069232784</v>
      </c>
      <c r="FC543" s="14">
        <f t="shared" si="664"/>
        <v>56.976904728214812</v>
      </c>
      <c r="FD543" s="14">
        <f t="shared" si="665"/>
        <v>14.827912272721715</v>
      </c>
      <c r="FE543" s="14">
        <f t="shared" si="665"/>
        <v>9.2916177826331552</v>
      </c>
      <c r="FF543" s="14">
        <f t="shared" si="665"/>
        <v>23.963137976186744</v>
      </c>
      <c r="FG543" s="14">
        <f t="shared" si="640"/>
        <v>7.2517475183659243</v>
      </c>
      <c r="FH543" s="14">
        <f t="shared" si="640"/>
        <v>1.6424891783072697</v>
      </c>
      <c r="FJ543" s="14">
        <f t="shared" si="666"/>
        <v>60.363534850452837</v>
      </c>
      <c r="FK543" s="14">
        <f t="shared" si="667"/>
        <v>16.209532289223549</v>
      </c>
      <c r="FL543" s="14">
        <f t="shared" si="667"/>
        <v>9.5083362546530488</v>
      </c>
      <c r="FM543" s="14">
        <f t="shared" si="667"/>
        <v>26.927500481329247</v>
      </c>
      <c r="FN543" s="14">
        <f t="shared" si="641"/>
        <v>6.6564514653645173</v>
      </c>
      <c r="FO543" s="14">
        <f t="shared" si="641"/>
        <v>1.061714359882469</v>
      </c>
    </row>
    <row r="544" spans="39:171" x14ac:dyDescent="0.15">
      <c r="AM544" s="14">
        <v>5510</v>
      </c>
      <c r="AN544" s="14">
        <f t="shared" si="642"/>
        <v>57.638142987738746</v>
      </c>
      <c r="AO544" s="14">
        <f t="shared" si="643"/>
        <v>16.4644877201473</v>
      </c>
      <c r="AP544" s="14">
        <f t="shared" si="644"/>
        <v>8.2258700628538897</v>
      </c>
      <c r="AQ544" s="14">
        <f t="shared" si="645"/>
        <v>25.535286859659003</v>
      </c>
      <c r="AR544" s="14">
        <f t="shared" si="646"/>
        <v>6.3907212052628264</v>
      </c>
      <c r="AS544" s="14">
        <f t="shared" si="647"/>
        <v>1.0217771398157245</v>
      </c>
      <c r="BP544" s="14">
        <f t="shared" si="648"/>
        <v>61.602228022646628</v>
      </c>
      <c r="BQ544" s="14">
        <f t="shared" si="649"/>
        <v>17.083466117295082</v>
      </c>
      <c r="BR544" s="14">
        <f t="shared" si="649"/>
        <v>9.0518959838602537</v>
      </c>
      <c r="BS544" s="14">
        <f t="shared" si="649"/>
        <v>27.558922577973359</v>
      </c>
      <c r="BT544" s="14">
        <f t="shared" si="632"/>
        <v>6.7330875211322239</v>
      </c>
      <c r="BU544" s="14">
        <f t="shared" si="632"/>
        <v>1.1748558223856991</v>
      </c>
      <c r="BW544" s="14">
        <f t="shared" si="650"/>
        <v>61.039058998033497</v>
      </c>
      <c r="BX544" s="14">
        <f t="shared" si="651"/>
        <v>16.905767439772031</v>
      </c>
      <c r="BY544" s="14">
        <f t="shared" si="651"/>
        <v>8.9665966344755113</v>
      </c>
      <c r="BZ544" s="14">
        <f t="shared" si="651"/>
        <v>27.330621989297683</v>
      </c>
      <c r="CA544" s="14">
        <f t="shared" si="633"/>
        <v>6.6863598901562806</v>
      </c>
      <c r="CB544" s="14">
        <f t="shared" si="633"/>
        <v>1.1497130443319898</v>
      </c>
      <c r="CY544" s="14">
        <f t="shared" si="652"/>
        <v>60.977664320391995</v>
      </c>
      <c r="CZ544" s="14">
        <f t="shared" si="653"/>
        <v>16.96657491826295</v>
      </c>
      <c r="DA544" s="14">
        <f t="shared" si="653"/>
        <v>8.938045878867289</v>
      </c>
      <c r="DB544" s="14">
        <f t="shared" si="653"/>
        <v>27.229004297915619</v>
      </c>
      <c r="DC544" s="14">
        <f t="shared" si="634"/>
        <v>6.6884084166144717</v>
      </c>
      <c r="DD544" s="14">
        <f t="shared" si="634"/>
        <v>1.1556308087316678</v>
      </c>
      <c r="DF544" s="14">
        <f t="shared" si="654"/>
        <v>61.400205905706969</v>
      </c>
      <c r="DG544" s="14">
        <f t="shared" si="655"/>
        <v>16.918296560540043</v>
      </c>
      <c r="DH544" s="14">
        <f t="shared" si="655"/>
        <v>9.2911364354049581</v>
      </c>
      <c r="DI544" s="14">
        <f t="shared" si="655"/>
        <v>27.358196475323126</v>
      </c>
      <c r="DJ544" s="14">
        <f t="shared" si="635"/>
        <v>6.7070535728171317</v>
      </c>
      <c r="DK544" s="14">
        <f t="shared" si="635"/>
        <v>1.1255228616217092</v>
      </c>
      <c r="DM544" s="14">
        <f t="shared" si="656"/>
        <v>55.504625890281204</v>
      </c>
      <c r="DN544" s="14">
        <f t="shared" si="657"/>
        <v>15.64187930791339</v>
      </c>
      <c r="DO544" s="14">
        <f t="shared" si="657"/>
        <v>8.9758431364228564</v>
      </c>
      <c r="DP544" s="14">
        <f t="shared" si="657"/>
        <v>23.912680623402469</v>
      </c>
      <c r="DQ544" s="14">
        <f t="shared" si="636"/>
        <v>6.1707896202561123</v>
      </c>
      <c r="DR544" s="14">
        <f t="shared" si="636"/>
        <v>0.80343320228637394</v>
      </c>
      <c r="EH544" s="14">
        <f t="shared" si="658"/>
        <v>63.865629239407134</v>
      </c>
      <c r="EI544" s="14">
        <f t="shared" si="659"/>
        <v>17.911709990549149</v>
      </c>
      <c r="EJ544" s="14">
        <f t="shared" si="659"/>
        <v>9.9283305071732606</v>
      </c>
      <c r="EK544" s="14">
        <f t="shared" si="659"/>
        <v>27.99861451492156</v>
      </c>
      <c r="EL544" s="14">
        <f t="shared" si="637"/>
        <v>6.8576394365848952</v>
      </c>
      <c r="EM544" s="14">
        <f t="shared" si="637"/>
        <v>1.1693347901782678</v>
      </c>
      <c r="EO544" s="14">
        <f t="shared" si="660"/>
        <v>60.12930860568828</v>
      </c>
      <c r="EP544" s="14">
        <f t="shared" si="661"/>
        <v>16.182362194571322</v>
      </c>
      <c r="EQ544" s="14">
        <f t="shared" si="661"/>
        <v>8.8332476281032175</v>
      </c>
      <c r="ER544" s="14">
        <f t="shared" si="661"/>
        <v>27.271101071176844</v>
      </c>
      <c r="ES544" s="14">
        <f t="shared" si="638"/>
        <v>6.6794488485432399</v>
      </c>
      <c r="ET544" s="14">
        <f t="shared" si="638"/>
        <v>1.1631488632936584</v>
      </c>
      <c r="EV544" s="14">
        <f t="shared" si="662"/>
        <v>62.884515561249458</v>
      </c>
      <c r="EW544" s="14">
        <f t="shared" si="663"/>
        <v>17.634511464357033</v>
      </c>
      <c r="EX544" s="14">
        <f t="shared" si="663"/>
        <v>10.289331214517338</v>
      </c>
      <c r="EY544" s="14">
        <f t="shared" si="663"/>
        <v>26.678934236105789</v>
      </c>
      <c r="EZ544" s="14">
        <f t="shared" si="639"/>
        <v>7.018868324007661</v>
      </c>
      <c r="FA544" s="14">
        <f t="shared" si="639"/>
        <v>1.2628703222616373</v>
      </c>
      <c r="FC544" s="14">
        <f t="shared" si="664"/>
        <v>56.959873533912429</v>
      </c>
      <c r="FD544" s="14">
        <f t="shared" si="665"/>
        <v>14.823447442096455</v>
      </c>
      <c r="FE544" s="14">
        <f t="shared" si="665"/>
        <v>9.2890956458505087</v>
      </c>
      <c r="FF544" s="14">
        <f t="shared" si="665"/>
        <v>23.955429325223022</v>
      </c>
      <c r="FG544" s="14">
        <f t="shared" si="640"/>
        <v>7.2504372119094782</v>
      </c>
      <c r="FH544" s="14">
        <f t="shared" si="640"/>
        <v>1.6414639088329661</v>
      </c>
      <c r="FJ544" s="14">
        <f t="shared" si="666"/>
        <v>60.348719138012093</v>
      </c>
      <c r="FK544" s="14">
        <f t="shared" si="667"/>
        <v>16.205875177413553</v>
      </c>
      <c r="FL544" s="14">
        <f t="shared" si="667"/>
        <v>9.5061828173140626</v>
      </c>
      <c r="FM544" s="14">
        <f t="shared" si="667"/>
        <v>26.920358126940638</v>
      </c>
      <c r="FN544" s="14">
        <f t="shared" si="641"/>
        <v>6.6552326756562792</v>
      </c>
      <c r="FO544" s="14">
        <f t="shared" si="641"/>
        <v>1.0610703406875581</v>
      </c>
    </row>
    <row r="545" spans="39:171" x14ac:dyDescent="0.15">
      <c r="AM545" s="14">
        <v>5520</v>
      </c>
      <c r="AN545" s="14">
        <f t="shared" si="642"/>
        <v>57.61746001658156</v>
      </c>
      <c r="AO545" s="14">
        <f t="shared" si="643"/>
        <v>16.459369842957528</v>
      </c>
      <c r="AP545" s="14">
        <f t="shared" si="644"/>
        <v>8.2229189352546186</v>
      </c>
      <c r="AQ545" s="14">
        <f t="shared" si="645"/>
        <v>25.525126528276068</v>
      </c>
      <c r="AR545" s="14">
        <f t="shared" si="646"/>
        <v>6.3890580904818943</v>
      </c>
      <c r="AS545" s="14">
        <f t="shared" si="647"/>
        <v>1.0209866196114517</v>
      </c>
      <c r="BP545" s="14">
        <f t="shared" si="648"/>
        <v>61.588317063460487</v>
      </c>
      <c r="BQ545" s="14">
        <f t="shared" si="649"/>
        <v>17.080228656195104</v>
      </c>
      <c r="BR545" s="14">
        <f t="shared" si="649"/>
        <v>9.049659834725599</v>
      </c>
      <c r="BS545" s="14">
        <f t="shared" si="649"/>
        <v>27.552298030116734</v>
      </c>
      <c r="BT545" s="14">
        <f t="shared" si="632"/>
        <v>6.7319324230502868</v>
      </c>
      <c r="BU545" s="14">
        <f t="shared" si="632"/>
        <v>1.1741981193727611</v>
      </c>
      <c r="BW545" s="14">
        <f t="shared" si="650"/>
        <v>61.022414229972668</v>
      </c>
      <c r="BX545" s="14">
        <f t="shared" si="651"/>
        <v>16.901750500027756</v>
      </c>
      <c r="BY545" s="14">
        <f t="shared" si="651"/>
        <v>8.9638729072446175</v>
      </c>
      <c r="BZ545" s="14">
        <f t="shared" si="651"/>
        <v>27.322804698052749</v>
      </c>
      <c r="CA545" s="14">
        <f t="shared" si="633"/>
        <v>6.685000422477831</v>
      </c>
      <c r="CB545" s="14">
        <f t="shared" si="633"/>
        <v>1.1489857021697141</v>
      </c>
      <c r="CY545" s="14">
        <f t="shared" si="652"/>
        <v>60.961758368234804</v>
      </c>
      <c r="CZ545" s="14">
        <f t="shared" si="653"/>
        <v>16.962756442543125</v>
      </c>
      <c r="DA545" s="14">
        <f t="shared" si="653"/>
        <v>8.9357317154052005</v>
      </c>
      <c r="DB545" s="14">
        <f t="shared" si="653"/>
        <v>27.221312776501115</v>
      </c>
      <c r="DC545" s="14">
        <f t="shared" si="634"/>
        <v>6.6870730552534132</v>
      </c>
      <c r="DD545" s="14">
        <f t="shared" si="634"/>
        <v>1.1548843785319436</v>
      </c>
      <c r="DF545" s="14">
        <f t="shared" si="654"/>
        <v>61.384531338862573</v>
      </c>
      <c r="DG545" s="14">
        <f t="shared" si="655"/>
        <v>16.914429406412502</v>
      </c>
      <c r="DH545" s="14">
        <f t="shared" si="655"/>
        <v>9.2886736019625715</v>
      </c>
      <c r="DI545" s="14">
        <f t="shared" si="655"/>
        <v>27.350805102218228</v>
      </c>
      <c r="DJ545" s="14">
        <f t="shared" si="635"/>
        <v>6.7057828330454416</v>
      </c>
      <c r="DK545" s="14">
        <f t="shared" si="635"/>
        <v>1.1248403952238375</v>
      </c>
      <c r="DM545" s="14">
        <f t="shared" si="656"/>
        <v>55.488423349972251</v>
      </c>
      <c r="DN545" s="14">
        <f t="shared" si="657"/>
        <v>15.637882516564151</v>
      </c>
      <c r="DO545" s="14">
        <f t="shared" si="657"/>
        <v>8.9730594589726884</v>
      </c>
      <c r="DP545" s="14">
        <f t="shared" si="657"/>
        <v>23.905070611096761</v>
      </c>
      <c r="DQ545" s="14">
        <f t="shared" si="636"/>
        <v>6.1694618771640393</v>
      </c>
      <c r="DR545" s="14">
        <f t="shared" si="636"/>
        <v>0.80294888617461435</v>
      </c>
      <c r="EH545" s="14">
        <f t="shared" si="658"/>
        <v>63.848778497679604</v>
      </c>
      <c r="EI545" s="14">
        <f t="shared" si="659"/>
        <v>17.906825851895409</v>
      </c>
      <c r="EJ545" s="14">
        <f t="shared" si="659"/>
        <v>9.9260249624032983</v>
      </c>
      <c r="EK545" s="14">
        <f t="shared" si="659"/>
        <v>27.991012265133975</v>
      </c>
      <c r="EL545" s="14">
        <f t="shared" si="637"/>
        <v>6.8563459955202379</v>
      </c>
      <c r="EM545" s="14">
        <f t="shared" si="637"/>
        <v>1.1685694227266801</v>
      </c>
      <c r="EO545" s="14">
        <f t="shared" si="660"/>
        <v>60.112950488016018</v>
      </c>
      <c r="EP545" s="14">
        <f t="shared" si="661"/>
        <v>16.178383036735525</v>
      </c>
      <c r="EQ545" s="14">
        <f t="shared" si="661"/>
        <v>8.830881287437002</v>
      </c>
      <c r="ER545" s="14">
        <f t="shared" si="661"/>
        <v>27.263177949331805</v>
      </c>
      <c r="ES545" s="14">
        <f t="shared" si="638"/>
        <v>6.6781081092768568</v>
      </c>
      <c r="ET545" s="14">
        <f t="shared" si="638"/>
        <v>1.1624001052348332</v>
      </c>
      <c r="EV545" s="14">
        <f t="shared" si="662"/>
        <v>62.868122641546904</v>
      </c>
      <c r="EW545" s="14">
        <f t="shared" si="663"/>
        <v>17.630394980030143</v>
      </c>
      <c r="EX545" s="14">
        <f t="shared" si="663"/>
        <v>10.287344209733874</v>
      </c>
      <c r="EY545" s="14">
        <f t="shared" si="663"/>
        <v>26.670870582254199</v>
      </c>
      <c r="EZ545" s="14">
        <f t="shared" si="639"/>
        <v>7.017544072388862</v>
      </c>
      <c r="FA545" s="14">
        <f t="shared" si="639"/>
        <v>1.261968797139831</v>
      </c>
      <c r="FC545" s="14">
        <f t="shared" si="664"/>
        <v>56.942859700446846</v>
      </c>
      <c r="FD545" s="14">
        <f t="shared" si="665"/>
        <v>14.818987697737303</v>
      </c>
      <c r="FE545" s="14">
        <f t="shared" si="665"/>
        <v>9.2865758586024452</v>
      </c>
      <c r="FF545" s="14">
        <f t="shared" si="665"/>
        <v>23.947727831458593</v>
      </c>
      <c r="FG545" s="14">
        <f t="shared" si="640"/>
        <v>7.2491281217014762</v>
      </c>
      <c r="FH545" s="14">
        <f t="shared" si="640"/>
        <v>1.6404401909470314</v>
      </c>
      <c r="FJ545" s="14">
        <f t="shared" si="666"/>
        <v>60.333916829705785</v>
      </c>
      <c r="FK545" s="14">
        <f t="shared" si="667"/>
        <v>16.202221252861563</v>
      </c>
      <c r="FL545" s="14">
        <f t="shared" si="667"/>
        <v>9.5040308956041528</v>
      </c>
      <c r="FM545" s="14">
        <f t="shared" si="667"/>
        <v>26.913222372229537</v>
      </c>
      <c r="FN545" s="14">
        <f t="shared" si="641"/>
        <v>6.6540150004275116</v>
      </c>
      <c r="FO545" s="14">
        <f t="shared" si="641"/>
        <v>1.0604273085830256</v>
      </c>
    </row>
    <row r="546" spans="39:171" x14ac:dyDescent="0.15">
      <c r="AM546" s="14">
        <v>5530</v>
      </c>
      <c r="AN546" s="14">
        <f t="shared" si="642"/>
        <v>57.596793219144544</v>
      </c>
      <c r="AO546" s="14">
        <f t="shared" si="643"/>
        <v>16.454255875671066</v>
      </c>
      <c r="AP546" s="14">
        <f t="shared" si="644"/>
        <v>8.2199703702866067</v>
      </c>
      <c r="AQ546" s="14">
        <f t="shared" si="645"/>
        <v>25.51497330724137</v>
      </c>
      <c r="AR546" s="14">
        <f t="shared" si="646"/>
        <v>6.3873963562267733</v>
      </c>
      <c r="AS546" s="14">
        <f t="shared" si="647"/>
        <v>1.0201973097187285</v>
      </c>
      <c r="BP546" s="14">
        <f t="shared" si="648"/>
        <v>61.574422981385446</v>
      </c>
      <c r="BQ546" s="14">
        <f t="shared" si="649"/>
        <v>17.076995432784308</v>
      </c>
      <c r="BR546" s="14">
        <f t="shared" si="649"/>
        <v>9.0474259694952686</v>
      </c>
      <c r="BS546" s="14">
        <f t="shared" si="649"/>
        <v>27.545681255448891</v>
      </c>
      <c r="BT546" s="14">
        <f t="shared" si="632"/>
        <v>6.7307786831544627</v>
      </c>
      <c r="BU546" s="14">
        <f t="shared" si="632"/>
        <v>1.1735416405025214</v>
      </c>
      <c r="BW546" s="14">
        <f t="shared" si="650"/>
        <v>61.0057863066571</v>
      </c>
      <c r="BX546" s="14">
        <f t="shared" si="651"/>
        <v>16.897737549004784</v>
      </c>
      <c r="BY546" s="14">
        <f t="shared" si="651"/>
        <v>8.9611510867704958</v>
      </c>
      <c r="BZ546" s="14">
        <f t="shared" si="651"/>
        <v>27.31499561113003</v>
      </c>
      <c r="CA546" s="14">
        <f t="shared" si="633"/>
        <v>6.6836423496357291</v>
      </c>
      <c r="CB546" s="14">
        <f t="shared" si="633"/>
        <v>1.1482597101160659</v>
      </c>
      <c r="CY546" s="14">
        <f t="shared" si="652"/>
        <v>60.945866504736074</v>
      </c>
      <c r="CZ546" s="14">
        <f t="shared" si="653"/>
        <v>16.95894109943529</v>
      </c>
      <c r="DA546" s="14">
        <f t="shared" si="653"/>
        <v>8.9334197166051545</v>
      </c>
      <c r="DB546" s="14">
        <f t="shared" si="653"/>
        <v>27.213627991371219</v>
      </c>
      <c r="DC546" s="14">
        <f t="shared" si="634"/>
        <v>6.6857387695421409</v>
      </c>
      <c r="DD546" s="14">
        <f t="shared" si="634"/>
        <v>1.1541389277822667</v>
      </c>
      <c r="DF546" s="14">
        <f t="shared" si="654"/>
        <v>61.368871903708722</v>
      </c>
      <c r="DG546" s="14">
        <f t="shared" si="655"/>
        <v>16.910565560974625</v>
      </c>
      <c r="DH546" s="14">
        <f t="shared" si="655"/>
        <v>9.286212671370258</v>
      </c>
      <c r="DI546" s="14">
        <f t="shared" si="655"/>
        <v>27.343421305107142</v>
      </c>
      <c r="DJ546" s="14">
        <f t="shared" si="635"/>
        <v>6.704513319499835</v>
      </c>
      <c r="DK546" s="14">
        <f t="shared" si="635"/>
        <v>1.1241590467568559</v>
      </c>
      <c r="DM546" s="14">
        <f t="shared" si="656"/>
        <v>55.472234751156023</v>
      </c>
      <c r="DN546" s="14">
        <f t="shared" si="657"/>
        <v>15.633889026924322</v>
      </c>
      <c r="DO546" s="14">
        <f t="shared" si="657"/>
        <v>8.9702767964822563</v>
      </c>
      <c r="DP546" s="14">
        <f t="shared" si="657"/>
        <v>23.897468211439602</v>
      </c>
      <c r="DQ546" s="14">
        <f t="shared" si="636"/>
        <v>6.1681352879933042</v>
      </c>
      <c r="DR546" s="14">
        <f t="shared" si="636"/>
        <v>0.80246542831654688</v>
      </c>
      <c r="EH546" s="14">
        <f t="shared" si="658"/>
        <v>63.831945137813484</v>
      </c>
      <c r="EI546" s="14">
        <f t="shared" si="659"/>
        <v>17.901947106588821</v>
      </c>
      <c r="EJ546" s="14">
        <f t="shared" si="659"/>
        <v>9.9237214430639931</v>
      </c>
      <c r="EK546" s="14">
        <f t="shared" si="659"/>
        <v>27.983417449181928</v>
      </c>
      <c r="EL546" s="14">
        <f t="shared" si="637"/>
        <v>6.8550538320436232</v>
      </c>
      <c r="EM546" s="14">
        <f t="shared" si="637"/>
        <v>1.1678053069351169</v>
      </c>
      <c r="EO546" s="14">
        <f t="shared" si="660"/>
        <v>60.096605293318007</v>
      </c>
      <c r="EP546" s="14">
        <f t="shared" si="661"/>
        <v>16.174407102788663</v>
      </c>
      <c r="EQ546" s="14">
        <f t="shared" si="661"/>
        <v>8.8285165777230077</v>
      </c>
      <c r="ER546" s="14">
        <f t="shared" si="661"/>
        <v>27.255260769882664</v>
      </c>
      <c r="ES546" s="14">
        <f t="shared" si="638"/>
        <v>6.6767684263783513</v>
      </c>
      <c r="ET546" s="14">
        <f t="shared" si="638"/>
        <v>1.1616524165453139</v>
      </c>
      <c r="EV546" s="14">
        <f t="shared" si="662"/>
        <v>62.851743194085365</v>
      </c>
      <c r="EW546" s="14">
        <f t="shared" si="663"/>
        <v>17.626281429826548</v>
      </c>
      <c r="EX546" s="14">
        <f t="shared" si="663"/>
        <v>10.285357999974369</v>
      </c>
      <c r="EY546" s="14">
        <f t="shared" si="663"/>
        <v>26.662814065369997</v>
      </c>
      <c r="EZ546" s="14">
        <f t="shared" si="639"/>
        <v>7.0162209707898544</v>
      </c>
      <c r="FA546" s="14">
        <f t="shared" si="639"/>
        <v>1.2610687281245969</v>
      </c>
      <c r="FC546" s="14">
        <f t="shared" si="664"/>
        <v>56.925863195489235</v>
      </c>
      <c r="FD546" s="14">
        <f t="shared" si="665"/>
        <v>14.814533029771052</v>
      </c>
      <c r="FE546" s="14">
        <f t="shared" si="665"/>
        <v>9.2840584168152649</v>
      </c>
      <c r="FF546" s="14">
        <f t="shared" si="665"/>
        <v>23.940033481985026</v>
      </c>
      <c r="FG546" s="14">
        <f t="shared" si="640"/>
        <v>7.2478202455415772</v>
      </c>
      <c r="FH546" s="14">
        <f t="shared" si="640"/>
        <v>1.6394180213763168</v>
      </c>
      <c r="FJ546" s="14">
        <f t="shared" si="666"/>
        <v>60.319127904975495</v>
      </c>
      <c r="FK546" s="14">
        <f t="shared" si="667"/>
        <v>16.19857051080978</v>
      </c>
      <c r="FL546" s="14">
        <f t="shared" si="667"/>
        <v>9.5018804872967841</v>
      </c>
      <c r="FM546" s="14">
        <f t="shared" si="667"/>
        <v>26.906093207043423</v>
      </c>
      <c r="FN546" s="14">
        <f t="shared" si="641"/>
        <v>6.6527984379576957</v>
      </c>
      <c r="FO546" s="14">
        <f t="shared" si="641"/>
        <v>1.0597852618678081</v>
      </c>
    </row>
    <row r="547" spans="39:171" x14ac:dyDescent="0.15">
      <c r="AM547" s="14">
        <v>5540</v>
      </c>
      <c r="AN547" s="14">
        <f t="shared" si="642"/>
        <v>57.576142559977349</v>
      </c>
      <c r="AO547" s="14">
        <f t="shared" si="643"/>
        <v>16.449145810109314</v>
      </c>
      <c r="AP547" s="14">
        <f t="shared" si="644"/>
        <v>8.2170243626999842</v>
      </c>
      <c r="AQ547" s="14">
        <f t="shared" si="645"/>
        <v>25.504827180654118</v>
      </c>
      <c r="AR547" s="14">
        <f t="shared" si="646"/>
        <v>6.3857359993543925</v>
      </c>
      <c r="AS547" s="14">
        <f t="shared" si="647"/>
        <v>1.0194092071595362</v>
      </c>
      <c r="BP547" s="14">
        <f t="shared" si="648"/>
        <v>61.560545732899868</v>
      </c>
      <c r="BQ547" s="14">
        <f t="shared" si="649"/>
        <v>17.073766435655806</v>
      </c>
      <c r="BR547" s="14">
        <f t="shared" si="649"/>
        <v>9.0451943829255903</v>
      </c>
      <c r="BS547" s="14">
        <f t="shared" si="649"/>
        <v>27.539072233468804</v>
      </c>
      <c r="BT547" s="14">
        <f t="shared" si="632"/>
        <v>6.7296262979225805</v>
      </c>
      <c r="BU547" s="14">
        <f t="shared" si="632"/>
        <v>1.1728863829270928</v>
      </c>
      <c r="BW547" s="14">
        <f t="shared" si="650"/>
        <v>60.989175197127096</v>
      </c>
      <c r="BX547" s="14">
        <f t="shared" si="651"/>
        <v>16.893728579400403</v>
      </c>
      <c r="BY547" s="14">
        <f t="shared" si="651"/>
        <v>8.958431170841358</v>
      </c>
      <c r="BZ547" s="14">
        <f t="shared" si="651"/>
        <v>27.307194712775278</v>
      </c>
      <c r="CA547" s="14">
        <f t="shared" si="633"/>
        <v>6.6822856690156378</v>
      </c>
      <c r="CB547" s="14">
        <f t="shared" si="633"/>
        <v>1.1475350650944192</v>
      </c>
      <c r="CY547" s="14">
        <f t="shared" si="652"/>
        <v>60.929988706951967</v>
      </c>
      <c r="CZ547" s="14">
        <f t="shared" si="653"/>
        <v>16.95512888390158</v>
      </c>
      <c r="DA547" s="14">
        <f t="shared" si="653"/>
        <v>8.9311098792078045</v>
      </c>
      <c r="DB547" s="14">
        <f t="shared" si="653"/>
        <v>27.205949931304364</v>
      </c>
      <c r="DC547" s="14">
        <f t="shared" si="634"/>
        <v>6.6844055578207131</v>
      </c>
      <c r="DD547" s="14">
        <f t="shared" si="634"/>
        <v>1.153394454717505</v>
      </c>
      <c r="DF547" s="14">
        <f t="shared" si="654"/>
        <v>61.353227574204951</v>
      </c>
      <c r="DG547" s="14">
        <f t="shared" si="655"/>
        <v>16.906705018999379</v>
      </c>
      <c r="DH547" s="14">
        <f t="shared" si="655"/>
        <v>9.2837536407160925</v>
      </c>
      <c r="DI547" s="14">
        <f t="shared" si="655"/>
        <v>27.336045070511396</v>
      </c>
      <c r="DJ547" s="14">
        <f t="shared" si="635"/>
        <v>6.7032450300068893</v>
      </c>
      <c r="DK547" s="14">
        <f t="shared" si="635"/>
        <v>1.1234788139711993</v>
      </c>
      <c r="DM547" s="14">
        <f t="shared" si="656"/>
        <v>55.456060064387344</v>
      </c>
      <c r="DN547" s="14">
        <f t="shared" si="657"/>
        <v>15.629898832138672</v>
      </c>
      <c r="DO547" s="14">
        <f t="shared" si="657"/>
        <v>8.9674951480302472</v>
      </c>
      <c r="DP547" s="14">
        <f t="shared" si="657"/>
        <v>23.889873407308087</v>
      </c>
      <c r="DQ547" s="14">
        <f t="shared" si="636"/>
        <v>6.1668098502245412</v>
      </c>
      <c r="DR547" s="14">
        <f t="shared" si="636"/>
        <v>0.8019828266858009</v>
      </c>
      <c r="EH547" s="14">
        <f t="shared" si="658"/>
        <v>63.815129127214881</v>
      </c>
      <c r="EI547" s="14">
        <f t="shared" si="659"/>
        <v>17.89707374435298</v>
      </c>
      <c r="EJ547" s="14">
        <f t="shared" si="659"/>
        <v>9.9214199455464538</v>
      </c>
      <c r="EK547" s="14">
        <f t="shared" si="659"/>
        <v>27.975830053369876</v>
      </c>
      <c r="EL547" s="14">
        <f t="shared" si="637"/>
        <v>6.8537629437759868</v>
      </c>
      <c r="EM547" s="14">
        <f t="shared" si="637"/>
        <v>1.1670424401695891</v>
      </c>
      <c r="EO547" s="14">
        <f t="shared" si="660"/>
        <v>60.080272981916984</v>
      </c>
      <c r="EP547" s="14">
        <f t="shared" si="661"/>
        <v>16.170434382832156</v>
      </c>
      <c r="EQ547" s="14">
        <f t="shared" si="661"/>
        <v>8.8261534939553385</v>
      </c>
      <c r="ER547" s="14">
        <f t="shared" si="661"/>
        <v>27.247349514590169</v>
      </c>
      <c r="ES547" s="14">
        <f t="shared" si="638"/>
        <v>6.6754297966032539</v>
      </c>
      <c r="ET547" s="14">
        <f t="shared" si="638"/>
        <v>1.160905793936065</v>
      </c>
      <c r="EV547" s="14">
        <f t="shared" si="662"/>
        <v>62.835377195022048</v>
      </c>
      <c r="EW547" s="14">
        <f t="shared" si="663"/>
        <v>17.62217080929533</v>
      </c>
      <c r="EX547" s="14">
        <f t="shared" si="663"/>
        <v>10.283372584561285</v>
      </c>
      <c r="EY547" s="14">
        <f t="shared" si="663"/>
        <v>26.654764672331879</v>
      </c>
      <c r="EZ547" s="14">
        <f t="shared" si="639"/>
        <v>7.0148990170508778</v>
      </c>
      <c r="FA547" s="14">
        <f t="shared" si="639"/>
        <v>1.2601701117826734</v>
      </c>
      <c r="FC547" s="14">
        <f t="shared" si="664"/>
        <v>56.908883986710784</v>
      </c>
      <c r="FD547" s="14">
        <f t="shared" si="665"/>
        <v>14.810083428324504</v>
      </c>
      <c r="FE547" s="14">
        <f t="shared" si="665"/>
        <v>9.2815433164152736</v>
      </c>
      <c r="FF547" s="14">
        <f t="shared" si="665"/>
        <v>23.932346263893891</v>
      </c>
      <c r="FG547" s="14">
        <f t="shared" si="640"/>
        <v>7.2465135812294417</v>
      </c>
      <c r="FH547" s="14">
        <f t="shared" si="640"/>
        <v>1.6383973968476706</v>
      </c>
      <c r="FJ547" s="14">
        <f t="shared" si="666"/>
        <v>60.304352343262764</v>
      </c>
      <c r="FK547" s="14">
        <f t="shared" si="667"/>
        <v>16.19492294650043</v>
      </c>
      <c r="FL547" s="14">
        <f t="shared" si="667"/>
        <v>9.499731590165414</v>
      </c>
      <c r="FM547" s="14">
        <f t="shared" si="667"/>
        <v>26.898970621229765</v>
      </c>
      <c r="FN547" s="14">
        <f t="shared" si="641"/>
        <v>6.6515829865263143</v>
      </c>
      <c r="FO547" s="14">
        <f t="shared" si="641"/>
        <v>1.0591441988408397</v>
      </c>
    </row>
    <row r="548" spans="39:171" x14ac:dyDescent="0.15">
      <c r="AM548" s="14">
        <v>5550</v>
      </c>
      <c r="AN548" s="14">
        <f t="shared" si="642"/>
        <v>57.555508003629619</v>
      </c>
      <c r="AO548" s="14">
        <f t="shared" si="643"/>
        <v>16.444039638093667</v>
      </c>
      <c r="AP548" s="14">
        <f t="shared" si="644"/>
        <v>8.2140809072448882</v>
      </c>
      <c r="AQ548" s="14">
        <f t="shared" si="645"/>
        <v>25.494688132613526</v>
      </c>
      <c r="AR548" s="14">
        <f t="shared" si="646"/>
        <v>6.3840770167216805</v>
      </c>
      <c r="AS548" s="14">
        <f t="shared" si="647"/>
        <v>1.0186223089558557</v>
      </c>
      <c r="BP548" s="14">
        <f t="shared" si="648"/>
        <v>61.546685274482122</v>
      </c>
      <c r="BQ548" s="14">
        <f t="shared" si="649"/>
        <v>17.070541653402721</v>
      </c>
      <c r="BR548" s="14">
        <f t="shared" si="649"/>
        <v>9.0429650697728867</v>
      </c>
      <c r="BS548" s="14">
        <f t="shared" si="649"/>
        <v>27.53247094367546</v>
      </c>
      <c r="BT548" s="14">
        <f t="shared" si="632"/>
        <v>6.7284752638324719</v>
      </c>
      <c r="BU548" s="14">
        <f t="shared" si="632"/>
        <v>1.1722323437985844</v>
      </c>
      <c r="BW548" s="14">
        <f t="shared" si="650"/>
        <v>60.972580870422924</v>
      </c>
      <c r="BX548" s="14">
        <f t="shared" si="651"/>
        <v>16.889723583911902</v>
      </c>
      <c r="BY548" s="14">
        <f t="shared" si="651"/>
        <v>8.9557131572454161</v>
      </c>
      <c r="BZ548" s="14">
        <f t="shared" si="651"/>
        <v>27.299401987234248</v>
      </c>
      <c r="CA548" s="14">
        <f t="shared" si="633"/>
        <v>6.6809303780032181</v>
      </c>
      <c r="CB548" s="14">
        <f t="shared" si="633"/>
        <v>1.1468117640281443</v>
      </c>
      <c r="CY548" s="14">
        <f t="shared" si="652"/>
        <v>60.914124951938632</v>
      </c>
      <c r="CZ548" s="14">
        <f t="shared" si="653"/>
        <v>16.951319790904137</v>
      </c>
      <c r="DA548" s="14">
        <f t="shared" si="653"/>
        <v>8.9288021999538092</v>
      </c>
      <c r="DB548" s="14">
        <f t="shared" si="653"/>
        <v>27.198278585078974</v>
      </c>
      <c r="DC548" s="14">
        <f t="shared" si="634"/>
        <v>6.6830734184291902</v>
      </c>
      <c r="DD548" s="14">
        <f t="shared" si="634"/>
        <v>1.1526509575725221</v>
      </c>
      <c r="DF548" s="14">
        <f t="shared" si="654"/>
        <v>61.337598324310896</v>
      </c>
      <c r="DG548" s="14">
        <f t="shared" si="655"/>
        <v>16.902847775259744</v>
      </c>
      <c r="DH548" s="14">
        <f t="shared" si="655"/>
        <v>9.2812965070881503</v>
      </c>
      <c r="DI548" s="14">
        <f t="shared" si="655"/>
        <v>27.328676384952523</v>
      </c>
      <c r="DJ548" s="14">
        <f t="shared" si="635"/>
        <v>6.7019779623931823</v>
      </c>
      <c r="DK548" s="14">
        <f t="shared" si="635"/>
        <v>1.1227996946173002</v>
      </c>
      <c r="DM548" s="14">
        <f t="shared" si="656"/>
        <v>55.439899260221004</v>
      </c>
      <c r="DN548" s="14">
        <f t="shared" si="657"/>
        <v>15.625911925351959</v>
      </c>
      <c r="DO548" s="14">
        <f t="shared" si="657"/>
        <v>8.9647145126953376</v>
      </c>
      <c r="DP548" s="14">
        <f t="shared" si="657"/>
        <v>23.882286181579321</v>
      </c>
      <c r="DQ548" s="14">
        <f t="shared" si="636"/>
        <v>6.1654855613383877</v>
      </c>
      <c r="DR548" s="14">
        <f t="shared" si="636"/>
        <v>0.80150107925600445</v>
      </c>
      <c r="EH548" s="14">
        <f t="shared" si="658"/>
        <v>63.798330433289919</v>
      </c>
      <c r="EI548" s="14">
        <f t="shared" si="659"/>
        <v>17.89220575491148</v>
      </c>
      <c r="EJ548" s="14">
        <f t="shared" si="659"/>
        <v>9.9191204662417949</v>
      </c>
      <c r="EK548" s="14">
        <f t="shared" si="659"/>
        <v>27.968250064002273</v>
      </c>
      <c r="EL548" s="14">
        <f t="shared" si="637"/>
        <v>6.8524733283382657</v>
      </c>
      <c r="EM548" s="14">
        <f t="shared" si="637"/>
        <v>1.1662808197961141</v>
      </c>
      <c r="EO548" s="14">
        <f t="shared" si="660"/>
        <v>60.06395351413574</v>
      </c>
      <c r="EP548" s="14">
        <f t="shared" si="661"/>
        <v>16.16646486696742</v>
      </c>
      <c r="EQ548" s="14">
        <f t="shared" si="661"/>
        <v>8.8237920311280984</v>
      </c>
      <c r="ER548" s="14">
        <f t="shared" si="661"/>
        <v>27.239444165215076</v>
      </c>
      <c r="ES548" s="14">
        <f t="shared" si="638"/>
        <v>6.674092216707094</v>
      </c>
      <c r="ET548" s="14">
        <f t="shared" si="638"/>
        <v>1.1601602341180506</v>
      </c>
      <c r="EV548" s="14">
        <f t="shared" si="662"/>
        <v>62.819024620514163</v>
      </c>
      <c r="EW548" s="14">
        <f t="shared" si="663"/>
        <v>17.618063113985578</v>
      </c>
      <c r="EX548" s="14">
        <f t="shared" si="663"/>
        <v>10.281387962817075</v>
      </c>
      <c r="EY548" s="14">
        <f t="shared" si="663"/>
        <v>26.646722390018546</v>
      </c>
      <c r="EZ548" s="14">
        <f t="shared" si="639"/>
        <v>7.0135782090121683</v>
      </c>
      <c r="FA548" s="14">
        <f t="shared" si="639"/>
        <v>1.259272944680796</v>
      </c>
      <c r="FC548" s="14">
        <f t="shared" si="664"/>
        <v>56.891922041782649</v>
      </c>
      <c r="FD548" s="14">
        <f t="shared" si="665"/>
        <v>14.805638883524455</v>
      </c>
      <c r="FE548" s="14">
        <f t="shared" si="665"/>
        <v>9.2790305533287736</v>
      </c>
      <c r="FF548" s="14">
        <f t="shared" si="665"/>
        <v>23.924666164276751</v>
      </c>
      <c r="FG548" s="14">
        <f t="shared" si="640"/>
        <v>7.2452081265647301</v>
      </c>
      <c r="FH548" s="14">
        <f t="shared" si="640"/>
        <v>1.6373783140879432</v>
      </c>
      <c r="FJ548" s="14">
        <f t="shared" si="666"/>
        <v>60.289590124009166</v>
      </c>
      <c r="FK548" s="14">
        <f t="shared" si="667"/>
        <v>16.191278555175717</v>
      </c>
      <c r="FL548" s="14">
        <f t="shared" si="667"/>
        <v>9.4975842019835</v>
      </c>
      <c r="FM548" s="14">
        <f t="shared" si="667"/>
        <v>26.891854604636041</v>
      </c>
      <c r="FN548" s="14">
        <f t="shared" si="641"/>
        <v>6.6503686444128496</v>
      </c>
      <c r="FO548" s="14">
        <f t="shared" si="641"/>
        <v>1.0585041178010588</v>
      </c>
    </row>
    <row r="549" spans="39:171" x14ac:dyDescent="0.15">
      <c r="AM549" s="14">
        <v>5560</v>
      </c>
      <c r="AN549" s="14">
        <f t="shared" si="642"/>
        <v>57.534889514650992</v>
      </c>
      <c r="AO549" s="14">
        <f t="shared" si="643"/>
        <v>16.438937351445528</v>
      </c>
      <c r="AP549" s="14">
        <f t="shared" si="644"/>
        <v>8.2111399986714471</v>
      </c>
      <c r="AQ549" s="14">
        <f t="shared" si="645"/>
        <v>25.484556147218782</v>
      </c>
      <c r="AR549" s="14">
        <f t="shared" si="646"/>
        <v>6.3824194051855656</v>
      </c>
      <c r="AS549" s="14">
        <f t="shared" si="647"/>
        <v>1.0178366121296678</v>
      </c>
      <c r="BP549" s="14">
        <f t="shared" si="648"/>
        <v>61.532841562610585</v>
      </c>
      <c r="BQ549" s="14">
        <f t="shared" si="649"/>
        <v>17.067321074618178</v>
      </c>
      <c r="BR549" s="14">
        <f t="shared" si="649"/>
        <v>9.0407380247934856</v>
      </c>
      <c r="BS549" s="14">
        <f t="shared" si="649"/>
        <v>27.525877365567844</v>
      </c>
      <c r="BT549" s="14">
        <f t="shared" si="632"/>
        <v>6.7273255773619667</v>
      </c>
      <c r="BU549" s="14">
        <f t="shared" si="632"/>
        <v>1.1715795202691099</v>
      </c>
      <c r="BW549" s="14">
        <f t="shared" si="650"/>
        <v>60.956003295584885</v>
      </c>
      <c r="BX549" s="14">
        <f t="shared" si="651"/>
        <v>16.885722555236566</v>
      </c>
      <c r="BY549" s="14">
        <f t="shared" si="651"/>
        <v>8.9529970437708819</v>
      </c>
      <c r="BZ549" s="14">
        <f t="shared" si="651"/>
        <v>27.291617418752686</v>
      </c>
      <c r="CA549" s="14">
        <f t="shared" si="633"/>
        <v>6.679576473984131</v>
      </c>
      <c r="CB549" s="14">
        <f t="shared" si="633"/>
        <v>1.1460898038406144</v>
      </c>
      <c r="CY549" s="14">
        <f t="shared" si="652"/>
        <v>60.898275216752225</v>
      </c>
      <c r="CZ549" s="14">
        <f t="shared" si="653"/>
        <v>16.947513815405102</v>
      </c>
      <c r="DA549" s="14">
        <f t="shared" si="653"/>
        <v>8.9264966755838184</v>
      </c>
      <c r="DB549" s="14">
        <f t="shared" si="653"/>
        <v>27.190613941473494</v>
      </c>
      <c r="DC549" s="14">
        <f t="shared" si="634"/>
        <v>6.6817423497076298</v>
      </c>
      <c r="DD549" s="14">
        <f t="shared" si="634"/>
        <v>1.1519084345821851</v>
      </c>
      <c r="DF549" s="14">
        <f t="shared" si="654"/>
        <v>61.321984127986134</v>
      </c>
      <c r="DG549" s="14">
        <f t="shared" si="655"/>
        <v>16.898993824528688</v>
      </c>
      <c r="DH549" s="14">
        <f t="shared" si="655"/>
        <v>9.2788412675744993</v>
      </c>
      <c r="DI549" s="14">
        <f t="shared" si="655"/>
        <v>27.32131523495206</v>
      </c>
      <c r="DJ549" s="14">
        <f t="shared" si="635"/>
        <v>6.7007121144852917</v>
      </c>
      <c r="DK549" s="14">
        <f t="shared" si="635"/>
        <v>1.1221216864455954</v>
      </c>
      <c r="DM549" s="14">
        <f t="shared" si="656"/>
        <v>55.423752309211821</v>
      </c>
      <c r="DN549" s="14">
        <f t="shared" si="657"/>
        <v>15.621928299708951</v>
      </c>
      <c r="DO549" s="14">
        <f t="shared" si="657"/>
        <v>8.9619348895562148</v>
      </c>
      <c r="DP549" s="14">
        <f t="shared" si="657"/>
        <v>23.874706517130392</v>
      </c>
      <c r="DQ549" s="14">
        <f t="shared" si="636"/>
        <v>6.1641624188154802</v>
      </c>
      <c r="DR549" s="14">
        <f t="shared" si="636"/>
        <v>0.80102018400078645</v>
      </c>
      <c r="EH549" s="14">
        <f t="shared" si="658"/>
        <v>63.781549023444704</v>
      </c>
      <c r="EI549" s="14">
        <f t="shared" si="659"/>
        <v>17.887343127987911</v>
      </c>
      <c r="EJ549" s="14">
        <f t="shared" si="659"/>
        <v>9.9168230015411254</v>
      </c>
      <c r="EK549" s="14">
        <f t="shared" si="659"/>
        <v>27.960677467383565</v>
      </c>
      <c r="EL549" s="14">
        <f t="shared" si="637"/>
        <v>6.851184983351394</v>
      </c>
      <c r="EM549" s="14">
        <f t="shared" si="637"/>
        <v>1.165520443180708</v>
      </c>
      <c r="EO549" s="14">
        <f t="shared" si="660"/>
        <v>60.047646850297042</v>
      </c>
      <c r="EP549" s="14">
        <f t="shared" si="661"/>
        <v>16.162498545295875</v>
      </c>
      <c r="EQ549" s="14">
        <f t="shared" si="661"/>
        <v>8.8214321842353911</v>
      </c>
      <c r="ER549" s="14">
        <f t="shared" si="661"/>
        <v>27.231544703518143</v>
      </c>
      <c r="ES549" s="14">
        <f t="shared" si="638"/>
        <v>6.6727556834454038</v>
      </c>
      <c r="ET549" s="14">
        <f t="shared" si="638"/>
        <v>1.1594157338022359</v>
      </c>
      <c r="EV549" s="14">
        <f t="shared" si="662"/>
        <v>62.802685446718925</v>
      </c>
      <c r="EW549" s="14">
        <f t="shared" si="663"/>
        <v>17.61395833944637</v>
      </c>
      <c r="EX549" s="14">
        <f t="shared" si="663"/>
        <v>10.279404134064194</v>
      </c>
      <c r="EY549" s="14">
        <f t="shared" si="663"/>
        <v>26.638687205308692</v>
      </c>
      <c r="EZ549" s="14">
        <f t="shared" si="639"/>
        <v>7.0122585445139611</v>
      </c>
      <c r="FA549" s="14">
        <f t="shared" si="639"/>
        <v>1.258377223385704</v>
      </c>
      <c r="FC549" s="14">
        <f t="shared" si="664"/>
        <v>56.87497732837604</v>
      </c>
      <c r="FD549" s="14">
        <f t="shared" si="665"/>
        <v>14.801199385497707</v>
      </c>
      <c r="FE549" s="14">
        <f t="shared" si="665"/>
        <v>9.2765201234820704</v>
      </c>
      <c r="FF549" s="14">
        <f t="shared" si="665"/>
        <v>23.916993170225183</v>
      </c>
      <c r="FG549" s="14">
        <f t="shared" si="640"/>
        <v>7.243903879347104</v>
      </c>
      <c r="FH549" s="14">
        <f t="shared" si="640"/>
        <v>1.6363607698239813</v>
      </c>
      <c r="FJ549" s="14">
        <f t="shared" si="666"/>
        <v>60.274841226656264</v>
      </c>
      <c r="FK549" s="14">
        <f t="shared" si="667"/>
        <v>16.187637332077855</v>
      </c>
      <c r="FL549" s="14">
        <f t="shared" si="667"/>
        <v>9.4954383205244994</v>
      </c>
      <c r="FM549" s="14">
        <f t="shared" si="667"/>
        <v>26.884745147109726</v>
      </c>
      <c r="FN549" s="14">
        <f t="shared" si="641"/>
        <v>6.6491554098967836</v>
      </c>
      <c r="FO549" s="14">
        <f t="shared" si="641"/>
        <v>1.0578650170474013</v>
      </c>
    </row>
    <row r="550" spans="39:171" x14ac:dyDescent="0.15">
      <c r="AM550" s="14">
        <v>5570</v>
      </c>
      <c r="AN550" s="14">
        <f t="shared" si="642"/>
        <v>57.514287057591112</v>
      </c>
      <c r="AO550" s="14">
        <f t="shared" si="643"/>
        <v>16.433838941986291</v>
      </c>
      <c r="AP550" s="14">
        <f t="shared" si="644"/>
        <v>8.2082016317297963</v>
      </c>
      <c r="AQ550" s="14">
        <f t="shared" si="645"/>
        <v>25.474431208569094</v>
      </c>
      <c r="AR550" s="14">
        <f t="shared" si="646"/>
        <v>6.380763161602979</v>
      </c>
      <c r="AS550" s="14">
        <f t="shared" si="647"/>
        <v>1.0170521137029547</v>
      </c>
      <c r="BP550" s="14">
        <f t="shared" si="648"/>
        <v>61.519014553763611</v>
      </c>
      <c r="BQ550" s="14">
        <f t="shared" si="649"/>
        <v>17.064104687895291</v>
      </c>
      <c r="BR550" s="14">
        <f t="shared" si="649"/>
        <v>9.0385132427437114</v>
      </c>
      <c r="BS550" s="14">
        <f t="shared" si="649"/>
        <v>27.519291478644931</v>
      </c>
      <c r="BT550" s="14">
        <f t="shared" si="632"/>
        <v>6.7261772349888931</v>
      </c>
      <c r="BU550" s="14">
        <f t="shared" si="632"/>
        <v>1.1709279094907821</v>
      </c>
      <c r="BW550" s="14">
        <f t="shared" si="650"/>
        <v>60.939442441653249</v>
      </c>
      <c r="BX550" s="14">
        <f t="shared" si="651"/>
        <v>16.881725486071684</v>
      </c>
      <c r="BY550" s="14">
        <f t="shared" si="651"/>
        <v>8.9502828282059674</v>
      </c>
      <c r="BZ550" s="14">
        <f t="shared" si="651"/>
        <v>27.283840991576355</v>
      </c>
      <c r="CA550" s="14">
        <f t="shared" si="633"/>
        <v>6.6782239543440394</v>
      </c>
      <c r="CB550" s="14">
        <f t="shared" si="633"/>
        <v>1.1453691814552034</v>
      </c>
      <c r="CY550" s="14">
        <f t="shared" si="652"/>
        <v>60.882439478448887</v>
      </c>
      <c r="CZ550" s="14">
        <f t="shared" si="653"/>
        <v>16.943710952366615</v>
      </c>
      <c r="DA550" s="14">
        <f t="shared" si="653"/>
        <v>8.924193302838491</v>
      </c>
      <c r="DB550" s="14">
        <f t="shared" si="653"/>
        <v>27.182955989266326</v>
      </c>
      <c r="DC550" s="14">
        <f t="shared" si="634"/>
        <v>6.680412349996093</v>
      </c>
      <c r="DD550" s="14">
        <f t="shared" si="634"/>
        <v>1.1511668839813627</v>
      </c>
      <c r="DF550" s="14">
        <f t="shared" si="654"/>
        <v>61.306384959190254</v>
      </c>
      <c r="DG550" s="14">
        <f t="shared" si="655"/>
        <v>16.895143161579188</v>
      </c>
      <c r="DH550" s="14">
        <f t="shared" si="655"/>
        <v>9.2763879192632182</v>
      </c>
      <c r="DI550" s="14">
        <f t="shared" si="655"/>
        <v>27.313961607031533</v>
      </c>
      <c r="DJ550" s="14">
        <f t="shared" si="635"/>
        <v>6.699447484109796</v>
      </c>
      <c r="DK550" s="14">
        <f t="shared" si="635"/>
        <v>1.1214447872065172</v>
      </c>
      <c r="DM550" s="14">
        <f t="shared" si="656"/>
        <v>55.407619181914598</v>
      </c>
      <c r="DN550" s="14">
        <f t="shared" si="657"/>
        <v>15.617947948354413</v>
      </c>
      <c r="DO550" s="14">
        <f t="shared" si="657"/>
        <v>8.9591562776915588</v>
      </c>
      <c r="DP550" s="14">
        <f t="shared" si="657"/>
        <v>23.867134396838402</v>
      </c>
      <c r="DQ550" s="14">
        <f t="shared" si="636"/>
        <v>6.1628404201364546</v>
      </c>
      <c r="DR550" s="14">
        <f t="shared" si="636"/>
        <v>0.80054013889377451</v>
      </c>
      <c r="EH550" s="14">
        <f t="shared" si="658"/>
        <v>63.764784865085346</v>
      </c>
      <c r="EI550" s="14">
        <f t="shared" si="659"/>
        <v>17.882485853305873</v>
      </c>
      <c r="EJ550" s="14">
        <f t="shared" si="659"/>
        <v>9.9145275478355543</v>
      </c>
      <c r="EK550" s="14">
        <f t="shared" si="659"/>
        <v>27.953112249818215</v>
      </c>
      <c r="EL550" s="14">
        <f t="shared" si="637"/>
        <v>6.8498979064363077</v>
      </c>
      <c r="EM550" s="14">
        <f t="shared" si="637"/>
        <v>1.1647613076893863</v>
      </c>
      <c r="EO550" s="14">
        <f t="shared" si="660"/>
        <v>60.031352950723665</v>
      </c>
      <c r="EP550" s="14">
        <f t="shared" si="661"/>
        <v>16.158535407918929</v>
      </c>
      <c r="EQ550" s="14">
        <f t="shared" si="661"/>
        <v>8.8190739482713223</v>
      </c>
      <c r="ER550" s="14">
        <f t="shared" si="661"/>
        <v>27.223651111260118</v>
      </c>
      <c r="ES550" s="14">
        <f t="shared" si="638"/>
        <v>6.6714201935737121</v>
      </c>
      <c r="ET550" s="14">
        <f t="shared" si="638"/>
        <v>1.1586722896995854</v>
      </c>
      <c r="EV550" s="14">
        <f t="shared" si="662"/>
        <v>62.786359649793532</v>
      </c>
      <c r="EW550" s="14">
        <f t="shared" si="663"/>
        <v>17.609856481226792</v>
      </c>
      <c r="EX550" s="14">
        <f t="shared" si="663"/>
        <v>10.277421097625098</v>
      </c>
      <c r="EY550" s="14">
        <f t="shared" si="663"/>
        <v>26.630659105081016</v>
      </c>
      <c r="EZ550" s="14">
        <f t="shared" si="639"/>
        <v>7.0109400213964941</v>
      </c>
      <c r="FA550" s="14">
        <f t="shared" si="639"/>
        <v>1.257482944464134</v>
      </c>
      <c r="FC550" s="14">
        <f t="shared" si="664"/>
        <v>56.858049814162129</v>
      </c>
      <c r="FD550" s="14">
        <f t="shared" si="665"/>
        <v>14.796764924371052</v>
      </c>
      <c r="FE550" s="14">
        <f t="shared" si="665"/>
        <v>9.2740120228014646</v>
      </c>
      <c r="FF550" s="14">
        <f t="shared" si="665"/>
        <v>23.909327268830751</v>
      </c>
      <c r="FG550" s="14">
        <f t="shared" si="640"/>
        <v>7.2426008373762247</v>
      </c>
      <c r="FH550" s="14">
        <f t="shared" si="640"/>
        <v>1.635344760782635</v>
      </c>
      <c r="FJ550" s="14">
        <f t="shared" si="666"/>
        <v>60.260105630645633</v>
      </c>
      <c r="FK550" s="14">
        <f t="shared" si="667"/>
        <v>16.183999272449061</v>
      </c>
      <c r="FL550" s="14">
        <f t="shared" si="667"/>
        <v>9.4932939435618753</v>
      </c>
      <c r="FM550" s="14">
        <f t="shared" si="667"/>
        <v>26.877642238498289</v>
      </c>
      <c r="FN550" s="14">
        <f t="shared" si="641"/>
        <v>6.6479432812576</v>
      </c>
      <c r="FO550" s="14">
        <f t="shared" si="641"/>
        <v>1.0572268948788013</v>
      </c>
    </row>
    <row r="551" spans="39:171" x14ac:dyDescent="0.15">
      <c r="AM551" s="14">
        <v>5580</v>
      </c>
      <c r="AN551" s="14">
        <f t="shared" si="642"/>
        <v>57.493700596999645</v>
      </c>
      <c r="AO551" s="14">
        <f t="shared" si="643"/>
        <v>16.428744401537354</v>
      </c>
      <c r="AP551" s="14">
        <f t="shared" si="644"/>
        <v>8.2052658011700679</v>
      </c>
      <c r="AQ551" s="14">
        <f t="shared" si="645"/>
        <v>25.464313300763678</v>
      </c>
      <c r="AR551" s="14">
        <f t="shared" si="646"/>
        <v>6.3791082828308472</v>
      </c>
      <c r="AS551" s="14">
        <f t="shared" si="647"/>
        <v>1.0162688106976967</v>
      </c>
      <c r="BP551" s="14">
        <f t="shared" si="648"/>
        <v>61.505204204419584</v>
      </c>
      <c r="BQ551" s="14">
        <f t="shared" si="649"/>
        <v>17.060892481827185</v>
      </c>
      <c r="BR551" s="14">
        <f t="shared" si="649"/>
        <v>9.0362907183798935</v>
      </c>
      <c r="BS551" s="14">
        <f t="shared" si="649"/>
        <v>27.512713262405711</v>
      </c>
      <c r="BT551" s="14">
        <f t="shared" si="632"/>
        <v>6.725030233191081</v>
      </c>
      <c r="BU551" s="14">
        <f t="shared" si="632"/>
        <v>1.1702775086157091</v>
      </c>
      <c r="BW551" s="14">
        <f t="shared" si="650"/>
        <v>60.922898277668317</v>
      </c>
      <c r="BX551" s="14">
        <f t="shared" si="651"/>
        <v>16.877732369114543</v>
      </c>
      <c r="BY551" s="14">
        <f t="shared" si="651"/>
        <v>8.9475705083388846</v>
      </c>
      <c r="BZ551" s="14">
        <f t="shared" si="651"/>
        <v>27.276072689951008</v>
      </c>
      <c r="CA551" s="14">
        <f t="shared" si="633"/>
        <v>6.6768728164686042</v>
      </c>
      <c r="CB551" s="14">
        <f t="shared" si="633"/>
        <v>1.1446498937952834</v>
      </c>
      <c r="CY551" s="14">
        <f t="shared" si="652"/>
        <v>60.866617714084768</v>
      </c>
      <c r="CZ551" s="14">
        <f t="shared" si="653"/>
        <v>16.93991119675082</v>
      </c>
      <c r="DA551" s="14">
        <f t="shared" si="653"/>
        <v>8.9218920784584803</v>
      </c>
      <c r="DB551" s="14">
        <f t="shared" si="653"/>
        <v>27.175304717235917</v>
      </c>
      <c r="DC551" s="14">
        <f t="shared" si="634"/>
        <v>6.6790834176346365</v>
      </c>
      <c r="DD551" s="14">
        <f t="shared" si="634"/>
        <v>1.1504263040049203</v>
      </c>
      <c r="DF551" s="14">
        <f t="shared" si="654"/>
        <v>61.290800791882852</v>
      </c>
      <c r="DG551" s="14">
        <f t="shared" si="655"/>
        <v>16.891295781184219</v>
      </c>
      <c r="DH551" s="14">
        <f t="shared" si="655"/>
        <v>9.2739364592423748</v>
      </c>
      <c r="DI551" s="14">
        <f t="shared" si="655"/>
        <v>27.306615487712484</v>
      </c>
      <c r="DJ551" s="14">
        <f t="shared" si="635"/>
        <v>6.698184069093271</v>
      </c>
      <c r="DK551" s="14">
        <f t="shared" si="635"/>
        <v>1.1207689946504988</v>
      </c>
      <c r="DM551" s="14">
        <f t="shared" si="656"/>
        <v>55.391499848884152</v>
      </c>
      <c r="DN551" s="14">
        <f t="shared" si="657"/>
        <v>15.613970864433105</v>
      </c>
      <c r="DO551" s="14">
        <f t="shared" si="657"/>
        <v>8.9563786761800479</v>
      </c>
      <c r="DP551" s="14">
        <f t="shared" si="657"/>
        <v>23.859569803580452</v>
      </c>
      <c r="DQ551" s="14">
        <f t="shared" si="636"/>
        <v>6.1615195627819475</v>
      </c>
      <c r="DR551" s="14">
        <f t="shared" si="636"/>
        <v>0.800060941908598</v>
      </c>
      <c r="EH551" s="14">
        <f t="shared" si="658"/>
        <v>63.748037925617929</v>
      </c>
      <c r="EI551" s="14">
        <f t="shared" si="659"/>
        <v>17.877633920588959</v>
      </c>
      <c r="EJ551" s="14">
        <f t="shared" si="659"/>
        <v>9.9122341015161926</v>
      </c>
      <c r="EK551" s="14">
        <f t="shared" si="659"/>
        <v>27.945554397610671</v>
      </c>
      <c r="EL551" s="14">
        <f t="shared" si="637"/>
        <v>6.8486120952139427</v>
      </c>
      <c r="EM551" s="14">
        <f t="shared" si="637"/>
        <v>1.1640034106881618</v>
      </c>
      <c r="EO551" s="14">
        <f t="shared" si="660"/>
        <v>60.015071775738377</v>
      </c>
      <c r="EP551" s="14">
        <f t="shared" si="661"/>
        <v>16.154575444938004</v>
      </c>
      <c r="EQ551" s="14">
        <f t="shared" si="661"/>
        <v>8.816717318229994</v>
      </c>
      <c r="ER551" s="14">
        <f t="shared" si="661"/>
        <v>27.21576337020176</v>
      </c>
      <c r="ES551" s="14">
        <f t="shared" si="638"/>
        <v>6.6700857438475492</v>
      </c>
      <c r="ET551" s="14">
        <f t="shared" si="638"/>
        <v>1.1579298985210658</v>
      </c>
      <c r="EV551" s="14">
        <f t="shared" si="662"/>
        <v>62.77004720589521</v>
      </c>
      <c r="EW551" s="14">
        <f t="shared" si="663"/>
        <v>17.60575753487592</v>
      </c>
      <c r="EX551" s="14">
        <f t="shared" si="663"/>
        <v>10.275438852822244</v>
      </c>
      <c r="EY551" s="14">
        <f t="shared" si="663"/>
        <v>26.622638076214216</v>
      </c>
      <c r="EZ551" s="14">
        <f t="shared" si="639"/>
        <v>7.0096226375000041</v>
      </c>
      <c r="FA551" s="14">
        <f t="shared" si="639"/>
        <v>1.2565901044828225</v>
      </c>
      <c r="FC551" s="14">
        <f t="shared" si="664"/>
        <v>56.841139466812081</v>
      </c>
      <c r="FD551" s="14">
        <f t="shared" si="665"/>
        <v>14.792335490271292</v>
      </c>
      <c r="FE551" s="14">
        <f t="shared" si="665"/>
        <v>9.2715062472132619</v>
      </c>
      <c r="FF551" s="14">
        <f t="shared" si="665"/>
        <v>23.901668447185024</v>
      </c>
      <c r="FG551" s="14">
        <f t="shared" si="640"/>
        <v>7.2412989984517502</v>
      </c>
      <c r="FH551" s="14">
        <f t="shared" si="640"/>
        <v>1.6343302836907565</v>
      </c>
      <c r="FJ551" s="14">
        <f t="shared" si="666"/>
        <v>60.245383315418813</v>
      </c>
      <c r="FK551" s="14">
        <f t="shared" si="667"/>
        <v>16.180364371531546</v>
      </c>
      <c r="FL551" s="14">
        <f t="shared" si="667"/>
        <v>9.4911510688690832</v>
      </c>
      <c r="FM551" s="14">
        <f t="shared" si="667"/>
        <v>26.870545868649209</v>
      </c>
      <c r="FN551" s="14">
        <f t="shared" si="641"/>
        <v>6.6467322567747784</v>
      </c>
      <c r="FO551" s="14">
        <f t="shared" si="641"/>
        <v>1.0565897495941972</v>
      </c>
    </row>
    <row r="552" spans="39:171" x14ac:dyDescent="0.15">
      <c r="AM552" s="14">
        <v>5590</v>
      </c>
      <c r="AN552" s="14">
        <f t="shared" si="642"/>
        <v>57.473130097426214</v>
      </c>
      <c r="AO552" s="14">
        <f t="shared" si="643"/>
        <v>16.423653721920125</v>
      </c>
      <c r="AP552" s="14">
        <f t="shared" si="644"/>
        <v>8.2023325017423918</v>
      </c>
      <c r="AQ552" s="14">
        <f t="shared" si="645"/>
        <v>25.454202407901722</v>
      </c>
      <c r="AR552" s="14">
        <f t="shared" si="646"/>
        <v>6.3774547657260987</v>
      </c>
      <c r="AS552" s="14">
        <f t="shared" si="647"/>
        <v>1.0154867001358752</v>
      </c>
      <c r="BP552" s="14">
        <f t="shared" si="648"/>
        <v>61.491410471056874</v>
      </c>
      <c r="BQ552" s="14">
        <f t="shared" si="649"/>
        <v>17.057684445006977</v>
      </c>
      <c r="BR552" s="14">
        <f t="shared" si="649"/>
        <v>9.0340704464583546</v>
      </c>
      <c r="BS552" s="14">
        <f t="shared" si="649"/>
        <v>27.506142696349166</v>
      </c>
      <c r="BT552" s="14">
        <f t="shared" si="632"/>
        <v>6.723884568446362</v>
      </c>
      <c r="BU552" s="14">
        <f t="shared" si="632"/>
        <v>1.1696283147960047</v>
      </c>
      <c r="BW552" s="14">
        <f t="shared" si="650"/>
        <v>60.906370772670378</v>
      </c>
      <c r="BX552" s="14">
        <f t="shared" si="651"/>
        <v>16.873743197062431</v>
      </c>
      <c r="BY552" s="14">
        <f t="shared" si="651"/>
        <v>8.9448600819578452</v>
      </c>
      <c r="BZ552" s="14">
        <f t="shared" si="651"/>
        <v>27.268312498122391</v>
      </c>
      <c r="CA552" s="14">
        <f t="shared" si="633"/>
        <v>6.6755230577434865</v>
      </c>
      <c r="CB552" s="14">
        <f t="shared" si="633"/>
        <v>1.1439319377842256</v>
      </c>
      <c r="CY552" s="14">
        <f t="shared" si="652"/>
        <v>60.850809900716044</v>
      </c>
      <c r="CZ552" s="14">
        <f t="shared" si="653"/>
        <v>16.936114543519864</v>
      </c>
      <c r="DA552" s="14">
        <f t="shared" si="653"/>
        <v>8.9195929991844434</v>
      </c>
      <c r="DB552" s="14">
        <f t="shared" si="653"/>
        <v>27.167660114160689</v>
      </c>
      <c r="DC552" s="14">
        <f t="shared" si="634"/>
        <v>6.6777555509633206</v>
      </c>
      <c r="DD552" s="14">
        <f t="shared" si="634"/>
        <v>1.1496866928877232</v>
      </c>
      <c r="DF552" s="14">
        <f t="shared" si="654"/>
        <v>61.275231600023524</v>
      </c>
      <c r="DG552" s="14">
        <f t="shared" si="655"/>
        <v>16.887451678116758</v>
      </c>
      <c r="DH552" s="14">
        <f t="shared" si="655"/>
        <v>9.2714868846000478</v>
      </c>
      <c r="DI552" s="14">
        <f t="shared" si="655"/>
        <v>27.299276863516443</v>
      </c>
      <c r="DJ552" s="14">
        <f t="shared" si="635"/>
        <v>6.6969218672622972</v>
      </c>
      <c r="DK552" s="14">
        <f t="shared" si="635"/>
        <v>1.1200943065279745</v>
      </c>
      <c r="DM552" s="14">
        <f t="shared" si="656"/>
        <v>55.375394280675273</v>
      </c>
      <c r="DN552" s="14">
        <f t="shared" si="657"/>
        <v>15.609997041089795</v>
      </c>
      <c r="DO552" s="14">
        <f t="shared" si="657"/>
        <v>8.9536020841003658</v>
      </c>
      <c r="DP552" s="14">
        <f t="shared" si="657"/>
        <v>23.852012720233635</v>
      </c>
      <c r="DQ552" s="14">
        <f t="shared" si="636"/>
        <v>6.1601998442325954</v>
      </c>
      <c r="DR552" s="14">
        <f t="shared" si="636"/>
        <v>0.79958259101888451</v>
      </c>
      <c r="EH552" s="14">
        <f t="shared" si="658"/>
        <v>63.731308172448593</v>
      </c>
      <c r="EI552" s="14">
        <f t="shared" si="659"/>
        <v>17.872787319560764</v>
      </c>
      <c r="EJ552" s="14">
        <f t="shared" si="659"/>
        <v>9.9099426589741526</v>
      </c>
      <c r="EK552" s="14">
        <f t="shared" si="659"/>
        <v>27.938003897065393</v>
      </c>
      <c r="EL552" s="14">
        <f t="shared" si="637"/>
        <v>6.8473275473052357</v>
      </c>
      <c r="EM552" s="14">
        <f t="shared" si="637"/>
        <v>1.1632467495430525</v>
      </c>
      <c r="EO552" s="14">
        <f t="shared" si="660"/>
        <v>59.998803285663932</v>
      </c>
      <c r="EP552" s="14">
        <f t="shared" si="661"/>
        <v>16.150618646454518</v>
      </c>
      <c r="EQ552" s="14">
        <f t="shared" si="661"/>
        <v>8.8143622891055102</v>
      </c>
      <c r="ER552" s="14">
        <f t="shared" si="661"/>
        <v>27.207881462103817</v>
      </c>
      <c r="ES552" s="14">
        <f t="shared" si="638"/>
        <v>6.6687523310224481</v>
      </c>
      <c r="ET552" s="14">
        <f t="shared" si="638"/>
        <v>1.1571885569776388</v>
      </c>
      <c r="EV552" s="14">
        <f t="shared" si="662"/>
        <v>62.753748091181158</v>
      </c>
      <c r="EW552" s="14">
        <f t="shared" si="663"/>
        <v>17.601661495942842</v>
      </c>
      <c r="EX552" s="14">
        <f t="shared" si="663"/>
        <v>10.273457398978088</v>
      </c>
      <c r="EY552" s="14">
        <f t="shared" si="663"/>
        <v>26.614624105586991</v>
      </c>
      <c r="EZ552" s="14">
        <f t="shared" si="639"/>
        <v>7.0083063906647274</v>
      </c>
      <c r="FA552" s="14">
        <f t="shared" si="639"/>
        <v>1.2556987000085087</v>
      </c>
      <c r="FC552" s="14">
        <f t="shared" si="664"/>
        <v>56.824246253997089</v>
      </c>
      <c r="FD552" s="14">
        <f t="shared" si="665"/>
        <v>14.787911073325226</v>
      </c>
      <c r="FE552" s="14">
        <f t="shared" si="665"/>
        <v>9.2690027926437644</v>
      </c>
      <c r="FF552" s="14">
        <f t="shared" si="665"/>
        <v>23.894016692379573</v>
      </c>
      <c r="FG552" s="14">
        <f t="shared" si="640"/>
        <v>7.2399983603733435</v>
      </c>
      <c r="FH552" s="14">
        <f t="shared" si="640"/>
        <v>1.6333173352751906</v>
      </c>
      <c r="FJ552" s="14">
        <f t="shared" si="666"/>
        <v>60.230674260417388</v>
      </c>
      <c r="FK552" s="14">
        <f t="shared" si="667"/>
        <v>16.176732624567521</v>
      </c>
      <c r="FL552" s="14">
        <f t="shared" si="667"/>
        <v>9.4890096942195825</v>
      </c>
      <c r="FM552" s="14">
        <f t="shared" si="667"/>
        <v>26.86345602740996</v>
      </c>
      <c r="FN552" s="14">
        <f t="shared" si="641"/>
        <v>6.6455223347278043</v>
      </c>
      <c r="FO552" s="14">
        <f t="shared" si="641"/>
        <v>1.0559535794925239</v>
      </c>
    </row>
    <row r="553" spans="39:171" x14ac:dyDescent="0.15">
      <c r="AM553" s="14">
        <v>5600</v>
      </c>
      <c r="AN553" s="14">
        <f t="shared" si="642"/>
        <v>57.452575523420471</v>
      </c>
      <c r="AO553" s="14">
        <f t="shared" si="643"/>
        <v>16.41856689495599</v>
      </c>
      <c r="AP553" s="14">
        <f t="shared" si="644"/>
        <v>8.1994017281969036</v>
      </c>
      <c r="AQ553" s="14">
        <f t="shared" si="645"/>
        <v>25.444098514082437</v>
      </c>
      <c r="AR553" s="14">
        <f t="shared" si="646"/>
        <v>6.3758026071456637</v>
      </c>
      <c r="AS553" s="14">
        <f t="shared" si="647"/>
        <v>1.0147057790394713</v>
      </c>
      <c r="BP553" s="14">
        <f t="shared" si="648"/>
        <v>61.477633310153834</v>
      </c>
      <c r="BQ553" s="14">
        <f t="shared" si="649"/>
        <v>17.054480566027792</v>
      </c>
      <c r="BR553" s="14">
        <f t="shared" si="649"/>
        <v>9.0318524217354224</v>
      </c>
      <c r="BS553" s="14">
        <f t="shared" si="649"/>
        <v>27.499579759974274</v>
      </c>
      <c r="BT553" s="14">
        <f t="shared" si="632"/>
        <v>6.7227402372325642</v>
      </c>
      <c r="BU553" s="14">
        <f t="shared" si="632"/>
        <v>1.1689803251837816</v>
      </c>
      <c r="BW553" s="14">
        <f t="shared" si="650"/>
        <v>60.889859895699708</v>
      </c>
      <c r="BX553" s="14">
        <f t="shared" si="651"/>
        <v>16.869757962612631</v>
      </c>
      <c r="BY553" s="14">
        <f t="shared" si="651"/>
        <v>8.9421515468510613</v>
      </c>
      <c r="BZ553" s="14">
        <f t="shared" si="651"/>
        <v>27.260560400336264</v>
      </c>
      <c r="CA553" s="14">
        <f t="shared" si="633"/>
        <v>6.6741746755543501</v>
      </c>
      <c r="CB553" s="14">
        <f t="shared" si="633"/>
        <v>1.143215310345405</v>
      </c>
      <c r="CY553" s="14">
        <f t="shared" si="652"/>
        <v>60.835016015398828</v>
      </c>
      <c r="CZ553" s="14">
        <f t="shared" si="653"/>
        <v>16.932320987635876</v>
      </c>
      <c r="DA553" s="14">
        <f t="shared" si="653"/>
        <v>8.9172960617570354</v>
      </c>
      <c r="DB553" s="14">
        <f t="shared" si="653"/>
        <v>27.160022168819076</v>
      </c>
      <c r="DC553" s="14">
        <f t="shared" si="634"/>
        <v>6.6764287483222038</v>
      </c>
      <c r="DD553" s="14">
        <f t="shared" si="634"/>
        <v>1.1489480488646393</v>
      </c>
      <c r="DF553" s="14">
        <f t="shared" si="654"/>
        <v>61.259677357571853</v>
      </c>
      <c r="DG553" s="14">
        <f t="shared" si="655"/>
        <v>16.883610847149775</v>
      </c>
      <c r="DH553" s="14">
        <f t="shared" si="655"/>
        <v>9.2690391924243052</v>
      </c>
      <c r="DI553" s="14">
        <f t="shared" si="655"/>
        <v>27.291945720964936</v>
      </c>
      <c r="DJ553" s="14">
        <f t="shared" si="635"/>
        <v>6.6956608764434513</v>
      </c>
      <c r="DK553" s="14">
        <f t="shared" si="635"/>
        <v>1.11942072058938</v>
      </c>
      <c r="DM553" s="14">
        <f t="shared" si="656"/>
        <v>55.359302447842786</v>
      </c>
      <c r="DN553" s="14">
        <f t="shared" si="657"/>
        <v>15.606026471469242</v>
      </c>
      <c r="DO553" s="14">
        <f t="shared" si="657"/>
        <v>8.9508265005311962</v>
      </c>
      <c r="DP553" s="14">
        <f t="shared" si="657"/>
        <v>23.844463129675049</v>
      </c>
      <c r="DQ553" s="14">
        <f t="shared" si="636"/>
        <v>6.1588812619690341</v>
      </c>
      <c r="DR553" s="14">
        <f t="shared" si="636"/>
        <v>0.79910508419826254</v>
      </c>
      <c r="EH553" s="14">
        <f t="shared" si="658"/>
        <v>63.714595572983448</v>
      </c>
      <c r="EI553" s="14">
        <f t="shared" si="659"/>
        <v>17.867946039944883</v>
      </c>
      <c r="EJ553" s="14">
        <f t="shared" si="659"/>
        <v>9.9076532166005435</v>
      </c>
      <c r="EK553" s="14">
        <f t="shared" si="659"/>
        <v>27.930460734486829</v>
      </c>
      <c r="EL553" s="14">
        <f t="shared" si="637"/>
        <v>6.8460442603311211</v>
      </c>
      <c r="EM553" s="14">
        <f t="shared" si="637"/>
        <v>1.1624913216200721</v>
      </c>
      <c r="EO553" s="14">
        <f t="shared" si="660"/>
        <v>59.982547440823119</v>
      </c>
      <c r="EP553" s="14">
        <f t="shared" si="661"/>
        <v>16.146665002569883</v>
      </c>
      <c r="EQ553" s="14">
        <f t="shared" si="661"/>
        <v>8.8120088558919782</v>
      </c>
      <c r="ER553" s="14">
        <f t="shared" si="661"/>
        <v>27.200005368727048</v>
      </c>
      <c r="ES553" s="14">
        <f t="shared" si="638"/>
        <v>6.6674199518539368</v>
      </c>
      <c r="ET553" s="14">
        <f t="shared" si="638"/>
        <v>1.1564482617802714</v>
      </c>
      <c r="EV553" s="14">
        <f t="shared" si="662"/>
        <v>62.73746228180859</v>
      </c>
      <c r="EW553" s="14">
        <f t="shared" si="663"/>
        <v>17.597568359976641</v>
      </c>
      <c r="EX553" s="14">
        <f t="shared" si="663"/>
        <v>10.271476735415085</v>
      </c>
      <c r="EY553" s="14">
        <f t="shared" si="663"/>
        <v>26.606617180078032</v>
      </c>
      <c r="EZ553" s="14">
        <f t="shared" si="639"/>
        <v>7.0069912787309008</v>
      </c>
      <c r="FA553" s="14">
        <f t="shared" si="639"/>
        <v>1.2548087276079265</v>
      </c>
      <c r="FC553" s="14">
        <f t="shared" si="664"/>
        <v>56.807370143388347</v>
      </c>
      <c r="FD553" s="14">
        <f t="shared" si="665"/>
        <v>14.78349166365965</v>
      </c>
      <c r="FE553" s="14">
        <f t="shared" si="665"/>
        <v>9.2665016550192778</v>
      </c>
      <c r="FF553" s="14">
        <f t="shared" si="665"/>
        <v>23.88637199150596</v>
      </c>
      <c r="FG553" s="14">
        <f t="shared" si="640"/>
        <v>7.2386989209406654</v>
      </c>
      <c r="FH553" s="14">
        <f t="shared" si="640"/>
        <v>1.6323059122627921</v>
      </c>
      <c r="FJ553" s="14">
        <f t="shared" si="666"/>
        <v>60.215978445082932</v>
      </c>
      <c r="FK553" s="14">
        <f t="shared" si="667"/>
        <v>16.173104026799201</v>
      </c>
      <c r="FL553" s="14">
        <f t="shared" si="667"/>
        <v>9.4868698173868324</v>
      </c>
      <c r="FM553" s="14">
        <f t="shared" si="667"/>
        <v>26.856372704628019</v>
      </c>
      <c r="FN553" s="14">
        <f t="shared" si="641"/>
        <v>6.6443135133961588</v>
      </c>
      <c r="FO553" s="14">
        <f t="shared" si="641"/>
        <v>1.0553183828727182</v>
      </c>
    </row>
    <row r="554" spans="39:171" x14ac:dyDescent="0.15">
      <c r="AM554" s="14">
        <v>5610</v>
      </c>
      <c r="AN554" s="14">
        <f t="shared" si="642"/>
        <v>57.43203683953206</v>
      </c>
      <c r="AO554" s="14">
        <f t="shared" si="643"/>
        <v>16.413483912466354</v>
      </c>
      <c r="AP554" s="14">
        <f t="shared" si="644"/>
        <v>8.1964734752837352</v>
      </c>
      <c r="AQ554" s="14">
        <f t="shared" si="645"/>
        <v>25.434001603405029</v>
      </c>
      <c r="AR554" s="14">
        <f t="shared" si="646"/>
        <v>6.3741518039464715</v>
      </c>
      <c r="AS554" s="14">
        <f t="shared" si="647"/>
        <v>1.0139260444304661</v>
      </c>
      <c r="BP554" s="14">
        <f t="shared" si="648"/>
        <v>61.463872678188856</v>
      </c>
      <c r="BQ554" s="14">
        <f t="shared" si="649"/>
        <v>17.051280833482743</v>
      </c>
      <c r="BR554" s="14">
        <f t="shared" si="649"/>
        <v>9.0296366389674212</v>
      </c>
      <c r="BS554" s="14">
        <f t="shared" si="649"/>
        <v>27.493024432780022</v>
      </c>
      <c r="BT554" s="14">
        <f t="shared" si="632"/>
        <v>6.7215972360275176</v>
      </c>
      <c r="BU554" s="14">
        <f t="shared" si="632"/>
        <v>1.1683335369311489</v>
      </c>
      <c r="BW554" s="14">
        <f t="shared" si="650"/>
        <v>60.873365615796601</v>
      </c>
      <c r="BX554" s="14">
        <f t="shared" si="651"/>
        <v>16.865776658462437</v>
      </c>
      <c r="BY554" s="14">
        <f t="shared" si="651"/>
        <v>8.9394449008067429</v>
      </c>
      <c r="BZ554" s="14">
        <f t="shared" si="651"/>
        <v>27.252816380838375</v>
      </c>
      <c r="CA554" s="14">
        <f t="shared" si="633"/>
        <v>6.6728276672868541</v>
      </c>
      <c r="CB554" s="14">
        <f t="shared" si="633"/>
        <v>1.1425000084021928</v>
      </c>
      <c r="CY554" s="14">
        <f t="shared" si="652"/>
        <v>60.819236035189306</v>
      </c>
      <c r="CZ554" s="14">
        <f t="shared" si="653"/>
        <v>16.928530524061003</v>
      </c>
      <c r="DA554" s="14">
        <f t="shared" si="653"/>
        <v>8.915001262916908</v>
      </c>
      <c r="DB554" s="14">
        <f t="shared" si="653"/>
        <v>27.152390869989507</v>
      </c>
      <c r="DC554" s="14">
        <f t="shared" si="634"/>
        <v>6.6751030080513463</v>
      </c>
      <c r="DD554" s="14">
        <f t="shared" si="634"/>
        <v>1.1482103701705348</v>
      </c>
      <c r="DF554" s="14">
        <f t="shared" si="654"/>
        <v>61.244138038487428</v>
      </c>
      <c r="DG554" s="14">
        <f t="shared" si="655"/>
        <v>16.879773283056242</v>
      </c>
      <c r="DH554" s="14">
        <f t="shared" si="655"/>
        <v>9.2665933798032238</v>
      </c>
      <c r="DI554" s="14">
        <f t="shared" si="655"/>
        <v>27.284622046579507</v>
      </c>
      <c r="DJ554" s="14">
        <f t="shared" si="635"/>
        <v>6.694401094463311</v>
      </c>
      <c r="DK554" s="14">
        <f t="shared" si="635"/>
        <v>1.1187482345851487</v>
      </c>
      <c r="DM554" s="14">
        <f t="shared" si="656"/>
        <v>55.343224320941488</v>
      </c>
      <c r="DN554" s="14">
        <f t="shared" si="657"/>
        <v>15.602059148716215</v>
      </c>
      <c r="DO554" s="14">
        <f t="shared" si="657"/>
        <v>8.9480519245512191</v>
      </c>
      <c r="DP554" s="14">
        <f t="shared" si="657"/>
        <v>23.83692101478179</v>
      </c>
      <c r="DQ554" s="14">
        <f t="shared" si="636"/>
        <v>6.1575638134719011</v>
      </c>
      <c r="DR554" s="14">
        <f t="shared" si="636"/>
        <v>0.798628419420361</v>
      </c>
      <c r="EH554" s="14">
        <f t="shared" si="658"/>
        <v>63.697900094628579</v>
      </c>
      <c r="EI554" s="14">
        <f t="shared" si="659"/>
        <v>17.863110071464902</v>
      </c>
      <c r="EJ554" s="14">
        <f t="shared" si="659"/>
        <v>9.905365770786478</v>
      </c>
      <c r="EK554" s="14">
        <f t="shared" si="659"/>
        <v>27.922924896179438</v>
      </c>
      <c r="EL554" s="14">
        <f t="shared" si="637"/>
        <v>6.8447622319125339</v>
      </c>
      <c r="EM554" s="14">
        <f t="shared" si="637"/>
        <v>1.161737124285235</v>
      </c>
      <c r="EO554" s="14">
        <f t="shared" si="660"/>
        <v>59.966304201538698</v>
      </c>
      <c r="EP554" s="14">
        <f t="shared" si="661"/>
        <v>16.14271450338552</v>
      </c>
      <c r="EQ554" s="14">
        <f t="shared" si="661"/>
        <v>8.8096570135834966</v>
      </c>
      <c r="ER554" s="14">
        <f t="shared" si="661"/>
        <v>27.192135071832205</v>
      </c>
      <c r="ES554" s="14">
        <f t="shared" si="638"/>
        <v>6.6660886030975455</v>
      </c>
      <c r="ET554" s="14">
        <f t="shared" si="638"/>
        <v>1.1557090096399278</v>
      </c>
      <c r="EV554" s="14">
        <f t="shared" si="662"/>
        <v>62.721189753934709</v>
      </c>
      <c r="EW554" s="14">
        <f t="shared" si="663"/>
        <v>17.593478122526392</v>
      </c>
      <c r="EX554" s="14">
        <f t="shared" si="663"/>
        <v>10.269496861455691</v>
      </c>
      <c r="EY554" s="14">
        <f t="shared" si="663"/>
        <v>26.598617286566046</v>
      </c>
      <c r="EZ554" s="14">
        <f t="shared" si="639"/>
        <v>7.0056772995387622</v>
      </c>
      <c r="FA554" s="14">
        <f t="shared" si="639"/>
        <v>1.2539201838478142</v>
      </c>
      <c r="FC554" s="14">
        <f t="shared" si="664"/>
        <v>56.790511102657014</v>
      </c>
      <c r="FD554" s="14">
        <f t="shared" si="665"/>
        <v>14.779077251401363</v>
      </c>
      <c r="FE554" s="14">
        <f t="shared" si="665"/>
        <v>9.2640028302661044</v>
      </c>
      <c r="FF554" s="14">
        <f t="shared" si="665"/>
        <v>23.878734331655767</v>
      </c>
      <c r="FG554" s="14">
        <f t="shared" si="640"/>
        <v>7.2374006779533753</v>
      </c>
      <c r="FH554" s="14">
        <f t="shared" si="640"/>
        <v>1.631296011380404</v>
      </c>
      <c r="FJ554" s="14">
        <f t="shared" si="666"/>
        <v>60.201295848856986</v>
      </c>
      <c r="FK554" s="14">
        <f t="shared" si="667"/>
        <v>16.169478573468801</v>
      </c>
      <c r="FL554" s="14">
        <f t="shared" si="667"/>
        <v>9.4847314361442905</v>
      </c>
      <c r="FM554" s="14">
        <f t="shared" si="667"/>
        <v>26.849295890150852</v>
      </c>
      <c r="FN554" s="14">
        <f t="shared" si="641"/>
        <v>6.643105791059325</v>
      </c>
      <c r="FO554" s="14">
        <f t="shared" si="641"/>
        <v>1.0546841580337158</v>
      </c>
    </row>
    <row r="555" spans="39:171" x14ac:dyDescent="0.15">
      <c r="AM555" s="14">
        <v>5620</v>
      </c>
      <c r="AN555" s="14">
        <f t="shared" si="642"/>
        <v>57.411514010310619</v>
      </c>
      <c r="AO555" s="14">
        <f t="shared" si="643"/>
        <v>16.408404766272618</v>
      </c>
      <c r="AP555" s="14">
        <f t="shared" si="644"/>
        <v>8.1935477377530184</v>
      </c>
      <c r="AQ555" s="14">
        <f t="shared" si="645"/>
        <v>25.423911659968695</v>
      </c>
      <c r="AR555" s="14">
        <f t="shared" si="646"/>
        <v>6.3725023529854488</v>
      </c>
      <c r="AS555" s="14">
        <f t="shared" si="647"/>
        <v>1.0131474933308415</v>
      </c>
      <c r="BP555" s="14">
        <f t="shared" si="648"/>
        <v>61.450128531640303</v>
      </c>
      <c r="BQ555" s="14">
        <f t="shared" si="649"/>
        <v>17.048085235964955</v>
      </c>
      <c r="BR555" s="14">
        <f t="shared" si="649"/>
        <v>9.0274230929106789</v>
      </c>
      <c r="BS555" s="14">
        <f t="shared" si="649"/>
        <v>27.486476694265395</v>
      </c>
      <c r="BT555" s="14">
        <f t="shared" si="632"/>
        <v>6.720455561309052</v>
      </c>
      <c r="BU555" s="14">
        <f t="shared" si="632"/>
        <v>1.1676879471902204</v>
      </c>
      <c r="BW555" s="14">
        <f t="shared" si="650"/>
        <v>60.856887902001333</v>
      </c>
      <c r="BX555" s="14">
        <f t="shared" si="651"/>
        <v>16.861799277309132</v>
      </c>
      <c r="BY555" s="14">
        <f t="shared" si="651"/>
        <v>8.936740141613102</v>
      </c>
      <c r="BZ555" s="14">
        <f t="shared" si="651"/>
        <v>27.245080423874487</v>
      </c>
      <c r="CA555" s="14">
        <f t="shared" si="633"/>
        <v>6.6714820303266613</v>
      </c>
      <c r="CB555" s="14">
        <f t="shared" si="633"/>
        <v>1.141786028877962</v>
      </c>
      <c r="CY555" s="14">
        <f t="shared" si="652"/>
        <v>60.803469937143589</v>
      </c>
      <c r="CZ555" s="14">
        <f t="shared" si="653"/>
        <v>16.92474314775739</v>
      </c>
      <c r="DA555" s="14">
        <f t="shared" si="653"/>
        <v>8.9127085994047199</v>
      </c>
      <c r="DB555" s="14">
        <f t="shared" si="653"/>
        <v>27.144766206450399</v>
      </c>
      <c r="DC555" s="14">
        <f t="shared" si="634"/>
        <v>6.6737783284908065</v>
      </c>
      <c r="DD555" s="14">
        <f t="shared" si="634"/>
        <v>1.1474736550402769</v>
      </c>
      <c r="DF555" s="14">
        <f t="shared" si="654"/>
        <v>61.228613616729859</v>
      </c>
      <c r="DG555" s="14">
        <f t="shared" si="655"/>
        <v>16.875938980609135</v>
      </c>
      <c r="DH555" s="14">
        <f t="shared" si="655"/>
        <v>9.2641494438248735</v>
      </c>
      <c r="DI555" s="14">
        <f t="shared" si="655"/>
        <v>27.277305826881683</v>
      </c>
      <c r="DJ555" s="14">
        <f t="shared" si="635"/>
        <v>6.6931425191484539</v>
      </c>
      <c r="DK555" s="14">
        <f t="shared" si="635"/>
        <v>1.1180768462657129</v>
      </c>
      <c r="DM555" s="14">
        <f t="shared" si="656"/>
        <v>55.327159870526188</v>
      </c>
      <c r="DN555" s="14">
        <f t="shared" si="657"/>
        <v>15.598095065975475</v>
      </c>
      <c r="DO555" s="14">
        <f t="shared" si="657"/>
        <v>8.9452783552391164</v>
      </c>
      <c r="DP555" s="14">
        <f t="shared" si="657"/>
        <v>23.829386358430959</v>
      </c>
      <c r="DQ555" s="14">
        <f t="shared" si="636"/>
        <v>6.1562474962218312</v>
      </c>
      <c r="DR555" s="14">
        <f t="shared" si="636"/>
        <v>0.79815259465880795</v>
      </c>
      <c r="EH555" s="14">
        <f t="shared" si="658"/>
        <v>63.68122170479014</v>
      </c>
      <c r="EI555" s="14">
        <f t="shared" si="659"/>
        <v>17.858279403844428</v>
      </c>
      <c r="EJ555" s="14">
        <f t="shared" si="659"/>
        <v>9.9030803179230631</v>
      </c>
      <c r="EK555" s="14">
        <f t="shared" si="659"/>
        <v>27.915396368447674</v>
      </c>
      <c r="EL555" s="14">
        <f t="shared" si="637"/>
        <v>6.8434814596704117</v>
      </c>
      <c r="EM555" s="14">
        <f t="shared" si="637"/>
        <v>1.1609841549045603</v>
      </c>
      <c r="EO555" s="14">
        <f t="shared" si="660"/>
        <v>59.950073528133437</v>
      </c>
      <c r="EP555" s="14">
        <f t="shared" si="661"/>
        <v>16.138767139002841</v>
      </c>
      <c r="EQ555" s="14">
        <f t="shared" si="661"/>
        <v>8.8073067571741745</v>
      </c>
      <c r="ER555" s="14">
        <f t="shared" si="661"/>
        <v>27.184270553180045</v>
      </c>
      <c r="ES555" s="14">
        <f t="shared" si="638"/>
        <v>6.6647582815088047</v>
      </c>
      <c r="ET555" s="14">
        <f t="shared" si="638"/>
        <v>1.1549707972675733</v>
      </c>
      <c r="EV555" s="14">
        <f t="shared" si="662"/>
        <v>62.704930483716737</v>
      </c>
      <c r="EW555" s="14">
        <f t="shared" si="663"/>
        <v>17.589390779141191</v>
      </c>
      <c r="EX555" s="14">
        <f t="shared" si="663"/>
        <v>10.267517776422363</v>
      </c>
      <c r="EY555" s="14">
        <f t="shared" si="663"/>
        <v>26.590624411929724</v>
      </c>
      <c r="EZ555" s="14">
        <f t="shared" si="639"/>
        <v>7.0043644509285459</v>
      </c>
      <c r="FA555" s="14">
        <f t="shared" si="639"/>
        <v>1.253033065294912</v>
      </c>
      <c r="FC555" s="14">
        <f t="shared" si="664"/>
        <v>56.773669099474283</v>
      </c>
      <c r="FD555" s="14">
        <f t="shared" si="665"/>
        <v>14.774667826677163</v>
      </c>
      <c r="FE555" s="14">
        <f t="shared" si="665"/>
        <v>9.2615063143105463</v>
      </c>
      <c r="FF555" s="14">
        <f t="shared" si="665"/>
        <v>23.871103699920553</v>
      </c>
      <c r="FG555" s="14">
        <f t="shared" si="640"/>
        <v>7.2361036292111338</v>
      </c>
      <c r="FH555" s="14">
        <f t="shared" si="640"/>
        <v>1.6302876293548803</v>
      </c>
      <c r="FJ555" s="14">
        <f t="shared" si="666"/>
        <v>60.186626451181112</v>
      </c>
      <c r="FK555" s="14">
        <f t="shared" si="667"/>
        <v>16.165856259818526</v>
      </c>
      <c r="FL555" s="14">
        <f t="shared" si="667"/>
        <v>9.4825945482654177</v>
      </c>
      <c r="FM555" s="14">
        <f t="shared" si="667"/>
        <v>26.842225573825935</v>
      </c>
      <c r="FN555" s="14">
        <f t="shared" si="641"/>
        <v>6.6418991659967839</v>
      </c>
      <c r="FO555" s="14">
        <f t="shared" si="641"/>
        <v>1.0540509032744527</v>
      </c>
    </row>
    <row r="556" spans="39:171" x14ac:dyDescent="0.15">
      <c r="AM556" s="14">
        <v>5630</v>
      </c>
      <c r="AN556" s="14">
        <f t="shared" si="642"/>
        <v>57.391007000305805</v>
      </c>
      <c r="AO556" s="14">
        <f t="shared" si="643"/>
        <v>16.403329448196171</v>
      </c>
      <c r="AP556" s="14">
        <f t="shared" si="644"/>
        <v>8.1906245103548851</v>
      </c>
      <c r="AQ556" s="14">
        <f t="shared" si="645"/>
        <v>25.413828667872647</v>
      </c>
      <c r="AR556" s="14">
        <f t="shared" si="646"/>
        <v>6.3708542511195265</v>
      </c>
      <c r="AS556" s="14">
        <f t="shared" si="647"/>
        <v>1.0123701227625772</v>
      </c>
      <c r="BP556" s="14">
        <f t="shared" si="648"/>
        <v>61.436400826986535</v>
      </c>
      <c r="BQ556" s="14">
        <f t="shared" si="649"/>
        <v>17.044893762067545</v>
      </c>
      <c r="BR556" s="14">
        <f t="shared" si="649"/>
        <v>9.0252117783215198</v>
      </c>
      <c r="BS556" s="14">
        <f t="shared" si="649"/>
        <v>27.479936523929368</v>
      </c>
      <c r="BT556" s="14">
        <f t="shared" si="632"/>
        <v>6.7193152095549991</v>
      </c>
      <c r="BU556" s="14">
        <f t="shared" si="632"/>
        <v>1.167043553113106</v>
      </c>
      <c r="BW556" s="14">
        <f t="shared" si="650"/>
        <v>60.84042672335422</v>
      </c>
      <c r="BX556" s="14">
        <f t="shared" si="651"/>
        <v>16.857825811850006</v>
      </c>
      <c r="BY556" s="14">
        <f t="shared" si="651"/>
        <v>8.9340372670583541</v>
      </c>
      <c r="BZ556" s="14">
        <f t="shared" si="651"/>
        <v>27.237352513690343</v>
      </c>
      <c r="CA556" s="14">
        <f t="shared" si="633"/>
        <v>6.6701377620594329</v>
      </c>
      <c r="CB556" s="14">
        <f t="shared" si="633"/>
        <v>1.1410733686960848</v>
      </c>
      <c r="CY556" s="14">
        <f t="shared" si="652"/>
        <v>60.787717698317863</v>
      </c>
      <c r="CZ556" s="14">
        <f t="shared" si="653"/>
        <v>16.920958853687175</v>
      </c>
      <c r="DA556" s="14">
        <f t="shared" si="653"/>
        <v>8.9104180679611265</v>
      </c>
      <c r="DB556" s="14">
        <f t="shared" si="653"/>
        <v>27.13714816698019</v>
      </c>
      <c r="DC556" s="14">
        <f t="shared" si="634"/>
        <v>6.672454707980644</v>
      </c>
      <c r="DD556" s="14">
        <f t="shared" si="634"/>
        <v>1.1467379017087307</v>
      </c>
      <c r="DF556" s="14">
        <f t="shared" si="654"/>
        <v>61.213104066258737</v>
      </c>
      <c r="DG556" s="14">
        <f t="shared" si="655"/>
        <v>16.872107934581436</v>
      </c>
      <c r="DH556" s="14">
        <f t="shared" si="655"/>
        <v>9.2617073815773292</v>
      </c>
      <c r="DI556" s="14">
        <f t="shared" si="655"/>
        <v>27.269997048393002</v>
      </c>
      <c r="DJ556" s="14">
        <f t="shared" si="635"/>
        <v>6.6918851483254587</v>
      </c>
      <c r="DK556" s="14">
        <f t="shared" si="635"/>
        <v>1.1174065533815094</v>
      </c>
      <c r="DM556" s="14">
        <f t="shared" si="656"/>
        <v>55.311109067151698</v>
      </c>
      <c r="DN556" s="14">
        <f t="shared" si="657"/>
        <v>15.594134216391788</v>
      </c>
      <c r="DO556" s="14">
        <f t="shared" si="657"/>
        <v>8.94250579167357</v>
      </c>
      <c r="DP556" s="14">
        <f t="shared" si="657"/>
        <v>23.821859143499648</v>
      </c>
      <c r="DQ556" s="14">
        <f t="shared" si="636"/>
        <v>6.1549323076994629</v>
      </c>
      <c r="DR556" s="14">
        <f t="shared" si="636"/>
        <v>0.79767760788723185</v>
      </c>
      <c r="EH556" s="14">
        <f t="shared" si="658"/>
        <v>63.664560370874192</v>
      </c>
      <c r="EI556" s="14">
        <f t="shared" si="659"/>
        <v>17.853454026807043</v>
      </c>
      <c r="EJ556" s="14">
        <f t="shared" si="659"/>
        <v>9.9007968544014116</v>
      </c>
      <c r="EK556" s="14">
        <f t="shared" si="659"/>
        <v>27.907875137595987</v>
      </c>
      <c r="EL556" s="14">
        <f t="shared" si="637"/>
        <v>6.8422019412256896</v>
      </c>
      <c r="EM556" s="14">
        <f t="shared" si="637"/>
        <v>1.1602324108440598</v>
      </c>
      <c r="EO556" s="14">
        <f t="shared" si="660"/>
        <v>59.933855380930112</v>
      </c>
      <c r="EP556" s="14">
        <f t="shared" si="661"/>
        <v>16.134822899523265</v>
      </c>
      <c r="EQ556" s="14">
        <f t="shared" si="661"/>
        <v>8.8049580816581123</v>
      </c>
      <c r="ER556" s="14">
        <f t="shared" si="661"/>
        <v>27.176411794531315</v>
      </c>
      <c r="ES556" s="14">
        <f t="shared" si="638"/>
        <v>6.6634289838432466</v>
      </c>
      <c r="ET556" s="14">
        <f t="shared" si="638"/>
        <v>1.1542336213741722</v>
      </c>
      <c r="EV556" s="14">
        <f t="shared" si="662"/>
        <v>62.688684447311871</v>
      </c>
      <c r="EW556" s="14">
        <f t="shared" si="663"/>
        <v>17.585306325370109</v>
      </c>
      <c r="EX556" s="14">
        <f t="shared" si="663"/>
        <v>10.265539479637555</v>
      </c>
      <c r="EY556" s="14">
        <f t="shared" si="663"/>
        <v>26.582638543047768</v>
      </c>
      <c r="EZ556" s="14">
        <f t="shared" si="639"/>
        <v>7.0030527307404897</v>
      </c>
      <c r="FA556" s="14">
        <f t="shared" si="639"/>
        <v>1.2521473685159528</v>
      </c>
      <c r="FC556" s="14">
        <f t="shared" si="664"/>
        <v>56.756844101511319</v>
      </c>
      <c r="FD556" s="14">
        <f t="shared" si="665"/>
        <v>14.77026337961385</v>
      </c>
      <c r="FE556" s="14">
        <f t="shared" si="665"/>
        <v>9.2590121030789092</v>
      </c>
      <c r="FF556" s="14">
        <f t="shared" si="665"/>
        <v>23.863480083391888</v>
      </c>
      <c r="FG556" s="14">
        <f t="shared" si="640"/>
        <v>7.2348077725136033</v>
      </c>
      <c r="FH556" s="14">
        <f t="shared" si="640"/>
        <v>1.6292807629130683</v>
      </c>
      <c r="FJ556" s="14">
        <f t="shared" si="666"/>
        <v>60.1719702314969</v>
      </c>
      <c r="FK556" s="14">
        <f t="shared" si="667"/>
        <v>16.162237081090598</v>
      </c>
      <c r="FL556" s="14">
        <f t="shared" si="667"/>
        <v>9.480459151523668</v>
      </c>
      <c r="FM556" s="14">
        <f t="shared" si="667"/>
        <v>26.835161745500752</v>
      </c>
      <c r="FN556" s="14">
        <f t="shared" si="641"/>
        <v>6.6406936364880185</v>
      </c>
      <c r="FO556" s="14">
        <f t="shared" si="641"/>
        <v>1.0534186168938664</v>
      </c>
    </row>
    <row r="557" spans="39:171" x14ac:dyDescent="0.15">
      <c r="AM557" s="14">
        <v>5640</v>
      </c>
      <c r="AN557" s="14">
        <f t="shared" si="642"/>
        <v>57.370515774067265</v>
      </c>
      <c r="AO557" s="14">
        <f t="shared" si="643"/>
        <v>16.398257950058422</v>
      </c>
      <c r="AP557" s="14">
        <f t="shared" si="644"/>
        <v>8.1877037878394709</v>
      </c>
      <c r="AQ557" s="14">
        <f t="shared" si="645"/>
        <v>25.403752611216085</v>
      </c>
      <c r="AR557" s="14">
        <f t="shared" si="646"/>
        <v>6.3692074952056315</v>
      </c>
      <c r="AS557" s="14">
        <f t="shared" si="647"/>
        <v>1.0115939297476553</v>
      </c>
      <c r="BP557" s="14">
        <f t="shared" si="648"/>
        <v>61.422689520705951</v>
      </c>
      <c r="BQ557" s="14">
        <f t="shared" si="649"/>
        <v>17.041706400383639</v>
      </c>
      <c r="BR557" s="14">
        <f t="shared" si="649"/>
        <v>9.0230026899562699</v>
      </c>
      <c r="BS557" s="14">
        <f t="shared" si="649"/>
        <v>27.473403901270931</v>
      </c>
      <c r="BT557" s="14">
        <f t="shared" si="632"/>
        <v>6.7181761772431861</v>
      </c>
      <c r="BU557" s="14">
        <f t="shared" si="632"/>
        <v>1.1664003518519195</v>
      </c>
      <c r="BW557" s="14">
        <f t="shared" si="650"/>
        <v>60.823982048895509</v>
      </c>
      <c r="BX557" s="14">
        <f t="shared" si="651"/>
        <v>16.853856254782343</v>
      </c>
      <c r="BY557" s="14">
        <f t="shared" si="651"/>
        <v>8.9313362749307039</v>
      </c>
      <c r="BZ557" s="14">
        <f t="shared" si="651"/>
        <v>27.229632634531701</v>
      </c>
      <c r="CA557" s="14">
        <f t="shared" si="633"/>
        <v>6.6687948598708306</v>
      </c>
      <c r="CB557" s="14">
        <f t="shared" si="633"/>
        <v>1.1403620247799351</v>
      </c>
      <c r="CY557" s="14">
        <f t="shared" si="652"/>
        <v>60.771979295768276</v>
      </c>
      <c r="CZ557" s="14">
        <f t="shared" si="653"/>
        <v>16.917177636812497</v>
      </c>
      <c r="DA557" s="14">
        <f t="shared" si="653"/>
        <v>8.908129665326781</v>
      </c>
      <c r="DB557" s="14">
        <f t="shared" si="653"/>
        <v>27.12953674035731</v>
      </c>
      <c r="DC557" s="14">
        <f t="shared" si="634"/>
        <v>6.6711321448609171</v>
      </c>
      <c r="DD557" s="14">
        <f t="shared" si="634"/>
        <v>1.1460031084107642</v>
      </c>
      <c r="DF557" s="14">
        <f t="shared" si="654"/>
        <v>61.197609361033635</v>
      </c>
      <c r="DG557" s="14">
        <f t="shared" si="655"/>
        <v>16.868280139746108</v>
      </c>
      <c r="DH557" s="14">
        <f t="shared" si="655"/>
        <v>9.2592671901486643</v>
      </c>
      <c r="DI557" s="14">
        <f t="shared" si="655"/>
        <v>27.262695697634989</v>
      </c>
      <c r="DJ557" s="14">
        <f t="shared" si="635"/>
        <v>6.690628979820902</v>
      </c>
      <c r="DK557" s="14">
        <f t="shared" si="635"/>
        <v>1.1167373536829706</v>
      </c>
      <c r="DM557" s="14">
        <f t="shared" si="656"/>
        <v>55.295071881372834</v>
      </c>
      <c r="DN557" s="14">
        <f t="shared" si="657"/>
        <v>15.590176593109916</v>
      </c>
      <c r="DO557" s="14">
        <f t="shared" si="657"/>
        <v>8.9397342329332616</v>
      </c>
      <c r="DP557" s="14">
        <f t="shared" si="657"/>
        <v>23.814339352864959</v>
      </c>
      <c r="DQ557" s="14">
        <f t="shared" si="636"/>
        <v>6.1536182453854309</v>
      </c>
      <c r="DR557" s="14">
        <f t="shared" si="636"/>
        <v>0.7972034570792621</v>
      </c>
      <c r="EH557" s="14">
        <f t="shared" si="658"/>
        <v>63.64791606028686</v>
      </c>
      <c r="EI557" s="14">
        <f t="shared" si="659"/>
        <v>17.848633930076353</v>
      </c>
      <c r="EJ557" s="14">
        <f t="shared" si="659"/>
        <v>9.8985153766126324</v>
      </c>
      <c r="EK557" s="14">
        <f t="shared" si="659"/>
        <v>27.90036118992883</v>
      </c>
      <c r="EL557" s="14">
        <f t="shared" si="637"/>
        <v>6.8409236741993036</v>
      </c>
      <c r="EM557" s="14">
        <f t="shared" si="637"/>
        <v>1.1594818894697489</v>
      </c>
      <c r="EO557" s="14">
        <f t="shared" si="660"/>
        <v>59.917649720251482</v>
      </c>
      <c r="EP557" s="14">
        <f t="shared" si="661"/>
        <v>16.130881775048206</v>
      </c>
      <c r="EQ557" s="14">
        <f t="shared" si="661"/>
        <v>8.8026109820294174</v>
      </c>
      <c r="ER557" s="14">
        <f t="shared" si="661"/>
        <v>27.168558777646776</v>
      </c>
      <c r="ES557" s="14">
        <f t="shared" si="638"/>
        <v>6.6621007068563998</v>
      </c>
      <c r="ET557" s="14">
        <f t="shared" si="638"/>
        <v>1.1534974786706886</v>
      </c>
      <c r="EV557" s="14">
        <f t="shared" si="662"/>
        <v>62.672451620877339</v>
      </c>
      <c r="EW557" s="14">
        <f t="shared" si="663"/>
        <v>17.581224756762232</v>
      </c>
      <c r="EX557" s="14">
        <f t="shared" si="663"/>
        <v>10.263561970423723</v>
      </c>
      <c r="EY557" s="14">
        <f t="shared" si="663"/>
        <v>26.574659666798873</v>
      </c>
      <c r="EZ557" s="14">
        <f t="shared" si="639"/>
        <v>7.0017421368148316</v>
      </c>
      <c r="FA557" s="14">
        <f t="shared" si="639"/>
        <v>1.2512630900776776</v>
      </c>
      <c r="FC557" s="14">
        <f t="shared" si="664"/>
        <v>56.740036076439317</v>
      </c>
      <c r="FD557" s="14">
        <f t="shared" si="665"/>
        <v>14.765863900338218</v>
      </c>
      <c r="FE557" s="14">
        <f t="shared" si="665"/>
        <v>9.2565201924974936</v>
      </c>
      <c r="FF557" s="14">
        <f t="shared" si="665"/>
        <v>23.855863469161342</v>
      </c>
      <c r="FG557" s="14">
        <f t="shared" si="640"/>
        <v>7.2335131056604425</v>
      </c>
      <c r="FH557" s="14">
        <f t="shared" si="640"/>
        <v>1.6282754087818168</v>
      </c>
      <c r="FJ557" s="14">
        <f t="shared" si="666"/>
        <v>60.157327169245903</v>
      </c>
      <c r="FK557" s="14">
        <f t="shared" si="667"/>
        <v>16.158621032527225</v>
      </c>
      <c r="FL557" s="14">
        <f t="shared" si="667"/>
        <v>9.4783252436925061</v>
      </c>
      <c r="FM557" s="14">
        <f t="shared" si="667"/>
        <v>26.82810439502277</v>
      </c>
      <c r="FN557" s="14">
        <f t="shared" si="641"/>
        <v>6.6394892008125126</v>
      </c>
      <c r="FO557" s="14">
        <f t="shared" si="641"/>
        <v>1.05278729719089</v>
      </c>
    </row>
    <row r="558" spans="39:171" x14ac:dyDescent="0.15">
      <c r="AM558" s="14">
        <v>5650</v>
      </c>
      <c r="AN558" s="14">
        <f t="shared" si="642"/>
        <v>57.350040296144634</v>
      </c>
      <c r="AO558" s="14">
        <f t="shared" si="643"/>
        <v>16.393190263680765</v>
      </c>
      <c r="AP558" s="14">
        <f t="shared" si="644"/>
        <v>8.1847855649569041</v>
      </c>
      <c r="AQ558" s="14">
        <f t="shared" si="645"/>
        <v>25.393683474098211</v>
      </c>
      <c r="AR558" s="14">
        <f t="shared" si="646"/>
        <v>6.3675620821006937</v>
      </c>
      <c r="AS558" s="14">
        <f t="shared" si="647"/>
        <v>1.0108189113080561</v>
      </c>
      <c r="BP558" s="14">
        <f t="shared" si="648"/>
        <v>61.408994569276885</v>
      </c>
      <c r="BQ558" s="14">
        <f t="shared" si="649"/>
        <v>17.038523139506353</v>
      </c>
      <c r="BR558" s="14">
        <f t="shared" si="649"/>
        <v>9.0207958225712552</v>
      </c>
      <c r="BS558" s="14">
        <f t="shared" si="649"/>
        <v>27.466878805789065</v>
      </c>
      <c r="BT558" s="14">
        <f t="shared" si="632"/>
        <v>6.7170384608514428</v>
      </c>
      <c r="BU558" s="14">
        <f t="shared" si="632"/>
        <v>1.1657583405587708</v>
      </c>
      <c r="BW558" s="14">
        <f t="shared" si="650"/>
        <v>60.807553847665524</v>
      </c>
      <c r="BX558" s="14">
        <f t="shared" si="651"/>
        <v>16.849890598803437</v>
      </c>
      <c r="BY558" s="14">
        <f t="shared" si="651"/>
        <v>8.9286371630183723</v>
      </c>
      <c r="BZ558" s="14">
        <f t="shared" si="651"/>
        <v>27.221920770644314</v>
      </c>
      <c r="CA558" s="14">
        <f t="shared" si="633"/>
        <v>6.6674533211465157</v>
      </c>
      <c r="CB558" s="14">
        <f t="shared" si="633"/>
        <v>1.1396519940528842</v>
      </c>
      <c r="CY558" s="14">
        <f t="shared" si="652"/>
        <v>60.756254706550962</v>
      </c>
      <c r="CZ558" s="14">
        <f t="shared" si="653"/>
        <v>16.913399492095504</v>
      </c>
      <c r="DA558" s="14">
        <f t="shared" si="653"/>
        <v>8.9058433882423405</v>
      </c>
      <c r="DB558" s="14">
        <f t="shared" si="653"/>
        <v>27.121931915360182</v>
      </c>
      <c r="DC558" s="14">
        <f t="shared" si="634"/>
        <v>6.6698106374716852</v>
      </c>
      <c r="DD558" s="14">
        <f t="shared" si="634"/>
        <v>1.145269273381242</v>
      </c>
      <c r="DF558" s="14">
        <f t="shared" si="654"/>
        <v>61.18212947501415</v>
      </c>
      <c r="DG558" s="14">
        <f t="shared" si="655"/>
        <v>16.86445559087613</v>
      </c>
      <c r="DH558" s="14">
        <f t="shared" si="655"/>
        <v>9.256828866626952</v>
      </c>
      <c r="DI558" s="14">
        <f t="shared" si="655"/>
        <v>27.255401761129182</v>
      </c>
      <c r="DJ558" s="14">
        <f t="shared" si="635"/>
        <v>6.6893740114613625</v>
      </c>
      <c r="DK558" s="14">
        <f t="shared" si="635"/>
        <v>1.1160692449205305</v>
      </c>
      <c r="DM558" s="14">
        <f t="shared" si="656"/>
        <v>55.279048283744373</v>
      </c>
      <c r="DN558" s="14">
        <f t="shared" si="657"/>
        <v>15.586222189274624</v>
      </c>
      <c r="DO558" s="14">
        <f t="shared" si="657"/>
        <v>8.9369636780968715</v>
      </c>
      <c r="DP558" s="14">
        <f t="shared" si="657"/>
        <v>23.806826969403986</v>
      </c>
      <c r="DQ558" s="14">
        <f t="shared" si="636"/>
        <v>6.1523053067603719</v>
      </c>
      <c r="DR558" s="14">
        <f t="shared" si="636"/>
        <v>0.79673014020852584</v>
      </c>
      <c r="EH558" s="14">
        <f t="shared" si="658"/>
        <v>63.631288740434286</v>
      </c>
      <c r="EI558" s="14">
        <f t="shared" si="659"/>
        <v>17.843819103375949</v>
      </c>
      <c r="EJ558" s="14">
        <f t="shared" si="659"/>
        <v>9.8962358809478381</v>
      </c>
      <c r="EK558" s="14">
        <f t="shared" si="659"/>
        <v>27.892854511750667</v>
      </c>
      <c r="EL558" s="14">
        <f t="shared" si="637"/>
        <v>6.8396466562121887</v>
      </c>
      <c r="EM558" s="14">
        <f t="shared" si="637"/>
        <v>1.1587325881476449</v>
      </c>
      <c r="EO558" s="14">
        <f t="shared" si="660"/>
        <v>59.901456506420331</v>
      </c>
      <c r="EP558" s="14">
        <f t="shared" si="661"/>
        <v>16.126943755679079</v>
      </c>
      <c r="EQ558" s="14">
        <f t="shared" si="661"/>
        <v>8.80026545328219</v>
      </c>
      <c r="ER558" s="14">
        <f t="shared" si="661"/>
        <v>27.16071148428718</v>
      </c>
      <c r="ES558" s="14">
        <f t="shared" si="638"/>
        <v>6.6607734473037956</v>
      </c>
      <c r="ET558" s="14">
        <f t="shared" si="638"/>
        <v>1.1527623658680888</v>
      </c>
      <c r="EV558" s="14">
        <f t="shared" si="662"/>
        <v>62.656231980570325</v>
      </c>
      <c r="EW558" s="14">
        <f t="shared" si="663"/>
        <v>17.577146068866643</v>
      </c>
      <c r="EX558" s="14">
        <f t="shared" si="663"/>
        <v>10.261585248103325</v>
      </c>
      <c r="EY558" s="14">
        <f t="shared" si="663"/>
        <v>26.566687770061733</v>
      </c>
      <c r="EZ558" s="14">
        <f t="shared" si="639"/>
        <v>7.0004326669918067</v>
      </c>
      <c r="FA558" s="14">
        <f t="shared" si="639"/>
        <v>1.2503802265468202</v>
      </c>
      <c r="FC558" s="14">
        <f t="shared" si="664"/>
        <v>56.723244991929455</v>
      </c>
      <c r="FD558" s="14">
        <f t="shared" si="665"/>
        <v>14.76146937897707</v>
      </c>
      <c r="FE558" s="14">
        <f t="shared" si="665"/>
        <v>9.2540305784926069</v>
      </c>
      <c r="FF558" s="14">
        <f t="shared" si="665"/>
        <v>23.848253844320485</v>
      </c>
      <c r="FG558" s="14">
        <f t="shared" si="640"/>
        <v>7.2322196264513119</v>
      </c>
      <c r="FH558" s="14">
        <f t="shared" si="640"/>
        <v>1.6272715636879749</v>
      </c>
      <c r="FJ558" s="14">
        <f t="shared" si="666"/>
        <v>60.142697243869684</v>
      </c>
      <c r="FK558" s="14">
        <f t="shared" si="667"/>
        <v>16.155008109370623</v>
      </c>
      <c r="FL558" s="14">
        <f t="shared" si="667"/>
        <v>9.4761928225453875</v>
      </c>
      <c r="FM558" s="14">
        <f t="shared" si="667"/>
        <v>26.821053512239462</v>
      </c>
      <c r="FN558" s="14">
        <f t="shared" si="641"/>
        <v>6.6382858572497465</v>
      </c>
      <c r="FO558" s="14">
        <f t="shared" si="641"/>
        <v>1.052156942464463</v>
      </c>
    </row>
    <row r="559" spans="39:171" x14ac:dyDescent="0.15">
      <c r="AM559" s="14">
        <v>5660</v>
      </c>
      <c r="AN559" s="14">
        <f t="shared" si="642"/>
        <v>57.329580531087558</v>
      </c>
      <c r="AO559" s="14">
        <f t="shared" si="643"/>
        <v>16.388126380884593</v>
      </c>
      <c r="AP559" s="14">
        <f t="shared" si="644"/>
        <v>8.1818698364573201</v>
      </c>
      <c r="AQ559" s="14">
        <f t="shared" si="645"/>
        <v>25.383621240618233</v>
      </c>
      <c r="AR559" s="14">
        <f t="shared" si="646"/>
        <v>6.3659180086616427</v>
      </c>
      <c r="AS559" s="14">
        <f t="shared" si="647"/>
        <v>1.0100450644657619</v>
      </c>
      <c r="BP559" s="14">
        <f t="shared" si="648"/>
        <v>61.395315929177734</v>
      </c>
      <c r="BQ559" s="14">
        <f t="shared" si="649"/>
        <v>17.035343968028812</v>
      </c>
      <c r="BR559" s="14">
        <f t="shared" si="649"/>
        <v>9.0185911709228037</v>
      </c>
      <c r="BS559" s="14">
        <f t="shared" si="649"/>
        <v>27.460361216982747</v>
      </c>
      <c r="BT559" s="14">
        <f t="shared" si="632"/>
        <v>6.715902056857602</v>
      </c>
      <c r="BU559" s="14">
        <f t="shared" si="632"/>
        <v>1.1651175163857728</v>
      </c>
      <c r="BW559" s="14">
        <f t="shared" si="650"/>
        <v>60.791142088704518</v>
      </c>
      <c r="BX559" s="14">
        <f t="shared" si="651"/>
        <v>16.845928836610568</v>
      </c>
      <c r="BY559" s="14">
        <f t="shared" si="651"/>
        <v>8.9259399291095622</v>
      </c>
      <c r="BZ559" s="14">
        <f t="shared" si="651"/>
        <v>27.214216906273933</v>
      </c>
      <c r="CA559" s="14">
        <f t="shared" si="633"/>
        <v>6.6661131432721508</v>
      </c>
      <c r="CB559" s="14">
        <f t="shared" si="633"/>
        <v>1.138943273438306</v>
      </c>
      <c r="CY559" s="14">
        <f t="shared" si="652"/>
        <v>60.740543907722071</v>
      </c>
      <c r="CZ559" s="14">
        <f t="shared" si="653"/>
        <v>16.909624414498332</v>
      </c>
      <c r="DA559" s="14">
        <f t="shared" si="653"/>
        <v>8.9035592334484566</v>
      </c>
      <c r="DB559" s="14">
        <f t="shared" si="653"/>
        <v>27.114333680767242</v>
      </c>
      <c r="DC559" s="14">
        <f t="shared" si="634"/>
        <v>6.6684901841530078</v>
      </c>
      <c r="DD559" s="14">
        <f t="shared" si="634"/>
        <v>1.1445363948550344</v>
      </c>
      <c r="DF559" s="14">
        <f t="shared" si="654"/>
        <v>61.166664382159901</v>
      </c>
      <c r="DG559" s="14">
        <f t="shared" si="655"/>
        <v>16.860634282744478</v>
      </c>
      <c r="DH559" s="14">
        <f t="shared" si="655"/>
        <v>9.254392408100264</v>
      </c>
      <c r="DI559" s="14">
        <f t="shared" si="655"/>
        <v>27.248115225397115</v>
      </c>
      <c r="DJ559" s="14">
        <f t="shared" si="635"/>
        <v>6.6881202410734186</v>
      </c>
      <c r="DK559" s="14">
        <f t="shared" si="635"/>
        <v>1.1154022248446243</v>
      </c>
      <c r="DM559" s="14">
        <f t="shared" si="656"/>
        <v>55.263038244821161</v>
      </c>
      <c r="DN559" s="14">
        <f t="shared" si="657"/>
        <v>15.582270998030676</v>
      </c>
      <c r="DO559" s="14">
        <f t="shared" si="657"/>
        <v>8.9341941262430851</v>
      </c>
      <c r="DP559" s="14">
        <f t="shared" si="657"/>
        <v>23.799321975993827</v>
      </c>
      <c r="DQ559" s="14">
        <f t="shared" si="636"/>
        <v>6.1509934893049234</v>
      </c>
      <c r="DR559" s="14">
        <f t="shared" si="636"/>
        <v>0.79625765524865155</v>
      </c>
      <c r="EH559" s="14">
        <f t="shared" si="658"/>
        <v>63.614678378722537</v>
      </c>
      <c r="EI559" s="14">
        <f t="shared" si="659"/>
        <v>17.839009536429419</v>
      </c>
      <c r="EJ559" s="14">
        <f t="shared" si="659"/>
        <v>9.8939583637981414</v>
      </c>
      <c r="EK559" s="14">
        <f t="shared" si="659"/>
        <v>27.885355089365937</v>
      </c>
      <c r="EL559" s="14">
        <f t="shared" si="637"/>
        <v>6.8383708848852809</v>
      </c>
      <c r="EM559" s="14">
        <f t="shared" si="637"/>
        <v>1.1579845042437622</v>
      </c>
      <c r="EO559" s="14">
        <f t="shared" si="660"/>
        <v>59.885275699759426</v>
      </c>
      <c r="EP559" s="14">
        <f t="shared" si="661"/>
        <v>16.123008831517307</v>
      </c>
      <c r="EQ559" s="14">
        <f t="shared" si="661"/>
        <v>8.7979214904105376</v>
      </c>
      <c r="ER559" s="14">
        <f t="shared" si="661"/>
        <v>27.152869896213279</v>
      </c>
      <c r="ES559" s="14">
        <f t="shared" si="638"/>
        <v>6.6594472019409636</v>
      </c>
      <c r="ET559" s="14">
        <f t="shared" si="638"/>
        <v>1.1520282796773369</v>
      </c>
      <c r="EV559" s="14">
        <f t="shared" si="662"/>
        <v>62.640025502548063</v>
      </c>
      <c r="EW559" s="14">
        <f t="shared" si="663"/>
        <v>17.573070257232427</v>
      </c>
      <c r="EX559" s="14">
        <f t="shared" si="663"/>
        <v>10.259609311998815</v>
      </c>
      <c r="EY559" s="14">
        <f t="shared" si="663"/>
        <v>26.558722839715053</v>
      </c>
      <c r="EZ559" s="14">
        <f t="shared" si="639"/>
        <v>6.9991243191116519</v>
      </c>
      <c r="FA559" s="14">
        <f t="shared" si="639"/>
        <v>1.2494987744901191</v>
      </c>
      <c r="FC559" s="14">
        <f t="shared" si="664"/>
        <v>56.706470815652899</v>
      </c>
      <c r="FD559" s="14">
        <f t="shared" si="665"/>
        <v>14.757079805657199</v>
      </c>
      <c r="FE559" s="14">
        <f t="shared" si="665"/>
        <v>9.2515432569905514</v>
      </c>
      <c r="FF559" s="14">
        <f t="shared" si="665"/>
        <v>23.840651195960884</v>
      </c>
      <c r="FG559" s="14">
        <f t="shared" si="640"/>
        <v>7.2309273326858738</v>
      </c>
      <c r="FH559" s="14">
        <f t="shared" si="640"/>
        <v>1.6262692243583956</v>
      </c>
      <c r="FJ559" s="14">
        <f t="shared" si="666"/>
        <v>60.128080434809796</v>
      </c>
      <c r="FK559" s="14">
        <f t="shared" si="667"/>
        <v>16.151398306863005</v>
      </c>
      <c r="FL559" s="14">
        <f t="shared" si="667"/>
        <v>9.4740618858557717</v>
      </c>
      <c r="FM559" s="14">
        <f t="shared" si="667"/>
        <v>26.814009086998301</v>
      </c>
      <c r="FN559" s="14">
        <f t="shared" si="641"/>
        <v>6.6370836040792041</v>
      </c>
      <c r="FO559" s="14">
        <f t="shared" si="641"/>
        <v>1.0515275510135185</v>
      </c>
    </row>
    <row r="560" spans="39:171" x14ac:dyDescent="0.15">
      <c r="AM560" s="14">
        <v>5670</v>
      </c>
      <c r="AN560" s="14">
        <f t="shared" si="642"/>
        <v>57.309136443445681</v>
      </c>
      <c r="AO560" s="14">
        <f t="shared" si="643"/>
        <v>16.383066293491318</v>
      </c>
      <c r="AP560" s="14">
        <f t="shared" si="644"/>
        <v>8.1789565970908509</v>
      </c>
      <c r="AQ560" s="14">
        <f t="shared" si="645"/>
        <v>25.373565894875348</v>
      </c>
      <c r="AR560" s="14">
        <f t="shared" si="646"/>
        <v>6.3642752717454067</v>
      </c>
      <c r="AS560" s="14">
        <f t="shared" si="647"/>
        <v>1.0092723862427535</v>
      </c>
      <c r="BP560" s="14">
        <f t="shared" si="648"/>
        <v>61.381653556886867</v>
      </c>
      <c r="BQ560" s="14">
        <f t="shared" si="649"/>
        <v>17.032168874544126</v>
      </c>
      <c r="BR560" s="14">
        <f t="shared" si="649"/>
        <v>9.0163887297672378</v>
      </c>
      <c r="BS560" s="14">
        <f t="shared" si="649"/>
        <v>27.453851114350972</v>
      </c>
      <c r="BT560" s="14">
        <f t="shared" si="632"/>
        <v>6.7147669617394907</v>
      </c>
      <c r="BU560" s="14">
        <f t="shared" si="632"/>
        <v>1.1644778764850354</v>
      </c>
      <c r="BW560" s="14">
        <f t="shared" si="650"/>
        <v>60.774746741052802</v>
      </c>
      <c r="BX560" s="14">
        <f t="shared" si="651"/>
        <v>16.841970960901026</v>
      </c>
      <c r="BY560" s="14">
        <f t="shared" si="651"/>
        <v>8.923244570992491</v>
      </c>
      <c r="BZ560" s="14">
        <f t="shared" si="651"/>
        <v>27.206521025666316</v>
      </c>
      <c r="CA560" s="14">
        <f t="shared" si="633"/>
        <v>6.6647743236333961</v>
      </c>
      <c r="CB560" s="14">
        <f t="shared" si="633"/>
        <v>1.1382358598595719</v>
      </c>
      <c r="CY560" s="14">
        <f t="shared" si="652"/>
        <v>60.724846876337764</v>
      </c>
      <c r="CZ560" s="14">
        <f t="shared" si="653"/>
        <v>16.905852398983122</v>
      </c>
      <c r="DA560" s="14">
        <f t="shared" si="653"/>
        <v>8.9012771976857898</v>
      </c>
      <c r="DB560" s="14">
        <f t="shared" si="653"/>
        <v>27.106742025356912</v>
      </c>
      <c r="DC560" s="14">
        <f t="shared" si="634"/>
        <v>6.6671707832449432</v>
      </c>
      <c r="DD560" s="14">
        <f t="shared" si="634"/>
        <v>1.1438044710670034</v>
      </c>
      <c r="DF560" s="14">
        <f t="shared" si="654"/>
        <v>61.151214056430462</v>
      </c>
      <c r="DG560" s="14">
        <f t="shared" si="655"/>
        <v>16.856816210124126</v>
      </c>
      <c r="DH560" s="14">
        <f t="shared" si="655"/>
        <v>9.2519578116566734</v>
      </c>
      <c r="DI560" s="14">
        <f t="shared" si="655"/>
        <v>27.240836076960321</v>
      </c>
      <c r="DJ560" s="14">
        <f t="shared" si="635"/>
        <v>6.6868676664836473</v>
      </c>
      <c r="DK560" s="14">
        <f t="shared" si="635"/>
        <v>1.1147362912056842</v>
      </c>
      <c r="DM560" s="14">
        <f t="shared" si="656"/>
        <v>55.247041735157985</v>
      </c>
      <c r="DN560" s="14">
        <f t="shared" si="657"/>
        <v>15.578323012522834</v>
      </c>
      <c r="DO560" s="14">
        <f t="shared" si="657"/>
        <v>8.9314255764505788</v>
      </c>
      <c r="DP560" s="14">
        <f t="shared" si="657"/>
        <v>23.791824355511586</v>
      </c>
      <c r="DQ560" s="14">
        <f t="shared" si="636"/>
        <v>6.1496827904997202</v>
      </c>
      <c r="DR560" s="14">
        <f t="shared" si="636"/>
        <v>0.79578600017326862</v>
      </c>
      <c r="EH560" s="14">
        <f t="shared" si="658"/>
        <v>63.59808494255774</v>
      </c>
      <c r="EI560" s="14">
        <f t="shared" si="659"/>
        <v>17.834205218960363</v>
      </c>
      <c r="EJ560" s="14">
        <f t="shared" si="659"/>
        <v>9.891682821554646</v>
      </c>
      <c r="EK560" s="14">
        <f t="shared" si="659"/>
        <v>27.877862909079109</v>
      </c>
      <c r="EL560" s="14">
        <f t="shared" si="637"/>
        <v>6.8370963578395152</v>
      </c>
      <c r="EM560" s="14">
        <f t="shared" si="637"/>
        <v>1.1572376351241136</v>
      </c>
      <c r="EO560" s="14">
        <f t="shared" si="660"/>
        <v>59.86910726059152</v>
      </c>
      <c r="EP560" s="14">
        <f t="shared" si="661"/>
        <v>16.119076992664301</v>
      </c>
      <c r="EQ560" s="14">
        <f t="shared" si="661"/>
        <v>8.7955790884085605</v>
      </c>
      <c r="ER560" s="14">
        <f t="shared" si="661"/>
        <v>27.14503399518583</v>
      </c>
      <c r="ES560" s="14">
        <f t="shared" si="638"/>
        <v>6.6581219675234351</v>
      </c>
      <c r="ET560" s="14">
        <f t="shared" si="638"/>
        <v>1.1512952168093982</v>
      </c>
      <c r="EV560" s="14">
        <f t="shared" si="662"/>
        <v>62.623832162967759</v>
      </c>
      <c r="EW560" s="14">
        <f t="shared" si="663"/>
        <v>17.568997317408662</v>
      </c>
      <c r="EX560" s="14">
        <f t="shared" si="663"/>
        <v>10.25763416143265</v>
      </c>
      <c r="EY560" s="14">
        <f t="shared" si="663"/>
        <v>26.550764862637529</v>
      </c>
      <c r="EZ560" s="14">
        <f t="shared" si="639"/>
        <v>6.9978170910146051</v>
      </c>
      <c r="FA560" s="14">
        <f t="shared" si="639"/>
        <v>1.2486187304743135</v>
      </c>
      <c r="FC560" s="14">
        <f t="shared" si="664"/>
        <v>56.689713515280864</v>
      </c>
      <c r="FD560" s="14">
        <f t="shared" si="665"/>
        <v>14.752695170505408</v>
      </c>
      <c r="FE560" s="14">
        <f t="shared" si="665"/>
        <v>9.2490582239176309</v>
      </c>
      <c r="FF560" s="14">
        <f t="shared" si="665"/>
        <v>23.833055511174109</v>
      </c>
      <c r="FG560" s="14">
        <f t="shared" si="640"/>
        <v>7.229636222163788</v>
      </c>
      <c r="FH560" s="14">
        <f t="shared" si="640"/>
        <v>1.625268387519923</v>
      </c>
      <c r="FJ560" s="14">
        <f t="shared" si="666"/>
        <v>60.113476721507823</v>
      </c>
      <c r="FK560" s="14">
        <f t="shared" si="667"/>
        <v>16.147791620246579</v>
      </c>
      <c r="FL560" s="14">
        <f t="shared" si="667"/>
        <v>9.471932431397116</v>
      </c>
      <c r="FM560" s="14">
        <f t="shared" si="667"/>
        <v>26.806971109146769</v>
      </c>
      <c r="FN560" s="14">
        <f t="shared" si="641"/>
        <v>6.6358824395803673</v>
      </c>
      <c r="FO560" s="14">
        <f t="shared" si="641"/>
        <v>1.0508991211369958</v>
      </c>
    </row>
    <row r="561" spans="39:171" x14ac:dyDescent="0.15">
      <c r="AM561" s="14">
        <v>5680</v>
      </c>
      <c r="AN561" s="14">
        <f t="shared" si="642"/>
        <v>57.288707997768647</v>
      </c>
      <c r="AO561" s="14">
        <f t="shared" si="643"/>
        <v>16.378009993322323</v>
      </c>
      <c r="AP561" s="14">
        <f t="shared" si="644"/>
        <v>8.1760458416076283</v>
      </c>
      <c r="AQ561" s="14">
        <f t="shared" si="645"/>
        <v>25.363517420968765</v>
      </c>
      <c r="AR561" s="14">
        <f t="shared" si="646"/>
        <v>6.3626338682089134</v>
      </c>
      <c r="AS561" s="14">
        <f t="shared" si="647"/>
        <v>1.0085008736610117</v>
      </c>
      <c r="BP561" s="14">
        <f t="shared" si="648"/>
        <v>61.368007408882633</v>
      </c>
      <c r="BQ561" s="14">
        <f t="shared" si="649"/>
        <v>17.028997847645424</v>
      </c>
      <c r="BR561" s="14">
        <f t="shared" si="649"/>
        <v>9.0141884938608854</v>
      </c>
      <c r="BS561" s="14">
        <f t="shared" si="649"/>
        <v>27.447348477392712</v>
      </c>
      <c r="BT561" s="14">
        <f t="shared" si="632"/>
        <v>6.7136331719749398</v>
      </c>
      <c r="BU561" s="14">
        <f t="shared" si="632"/>
        <v>1.1638394180086724</v>
      </c>
      <c r="BW561" s="14">
        <f t="shared" si="650"/>
        <v>60.758367773750656</v>
      </c>
      <c r="BX561" s="14">
        <f t="shared" si="651"/>
        <v>16.838016964372102</v>
      </c>
      <c r="BY561" s="14">
        <f t="shared" si="651"/>
        <v>8.9205510864553688</v>
      </c>
      <c r="BZ561" s="14">
        <f t="shared" si="651"/>
        <v>27.198833113067213</v>
      </c>
      <c r="CA561" s="14">
        <f t="shared" si="633"/>
        <v>6.6634368596159153</v>
      </c>
      <c r="CB561" s="14">
        <f t="shared" si="633"/>
        <v>1.1375297502400556</v>
      </c>
      <c r="CY561" s="14">
        <f t="shared" si="652"/>
        <v>60.709163589454192</v>
      </c>
      <c r="CZ561" s="14">
        <f t="shared" si="653"/>
        <v>16.902083440512019</v>
      </c>
      <c r="DA561" s="14">
        <f t="shared" si="653"/>
        <v>8.8989972776949919</v>
      </c>
      <c r="DB561" s="14">
        <f t="shared" si="653"/>
        <v>27.099156937907619</v>
      </c>
      <c r="DC561" s="14">
        <f t="shared" si="634"/>
        <v>6.6658524330875499</v>
      </c>
      <c r="DD561" s="14">
        <f t="shared" si="634"/>
        <v>1.1430735002520187</v>
      </c>
      <c r="DF561" s="14">
        <f t="shared" si="654"/>
        <v>61.135778471785407</v>
      </c>
      <c r="DG561" s="14">
        <f t="shared" si="655"/>
        <v>16.853001367788043</v>
      </c>
      <c r="DH561" s="14">
        <f t="shared" si="655"/>
        <v>9.2495250743842554</v>
      </c>
      <c r="DI561" s="14">
        <f t="shared" si="655"/>
        <v>27.233564302340334</v>
      </c>
      <c r="DJ561" s="14">
        <f t="shared" si="635"/>
        <v>6.685616285518627</v>
      </c>
      <c r="DK561" s="14">
        <f t="shared" si="635"/>
        <v>1.1140714417541462</v>
      </c>
      <c r="DM561" s="14">
        <f t="shared" si="656"/>
        <v>55.231058725309659</v>
      </c>
      <c r="DN561" s="14">
        <f t="shared" si="657"/>
        <v>15.574378225895867</v>
      </c>
      <c r="DO561" s="14">
        <f t="shared" si="657"/>
        <v>8.9286580277980381</v>
      </c>
      <c r="DP561" s="14">
        <f t="shared" si="657"/>
        <v>23.784334090834349</v>
      </c>
      <c r="DQ561" s="14">
        <f t="shared" si="636"/>
        <v>6.1483732078253999</v>
      </c>
      <c r="DR561" s="14">
        <f t="shared" si="636"/>
        <v>0.79531517295600418</v>
      </c>
      <c r="EH561" s="14">
        <f t="shared" si="658"/>
        <v>63.581508399346021</v>
      </c>
      <c r="EI561" s="14">
        <f t="shared" si="659"/>
        <v>17.829406140692374</v>
      </c>
      <c r="EJ561" s="14">
        <f t="shared" si="659"/>
        <v>9.8894092506084679</v>
      </c>
      <c r="EK561" s="14">
        <f t="shared" si="659"/>
        <v>27.870377957194627</v>
      </c>
      <c r="EL561" s="14">
        <f t="shared" si="637"/>
        <v>6.8358230726958285</v>
      </c>
      <c r="EM561" s="14">
        <f t="shared" si="637"/>
        <v>1.1564919781547189</v>
      </c>
      <c r="EO561" s="14">
        <f t="shared" si="660"/>
        <v>59.852951149239402</v>
      </c>
      <c r="EP561" s="14">
        <f t="shared" si="661"/>
        <v>16.115148229221479</v>
      </c>
      <c r="EQ561" s="14">
        <f t="shared" si="661"/>
        <v>8.7932382422703661</v>
      </c>
      <c r="ER561" s="14">
        <f t="shared" si="661"/>
        <v>27.137203762965584</v>
      </c>
      <c r="ES561" s="14">
        <f t="shared" si="638"/>
        <v>6.6567977408067405</v>
      </c>
      <c r="ET561" s="14">
        <f t="shared" si="638"/>
        <v>1.1505631739752369</v>
      </c>
      <c r="EV561" s="14">
        <f t="shared" si="662"/>
        <v>62.607651937986603</v>
      </c>
      <c r="EW561" s="14">
        <f t="shared" si="663"/>
        <v>17.564927244944435</v>
      </c>
      <c r="EX561" s="14">
        <f t="shared" si="663"/>
        <v>10.255659795727285</v>
      </c>
      <c r="EY561" s="14">
        <f t="shared" si="663"/>
        <v>26.542813825707853</v>
      </c>
      <c r="EZ561" s="14">
        <f t="shared" si="639"/>
        <v>6.9965109805409007</v>
      </c>
      <c r="FA561" s="14">
        <f t="shared" si="639"/>
        <v>1.247740091066138</v>
      </c>
      <c r="FC561" s="14">
        <f t="shared" si="664"/>
        <v>56.672973058484494</v>
      </c>
      <c r="FD561" s="14">
        <f t="shared" si="665"/>
        <v>14.748315463648495</v>
      </c>
      <c r="FE561" s="14">
        <f t="shared" si="665"/>
        <v>9.2465754752001459</v>
      </c>
      <c r="FF561" s="14">
        <f t="shared" si="665"/>
        <v>23.82546677705173</v>
      </c>
      <c r="FG561" s="14">
        <f t="shared" si="640"/>
        <v>7.2283462926847148</v>
      </c>
      <c r="FH561" s="14">
        <f t="shared" si="640"/>
        <v>1.6242690498994099</v>
      </c>
      <c r="FJ561" s="14">
        <f t="shared" si="666"/>
        <v>60.098886083405333</v>
      </c>
      <c r="FK561" s="14">
        <f t="shared" si="667"/>
        <v>16.144188044763567</v>
      </c>
      <c r="FL561" s="14">
        <f t="shared" si="667"/>
        <v>9.4698044569428816</v>
      </c>
      <c r="FM561" s="14">
        <f t="shared" si="667"/>
        <v>26.799939568532334</v>
      </c>
      <c r="FN561" s="14">
        <f t="shared" si="641"/>
        <v>6.6346823620327182</v>
      </c>
      <c r="FO561" s="14">
        <f t="shared" si="641"/>
        <v>1.0502716511338281</v>
      </c>
    </row>
    <row r="562" spans="39:171" x14ac:dyDescent="0.15">
      <c r="AM562" s="14">
        <v>5690</v>
      </c>
      <c r="AN562" s="14">
        <f t="shared" si="642"/>
        <v>57.268295158606101</v>
      </c>
      <c r="AO562" s="14">
        <f t="shared" si="643"/>
        <v>16.372957472199019</v>
      </c>
      <c r="AP562" s="14">
        <f t="shared" si="644"/>
        <v>8.1731375647577877</v>
      </c>
      <c r="AQ562" s="14">
        <f t="shared" si="645"/>
        <v>25.353475802997689</v>
      </c>
      <c r="AR562" s="14">
        <f t="shared" si="646"/>
        <v>6.3609937949090929</v>
      </c>
      <c r="AS562" s="14">
        <f t="shared" si="647"/>
        <v>1.0077305237425174</v>
      </c>
      <c r="BP562" s="14">
        <f t="shared" si="648"/>
        <v>61.354377441643429</v>
      </c>
      <c r="BQ562" s="14">
        <f t="shared" si="649"/>
        <v>17.025830875925827</v>
      </c>
      <c r="BR562" s="14">
        <f t="shared" si="649"/>
        <v>9.0119904579600725</v>
      </c>
      <c r="BS562" s="14">
        <f t="shared" si="649"/>
        <v>27.440853285606956</v>
      </c>
      <c r="BT562" s="14">
        <f t="shared" si="632"/>
        <v>6.7125006840417782</v>
      </c>
      <c r="BU562" s="14">
        <f t="shared" si="632"/>
        <v>1.1632021381087947</v>
      </c>
      <c r="BW562" s="14">
        <f t="shared" si="650"/>
        <v>60.742005155838356</v>
      </c>
      <c r="BX562" s="14">
        <f t="shared" si="651"/>
        <v>16.834066839721075</v>
      </c>
      <c r="BY562" s="14">
        <f t="shared" si="651"/>
        <v>8.9178594732864056</v>
      </c>
      <c r="BZ562" s="14">
        <f t="shared" si="651"/>
        <v>27.191153152722379</v>
      </c>
      <c r="CA562" s="14">
        <f t="shared" si="633"/>
        <v>6.6621007486053676</v>
      </c>
      <c r="CB562" s="14">
        <f t="shared" si="633"/>
        <v>1.1368249415031295</v>
      </c>
      <c r="CY562" s="14">
        <f t="shared" si="652"/>
        <v>60.693494024127517</v>
      </c>
      <c r="CZ562" s="14">
        <f t="shared" si="653"/>
        <v>16.898317534047163</v>
      </c>
      <c r="DA562" s="14">
        <f t="shared" si="653"/>
        <v>8.8967194702167181</v>
      </c>
      <c r="DB562" s="14">
        <f t="shared" si="653"/>
        <v>27.091578407197801</v>
      </c>
      <c r="DC562" s="14">
        <f t="shared" si="634"/>
        <v>6.6645351320208892</v>
      </c>
      <c r="DD562" s="14">
        <f t="shared" si="634"/>
        <v>1.1423434806449455</v>
      </c>
      <c r="DF562" s="14">
        <f t="shared" si="654"/>
        <v>61.120357602184349</v>
      </c>
      <c r="DG562" s="14">
        <f t="shared" si="655"/>
        <v>16.849189750509208</v>
      </c>
      <c r="DH562" s="14">
        <f t="shared" si="655"/>
        <v>9.2470941933710833</v>
      </c>
      <c r="DI562" s="14">
        <f t="shared" si="655"/>
        <v>27.22629988805868</v>
      </c>
      <c r="DJ562" s="14">
        <f t="shared" si="635"/>
        <v>6.6843660960049336</v>
      </c>
      <c r="DK562" s="14">
        <f t="shared" si="635"/>
        <v>1.1134076742404426</v>
      </c>
      <c r="DM562" s="14">
        <f t="shared" si="656"/>
        <v>55.21508918583099</v>
      </c>
      <c r="DN562" s="14">
        <f t="shared" si="657"/>
        <v>15.570436631294532</v>
      </c>
      <c r="DO562" s="14">
        <f t="shared" si="657"/>
        <v>8.9258914793641466</v>
      </c>
      <c r="DP562" s="14">
        <f t="shared" si="657"/>
        <v>23.776851164839222</v>
      </c>
      <c r="DQ562" s="14">
        <f t="shared" si="636"/>
        <v>6.1470647387625981</v>
      </c>
      <c r="DR562" s="14">
        <f t="shared" si="636"/>
        <v>0.79484517157048762</v>
      </c>
      <c r="EH562" s="14">
        <f t="shared" si="658"/>
        <v>63.564948716493454</v>
      </c>
      <c r="EI562" s="14">
        <f t="shared" si="659"/>
        <v>17.824612291349048</v>
      </c>
      <c r="EJ562" s="14">
        <f t="shared" si="659"/>
        <v>9.8871376473507162</v>
      </c>
      <c r="EK562" s="14">
        <f t="shared" si="659"/>
        <v>27.862900220016947</v>
      </c>
      <c r="EL562" s="14">
        <f t="shared" si="637"/>
        <v>6.8345510270751557</v>
      </c>
      <c r="EM562" s="14">
        <f t="shared" si="637"/>
        <v>1.155747530701591</v>
      </c>
      <c r="EO562" s="14">
        <f t="shared" si="660"/>
        <v>59.836807326025834</v>
      </c>
      <c r="EP562" s="14">
        <f t="shared" si="661"/>
        <v>16.111222531290256</v>
      </c>
      <c r="EQ562" s="14">
        <f t="shared" si="661"/>
        <v>8.7908989469900582</v>
      </c>
      <c r="ER562" s="14">
        <f t="shared" si="661"/>
        <v>27.129379181313297</v>
      </c>
      <c r="ES562" s="14">
        <f t="shared" si="638"/>
        <v>6.6554745185464093</v>
      </c>
      <c r="ET562" s="14">
        <f t="shared" si="638"/>
        <v>1.1498321478858173</v>
      </c>
      <c r="EV562" s="14">
        <f t="shared" si="662"/>
        <v>62.591484803761844</v>
      </c>
      <c r="EW562" s="14">
        <f t="shared" si="663"/>
        <v>17.560860035388824</v>
      </c>
      <c r="EX562" s="14">
        <f t="shared" si="663"/>
        <v>10.253686214205175</v>
      </c>
      <c r="EY562" s="14">
        <f t="shared" si="663"/>
        <v>26.534869715804732</v>
      </c>
      <c r="EZ562" s="14">
        <f t="shared" si="639"/>
        <v>6.9952059855307773</v>
      </c>
      <c r="FA562" s="14">
        <f t="shared" si="639"/>
        <v>1.2468628528323329</v>
      </c>
      <c r="FC562" s="14">
        <f t="shared" si="664"/>
        <v>56.65624941293499</v>
      </c>
      <c r="FD562" s="14">
        <f t="shared" si="665"/>
        <v>14.743940675213254</v>
      </c>
      <c r="FE562" s="14">
        <f t="shared" si="665"/>
        <v>9.2440950067644039</v>
      </c>
      <c r="FF562" s="14">
        <f t="shared" si="665"/>
        <v>23.817884980685314</v>
      </c>
      <c r="FG562" s="14">
        <f t="shared" si="640"/>
        <v>7.2270575420483159</v>
      </c>
      <c r="FH562" s="14">
        <f t="shared" si="640"/>
        <v>1.623271208223704</v>
      </c>
      <c r="FJ562" s="14">
        <f t="shared" si="666"/>
        <v>60.084308499943866</v>
      </c>
      <c r="FK562" s="14">
        <f t="shared" si="667"/>
        <v>16.14058757565617</v>
      </c>
      <c r="FL562" s="14">
        <f t="shared" si="667"/>
        <v>9.4676779602665242</v>
      </c>
      <c r="FM562" s="14">
        <f t="shared" si="667"/>
        <v>26.792914455002474</v>
      </c>
      <c r="FN562" s="14">
        <f t="shared" si="641"/>
        <v>6.6334833697157407</v>
      </c>
      <c r="FO562" s="14">
        <f t="shared" si="641"/>
        <v>1.0496451393029531</v>
      </c>
    </row>
    <row r="563" spans="39:171" x14ac:dyDescent="0.15">
      <c r="AM563" s="14">
        <v>5700</v>
      </c>
      <c r="AN563" s="14">
        <f t="shared" si="642"/>
        <v>57.247897890507701</v>
      </c>
      <c r="AO563" s="14">
        <f t="shared" si="643"/>
        <v>16.367908721942797</v>
      </c>
      <c r="AP563" s="14">
        <f t="shared" si="644"/>
        <v>8.1702317612914577</v>
      </c>
      <c r="AQ563" s="14">
        <f t="shared" si="645"/>
        <v>25.34344102506132</v>
      </c>
      <c r="AR563" s="14">
        <f t="shared" si="646"/>
        <v>6.3593550487028736</v>
      </c>
      <c r="AS563" s="14">
        <f t="shared" si="647"/>
        <v>1.0069613335092522</v>
      </c>
      <c r="BP563" s="14">
        <f t="shared" si="648"/>
        <v>61.34076361164761</v>
      </c>
      <c r="BQ563" s="14">
        <f t="shared" si="649"/>
        <v>17.022667947978448</v>
      </c>
      <c r="BR563" s="14">
        <f t="shared" si="649"/>
        <v>9.0097946168211251</v>
      </c>
      <c r="BS563" s="14">
        <f t="shared" si="649"/>
        <v>27.43436551849268</v>
      </c>
      <c r="BT563" s="14">
        <f t="shared" si="632"/>
        <v>6.7113694944178377</v>
      </c>
      <c r="BU563" s="14">
        <f t="shared" si="632"/>
        <v>1.1625660339375132</v>
      </c>
      <c r="BW563" s="14">
        <f t="shared" si="650"/>
        <v>60.725658856356212</v>
      </c>
      <c r="BX563" s="14">
        <f t="shared" si="651"/>
        <v>16.830120579645239</v>
      </c>
      <c r="BY563" s="14">
        <f t="shared" si="651"/>
        <v>8.915169729273817</v>
      </c>
      <c r="BZ563" s="14">
        <f t="shared" si="651"/>
        <v>27.183481128877567</v>
      </c>
      <c r="CA563" s="14">
        <f t="shared" si="633"/>
        <v>6.6607659879874168</v>
      </c>
      <c r="CB563" s="14">
        <f t="shared" si="633"/>
        <v>1.1361214305721647</v>
      </c>
      <c r="CY563" s="14">
        <f t="shared" si="652"/>
        <v>60.677838157413859</v>
      </c>
      <c r="CZ563" s="14">
        <f t="shared" si="653"/>
        <v>16.89455467455069</v>
      </c>
      <c r="DA563" s="14">
        <f t="shared" si="653"/>
        <v>8.8944437719916234</v>
      </c>
      <c r="DB563" s="14">
        <f t="shared" si="653"/>
        <v>27.084006422005874</v>
      </c>
      <c r="DC563" s="14">
        <f t="shared" si="634"/>
        <v>6.6632188783850177</v>
      </c>
      <c r="DD563" s="14">
        <f t="shared" si="634"/>
        <v>1.1416144104806518</v>
      </c>
      <c r="DF563" s="14">
        <f t="shared" si="654"/>
        <v>61.104951421586883</v>
      </c>
      <c r="DG563" s="14">
        <f t="shared" si="655"/>
        <v>16.845381353060596</v>
      </c>
      <c r="DH563" s="14">
        <f t="shared" si="655"/>
        <v>9.2446651657052268</v>
      </c>
      <c r="DI563" s="14">
        <f t="shared" si="655"/>
        <v>27.219042820636901</v>
      </c>
      <c r="DJ563" s="14">
        <f t="shared" si="635"/>
        <v>6.6831170957691466</v>
      </c>
      <c r="DK563" s="14">
        <f t="shared" si="635"/>
        <v>1.1127449864150085</v>
      </c>
      <c r="DM563" s="14">
        <f t="shared" si="656"/>
        <v>55.199133087276785</v>
      </c>
      <c r="DN563" s="14">
        <f t="shared" si="657"/>
        <v>15.566498221863599</v>
      </c>
      <c r="DO563" s="14">
        <f t="shared" si="657"/>
        <v>8.9231259302275809</v>
      </c>
      <c r="DP563" s="14">
        <f t="shared" si="657"/>
        <v>23.769375560403297</v>
      </c>
      <c r="DQ563" s="14">
        <f t="shared" si="636"/>
        <v>6.1457573807919523</v>
      </c>
      <c r="DR563" s="14">
        <f t="shared" si="636"/>
        <v>0.79437599399034742</v>
      </c>
      <c r="EH563" s="14">
        <f t="shared" si="658"/>
        <v>63.548405861406181</v>
      </c>
      <c r="EI563" s="14">
        <f t="shared" si="659"/>
        <v>17.819823660653974</v>
      </c>
      <c r="EJ563" s="14">
        <f t="shared" si="659"/>
        <v>9.8848680081725018</v>
      </c>
      <c r="EK563" s="14">
        <f t="shared" si="659"/>
        <v>27.855429683850531</v>
      </c>
      <c r="EL563" s="14">
        <f t="shared" si="637"/>
        <v>6.8332802185984338</v>
      </c>
      <c r="EM563" s="14">
        <f t="shared" si="637"/>
        <v>1.1550042901307442</v>
      </c>
      <c r="EO563" s="14">
        <f t="shared" si="660"/>
        <v>59.82067575127359</v>
      </c>
      <c r="EP563" s="14">
        <f t="shared" si="661"/>
        <v>16.107299888972051</v>
      </c>
      <c r="EQ563" s="14">
        <f t="shared" si="661"/>
        <v>8.788561197561739</v>
      </c>
      <c r="ER563" s="14">
        <f t="shared" si="661"/>
        <v>27.121560231989719</v>
      </c>
      <c r="ES563" s="14">
        <f t="shared" si="638"/>
        <v>6.6541522974979719</v>
      </c>
      <c r="ET563" s="14">
        <f t="shared" si="638"/>
        <v>1.1491021352521056</v>
      </c>
      <c r="EV563" s="14">
        <f t="shared" si="662"/>
        <v>62.575330736450653</v>
      </c>
      <c r="EW563" s="14">
        <f t="shared" si="663"/>
        <v>17.556795684290915</v>
      </c>
      <c r="EX563" s="14">
        <f t="shared" si="663"/>
        <v>10.251713416188778</v>
      </c>
      <c r="EY563" s="14">
        <f t="shared" si="663"/>
        <v>26.526932519806852</v>
      </c>
      <c r="EZ563" s="14">
        <f t="shared" si="639"/>
        <v>6.993902103824472</v>
      </c>
      <c r="FA563" s="14">
        <f t="shared" si="639"/>
        <v>1.2459870123396311</v>
      </c>
      <c r="FC563" s="14">
        <f t="shared" si="664"/>
        <v>56.639542546303531</v>
      </c>
      <c r="FD563" s="14">
        <f t="shared" si="665"/>
        <v>14.739570795326486</v>
      </c>
      <c r="FE563" s="14">
        <f t="shared" si="665"/>
        <v>9.241616814536707</v>
      </c>
      <c r="FF563" s="14">
        <f t="shared" si="665"/>
        <v>23.810310109166426</v>
      </c>
      <c r="FG563" s="14">
        <f t="shared" si="640"/>
        <v>7.2257699680542515</v>
      </c>
      <c r="FH563" s="14">
        <f t="shared" si="640"/>
        <v>1.6222748592196545</v>
      </c>
      <c r="FJ563" s="14">
        <f t="shared" si="666"/>
        <v>60.069743950564998</v>
      </c>
      <c r="FK563" s="14">
        <f t="shared" si="667"/>
        <v>16.136990208166612</v>
      </c>
      <c r="FL563" s="14">
        <f t="shared" si="667"/>
        <v>9.4655529391415065</v>
      </c>
      <c r="FM563" s="14">
        <f t="shared" si="667"/>
        <v>26.785895758404656</v>
      </c>
      <c r="FN563" s="14">
        <f t="shared" si="641"/>
        <v>6.632285460908915</v>
      </c>
      <c r="FO563" s="14">
        <f t="shared" si="641"/>
        <v>1.0490195839433065</v>
      </c>
    </row>
    <row r="564" spans="39:171" x14ac:dyDescent="0.15">
      <c r="AM564" s="14">
        <v>5710</v>
      </c>
      <c r="AN564" s="14">
        <f t="shared" si="642"/>
        <v>57.227516158023079</v>
      </c>
      <c r="AO564" s="14">
        <f t="shared" si="643"/>
        <v>16.362863734375061</v>
      </c>
      <c r="AP564" s="14">
        <f t="shared" si="644"/>
        <v>8.1673284259587735</v>
      </c>
      <c r="AQ564" s="14">
        <f t="shared" si="645"/>
        <v>25.333413071258864</v>
      </c>
      <c r="AR564" s="14">
        <f t="shared" si="646"/>
        <v>6.357717626447184</v>
      </c>
      <c r="AS564" s="14">
        <f t="shared" si="647"/>
        <v>1.0061932999831966</v>
      </c>
      <c r="BP564" s="14">
        <f t="shared" si="648"/>
        <v>61.327165875373545</v>
      </c>
      <c r="BQ564" s="14">
        <f t="shared" si="649"/>
        <v>17.019509052396415</v>
      </c>
      <c r="BR564" s="14">
        <f t="shared" si="649"/>
        <v>9.0076009652003677</v>
      </c>
      <c r="BS564" s="14">
        <f t="shared" si="649"/>
        <v>27.427885155548875</v>
      </c>
      <c r="BT564" s="14">
        <f t="shared" si="632"/>
        <v>6.7102395995809454</v>
      </c>
      <c r="BU564" s="14">
        <f t="shared" si="632"/>
        <v>1.1619311026469399</v>
      </c>
      <c r="BW564" s="14">
        <f t="shared" si="650"/>
        <v>60.709328844344491</v>
      </c>
      <c r="BX564" s="14">
        <f t="shared" si="651"/>
        <v>16.826178176841886</v>
      </c>
      <c r="BY564" s="14">
        <f t="shared" si="651"/>
        <v>8.9124818522058114</v>
      </c>
      <c r="BZ564" s="14">
        <f t="shared" si="651"/>
        <v>27.175817025778532</v>
      </c>
      <c r="CA564" s="14">
        <f t="shared" si="633"/>
        <v>6.659432575147723</v>
      </c>
      <c r="CB564" s="14">
        <f t="shared" si="633"/>
        <v>1.1354192143705371</v>
      </c>
      <c r="CY564" s="14">
        <f t="shared" si="652"/>
        <v>60.662195966369396</v>
      </c>
      <c r="CZ564" s="14">
        <f t="shared" si="653"/>
        <v>16.890794856984755</v>
      </c>
      <c r="DA564" s="14">
        <f t="shared" si="653"/>
        <v>8.8921701797603649</v>
      </c>
      <c r="DB564" s="14">
        <f t="shared" si="653"/>
        <v>27.07644097111028</v>
      </c>
      <c r="DC564" s="14">
        <f t="shared" si="634"/>
        <v>6.6619036705199974</v>
      </c>
      <c r="DD564" s="14">
        <f t="shared" si="634"/>
        <v>1.140886287994002</v>
      </c>
      <c r="DF564" s="14">
        <f t="shared" si="654"/>
        <v>61.089559903952591</v>
      </c>
      <c r="DG564" s="14">
        <f t="shared" si="655"/>
        <v>16.84157617021518</v>
      </c>
      <c r="DH564" s="14">
        <f t="shared" si="655"/>
        <v>9.242237988474761</v>
      </c>
      <c r="DI564" s="14">
        <f t="shared" si="655"/>
        <v>27.211793086596529</v>
      </c>
      <c r="DJ564" s="14">
        <f t="shared" si="635"/>
        <v>6.6818692826378445</v>
      </c>
      <c r="DK564" s="14">
        <f t="shared" si="635"/>
        <v>1.112083376028278</v>
      </c>
      <c r="DM564" s="14">
        <f t="shared" si="656"/>
        <v>55.183190400201838</v>
      </c>
      <c r="DN564" s="14">
        <f t="shared" si="657"/>
        <v>15.562562990747828</v>
      </c>
      <c r="DO564" s="14">
        <f t="shared" si="657"/>
        <v>8.9203613794670247</v>
      </c>
      <c r="DP564" s="14">
        <f t="shared" si="657"/>
        <v>23.761907260403675</v>
      </c>
      <c r="DQ564" s="14">
        <f t="shared" si="636"/>
        <v>6.1444511313940975</v>
      </c>
      <c r="DR564" s="14">
        <f t="shared" si="636"/>
        <v>0.79390763818921117</v>
      </c>
      <c r="EH564" s="14">
        <f t="shared" si="658"/>
        <v>63.531879801490298</v>
      </c>
      <c r="EI564" s="14">
        <f t="shared" si="659"/>
        <v>17.815040238330752</v>
      </c>
      <c r="EJ564" s="14">
        <f t="shared" si="659"/>
        <v>9.8826003294649354</v>
      </c>
      <c r="EK564" s="14">
        <f t="shared" si="659"/>
        <v>27.847966334999818</v>
      </c>
      <c r="EL564" s="14">
        <f t="shared" si="637"/>
        <v>6.832010644886596</v>
      </c>
      <c r="EM564" s="14">
        <f t="shared" si="637"/>
        <v>1.1542622538081959</v>
      </c>
      <c r="EO564" s="14">
        <f t="shared" si="660"/>
        <v>59.804556385305425</v>
      </c>
      <c r="EP564" s="14">
        <f t="shared" si="661"/>
        <v>16.103380292368279</v>
      </c>
      <c r="EQ564" s="14">
        <f t="shared" si="661"/>
        <v>8.7862249889795123</v>
      </c>
      <c r="ER564" s="14">
        <f t="shared" si="661"/>
        <v>27.113746896755611</v>
      </c>
      <c r="ES564" s="14">
        <f t="shared" si="638"/>
        <v>6.6528310744169588</v>
      </c>
      <c r="ET564" s="14">
        <f t="shared" si="638"/>
        <v>1.1483731327850659</v>
      </c>
      <c r="EV564" s="14">
        <f t="shared" si="662"/>
        <v>62.559189712210255</v>
      </c>
      <c r="EW564" s="14">
        <f t="shared" si="663"/>
        <v>17.552734187199789</v>
      </c>
      <c r="EX564" s="14">
        <f t="shared" si="663"/>
        <v>10.249741401000549</v>
      </c>
      <c r="EY564" s="14">
        <f t="shared" si="663"/>
        <v>26.519002224592924</v>
      </c>
      <c r="EZ564" s="14">
        <f t="shared" si="639"/>
        <v>6.9925993332622198</v>
      </c>
      <c r="FA564" s="14">
        <f t="shared" si="639"/>
        <v>1.2451125661547735</v>
      </c>
      <c r="FC564" s="14">
        <f t="shared" si="664"/>
        <v>56.622852426261289</v>
      </c>
      <c r="FD564" s="14">
        <f t="shared" si="665"/>
        <v>14.735205814114989</v>
      </c>
      <c r="FE564" s="14">
        <f t="shared" si="665"/>
        <v>9.2391408944433593</v>
      </c>
      <c r="FF564" s="14">
        <f t="shared" si="665"/>
        <v>23.802742149586646</v>
      </c>
      <c r="FG564" s="14">
        <f t="shared" si="640"/>
        <v>7.2244835685021815</v>
      </c>
      <c r="FH564" s="14">
        <f t="shared" si="640"/>
        <v>1.6212799996141136</v>
      </c>
      <c r="FJ564" s="14">
        <f t="shared" si="666"/>
        <v>60.055192414710298</v>
      </c>
      <c r="FK564" s="14">
        <f t="shared" si="667"/>
        <v>16.133395937537099</v>
      </c>
      <c r="FL564" s="14">
        <f t="shared" si="667"/>
        <v>9.4634293913412826</v>
      </c>
      <c r="FM564" s="14">
        <f t="shared" si="667"/>
        <v>26.778883468586365</v>
      </c>
      <c r="FN564" s="14">
        <f t="shared" si="641"/>
        <v>6.631088633891725</v>
      </c>
      <c r="FO564" s="14">
        <f t="shared" si="641"/>
        <v>1.0483949833538242</v>
      </c>
    </row>
    <row r="565" spans="39:171" x14ac:dyDescent="0.15">
      <c r="AM565" s="14">
        <v>5720</v>
      </c>
      <c r="AN565" s="14">
        <f t="shared" si="642"/>
        <v>57.207149925701884</v>
      </c>
      <c r="AO565" s="14">
        <f t="shared" si="643"/>
        <v>16.357822501317202</v>
      </c>
      <c r="AP565" s="14">
        <f t="shared" si="644"/>
        <v>8.1644275535098672</v>
      </c>
      <c r="AQ565" s="14">
        <f t="shared" si="645"/>
        <v>25.323391925689528</v>
      </c>
      <c r="AR565" s="14">
        <f t="shared" si="646"/>
        <v>6.3560815249989542</v>
      </c>
      <c r="AS565" s="14">
        <f t="shared" si="647"/>
        <v>1.0054264201863332</v>
      </c>
      <c r="BP565" s="14">
        <f t="shared" si="648"/>
        <v>61.313584189299604</v>
      </c>
      <c r="BQ565" s="14">
        <f t="shared" si="649"/>
        <v>17.01635417777284</v>
      </c>
      <c r="BR565" s="14">
        <f t="shared" si="649"/>
        <v>9.0054094978541279</v>
      </c>
      <c r="BS565" s="14">
        <f t="shared" si="649"/>
        <v>27.421412176274519</v>
      </c>
      <c r="BT565" s="14">
        <f t="shared" si="632"/>
        <v>6.7091109960089321</v>
      </c>
      <c r="BU565" s="14">
        <f t="shared" si="632"/>
        <v>1.1612973413891874</v>
      </c>
      <c r="BW565" s="14">
        <f t="shared" si="650"/>
        <v>60.693015088843481</v>
      </c>
      <c r="BX565" s="14">
        <f t="shared" si="651"/>
        <v>16.82223962400829</v>
      </c>
      <c r="BY565" s="14">
        <f t="shared" si="651"/>
        <v>8.9097958398706041</v>
      </c>
      <c r="BZ565" s="14">
        <f t="shared" si="651"/>
        <v>27.168160827671024</v>
      </c>
      <c r="CA565" s="14">
        <f t="shared" si="633"/>
        <v>6.6581005074719481</v>
      </c>
      <c r="CB565" s="14">
        <f t="shared" si="633"/>
        <v>1.1347182898216159</v>
      </c>
      <c r="CY565" s="14">
        <f t="shared" si="652"/>
        <v>60.646567428050261</v>
      </c>
      <c r="CZ565" s="14">
        <f t="shared" si="653"/>
        <v>16.887038076311484</v>
      </c>
      <c r="DA565" s="14">
        <f t="shared" si="653"/>
        <v>8.8898986902635961</v>
      </c>
      <c r="DB565" s="14">
        <f t="shared" si="653"/>
        <v>27.068882043289438</v>
      </c>
      <c r="DC565" s="14">
        <f t="shared" si="634"/>
        <v>6.6605895067658842</v>
      </c>
      <c r="DD565" s="14">
        <f t="shared" si="634"/>
        <v>1.1401591114198633</v>
      </c>
      <c r="DF565" s="14">
        <f t="shared" si="654"/>
        <v>61.074183023241076</v>
      </c>
      <c r="DG565" s="14">
        <f t="shared" si="655"/>
        <v>16.837774196745933</v>
      </c>
      <c r="DH565" s="14">
        <f t="shared" si="655"/>
        <v>9.2398126587677591</v>
      </c>
      <c r="DI565" s="14">
        <f t="shared" si="655"/>
        <v>27.204550672459092</v>
      </c>
      <c r="DJ565" s="14">
        <f t="shared" si="635"/>
        <v>6.6806226544376051</v>
      </c>
      <c r="DK565" s="14">
        <f t="shared" si="635"/>
        <v>1.1114228408306852</v>
      </c>
      <c r="DM565" s="14">
        <f t="shared" si="656"/>
        <v>55.167261095160981</v>
      </c>
      <c r="DN565" s="14">
        <f t="shared" si="657"/>
        <v>15.558630931091987</v>
      </c>
      <c r="DO565" s="14">
        <f t="shared" si="657"/>
        <v>8.9175978261611615</v>
      </c>
      <c r="DP565" s="14">
        <f t="shared" si="657"/>
        <v>23.754446247717453</v>
      </c>
      <c r="DQ565" s="14">
        <f t="shared" si="636"/>
        <v>6.143145988049671</v>
      </c>
      <c r="DR565" s="14">
        <f t="shared" si="636"/>
        <v>0.79344010214070826</v>
      </c>
      <c r="EH565" s="14">
        <f t="shared" si="658"/>
        <v>63.515370504151917</v>
      </c>
      <c r="EI565" s="14">
        <f t="shared" si="659"/>
        <v>17.810262014102975</v>
      </c>
      <c r="EJ565" s="14">
        <f t="shared" si="659"/>
        <v>9.8803346076191261</v>
      </c>
      <c r="EK565" s="14">
        <f t="shared" si="659"/>
        <v>27.840510159769273</v>
      </c>
      <c r="EL565" s="14">
        <f t="shared" si="637"/>
        <v>6.830742303560581</v>
      </c>
      <c r="EM565" s="14">
        <f t="shared" si="637"/>
        <v>1.1535214190999605</v>
      </c>
      <c r="EO565" s="14">
        <f t="shared" si="660"/>
        <v>59.788449188444119</v>
      </c>
      <c r="EP565" s="14">
        <f t="shared" si="661"/>
        <v>16.099463731580354</v>
      </c>
      <c r="EQ565" s="14">
        <f t="shared" si="661"/>
        <v>8.7838903162374855</v>
      </c>
      <c r="ER565" s="14">
        <f t="shared" si="661"/>
        <v>27.105939157371719</v>
      </c>
      <c r="ES565" s="14">
        <f t="shared" si="638"/>
        <v>6.6515108460589012</v>
      </c>
      <c r="ET565" s="14">
        <f t="shared" si="638"/>
        <v>1.1476451371956635</v>
      </c>
      <c r="EV565" s="14">
        <f t="shared" si="662"/>
        <v>62.543061707197857</v>
      </c>
      <c r="EW565" s="14">
        <f t="shared" si="663"/>
        <v>17.548675539664529</v>
      </c>
      <c r="EX565" s="14">
        <f t="shared" si="663"/>
        <v>10.247770167962944</v>
      </c>
      <c r="EY565" s="14">
        <f t="shared" si="663"/>
        <v>26.511078817041632</v>
      </c>
      <c r="EZ565" s="14">
        <f t="shared" si="639"/>
        <v>6.9912976716842588</v>
      </c>
      <c r="FA565" s="14">
        <f t="shared" si="639"/>
        <v>1.2442395108444941</v>
      </c>
      <c r="FC565" s="14">
        <f t="shared" si="664"/>
        <v>56.606179020479445</v>
      </c>
      <c r="FD565" s="14">
        <f t="shared" si="665"/>
        <v>14.730845721705562</v>
      </c>
      <c r="FE565" s="14">
        <f t="shared" si="665"/>
        <v>9.2366672424106611</v>
      </c>
      <c r="FF565" s="14">
        <f t="shared" si="665"/>
        <v>23.795181089037531</v>
      </c>
      <c r="FG565" s="14">
        <f t="shared" si="640"/>
        <v>7.2231983411917682</v>
      </c>
      <c r="FH565" s="14">
        <f t="shared" si="640"/>
        <v>1.6202866261339253</v>
      </c>
      <c r="FJ565" s="14">
        <f t="shared" si="666"/>
        <v>60.04065387182132</v>
      </c>
      <c r="FK565" s="14">
        <f t="shared" si="667"/>
        <v>16.129804759009847</v>
      </c>
      <c r="FL565" s="14">
        <f t="shared" si="667"/>
        <v>9.4613073146393134</v>
      </c>
      <c r="FM565" s="14">
        <f t="shared" si="667"/>
        <v>26.771877575395067</v>
      </c>
      <c r="FN565" s="14">
        <f t="shared" si="641"/>
        <v>6.6298928869436526</v>
      </c>
      <c r="FO565" s="14">
        <f t="shared" si="641"/>
        <v>1.0477713358334437</v>
      </c>
    </row>
    <row r="566" spans="39:171" x14ac:dyDescent="0.15">
      <c r="AM566" s="14">
        <v>5730</v>
      </c>
      <c r="AN566" s="14">
        <f t="shared" si="642"/>
        <v>57.186799158093763</v>
      </c>
      <c r="AO566" s="14">
        <f t="shared" si="643"/>
        <v>16.352785014590626</v>
      </c>
      <c r="AP566" s="14">
        <f t="shared" si="644"/>
        <v>8.1615291386948687</v>
      </c>
      <c r="AQ566" s="14">
        <f t="shared" si="645"/>
        <v>25.313377572452509</v>
      </c>
      <c r="AR566" s="14">
        <f t="shared" si="646"/>
        <v>6.3544467412151109</v>
      </c>
      <c r="AS566" s="14">
        <f t="shared" si="647"/>
        <v>1.0046606911406419</v>
      </c>
      <c r="BP566" s="14">
        <f t="shared" si="648"/>
        <v>61.300018509904177</v>
      </c>
      <c r="BQ566" s="14">
        <f t="shared" si="649"/>
        <v>17.013203312700853</v>
      </c>
      <c r="BR566" s="14">
        <f t="shared" si="649"/>
        <v>9.0032202095387301</v>
      </c>
      <c r="BS566" s="14">
        <f t="shared" si="649"/>
        <v>27.414946560168591</v>
      </c>
      <c r="BT566" s="14">
        <f t="shared" si="632"/>
        <v>6.7079836801796286</v>
      </c>
      <c r="BU566" s="14">
        <f t="shared" si="632"/>
        <v>1.1606647473163658</v>
      </c>
      <c r="BW566" s="14">
        <f t="shared" si="650"/>
        <v>60.676717558893479</v>
      </c>
      <c r="BX566" s="14">
        <f t="shared" si="651"/>
        <v>16.81830491384175</v>
      </c>
      <c r="BY566" s="14">
        <f t="shared" si="651"/>
        <v>8.9071116900564018</v>
      </c>
      <c r="BZ566" s="14">
        <f t="shared" si="651"/>
        <v>27.160512518800793</v>
      </c>
      <c r="CA566" s="14">
        <f t="shared" si="633"/>
        <v>6.656769782345755</v>
      </c>
      <c r="CB566" s="14">
        <f t="shared" si="633"/>
        <v>1.1340186538487762</v>
      </c>
      <c r="CY566" s="14">
        <f t="shared" si="652"/>
        <v>60.630952519512633</v>
      </c>
      <c r="CZ566" s="14">
        <f t="shared" si="653"/>
        <v>16.88328432749303</v>
      </c>
      <c r="DA566" s="14">
        <f t="shared" si="653"/>
        <v>8.887629300241974</v>
      </c>
      <c r="DB566" s="14">
        <f t="shared" si="653"/>
        <v>27.061329627321783</v>
      </c>
      <c r="DC566" s="14">
        <f t="shared" si="634"/>
        <v>6.6592763854627393</v>
      </c>
      <c r="DD566" s="14">
        <f t="shared" si="634"/>
        <v>1.1394328789931034</v>
      </c>
      <c r="DF566" s="14">
        <f t="shared" si="654"/>
        <v>61.058820753411915</v>
      </c>
      <c r="DG566" s="14">
        <f t="shared" si="655"/>
        <v>16.833975427425827</v>
      </c>
      <c r="DH566" s="14">
        <f t="shared" si="655"/>
        <v>9.2373891736722928</v>
      </c>
      <c r="DI566" s="14">
        <f t="shared" si="655"/>
        <v>27.197315564746123</v>
      </c>
      <c r="DJ566" s="14">
        <f t="shared" si="635"/>
        <v>6.6793772089950041</v>
      </c>
      <c r="DK566" s="14">
        <f t="shared" si="635"/>
        <v>1.1107633785726625</v>
      </c>
      <c r="DM566" s="14">
        <f t="shared" si="656"/>
        <v>55.151345142709005</v>
      </c>
      <c r="DN566" s="14">
        <f t="shared" si="657"/>
        <v>15.554702036040835</v>
      </c>
      <c r="DO566" s="14">
        <f t="shared" si="657"/>
        <v>8.9148352693886714</v>
      </c>
      <c r="DP566" s="14">
        <f t="shared" si="657"/>
        <v>23.746992505221726</v>
      </c>
      <c r="DQ566" s="14">
        <f t="shared" si="636"/>
        <v>6.1418419482393078</v>
      </c>
      <c r="DR566" s="14">
        <f t="shared" si="636"/>
        <v>0.79297338381846671</v>
      </c>
      <c r="EH566" s="14">
        <f t="shared" si="658"/>
        <v>63.498877936797157</v>
      </c>
      <c r="EI566" s="14">
        <f t="shared" si="659"/>
        <v>17.805488977694239</v>
      </c>
      <c r="EJ566" s="14">
        <f t="shared" si="659"/>
        <v>9.8780708390261847</v>
      </c>
      <c r="EK566" s="14">
        <f t="shared" si="659"/>
        <v>27.83306114446335</v>
      </c>
      <c r="EL566" s="14">
        <f t="shared" si="637"/>
        <v>6.8294751922413228</v>
      </c>
      <c r="EM566" s="14">
        <f t="shared" si="637"/>
        <v>1.1527817833720526</v>
      </c>
      <c r="EO566" s="14">
        <f t="shared" si="660"/>
        <v>59.772354121012448</v>
      </c>
      <c r="EP566" s="14">
        <f t="shared" si="661"/>
        <v>16.095550196709695</v>
      </c>
      <c r="EQ566" s="14">
        <f t="shared" si="661"/>
        <v>8.7815571743297589</v>
      </c>
      <c r="ER566" s="14">
        <f t="shared" si="661"/>
        <v>27.098136995598804</v>
      </c>
      <c r="ES566" s="14">
        <f t="shared" si="638"/>
        <v>6.6501916091793296</v>
      </c>
      <c r="ET566" s="14">
        <f t="shared" si="638"/>
        <v>1.1469181451948618</v>
      </c>
      <c r="EV566" s="14">
        <f t="shared" si="662"/>
        <v>62.526946697570679</v>
      </c>
      <c r="EW566" s="14">
        <f t="shared" si="663"/>
        <v>17.544619737234221</v>
      </c>
      <c r="EX566" s="14">
        <f t="shared" si="663"/>
        <v>10.24579971639842</v>
      </c>
      <c r="EY566" s="14">
        <f t="shared" si="663"/>
        <v>26.503162284031681</v>
      </c>
      <c r="EZ566" s="14">
        <f t="shared" si="639"/>
        <v>6.9899971169308248</v>
      </c>
      <c r="FA566" s="14">
        <f t="shared" si="639"/>
        <v>1.2433678429755339</v>
      </c>
      <c r="FC566" s="14">
        <f t="shared" si="664"/>
        <v>56.589522296629198</v>
      </c>
      <c r="FD566" s="14">
        <f t="shared" si="665"/>
        <v>14.726490508225002</v>
      </c>
      <c r="FE566" s="14">
        <f t="shared" si="665"/>
        <v>9.2341958543649199</v>
      </c>
      <c r="FF566" s="14">
        <f t="shared" si="665"/>
        <v>23.787626914610655</v>
      </c>
      <c r="FG566" s="14">
        <f t="shared" si="640"/>
        <v>7.2219142839226702</v>
      </c>
      <c r="FH566" s="14">
        <f t="shared" si="640"/>
        <v>1.6192947355059433</v>
      </c>
      <c r="FJ566" s="14">
        <f t="shared" si="666"/>
        <v>60.026128301339654</v>
      </c>
      <c r="FK566" s="14">
        <f t="shared" si="667"/>
        <v>16.12621666782707</v>
      </c>
      <c r="FL566" s="14">
        <f t="shared" si="667"/>
        <v>9.45918670680906</v>
      </c>
      <c r="FM566" s="14">
        <f t="shared" si="667"/>
        <v>26.764878068678243</v>
      </c>
      <c r="FN566" s="14">
        <f t="shared" si="641"/>
        <v>6.62869821834418</v>
      </c>
      <c r="FO566" s="14">
        <f t="shared" si="641"/>
        <v>1.0471486396811001</v>
      </c>
    </row>
    <row r="567" spans="39:171" x14ac:dyDescent="0.15">
      <c r="AM567" s="14">
        <v>5740</v>
      </c>
      <c r="AN567" s="14">
        <f t="shared" si="642"/>
        <v>57.166463819748344</v>
      </c>
      <c r="AO567" s="14">
        <f t="shared" si="643"/>
        <v>16.347751266016729</v>
      </c>
      <c r="AP567" s="14">
        <f t="shared" si="644"/>
        <v>8.1586331762639155</v>
      </c>
      <c r="AQ567" s="14">
        <f t="shared" si="645"/>
        <v>25.303369995647014</v>
      </c>
      <c r="AR567" s="14">
        <f t="shared" si="646"/>
        <v>6.3528132719525843</v>
      </c>
      <c r="AS567" s="14">
        <f t="shared" si="647"/>
        <v>1.0038961098681036</v>
      </c>
      <c r="BP567" s="14">
        <f t="shared" si="648"/>
        <v>61.286468793665598</v>
      </c>
      <c r="BQ567" s="14">
        <f t="shared" si="649"/>
        <v>17.010056445773564</v>
      </c>
      <c r="BR567" s="14">
        <f t="shared" si="649"/>
        <v>9.0010330950105022</v>
      </c>
      <c r="BS567" s="14">
        <f t="shared" si="649"/>
        <v>27.408488286730083</v>
      </c>
      <c r="BT567" s="14">
        <f t="shared" si="632"/>
        <v>6.706857648570864</v>
      </c>
      <c r="BU567" s="14">
        <f t="shared" si="632"/>
        <v>1.1600333175805888</v>
      </c>
      <c r="BW567" s="14">
        <f t="shared" si="650"/>
        <v>60.660436223534766</v>
      </c>
      <c r="BX567" s="14">
        <f t="shared" si="651"/>
        <v>16.814374039039546</v>
      </c>
      <c r="BY567" s="14">
        <f t="shared" si="651"/>
        <v>8.9044294005514217</v>
      </c>
      <c r="BZ567" s="14">
        <f t="shared" si="651"/>
        <v>27.152872083413605</v>
      </c>
      <c r="CA567" s="14">
        <f t="shared" si="633"/>
        <v>6.6554403971548037</v>
      </c>
      <c r="CB567" s="14">
        <f t="shared" si="633"/>
        <v>1.1333203033753891</v>
      </c>
      <c r="CY567" s="14">
        <f t="shared" si="652"/>
        <v>60.615351217812631</v>
      </c>
      <c r="CZ567" s="14">
        <f t="shared" si="653"/>
        <v>16.879533605491524</v>
      </c>
      <c r="DA567" s="14">
        <f t="shared" si="653"/>
        <v>8.8853620064361518</v>
      </c>
      <c r="DB567" s="14">
        <f t="shared" si="653"/>
        <v>27.053783711985737</v>
      </c>
      <c r="DC567" s="14">
        <f t="shared" si="634"/>
        <v>6.657964304950621</v>
      </c>
      <c r="DD567" s="14">
        <f t="shared" si="634"/>
        <v>1.1387075889485887</v>
      </c>
      <c r="DF567" s="14">
        <f t="shared" si="654"/>
        <v>61.04347306842471</v>
      </c>
      <c r="DG567" s="14">
        <f t="shared" si="655"/>
        <v>16.83017985702784</v>
      </c>
      <c r="DH567" s="14">
        <f t="shared" si="655"/>
        <v>9.2349675302764389</v>
      </c>
      <c r="DI567" s="14">
        <f t="shared" si="655"/>
        <v>27.190087749979163</v>
      </c>
      <c r="DJ567" s="14">
        <f t="shared" si="635"/>
        <v>6.6781329441366211</v>
      </c>
      <c r="DK567" s="14">
        <f t="shared" si="635"/>
        <v>1.1101049870046467</v>
      </c>
      <c r="DM567" s="14">
        <f t="shared" si="656"/>
        <v>55.135442513400733</v>
      </c>
      <c r="DN567" s="14">
        <f t="shared" si="657"/>
        <v>15.550776298739139</v>
      </c>
      <c r="DO567" s="14">
        <f t="shared" si="657"/>
        <v>8.9120737082282364</v>
      </c>
      <c r="DP567" s="14">
        <f t="shared" si="657"/>
        <v>23.739546015793593</v>
      </c>
      <c r="DQ567" s="14">
        <f t="shared" si="636"/>
        <v>6.1405390094436472</v>
      </c>
      <c r="DR567" s="14">
        <f t="shared" si="636"/>
        <v>0.79250748119611458</v>
      </c>
      <c r="EH567" s="14">
        <f t="shared" si="658"/>
        <v>63.482402066832108</v>
      </c>
      <c r="EI567" s="14">
        <f t="shared" si="659"/>
        <v>17.800721118828136</v>
      </c>
      <c r="EJ567" s="14">
        <f t="shared" si="659"/>
        <v>9.8758090200772237</v>
      </c>
      <c r="EK567" s="14">
        <f t="shared" si="659"/>
        <v>27.825619275386501</v>
      </c>
      <c r="EL567" s="14">
        <f t="shared" si="637"/>
        <v>6.8282093085497575</v>
      </c>
      <c r="EM567" s="14">
        <f t="shared" si="637"/>
        <v>1.1520433439904885</v>
      </c>
      <c r="EO567" s="14">
        <f t="shared" si="660"/>
        <v>59.75627114333318</v>
      </c>
      <c r="EP567" s="14">
        <f t="shared" si="661"/>
        <v>16.091639677857721</v>
      </c>
      <c r="EQ567" s="14">
        <f t="shared" si="661"/>
        <v>8.7792255582504382</v>
      </c>
      <c r="ER567" s="14">
        <f t="shared" si="661"/>
        <v>27.090340393197614</v>
      </c>
      <c r="ES567" s="14">
        <f t="shared" si="638"/>
        <v>6.6488733605337735</v>
      </c>
      <c r="ET567" s="14">
        <f t="shared" si="638"/>
        <v>1.1461921534936277</v>
      </c>
      <c r="EV567" s="14">
        <f t="shared" si="662"/>
        <v>62.510844659485919</v>
      </c>
      <c r="EW567" s="14">
        <f t="shared" si="663"/>
        <v>17.54056677545794</v>
      </c>
      <c r="EX567" s="14">
        <f t="shared" si="663"/>
        <v>10.24383004562943</v>
      </c>
      <c r="EY567" s="14">
        <f t="shared" si="663"/>
        <v>26.495252612441767</v>
      </c>
      <c r="EZ567" s="14">
        <f t="shared" si="639"/>
        <v>6.9886976668421541</v>
      </c>
      <c r="FA567" s="14">
        <f t="shared" si="639"/>
        <v>1.2424975591146268</v>
      </c>
      <c r="FC567" s="14">
        <f t="shared" si="664"/>
        <v>56.572882222381693</v>
      </c>
      <c r="FD567" s="14">
        <f t="shared" si="665"/>
        <v>14.722140163800107</v>
      </c>
      <c r="FE567" s="14">
        <f t="shared" si="665"/>
        <v>9.2317267262324378</v>
      </c>
      <c r="FF567" s="14">
        <f t="shared" si="665"/>
        <v>23.780079613397589</v>
      </c>
      <c r="FG567" s="14">
        <f t="shared" si="640"/>
        <v>7.220631394494549</v>
      </c>
      <c r="FH567" s="14">
        <f t="shared" si="640"/>
        <v>1.6183043244570143</v>
      </c>
      <c r="FJ567" s="14">
        <f t="shared" si="666"/>
        <v>60.011615682706832</v>
      </c>
      <c r="FK567" s="14">
        <f t="shared" si="667"/>
        <v>16.122631659230976</v>
      </c>
      <c r="FL567" s="14">
        <f t="shared" si="667"/>
        <v>9.4570675656239764</v>
      </c>
      <c r="FM567" s="14">
        <f t="shared" si="667"/>
        <v>26.757884938283357</v>
      </c>
      <c r="FN567" s="14">
        <f t="shared" si="641"/>
        <v>6.6275046263727901</v>
      </c>
      <c r="FO567" s="14">
        <f t="shared" si="641"/>
        <v>1.046526893195729</v>
      </c>
    </row>
    <row r="568" spans="39:171" x14ac:dyDescent="0.15">
      <c r="AM568" s="14">
        <v>5750</v>
      </c>
      <c r="AN568" s="14">
        <f t="shared" si="642"/>
        <v>57.146143875215301</v>
      </c>
      <c r="AO568" s="14">
        <f t="shared" si="643"/>
        <v>16.342721247416907</v>
      </c>
      <c r="AP568" s="14">
        <f t="shared" si="644"/>
        <v>8.1557396609671358</v>
      </c>
      <c r="AQ568" s="14">
        <f t="shared" si="645"/>
        <v>25.293369179372249</v>
      </c>
      <c r="AR568" s="14">
        <f t="shared" si="646"/>
        <v>6.3511811140683037</v>
      </c>
      <c r="AS568" s="14">
        <f t="shared" si="647"/>
        <v>1.0031326733907004</v>
      </c>
      <c r="BP568" s="14">
        <f t="shared" si="648"/>
        <v>61.272934997062272</v>
      </c>
      <c r="BQ568" s="14">
        <f t="shared" si="649"/>
        <v>17.006913565584103</v>
      </c>
      <c r="BR568" s="14">
        <f t="shared" si="649"/>
        <v>8.9988481490257666</v>
      </c>
      <c r="BS568" s="14">
        <f t="shared" si="649"/>
        <v>27.402037335457972</v>
      </c>
      <c r="BT568" s="14">
        <f t="shared" si="632"/>
        <v>6.7057328976604689</v>
      </c>
      <c r="BU568" s="14">
        <f t="shared" si="632"/>
        <v>1.1594030493339664</v>
      </c>
      <c r="BW568" s="14">
        <f t="shared" si="650"/>
        <v>60.644171051807632</v>
      </c>
      <c r="BX568" s="14">
        <f t="shared" si="651"/>
        <v>16.810446992298971</v>
      </c>
      <c r="BY568" s="14">
        <f t="shared" si="651"/>
        <v>8.9017489691438705</v>
      </c>
      <c r="BZ568" s="14">
        <f t="shared" si="651"/>
        <v>27.145239505755203</v>
      </c>
      <c r="CA568" s="14">
        <f t="shared" si="633"/>
        <v>6.6541123492847563</v>
      </c>
      <c r="CB568" s="14">
        <f t="shared" si="633"/>
        <v>1.1326232353248296</v>
      </c>
      <c r="CY568" s="14">
        <f t="shared" si="652"/>
        <v>60.599763500006404</v>
      </c>
      <c r="CZ568" s="14">
        <f t="shared" si="653"/>
        <v>16.875785905269119</v>
      </c>
      <c r="DA568" s="14">
        <f t="shared" si="653"/>
        <v>8.8830968055867849</v>
      </c>
      <c r="DB568" s="14">
        <f t="shared" si="653"/>
        <v>27.046244286059732</v>
      </c>
      <c r="DC568" s="14">
        <f t="shared" si="634"/>
        <v>6.6566532635695888</v>
      </c>
      <c r="DD568" s="14">
        <f t="shared" si="634"/>
        <v>1.1379832395211844</v>
      </c>
      <c r="DF568" s="14">
        <f t="shared" si="654"/>
        <v>61.028139942239051</v>
      </c>
      <c r="DG568" s="14">
        <f t="shared" si="655"/>
        <v>16.826387480324946</v>
      </c>
      <c r="DH568" s="14">
        <f t="shared" si="655"/>
        <v>9.2325477256682653</v>
      </c>
      <c r="DI568" s="14">
        <f t="shared" si="655"/>
        <v>27.182867214679735</v>
      </c>
      <c r="DJ568" s="14">
        <f t="shared" si="635"/>
        <v>6.6768898576890345</v>
      </c>
      <c r="DK568" s="14">
        <f t="shared" si="635"/>
        <v>1.1094476638770701</v>
      </c>
      <c r="DM568" s="14">
        <f t="shared" si="656"/>
        <v>55.119553177790955</v>
      </c>
      <c r="DN568" s="14">
        <f t="shared" si="657"/>
        <v>15.546853712331661</v>
      </c>
      <c r="DO568" s="14">
        <f t="shared" si="657"/>
        <v>8.9093131417585383</v>
      </c>
      <c r="DP568" s="14">
        <f t="shared" si="657"/>
        <v>23.732106762310153</v>
      </c>
      <c r="DQ568" s="14">
        <f t="shared" si="636"/>
        <v>6.139237169143323</v>
      </c>
      <c r="DR568" s="14">
        <f t="shared" si="636"/>
        <v>0.79204239224728124</v>
      </c>
      <c r="EH568" s="14">
        <f t="shared" si="658"/>
        <v>63.465942861662889</v>
      </c>
      <c r="EI568" s="14">
        <f t="shared" si="659"/>
        <v>17.795958427228257</v>
      </c>
      <c r="EJ568" s="14">
        <f t="shared" si="659"/>
        <v>9.8735491471633523</v>
      </c>
      <c r="EK568" s="14">
        <f t="shared" si="659"/>
        <v>27.818184538843177</v>
      </c>
      <c r="EL568" s="14">
        <f t="shared" si="637"/>
        <v>6.8269446501068201</v>
      </c>
      <c r="EM568" s="14">
        <f t="shared" si="637"/>
        <v>1.1513060983212835</v>
      </c>
      <c r="EO568" s="14">
        <f t="shared" si="660"/>
        <v>59.740200215729068</v>
      </c>
      <c r="EP568" s="14">
        <f t="shared" si="661"/>
        <v>16.087732165125843</v>
      </c>
      <c r="EQ568" s="14">
        <f t="shared" si="661"/>
        <v>8.7768954629936271</v>
      </c>
      <c r="ER568" s="14">
        <f t="shared" si="661"/>
        <v>27.082549331928909</v>
      </c>
      <c r="ES568" s="14">
        <f t="shared" si="638"/>
        <v>6.6475560968777625</v>
      </c>
      <c r="ET568" s="14">
        <f t="shared" si="638"/>
        <v>1.1454671588029237</v>
      </c>
      <c r="EV568" s="14">
        <f t="shared" si="662"/>
        <v>62.494755569100796</v>
      </c>
      <c r="EW568" s="14">
        <f t="shared" si="663"/>
        <v>17.536516649884774</v>
      </c>
      <c r="EX568" s="14">
        <f t="shared" si="663"/>
        <v>10.24186115497843</v>
      </c>
      <c r="EY568" s="14">
        <f t="shared" si="663"/>
        <v>26.487349789150592</v>
      </c>
      <c r="EZ568" s="14">
        <f t="shared" si="639"/>
        <v>6.9873993192584853</v>
      </c>
      <c r="FA568" s="14">
        <f t="shared" si="639"/>
        <v>1.2416286558285128</v>
      </c>
      <c r="FC568" s="14">
        <f t="shared" si="664"/>
        <v>56.556258765408145</v>
      </c>
      <c r="FD568" s="14">
        <f t="shared" si="665"/>
        <v>14.717794678557675</v>
      </c>
      <c r="FE568" s="14">
        <f t="shared" si="665"/>
        <v>9.2292598539395172</v>
      </c>
      <c r="FF568" s="14">
        <f t="shared" si="665"/>
        <v>23.7725391724899</v>
      </c>
      <c r="FG568" s="14">
        <f t="shared" si="640"/>
        <v>7.2193496707070661</v>
      </c>
      <c r="FH568" s="14">
        <f t="shared" si="640"/>
        <v>1.6173153897139896</v>
      </c>
      <c r="FJ568" s="14">
        <f t="shared" si="666"/>
        <v>59.997115995364439</v>
      </c>
      <c r="FK568" s="14">
        <f t="shared" si="667"/>
        <v>16.119049728463786</v>
      </c>
      <c r="FL568" s="14">
        <f t="shared" si="667"/>
        <v>9.4549498888575236</v>
      </c>
      <c r="FM568" s="14">
        <f t="shared" si="667"/>
        <v>26.750898174057895</v>
      </c>
      <c r="FN568" s="14">
        <f t="shared" si="641"/>
        <v>6.6263121093089659</v>
      </c>
      <c r="FO568" s="14">
        <f t="shared" si="641"/>
        <v>1.0459060946762664</v>
      </c>
    </row>
    <row r="569" spans="39:171" x14ac:dyDescent="0.15">
      <c r="AM569" s="14">
        <v>5760</v>
      </c>
      <c r="AN569" s="14">
        <f t="shared" si="642"/>
        <v>57.125839289044244</v>
      </c>
      <c r="AO569" s="14">
        <f t="shared" si="643"/>
        <v>16.337694950612562</v>
      </c>
      <c r="AP569" s="14">
        <f t="shared" si="644"/>
        <v>8.1528485875546632</v>
      </c>
      <c r="AQ569" s="14">
        <f t="shared" si="645"/>
        <v>25.283375107727416</v>
      </c>
      <c r="AR569" s="14">
        <f t="shared" si="646"/>
        <v>6.3495502644191966</v>
      </c>
      <c r="AS569" s="14">
        <f t="shared" si="647"/>
        <v>1.0023703787304132</v>
      </c>
      <c r="BP569" s="14">
        <f t="shared" si="648"/>
        <v>61.259417076572561</v>
      </c>
      <c r="BQ569" s="14">
        <f t="shared" si="649"/>
        <v>17.003774660725583</v>
      </c>
      <c r="BR569" s="14">
        <f t="shared" si="649"/>
        <v>8.9966653663408529</v>
      </c>
      <c r="BS569" s="14">
        <f t="shared" si="649"/>
        <v>27.395593685851242</v>
      </c>
      <c r="BT569" s="14">
        <f t="shared" si="632"/>
        <v>6.7046094239262715</v>
      </c>
      <c r="BU569" s="14">
        <f t="shared" si="632"/>
        <v>1.1587739397286105</v>
      </c>
      <c r="BW569" s="14">
        <f t="shared" si="650"/>
        <v>60.627922012752357</v>
      </c>
      <c r="BX569" s="14">
        <f t="shared" si="651"/>
        <v>16.806523766317309</v>
      </c>
      <c r="BY569" s="14">
        <f t="shared" si="651"/>
        <v>8.8990703936219635</v>
      </c>
      <c r="BZ569" s="14">
        <f t="shared" si="651"/>
        <v>27.137614770071345</v>
      </c>
      <c r="CA569" s="14">
        <f t="shared" si="633"/>
        <v>6.6527856361212745</v>
      </c>
      <c r="CB569" s="14">
        <f t="shared" si="633"/>
        <v>1.131927446620467</v>
      </c>
      <c r="CY569" s="14">
        <f t="shared" si="652"/>
        <v>60.584189343150129</v>
      </c>
      <c r="CZ569" s="14">
        <f t="shared" si="653"/>
        <v>16.872041221787946</v>
      </c>
      <c r="DA569" s="14">
        <f t="shared" si="653"/>
        <v>8.8808336944345285</v>
      </c>
      <c r="DB569" s="14">
        <f t="shared" si="653"/>
        <v>27.038711338322194</v>
      </c>
      <c r="DC569" s="14">
        <f t="shared" si="634"/>
        <v>6.6553432596597011</v>
      </c>
      <c r="DD569" s="14">
        <f t="shared" si="634"/>
        <v>1.1372598289457576</v>
      </c>
      <c r="DF569" s="14">
        <f t="shared" si="654"/>
        <v>61.012821348814541</v>
      </c>
      <c r="DG569" s="14">
        <f t="shared" si="655"/>
        <v>16.822598292090117</v>
      </c>
      <c r="DH569" s="14">
        <f t="shared" si="655"/>
        <v>9.2301297569358507</v>
      </c>
      <c r="DI569" s="14">
        <f t="shared" si="655"/>
        <v>27.175653945369383</v>
      </c>
      <c r="DJ569" s="14">
        <f t="shared" si="635"/>
        <v>6.6756479474788204</v>
      </c>
      <c r="DK569" s="14">
        <f t="shared" si="635"/>
        <v>1.1087914069403668</v>
      </c>
      <c r="DM569" s="14">
        <f t="shared" si="656"/>
        <v>55.103677106434489</v>
      </c>
      <c r="DN569" s="14">
        <f t="shared" si="657"/>
        <v>15.542934269963169</v>
      </c>
      <c r="DO569" s="14">
        <f t="shared" si="657"/>
        <v>8.9065535690582571</v>
      </c>
      <c r="DP569" s="14">
        <f t="shared" si="657"/>
        <v>23.724674727648498</v>
      </c>
      <c r="DQ569" s="14">
        <f t="shared" si="636"/>
        <v>6.1379364248189709</v>
      </c>
      <c r="DR569" s="14">
        <f t="shared" si="636"/>
        <v>0.79157811494559427</v>
      </c>
      <c r="EH569" s="14">
        <f t="shared" si="658"/>
        <v>63.449500288695617</v>
      </c>
      <c r="EI569" s="14">
        <f t="shared" si="659"/>
        <v>17.7912008926182</v>
      </c>
      <c r="EJ569" s="14">
        <f t="shared" si="659"/>
        <v>9.8712912166756794</v>
      </c>
      <c r="EK569" s="14">
        <f t="shared" si="659"/>
        <v>27.810756921137834</v>
      </c>
      <c r="EL569" s="14">
        <f t="shared" si="637"/>
        <v>6.8256812145334465</v>
      </c>
      <c r="EM569" s="14">
        <f t="shared" si="637"/>
        <v>1.1505700437304505</v>
      </c>
      <c r="EO569" s="14">
        <f t="shared" si="660"/>
        <v>59.724141298522895</v>
      </c>
      <c r="EP569" s="14">
        <f t="shared" si="661"/>
        <v>16.083827648615479</v>
      </c>
      <c r="EQ569" s="14">
        <f t="shared" si="661"/>
        <v>8.7745668835534296</v>
      </c>
      <c r="ER569" s="14">
        <f t="shared" si="661"/>
        <v>27.074763793553437</v>
      </c>
      <c r="ES569" s="14">
        <f t="shared" si="638"/>
        <v>6.6462398149668296</v>
      </c>
      <c r="ET569" s="14">
        <f t="shared" si="638"/>
        <v>1.1447431578337168</v>
      </c>
      <c r="EV569" s="14">
        <f t="shared" si="662"/>
        <v>62.47867940257251</v>
      </c>
      <c r="EW569" s="14">
        <f t="shared" si="663"/>
        <v>17.532469356063807</v>
      </c>
      <c r="EX569" s="14">
        <f t="shared" si="663"/>
        <v>10.23989304376788</v>
      </c>
      <c r="EY569" s="14">
        <f t="shared" si="663"/>
        <v>26.479453801036847</v>
      </c>
      <c r="EZ569" s="14">
        <f t="shared" si="639"/>
        <v>6.9861020720200528</v>
      </c>
      <c r="FA569" s="14">
        <f t="shared" si="639"/>
        <v>1.2407611296839267</v>
      </c>
      <c r="FC569" s="14">
        <f t="shared" si="664"/>
        <v>56.53965189337972</v>
      </c>
      <c r="FD569" s="14">
        <f t="shared" si="665"/>
        <v>14.713454042624505</v>
      </c>
      <c r="FE569" s="14">
        <f t="shared" si="665"/>
        <v>9.2267952334124637</v>
      </c>
      <c r="FF569" s="14">
        <f t="shared" si="665"/>
        <v>23.765005578979157</v>
      </c>
      <c r="FG569" s="14">
        <f t="shared" si="640"/>
        <v>7.2180691103598811</v>
      </c>
      <c r="FH569" s="14">
        <f t="shared" si="640"/>
        <v>1.6163279280037175</v>
      </c>
      <c r="FJ569" s="14">
        <f t="shared" si="666"/>
        <v>59.982629218754042</v>
      </c>
      <c r="FK569" s="14">
        <f t="shared" si="667"/>
        <v>16.115470870767705</v>
      </c>
      <c r="FL569" s="14">
        <f t="shared" si="667"/>
        <v>9.4528336742831627</v>
      </c>
      <c r="FM569" s="14">
        <f t="shared" si="667"/>
        <v>26.743917765849325</v>
      </c>
      <c r="FN569" s="14">
        <f t="shared" si="641"/>
        <v>6.6251206654321884</v>
      </c>
      <c r="FO569" s="14">
        <f t="shared" si="641"/>
        <v>1.0452862424216498</v>
      </c>
    </row>
    <row r="570" spans="39:171" x14ac:dyDescent="0.15">
      <c r="AM570" s="14">
        <v>5770</v>
      </c>
      <c r="AN570" s="14">
        <f t="shared" si="642"/>
        <v>57.105550025784858</v>
      </c>
      <c r="AO570" s="14">
        <f t="shared" si="643"/>
        <v>16.33267236742509</v>
      </c>
      <c r="AP570" s="14">
        <f t="shared" si="644"/>
        <v>8.1499599507766334</v>
      </c>
      <c r="AQ570" s="14">
        <f t="shared" si="645"/>
        <v>25.273387764811716</v>
      </c>
      <c r="AR570" s="14">
        <f t="shared" si="646"/>
        <v>6.3479207198621932</v>
      </c>
      <c r="AS570" s="14">
        <f t="shared" si="647"/>
        <v>1.0016092229092228</v>
      </c>
      <c r="BP570" s="14">
        <f t="shared" si="648"/>
        <v>61.245914988674826</v>
      </c>
      <c r="BQ570" s="14">
        <f t="shared" si="649"/>
        <v>17.000639719791131</v>
      </c>
      <c r="BR570" s="14">
        <f t="shared" si="649"/>
        <v>8.9944847417120855</v>
      </c>
      <c r="BS570" s="14">
        <f t="shared" si="649"/>
        <v>27.389157317408873</v>
      </c>
      <c r="BT570" s="14">
        <f t="shared" si="632"/>
        <v>6.7034872238461034</v>
      </c>
      <c r="BU570" s="14">
        <f t="shared" si="632"/>
        <v>1.1581459859166339</v>
      </c>
      <c r="BW570" s="14">
        <f t="shared" si="650"/>
        <v>60.611689075409238</v>
      </c>
      <c r="BX570" s="14">
        <f t="shared" si="651"/>
        <v>16.80260435379185</v>
      </c>
      <c r="BY570" s="14">
        <f t="shared" si="651"/>
        <v>8.8963936717739109</v>
      </c>
      <c r="BZ570" s="14">
        <f t="shared" si="651"/>
        <v>27.12999786060778</v>
      </c>
      <c r="CA570" s="14">
        <f t="shared" si="633"/>
        <v>6.6514602550500195</v>
      </c>
      <c r="CB570" s="14">
        <f t="shared" si="633"/>
        <v>1.1312329341856762</v>
      </c>
      <c r="CY570" s="14">
        <f t="shared" si="652"/>
        <v>60.568628724299948</v>
      </c>
      <c r="CZ570" s="14">
        <f t="shared" si="653"/>
        <v>16.868299550010153</v>
      </c>
      <c r="DA570" s="14">
        <f t="shared" si="653"/>
        <v>8.8785726697200396</v>
      </c>
      <c r="DB570" s="14">
        <f t="shared" si="653"/>
        <v>27.031184857551562</v>
      </c>
      <c r="DC570" s="14">
        <f t="shared" si="634"/>
        <v>6.6540342915610182</v>
      </c>
      <c r="DD570" s="14">
        <f t="shared" si="634"/>
        <v>1.1365373554571745</v>
      </c>
      <c r="DF570" s="14">
        <f t="shared" si="654"/>
        <v>60.997517262110755</v>
      </c>
      <c r="DG570" s="14">
        <f t="shared" si="655"/>
        <v>16.818812287096332</v>
      </c>
      <c r="DH570" s="14">
        <f t="shared" si="655"/>
        <v>9.227713621167263</v>
      </c>
      <c r="DI570" s="14">
        <f t="shared" si="655"/>
        <v>27.168447928569631</v>
      </c>
      <c r="DJ570" s="14">
        <f t="shared" si="635"/>
        <v>6.6744072113325572</v>
      </c>
      <c r="DK570" s="14">
        <f t="shared" si="635"/>
        <v>1.1081362139449711</v>
      </c>
      <c r="DM570" s="14">
        <f t="shared" si="656"/>
        <v>55.087814269886152</v>
      </c>
      <c r="DN570" s="14">
        <f t="shared" si="657"/>
        <v>15.539017964778424</v>
      </c>
      <c r="DO570" s="14">
        <f t="shared" si="657"/>
        <v>8.9037949892060801</v>
      </c>
      <c r="DP570" s="14">
        <f t="shared" si="657"/>
        <v>23.717249894685732</v>
      </c>
      <c r="DQ570" s="14">
        <f t="shared" si="636"/>
        <v>6.1366367739512313</v>
      </c>
      <c r="DR570" s="14">
        <f t="shared" si="636"/>
        <v>0.79111464726468217</v>
      </c>
      <c r="EH570" s="14">
        <f t="shared" si="658"/>
        <v>63.433074315336391</v>
      </c>
      <c r="EI570" s="14">
        <f t="shared" si="659"/>
        <v>17.786448504721562</v>
      </c>
      <c r="EJ570" s="14">
        <f t="shared" si="659"/>
        <v>9.8690352250053195</v>
      </c>
      <c r="EK570" s="14">
        <f t="shared" si="659"/>
        <v>27.803336408574928</v>
      </c>
      <c r="EL570" s="14">
        <f t="shared" si="637"/>
        <v>6.8244189994505744</v>
      </c>
      <c r="EM570" s="14">
        <f t="shared" si="637"/>
        <v>1.1498351775840083</v>
      </c>
      <c r="EO570" s="14">
        <f t="shared" si="660"/>
        <v>59.708094352037428</v>
      </c>
      <c r="EP570" s="14">
        <f t="shared" si="661"/>
        <v>16.079926118428045</v>
      </c>
      <c r="EQ570" s="14">
        <f t="shared" si="661"/>
        <v>8.7722398149239496</v>
      </c>
      <c r="ER570" s="14">
        <f t="shared" si="661"/>
        <v>27.066983759831956</v>
      </c>
      <c r="ES570" s="14">
        <f t="shared" si="638"/>
        <v>6.6449245115565034</v>
      </c>
      <c r="ET570" s="14">
        <f t="shared" si="638"/>
        <v>1.1440201472969713</v>
      </c>
      <c r="EV570" s="14">
        <f t="shared" si="662"/>
        <v>62.462616136058294</v>
      </c>
      <c r="EW570" s="14">
        <f t="shared" si="663"/>
        <v>17.528424889544116</v>
      </c>
      <c r="EX570" s="14">
        <f t="shared" si="663"/>
        <v>10.237925711320232</v>
      </c>
      <c r="EY570" s="14">
        <f t="shared" si="663"/>
        <v>26.471564634979234</v>
      </c>
      <c r="EZ570" s="14">
        <f t="shared" si="639"/>
        <v>6.9848059229670953</v>
      </c>
      <c r="FA570" s="14">
        <f t="shared" si="639"/>
        <v>1.239894977247606</v>
      </c>
      <c r="FC570" s="14">
        <f t="shared" si="664"/>
        <v>56.523061573967617</v>
      </c>
      <c r="FD570" s="14">
        <f t="shared" si="665"/>
        <v>14.709118246127396</v>
      </c>
      <c r="FE570" s="14">
        <f t="shared" si="665"/>
        <v>9.2243328605775812</v>
      </c>
      <c r="FF570" s="14">
        <f t="shared" si="665"/>
        <v>23.757478819956926</v>
      </c>
      <c r="FG570" s="14">
        <f t="shared" si="640"/>
        <v>7.2167897112526553</v>
      </c>
      <c r="FH570" s="14">
        <f t="shared" si="640"/>
        <v>1.6153419360530465</v>
      </c>
      <c r="FJ570" s="14">
        <f t="shared" si="666"/>
        <v>59.968155332317181</v>
      </c>
      <c r="FK570" s="14">
        <f t="shared" si="667"/>
        <v>16.111895081384951</v>
      </c>
      <c r="FL570" s="14">
        <f t="shared" si="667"/>
        <v>9.4507189196743475</v>
      </c>
      <c r="FM570" s="14">
        <f t="shared" si="667"/>
        <v>26.736943703505123</v>
      </c>
      <c r="FN570" s="14">
        <f t="shared" si="641"/>
        <v>6.6239302930219406</v>
      </c>
      <c r="FO570" s="14">
        <f t="shared" si="641"/>
        <v>1.0446673347308142</v>
      </c>
    </row>
    <row r="571" spans="39:171" x14ac:dyDescent="0.15">
      <c r="AM571" s="14">
        <v>5780</v>
      </c>
      <c r="AN571" s="14">
        <f t="shared" si="642"/>
        <v>57.08527604998676</v>
      </c>
      <c r="AO571" s="14">
        <f t="shared" si="643"/>
        <v>16.327653489675889</v>
      </c>
      <c r="AP571" s="14">
        <f t="shared" si="644"/>
        <v>8.1470737453831745</v>
      </c>
      <c r="AQ571" s="14">
        <f t="shared" si="645"/>
        <v>25.263407134724361</v>
      </c>
      <c r="AR571" s="14">
        <f t="shared" si="646"/>
        <v>6.3462924772542211</v>
      </c>
      <c r="AS571" s="14">
        <f t="shared" si="647"/>
        <v>1.0008492029491105</v>
      </c>
      <c r="BP571" s="14">
        <f t="shared" si="648"/>
        <v>61.232428689847445</v>
      </c>
      <c r="BQ571" s="14">
        <f t="shared" si="649"/>
        <v>16.997508731373859</v>
      </c>
      <c r="BR571" s="14">
        <f t="shared" si="649"/>
        <v>8.9923062698957903</v>
      </c>
      <c r="BS571" s="14">
        <f t="shared" si="649"/>
        <v>27.382728209629857</v>
      </c>
      <c r="BT571" s="14">
        <f t="shared" si="632"/>
        <v>6.702366293897791</v>
      </c>
      <c r="BU571" s="14">
        <f t="shared" si="632"/>
        <v>1.1575191850501474</v>
      </c>
      <c r="BW571" s="14">
        <f t="shared" si="650"/>
        <v>60.595472208818549</v>
      </c>
      <c r="BX571" s="14">
        <f t="shared" si="651"/>
        <v>16.798688747419874</v>
      </c>
      <c r="BY571" s="14">
        <f t="shared" si="651"/>
        <v>8.8937188013879247</v>
      </c>
      <c r="BZ571" s="14">
        <f t="shared" si="651"/>
        <v>27.122388761610267</v>
      </c>
      <c r="CA571" s="14">
        <f t="shared" si="633"/>
        <v>6.6501362034566531</v>
      </c>
      <c r="CB571" s="14">
        <f t="shared" si="633"/>
        <v>1.1305396949438293</v>
      </c>
      <c r="CY571" s="14">
        <f t="shared" si="652"/>
        <v>60.553081620512003</v>
      </c>
      <c r="CZ571" s="14">
        <f t="shared" si="653"/>
        <v>16.86456088489788</v>
      </c>
      <c r="DA571" s="14">
        <f t="shared" si="653"/>
        <v>8.8763137281839715</v>
      </c>
      <c r="DB571" s="14">
        <f t="shared" si="653"/>
        <v>27.023664832526251</v>
      </c>
      <c r="DC571" s="14">
        <f t="shared" si="634"/>
        <v>6.6527263576135969</v>
      </c>
      <c r="DD571" s="14">
        <f t="shared" si="634"/>
        <v>1.1358158172903039</v>
      </c>
      <c r="DF571" s="14">
        <f t="shared" si="654"/>
        <v>60.982227656087296</v>
      </c>
      <c r="DG571" s="14">
        <f t="shared" si="655"/>
        <v>16.815029460116559</v>
      </c>
      <c r="DH571" s="14">
        <f t="shared" si="655"/>
        <v>9.2252993154505791</v>
      </c>
      <c r="DI571" s="14">
        <f t="shared" si="655"/>
        <v>27.161249150802018</v>
      </c>
      <c r="DJ571" s="14">
        <f t="shared" si="635"/>
        <v>6.6731676470768226</v>
      </c>
      <c r="DK571" s="14">
        <f t="shared" si="635"/>
        <v>1.107482082641317</v>
      </c>
      <c r="DM571" s="14">
        <f t="shared" si="656"/>
        <v>55.071964638700727</v>
      </c>
      <c r="DN571" s="14">
        <f t="shared" si="657"/>
        <v>15.535104789922189</v>
      </c>
      <c r="DO571" s="14">
        <f t="shared" si="657"/>
        <v>8.9010374012806821</v>
      </c>
      <c r="DP571" s="14">
        <f t="shared" si="657"/>
        <v>23.709832246298948</v>
      </c>
      <c r="DQ571" s="14">
        <f t="shared" si="636"/>
        <v>6.1353382140207362</v>
      </c>
      <c r="DR571" s="14">
        <f t="shared" si="636"/>
        <v>0.79065198717817342</v>
      </c>
      <c r="EH571" s="14">
        <f t="shared" si="658"/>
        <v>63.416664908991336</v>
      </c>
      <c r="EI571" s="14">
        <f t="shared" si="659"/>
        <v>17.781701253261936</v>
      </c>
      <c r="EJ571" s="14">
        <f t="shared" si="659"/>
        <v>9.8667811685433815</v>
      </c>
      <c r="EK571" s="14">
        <f t="shared" si="659"/>
        <v>27.795922987458912</v>
      </c>
      <c r="EL571" s="14">
        <f t="shared" si="637"/>
        <v>6.8231580024791363</v>
      </c>
      <c r="EM571" s="14">
        <f t="shared" si="637"/>
        <v>1.1491014972479707</v>
      </c>
      <c r="EO571" s="14">
        <f t="shared" si="660"/>
        <v>59.692059336595435</v>
      </c>
      <c r="EP571" s="14">
        <f t="shared" si="661"/>
        <v>16.076027564664962</v>
      </c>
      <c r="EQ571" s="14">
        <f t="shared" si="661"/>
        <v>8.7699142520992908</v>
      </c>
      <c r="ER571" s="14">
        <f t="shared" si="661"/>
        <v>27.059209212525221</v>
      </c>
      <c r="ES571" s="14">
        <f t="shared" si="638"/>
        <v>6.6436101834023145</v>
      </c>
      <c r="ET571" s="14">
        <f t="shared" si="638"/>
        <v>1.1432981239036506</v>
      </c>
      <c r="EV571" s="14">
        <f t="shared" si="662"/>
        <v>62.446565745715318</v>
      </c>
      <c r="EW571" s="14">
        <f t="shared" si="663"/>
        <v>17.524383245874787</v>
      </c>
      <c r="EX571" s="14">
        <f t="shared" si="663"/>
        <v>10.235959156957943</v>
      </c>
      <c r="EY571" s="14">
        <f t="shared" si="663"/>
        <v>26.463682277856449</v>
      </c>
      <c r="EZ571" s="14">
        <f t="shared" si="639"/>
        <v>6.9835108699398489</v>
      </c>
      <c r="FA571" s="14">
        <f t="shared" si="639"/>
        <v>1.2390301950862899</v>
      </c>
      <c r="FC571" s="14">
        <f t="shared" si="664"/>
        <v>56.506487774842967</v>
      </c>
      <c r="FD571" s="14">
        <f t="shared" si="665"/>
        <v>14.704787279193145</v>
      </c>
      <c r="FE571" s="14">
        <f t="shared" si="665"/>
        <v>9.2218727313611701</v>
      </c>
      <c r="FF571" s="14">
        <f t="shared" si="665"/>
        <v>23.749958882514779</v>
      </c>
      <c r="FG571" s="14">
        <f t="shared" si="640"/>
        <v>7.2155114711850494</v>
      </c>
      <c r="FH571" s="14">
        <f t="shared" si="640"/>
        <v>1.614357410588827</v>
      </c>
      <c r="FJ571" s="14">
        <f t="shared" si="666"/>
        <v>59.953694315495433</v>
      </c>
      <c r="FK571" s="14">
        <f t="shared" si="667"/>
        <v>16.108322355557732</v>
      </c>
      <c r="FL571" s="14">
        <f t="shared" si="667"/>
        <v>9.4486056228045427</v>
      </c>
      <c r="FM571" s="14">
        <f t="shared" si="667"/>
        <v>26.729975976872762</v>
      </c>
      <c r="FN571" s="14">
        <f t="shared" si="641"/>
        <v>6.6227409903577055</v>
      </c>
      <c r="FO571" s="14">
        <f t="shared" si="641"/>
        <v>1.0440493699026963</v>
      </c>
    </row>
    <row r="572" spans="39:171" x14ac:dyDescent="0.15">
      <c r="AM572" s="14">
        <v>5790</v>
      </c>
      <c r="AN572" s="14">
        <f t="shared" si="642"/>
        <v>57.065017326199587</v>
      </c>
      <c r="AO572" s="14">
        <f t="shared" si="643"/>
        <v>16.322638309186363</v>
      </c>
      <c r="AP572" s="14">
        <f t="shared" si="644"/>
        <v>8.1441899661244204</v>
      </c>
      <c r="AQ572" s="14">
        <f t="shared" si="645"/>
        <v>25.253433201564544</v>
      </c>
      <c r="AR572" s="14">
        <f t="shared" si="646"/>
        <v>6.3446655334522095</v>
      </c>
      <c r="AS572" s="14">
        <f t="shared" si="647"/>
        <v>1.0000903158720567</v>
      </c>
      <c r="BP572" s="14">
        <f t="shared" si="648"/>
        <v>61.21895813656878</v>
      </c>
      <c r="BQ572" s="14">
        <f t="shared" si="649"/>
        <v>16.994381684066894</v>
      </c>
      <c r="BR572" s="14">
        <f t="shared" si="649"/>
        <v>8.9901299456482953</v>
      </c>
      <c r="BS572" s="14">
        <f t="shared" si="649"/>
        <v>27.376306342013166</v>
      </c>
      <c r="BT572" s="14">
        <f t="shared" si="632"/>
        <v>6.7012466305591687</v>
      </c>
      <c r="BU572" s="14">
        <f t="shared" si="632"/>
        <v>1.1568935342812621</v>
      </c>
      <c r="BW572" s="14">
        <f t="shared" si="650"/>
        <v>60.579271382020586</v>
      </c>
      <c r="BX572" s="14">
        <f t="shared" si="651"/>
        <v>16.794776939898682</v>
      </c>
      <c r="BY572" s="14">
        <f t="shared" si="651"/>
        <v>8.8910457802522167</v>
      </c>
      <c r="BZ572" s="14">
        <f t="shared" si="651"/>
        <v>27.114787457324553</v>
      </c>
      <c r="CA572" s="14">
        <f t="shared" si="633"/>
        <v>6.6488134787268383</v>
      </c>
      <c r="CB572" s="14">
        <f t="shared" si="633"/>
        <v>1.1298477258182986</v>
      </c>
      <c r="CY572" s="14">
        <f t="shared" si="652"/>
        <v>60.53754800884245</v>
      </c>
      <c r="CZ572" s="14">
        <f t="shared" si="653"/>
        <v>16.860825221413265</v>
      </c>
      <c r="DA572" s="14">
        <f t="shared" si="653"/>
        <v>8.8740568665669812</v>
      </c>
      <c r="DB572" s="14">
        <f t="shared" si="653"/>
        <v>27.016151252024699</v>
      </c>
      <c r="DC572" s="14">
        <f t="shared" si="634"/>
        <v>6.6514194561575</v>
      </c>
      <c r="DD572" s="14">
        <f t="shared" si="634"/>
        <v>1.1350952126800093</v>
      </c>
      <c r="DF572" s="14">
        <f t="shared" si="654"/>
        <v>60.966952504703748</v>
      </c>
      <c r="DG572" s="14">
        <f t="shared" si="655"/>
        <v>16.811249805923776</v>
      </c>
      <c r="DH572" s="14">
        <f t="shared" si="655"/>
        <v>9.2228868368738688</v>
      </c>
      <c r="DI572" s="14">
        <f t="shared" si="655"/>
        <v>27.154057598588075</v>
      </c>
      <c r="DJ572" s="14">
        <f t="shared" si="635"/>
        <v>6.6719292525381952</v>
      </c>
      <c r="DK572" s="14">
        <f t="shared" si="635"/>
        <v>1.1068290107798395</v>
      </c>
      <c r="DM572" s="14">
        <f t="shared" si="656"/>
        <v>55.056128183433046</v>
      </c>
      <c r="DN572" s="14">
        <f t="shared" si="657"/>
        <v>15.531194738539229</v>
      </c>
      <c r="DO572" s="14">
        <f t="shared" si="657"/>
        <v>8.8982808043607484</v>
      </c>
      <c r="DP572" s="14">
        <f t="shared" si="657"/>
        <v>23.702421765365244</v>
      </c>
      <c r="DQ572" s="14">
        <f t="shared" si="636"/>
        <v>6.1340407425081249</v>
      </c>
      <c r="DR572" s="14">
        <f t="shared" si="636"/>
        <v>0.7901901326596974</v>
      </c>
      <c r="EH572" s="14">
        <f t="shared" si="658"/>
        <v>63.400272037066543</v>
      </c>
      <c r="EI572" s="14">
        <f t="shared" si="659"/>
        <v>17.776959127962911</v>
      </c>
      <c r="EJ572" s="14">
        <f t="shared" si="659"/>
        <v>9.8645290436809745</v>
      </c>
      <c r="EK572" s="14">
        <f t="shared" si="659"/>
        <v>27.788516644094237</v>
      </c>
      <c r="EL572" s="14">
        <f t="shared" si="637"/>
        <v>6.8218982212400707</v>
      </c>
      <c r="EM572" s="14">
        <f t="shared" si="637"/>
        <v>1.1483690000883513</v>
      </c>
      <c r="EO572" s="14">
        <f t="shared" si="660"/>
        <v>59.676036212519691</v>
      </c>
      <c r="EP572" s="14">
        <f t="shared" si="661"/>
        <v>16.072131977427638</v>
      </c>
      <c r="EQ572" s="14">
        <f t="shared" si="661"/>
        <v>8.7675901900735589</v>
      </c>
      <c r="ER572" s="14">
        <f t="shared" si="661"/>
        <v>27.051440133393982</v>
      </c>
      <c r="ES572" s="14">
        <f t="shared" si="638"/>
        <v>6.6422968272597931</v>
      </c>
      <c r="ET572" s="14">
        <f t="shared" si="638"/>
        <v>1.1425770843647216</v>
      </c>
      <c r="EV572" s="14">
        <f t="shared" si="662"/>
        <v>62.430528207700817</v>
      </c>
      <c r="EW572" s="14">
        <f t="shared" si="663"/>
        <v>17.5203444206049</v>
      </c>
      <c r="EX572" s="14">
        <f t="shared" si="663"/>
        <v>10.23399338000347</v>
      </c>
      <c r="EY572" s="14">
        <f t="shared" si="663"/>
        <v>26.45580671654719</v>
      </c>
      <c r="EZ572" s="14">
        <f t="shared" si="639"/>
        <v>6.9822169107785488</v>
      </c>
      <c r="FA572" s="14">
        <f t="shared" si="639"/>
        <v>1.238166779766714</v>
      </c>
      <c r="FC572" s="14">
        <f t="shared" si="664"/>
        <v>56.489930463677005</v>
      </c>
      <c r="FD572" s="14">
        <f t="shared" si="665"/>
        <v>14.700461131948551</v>
      </c>
      <c r="FE572" s="14">
        <f t="shared" si="665"/>
        <v>9.2194148416895381</v>
      </c>
      <c r="FF572" s="14">
        <f t="shared" si="665"/>
        <v>23.742445753744285</v>
      </c>
      <c r="FG572" s="14">
        <f t="shared" si="640"/>
        <v>7.214234387956723</v>
      </c>
      <c r="FH572" s="14">
        <f t="shared" si="640"/>
        <v>1.613374348337909</v>
      </c>
      <c r="FJ572" s="14">
        <f t="shared" si="666"/>
        <v>59.93924614773038</v>
      </c>
      <c r="FK572" s="14">
        <f t="shared" si="667"/>
        <v>16.104752688528269</v>
      </c>
      <c r="FL572" s="14">
        <f t="shared" si="667"/>
        <v>9.4464937814472005</v>
      </c>
      <c r="FM572" s="14">
        <f t="shared" si="667"/>
        <v>26.723014575799716</v>
      </c>
      <c r="FN572" s="14">
        <f t="shared" si="641"/>
        <v>6.6215527557189642</v>
      </c>
      <c r="FO572" s="14">
        <f t="shared" si="641"/>
        <v>1.0434323462362318</v>
      </c>
    </row>
    <row r="573" spans="39:171" x14ac:dyDescent="0.15">
      <c r="AM573" s="14">
        <v>5800</v>
      </c>
      <c r="AN573" s="14">
        <f t="shared" si="642"/>
        <v>57.044773818973027</v>
      </c>
      <c r="AO573" s="14">
        <f t="shared" si="643"/>
        <v>16.317626817777903</v>
      </c>
      <c r="AP573" s="14">
        <f t="shared" si="644"/>
        <v>8.1413086077505064</v>
      </c>
      <c r="AQ573" s="14">
        <f t="shared" si="645"/>
        <v>25.243465949431478</v>
      </c>
      <c r="AR573" s="14">
        <f t="shared" si="646"/>
        <v>6.3430398853130878</v>
      </c>
      <c r="AS573" s="14">
        <f t="shared" si="647"/>
        <v>0.99933255870004389</v>
      </c>
      <c r="BP573" s="14">
        <f t="shared" si="648"/>
        <v>61.205503285317221</v>
      </c>
      <c r="BQ573" s="14">
        <f t="shared" si="649"/>
        <v>16.991258566463351</v>
      </c>
      <c r="BR573" s="14">
        <f t="shared" si="649"/>
        <v>8.9879557637259211</v>
      </c>
      <c r="BS573" s="14">
        <f t="shared" si="649"/>
        <v>27.369891694057792</v>
      </c>
      <c r="BT573" s="14">
        <f t="shared" si="632"/>
        <v>6.7001282303080636</v>
      </c>
      <c r="BU573" s="14">
        <f t="shared" si="632"/>
        <v>1.1562690307620906</v>
      </c>
      <c r="BW573" s="14">
        <f t="shared" si="650"/>
        <v>60.563086564055645</v>
      </c>
      <c r="BX573" s="14">
        <f t="shared" si="651"/>
        <v>16.790868923925547</v>
      </c>
      <c r="BY573" s="14">
        <f t="shared" si="651"/>
        <v>8.8883746061550006</v>
      </c>
      <c r="BZ573" s="14">
        <f t="shared" si="651"/>
        <v>27.107193931996399</v>
      </c>
      <c r="CA573" s="14">
        <f t="shared" si="633"/>
        <v>6.647492078246235</v>
      </c>
      <c r="CB573" s="14">
        <f t="shared" si="633"/>
        <v>1.129157023732458</v>
      </c>
      <c r="CY573" s="14">
        <f t="shared" si="652"/>
        <v>60.52202786634745</v>
      </c>
      <c r="CZ573" s="14">
        <f t="shared" si="653"/>
        <v>16.857092554518452</v>
      </c>
      <c r="DA573" s="14">
        <f t="shared" si="653"/>
        <v>8.8718020816097205</v>
      </c>
      <c r="DB573" s="14">
        <f t="shared" si="653"/>
        <v>27.008644104825329</v>
      </c>
      <c r="DC573" s="14">
        <f t="shared" si="634"/>
        <v>6.6501135855327824</v>
      </c>
      <c r="DD573" s="14">
        <f t="shared" si="634"/>
        <v>1.1343755398611588</v>
      </c>
      <c r="DF573" s="14">
        <f t="shared" si="654"/>
        <v>60.95169178191972</v>
      </c>
      <c r="DG573" s="14">
        <f t="shared" si="655"/>
        <v>16.807473319290956</v>
      </c>
      <c r="DH573" s="14">
        <f t="shared" si="655"/>
        <v>9.2204761825252088</v>
      </c>
      <c r="DI573" s="14">
        <f t="shared" si="655"/>
        <v>27.146873258449332</v>
      </c>
      <c r="DJ573" s="14">
        <f t="shared" si="635"/>
        <v>6.6706920255432527</v>
      </c>
      <c r="DK573" s="14">
        <f t="shared" si="635"/>
        <v>1.1061769961109702</v>
      </c>
      <c r="DM573" s="14">
        <f t="shared" si="656"/>
        <v>55.040304874637897</v>
      </c>
      <c r="DN573" s="14">
        <f t="shared" si="657"/>
        <v>15.527287803774311</v>
      </c>
      <c r="DO573" s="14">
        <f t="shared" si="657"/>
        <v>8.895525197524961</v>
      </c>
      <c r="DP573" s="14">
        <f t="shared" si="657"/>
        <v>23.695018434761717</v>
      </c>
      <c r="DQ573" s="14">
        <f t="shared" si="636"/>
        <v>6.1327443568940314</v>
      </c>
      <c r="DR573" s="14">
        <f t="shared" si="636"/>
        <v>0.78972908168288081</v>
      </c>
      <c r="EH573" s="14">
        <f t="shared" si="658"/>
        <v>63.383895666968144</v>
      </c>
      <c r="EI573" s="14">
        <f t="shared" si="659"/>
        <v>17.77222211854809</v>
      </c>
      <c r="EJ573" s="14">
        <f t="shared" si="659"/>
        <v>9.8622788468092111</v>
      </c>
      <c r="EK573" s="14">
        <f t="shared" si="659"/>
        <v>27.781117364785363</v>
      </c>
      <c r="EL573" s="14">
        <f t="shared" si="637"/>
        <v>6.8206396533543119</v>
      </c>
      <c r="EM573" s="14">
        <f t="shared" si="637"/>
        <v>1.147637683471169</v>
      </c>
      <c r="EO573" s="14">
        <f t="shared" si="660"/>
        <v>59.660024940132963</v>
      </c>
      <c r="EP573" s="14">
        <f t="shared" si="661"/>
        <v>16.068239346817496</v>
      </c>
      <c r="EQ573" s="14">
        <f t="shared" si="661"/>
        <v>8.765267623840856</v>
      </c>
      <c r="ER573" s="14">
        <f t="shared" si="661"/>
        <v>27.043676504198995</v>
      </c>
      <c r="ES573" s="14">
        <f t="shared" si="638"/>
        <v>6.6409844398844697</v>
      </c>
      <c r="ET573" s="14">
        <f t="shared" si="638"/>
        <v>1.1418570253911478</v>
      </c>
      <c r="EV573" s="14">
        <f t="shared" si="662"/>
        <v>62.414503498172017</v>
      </c>
      <c r="EW573" s="14">
        <f t="shared" si="663"/>
        <v>17.516308409283546</v>
      </c>
      <c r="EX573" s="14">
        <f t="shared" si="663"/>
        <v>10.232028379779267</v>
      </c>
      <c r="EY573" s="14">
        <f t="shared" si="663"/>
        <v>26.447937937930156</v>
      </c>
      <c r="EZ573" s="14">
        <f t="shared" si="639"/>
        <v>6.9809240433234336</v>
      </c>
      <c r="FA573" s="14">
        <f t="shared" si="639"/>
        <v>1.2373047278556157</v>
      </c>
      <c r="FC573" s="14">
        <f t="shared" si="664"/>
        <v>56.473389608140884</v>
      </c>
      <c r="FD573" s="14">
        <f t="shared" si="665"/>
        <v>14.696139794520409</v>
      </c>
      <c r="FE573" s="14">
        <f t="shared" si="665"/>
        <v>9.2169591874889854</v>
      </c>
      <c r="FF573" s="14">
        <f t="shared" si="665"/>
        <v>23.734939420737014</v>
      </c>
      <c r="FG573" s="14">
        <f t="shared" si="640"/>
        <v>7.2129584593673384</v>
      </c>
      <c r="FH573" s="14">
        <f t="shared" si="640"/>
        <v>1.6123927460271386</v>
      </c>
      <c r="FJ573" s="14">
        <f t="shared" si="666"/>
        <v>59.924810808463569</v>
      </c>
      <c r="FK573" s="14">
        <f t="shared" si="667"/>
        <v>16.101186075538767</v>
      </c>
      <c r="FL573" s="14">
        <f t="shared" si="667"/>
        <v>9.4443833933757855</v>
      </c>
      <c r="FM573" s="14">
        <f t="shared" si="667"/>
        <v>26.71605949013346</v>
      </c>
      <c r="FN573" s="14">
        <f t="shared" si="641"/>
        <v>6.6203655873852014</v>
      </c>
      <c r="FO573" s="14">
        <f t="shared" si="641"/>
        <v>1.0428162620303576</v>
      </c>
    </row>
    <row r="574" spans="39:171" x14ac:dyDescent="0.15">
      <c r="AM574" s="14">
        <v>5810</v>
      </c>
      <c r="AN574" s="14">
        <f t="shared" si="642"/>
        <v>57.024545492856674</v>
      </c>
      <c r="AO574" s="14">
        <f t="shared" si="643"/>
        <v>16.312619007271913</v>
      </c>
      <c r="AP574" s="14">
        <f t="shared" si="644"/>
        <v>8.1384296650115608</v>
      </c>
      <c r="AQ574" s="14">
        <f t="shared" si="645"/>
        <v>25.233505362424363</v>
      </c>
      <c r="AR574" s="14">
        <f t="shared" si="646"/>
        <v>6.3414155296937835</v>
      </c>
      <c r="AS574" s="14">
        <f t="shared" si="647"/>
        <v>0.99857592845505305</v>
      </c>
      <c r="BP574" s="14">
        <f t="shared" si="648"/>
        <v>61.192064092571108</v>
      </c>
      <c r="BQ574" s="14">
        <f t="shared" si="649"/>
        <v>16.988139367156357</v>
      </c>
      <c r="BR574" s="14">
        <f t="shared" si="649"/>
        <v>8.9857837188849992</v>
      </c>
      <c r="BS574" s="14">
        <f t="shared" si="649"/>
        <v>27.363484245262704</v>
      </c>
      <c r="BT574" s="14">
        <f t="shared" si="632"/>
        <v>6.6990110896223056</v>
      </c>
      <c r="BU574" s="14">
        <f t="shared" si="632"/>
        <v>1.1556456716447441</v>
      </c>
      <c r="BW574" s="14">
        <f t="shared" si="650"/>
        <v>60.546917723963986</v>
      </c>
      <c r="BX574" s="14">
        <f t="shared" si="651"/>
        <v>16.786964692197767</v>
      </c>
      <c r="BY574" s="14">
        <f t="shared" si="651"/>
        <v>8.8857052768844831</v>
      </c>
      <c r="BZ574" s="14">
        <f t="shared" si="651"/>
        <v>27.099608169871551</v>
      </c>
      <c r="CA574" s="14">
        <f t="shared" si="633"/>
        <v>6.6461719994005053</v>
      </c>
      <c r="CB574" s="14">
        <f t="shared" si="633"/>
        <v>1.1284675856096786</v>
      </c>
      <c r="CY574" s="14">
        <f t="shared" si="652"/>
        <v>60.506521170083126</v>
      </c>
      <c r="CZ574" s="14">
        <f t="shared" si="653"/>
        <v>16.853362879175585</v>
      </c>
      <c r="DA574" s="14">
        <f t="shared" si="653"/>
        <v>8.869549370052848</v>
      </c>
      <c r="DB574" s="14">
        <f t="shared" si="653"/>
        <v>27.001143379706569</v>
      </c>
      <c r="DC574" s="14">
        <f t="shared" si="634"/>
        <v>6.6488087440795063</v>
      </c>
      <c r="DD574" s="14">
        <f t="shared" si="634"/>
        <v>1.1336567970686184</v>
      </c>
      <c r="DF574" s="14">
        <f t="shared" si="654"/>
        <v>60.936445461694788</v>
      </c>
      <c r="DG574" s="14">
        <f t="shared" si="655"/>
        <v>16.803699994991074</v>
      </c>
      <c r="DH574" s="14">
        <f t="shared" si="655"/>
        <v>9.2180673494926708</v>
      </c>
      <c r="DI574" s="14">
        <f t="shared" si="655"/>
        <v>27.139696116907324</v>
      </c>
      <c r="DJ574" s="14">
        <f t="shared" si="635"/>
        <v>6.6694559639185726</v>
      </c>
      <c r="DK574" s="14">
        <f t="shared" si="635"/>
        <v>1.1055260363851467</v>
      </c>
      <c r="DM574" s="14">
        <f t="shared" si="656"/>
        <v>55.024494682870106</v>
      </c>
      <c r="DN574" s="14">
        <f t="shared" si="657"/>
        <v>15.523383978772195</v>
      </c>
      <c r="DO574" s="14">
        <f t="shared" si="657"/>
        <v>8.892770579851998</v>
      </c>
      <c r="DP574" s="14">
        <f t="shared" si="657"/>
        <v>23.687622237365463</v>
      </c>
      <c r="DQ574" s="14">
        <f t="shared" si="636"/>
        <v>6.131449054659095</v>
      </c>
      <c r="DR574" s="14">
        <f t="shared" si="636"/>
        <v>0.78926883222135302</v>
      </c>
      <c r="EH574" s="14">
        <f t="shared" si="658"/>
        <v>63.367535766102229</v>
      </c>
      <c r="EI574" s="14">
        <f t="shared" si="659"/>
        <v>17.767490214741059</v>
      </c>
      <c r="EJ574" s="14">
        <f t="shared" si="659"/>
        <v>9.8600305743192003</v>
      </c>
      <c r="EK574" s="14">
        <f t="shared" si="659"/>
        <v>27.773725135836735</v>
      </c>
      <c r="EL574" s="14">
        <f t="shared" si="637"/>
        <v>6.8193822964427957</v>
      </c>
      <c r="EM574" s="14">
        <f t="shared" si="637"/>
        <v>1.1469075447624366</v>
      </c>
      <c r="EO574" s="14">
        <f t="shared" si="660"/>
        <v>59.644025479758014</v>
      </c>
      <c r="EP574" s="14">
        <f t="shared" si="661"/>
        <v>16.064349662935953</v>
      </c>
      <c r="EQ574" s="14">
        <f t="shared" si="661"/>
        <v>8.762946548395286</v>
      </c>
      <c r="ER574" s="14">
        <f t="shared" si="661"/>
        <v>27.035918306701014</v>
      </c>
      <c r="ES574" s="14">
        <f t="shared" si="638"/>
        <v>6.6396730180318748</v>
      </c>
      <c r="ET574" s="14">
        <f t="shared" si="638"/>
        <v>1.1411379436938942</v>
      </c>
      <c r="EV574" s="14">
        <f t="shared" si="662"/>
        <v>62.398491593286096</v>
      </c>
      <c r="EW574" s="14">
        <f t="shared" si="663"/>
        <v>17.512275207459794</v>
      </c>
      <c r="EX574" s="14">
        <f t="shared" si="663"/>
        <v>10.230064155607792</v>
      </c>
      <c r="EY574" s="14">
        <f t="shared" si="663"/>
        <v>26.440075928884038</v>
      </c>
      <c r="EZ574" s="14">
        <f t="shared" si="639"/>
        <v>6.9796322654147396</v>
      </c>
      <c r="FA574" s="14">
        <f t="shared" si="639"/>
        <v>1.2364440359197335</v>
      </c>
      <c r="FC574" s="14">
        <f t="shared" si="664"/>
        <v>56.45686517590579</v>
      </c>
      <c r="FD574" s="14">
        <f t="shared" si="665"/>
        <v>14.691823257035523</v>
      </c>
      <c r="FE574" s="14">
        <f t="shared" si="665"/>
        <v>9.2145057646858142</v>
      </c>
      <c r="FF574" s="14">
        <f t="shared" si="665"/>
        <v>23.727439870584529</v>
      </c>
      <c r="FG574" s="14">
        <f t="shared" si="640"/>
        <v>7.2116836832165543</v>
      </c>
      <c r="FH574" s="14">
        <f t="shared" si="640"/>
        <v>1.6114126003833693</v>
      </c>
      <c r="FJ574" s="14">
        <f t="shared" si="666"/>
        <v>59.910388277136569</v>
      </c>
      <c r="FK574" s="14">
        <f t="shared" si="667"/>
        <v>16.097622511831446</v>
      </c>
      <c r="FL574" s="14">
        <f t="shared" si="667"/>
        <v>9.4422744563637515</v>
      </c>
      <c r="FM574" s="14">
        <f t="shared" si="667"/>
        <v>26.709110709721472</v>
      </c>
      <c r="FN574" s="14">
        <f t="shared" si="641"/>
        <v>6.6191794836358966</v>
      </c>
      <c r="FO574" s="14">
        <f t="shared" si="641"/>
        <v>1.0422011155840085</v>
      </c>
    </row>
    <row r="575" spans="39:171" x14ac:dyDescent="0.15">
      <c r="AM575" s="14">
        <v>5820</v>
      </c>
      <c r="AN575" s="14">
        <f t="shared" si="642"/>
        <v>57.004332312400201</v>
      </c>
      <c r="AO575" s="14">
        <f t="shared" si="643"/>
        <v>16.30761486948979</v>
      </c>
      <c r="AP575" s="14">
        <f t="shared" si="644"/>
        <v>8.1355531326577193</v>
      </c>
      <c r="AQ575" s="14">
        <f t="shared" si="645"/>
        <v>25.223551424642402</v>
      </c>
      <c r="AR575" s="14">
        <f t="shared" si="646"/>
        <v>6.3397924634512268</v>
      </c>
      <c r="AS575" s="14">
        <f t="shared" si="647"/>
        <v>0.99782042215906408</v>
      </c>
      <c r="BP575" s="14">
        <f t="shared" si="648"/>
        <v>61.178640514808833</v>
      </c>
      <c r="BQ575" s="14">
        <f t="shared" si="649"/>
        <v>16.98502407473903</v>
      </c>
      <c r="BR575" s="14">
        <f t="shared" si="649"/>
        <v>8.983613805881852</v>
      </c>
      <c r="BS575" s="14">
        <f t="shared" si="649"/>
        <v>27.357083975126898</v>
      </c>
      <c r="BT575" s="14">
        <f t="shared" si="632"/>
        <v>6.6978952049797256</v>
      </c>
      <c r="BU575" s="14">
        <f t="shared" si="632"/>
        <v>1.1550234540813342</v>
      </c>
      <c r="BW575" s="14">
        <f t="shared" si="650"/>
        <v>60.53076483078592</v>
      </c>
      <c r="BX575" s="14">
        <f t="shared" si="651"/>
        <v>16.783064237412624</v>
      </c>
      <c r="BY575" s="14">
        <f t="shared" si="651"/>
        <v>8.8830377902288831</v>
      </c>
      <c r="BZ575" s="14">
        <f t="shared" si="651"/>
        <v>27.092030155195769</v>
      </c>
      <c r="CA575" s="14">
        <f t="shared" si="633"/>
        <v>6.6448532395753102</v>
      </c>
      <c r="CB575" s="14">
        <f t="shared" si="633"/>
        <v>1.1277794083733346</v>
      </c>
      <c r="CY575" s="14">
        <f t="shared" si="652"/>
        <v>60.491027897105653</v>
      </c>
      <c r="CZ575" s="14">
        <f t="shared" si="653"/>
        <v>16.8496361903468</v>
      </c>
      <c r="DA575" s="14">
        <f t="shared" si="653"/>
        <v>8.8672987286370173</v>
      </c>
      <c r="DB575" s="14">
        <f t="shared" si="653"/>
        <v>26.993649065446856</v>
      </c>
      <c r="DC575" s="14">
        <f t="shared" si="634"/>
        <v>6.6475049301377283</v>
      </c>
      <c r="DD575" s="14">
        <f t="shared" si="634"/>
        <v>1.1329389825372562</v>
      </c>
      <c r="DF575" s="14">
        <f t="shared" si="654"/>
        <v>60.921213517988555</v>
      </c>
      <c r="DG575" s="14">
        <f t="shared" si="655"/>
        <v>16.799929827797104</v>
      </c>
      <c r="DH575" s="14">
        <f t="shared" si="655"/>
        <v>9.2156603348643245</v>
      </c>
      <c r="DI575" s="14">
        <f t="shared" si="655"/>
        <v>27.132526160483589</v>
      </c>
      <c r="DJ575" s="14">
        <f t="shared" si="635"/>
        <v>6.6682210654907328</v>
      </c>
      <c r="DK575" s="14">
        <f t="shared" si="635"/>
        <v>1.1048761293528004</v>
      </c>
      <c r="DM575" s="14">
        <f t="shared" si="656"/>
        <v>55.008697578684476</v>
      </c>
      <c r="DN575" s="14">
        <f t="shared" si="657"/>
        <v>15.519483256677644</v>
      </c>
      <c r="DO575" s="14">
        <f t="shared" si="657"/>
        <v>8.8900169504205468</v>
      </c>
      <c r="DP575" s="14">
        <f t="shared" si="657"/>
        <v>23.680233156053585</v>
      </c>
      <c r="DQ575" s="14">
        <f t="shared" si="636"/>
        <v>6.1301548332839504</v>
      </c>
      <c r="DR575" s="14">
        <f t="shared" si="636"/>
        <v>0.78880938224874342</v>
      </c>
      <c r="EH575" s="14">
        <f t="shared" si="658"/>
        <v>63.351192301874917</v>
      </c>
      <c r="EI575" s="14">
        <f t="shared" si="659"/>
        <v>17.762763406265421</v>
      </c>
      <c r="EJ575" s="14">
        <f t="shared" si="659"/>
        <v>9.8577842226020529</v>
      </c>
      <c r="EK575" s="14">
        <f t="shared" si="659"/>
        <v>27.766339943552818</v>
      </c>
      <c r="EL575" s="14">
        <f t="shared" si="637"/>
        <v>6.8181261481264581</v>
      </c>
      <c r="EM575" s="14">
        <f t="shared" si="637"/>
        <v>1.1461785813281686</v>
      </c>
      <c r="EO575" s="14">
        <f t="shared" si="660"/>
        <v>59.628037791717631</v>
      </c>
      <c r="EP575" s="14">
        <f t="shared" si="661"/>
        <v>16.060462915884418</v>
      </c>
      <c r="EQ575" s="14">
        <f t="shared" si="661"/>
        <v>8.7606269587309544</v>
      </c>
      <c r="ER575" s="14">
        <f t="shared" si="661"/>
        <v>27.028165522660792</v>
      </c>
      <c r="ES575" s="14">
        <f t="shared" si="638"/>
        <v>6.6383625584575388</v>
      </c>
      <c r="ET575" s="14">
        <f t="shared" si="638"/>
        <v>1.1404198359839244</v>
      </c>
      <c r="EV575" s="14">
        <f t="shared" si="662"/>
        <v>62.382492469200287</v>
      </c>
      <c r="EW575" s="14">
        <f t="shared" si="663"/>
        <v>17.50824481068274</v>
      </c>
      <c r="EX575" s="14">
        <f t="shared" si="663"/>
        <v>10.228100706811498</v>
      </c>
      <c r="EY575" s="14">
        <f t="shared" si="663"/>
        <v>26.432220676287542</v>
      </c>
      <c r="EZ575" s="14">
        <f t="shared" si="639"/>
        <v>6.9783415748927036</v>
      </c>
      <c r="FA575" s="14">
        <f t="shared" si="639"/>
        <v>1.235584700525802</v>
      </c>
      <c r="FC575" s="14">
        <f t="shared" si="664"/>
        <v>56.440357134642895</v>
      </c>
      <c r="FD575" s="14">
        <f t="shared" si="665"/>
        <v>14.687511509620684</v>
      </c>
      <c r="FE575" s="14">
        <f t="shared" si="665"/>
        <v>9.2120545692063338</v>
      </c>
      <c r="FF575" s="14">
        <f t="shared" si="665"/>
        <v>23.719947090378405</v>
      </c>
      <c r="FG575" s="14">
        <f t="shared" si="640"/>
        <v>7.2104100573040331</v>
      </c>
      <c r="FH575" s="14">
        <f t="shared" si="640"/>
        <v>1.6104339081334471</v>
      </c>
      <c r="FJ575" s="14">
        <f t="shared" si="666"/>
        <v>59.895978533190949</v>
      </c>
      <c r="FK575" s="14">
        <f t="shared" si="667"/>
        <v>16.094061992648513</v>
      </c>
      <c r="FL575" s="14">
        <f t="shared" si="667"/>
        <v>9.4401669681845597</v>
      </c>
      <c r="FM575" s="14">
        <f t="shared" si="667"/>
        <v>26.702168224411221</v>
      </c>
      <c r="FN575" s="14">
        <f t="shared" si="641"/>
        <v>6.6179944427505344</v>
      </c>
      <c r="FO575" s="14">
        <f t="shared" si="641"/>
        <v>1.0415869051961222</v>
      </c>
    </row>
    <row r="576" spans="39:171" x14ac:dyDescent="0.15">
      <c r="AM576" s="14">
        <v>5830</v>
      </c>
      <c r="AN576" s="14">
        <f t="shared" si="642"/>
        <v>56.984134242153246</v>
      </c>
      <c r="AO576" s="14">
        <f t="shared" si="643"/>
        <v>16.302614396252928</v>
      </c>
      <c r="AP576" s="14">
        <f t="shared" si="644"/>
        <v>8.1326790054391136</v>
      </c>
      <c r="AQ576" s="14">
        <f t="shared" si="645"/>
        <v>25.213604120184797</v>
      </c>
      <c r="AR576" s="14">
        <f t="shared" si="646"/>
        <v>6.3381706834423461</v>
      </c>
      <c r="AS576" s="14">
        <f t="shared" si="647"/>
        <v>0.9970660368340587</v>
      </c>
      <c r="BP576" s="14">
        <f t="shared" si="648"/>
        <v>61.165232508508765</v>
      </c>
      <c r="BQ576" s="14">
        <f t="shared" si="649"/>
        <v>16.98191267780448</v>
      </c>
      <c r="BR576" s="14">
        <f t="shared" si="649"/>
        <v>8.9814460194728056</v>
      </c>
      <c r="BS576" s="14">
        <f t="shared" si="649"/>
        <v>27.350690863149353</v>
      </c>
      <c r="BT576" s="14">
        <f t="shared" si="632"/>
        <v>6.6967805728581524</v>
      </c>
      <c r="BU576" s="14">
        <f t="shared" si="632"/>
        <v>1.1544023752239729</v>
      </c>
      <c r="BW576" s="14">
        <f t="shared" si="650"/>
        <v>60.51462785356172</v>
      </c>
      <c r="BX576" s="14">
        <f t="shared" si="651"/>
        <v>16.779167552267406</v>
      </c>
      <c r="BY576" s="14">
        <f t="shared" si="651"/>
        <v>8.8803721439764054</v>
      </c>
      <c r="BZ576" s="14">
        <f t="shared" si="651"/>
        <v>27.084459872214801</v>
      </c>
      <c r="CA576" s="14">
        <f t="shared" si="633"/>
        <v>6.6435357961563133</v>
      </c>
      <c r="CB576" s="14">
        <f t="shared" si="633"/>
        <v>1.127092488946797</v>
      </c>
      <c r="CY576" s="14">
        <f t="shared" si="652"/>
        <v>60.47554802447118</v>
      </c>
      <c r="CZ576" s="14">
        <f t="shared" si="653"/>
        <v>16.84591248299424</v>
      </c>
      <c r="DA576" s="14">
        <f t="shared" si="653"/>
        <v>8.8650501541028852</v>
      </c>
      <c r="DB576" s="14">
        <f t="shared" si="653"/>
        <v>26.986161150824607</v>
      </c>
      <c r="DC576" s="14">
        <f t="shared" si="634"/>
        <v>6.6462021420475104</v>
      </c>
      <c r="DD576" s="14">
        <f t="shared" si="634"/>
        <v>1.1322220945019374</v>
      </c>
      <c r="DF576" s="14">
        <f t="shared" si="654"/>
        <v>60.905995924760603</v>
      </c>
      <c r="DG576" s="14">
        <f t="shared" si="655"/>
        <v>16.79616281248202</v>
      </c>
      <c r="DH576" s="14">
        <f t="shared" si="655"/>
        <v>9.2132551357282484</v>
      </c>
      <c r="DI576" s="14">
        <f t="shared" si="655"/>
        <v>27.125363375699656</v>
      </c>
      <c r="DJ576" s="14">
        <f t="shared" si="635"/>
        <v>6.6669873280863108</v>
      </c>
      <c r="DK576" s="14">
        <f t="shared" si="635"/>
        <v>1.1042272727643656</v>
      </c>
      <c r="DM576" s="14">
        <f t="shared" si="656"/>
        <v>54.992913532635804</v>
      </c>
      <c r="DN576" s="14">
        <f t="shared" si="657"/>
        <v>15.515585630635426</v>
      </c>
      <c r="DO576" s="14">
        <f t="shared" si="657"/>
        <v>8.8872643083092857</v>
      </c>
      <c r="DP576" s="14">
        <f t="shared" si="657"/>
        <v>23.672851173703176</v>
      </c>
      <c r="DQ576" s="14">
        <f t="shared" si="636"/>
        <v>6.1288616902492334</v>
      </c>
      <c r="DR576" s="14">
        <f t="shared" si="636"/>
        <v>0.7883507297386787</v>
      </c>
      <c r="EH576" s="14">
        <f t="shared" si="658"/>
        <v>63.33486524169232</v>
      </c>
      <c r="EI576" s="14">
        <f t="shared" si="659"/>
        <v>17.758041682844762</v>
      </c>
      <c r="EJ576" s="14">
        <f t="shared" si="659"/>
        <v>9.8555397880488798</v>
      </c>
      <c r="EK576" s="14">
        <f t="shared" si="659"/>
        <v>27.75896177423806</v>
      </c>
      <c r="EL576" s="14">
        <f t="shared" si="637"/>
        <v>6.8168712060262351</v>
      </c>
      <c r="EM576" s="14">
        <f t="shared" si="637"/>
        <v>1.1454507905343823</v>
      </c>
      <c r="EO576" s="14">
        <f t="shared" si="660"/>
        <v>59.612061836334561</v>
      </c>
      <c r="EP576" s="14">
        <f t="shared" si="661"/>
        <v>16.056579095764313</v>
      </c>
      <c r="EQ576" s="14">
        <f t="shared" si="661"/>
        <v>8.7583088498419635</v>
      </c>
      <c r="ER576" s="14">
        <f t="shared" si="661"/>
        <v>27.02041813383908</v>
      </c>
      <c r="ES576" s="14">
        <f t="shared" si="638"/>
        <v>6.6370530579169928</v>
      </c>
      <c r="ET576" s="14">
        <f t="shared" si="638"/>
        <v>1.1397026989722061</v>
      </c>
      <c r="EV576" s="14">
        <f t="shared" si="662"/>
        <v>62.366506102071781</v>
      </c>
      <c r="EW576" s="14">
        <f t="shared" si="663"/>
        <v>17.504217214501455</v>
      </c>
      <c r="EX576" s="14">
        <f t="shared" si="663"/>
        <v>10.226138032712843</v>
      </c>
      <c r="EY576" s="14">
        <f t="shared" si="663"/>
        <v>26.42437216701936</v>
      </c>
      <c r="EZ576" s="14">
        <f t="shared" si="639"/>
        <v>6.9770519695975608</v>
      </c>
      <c r="FA576" s="14">
        <f t="shared" si="639"/>
        <v>1.2347267182405606</v>
      </c>
      <c r="FC576" s="14">
        <f t="shared" si="664"/>
        <v>56.423865452023406</v>
      </c>
      <c r="FD576" s="14">
        <f t="shared" si="665"/>
        <v>14.683204542402699</v>
      </c>
      <c r="FE576" s="14">
        <f t="shared" si="665"/>
        <v>9.2096055969768429</v>
      </c>
      <c r="FF576" s="14">
        <f t="shared" si="665"/>
        <v>23.712461067210207</v>
      </c>
      <c r="FG576" s="14">
        <f t="shared" si="640"/>
        <v>7.2091375794294343</v>
      </c>
      <c r="FH576" s="14">
        <f t="shared" si="640"/>
        <v>1.6094566660042222</v>
      </c>
      <c r="FJ576" s="14">
        <f t="shared" si="666"/>
        <v>59.881581556068262</v>
      </c>
      <c r="FK576" s="14">
        <f t="shared" si="667"/>
        <v>16.090504513232183</v>
      </c>
      <c r="FL576" s="14">
        <f t="shared" si="667"/>
        <v>9.4380609266116693</v>
      </c>
      <c r="FM576" s="14">
        <f t="shared" si="667"/>
        <v>26.695232024050181</v>
      </c>
      <c r="FN576" s="14">
        <f t="shared" si="641"/>
        <v>6.6168104630085969</v>
      </c>
      <c r="FO576" s="14">
        <f t="shared" si="641"/>
        <v>1.0409736291656335</v>
      </c>
    </row>
    <row r="577" spans="39:171" x14ac:dyDescent="0.15">
      <c r="AM577" s="14">
        <v>5840</v>
      </c>
      <c r="AN577" s="14">
        <f t="shared" si="642"/>
        <v>56.963951246665459</v>
      </c>
      <c r="AO577" s="14">
        <f t="shared" si="643"/>
        <v>16.297617579382731</v>
      </c>
      <c r="AP577" s="14">
        <f t="shared" si="644"/>
        <v>8.1298072781058757</v>
      </c>
      <c r="AQ577" s="14">
        <f t="shared" si="645"/>
        <v>25.203663433150759</v>
      </c>
      <c r="AR577" s="14">
        <f t="shared" si="646"/>
        <v>6.336550186524069</v>
      </c>
      <c r="AS577" s="14">
        <f t="shared" si="647"/>
        <v>0.99631276950201819</v>
      </c>
      <c r="BP577" s="14">
        <f t="shared" si="648"/>
        <v>61.151840030149273</v>
      </c>
      <c r="BQ577" s="14">
        <f t="shared" si="649"/>
        <v>16.978805164945843</v>
      </c>
      <c r="BR577" s="14">
        <f t="shared" si="649"/>
        <v>8.9792803544141897</v>
      </c>
      <c r="BS577" s="14">
        <f t="shared" si="649"/>
        <v>27.344304888829054</v>
      </c>
      <c r="BT577" s="14">
        <f t="shared" si="632"/>
        <v>6.6956671897354161</v>
      </c>
      <c r="BU577" s="14">
        <f t="shared" si="632"/>
        <v>1.1537824322247721</v>
      </c>
      <c r="BW577" s="14">
        <f t="shared" si="650"/>
        <v>60.498506761331683</v>
      </c>
      <c r="BX577" s="14">
        <f t="shared" si="651"/>
        <v>16.775274629459403</v>
      </c>
      <c r="BY577" s="14">
        <f t="shared" si="651"/>
        <v>8.8777083359152655</v>
      </c>
      <c r="BZ577" s="14">
        <f t="shared" si="651"/>
        <v>27.076897305174402</v>
      </c>
      <c r="CA577" s="14">
        <f t="shared" si="633"/>
        <v>6.6422196665291748</v>
      </c>
      <c r="CB577" s="14">
        <f t="shared" si="633"/>
        <v>1.1264068242534391</v>
      </c>
      <c r="CY577" s="14">
        <f t="shared" si="652"/>
        <v>60.460081529235858</v>
      </c>
      <c r="CZ577" s="14">
        <f t="shared" si="653"/>
        <v>16.842191752080048</v>
      </c>
      <c r="DA577" s="14">
        <f t="shared" si="653"/>
        <v>8.8628036431911053</v>
      </c>
      <c r="DB577" s="14">
        <f t="shared" si="653"/>
        <v>26.978679624618263</v>
      </c>
      <c r="DC577" s="14">
        <f t="shared" si="634"/>
        <v>6.6449003781489093</v>
      </c>
      <c r="DD577" s="14">
        <f t="shared" si="634"/>
        <v>1.1315061311975274</v>
      </c>
      <c r="DF577" s="14">
        <f t="shared" si="654"/>
        <v>60.890792655970529</v>
      </c>
      <c r="DG577" s="14">
        <f t="shared" si="655"/>
        <v>16.792398943818796</v>
      </c>
      <c r="DH577" s="14">
        <f t="shared" si="655"/>
        <v>9.2108517491725124</v>
      </c>
      <c r="DI577" s="14">
        <f t="shared" si="655"/>
        <v>27.118207749077058</v>
      </c>
      <c r="DJ577" s="14">
        <f t="shared" si="635"/>
        <v>6.6657547495318852</v>
      </c>
      <c r="DK577" s="14">
        <f t="shared" si="635"/>
        <v>1.1035794643702763</v>
      </c>
      <c r="DM577" s="14">
        <f t="shared" si="656"/>
        <v>54.977142515278906</v>
      </c>
      <c r="DN577" s="14">
        <f t="shared" si="657"/>
        <v>15.511691093790304</v>
      </c>
      <c r="DO577" s="14">
        <f t="shared" si="657"/>
        <v>8.8845126525968965</v>
      </c>
      <c r="DP577" s="14">
        <f t="shared" si="657"/>
        <v>23.665476273191334</v>
      </c>
      <c r="DQ577" s="14">
        <f t="shared" si="636"/>
        <v>6.1275696230355816</v>
      </c>
      <c r="DR577" s="14">
        <f t="shared" si="636"/>
        <v>0.78789287266478869</v>
      </c>
      <c r="EH577" s="14">
        <f t="shared" si="658"/>
        <v>63.318554552960535</v>
      </c>
      <c r="EI577" s="14">
        <f t="shared" si="659"/>
        <v>17.753325034202678</v>
      </c>
      <c r="EJ577" s="14">
        <f t="shared" si="659"/>
        <v>9.8532972670507917</v>
      </c>
      <c r="EK577" s="14">
        <f t="shared" si="659"/>
        <v>27.751590614196914</v>
      </c>
      <c r="EL577" s="14">
        <f t="shared" si="637"/>
        <v>6.8156174677630617</v>
      </c>
      <c r="EM577" s="14">
        <f t="shared" si="637"/>
        <v>1.1447241697470929</v>
      </c>
      <c r="EO577" s="14">
        <f t="shared" si="660"/>
        <v>59.596097573931587</v>
      </c>
      <c r="EP577" s="14">
        <f t="shared" si="661"/>
        <v>16.052698192677056</v>
      </c>
      <c r="EQ577" s="14">
        <f t="shared" si="661"/>
        <v>8.7559922167224205</v>
      </c>
      <c r="ER577" s="14">
        <f t="shared" si="661"/>
        <v>27.012676121996641</v>
      </c>
      <c r="ES577" s="14">
        <f t="shared" si="638"/>
        <v>6.6357445131657657</v>
      </c>
      <c r="ET577" s="14">
        <f t="shared" si="638"/>
        <v>1.1389865293697019</v>
      </c>
      <c r="EV577" s="14">
        <f t="shared" si="662"/>
        <v>62.350532468057807</v>
      </c>
      <c r="EW577" s="14">
        <f t="shared" si="663"/>
        <v>17.50019241446503</v>
      </c>
      <c r="EX577" s="14">
        <f t="shared" si="663"/>
        <v>10.224176132634282</v>
      </c>
      <c r="EY577" s="14">
        <f t="shared" si="663"/>
        <v>26.416530387958197</v>
      </c>
      <c r="EZ577" s="14">
        <f t="shared" si="639"/>
        <v>6.97576344736955</v>
      </c>
      <c r="FA577" s="14">
        <f t="shared" si="639"/>
        <v>1.2338700856307465</v>
      </c>
      <c r="FC577" s="14">
        <f t="shared" si="664"/>
        <v>56.407390095718469</v>
      </c>
      <c r="FD577" s="14">
        <f t="shared" si="665"/>
        <v>14.678902345508359</v>
      </c>
      <c r="FE577" s="14">
        <f t="shared" si="665"/>
        <v>9.2071588439236471</v>
      </c>
      <c r="FF577" s="14">
        <f t="shared" si="665"/>
        <v>23.704981788171505</v>
      </c>
      <c r="FG577" s="14">
        <f t="shared" si="640"/>
        <v>7.2078662473924195</v>
      </c>
      <c r="FH577" s="14">
        <f t="shared" si="640"/>
        <v>1.6084808707225449</v>
      </c>
      <c r="FJ577" s="14">
        <f t="shared" si="666"/>
        <v>59.867197325210086</v>
      </c>
      <c r="FK577" s="14">
        <f t="shared" si="667"/>
        <v>16.086950068824667</v>
      </c>
      <c r="FL577" s="14">
        <f t="shared" si="667"/>
        <v>9.4359563294185396</v>
      </c>
      <c r="FM577" s="14">
        <f t="shared" si="667"/>
        <v>26.688302098485831</v>
      </c>
      <c r="FN577" s="14">
        <f t="shared" si="641"/>
        <v>6.6156275426895661</v>
      </c>
      <c r="FO577" s="14">
        <f t="shared" si="641"/>
        <v>1.0403612857914792</v>
      </c>
    </row>
    <row r="578" spans="39:171" x14ac:dyDescent="0.15">
      <c r="AM578" s="14">
        <v>5850</v>
      </c>
      <c r="AN578" s="14">
        <f t="shared" si="642"/>
        <v>56.943783290486465</v>
      </c>
      <c r="AO578" s="14">
        <f t="shared" si="643"/>
        <v>16.292624410700597</v>
      </c>
      <c r="AP578" s="14">
        <f t="shared" si="644"/>
        <v>8.1269379454081374</v>
      </c>
      <c r="AQ578" s="14">
        <f t="shared" si="645"/>
        <v>25.193729347639486</v>
      </c>
      <c r="AR578" s="14">
        <f t="shared" si="646"/>
        <v>6.3349309695533265</v>
      </c>
      <c r="AS578" s="14">
        <f t="shared" si="647"/>
        <v>0.99556061718492472</v>
      </c>
      <c r="BP578" s="14">
        <f t="shared" si="648"/>
        <v>61.138463036208726</v>
      </c>
      <c r="BQ578" s="14">
        <f t="shared" si="649"/>
        <v>16.975701524756232</v>
      </c>
      <c r="BR578" s="14">
        <f t="shared" si="649"/>
        <v>8.9771168054623249</v>
      </c>
      <c r="BS578" s="14">
        <f t="shared" si="649"/>
        <v>27.337926031664978</v>
      </c>
      <c r="BT578" s="14">
        <f t="shared" si="632"/>
        <v>6.6945550520893455</v>
      </c>
      <c r="BU578" s="14">
        <f t="shared" si="632"/>
        <v>1.1531636222358435</v>
      </c>
      <c r="BW578" s="14">
        <f t="shared" si="650"/>
        <v>60.482401523136097</v>
      </c>
      <c r="BX578" s="14">
        <f t="shared" si="651"/>
        <v>16.771385461685899</v>
      </c>
      <c r="BY578" s="14">
        <f t="shared" si="651"/>
        <v>8.8750463638336754</v>
      </c>
      <c r="BZ578" s="14">
        <f t="shared" si="651"/>
        <v>27.06934243832033</v>
      </c>
      <c r="CA578" s="14">
        <f t="shared" si="633"/>
        <v>6.6409048480795558</v>
      </c>
      <c r="CB578" s="14">
        <f t="shared" si="633"/>
        <v>1.1257224112166346</v>
      </c>
      <c r="CY578" s="14">
        <f t="shared" si="652"/>
        <v>60.444628388455826</v>
      </c>
      <c r="CZ578" s="14">
        <f t="shared" si="653"/>
        <v>16.838473992566371</v>
      </c>
      <c r="DA578" s="14">
        <f t="shared" si="653"/>
        <v>8.8605591926423308</v>
      </c>
      <c r="DB578" s="14">
        <f t="shared" si="653"/>
        <v>26.971204475606243</v>
      </c>
      <c r="DC578" s="14">
        <f t="shared" si="634"/>
        <v>6.6435996367819854</v>
      </c>
      <c r="DD578" s="14">
        <f t="shared" si="634"/>
        <v>1.1307910908588941</v>
      </c>
      <c r="DF578" s="14">
        <f t="shared" si="654"/>
        <v>60.875603685577929</v>
      </c>
      <c r="DG578" s="14">
        <f t="shared" si="655"/>
        <v>16.788638216580406</v>
      </c>
      <c r="DH578" s="14">
        <f t="shared" si="655"/>
        <v>9.2084501722851915</v>
      </c>
      <c r="DI578" s="14">
        <f t="shared" si="655"/>
        <v>27.111059267137328</v>
      </c>
      <c r="DJ578" s="14">
        <f t="shared" si="635"/>
        <v>6.6645233276540337</v>
      </c>
      <c r="DK578" s="14">
        <f t="shared" si="635"/>
        <v>1.1029327019209676</v>
      </c>
      <c r="DM578" s="14">
        <f t="shared" si="656"/>
        <v>54.961384497168588</v>
      </c>
      <c r="DN578" s="14">
        <f t="shared" si="657"/>
        <v>15.50779963928704</v>
      </c>
      <c r="DO578" s="14">
        <f t="shared" si="657"/>
        <v>8.8817619823620628</v>
      </c>
      <c r="DP578" s="14">
        <f t="shared" si="657"/>
        <v>23.658108437395157</v>
      </c>
      <c r="DQ578" s="14">
        <f t="shared" si="636"/>
        <v>6.1262786291236306</v>
      </c>
      <c r="DR578" s="14">
        <f t="shared" si="636"/>
        <v>0.78743580900070054</v>
      </c>
      <c r="EH578" s="14">
        <f t="shared" si="658"/>
        <v>63.302260203085694</v>
      </c>
      <c r="EI578" s="14">
        <f t="shared" si="659"/>
        <v>17.74861345006277</v>
      </c>
      <c r="EJ578" s="14">
        <f t="shared" si="659"/>
        <v>9.8510566559988995</v>
      </c>
      <c r="EK578" s="14">
        <f t="shared" si="659"/>
        <v>27.744226449733841</v>
      </c>
      <c r="EL578" s="14">
        <f t="shared" si="637"/>
        <v>6.8143649309578738</v>
      </c>
      <c r="EM578" s="14">
        <f t="shared" si="637"/>
        <v>1.1439987163323142</v>
      </c>
      <c r="EO578" s="14">
        <f t="shared" si="660"/>
        <v>59.580144964831476</v>
      </c>
      <c r="EP578" s="14">
        <f t="shared" si="661"/>
        <v>16.048820196724058</v>
      </c>
      <c r="EQ578" s="14">
        <f t="shared" si="661"/>
        <v>8.7536770543664275</v>
      </c>
      <c r="ER578" s="14">
        <f t="shared" si="661"/>
        <v>27.004939468894221</v>
      </c>
      <c r="ES578" s="14">
        <f t="shared" si="638"/>
        <v>6.6344369209593896</v>
      </c>
      <c r="ET578" s="14">
        <f t="shared" si="638"/>
        <v>1.1382713238873778</v>
      </c>
      <c r="EV578" s="14">
        <f t="shared" si="662"/>
        <v>62.334571543315555</v>
      </c>
      <c r="EW578" s="14">
        <f t="shared" si="663"/>
        <v>17.496170406122545</v>
      </c>
      <c r="EX578" s="14">
        <f t="shared" si="663"/>
        <v>10.222215005898271</v>
      </c>
      <c r="EY578" s="14">
        <f t="shared" si="663"/>
        <v>26.408695325982741</v>
      </c>
      <c r="EZ578" s="14">
        <f t="shared" si="639"/>
        <v>6.9744760060489064</v>
      </c>
      <c r="FA578" s="14">
        <f t="shared" si="639"/>
        <v>1.2330147992630955</v>
      </c>
      <c r="FC578" s="14">
        <f t="shared" si="664"/>
        <v>56.390931033399291</v>
      </c>
      <c r="FD578" s="14">
        <f t="shared" si="665"/>
        <v>14.674604909064463</v>
      </c>
      <c r="FE578" s="14">
        <f t="shared" si="665"/>
        <v>9.2047143059730487</v>
      </c>
      <c r="FF578" s="14">
        <f t="shared" si="665"/>
        <v>23.69750924035387</v>
      </c>
      <c r="FG578" s="14">
        <f t="shared" si="640"/>
        <v>7.2065960589926492</v>
      </c>
      <c r="FH578" s="14">
        <f t="shared" si="640"/>
        <v>1.6075065190152618</v>
      </c>
      <c r="FJ578" s="14">
        <f t="shared" si="666"/>
        <v>59.852825820057973</v>
      </c>
      <c r="FK578" s="14">
        <f t="shared" si="667"/>
        <v>16.083398654668184</v>
      </c>
      <c r="FL578" s="14">
        <f t="shared" si="667"/>
        <v>9.4338531743786262</v>
      </c>
      <c r="FM578" s="14">
        <f t="shared" si="667"/>
        <v>26.681378437565641</v>
      </c>
      <c r="FN578" s="14">
        <f t="shared" si="641"/>
        <v>6.6144456800729232</v>
      </c>
      <c r="FO578" s="14">
        <f t="shared" si="641"/>
        <v>1.0397498733725952</v>
      </c>
    </row>
    <row r="579" spans="39:171" x14ac:dyDescent="0.15">
      <c r="AM579" s="14">
        <v>5860</v>
      </c>
      <c r="AN579" s="14">
        <f t="shared" si="642"/>
        <v>56.923630338165935</v>
      </c>
      <c r="AO579" s="14">
        <f t="shared" si="643"/>
        <v>16.287634882027923</v>
      </c>
      <c r="AP579" s="14">
        <f t="shared" si="644"/>
        <v>8.1240710020960343</v>
      </c>
      <c r="AQ579" s="14">
        <f t="shared" si="645"/>
        <v>25.183801847750182</v>
      </c>
      <c r="AR579" s="14">
        <f t="shared" si="646"/>
        <v>6.3333130293870461</v>
      </c>
      <c r="AS579" s="14">
        <f t="shared" si="647"/>
        <v>0.99480957690475735</v>
      </c>
      <c r="BP579" s="14">
        <f t="shared" si="648"/>
        <v>61.125101483165487</v>
      </c>
      <c r="BQ579" s="14">
        <f t="shared" si="649"/>
        <v>16.972601745828765</v>
      </c>
      <c r="BR579" s="14">
        <f t="shared" si="649"/>
        <v>8.9749553673735392</v>
      </c>
      <c r="BS579" s="14">
        <f t="shared" si="649"/>
        <v>27.331554271156111</v>
      </c>
      <c r="BT579" s="14">
        <f t="shared" si="649"/>
        <v>6.6934441563977733</v>
      </c>
      <c r="BU579" s="14">
        <f t="shared" si="649"/>
        <v>1.1525459424092981</v>
      </c>
      <c r="BW579" s="14">
        <f t="shared" si="650"/>
        <v>60.466312108015238</v>
      </c>
      <c r="BX579" s="14">
        <f t="shared" si="651"/>
        <v>16.767500041644183</v>
      </c>
      <c r="BY579" s="14">
        <f t="shared" si="651"/>
        <v>8.8723862255198469</v>
      </c>
      <c r="BZ579" s="14">
        <f t="shared" si="651"/>
        <v>27.061795255898332</v>
      </c>
      <c r="CA579" s="14">
        <f t="shared" si="651"/>
        <v>6.6395913381931191</v>
      </c>
      <c r="CB579" s="14">
        <f t="shared" si="651"/>
        <v>1.1250392467597541</v>
      </c>
      <c r="CY579" s="14">
        <f t="shared" si="652"/>
        <v>60.429188579187233</v>
      </c>
      <c r="CZ579" s="14">
        <f t="shared" si="653"/>
        <v>16.834759199415338</v>
      </c>
      <c r="DA579" s="14">
        <f t="shared" si="653"/>
        <v>8.8583167991972207</v>
      </c>
      <c r="DB579" s="14">
        <f t="shared" si="653"/>
        <v>26.963735692566978</v>
      </c>
      <c r="DC579" s="14">
        <f t="shared" si="653"/>
        <v>6.6422999162867962</v>
      </c>
      <c r="DD579" s="14">
        <f t="shared" si="653"/>
        <v>1.1300769717209054</v>
      </c>
      <c r="DF579" s="14">
        <f t="shared" si="654"/>
        <v>60.860428987542385</v>
      </c>
      <c r="DG579" s="14">
        <f t="shared" si="655"/>
        <v>16.784880625539827</v>
      </c>
      <c r="DH579" s="14">
        <f t="shared" si="655"/>
        <v>9.2060504021543572</v>
      </c>
      <c r="DI579" s="14">
        <f t="shared" si="655"/>
        <v>27.103917916401997</v>
      </c>
      <c r="DJ579" s="14">
        <f t="shared" si="655"/>
        <v>6.663293060279333</v>
      </c>
      <c r="DK579" s="14">
        <f t="shared" si="655"/>
        <v>1.1022869831668727</v>
      </c>
      <c r="DM579" s="14">
        <f t="shared" si="656"/>
        <v>54.945639448859652</v>
      </c>
      <c r="DN579" s="14">
        <f t="shared" si="657"/>
        <v>15.503911260270399</v>
      </c>
      <c r="DO579" s="14">
        <f t="shared" si="657"/>
        <v>8.879012296683463</v>
      </c>
      <c r="DP579" s="14">
        <f t="shared" si="657"/>
        <v>23.650747649191739</v>
      </c>
      <c r="DQ579" s="14">
        <f t="shared" si="657"/>
        <v>6.1249887059940171</v>
      </c>
      <c r="DR579" s="14">
        <f t="shared" si="657"/>
        <v>0.78697953672004317</v>
      </c>
      <c r="EH579" s="14">
        <f t="shared" si="658"/>
        <v>63.285982159473889</v>
      </c>
      <c r="EI579" s="14">
        <f t="shared" si="659"/>
        <v>17.743906920148625</v>
      </c>
      <c r="EJ579" s="14">
        <f t="shared" si="659"/>
        <v>9.8488179512843121</v>
      </c>
      <c r="EK579" s="14">
        <f t="shared" si="659"/>
        <v>27.736869267153288</v>
      </c>
      <c r="EL579" s="14">
        <f t="shared" si="659"/>
        <v>6.8131135932316074</v>
      </c>
      <c r="EM579" s="14">
        <f t="shared" si="659"/>
        <v>1.1432744276560625</v>
      </c>
      <c r="EO579" s="14">
        <f t="shared" si="660"/>
        <v>59.564203969356996</v>
      </c>
      <c r="EP579" s="14">
        <f t="shared" si="661"/>
        <v>16.044945098006743</v>
      </c>
      <c r="EQ579" s="14">
        <f t="shared" si="661"/>
        <v>8.7513633577680867</v>
      </c>
      <c r="ER579" s="14">
        <f t="shared" si="661"/>
        <v>26.997208156292579</v>
      </c>
      <c r="ES579" s="14">
        <f t="shared" si="661"/>
        <v>6.6331302780533932</v>
      </c>
      <c r="ET579" s="14">
        <f t="shared" si="661"/>
        <v>1.1375570792361982</v>
      </c>
      <c r="EV579" s="14">
        <f t="shared" si="662"/>
        <v>62.318623304002259</v>
      </c>
      <c r="EW579" s="14">
        <f t="shared" si="663"/>
        <v>17.492151185023079</v>
      </c>
      <c r="EX579" s="14">
        <f t="shared" si="663"/>
        <v>10.220254651827268</v>
      </c>
      <c r="EY579" s="14">
        <f t="shared" si="663"/>
        <v>26.400866967971695</v>
      </c>
      <c r="EZ579" s="14">
        <f t="shared" si="663"/>
        <v>6.9731896434758678</v>
      </c>
      <c r="FA579" s="14">
        <f t="shared" si="663"/>
        <v>1.232160855704346</v>
      </c>
      <c r="FC579" s="14">
        <f t="shared" si="664"/>
        <v>56.374488232737036</v>
      </c>
      <c r="FD579" s="14">
        <f t="shared" si="665"/>
        <v>14.670312223197811</v>
      </c>
      <c r="FE579" s="14">
        <f t="shared" si="665"/>
        <v>9.2022719790513499</v>
      </c>
      <c r="FF579" s="14">
        <f t="shared" si="665"/>
        <v>23.690043410848872</v>
      </c>
      <c r="FG579" s="14">
        <f t="shared" si="665"/>
        <v>7.2053270120297839</v>
      </c>
      <c r="FH579" s="14">
        <f t="shared" si="665"/>
        <v>1.6065336076092258</v>
      </c>
      <c r="FJ579" s="14">
        <f t="shared" si="666"/>
        <v>59.8384670200535</v>
      </c>
      <c r="FK579" s="14">
        <f t="shared" si="667"/>
        <v>16.079850266004943</v>
      </c>
      <c r="FL579" s="14">
        <f t="shared" si="667"/>
        <v>9.4317514592653886</v>
      </c>
      <c r="FM579" s="14">
        <f t="shared" si="667"/>
        <v>26.674461031137088</v>
      </c>
      <c r="FN579" s="14">
        <f t="shared" si="667"/>
        <v>6.6132648734381529</v>
      </c>
      <c r="FO579" s="14">
        <f t="shared" si="667"/>
        <v>1.039139390207918</v>
      </c>
    </row>
    <row r="580" spans="39:171" x14ac:dyDescent="0.15">
      <c r="AM580" s="14">
        <v>5870</v>
      </c>
      <c r="AN580" s="14">
        <f t="shared" ref="AN580:AN623" si="668">AO580+AP580+AQ580+AR580+AS580</f>
        <v>56.903492354253508</v>
      </c>
      <c r="AO580" s="14">
        <f t="shared" ref="AO580:AO623" si="669">$B$3-MacroSpline($I$3:$I$10,$Y$3:$Y$10,AM580)</f>
        <v>16.282648985186107</v>
      </c>
      <c r="AP580" s="14">
        <f t="shared" ref="AP580:AP623" si="670">$C$3-MacroSpline($I$3:$I$10,$Z$3:$Z$10,AM580)</f>
        <v>8.1212064429196964</v>
      </c>
      <c r="AQ580" s="14">
        <f t="shared" ref="AQ580:AQ623" si="671">$D$3-MacroSpline($I$3:$I$10,$AA$3:$AA$10,AM580)</f>
        <v>25.173880917582053</v>
      </c>
      <c r="AR580" s="14">
        <f t="shared" ref="AR580:AR623" si="672">$E$3-MacroSpline($I$3:$I$10,$AB$3:$AB$10,AM580)</f>
        <v>6.3316963628821563</v>
      </c>
      <c r="AS580" s="14">
        <f t="shared" ref="AS580:AS623" si="673">$F$3-MacroSpline($I$3:$I$10,$AC$3:$AC$10,AM580)</f>
        <v>0.99405964568349914</v>
      </c>
      <c r="BP580" s="14">
        <f t="shared" ref="BP580:BP623" si="674">SUM(BQ580:BU580)</f>
        <v>61.111755327497939</v>
      </c>
      <c r="BQ580" s="14">
        <f t="shared" ref="BQ580:BU623" si="675">B$33-MacroSpline($I$33:$I$41,Y$33:Y$41,$AM580)</f>
        <v>16.969505816756566</v>
      </c>
      <c r="BR580" s="14">
        <f t="shared" si="675"/>
        <v>8.9727960349041602</v>
      </c>
      <c r="BS580" s="14">
        <f t="shared" si="675"/>
        <v>27.325189586801439</v>
      </c>
      <c r="BT580" s="14">
        <f t="shared" si="675"/>
        <v>6.6923344991385267</v>
      </c>
      <c r="BU580" s="14">
        <f t="shared" si="675"/>
        <v>1.1519293898972478</v>
      </c>
      <c r="BW580" s="14">
        <f t="shared" ref="BW580:BW623" si="676">SUM(BX580:CB580)</f>
        <v>60.450238485009393</v>
      </c>
      <c r="BX580" s="14">
        <f t="shared" ref="BX580:CB623" si="677">B$43-MacroSpline($I$43:$I$51,Y$43:Y$51,$AM580)</f>
        <v>16.763618362031544</v>
      </c>
      <c r="BY580" s="14">
        <f t="shared" si="677"/>
        <v>8.8697279187619884</v>
      </c>
      <c r="BZ580" s="14">
        <f t="shared" si="677"/>
        <v>27.054255742154162</v>
      </c>
      <c r="CA580" s="14">
        <f t="shared" si="677"/>
        <v>6.6382791342555256</v>
      </c>
      <c r="CB580" s="14">
        <f t="shared" si="677"/>
        <v>1.1243573278061723</v>
      </c>
      <c r="CY580" s="14">
        <f t="shared" ref="CY580:CY623" si="678">SUM(CZ580:DD580)</f>
        <v>60.413762078486243</v>
      </c>
      <c r="CZ580" s="14">
        <f t="shared" ref="CZ580:DD623" si="679">B$80-MacroSpline($I$80:$I$90,Y$80:Y$90,$AM580)</f>
        <v>16.831047367589097</v>
      </c>
      <c r="DA580" s="14">
        <f t="shared" si="679"/>
        <v>8.8560764595964301</v>
      </c>
      <c r="DB580" s="14">
        <f t="shared" si="679"/>
        <v>26.956273264278899</v>
      </c>
      <c r="DC580" s="14">
        <f t="shared" si="679"/>
        <v>6.6410012150034019</v>
      </c>
      <c r="DD580" s="14">
        <f t="shared" si="679"/>
        <v>1.1293637720184257</v>
      </c>
      <c r="DF580" s="14">
        <f t="shared" ref="DF580:DF623" si="680">SUM(DG580:DK580)</f>
        <v>60.845268535823507</v>
      </c>
      <c r="DG580" s="14">
        <f t="shared" ref="DG580:DK623" si="681">B$92-MacroSpline($I$92:$I$101,Y$92:Y$101,$AM580)</f>
        <v>16.781126165470027</v>
      </c>
      <c r="DH580" s="14">
        <f t="shared" si="681"/>
        <v>9.2036524358680829</v>
      </c>
      <c r="DI580" s="14">
        <f t="shared" si="681"/>
        <v>27.096783683392605</v>
      </c>
      <c r="DJ580" s="14">
        <f t="shared" si="681"/>
        <v>6.6620639452343626</v>
      </c>
      <c r="DK580" s="14">
        <f t="shared" si="681"/>
        <v>1.1016423058584257</v>
      </c>
      <c r="DM580" s="14">
        <f t="shared" ref="DM580:DM623" si="682">SUM(DN580:DR580)</f>
        <v>54.929907340906936</v>
      </c>
      <c r="DN580" s="14">
        <f t="shared" ref="DN580:DR623" si="683">B$103-MacroSpline($I$103:$I$111,Y$103:Y$111,$AM580)</f>
        <v>15.500025949885146</v>
      </c>
      <c r="DO580" s="14">
        <f t="shared" si="683"/>
        <v>8.8762635946397808</v>
      </c>
      <c r="DP580" s="14">
        <f t="shared" si="683"/>
        <v>23.643393891458182</v>
      </c>
      <c r="DQ580" s="14">
        <f t="shared" si="683"/>
        <v>6.1236998511273786</v>
      </c>
      <c r="DR580" s="14">
        <f t="shared" si="683"/>
        <v>0.78652405379644552</v>
      </c>
      <c r="EH580" s="14">
        <f t="shared" ref="EH580:EH623" si="684">SUM(EI580:EM580)</f>
        <v>63.269720389531244</v>
      </c>
      <c r="EI580" s="14">
        <f t="shared" ref="EI580:EM623" si="685">B$132-MacroSpline($I$132:$I$142,Y$132:Y$142,$AM580)</f>
        <v>17.739205434183837</v>
      </c>
      <c r="EJ580" s="14">
        <f t="shared" si="685"/>
        <v>9.8465811492981423</v>
      </c>
      <c r="EK580" s="14">
        <f t="shared" si="685"/>
        <v>27.729519052759706</v>
      </c>
      <c r="EL580" s="14">
        <f t="shared" si="685"/>
        <v>6.8118634522051984</v>
      </c>
      <c r="EM580" s="14">
        <f t="shared" si="685"/>
        <v>1.142551301084354</v>
      </c>
      <c r="EO580" s="14">
        <f t="shared" ref="EO580:EO623" si="686">SUM(EP580:ET580)</f>
        <v>59.548274547830914</v>
      </c>
      <c r="EP580" s="14">
        <f t="shared" ref="EP580:ET623" si="687">B$144-MacroSpline($I$144:$I$151,Y$144:Y$151,$AM580)</f>
        <v>16.041072886626516</v>
      </c>
      <c r="EQ580" s="14">
        <f t="shared" si="687"/>
        <v>8.7490511219215037</v>
      </c>
      <c r="ER580" s="14">
        <f t="shared" si="687"/>
        <v>26.989482165952463</v>
      </c>
      <c r="ES580" s="14">
        <f t="shared" si="687"/>
        <v>6.6318245812033076</v>
      </c>
      <c r="ET580" s="14">
        <f t="shared" si="687"/>
        <v>1.1368437921271264</v>
      </c>
      <c r="EV580" s="14">
        <f t="shared" ref="EV580:EV623" si="688">SUM(EW580:FA580)</f>
        <v>62.30268772627511</v>
      </c>
      <c r="EW580" s="14">
        <f t="shared" ref="EW580:FA623" si="689">B$153-MacroSpline($I$153:$I$166,Y$153:Y$166,$AM580)</f>
        <v>17.488134746715723</v>
      </c>
      <c r="EX580" s="14">
        <f t="shared" si="689"/>
        <v>10.218295069743725</v>
      </c>
      <c r="EY580" s="14">
        <f t="shared" si="689"/>
        <v>26.393045300803756</v>
      </c>
      <c r="EZ580" s="14">
        <f t="shared" si="689"/>
        <v>6.9719043574906703</v>
      </c>
      <c r="FA580" s="14">
        <f t="shared" si="689"/>
        <v>1.2313082515212344</v>
      </c>
      <c r="FC580" s="14">
        <f t="shared" ref="FC580:FC623" si="690">SUM(FD580:FH580)</f>
        <v>56.3580616614029</v>
      </c>
      <c r="FD580" s="14">
        <f t="shared" ref="FD580:FH623" si="691">B$168-MacroSpline($I$168:$I$181,Y$168:Y$181,$AM580)</f>
        <v>14.666024278035202</v>
      </c>
      <c r="FE580" s="14">
        <f t="shared" si="691"/>
        <v>9.1998318590848598</v>
      </c>
      <c r="FF580" s="14">
        <f t="shared" si="691"/>
        <v>23.682584286748074</v>
      </c>
      <c r="FG580" s="14">
        <f t="shared" si="691"/>
        <v>7.2040591043034823</v>
      </c>
      <c r="FH580" s="14">
        <f t="shared" si="691"/>
        <v>1.6055621332312846</v>
      </c>
      <c r="FJ580" s="14">
        <f t="shared" ref="FJ580:FJ623" si="692">SUM(FK580:FO580)</f>
        <v>59.824120904638207</v>
      </c>
      <c r="FK580" s="14">
        <f t="shared" ref="FK580:FO623" si="693">B$183-MacroSpline($I$183:$I$193,Y$183:Y$193,$AM580)</f>
        <v>16.076304898077154</v>
      </c>
      <c r="FL580" s="14">
        <f t="shared" si="693"/>
        <v>9.4296511818522895</v>
      </c>
      <c r="FM580" s="14">
        <f t="shared" si="693"/>
        <v>26.667549869047644</v>
      </c>
      <c r="FN580" s="14">
        <f t="shared" si="693"/>
        <v>6.6120851210647356</v>
      </c>
      <c r="FO580" s="14">
        <f t="shared" si="693"/>
        <v>1.0385298345963827</v>
      </c>
    </row>
    <row r="581" spans="39:171" x14ac:dyDescent="0.15">
      <c r="AM581" s="14">
        <v>5880</v>
      </c>
      <c r="AN581" s="14">
        <f t="shared" si="668"/>
        <v>56.883369303298828</v>
      </c>
      <c r="AO581" s="14">
        <f t="shared" si="669"/>
        <v>16.277666711996552</v>
      </c>
      <c r="AP581" s="14">
        <f t="shared" si="670"/>
        <v>8.1183442626292575</v>
      </c>
      <c r="AQ581" s="14">
        <f t="shared" si="671"/>
        <v>25.163966541234302</v>
      </c>
      <c r="AR581" s="14">
        <f t="shared" si="672"/>
        <v>6.3300809668955864</v>
      </c>
      <c r="AS581" s="14">
        <f t="shared" si="673"/>
        <v>0.99331082054312914</v>
      </c>
      <c r="BP581" s="14">
        <f t="shared" si="674"/>
        <v>61.098424525684443</v>
      </c>
      <c r="BQ581" s="14">
        <f t="shared" si="675"/>
        <v>16.966413726132753</v>
      </c>
      <c r="BR581" s="14">
        <f t="shared" si="675"/>
        <v>8.9706388028105124</v>
      </c>
      <c r="BS581" s="14">
        <f t="shared" si="675"/>
        <v>27.318831958099938</v>
      </c>
      <c r="BT581" s="14">
        <f t="shared" si="675"/>
        <v>6.6912260767894356</v>
      </c>
      <c r="BU581" s="14">
        <f t="shared" si="675"/>
        <v>1.1513139618518036</v>
      </c>
      <c r="BW581" s="14">
        <f t="shared" si="676"/>
        <v>60.434180623158859</v>
      </c>
      <c r="BX581" s="14">
        <f t="shared" si="677"/>
        <v>16.759740415545267</v>
      </c>
      <c r="BY581" s="14">
        <f t="shared" si="677"/>
        <v>8.8670714413483154</v>
      </c>
      <c r="BZ581" s="14">
        <f t="shared" si="677"/>
        <v>27.046723881333577</v>
      </c>
      <c r="CA581" s="14">
        <f t="shared" si="677"/>
        <v>6.6369682336524365</v>
      </c>
      <c r="CB581" s="14">
        <f t="shared" si="677"/>
        <v>1.1236766512792604</v>
      </c>
      <c r="CY581" s="14">
        <f t="shared" si="678"/>
        <v>60.398348863409012</v>
      </c>
      <c r="CZ581" s="14">
        <f t="shared" si="679"/>
        <v>16.82733849204979</v>
      </c>
      <c r="DA581" s="14">
        <f t="shared" si="679"/>
        <v>8.8538381705806106</v>
      </c>
      <c r="DB581" s="14">
        <f t="shared" si="679"/>
        <v>26.948817179520432</v>
      </c>
      <c r="DC581" s="14">
        <f t="shared" si="679"/>
        <v>6.639703531271862</v>
      </c>
      <c r="DD581" s="14">
        <f t="shared" si="679"/>
        <v>1.1286514899863214</v>
      </c>
      <c r="DF581" s="14">
        <f t="shared" si="680"/>
        <v>60.830122304380872</v>
      </c>
      <c r="DG581" s="14">
        <f t="shared" si="681"/>
        <v>16.777374831143987</v>
      </c>
      <c r="DH581" s="14">
        <f t="shared" si="681"/>
        <v>9.2012562705144418</v>
      </c>
      <c r="DI581" s="14">
        <f t="shared" si="681"/>
        <v>27.089656554630679</v>
      </c>
      <c r="DJ581" s="14">
        <f t="shared" si="681"/>
        <v>6.6608359803456993</v>
      </c>
      <c r="DK581" s="14">
        <f t="shared" si="681"/>
        <v>1.1009986677460617</v>
      </c>
      <c r="DM581" s="14">
        <f t="shared" si="682"/>
        <v>54.914188143865204</v>
      </c>
      <c r="DN581" s="14">
        <f t="shared" si="683"/>
        <v>15.496143701276042</v>
      </c>
      <c r="DO581" s="14">
        <f t="shared" si="683"/>
        <v>8.8735158753096997</v>
      </c>
      <c r="DP581" s="14">
        <f t="shared" si="683"/>
        <v>23.636047147071579</v>
      </c>
      <c r="DQ581" s="14">
        <f t="shared" si="683"/>
        <v>6.122412062004349</v>
      </c>
      <c r="DR581" s="14">
        <f t="shared" si="683"/>
        <v>0.78606935820353563</v>
      </c>
      <c r="EH581" s="14">
        <f t="shared" si="684"/>
        <v>63.253474860663843</v>
      </c>
      <c r="EI581" s="14">
        <f t="shared" si="685"/>
        <v>17.734508981892006</v>
      </c>
      <c r="EJ581" s="14">
        <f t="shared" si="685"/>
        <v>9.844346246431499</v>
      </c>
      <c r="EK581" s="14">
        <f t="shared" si="685"/>
        <v>27.722175792857559</v>
      </c>
      <c r="EL581" s="14">
        <f t="shared" si="685"/>
        <v>6.810614505499581</v>
      </c>
      <c r="EM581" s="14">
        <f t="shared" si="685"/>
        <v>1.1418293339832015</v>
      </c>
      <c r="EO581" s="14">
        <f t="shared" si="686"/>
        <v>59.532356660575999</v>
      </c>
      <c r="EP581" s="14">
        <f t="shared" si="687"/>
        <v>16.037203552684801</v>
      </c>
      <c r="EQ581" s="14">
        <f t="shared" si="687"/>
        <v>8.7467403418207841</v>
      </c>
      <c r="ER581" s="14">
        <f t="shared" si="687"/>
        <v>26.981761479634631</v>
      </c>
      <c r="ES581" s="14">
        <f t="shared" si="687"/>
        <v>6.6305198271646644</v>
      </c>
      <c r="ET581" s="14">
        <f t="shared" si="687"/>
        <v>1.1361314592711302</v>
      </c>
      <c r="EV581" s="14">
        <f t="shared" si="688"/>
        <v>62.286764786291322</v>
      </c>
      <c r="EW581" s="14">
        <f t="shared" si="689"/>
        <v>17.48412108674955</v>
      </c>
      <c r="EX581" s="14">
        <f t="shared" si="689"/>
        <v>10.216336258970101</v>
      </c>
      <c r="EY581" s="14">
        <f t="shared" si="689"/>
        <v>26.385230311357624</v>
      </c>
      <c r="EZ581" s="14">
        <f t="shared" si="689"/>
        <v>6.9706201459335499</v>
      </c>
      <c r="FA581" s="14">
        <f t="shared" si="689"/>
        <v>1.2304569832804972</v>
      </c>
      <c r="FC581" s="14">
        <f t="shared" si="690"/>
        <v>56.341651287068053</v>
      </c>
      <c r="FD581" s="14">
        <f t="shared" si="691"/>
        <v>14.661741063703433</v>
      </c>
      <c r="FE581" s="14">
        <f t="shared" si="691"/>
        <v>9.1973939419998771</v>
      </c>
      <c r="FF581" s="14">
        <f t="shared" si="691"/>
        <v>23.675131855143047</v>
      </c>
      <c r="FG581" s="14">
        <f t="shared" si="691"/>
        <v>7.2027923336134085</v>
      </c>
      <c r="FH581" s="14">
        <f t="shared" si="691"/>
        <v>1.6045920926082866</v>
      </c>
      <c r="FJ581" s="14">
        <f t="shared" si="692"/>
        <v>59.809787453253684</v>
      </c>
      <c r="FK581" s="14">
        <f t="shared" si="693"/>
        <v>16.072762546127038</v>
      </c>
      <c r="FL581" s="14">
        <f t="shared" si="693"/>
        <v>9.4275523399127827</v>
      </c>
      <c r="FM581" s="14">
        <f t="shared" si="693"/>
        <v>26.660644941144785</v>
      </c>
      <c r="FN581" s="14">
        <f t="shared" si="693"/>
        <v>6.6109064212321549</v>
      </c>
      <c r="FO581" s="14">
        <f t="shared" si="693"/>
        <v>1.0379212048369268</v>
      </c>
    </row>
    <row r="582" spans="39:171" x14ac:dyDescent="0.15">
      <c r="AM582" s="14">
        <v>5890</v>
      </c>
      <c r="AN582" s="14">
        <f t="shared" si="668"/>
        <v>56.863261149851525</v>
      </c>
      <c r="AO582" s="14">
        <f t="shared" si="669"/>
        <v>16.27268805428065</v>
      </c>
      <c r="AP582" s="14">
        <f t="shared" si="670"/>
        <v>8.1154844559748476</v>
      </c>
      <c r="AQ582" s="14">
        <f t="shared" si="671"/>
        <v>25.154058702806136</v>
      </c>
      <c r="AR582" s="14">
        <f t="shared" si="672"/>
        <v>6.3284668382842666</v>
      </c>
      <c r="AS582" s="14">
        <f t="shared" si="673"/>
        <v>0.9925630985056304</v>
      </c>
      <c r="BP582" s="14">
        <f t="shared" si="674"/>
        <v>61.085109034203377</v>
      </c>
      <c r="BQ582" s="14">
        <f t="shared" si="675"/>
        <v>16.963325462550447</v>
      </c>
      <c r="BR582" s="14">
        <f t="shared" si="675"/>
        <v>8.9684836658489218</v>
      </c>
      <c r="BS582" s="14">
        <f t="shared" si="675"/>
        <v>27.312481364550596</v>
      </c>
      <c r="BT582" s="14">
        <f t="shared" si="675"/>
        <v>6.6901188858283316</v>
      </c>
      <c r="BU582" s="14">
        <f t="shared" si="675"/>
        <v>1.1506996554250781</v>
      </c>
      <c r="BW582" s="14">
        <f t="shared" si="676"/>
        <v>60.41813849150391</v>
      </c>
      <c r="BX582" s="14">
        <f t="shared" si="677"/>
        <v>16.755866194882636</v>
      </c>
      <c r="BY582" s="14">
        <f t="shared" si="677"/>
        <v>8.8644167910670397</v>
      </c>
      <c r="BZ582" s="14">
        <f t="shared" si="677"/>
        <v>27.039199657682328</v>
      </c>
      <c r="CA582" s="14">
        <f t="shared" si="677"/>
        <v>6.6356586337695145</v>
      </c>
      <c r="CB582" s="14">
        <f t="shared" si="677"/>
        <v>1.1229972141023925</v>
      </c>
      <c r="CY582" s="14">
        <f t="shared" si="678"/>
        <v>60.382948911011681</v>
      </c>
      <c r="CZ582" s="14">
        <f t="shared" si="679"/>
        <v>16.823632567759557</v>
      </c>
      <c r="DA582" s="14">
        <f t="shared" si="679"/>
        <v>8.8516019288904211</v>
      </c>
      <c r="DB582" s="14">
        <f t="shared" si="679"/>
        <v>26.941367427070006</v>
      </c>
      <c r="DC582" s="14">
        <f t="shared" si="679"/>
        <v>6.6384068634322357</v>
      </c>
      <c r="DD582" s="14">
        <f t="shared" si="679"/>
        <v>1.1279401238594611</v>
      </c>
      <c r="DF582" s="14">
        <f t="shared" si="680"/>
        <v>60.814990267174075</v>
      </c>
      <c r="DG582" s="14">
        <f t="shared" si="681"/>
        <v>16.773626617334678</v>
      </c>
      <c r="DH582" s="14">
        <f t="shared" si="681"/>
        <v>9.1988619031815073</v>
      </c>
      <c r="DI582" s="14">
        <f t="shared" si="681"/>
        <v>27.082536516637756</v>
      </c>
      <c r="DJ582" s="14">
        <f t="shared" si="681"/>
        <v>6.6596091634399208</v>
      </c>
      <c r="DK582" s="14">
        <f t="shared" si="681"/>
        <v>1.1003560665802139</v>
      </c>
      <c r="DM582" s="14">
        <f t="shared" si="682"/>
        <v>54.898481828289299</v>
      </c>
      <c r="DN582" s="14">
        <f t="shared" si="683"/>
        <v>15.492264507587855</v>
      </c>
      <c r="DO582" s="14">
        <f t="shared" si="683"/>
        <v>8.8707691377718998</v>
      </c>
      <c r="DP582" s="14">
        <f t="shared" si="683"/>
        <v>23.628707398909032</v>
      </c>
      <c r="DQ582" s="14">
        <f t="shared" si="683"/>
        <v>6.1211253361055658</v>
      </c>
      <c r="DR582" s="14">
        <f t="shared" si="683"/>
        <v>0.78561544791494153</v>
      </c>
      <c r="EH582" s="14">
        <f t="shared" si="684"/>
        <v>63.237245540277826</v>
      </c>
      <c r="EI582" s="14">
        <f t="shared" si="685"/>
        <v>17.729817552996725</v>
      </c>
      <c r="EJ582" s="14">
        <f t="shared" si="685"/>
        <v>9.8421132390754948</v>
      </c>
      <c r="EK582" s="14">
        <f t="shared" si="685"/>
        <v>27.714839473751294</v>
      </c>
      <c r="EL582" s="14">
        <f t="shared" si="685"/>
        <v>6.809366750735693</v>
      </c>
      <c r="EM582" s="14">
        <f t="shared" si="685"/>
        <v>1.1411085237186214</v>
      </c>
      <c r="EO582" s="14">
        <f t="shared" si="686"/>
        <v>59.516450267915054</v>
      </c>
      <c r="EP582" s="14">
        <f t="shared" si="687"/>
        <v>16.033337086283016</v>
      </c>
      <c r="EQ582" s="14">
        <f t="shared" si="687"/>
        <v>8.74443101246003</v>
      </c>
      <c r="ER582" s="14">
        <f t="shared" si="687"/>
        <v>26.974046079099839</v>
      </c>
      <c r="ES582" s="14">
        <f t="shared" si="687"/>
        <v>6.629216012692992</v>
      </c>
      <c r="ET582" s="14">
        <f t="shared" si="687"/>
        <v>1.1354200773791723</v>
      </c>
      <c r="EV582" s="14">
        <f t="shared" si="688"/>
        <v>62.270854460208106</v>
      </c>
      <c r="EW582" s="14">
        <f t="shared" si="689"/>
        <v>17.480110200673646</v>
      </c>
      <c r="EX582" s="14">
        <f t="shared" si="689"/>
        <v>10.21437821882885</v>
      </c>
      <c r="EY582" s="14">
        <f t="shared" si="689"/>
        <v>26.37742198651199</v>
      </c>
      <c r="EZ582" s="14">
        <f t="shared" si="689"/>
        <v>6.9693370066447446</v>
      </c>
      <c r="FA582" s="14">
        <f t="shared" si="689"/>
        <v>1.2296070475488747</v>
      </c>
      <c r="FC582" s="14">
        <f t="shared" si="690"/>
        <v>56.325257077403677</v>
      </c>
      <c r="FD582" s="14">
        <f t="shared" si="691"/>
        <v>14.657462570329303</v>
      </c>
      <c r="FE582" s="14">
        <f t="shared" si="691"/>
        <v>9.1949582237227059</v>
      </c>
      <c r="FF582" s="14">
        <f t="shared" si="691"/>
        <v>23.667686103125362</v>
      </c>
      <c r="FG582" s="14">
        <f t="shared" si="691"/>
        <v>7.2015266977592214</v>
      </c>
      <c r="FH582" s="14">
        <f t="shared" si="691"/>
        <v>1.6036234824670821</v>
      </c>
      <c r="FJ582" s="14">
        <f t="shared" si="692"/>
        <v>59.795466645341506</v>
      </c>
      <c r="FK582" s="14">
        <f t="shared" si="693"/>
        <v>16.069223205396803</v>
      </c>
      <c r="FL582" s="14">
        <f t="shared" si="693"/>
        <v>9.4254549312203295</v>
      </c>
      <c r="FM582" s="14">
        <f t="shared" si="693"/>
        <v>26.653746237275985</v>
      </c>
      <c r="FN582" s="14">
        <f t="shared" si="693"/>
        <v>6.6097287722198939</v>
      </c>
      <c r="FO582" s="14">
        <f t="shared" si="693"/>
        <v>1.0373134992284854</v>
      </c>
    </row>
    <row r="583" spans="39:171" x14ac:dyDescent="0.15">
      <c r="AM583" s="14">
        <v>5900</v>
      </c>
      <c r="AN583" s="14">
        <f t="shared" si="668"/>
        <v>56.843167858461264</v>
      </c>
      <c r="AO583" s="14">
        <f t="shared" si="669"/>
        <v>16.267713003859804</v>
      </c>
      <c r="AP583" s="14">
        <f t="shared" si="670"/>
        <v>8.1126270177066022</v>
      </c>
      <c r="AQ583" s="14">
        <f t="shared" si="671"/>
        <v>25.144157386396756</v>
      </c>
      <c r="AR583" s="14">
        <f t="shared" si="672"/>
        <v>6.3268539739051235</v>
      </c>
      <c r="AS583" s="14">
        <f t="shared" si="673"/>
        <v>0.99181647659298333</v>
      </c>
      <c r="BP583" s="14">
        <f t="shared" si="674"/>
        <v>61.07180880953311</v>
      </c>
      <c r="BQ583" s="14">
        <f t="shared" si="675"/>
        <v>16.960241014602772</v>
      </c>
      <c r="BR583" s="14">
        <f t="shared" si="675"/>
        <v>8.9663306187757161</v>
      </c>
      <c r="BS583" s="14">
        <f t="shared" si="675"/>
        <v>27.306137785652396</v>
      </c>
      <c r="BT583" s="14">
        <f t="shared" si="675"/>
        <v>6.6890129227330419</v>
      </c>
      <c r="BU583" s="14">
        <f t="shared" si="675"/>
        <v>1.1500864677691842</v>
      </c>
      <c r="BW583" s="14">
        <f t="shared" si="676"/>
        <v>60.40211205908485</v>
      </c>
      <c r="BX583" s="14">
        <f t="shared" si="677"/>
        <v>16.751995692740948</v>
      </c>
      <c r="BY583" s="14">
        <f t="shared" si="677"/>
        <v>8.8617639657063698</v>
      </c>
      <c r="BZ583" s="14">
        <f t="shared" si="677"/>
        <v>27.031683055446173</v>
      </c>
      <c r="CA583" s="14">
        <f t="shared" si="677"/>
        <v>6.6343503319924206</v>
      </c>
      <c r="CB583" s="14">
        <f t="shared" si="677"/>
        <v>1.1223190131989407</v>
      </c>
      <c r="CY583" s="14">
        <f t="shared" si="678"/>
        <v>60.367562198350399</v>
      </c>
      <c r="CZ583" s="14">
        <f t="shared" si="679"/>
        <v>16.819929589680541</v>
      </c>
      <c r="DA583" s="14">
        <f t="shared" si="679"/>
        <v>8.8493677312665131</v>
      </c>
      <c r="DB583" s="14">
        <f t="shared" si="679"/>
        <v>26.933923995706053</v>
      </c>
      <c r="DC583" s="14">
        <f t="shared" si="679"/>
        <v>6.6371112098245808</v>
      </c>
      <c r="DD583" s="14">
        <f t="shared" si="679"/>
        <v>1.1272296718727102</v>
      </c>
      <c r="DF583" s="14">
        <f t="shared" si="680"/>
        <v>60.799872398162719</v>
      </c>
      <c r="DG583" s="14">
        <f t="shared" si="681"/>
        <v>16.769881518815072</v>
      </c>
      <c r="DH583" s="14">
        <f t="shared" si="681"/>
        <v>9.1964693309573526</v>
      </c>
      <c r="DI583" s="14">
        <f t="shared" si="681"/>
        <v>27.075423555935366</v>
      </c>
      <c r="DJ583" s="14">
        <f t="shared" si="681"/>
        <v>6.6583834923436065</v>
      </c>
      <c r="DK583" s="14">
        <f t="shared" si="681"/>
        <v>1.0997145001113156</v>
      </c>
      <c r="DM583" s="14">
        <f t="shared" si="682"/>
        <v>54.882788364734004</v>
      </c>
      <c r="DN583" s="14">
        <f t="shared" si="683"/>
        <v>15.488388361965345</v>
      </c>
      <c r="DO583" s="14">
        <f t="shared" si="683"/>
        <v>8.8680233811050613</v>
      </c>
      <c r="DP583" s="14">
        <f t="shared" si="683"/>
        <v>23.62137462984764</v>
      </c>
      <c r="DQ583" s="14">
        <f t="shared" si="683"/>
        <v>6.1198396709116665</v>
      </c>
      <c r="DR583" s="14">
        <f t="shared" si="683"/>
        <v>0.78516232090429261</v>
      </c>
      <c r="EH583" s="14">
        <f t="shared" si="684"/>
        <v>63.221032395779289</v>
      </c>
      <c r="EI583" s="14">
        <f t="shared" si="685"/>
        <v>17.725131137221588</v>
      </c>
      <c r="EJ583" s="14">
        <f t="shared" si="685"/>
        <v>9.839882123621237</v>
      </c>
      <c r="EK583" s="14">
        <f t="shared" si="685"/>
        <v>27.707510081745365</v>
      </c>
      <c r="EL583" s="14">
        <f t="shared" si="685"/>
        <v>6.8081201855344693</v>
      </c>
      <c r="EM583" s="14">
        <f t="shared" si="685"/>
        <v>1.1403888676566307</v>
      </c>
      <c r="EO583" s="14">
        <f t="shared" si="686"/>
        <v>59.500555330170798</v>
      </c>
      <c r="EP583" s="14">
        <f t="shared" si="687"/>
        <v>16.029473477522572</v>
      </c>
      <c r="EQ583" s="14">
        <f t="shared" si="687"/>
        <v>8.7421231288333452</v>
      </c>
      <c r="ER583" s="14">
        <f t="shared" si="687"/>
        <v>26.966335946108835</v>
      </c>
      <c r="ES583" s="14">
        <f t="shared" si="687"/>
        <v>6.6279131345438218</v>
      </c>
      <c r="ET583" s="14">
        <f t="shared" si="687"/>
        <v>1.1347096431622186</v>
      </c>
      <c r="EV583" s="14">
        <f t="shared" si="688"/>
        <v>62.254956724182676</v>
      </c>
      <c r="EW583" s="14">
        <f t="shared" si="689"/>
        <v>17.476102084037098</v>
      </c>
      <c r="EX583" s="14">
        <f t="shared" si="689"/>
        <v>10.212420948642428</v>
      </c>
      <c r="EY583" s="14">
        <f t="shared" si="689"/>
        <v>26.36962031314556</v>
      </c>
      <c r="EZ583" s="14">
        <f t="shared" si="689"/>
        <v>6.9680549374644905</v>
      </c>
      <c r="FA583" s="14">
        <f t="shared" si="689"/>
        <v>1.2287584408931016</v>
      </c>
      <c r="FC583" s="14">
        <f t="shared" si="690"/>
        <v>56.30887900008095</v>
      </c>
      <c r="FD583" s="14">
        <f t="shared" si="691"/>
        <v>14.653188788039607</v>
      </c>
      <c r="FE583" s="14">
        <f t="shared" si="691"/>
        <v>9.19252470017965</v>
      </c>
      <c r="FF583" s="14">
        <f t="shared" si="691"/>
        <v>23.660247017786588</v>
      </c>
      <c r="FG583" s="14">
        <f t="shared" si="691"/>
        <v>7.2002621945405814</v>
      </c>
      <c r="FH583" s="14">
        <f t="shared" si="691"/>
        <v>1.6026562995345195</v>
      </c>
      <c r="FJ583" s="14">
        <f t="shared" si="692"/>
        <v>59.781158460343192</v>
      </c>
      <c r="FK583" s="14">
        <f t="shared" si="693"/>
        <v>16.065686871128658</v>
      </c>
      <c r="FL583" s="14">
        <f t="shared" si="693"/>
        <v>9.4233589535483873</v>
      </c>
      <c r="FM583" s="14">
        <f t="shared" si="693"/>
        <v>26.64685374728872</v>
      </c>
      <c r="FN583" s="14">
        <f t="shared" si="693"/>
        <v>6.6085521723074336</v>
      </c>
      <c r="FO583" s="14">
        <f t="shared" si="693"/>
        <v>1.036706716069995</v>
      </c>
    </row>
    <row r="584" spans="39:171" x14ac:dyDescent="0.15">
      <c r="AM584" s="14">
        <v>5910</v>
      </c>
      <c r="AN584" s="14">
        <f t="shared" si="668"/>
        <v>56.823089393677677</v>
      </c>
      <c r="AO584" s="14">
        <f t="shared" si="669"/>
        <v>16.262741552555408</v>
      </c>
      <c r="AP584" s="14">
        <f t="shared" si="670"/>
        <v>8.1097719425746533</v>
      </c>
      <c r="AQ584" s="14">
        <f t="shared" si="671"/>
        <v>25.13426257610536</v>
      </c>
      <c r="AR584" s="14">
        <f t="shared" si="672"/>
        <v>6.3252423706150864</v>
      </c>
      <c r="AS584" s="14">
        <f t="shared" si="673"/>
        <v>0.99107095182716964</v>
      </c>
      <c r="BP584" s="14">
        <f t="shared" si="674"/>
        <v>61.058523808152003</v>
      </c>
      <c r="BQ584" s="14">
        <f t="shared" si="675"/>
        <v>16.957160370882839</v>
      </c>
      <c r="BR584" s="14">
        <f t="shared" si="675"/>
        <v>8.9641796563472163</v>
      </c>
      <c r="BS584" s="14">
        <f t="shared" si="675"/>
        <v>27.299801200904312</v>
      </c>
      <c r="BT584" s="14">
        <f t="shared" si="675"/>
        <v>6.6879081839813983</v>
      </c>
      <c r="BU584" s="14">
        <f t="shared" si="675"/>
        <v>1.149474396036231</v>
      </c>
      <c r="BW584" s="14">
        <f t="shared" si="676"/>
        <v>60.386101294941952</v>
      </c>
      <c r="BX584" s="14">
        <f t="shared" si="677"/>
        <v>16.748128901817481</v>
      </c>
      <c r="BY584" s="14">
        <f t="shared" si="677"/>
        <v>8.8591129630545193</v>
      </c>
      <c r="BZ584" s="14">
        <f t="shared" si="677"/>
        <v>27.024174058870855</v>
      </c>
      <c r="CA584" s="14">
        <f t="shared" si="677"/>
        <v>6.6330433257068169</v>
      </c>
      <c r="CB584" s="14">
        <f t="shared" si="677"/>
        <v>1.1216420454922762</v>
      </c>
      <c r="CY584" s="14">
        <f t="shared" si="678"/>
        <v>60.352188702481314</v>
      </c>
      <c r="CZ584" s="14">
        <f t="shared" si="679"/>
        <v>16.816229552774878</v>
      </c>
      <c r="DA584" s="14">
        <f t="shared" si="679"/>
        <v>8.8471355744495472</v>
      </c>
      <c r="DB584" s="14">
        <f t="shared" si="679"/>
        <v>26.926486874206994</v>
      </c>
      <c r="DC584" s="14">
        <f t="shared" si="679"/>
        <v>6.6358165687889574</v>
      </c>
      <c r="DD584" s="14">
        <f t="shared" si="679"/>
        <v>1.1265201322609348</v>
      </c>
      <c r="DF584" s="14">
        <f t="shared" si="680"/>
        <v>60.784768671306374</v>
      </c>
      <c r="DG584" s="14">
        <f t="shared" si="681"/>
        <v>16.766139530358149</v>
      </c>
      <c r="DH584" s="14">
        <f t="shared" si="681"/>
        <v>9.1940785509300493</v>
      </c>
      <c r="DI584" s="14">
        <f t="shared" si="681"/>
        <v>27.068317659045046</v>
      </c>
      <c r="DJ584" s="14">
        <f t="shared" si="681"/>
        <v>6.6571589648833314</v>
      </c>
      <c r="DK584" s="14">
        <f t="shared" si="681"/>
        <v>1.0990739660898017</v>
      </c>
      <c r="DM584" s="14">
        <f t="shared" si="682"/>
        <v>54.867107723754145</v>
      </c>
      <c r="DN584" s="14">
        <f t="shared" si="683"/>
        <v>15.48451525755328</v>
      </c>
      <c r="DO584" s="14">
        <f t="shared" si="683"/>
        <v>8.8652786043878677</v>
      </c>
      <c r="DP584" s="14">
        <f t="shared" si="683"/>
        <v>23.614048822764488</v>
      </c>
      <c r="DQ584" s="14">
        <f t="shared" si="683"/>
        <v>6.1185550639032869</v>
      </c>
      <c r="DR584" s="14">
        <f t="shared" si="683"/>
        <v>0.78470997514521645</v>
      </c>
      <c r="EH584" s="14">
        <f t="shared" si="684"/>
        <v>63.204835394574339</v>
      </c>
      <c r="EI584" s="14">
        <f t="shared" si="685"/>
        <v>17.720449724290184</v>
      </c>
      <c r="EJ584" s="14">
        <f t="shared" si="685"/>
        <v>9.83765289645984</v>
      </c>
      <c r="EK584" s="14">
        <f t="shared" si="685"/>
        <v>27.700187603144233</v>
      </c>
      <c r="EL584" s="14">
        <f t="shared" si="685"/>
        <v>6.806874807516845</v>
      </c>
      <c r="EM584" s="14">
        <f t="shared" si="685"/>
        <v>1.1396703631632414</v>
      </c>
      <c r="EO584" s="14">
        <f t="shared" si="686"/>
        <v>59.484671807666018</v>
      </c>
      <c r="EP584" s="14">
        <f t="shared" si="687"/>
        <v>16.025612716504888</v>
      </c>
      <c r="EQ584" s="14">
        <f t="shared" si="687"/>
        <v>8.7398166859348336</v>
      </c>
      <c r="ER584" s="14">
        <f t="shared" si="687"/>
        <v>26.958631062422377</v>
      </c>
      <c r="ES584" s="14">
        <f t="shared" si="687"/>
        <v>6.6266111894726842</v>
      </c>
      <c r="ET584" s="14">
        <f t="shared" si="687"/>
        <v>1.1340001533312325</v>
      </c>
      <c r="EV584" s="14">
        <f t="shared" si="688"/>
        <v>62.239071554372238</v>
      </c>
      <c r="EW584" s="14">
        <f t="shared" si="689"/>
        <v>17.472096732388984</v>
      </c>
      <c r="EX584" s="14">
        <f t="shared" si="689"/>
        <v>10.210464447733294</v>
      </c>
      <c r="EY584" s="14">
        <f t="shared" si="689"/>
        <v>26.361825278137022</v>
      </c>
      <c r="EZ584" s="14">
        <f t="shared" si="689"/>
        <v>6.9667739362330243</v>
      </c>
      <c r="FA584" s="14">
        <f t="shared" si="689"/>
        <v>1.2279111598799153</v>
      </c>
      <c r="FC584" s="14">
        <f t="shared" si="690"/>
        <v>56.292517022771058</v>
      </c>
      <c r="FD584" s="14">
        <f t="shared" si="691"/>
        <v>14.648919706961149</v>
      </c>
      <c r="FE584" s="14">
        <f t="shared" si="691"/>
        <v>9.1900933672970169</v>
      </c>
      <c r="FF584" s="14">
        <f t="shared" si="691"/>
        <v>23.652814586218291</v>
      </c>
      <c r="FG584" s="14">
        <f t="shared" si="691"/>
        <v>7.1989988217571499</v>
      </c>
      <c r="FH584" s="14">
        <f t="shared" si="691"/>
        <v>1.6016905405374491</v>
      </c>
      <c r="FJ584" s="14">
        <f t="shared" si="692"/>
        <v>59.766862877700348</v>
      </c>
      <c r="FK584" s="14">
        <f t="shared" si="693"/>
        <v>16.062153538564822</v>
      </c>
      <c r="FL584" s="14">
        <f t="shared" si="693"/>
        <v>9.4212644046704153</v>
      </c>
      <c r="FM584" s="14">
        <f t="shared" si="693"/>
        <v>26.639967461030459</v>
      </c>
      <c r="FN584" s="14">
        <f t="shared" si="693"/>
        <v>6.6073766197742572</v>
      </c>
      <c r="FO584" s="14">
        <f t="shared" si="693"/>
        <v>1.0361008536603915</v>
      </c>
    </row>
    <row r="585" spans="39:171" x14ac:dyDescent="0.15">
      <c r="AM585" s="14">
        <v>5920</v>
      </c>
      <c r="AN585" s="14">
        <f t="shared" si="668"/>
        <v>56.803025720050407</v>
      </c>
      <c r="AO585" s="14">
        <f t="shared" si="669"/>
        <v>16.257773692188866</v>
      </c>
      <c r="AP585" s="14">
        <f t="shared" si="670"/>
        <v>8.1069192253291327</v>
      </c>
      <c r="AQ585" s="14">
        <f t="shared" si="671"/>
        <v>25.12437425603116</v>
      </c>
      <c r="AR585" s="14">
        <f t="shared" si="672"/>
        <v>6.3236320252710847</v>
      </c>
      <c r="AS585" s="14">
        <f t="shared" si="673"/>
        <v>0.99032652123016929</v>
      </c>
      <c r="BP585" s="14">
        <f t="shared" si="674"/>
        <v>61.045253986538434</v>
      </c>
      <c r="BQ585" s="14">
        <f t="shared" si="675"/>
        <v>16.954083519983779</v>
      </c>
      <c r="BR585" s="14">
        <f t="shared" si="675"/>
        <v>8.9620307733197535</v>
      </c>
      <c r="BS585" s="14">
        <f t="shared" si="675"/>
        <v>27.293471589805339</v>
      </c>
      <c r="BT585" s="14">
        <f t="shared" si="675"/>
        <v>6.6868046660512306</v>
      </c>
      <c r="BU585" s="14">
        <f t="shared" si="675"/>
        <v>1.1488634373783322</v>
      </c>
      <c r="BW585" s="14">
        <f t="shared" si="676"/>
        <v>60.370106168115512</v>
      </c>
      <c r="BX585" s="14">
        <f t="shared" si="677"/>
        <v>16.74426581480953</v>
      </c>
      <c r="BY585" s="14">
        <f t="shared" si="677"/>
        <v>8.856463780899702</v>
      </c>
      <c r="BZ585" s="14">
        <f t="shared" si="677"/>
        <v>27.016672652202139</v>
      </c>
      <c r="CA585" s="14">
        <f t="shared" si="677"/>
        <v>6.6317376122983642</v>
      </c>
      <c r="CB585" s="14">
        <f t="shared" si="677"/>
        <v>1.1209663079057739</v>
      </c>
      <c r="CY585" s="14">
        <f t="shared" si="678"/>
        <v>60.33682840046059</v>
      </c>
      <c r="CZ585" s="14">
        <f t="shared" si="679"/>
        <v>16.812532452004717</v>
      </c>
      <c r="DA585" s="14">
        <f t="shared" si="679"/>
        <v>8.8449054551801733</v>
      </c>
      <c r="DB585" s="14">
        <f t="shared" si="679"/>
        <v>26.919056051351266</v>
      </c>
      <c r="DC585" s="14">
        <f t="shared" si="679"/>
        <v>6.6345229386654241</v>
      </c>
      <c r="DD585" s="14">
        <f t="shared" si="679"/>
        <v>1.1258115032590013</v>
      </c>
      <c r="DF585" s="14">
        <f t="shared" si="680"/>
        <v>60.769679060564648</v>
      </c>
      <c r="DG585" s="14">
        <f t="shared" si="681"/>
        <v>16.762400646736879</v>
      </c>
      <c r="DH585" s="14">
        <f t="shared" si="681"/>
        <v>9.1916895601876725</v>
      </c>
      <c r="DI585" s="14">
        <f t="shared" si="681"/>
        <v>27.06121881248832</v>
      </c>
      <c r="DJ585" s="14">
        <f t="shared" si="681"/>
        <v>6.6559355788856767</v>
      </c>
      <c r="DK585" s="14">
        <f t="shared" si="681"/>
        <v>1.0984344622661073</v>
      </c>
      <c r="DM585" s="14">
        <f t="shared" si="682"/>
        <v>54.851439875904511</v>
      </c>
      <c r="DN585" s="14">
        <f t="shared" si="683"/>
        <v>15.480645187496419</v>
      </c>
      <c r="DO585" s="14">
        <f t="shared" si="683"/>
        <v>8.8625348066989993</v>
      </c>
      <c r="DP585" s="14">
        <f t="shared" si="683"/>
        <v>23.606729960536686</v>
      </c>
      <c r="DQ585" s="14">
        <f t="shared" si="683"/>
        <v>6.1172715125610635</v>
      </c>
      <c r="DR585" s="14">
        <f t="shared" si="683"/>
        <v>0.78425840861134155</v>
      </c>
      <c r="EH585" s="14">
        <f t="shared" si="684"/>
        <v>63.188654504069099</v>
      </c>
      <c r="EI585" s="14">
        <f t="shared" si="685"/>
        <v>17.715773303926113</v>
      </c>
      <c r="EJ585" s="14">
        <f t="shared" si="685"/>
        <v>9.8354255539824109</v>
      </c>
      <c r="EK585" s="14">
        <f t="shared" si="685"/>
        <v>27.692872024252342</v>
      </c>
      <c r="EL585" s="14">
        <f t="shared" si="685"/>
        <v>6.805630614303757</v>
      </c>
      <c r="EM585" s="14">
        <f t="shared" si="685"/>
        <v>1.1389530076044725</v>
      </c>
      <c r="EO585" s="14">
        <f t="shared" si="686"/>
        <v>59.468799660723498</v>
      </c>
      <c r="EP585" s="14">
        <f t="shared" si="687"/>
        <v>16.021754793331382</v>
      </c>
      <c r="EQ585" s="14">
        <f t="shared" si="687"/>
        <v>8.7375116787586009</v>
      </c>
      <c r="ER585" s="14">
        <f t="shared" si="687"/>
        <v>26.950931409801221</v>
      </c>
      <c r="ES585" s="14">
        <f t="shared" si="687"/>
        <v>6.6253101742351088</v>
      </c>
      <c r="ET585" s="14">
        <f t="shared" si="687"/>
        <v>1.1332916045971801</v>
      </c>
      <c r="EV585" s="14">
        <f t="shared" si="688"/>
        <v>62.223198926934018</v>
      </c>
      <c r="EW585" s="14">
        <f t="shared" si="689"/>
        <v>17.468094141278385</v>
      </c>
      <c r="EX585" s="14">
        <f t="shared" si="689"/>
        <v>10.2085087154239</v>
      </c>
      <c r="EY585" s="14">
        <f t="shared" si="689"/>
        <v>26.354036868365085</v>
      </c>
      <c r="EZ585" s="14">
        <f t="shared" si="689"/>
        <v>6.9654940007905832</v>
      </c>
      <c r="FA585" s="14">
        <f t="shared" si="689"/>
        <v>1.227065201076055</v>
      </c>
      <c r="FC585" s="14">
        <f t="shared" si="690"/>
        <v>56.276171113145182</v>
      </c>
      <c r="FD585" s="14">
        <f t="shared" si="691"/>
        <v>14.644655317220721</v>
      </c>
      <c r="FE585" s="14">
        <f t="shared" si="691"/>
        <v>9.1876642210011035</v>
      </c>
      <c r="FF585" s="14">
        <f t="shared" si="691"/>
        <v>23.645388795512044</v>
      </c>
      <c r="FG585" s="14">
        <f t="shared" si="691"/>
        <v>7.1977365772085866</v>
      </c>
      <c r="FH585" s="14">
        <f t="shared" si="691"/>
        <v>1.6007262022027202</v>
      </c>
      <c r="FJ585" s="14">
        <f t="shared" si="692"/>
        <v>59.752579876854526</v>
      </c>
      <c r="FK585" s="14">
        <f t="shared" si="693"/>
        <v>16.058623202947508</v>
      </c>
      <c r="FL585" s="14">
        <f t="shared" si="693"/>
        <v>9.4191712823598728</v>
      </c>
      <c r="FM585" s="14">
        <f t="shared" si="693"/>
        <v>26.633087368348683</v>
      </c>
      <c r="FN585" s="14">
        <f t="shared" si="693"/>
        <v>6.6062021128998465</v>
      </c>
      <c r="FO585" s="14">
        <f t="shared" si="693"/>
        <v>1.0354959102986117</v>
      </c>
    </row>
    <row r="586" spans="39:171" x14ac:dyDescent="0.15">
      <c r="AM586" s="14">
        <v>5930</v>
      </c>
      <c r="AN586" s="14">
        <f t="shared" si="668"/>
        <v>56.78297680212912</v>
      </c>
      <c r="AO586" s="14">
        <f t="shared" si="669"/>
        <v>16.25280941458157</v>
      </c>
      <c r="AP586" s="14">
        <f t="shared" si="670"/>
        <v>8.1040688607201723</v>
      </c>
      <c r="AQ586" s="14">
        <f t="shared" si="671"/>
        <v>25.11449241027336</v>
      </c>
      <c r="AR586" s="14">
        <f t="shared" si="672"/>
        <v>6.3220229347300476</v>
      </c>
      <c r="AS586" s="14">
        <f t="shared" si="673"/>
        <v>0.98958318182396399</v>
      </c>
      <c r="BP586" s="14">
        <f t="shared" si="674"/>
        <v>61.031999301170771</v>
      </c>
      <c r="BQ586" s="14">
        <f t="shared" si="675"/>
        <v>16.951010450498703</v>
      </c>
      <c r="BR586" s="14">
        <f t="shared" si="675"/>
        <v>8.9598839644496522</v>
      </c>
      <c r="BS586" s="14">
        <f t="shared" si="675"/>
        <v>27.287148931854453</v>
      </c>
      <c r="BT586" s="14">
        <f t="shared" si="675"/>
        <v>6.6857023654203669</v>
      </c>
      <c r="BU586" s="14">
        <f t="shared" si="675"/>
        <v>1.1482535889475978</v>
      </c>
      <c r="BW586" s="14">
        <f t="shared" si="676"/>
        <v>60.354126647645792</v>
      </c>
      <c r="BX586" s="14">
        <f t="shared" si="677"/>
        <v>16.740406424414374</v>
      </c>
      <c r="BY586" s="14">
        <f t="shared" si="677"/>
        <v>8.8538164170301243</v>
      </c>
      <c r="BZ586" s="14">
        <f t="shared" si="677"/>
        <v>27.009178819685769</v>
      </c>
      <c r="CA586" s="14">
        <f t="shared" si="677"/>
        <v>6.6304331891527246</v>
      </c>
      <c r="CB586" s="14">
        <f t="shared" si="677"/>
        <v>1.1202917973628042</v>
      </c>
      <c r="CY586" s="14">
        <f t="shared" si="678"/>
        <v>60.321481269344353</v>
      </c>
      <c r="CZ586" s="14">
        <f t="shared" si="679"/>
        <v>16.808838282332196</v>
      </c>
      <c r="DA586" s="14">
        <f t="shared" si="679"/>
        <v>8.8426773701990484</v>
      </c>
      <c r="DB586" s="14">
        <f t="shared" si="679"/>
        <v>26.911631515917296</v>
      </c>
      <c r="DC586" s="14">
        <f t="shared" si="679"/>
        <v>6.6332303177940393</v>
      </c>
      <c r="DD586" s="14">
        <f t="shared" si="679"/>
        <v>1.1251037831017783</v>
      </c>
      <c r="DF586" s="14">
        <f t="shared" si="680"/>
        <v>60.754603539897154</v>
      </c>
      <c r="DG586" s="14">
        <f t="shared" si="681"/>
        <v>16.758664862724238</v>
      </c>
      <c r="DH586" s="14">
        <f t="shared" si="681"/>
        <v>9.1893023558182954</v>
      </c>
      <c r="DI586" s="14">
        <f t="shared" si="681"/>
        <v>27.054127002786736</v>
      </c>
      <c r="DJ586" s="14">
        <f t="shared" si="681"/>
        <v>6.6547133321772174</v>
      </c>
      <c r="DK586" s="14">
        <f t="shared" si="681"/>
        <v>1.0977959863906639</v>
      </c>
      <c r="DM586" s="14">
        <f t="shared" si="682"/>
        <v>54.835784791739925</v>
      </c>
      <c r="DN586" s="14">
        <f t="shared" si="683"/>
        <v>15.476778144939532</v>
      </c>
      <c r="DO586" s="14">
        <f t="shared" si="683"/>
        <v>8.8597919871171396</v>
      </c>
      <c r="DP586" s="14">
        <f t="shared" si="683"/>
        <v>23.599418026041331</v>
      </c>
      <c r="DQ586" s="14">
        <f t="shared" si="683"/>
        <v>6.1159890143656312</v>
      </c>
      <c r="DR586" s="14">
        <f t="shared" si="683"/>
        <v>0.78380761927629727</v>
      </c>
      <c r="EH586" s="14">
        <f t="shared" si="684"/>
        <v>63.172489691669668</v>
      </c>
      <c r="EI586" s="14">
        <f t="shared" si="685"/>
        <v>17.711101865852971</v>
      </c>
      <c r="EJ586" s="14">
        <f t="shared" si="685"/>
        <v>9.8332000925800642</v>
      </c>
      <c r="EK586" s="14">
        <f t="shared" si="685"/>
        <v>27.685563331374155</v>
      </c>
      <c r="EL586" s="14">
        <f t="shared" si="685"/>
        <v>6.8043876035161404</v>
      </c>
      <c r="EM586" s="14">
        <f t="shared" si="685"/>
        <v>1.1382367983463366</v>
      </c>
      <c r="EO586" s="14">
        <f t="shared" si="686"/>
        <v>59.452938849665991</v>
      </c>
      <c r="EP586" s="14">
        <f t="shared" si="687"/>
        <v>16.01789969810347</v>
      </c>
      <c r="EQ586" s="14">
        <f t="shared" si="687"/>
        <v>8.7352081022987491</v>
      </c>
      <c r="ER586" s="14">
        <f t="shared" si="687"/>
        <v>26.943236970006119</v>
      </c>
      <c r="ES586" s="14">
        <f t="shared" si="687"/>
        <v>6.6240100855866277</v>
      </c>
      <c r="ET586" s="14">
        <f t="shared" si="687"/>
        <v>1.1325839936710258</v>
      </c>
      <c r="EV586" s="14">
        <f t="shared" si="688"/>
        <v>62.207338818025178</v>
      </c>
      <c r="EW586" s="14">
        <f t="shared" si="689"/>
        <v>17.464094306254388</v>
      </c>
      <c r="EX586" s="14">
        <f t="shared" si="689"/>
        <v>10.206553751036703</v>
      </c>
      <c r="EY586" s="14">
        <f t="shared" si="689"/>
        <v>26.346255070708434</v>
      </c>
      <c r="EZ586" s="14">
        <f t="shared" si="689"/>
        <v>6.9642151289774024</v>
      </c>
      <c r="FA586" s="14">
        <f t="shared" si="689"/>
        <v>1.2262205610482546</v>
      </c>
      <c r="FC586" s="14">
        <f t="shared" si="690"/>
        <v>56.259841238874486</v>
      </c>
      <c r="FD586" s="14">
        <f t="shared" si="691"/>
        <v>14.640395608945125</v>
      </c>
      <c r="FE586" s="14">
        <f t="shared" si="691"/>
        <v>9.1852372572182155</v>
      </c>
      <c r="FF586" s="14">
        <f t="shared" si="691"/>
        <v>23.637969632759411</v>
      </c>
      <c r="FG586" s="14">
        <f t="shared" si="691"/>
        <v>7.196475458694553</v>
      </c>
      <c r="FH586" s="14">
        <f t="shared" si="691"/>
        <v>1.5997632812571805</v>
      </c>
      <c r="FJ586" s="14">
        <f t="shared" si="692"/>
        <v>59.738309437247274</v>
      </c>
      <c r="FK586" s="14">
        <f t="shared" si="693"/>
        <v>16.055095859518925</v>
      </c>
      <c r="FL586" s="14">
        <f t="shared" si="693"/>
        <v>9.4170795843902191</v>
      </c>
      <c r="FM586" s="14">
        <f t="shared" si="693"/>
        <v>26.626213459090859</v>
      </c>
      <c r="FN586" s="14">
        <f t="shared" si="693"/>
        <v>6.6050286499636846</v>
      </c>
      <c r="FO586" s="14">
        <f t="shared" si="693"/>
        <v>1.0348918842835912</v>
      </c>
    </row>
    <row r="587" spans="39:171" x14ac:dyDescent="0.15">
      <c r="AM587" s="14">
        <v>5940</v>
      </c>
      <c r="AN587" s="14">
        <f t="shared" si="668"/>
        <v>56.762942604463433</v>
      </c>
      <c r="AO587" s="14">
        <f t="shared" si="669"/>
        <v>16.247848711554926</v>
      </c>
      <c r="AP587" s="14">
        <f t="shared" si="670"/>
        <v>8.1012208434979076</v>
      </c>
      <c r="AQ587" s="14">
        <f t="shared" si="671"/>
        <v>25.104617022931158</v>
      </c>
      <c r="AR587" s="14">
        <f t="shared" si="672"/>
        <v>6.3204150958489027</v>
      </c>
      <c r="AS587" s="14">
        <f t="shared" si="673"/>
        <v>0.98884093063053458</v>
      </c>
      <c r="BP587" s="14">
        <f t="shared" si="674"/>
        <v>61.018759708527398</v>
      </c>
      <c r="BQ587" s="14">
        <f t="shared" si="675"/>
        <v>16.947941151020739</v>
      </c>
      <c r="BR587" s="14">
        <f t="shared" si="675"/>
        <v>8.9577392244932348</v>
      </c>
      <c r="BS587" s="14">
        <f t="shared" si="675"/>
        <v>27.280833206550643</v>
      </c>
      <c r="BT587" s="14">
        <f t="shared" si="675"/>
        <v>6.6846012785666389</v>
      </c>
      <c r="BU587" s="14">
        <f t="shared" si="675"/>
        <v>1.1476448478961414</v>
      </c>
      <c r="BW587" s="14">
        <f t="shared" si="676"/>
        <v>60.338162702573122</v>
      </c>
      <c r="BX587" s="14">
        <f t="shared" si="677"/>
        <v>16.736550723329309</v>
      </c>
      <c r="BY587" s="14">
        <f t="shared" si="677"/>
        <v>8.8511708692340036</v>
      </c>
      <c r="BZ587" s="14">
        <f t="shared" si="677"/>
        <v>27.001692545567504</v>
      </c>
      <c r="CA587" s="14">
        <f t="shared" si="677"/>
        <v>6.62913005365556</v>
      </c>
      <c r="CB587" s="14">
        <f t="shared" si="677"/>
        <v>1.1196185107867418</v>
      </c>
      <c r="CY587" s="14">
        <f t="shared" si="678"/>
        <v>60.306147286188789</v>
      </c>
      <c r="CZ587" s="14">
        <f t="shared" si="679"/>
        <v>16.805147038719458</v>
      </c>
      <c r="DA587" s="14">
        <f t="shared" si="679"/>
        <v>8.8404513162468294</v>
      </c>
      <c r="DB587" s="14">
        <f t="shared" si="679"/>
        <v>26.904213256683505</v>
      </c>
      <c r="DC587" s="14">
        <f t="shared" si="679"/>
        <v>6.6319387045148641</v>
      </c>
      <c r="DD587" s="14">
        <f t="shared" si="679"/>
        <v>1.1243969700241294</v>
      </c>
      <c r="DF587" s="14">
        <f t="shared" si="680"/>
        <v>60.739542083263444</v>
      </c>
      <c r="DG587" s="14">
        <f t="shared" si="681"/>
        <v>16.754932173093199</v>
      </c>
      <c r="DH587" s="14">
        <f t="shared" si="681"/>
        <v>9.1869169349099877</v>
      </c>
      <c r="DI587" s="14">
        <f t="shared" si="681"/>
        <v>27.047042216461815</v>
      </c>
      <c r="DJ587" s="14">
        <f t="shared" si="681"/>
        <v>6.6534922225845321</v>
      </c>
      <c r="DK587" s="14">
        <f t="shared" si="681"/>
        <v>1.0971585362139082</v>
      </c>
      <c r="DM587" s="14">
        <f t="shared" si="682"/>
        <v>54.820142441815193</v>
      </c>
      <c r="DN587" s="14">
        <f t="shared" si="683"/>
        <v>15.472914123027378</v>
      </c>
      <c r="DO587" s="14">
        <f t="shared" si="683"/>
        <v>8.8570501447209704</v>
      </c>
      <c r="DP587" s="14">
        <f t="shared" si="683"/>
        <v>23.592113002155511</v>
      </c>
      <c r="DQ587" s="14">
        <f t="shared" si="683"/>
        <v>6.1147075667976285</v>
      </c>
      <c r="DR587" s="14">
        <f t="shared" si="683"/>
        <v>0.78335760511371078</v>
      </c>
      <c r="EH587" s="14">
        <f t="shared" si="684"/>
        <v>63.15634092478215</v>
      </c>
      <c r="EI587" s="14">
        <f t="shared" si="685"/>
        <v>17.706435399794348</v>
      </c>
      <c r="EJ587" s="14">
        <f t="shared" si="685"/>
        <v>9.8309765086439054</v>
      </c>
      <c r="EK587" s="14">
        <f t="shared" si="685"/>
        <v>27.678261510814121</v>
      </c>
      <c r="EL587" s="14">
        <f t="shared" si="685"/>
        <v>6.8031457727749309</v>
      </c>
      <c r="EM587" s="14">
        <f t="shared" si="685"/>
        <v>1.1375217327548492</v>
      </c>
      <c r="EO587" s="14">
        <f t="shared" si="686"/>
        <v>59.437089334816271</v>
      </c>
      <c r="EP587" s="14">
        <f t="shared" si="687"/>
        <v>16.014047420922562</v>
      </c>
      <c r="EQ587" s="14">
        <f t="shared" si="687"/>
        <v>8.7329059515493839</v>
      </c>
      <c r="ER587" s="14">
        <f t="shared" si="687"/>
        <v>26.935547724797818</v>
      </c>
      <c r="ES587" s="14">
        <f t="shared" si="687"/>
        <v>6.6227109202827705</v>
      </c>
      <c r="ET587" s="14">
        <f t="shared" si="687"/>
        <v>1.1318773172637346</v>
      </c>
      <c r="EV587" s="14">
        <f t="shared" si="688"/>
        <v>62.191491203802983</v>
      </c>
      <c r="EW587" s="14">
        <f t="shared" si="689"/>
        <v>17.460097222866075</v>
      </c>
      <c r="EX587" s="14">
        <f t="shared" si="689"/>
        <v>10.204599553894159</v>
      </c>
      <c r="EY587" s="14">
        <f t="shared" si="689"/>
        <v>26.338479872045777</v>
      </c>
      <c r="EZ587" s="14">
        <f t="shared" si="689"/>
        <v>6.9629373186337205</v>
      </c>
      <c r="FA587" s="14">
        <f t="shared" si="689"/>
        <v>1.2253772363632542</v>
      </c>
      <c r="FC587" s="14">
        <f t="shared" si="690"/>
        <v>56.243527367630179</v>
      </c>
      <c r="FD587" s="14">
        <f t="shared" si="691"/>
        <v>14.636140572261159</v>
      </c>
      <c r="FE587" s="14">
        <f t="shared" si="691"/>
        <v>9.1828124718746604</v>
      </c>
      <c r="FF587" s="14">
        <f t="shared" si="691"/>
        <v>23.630557085051965</v>
      </c>
      <c r="FG587" s="14">
        <f t="shared" si="691"/>
        <v>7.1952154640147095</v>
      </c>
      <c r="FH587" s="14">
        <f t="shared" si="691"/>
        <v>1.5988017744276819</v>
      </c>
      <c r="FJ587" s="14">
        <f t="shared" si="692"/>
        <v>59.724051538320182</v>
      </c>
      <c r="FK587" s="14">
        <f t="shared" si="693"/>
        <v>16.051571503521288</v>
      </c>
      <c r="FL587" s="14">
        <f t="shared" si="693"/>
        <v>9.4149893085349099</v>
      </c>
      <c r="FM587" s="14">
        <f t="shared" si="693"/>
        <v>26.61934572310447</v>
      </c>
      <c r="FN587" s="14">
        <f t="shared" si="693"/>
        <v>6.6038562292452525</v>
      </c>
      <c r="FO587" s="14">
        <f t="shared" si="693"/>
        <v>1.0342887739142661</v>
      </c>
    </row>
    <row r="588" spans="39:171" x14ac:dyDescent="0.15">
      <c r="AM588" s="14">
        <v>5950</v>
      </c>
      <c r="AN588" s="14">
        <f t="shared" si="668"/>
        <v>56.742923091603011</v>
      </c>
      <c r="AO588" s="14">
        <f t="shared" si="669"/>
        <v>16.242891574930329</v>
      </c>
      <c r="AP588" s="14">
        <f t="shared" si="670"/>
        <v>8.0983751684124687</v>
      </c>
      <c r="AQ588" s="14">
        <f t="shared" si="671"/>
        <v>25.094748078103763</v>
      </c>
      <c r="AR588" s="14">
        <f t="shared" si="672"/>
        <v>6.3188085054845802</v>
      </c>
      <c r="AS588" s="14">
        <f t="shared" si="673"/>
        <v>0.98809976467186367</v>
      </c>
      <c r="BP588" s="14">
        <f t="shared" si="674"/>
        <v>61.005535165086663</v>
      </c>
      <c r="BQ588" s="14">
        <f t="shared" si="675"/>
        <v>16.944875610143001</v>
      </c>
      <c r="BR588" s="14">
        <f t="shared" si="675"/>
        <v>8.9555965482068327</v>
      </c>
      <c r="BS588" s="14">
        <f t="shared" si="675"/>
        <v>27.27452439339288</v>
      </c>
      <c r="BT588" s="14">
        <f t="shared" si="675"/>
        <v>6.6835014019678756</v>
      </c>
      <c r="BU588" s="14">
        <f t="shared" si="675"/>
        <v>1.1470372113760723</v>
      </c>
      <c r="BW588" s="14">
        <f t="shared" si="676"/>
        <v>60.322214301937755</v>
      </c>
      <c r="BX588" s="14">
        <f t="shared" si="677"/>
        <v>16.732698704251618</v>
      </c>
      <c r="BY588" s="14">
        <f t="shared" si="677"/>
        <v>8.84852713529955</v>
      </c>
      <c r="BZ588" s="14">
        <f t="shared" si="677"/>
        <v>26.994213814093101</v>
      </c>
      <c r="CA588" s="14">
        <f t="shared" si="677"/>
        <v>6.6278282031925313</v>
      </c>
      <c r="CB588" s="14">
        <f t="shared" si="677"/>
        <v>1.1189464451009572</v>
      </c>
      <c r="CY588" s="14">
        <f t="shared" si="678"/>
        <v>60.290826428050025</v>
      </c>
      <c r="CZ588" s="14">
        <f t="shared" si="679"/>
        <v>16.801458716128639</v>
      </c>
      <c r="DA588" s="14">
        <f t="shared" si="679"/>
        <v>8.8382272900641681</v>
      </c>
      <c r="DB588" s="14">
        <f t="shared" si="679"/>
        <v>26.896801262428333</v>
      </c>
      <c r="DC588" s="14">
        <f t="shared" si="679"/>
        <v>6.6306480971679562</v>
      </c>
      <c r="DD588" s="14">
        <f t="shared" si="679"/>
        <v>1.1236910622609235</v>
      </c>
      <c r="DF588" s="14">
        <f t="shared" si="680"/>
        <v>60.72449466462313</v>
      </c>
      <c r="DG588" s="14">
        <f t="shared" si="681"/>
        <v>16.751202572616734</v>
      </c>
      <c r="DH588" s="14">
        <f t="shared" si="681"/>
        <v>9.1845332945508282</v>
      </c>
      <c r="DI588" s="14">
        <f t="shared" si="681"/>
        <v>27.039964440035092</v>
      </c>
      <c r="DJ588" s="14">
        <f t="shared" si="681"/>
        <v>6.6522722479342002</v>
      </c>
      <c r="DK588" s="14">
        <f t="shared" si="681"/>
        <v>1.0965221094862718</v>
      </c>
      <c r="DM588" s="14">
        <f t="shared" si="682"/>
        <v>54.804512796685124</v>
      </c>
      <c r="DN588" s="14">
        <f t="shared" si="683"/>
        <v>15.469053114904721</v>
      </c>
      <c r="DO588" s="14">
        <f t="shared" si="683"/>
        <v>8.8543092785891719</v>
      </c>
      <c r="DP588" s="14">
        <f t="shared" si="683"/>
        <v>23.584814871756329</v>
      </c>
      <c r="DQ588" s="14">
        <f t="shared" si="683"/>
        <v>6.1134271673376901</v>
      </c>
      <c r="DR588" s="14">
        <f t="shared" si="683"/>
        <v>0.78290836409721098</v>
      </c>
      <c r="EH588" s="14">
        <f t="shared" si="684"/>
        <v>63.14020817081267</v>
      </c>
      <c r="EI588" s="14">
        <f t="shared" si="685"/>
        <v>17.701773895473842</v>
      </c>
      <c r="EJ588" s="14">
        <f t="shared" si="685"/>
        <v>9.8287547985650487</v>
      </c>
      <c r="EK588" s="14">
        <f t="shared" si="685"/>
        <v>27.670966548876695</v>
      </c>
      <c r="EL588" s="14">
        <f t="shared" si="685"/>
        <v>6.8019051197010638</v>
      </c>
      <c r="EM588" s="14">
        <f t="shared" si="685"/>
        <v>1.1368078081960276</v>
      </c>
      <c r="EO588" s="14">
        <f t="shared" si="686"/>
        <v>59.421251076497114</v>
      </c>
      <c r="EP588" s="14">
        <f t="shared" si="687"/>
        <v>16.010197951890085</v>
      </c>
      <c r="EQ588" s="14">
        <f t="shared" si="687"/>
        <v>8.7306052215046108</v>
      </c>
      <c r="ER588" s="14">
        <f t="shared" si="687"/>
        <v>26.927863655937081</v>
      </c>
      <c r="ES588" s="14">
        <f t="shared" si="687"/>
        <v>6.6214126750790658</v>
      </c>
      <c r="ET588" s="14">
        <f t="shared" si="687"/>
        <v>1.1311715720862709</v>
      </c>
      <c r="EV588" s="14">
        <f t="shared" si="688"/>
        <v>62.175656060424615</v>
      </c>
      <c r="EW588" s="14">
        <f t="shared" si="689"/>
        <v>17.456102886662524</v>
      </c>
      <c r="EX588" s="14">
        <f t="shared" si="689"/>
        <v>10.202646123318726</v>
      </c>
      <c r="EY588" s="14">
        <f t="shared" si="689"/>
        <v>26.330711259255807</v>
      </c>
      <c r="EZ588" s="14">
        <f t="shared" si="689"/>
        <v>6.9616605675997736</v>
      </c>
      <c r="FA588" s="14">
        <f t="shared" si="689"/>
        <v>1.2245352235877895</v>
      </c>
      <c r="FC588" s="14">
        <f t="shared" si="690"/>
        <v>56.227229467083419</v>
      </c>
      <c r="FD588" s="14">
        <f t="shared" si="691"/>
        <v>14.631890197295618</v>
      </c>
      <c r="FE588" s="14">
        <f t="shared" si="691"/>
        <v>9.1803898608967387</v>
      </c>
      <c r="FF588" s="14">
        <f t="shared" si="691"/>
        <v>23.623151139481273</v>
      </c>
      <c r="FG588" s="14">
        <f t="shared" si="691"/>
        <v>7.1939565909687166</v>
      </c>
      <c r="FH588" s="14">
        <f t="shared" si="691"/>
        <v>1.5978416784410712</v>
      </c>
      <c r="FJ588" s="14">
        <f t="shared" si="692"/>
        <v>59.709806159514812</v>
      </c>
      <c r="FK588" s="14">
        <f t="shared" si="693"/>
        <v>16.048050130196813</v>
      </c>
      <c r="FL588" s="14">
        <f t="shared" si="693"/>
        <v>9.412900452567408</v>
      </c>
      <c r="FM588" s="14">
        <f t="shared" si="693"/>
        <v>26.612484150236984</v>
      </c>
      <c r="FN588" s="14">
        <f t="shared" si="693"/>
        <v>6.6026848490240351</v>
      </c>
      <c r="FO588" s="14">
        <f t="shared" si="693"/>
        <v>1.033686577489572</v>
      </c>
    </row>
    <row r="589" spans="39:171" x14ac:dyDescent="0.15">
      <c r="AM589" s="14">
        <v>5960</v>
      </c>
      <c r="AN589" s="14">
        <f t="shared" si="668"/>
        <v>56.722918228097477</v>
      </c>
      <c r="AO589" s="14">
        <f t="shared" si="669"/>
        <v>16.237937996529176</v>
      </c>
      <c r="AP589" s="14">
        <f t="shared" si="670"/>
        <v>8.0955318302139876</v>
      </c>
      <c r="AQ589" s="14">
        <f t="shared" si="671"/>
        <v>25.084885559890374</v>
      </c>
      <c r="AR589" s="14">
        <f t="shared" si="672"/>
        <v>6.3172031604940075</v>
      </c>
      <c r="AS589" s="14">
        <f t="shared" si="673"/>
        <v>0.98735968096993076</v>
      </c>
      <c r="BP589" s="14">
        <f t="shared" si="674"/>
        <v>60.992325627326949</v>
      </c>
      <c r="BQ589" s="14">
        <f t="shared" si="675"/>
        <v>16.941813816458616</v>
      </c>
      <c r="BR589" s="14">
        <f t="shared" si="675"/>
        <v>8.9534559303467685</v>
      </c>
      <c r="BS589" s="14">
        <f t="shared" si="675"/>
        <v>27.268222471880158</v>
      </c>
      <c r="BT589" s="14">
        <f t="shared" si="675"/>
        <v>6.6824027321019059</v>
      </c>
      <c r="BU589" s="14">
        <f t="shared" si="675"/>
        <v>1.1464306765395031</v>
      </c>
      <c r="BW589" s="14">
        <f t="shared" si="676"/>
        <v>60.306281414779981</v>
      </c>
      <c r="BX589" s="14">
        <f t="shared" si="677"/>
        <v>16.728850359878585</v>
      </c>
      <c r="BY589" s="14">
        <f t="shared" si="677"/>
        <v>8.8458852130149737</v>
      </c>
      <c r="BZ589" s="14">
        <f t="shared" si="677"/>
        <v>26.986742609508301</v>
      </c>
      <c r="CA589" s="14">
        <f t="shared" si="677"/>
        <v>6.6265276351493014</v>
      </c>
      <c r="CB589" s="14">
        <f t="shared" si="677"/>
        <v>1.1182755972288261</v>
      </c>
      <c r="CY589" s="14">
        <f t="shared" si="678"/>
        <v>60.275518671984216</v>
      </c>
      <c r="CZ589" s="14">
        <f t="shared" si="679"/>
        <v>16.797773309521887</v>
      </c>
      <c r="DA589" s="14">
        <f t="shared" si="679"/>
        <v>8.8360052883917231</v>
      </c>
      <c r="DB589" s="14">
        <f t="shared" si="679"/>
        <v>26.889395521930201</v>
      </c>
      <c r="DC589" s="14">
        <f t="shared" si="679"/>
        <v>6.629358494093375</v>
      </c>
      <c r="DD589" s="14">
        <f t="shared" si="679"/>
        <v>1.1229860580470259</v>
      </c>
      <c r="DF589" s="14">
        <f t="shared" si="680"/>
        <v>60.709461257935807</v>
      </c>
      <c r="DG589" s="14">
        <f t="shared" si="681"/>
        <v>16.747476056067825</v>
      </c>
      <c r="DH589" s="14">
        <f t="shared" si="681"/>
        <v>9.1821514318288848</v>
      </c>
      <c r="DI589" s="14">
        <f t="shared" si="681"/>
        <v>27.032893660028108</v>
      </c>
      <c r="DJ589" s="14">
        <f t="shared" si="681"/>
        <v>6.6510534060527977</v>
      </c>
      <c r="DK589" s="14">
        <f t="shared" si="681"/>
        <v>1.0958867039581905</v>
      </c>
      <c r="DM589" s="14">
        <f t="shared" si="682"/>
        <v>54.788895826904522</v>
      </c>
      <c r="DN589" s="14">
        <f t="shared" si="683"/>
        <v>15.46519511371633</v>
      </c>
      <c r="DO589" s="14">
        <f t="shared" si="683"/>
        <v>8.851569387800426</v>
      </c>
      <c r="DP589" s="14">
        <f t="shared" si="683"/>
        <v>23.577523617720885</v>
      </c>
      <c r="DQ589" s="14">
        <f t="shared" si="683"/>
        <v>6.1121478134664535</v>
      </c>
      <c r="DR589" s="14">
        <f t="shared" si="683"/>
        <v>0.78245989420042728</v>
      </c>
      <c r="EH589" s="14">
        <f t="shared" si="684"/>
        <v>63.124091397167334</v>
      </c>
      <c r="EI589" s="14">
        <f t="shared" si="685"/>
        <v>17.697117342615041</v>
      </c>
      <c r="EJ589" s="14">
        <f t="shared" si="685"/>
        <v>9.8265349587346034</v>
      </c>
      <c r="EK589" s="14">
        <f t="shared" si="685"/>
        <v>27.66367843186633</v>
      </c>
      <c r="EL589" s="14">
        <f t="shared" si="685"/>
        <v>6.800665641915475</v>
      </c>
      <c r="EM589" s="14">
        <f t="shared" si="685"/>
        <v>1.1360950220358852</v>
      </c>
      <c r="EO589" s="14">
        <f t="shared" si="686"/>
        <v>59.405424035031281</v>
      </c>
      <c r="EP589" s="14">
        <f t="shared" si="687"/>
        <v>16.006351281107445</v>
      </c>
      <c r="EQ589" s="14">
        <f t="shared" si="687"/>
        <v>8.7283059071585285</v>
      </c>
      <c r="ER589" s="14">
        <f t="shared" si="687"/>
        <v>26.92018474518466</v>
      </c>
      <c r="ES589" s="14">
        <f t="shared" si="687"/>
        <v>6.6201153467310476</v>
      </c>
      <c r="ET589" s="14">
        <f t="shared" si="687"/>
        <v>1.1304667548496008</v>
      </c>
      <c r="EV589" s="14">
        <f t="shared" si="688"/>
        <v>62.159833364047294</v>
      </c>
      <c r="EW589" s="14">
        <f t="shared" si="689"/>
        <v>17.452111293192822</v>
      </c>
      <c r="EX589" s="14">
        <f t="shared" si="689"/>
        <v>10.200693458632855</v>
      </c>
      <c r="EY589" s="14">
        <f t="shared" si="689"/>
        <v>26.322949219217222</v>
      </c>
      <c r="EZ589" s="14">
        <f t="shared" si="689"/>
        <v>6.9603848737157978</v>
      </c>
      <c r="FA589" s="14">
        <f t="shared" si="689"/>
        <v>1.223694519288598</v>
      </c>
      <c r="FC589" s="14">
        <f t="shared" si="690"/>
        <v>56.210947504905391</v>
      </c>
      <c r="FD589" s="14">
        <f t="shared" si="691"/>
        <v>14.627644474175305</v>
      </c>
      <c r="FE589" s="14">
        <f t="shared" si="691"/>
        <v>9.1779694202107507</v>
      </c>
      <c r="FF589" s="14">
        <f t="shared" si="691"/>
        <v>23.615751783138901</v>
      </c>
      <c r="FG589" s="14">
        <f t="shared" si="691"/>
        <v>7.1926988373562359</v>
      </c>
      <c r="FH589" s="14">
        <f t="shared" si="691"/>
        <v>1.5968829900241985</v>
      </c>
      <c r="FJ589" s="14">
        <f t="shared" si="692"/>
        <v>59.695573280272711</v>
      </c>
      <c r="FK589" s="14">
        <f t="shared" si="693"/>
        <v>16.044531734787707</v>
      </c>
      <c r="FL589" s="14">
        <f t="shared" si="693"/>
        <v>9.4108130142611692</v>
      </c>
      <c r="FM589" s="14">
        <f t="shared" si="693"/>
        <v>26.605628730335876</v>
      </c>
      <c r="FN589" s="14">
        <f t="shared" si="693"/>
        <v>6.6015145075795125</v>
      </c>
      <c r="FO589" s="14">
        <f t="shared" si="693"/>
        <v>1.0330852933084458</v>
      </c>
    </row>
    <row r="590" spans="39:171" x14ac:dyDescent="0.15">
      <c r="AM590" s="14">
        <v>5970</v>
      </c>
      <c r="AN590" s="14">
        <f t="shared" si="668"/>
        <v>56.702927978496497</v>
      </c>
      <c r="AO590" s="14">
        <f t="shared" si="669"/>
        <v>16.232987968172868</v>
      </c>
      <c r="AP590" s="14">
        <f t="shared" si="670"/>
        <v>8.0926908236525996</v>
      </c>
      <c r="AQ590" s="14">
        <f t="shared" si="671"/>
        <v>25.075029452390201</v>
      </c>
      <c r="AR590" s="14">
        <f t="shared" si="672"/>
        <v>6.315599057734115</v>
      </c>
      <c r="AS590" s="14">
        <f t="shared" si="673"/>
        <v>0.9866206765467167</v>
      </c>
      <c r="BP590" s="14">
        <f t="shared" si="674"/>
        <v>60.979131051726625</v>
      </c>
      <c r="BQ590" s="14">
        <f t="shared" si="675"/>
        <v>16.938755758560696</v>
      </c>
      <c r="BR590" s="14">
        <f t="shared" si="675"/>
        <v>8.9513173656693681</v>
      </c>
      <c r="BS590" s="14">
        <f t="shared" si="675"/>
        <v>27.261927421511455</v>
      </c>
      <c r="BT590" s="14">
        <f t="shared" si="675"/>
        <v>6.6813052654465617</v>
      </c>
      <c r="BU590" s="14">
        <f t="shared" si="675"/>
        <v>1.1458252405385467</v>
      </c>
      <c r="BW590" s="14">
        <f t="shared" si="676"/>
        <v>60.290364010140117</v>
      </c>
      <c r="BX590" s="14">
        <f t="shared" si="677"/>
        <v>16.725005682907508</v>
      </c>
      <c r="BY590" s="14">
        <f t="shared" si="677"/>
        <v>8.8432451001684882</v>
      </c>
      <c r="BZ590" s="14">
        <f t="shared" si="677"/>
        <v>26.97927891605887</v>
      </c>
      <c r="CA590" s="14">
        <f t="shared" si="677"/>
        <v>6.6252283469115305</v>
      </c>
      <c r="CB590" s="14">
        <f t="shared" si="677"/>
        <v>1.1176059640937188</v>
      </c>
      <c r="CY590" s="14">
        <f t="shared" si="678"/>
        <v>60.260223995047504</v>
      </c>
      <c r="CZ590" s="14">
        <f t="shared" si="679"/>
        <v>16.794090813861338</v>
      </c>
      <c r="DA590" s="14">
        <f t="shared" si="679"/>
        <v>8.8337853079701478</v>
      </c>
      <c r="DB590" s="14">
        <f t="shared" si="679"/>
        <v>26.881996023967542</v>
      </c>
      <c r="DC590" s="14">
        <f t="shared" si="679"/>
        <v>6.6280698936311788</v>
      </c>
      <c r="DD590" s="14">
        <f t="shared" si="679"/>
        <v>1.1222819556173036</v>
      </c>
      <c r="DF590" s="14">
        <f t="shared" si="680"/>
        <v>60.694441837161065</v>
      </c>
      <c r="DG590" s="14">
        <f t="shared" si="681"/>
        <v>16.743752618219435</v>
      </c>
      <c r="DH590" s="14">
        <f t="shared" si="681"/>
        <v>9.1797713438322326</v>
      </c>
      <c r="DI590" s="14">
        <f t="shared" si="681"/>
        <v>27.025829862962386</v>
      </c>
      <c r="DJ590" s="14">
        <f t="shared" si="681"/>
        <v>6.6498356947669031</v>
      </c>
      <c r="DK590" s="14">
        <f t="shared" si="681"/>
        <v>1.0952523173800977</v>
      </c>
      <c r="DM590" s="14">
        <f t="shared" si="682"/>
        <v>54.773291503028197</v>
      </c>
      <c r="DN590" s="14">
        <f t="shared" si="683"/>
        <v>15.461340112606964</v>
      </c>
      <c r="DO590" s="14">
        <f t="shared" si="683"/>
        <v>8.8488304714334163</v>
      </c>
      <c r="DP590" s="14">
        <f t="shared" si="683"/>
        <v>23.570239222926272</v>
      </c>
      <c r="DQ590" s="14">
        <f t="shared" si="683"/>
        <v>6.1108695026645545</v>
      </c>
      <c r="DR590" s="14">
        <f t="shared" si="683"/>
        <v>0.7820121933969868</v>
      </c>
      <c r="EH590" s="14">
        <f t="shared" si="684"/>
        <v>63.107990571252245</v>
      </c>
      <c r="EI590" s="14">
        <f t="shared" si="685"/>
        <v>17.692465730941546</v>
      </c>
      <c r="EJ590" s="14">
        <f t="shared" si="685"/>
        <v>9.8243169855436818</v>
      </c>
      <c r="EK590" s="14">
        <f t="shared" si="685"/>
        <v>27.656397146087485</v>
      </c>
      <c r="EL590" s="14">
        <f t="shared" si="685"/>
        <v>6.7994273370391003</v>
      </c>
      <c r="EM590" s="14">
        <f t="shared" si="685"/>
        <v>1.1353833716404367</v>
      </c>
      <c r="EO590" s="14">
        <f t="shared" si="686"/>
        <v>59.389608170741539</v>
      </c>
      <c r="EP590" s="14">
        <f t="shared" si="687"/>
        <v>16.002507398676066</v>
      </c>
      <c r="EQ590" s="14">
        <f t="shared" si="687"/>
        <v>8.7260080035052461</v>
      </c>
      <c r="ER590" s="14">
        <f t="shared" si="687"/>
        <v>26.912510974301306</v>
      </c>
      <c r="ES590" s="14">
        <f t="shared" si="687"/>
        <v>6.6188189319942428</v>
      </c>
      <c r="ET590" s="14">
        <f t="shared" si="687"/>
        <v>1.1297628622646867</v>
      </c>
      <c r="EV590" s="14">
        <f t="shared" si="688"/>
        <v>62.144023090828227</v>
      </c>
      <c r="EW590" s="14">
        <f t="shared" si="689"/>
        <v>17.448122438006052</v>
      </c>
      <c r="EX590" s="14">
        <f t="shared" si="689"/>
        <v>10.198741559159005</v>
      </c>
      <c r="EY590" s="14">
        <f t="shared" si="689"/>
        <v>26.315193738808723</v>
      </c>
      <c r="EZ590" s="14">
        <f t="shared" si="689"/>
        <v>6.9591102348220302</v>
      </c>
      <c r="FA590" s="14">
        <f t="shared" si="689"/>
        <v>1.2228551200324169</v>
      </c>
      <c r="FC590" s="14">
        <f t="shared" si="690"/>
        <v>56.194681448767284</v>
      </c>
      <c r="FD590" s="14">
        <f t="shared" si="691"/>
        <v>14.623403393027015</v>
      </c>
      <c r="FE590" s="14">
        <f t="shared" si="691"/>
        <v>9.1755511457430075</v>
      </c>
      <c r="FF590" s="14">
        <f t="shared" si="691"/>
        <v>23.608359003116423</v>
      </c>
      <c r="FG590" s="14">
        <f t="shared" si="691"/>
        <v>7.191442200976927</v>
      </c>
      <c r="FH590" s="14">
        <f t="shared" si="691"/>
        <v>1.5959257059039125</v>
      </c>
      <c r="FJ590" s="14">
        <f t="shared" si="692"/>
        <v>59.681352880035462</v>
      </c>
      <c r="FK590" s="14">
        <f t="shared" si="693"/>
        <v>16.041016312536186</v>
      </c>
      <c r="FL590" s="14">
        <f t="shared" si="693"/>
        <v>9.4087269913896527</v>
      </c>
      <c r="FM590" s="14">
        <f t="shared" si="693"/>
        <v>26.598779453248625</v>
      </c>
      <c r="FN590" s="14">
        <f t="shared" si="693"/>
        <v>6.6003452031911687</v>
      </c>
      <c r="FO590" s="14">
        <f t="shared" si="693"/>
        <v>1.032484919669824</v>
      </c>
    </row>
    <row r="591" spans="39:171" x14ac:dyDescent="0.15">
      <c r="AM591" s="14">
        <v>5980</v>
      </c>
      <c r="AN591" s="14">
        <f t="shared" si="668"/>
        <v>56.682952307349709</v>
      </c>
      <c r="AO591" s="14">
        <f t="shared" si="669"/>
        <v>16.228041481682801</v>
      </c>
      <c r="AP591" s="14">
        <f t="shared" si="670"/>
        <v>8.0898521434784332</v>
      </c>
      <c r="AQ591" s="14">
        <f t="shared" si="671"/>
        <v>25.065179739702444</v>
      </c>
      <c r="AR591" s="14">
        <f t="shared" si="672"/>
        <v>6.3139961940618292</v>
      </c>
      <c r="AS591" s="14">
        <f t="shared" si="673"/>
        <v>0.98588274842420454</v>
      </c>
      <c r="BP591" s="14">
        <f t="shared" si="674"/>
        <v>60.965951394764069</v>
      </c>
      <c r="BQ591" s="14">
        <f t="shared" si="675"/>
        <v>16.935701425042367</v>
      </c>
      <c r="BR591" s="14">
        <f t="shared" si="675"/>
        <v>8.9491808489309577</v>
      </c>
      <c r="BS591" s="14">
        <f t="shared" si="675"/>
        <v>27.255639221785756</v>
      </c>
      <c r="BT591" s="14">
        <f t="shared" si="675"/>
        <v>6.6802089984796709</v>
      </c>
      <c r="BU591" s="14">
        <f t="shared" si="675"/>
        <v>1.145220900525314</v>
      </c>
      <c r="BW591" s="14">
        <f t="shared" si="676"/>
        <v>60.274462057058408</v>
      </c>
      <c r="BX591" s="14">
        <f t="shared" si="677"/>
        <v>16.721164666035662</v>
      </c>
      <c r="BY591" s="14">
        <f t="shared" si="677"/>
        <v>8.8406067945483038</v>
      </c>
      <c r="BZ591" s="14">
        <f t="shared" si="677"/>
        <v>26.971822717990555</v>
      </c>
      <c r="CA591" s="14">
        <f t="shared" si="677"/>
        <v>6.6239303358648804</v>
      </c>
      <c r="CB591" s="14">
        <f t="shared" si="677"/>
        <v>1.1169375426190076</v>
      </c>
      <c r="CY591" s="14">
        <f t="shared" si="678"/>
        <v>60.244942374296059</v>
      </c>
      <c r="CZ591" s="14">
        <f t="shared" si="679"/>
        <v>16.790411224109139</v>
      </c>
      <c r="DA591" s="14">
        <f t="shared" si="679"/>
        <v>8.8315673455400976</v>
      </c>
      <c r="DB591" s="14">
        <f t="shared" si="679"/>
        <v>26.87460275731878</v>
      </c>
      <c r="DC591" s="14">
        <f t="shared" si="679"/>
        <v>6.6267822941214281</v>
      </c>
      <c r="DD591" s="14">
        <f t="shared" si="679"/>
        <v>1.1215787532066228</v>
      </c>
      <c r="DF591" s="14">
        <f t="shared" si="680"/>
        <v>60.679436376258472</v>
      </c>
      <c r="DG591" s="14">
        <f t="shared" si="681"/>
        <v>16.740032253844547</v>
      </c>
      <c r="DH591" s="14">
        <f t="shared" si="681"/>
        <v>9.1773930276489466</v>
      </c>
      <c r="DI591" s="14">
        <f t="shared" si="681"/>
        <v>27.018773035359462</v>
      </c>
      <c r="DJ591" s="14">
        <f t="shared" si="681"/>
        <v>6.6486191119030948</v>
      </c>
      <c r="DK591" s="14">
        <f t="shared" si="681"/>
        <v>1.0946189475024282</v>
      </c>
      <c r="DM591" s="14">
        <f t="shared" si="682"/>
        <v>54.757699795610947</v>
      </c>
      <c r="DN591" s="14">
        <f t="shared" si="683"/>
        <v>15.457488104721389</v>
      </c>
      <c r="DO591" s="14">
        <f t="shared" si="683"/>
        <v>8.846092528566821</v>
      </c>
      <c r="DP591" s="14">
        <f t="shared" si="683"/>
        <v>23.562961670249589</v>
      </c>
      <c r="DQ591" s="14">
        <f t="shared" si="683"/>
        <v>6.1095922324126306</v>
      </c>
      <c r="DR591" s="14">
        <f t="shared" si="683"/>
        <v>0.7815652596605176</v>
      </c>
      <c r="EH591" s="14">
        <f t="shared" si="684"/>
        <v>63.091905660473522</v>
      </c>
      <c r="EI591" s="14">
        <f t="shared" si="685"/>
        <v>17.687819050176948</v>
      </c>
      <c r="EJ591" s="14">
        <f t="shared" si="685"/>
        <v>9.8221008753833914</v>
      </c>
      <c r="EK591" s="14">
        <f t="shared" si="685"/>
        <v>27.649122677844609</v>
      </c>
      <c r="EL591" s="14">
        <f t="shared" si="685"/>
        <v>6.7981902026928758</v>
      </c>
      <c r="EM591" s="14">
        <f t="shared" si="685"/>
        <v>1.1346728543756992</v>
      </c>
      <c r="EO591" s="14">
        <f t="shared" si="686"/>
        <v>59.373803443950678</v>
      </c>
      <c r="EP591" s="14">
        <f t="shared" si="687"/>
        <v>15.998666294697358</v>
      </c>
      <c r="EQ591" s="14">
        <f t="shared" si="687"/>
        <v>8.7237115055388657</v>
      </c>
      <c r="ER591" s="14">
        <f t="shared" si="687"/>
        <v>26.904842325047778</v>
      </c>
      <c r="ES591" s="14">
        <f t="shared" si="687"/>
        <v>6.6175234276241834</v>
      </c>
      <c r="ET591" s="14">
        <f t="shared" si="687"/>
        <v>1.1290598910424956</v>
      </c>
      <c r="EV591" s="14">
        <f t="shared" si="688"/>
        <v>62.128225216924626</v>
      </c>
      <c r="EW591" s="14">
        <f t="shared" si="689"/>
        <v>17.444136316651296</v>
      </c>
      <c r="EX591" s="14">
        <f t="shared" si="689"/>
        <v>10.196790424219634</v>
      </c>
      <c r="EY591" s="14">
        <f t="shared" si="689"/>
        <v>26.307444804909</v>
      </c>
      <c r="EZ591" s="14">
        <f t="shared" si="689"/>
        <v>6.9578366487587076</v>
      </c>
      <c r="FA591" s="14">
        <f t="shared" si="689"/>
        <v>1.2220170223859839</v>
      </c>
      <c r="FC591" s="14">
        <f t="shared" si="690"/>
        <v>56.178431266340276</v>
      </c>
      <c r="FD591" s="14">
        <f t="shared" si="691"/>
        <v>14.619166943977547</v>
      </c>
      <c r="FE591" s="14">
        <f t="shared" si="691"/>
        <v>9.1731350334198041</v>
      </c>
      <c r="FF591" s="14">
        <f t="shared" si="691"/>
        <v>23.600972786505409</v>
      </c>
      <c r="FG591" s="14">
        <f t="shared" si="691"/>
        <v>7.1901866796304503</v>
      </c>
      <c r="FH591" s="14">
        <f t="shared" si="691"/>
        <v>1.594969822807065</v>
      </c>
      <c r="FJ591" s="14">
        <f t="shared" si="692"/>
        <v>59.667144938244611</v>
      </c>
      <c r="FK591" s="14">
        <f t="shared" si="693"/>
        <v>16.037503858684467</v>
      </c>
      <c r="FL591" s="14">
        <f t="shared" si="693"/>
        <v>9.4066423817263178</v>
      </c>
      <c r="FM591" s="14">
        <f t="shared" si="693"/>
        <v>26.591936308822696</v>
      </c>
      <c r="FN591" s="14">
        <f t="shared" si="693"/>
        <v>6.5991769341384847</v>
      </c>
      <c r="FO591" s="14">
        <f t="shared" si="693"/>
        <v>1.0318854548726417</v>
      </c>
    </row>
    <row r="592" spans="39:171" x14ac:dyDescent="0.15">
      <c r="AM592" s="14">
        <v>5990</v>
      </c>
      <c r="AN592" s="14">
        <f t="shared" si="668"/>
        <v>56.66299117920677</v>
      </c>
      <c r="AO592" s="14">
        <f t="shared" si="669"/>
        <v>16.223098528880378</v>
      </c>
      <c r="AP592" s="14">
        <f t="shared" si="670"/>
        <v>8.0870157844416255</v>
      </c>
      <c r="AQ592" s="14">
        <f t="shared" si="671"/>
        <v>25.055336405926305</v>
      </c>
      <c r="AR592" s="14">
        <f t="shared" si="672"/>
        <v>6.3123945663340812</v>
      </c>
      <c r="AS592" s="14">
        <f t="shared" si="673"/>
        <v>0.98514589362437377</v>
      </c>
      <c r="BP592" s="14">
        <f t="shared" si="674"/>
        <v>60.952786612917635</v>
      </c>
      <c r="BQ592" s="14">
        <f t="shared" si="675"/>
        <v>16.932650804496753</v>
      </c>
      <c r="BR592" s="14">
        <f t="shared" si="675"/>
        <v>8.947046374887865</v>
      </c>
      <c r="BS592" s="14">
        <f t="shared" si="675"/>
        <v>27.249357852202039</v>
      </c>
      <c r="BT592" s="14">
        <f t="shared" si="675"/>
        <v>6.6791139276790643</v>
      </c>
      <c r="BU592" s="14">
        <f t="shared" si="675"/>
        <v>1.1446176536519168</v>
      </c>
      <c r="BW592" s="14">
        <f t="shared" si="676"/>
        <v>60.258575524575171</v>
      </c>
      <c r="BX592" s="14">
        <f t="shared" si="677"/>
        <v>16.717327301960342</v>
      </c>
      <c r="BY592" s="14">
        <f t="shared" si="677"/>
        <v>8.8379702939426341</v>
      </c>
      <c r="BZ592" s="14">
        <f t="shared" si="677"/>
        <v>26.96437399954911</v>
      </c>
      <c r="CA592" s="14">
        <f t="shared" si="677"/>
        <v>6.6226335993950141</v>
      </c>
      <c r="CB592" s="14">
        <f t="shared" si="677"/>
        <v>1.1162703297280681</v>
      </c>
      <c r="CY592" s="14">
        <f t="shared" si="678"/>
        <v>60.22967378678603</v>
      </c>
      <c r="CZ592" s="14">
        <f t="shared" si="679"/>
        <v>16.786734535227424</v>
      </c>
      <c r="DA592" s="14">
        <f t="shared" si="679"/>
        <v>8.8293513978422276</v>
      </c>
      <c r="DB592" s="14">
        <f t="shared" si="679"/>
        <v>26.867215710762345</v>
      </c>
      <c r="DC592" s="14">
        <f t="shared" si="679"/>
        <v>6.6254956939041811</v>
      </c>
      <c r="DD592" s="14">
        <f t="shared" si="679"/>
        <v>1.1208764490498515</v>
      </c>
      <c r="DF592" s="14">
        <f t="shared" si="680"/>
        <v>60.664444849187667</v>
      </c>
      <c r="DG592" s="14">
        <f t="shared" si="681"/>
        <v>16.736314957716132</v>
      </c>
      <c r="DH592" s="14">
        <f t="shared" si="681"/>
        <v>9.1750164803670966</v>
      </c>
      <c r="DI592" s="14">
        <f t="shared" si="681"/>
        <v>27.011723163740875</v>
      </c>
      <c r="DJ592" s="14">
        <f t="shared" si="681"/>
        <v>6.647403655287949</v>
      </c>
      <c r="DK592" s="14">
        <f t="shared" si="681"/>
        <v>1.0939865920756144</v>
      </c>
      <c r="DM592" s="14">
        <f t="shared" si="682"/>
        <v>54.742120675207595</v>
      </c>
      <c r="DN592" s="14">
        <f t="shared" si="683"/>
        <v>15.453639083204369</v>
      </c>
      <c r="DO592" s="14">
        <f t="shared" si="683"/>
        <v>8.843355558279324</v>
      </c>
      <c r="DP592" s="14">
        <f t="shared" si="683"/>
        <v>23.555690942567932</v>
      </c>
      <c r="DQ592" s="14">
        <f t="shared" si="683"/>
        <v>6.1083160001913166</v>
      </c>
      <c r="DR592" s="14">
        <f t="shared" si="683"/>
        <v>0.78111909096464993</v>
      </c>
      <c r="EH592" s="14">
        <f t="shared" si="684"/>
        <v>63.075836632237269</v>
      </c>
      <c r="EI592" s="14">
        <f t="shared" si="685"/>
        <v>17.683177290044842</v>
      </c>
      <c r="EJ592" s="14">
        <f t="shared" si="685"/>
        <v>9.8198866246448446</v>
      </c>
      <c r="EK592" s="14">
        <f t="shared" si="685"/>
        <v>27.641855013442154</v>
      </c>
      <c r="EL592" s="14">
        <f t="shared" si="685"/>
        <v>6.7969542364977364</v>
      </c>
      <c r="EM592" s="14">
        <f t="shared" si="685"/>
        <v>1.1339634676076873</v>
      </c>
      <c r="EO592" s="14">
        <f t="shared" si="686"/>
        <v>59.35800981498145</v>
      </c>
      <c r="EP592" s="14">
        <f t="shared" si="687"/>
        <v>15.994827959272742</v>
      </c>
      <c r="EQ592" s="14">
        <f t="shared" si="687"/>
        <v>8.7214164082534911</v>
      </c>
      <c r="ER592" s="14">
        <f t="shared" si="687"/>
        <v>26.897178779184827</v>
      </c>
      <c r="ES592" s="14">
        <f t="shared" si="687"/>
        <v>6.6162288303763992</v>
      </c>
      <c r="ET592" s="14">
        <f t="shared" si="687"/>
        <v>1.1283578378939918</v>
      </c>
      <c r="EV592" s="14">
        <f t="shared" si="688"/>
        <v>62.11243971849369</v>
      </c>
      <c r="EW592" s="14">
        <f t="shared" si="689"/>
        <v>17.440152924677633</v>
      </c>
      <c r="EX592" s="14">
        <f t="shared" si="689"/>
        <v>10.194840053137195</v>
      </c>
      <c r="EY592" s="14">
        <f t="shared" si="689"/>
        <v>26.299702404396758</v>
      </c>
      <c r="EZ592" s="14">
        <f t="shared" si="689"/>
        <v>6.9565641133660669</v>
      </c>
      <c r="FA592" s="14">
        <f t="shared" si="689"/>
        <v>1.2211802229160353</v>
      </c>
      <c r="FC592" s="14">
        <f t="shared" si="690"/>
        <v>56.162196925295547</v>
      </c>
      <c r="FD592" s="14">
        <f t="shared" si="691"/>
        <v>14.614935117153699</v>
      </c>
      <c r="FE592" s="14">
        <f t="shared" si="691"/>
        <v>9.1707210791674516</v>
      </c>
      <c r="FF592" s="14">
        <f t="shared" si="691"/>
        <v>23.593593120397422</v>
      </c>
      <c r="FG592" s="14">
        <f t="shared" si="691"/>
        <v>7.1889322711164674</v>
      </c>
      <c r="FH592" s="14">
        <f t="shared" si="691"/>
        <v>1.5940153374605019</v>
      </c>
      <c r="FJ592" s="14">
        <f t="shared" si="692"/>
        <v>59.652949434341728</v>
      </c>
      <c r="FK592" s="14">
        <f t="shared" si="693"/>
        <v>16.033994368474758</v>
      </c>
      <c r="FL592" s="14">
        <f t="shared" si="693"/>
        <v>9.4045591830446238</v>
      </c>
      <c r="FM592" s="14">
        <f t="shared" si="693"/>
        <v>26.585099286905571</v>
      </c>
      <c r="FN592" s="14">
        <f t="shared" si="693"/>
        <v>6.5980096987009436</v>
      </c>
      <c r="FO592" s="14">
        <f t="shared" si="693"/>
        <v>1.0312868972158356</v>
      </c>
    </row>
    <row r="593" spans="39:171" x14ac:dyDescent="0.15">
      <c r="AM593" s="14">
        <v>6000</v>
      </c>
      <c r="AN593" s="14">
        <f t="shared" si="668"/>
        <v>56.643044558617291</v>
      </c>
      <c r="AO593" s="14">
        <f t="shared" si="669"/>
        <v>16.218159101586991</v>
      </c>
      <c r="AP593" s="14">
        <f t="shared" si="670"/>
        <v>8.0841817412923049</v>
      </c>
      <c r="AQ593" s="14">
        <f t="shared" si="671"/>
        <v>25.045499435160991</v>
      </c>
      <c r="AR593" s="14">
        <f t="shared" si="672"/>
        <v>6.3107941714077986</v>
      </c>
      <c r="AS593" s="14">
        <f t="shared" si="673"/>
        <v>0.98441010916920657</v>
      </c>
      <c r="BP593" s="14">
        <f t="shared" si="674"/>
        <v>60.939636662665706</v>
      </c>
      <c r="BQ593" s="14">
        <f t="shared" si="675"/>
        <v>16.929603885516961</v>
      </c>
      <c r="BR593" s="14">
        <f t="shared" si="675"/>
        <v>8.9449139382964145</v>
      </c>
      <c r="BS593" s="14">
        <f t="shared" si="675"/>
        <v>27.243083292259293</v>
      </c>
      <c r="BT593" s="14">
        <f t="shared" si="675"/>
        <v>6.678020049522571</v>
      </c>
      <c r="BU593" s="14">
        <f t="shared" si="675"/>
        <v>1.1440154970704661</v>
      </c>
      <c r="BW593" s="14">
        <f t="shared" si="676"/>
        <v>60.242704381730675</v>
      </c>
      <c r="BX593" s="14">
        <f t="shared" si="677"/>
        <v>16.713493583378831</v>
      </c>
      <c r="BY593" s="14">
        <f t="shared" si="677"/>
        <v>8.8353355961396893</v>
      </c>
      <c r="BZ593" s="14">
        <f t="shared" si="677"/>
        <v>26.956932744980289</v>
      </c>
      <c r="CA593" s="14">
        <f t="shared" si="677"/>
        <v>6.6213381348875906</v>
      </c>
      <c r="CB593" s="14">
        <f t="shared" si="677"/>
        <v>1.1156043223442689</v>
      </c>
      <c r="CY593" s="14">
        <f t="shared" si="678"/>
        <v>60.214418209573552</v>
      </c>
      <c r="CZ593" s="14">
        <f t="shared" si="679"/>
        <v>16.783060742178343</v>
      </c>
      <c r="DA593" s="14">
        <f t="shared" si="679"/>
        <v>8.8271374616171929</v>
      </c>
      <c r="DB593" s="14">
        <f t="shared" si="679"/>
        <v>26.859834873076665</v>
      </c>
      <c r="DC593" s="14">
        <f t="shared" si="679"/>
        <v>6.6242100913194966</v>
      </c>
      <c r="DD593" s="14">
        <f t="shared" si="679"/>
        <v>1.1201750413818541</v>
      </c>
      <c r="DF593" s="14">
        <f t="shared" si="680"/>
        <v>60.649467229908204</v>
      </c>
      <c r="DG593" s="14">
        <f t="shared" si="681"/>
        <v>16.732600724607167</v>
      </c>
      <c r="DH593" s="14">
        <f t="shared" si="681"/>
        <v>9.1726416990747559</v>
      </c>
      <c r="DI593" s="14">
        <f t="shared" si="681"/>
        <v>27.004680234628147</v>
      </c>
      <c r="DJ593" s="14">
        <f t="shared" si="681"/>
        <v>6.6461893227480457</v>
      </c>
      <c r="DK593" s="14">
        <f t="shared" si="681"/>
        <v>1.0933552488500924</v>
      </c>
      <c r="DM593" s="14">
        <f t="shared" si="682"/>
        <v>54.726554112372938</v>
      </c>
      <c r="DN593" s="14">
        <f t="shared" si="683"/>
        <v>15.449793041200667</v>
      </c>
      <c r="DO593" s="14">
        <f t="shared" si="683"/>
        <v>8.8406195596496104</v>
      </c>
      <c r="DP593" s="14">
        <f t="shared" si="683"/>
        <v>23.5484270227584</v>
      </c>
      <c r="DQ593" s="14">
        <f t="shared" si="683"/>
        <v>6.10704080348125</v>
      </c>
      <c r="DR593" s="14">
        <f t="shared" si="683"/>
        <v>0.78067368528301095</v>
      </c>
      <c r="EH593" s="14">
        <f t="shared" si="684"/>
        <v>63.059783453949592</v>
      </c>
      <c r="EI593" s="14">
        <f t="shared" si="685"/>
        <v>17.678540440268822</v>
      </c>
      <c r="EJ593" s="14">
        <f t="shared" si="685"/>
        <v>9.8176742297191524</v>
      </c>
      <c r="EK593" s="14">
        <f t="shared" si="685"/>
        <v>27.634594139184582</v>
      </c>
      <c r="EL593" s="14">
        <f t="shared" si="685"/>
        <v>6.79571943607462</v>
      </c>
      <c r="EM593" s="14">
        <f t="shared" si="685"/>
        <v>1.1332552087024164</v>
      </c>
      <c r="EO593" s="14">
        <f t="shared" si="686"/>
        <v>59.342227244156632</v>
      </c>
      <c r="EP593" s="14">
        <f t="shared" si="687"/>
        <v>15.990992382503634</v>
      </c>
      <c r="EQ593" s="14">
        <f t="shared" si="687"/>
        <v>8.7191227066432262</v>
      </c>
      <c r="ER593" s="14">
        <f t="shared" si="687"/>
        <v>26.889520318473206</v>
      </c>
      <c r="ES593" s="14">
        <f t="shared" si="687"/>
        <v>6.6149351370064213</v>
      </c>
      <c r="ET593" s="14">
        <f t="shared" si="687"/>
        <v>1.1276566995301396</v>
      </c>
      <c r="EV593" s="14">
        <f t="shared" si="688"/>
        <v>62.09666657169263</v>
      </c>
      <c r="EW593" s="14">
        <f t="shared" si="689"/>
        <v>17.436172257634148</v>
      </c>
      <c r="EX593" s="14">
        <f t="shared" si="689"/>
        <v>10.192890445234143</v>
      </c>
      <c r="EY593" s="14">
        <f t="shared" si="689"/>
        <v>26.291966524150691</v>
      </c>
      <c r="EZ593" s="14">
        <f t="shared" si="689"/>
        <v>6.9552926264843435</v>
      </c>
      <c r="FA593" s="14">
        <f t="shared" si="689"/>
        <v>1.2203447181893088</v>
      </c>
      <c r="FC593" s="14">
        <f t="shared" si="690"/>
        <v>56.145978393304262</v>
      </c>
      <c r="FD593" s="14">
        <f t="shared" si="691"/>
        <v>14.610707902682268</v>
      </c>
      <c r="FE593" s="14">
        <f t="shared" si="691"/>
        <v>9.1683092789122487</v>
      </c>
      <c r="FF593" s="14">
        <f t="shared" si="691"/>
        <v>23.586219991884029</v>
      </c>
      <c r="FG593" s="14">
        <f t="shared" si="691"/>
        <v>7.1876789732346378</v>
      </c>
      <c r="FH593" s="14">
        <f t="shared" si="691"/>
        <v>1.5930622465910744</v>
      </c>
      <c r="FJ593" s="14">
        <f t="shared" si="692"/>
        <v>59.638766347768389</v>
      </c>
      <c r="FK593" s="14">
        <f t="shared" si="693"/>
        <v>16.03048783714927</v>
      </c>
      <c r="FL593" s="14">
        <f t="shared" si="693"/>
        <v>9.4024773931180281</v>
      </c>
      <c r="FM593" s="14">
        <f t="shared" si="693"/>
        <v>26.57826837734472</v>
      </c>
      <c r="FN593" s="14">
        <f t="shared" si="693"/>
        <v>6.5968434951580281</v>
      </c>
      <c r="FO593" s="14">
        <f t="shared" si="693"/>
        <v>1.0306892449983422</v>
      </c>
    </row>
    <row r="594" spans="39:171" x14ac:dyDescent="0.15">
      <c r="AM594" s="14">
        <v>6010</v>
      </c>
      <c r="AN594" s="14">
        <f t="shared" si="668"/>
        <v>56.62311241013095</v>
      </c>
      <c r="AO594" s="14">
        <f t="shared" si="669"/>
        <v>16.213223191624042</v>
      </c>
      <c r="AP594" s="14">
        <f t="shared" si="670"/>
        <v>8.0813500087806069</v>
      </c>
      <c r="AQ594" s="14">
        <f t="shared" si="671"/>
        <v>25.035668811505708</v>
      </c>
      <c r="AR594" s="14">
        <f t="shared" si="672"/>
        <v>6.3091950061399107</v>
      </c>
      <c r="AS594" s="14">
        <f t="shared" si="673"/>
        <v>0.98367539208068289</v>
      </c>
      <c r="BP594" s="14">
        <f t="shared" si="674"/>
        <v>60.926501500486644</v>
      </c>
      <c r="BQ594" s="14">
        <f t="shared" si="675"/>
        <v>16.926560656696125</v>
      </c>
      <c r="BR594" s="14">
        <f t="shared" si="675"/>
        <v>8.9427835339129302</v>
      </c>
      <c r="BS594" s="14">
        <f t="shared" si="675"/>
        <v>27.236815521456496</v>
      </c>
      <c r="BT594" s="14">
        <f t="shared" si="675"/>
        <v>6.6769273604880217</v>
      </c>
      <c r="BU594" s="14">
        <f t="shared" si="675"/>
        <v>1.1434144279330738</v>
      </c>
      <c r="BW594" s="14">
        <f t="shared" si="676"/>
        <v>60.226848597565215</v>
      </c>
      <c r="BX594" s="14">
        <f t="shared" si="677"/>
        <v>16.70966350298842</v>
      </c>
      <c r="BY594" s="14">
        <f t="shared" si="677"/>
        <v>8.8327026989276813</v>
      </c>
      <c r="BZ594" s="14">
        <f t="shared" si="677"/>
        <v>26.949498938529846</v>
      </c>
      <c r="CA594" s="14">
        <f t="shared" si="677"/>
        <v>6.6200439397282738</v>
      </c>
      <c r="CB594" s="14">
        <f t="shared" si="677"/>
        <v>1.1149395173909857</v>
      </c>
      <c r="CY594" s="14">
        <f t="shared" si="678"/>
        <v>60.199175619714786</v>
      </c>
      <c r="CZ594" s="14">
        <f t="shared" si="679"/>
        <v>16.779389839924029</v>
      </c>
      <c r="DA594" s="14">
        <f t="shared" si="679"/>
        <v>8.8249255336056489</v>
      </c>
      <c r="DB594" s="14">
        <f t="shared" si="679"/>
        <v>26.852460233040176</v>
      </c>
      <c r="DC594" s="14">
        <f t="shared" si="679"/>
        <v>6.6229254847074337</v>
      </c>
      <c r="DD594" s="14">
        <f t="shared" si="679"/>
        <v>1.1194745284374985</v>
      </c>
      <c r="DF594" s="14">
        <f t="shared" si="680"/>
        <v>60.6345034923797</v>
      </c>
      <c r="DG594" s="14">
        <f t="shared" si="681"/>
        <v>16.728889549290621</v>
      </c>
      <c r="DH594" s="14">
        <f t="shared" si="681"/>
        <v>9.1702686808600014</v>
      </c>
      <c r="DI594" s="14">
        <f t="shared" si="681"/>
        <v>26.997644234542825</v>
      </c>
      <c r="DJ594" s="14">
        <f t="shared" si="681"/>
        <v>6.6449761121099611</v>
      </c>
      <c r="DK594" s="14">
        <f t="shared" si="681"/>
        <v>1.0927249155762935</v>
      </c>
      <c r="DM594" s="14">
        <f t="shared" si="682"/>
        <v>54.711000077661787</v>
      </c>
      <c r="DN594" s="14">
        <f t="shared" si="683"/>
        <v>15.445949971855049</v>
      </c>
      <c r="DO594" s="14">
        <f t="shared" si="683"/>
        <v>8.8378845317563552</v>
      </c>
      <c r="DP594" s="14">
        <f t="shared" si="683"/>
        <v>23.54116989369809</v>
      </c>
      <c r="DQ594" s="14">
        <f t="shared" si="683"/>
        <v>6.1057666397630666</v>
      </c>
      <c r="DR594" s="14">
        <f t="shared" si="683"/>
        <v>0.78022904058922915</v>
      </c>
      <c r="EH594" s="14">
        <f t="shared" si="684"/>
        <v>63.043746093016615</v>
      </c>
      <c r="EI594" s="14">
        <f t="shared" si="685"/>
        <v>17.673908490572487</v>
      </c>
      <c r="EJ594" s="14">
        <f t="shared" si="685"/>
        <v>9.8154636869974237</v>
      </c>
      <c r="EK594" s="14">
        <f t="shared" si="685"/>
        <v>27.627340041376343</v>
      </c>
      <c r="EL594" s="14">
        <f t="shared" si="685"/>
        <v>6.7944857990444589</v>
      </c>
      <c r="EM594" s="14">
        <f t="shared" si="685"/>
        <v>1.1325480750259018</v>
      </c>
      <c r="EO594" s="14">
        <f t="shared" si="686"/>
        <v>59.326455691798969</v>
      </c>
      <c r="EP594" s="14">
        <f t="shared" si="687"/>
        <v>15.987159554491448</v>
      </c>
      <c r="EQ594" s="14">
        <f t="shared" si="687"/>
        <v>8.7168303957021749</v>
      </c>
      <c r="ER594" s="14">
        <f t="shared" si="687"/>
        <v>26.88186692467367</v>
      </c>
      <c r="ES594" s="14">
        <f t="shared" si="687"/>
        <v>6.6136423442697803</v>
      </c>
      <c r="ET594" s="14">
        <f t="shared" si="687"/>
        <v>1.1269564726619041</v>
      </c>
      <c r="EV594" s="14">
        <f t="shared" si="688"/>
        <v>62.080905752678675</v>
      </c>
      <c r="EW594" s="14">
        <f t="shared" si="689"/>
        <v>17.432194311069924</v>
      </c>
      <c r="EX594" s="14">
        <f t="shared" si="689"/>
        <v>10.190941599832936</v>
      </c>
      <c r="EY594" s="14">
        <f t="shared" si="689"/>
        <v>26.284237151049496</v>
      </c>
      <c r="EZ594" s="14">
        <f t="shared" si="689"/>
        <v>6.9540221859537761</v>
      </c>
      <c r="FA594" s="14">
        <f t="shared" si="689"/>
        <v>1.2195105047725425</v>
      </c>
      <c r="FC594" s="14">
        <f t="shared" si="690"/>
        <v>56.129775638037621</v>
      </c>
      <c r="FD594" s="14">
        <f t="shared" si="691"/>
        <v>14.606485290690054</v>
      </c>
      <c r="FE594" s="14">
        <f t="shared" si="691"/>
        <v>9.165899628580501</v>
      </c>
      <c r="FF594" s="14">
        <f t="shared" si="691"/>
        <v>23.578853388056807</v>
      </c>
      <c r="FG594" s="14">
        <f t="shared" si="691"/>
        <v>7.1864267837846239</v>
      </c>
      <c r="FH594" s="14">
        <f t="shared" si="691"/>
        <v>1.5921105469256318</v>
      </c>
      <c r="FJ594" s="14">
        <f t="shared" si="692"/>
        <v>59.624595657966147</v>
      </c>
      <c r="FK594" s="14">
        <f t="shared" si="693"/>
        <v>16.026984259950222</v>
      </c>
      <c r="FL594" s="14">
        <f t="shared" si="693"/>
        <v>9.4003970097199883</v>
      </c>
      <c r="FM594" s="14">
        <f t="shared" si="693"/>
        <v>26.571443569987622</v>
      </c>
      <c r="FN594" s="14">
        <f t="shared" si="693"/>
        <v>6.5956783217892205</v>
      </c>
      <c r="FO594" s="14">
        <f t="shared" si="693"/>
        <v>1.0300924965190967</v>
      </c>
    </row>
    <row r="595" spans="39:171" x14ac:dyDescent="0.15">
      <c r="AM595" s="14">
        <v>6020</v>
      </c>
      <c r="AN595" s="14">
        <f t="shared" si="668"/>
        <v>56.603194698297379</v>
      </c>
      <c r="AO595" s="14">
        <f t="shared" si="669"/>
        <v>16.208290790812931</v>
      </c>
      <c r="AP595" s="14">
        <f t="shared" si="670"/>
        <v>8.0785205816566634</v>
      </c>
      <c r="AQ595" s="14">
        <f t="shared" si="671"/>
        <v>25.025844519059657</v>
      </c>
      <c r="AR595" s="14">
        <f t="shared" si="672"/>
        <v>6.3075970673873467</v>
      </c>
      <c r="AS595" s="14">
        <f t="shared" si="673"/>
        <v>0.98294173938078444</v>
      </c>
      <c r="BP595" s="14">
        <f t="shared" si="674"/>
        <v>60.91338108285882</v>
      </c>
      <c r="BQ595" s="14">
        <f t="shared" si="675"/>
        <v>16.923521106627355</v>
      </c>
      <c r="BR595" s="14">
        <f t="shared" si="675"/>
        <v>8.940655156493742</v>
      </c>
      <c r="BS595" s="14">
        <f t="shared" si="675"/>
        <v>27.230554519292632</v>
      </c>
      <c r="BT595" s="14">
        <f t="shared" si="675"/>
        <v>6.6758358570532454</v>
      </c>
      <c r="BU595" s="14">
        <f t="shared" si="675"/>
        <v>1.1428144433918517</v>
      </c>
      <c r="BW595" s="14">
        <f t="shared" si="676"/>
        <v>60.211008141119066</v>
      </c>
      <c r="BX595" s="14">
        <f t="shared" si="677"/>
        <v>16.705837053486398</v>
      </c>
      <c r="BY595" s="14">
        <f t="shared" si="677"/>
        <v>8.8300716000948221</v>
      </c>
      <c r="BZ595" s="14">
        <f t="shared" si="677"/>
        <v>26.942072564443535</v>
      </c>
      <c r="CA595" s="14">
        <f t="shared" si="677"/>
        <v>6.6187510113027246</v>
      </c>
      <c r="CB595" s="14">
        <f t="shared" si="677"/>
        <v>1.1142759117915899</v>
      </c>
      <c r="CY595" s="14">
        <f t="shared" si="678"/>
        <v>60.183945994265883</v>
      </c>
      <c r="CZ595" s="14">
        <f t="shared" si="679"/>
        <v>16.775721823426629</v>
      </c>
      <c r="DA595" s="14">
        <f t="shared" si="679"/>
        <v>8.8227156105482525</v>
      </c>
      <c r="DB595" s="14">
        <f t="shared" si="679"/>
        <v>26.845091779431296</v>
      </c>
      <c r="DC595" s="14">
        <f t="shared" si="679"/>
        <v>6.6216418724080537</v>
      </c>
      <c r="DD595" s="14">
        <f t="shared" si="679"/>
        <v>1.1187749084516501</v>
      </c>
      <c r="DF595" s="14">
        <f t="shared" si="680"/>
        <v>60.619553610561738</v>
      </c>
      <c r="DG595" s="14">
        <f t="shared" si="681"/>
        <v>16.725181426539475</v>
      </c>
      <c r="DH595" s="14">
        <f t="shared" si="681"/>
        <v>9.1678974228109027</v>
      </c>
      <c r="DI595" s="14">
        <f t="shared" si="681"/>
        <v>26.990615150006434</v>
      </c>
      <c r="DJ595" s="14">
        <f t="shared" si="681"/>
        <v>6.6437640212002735</v>
      </c>
      <c r="DK595" s="14">
        <f t="shared" si="681"/>
        <v>1.0920955900046554</v>
      </c>
      <c r="DM595" s="14">
        <f t="shared" si="682"/>
        <v>54.695458541628945</v>
      </c>
      <c r="DN595" s="14">
        <f t="shared" si="683"/>
        <v>15.442109868312276</v>
      </c>
      <c r="DO595" s="14">
        <f t="shared" si="683"/>
        <v>8.8351504736782438</v>
      </c>
      <c r="DP595" s="14">
        <f t="shared" si="683"/>
        <v>23.533919538264097</v>
      </c>
      <c r="DQ595" s="14">
        <f t="shared" si="683"/>
        <v>6.104493506517402</v>
      </c>
      <c r="DR595" s="14">
        <f t="shared" si="683"/>
        <v>0.779785154856933</v>
      </c>
      <c r="EH595" s="14">
        <f t="shared" si="684"/>
        <v>63.027724516844422</v>
      </c>
      <c r="EI595" s="14">
        <f t="shared" si="685"/>
        <v>17.669281430679423</v>
      </c>
      <c r="EJ595" s="14">
        <f t="shared" si="685"/>
        <v>9.8132549928707711</v>
      </c>
      <c r="EK595" s="14">
        <f t="shared" si="685"/>
        <v>27.620092706321884</v>
      </c>
      <c r="EL595" s="14">
        <f t="shared" si="685"/>
        <v>6.7932533230281917</v>
      </c>
      <c r="EM595" s="14">
        <f t="shared" si="685"/>
        <v>1.1318420639441582</v>
      </c>
      <c r="EO595" s="14">
        <f t="shared" si="686"/>
        <v>59.31069511823128</v>
      </c>
      <c r="EP595" s="14">
        <f t="shared" si="687"/>
        <v>15.983329465337603</v>
      </c>
      <c r="EQ595" s="14">
        <f t="shared" si="687"/>
        <v>8.7145394704244445</v>
      </c>
      <c r="ER595" s="14">
        <f t="shared" si="687"/>
        <v>26.874218579546973</v>
      </c>
      <c r="ES595" s="14">
        <f t="shared" si="687"/>
        <v>6.6123504489220064</v>
      </c>
      <c r="ET595" s="14">
        <f t="shared" si="687"/>
        <v>1.1262571540002497</v>
      </c>
      <c r="EV595" s="14">
        <f t="shared" si="688"/>
        <v>62.065157237609021</v>
      </c>
      <c r="EW595" s="14">
        <f t="shared" si="689"/>
        <v>17.428219080534046</v>
      </c>
      <c r="EX595" s="14">
        <f t="shared" si="689"/>
        <v>10.18899351625603</v>
      </c>
      <c r="EY595" s="14">
        <f t="shared" si="689"/>
        <v>26.276514271971877</v>
      </c>
      <c r="EZ595" s="14">
        <f t="shared" si="689"/>
        <v>6.9527527896145997</v>
      </c>
      <c r="FA595" s="14">
        <f t="shared" si="689"/>
        <v>1.2186775792324722</v>
      </c>
      <c r="FC595" s="14">
        <f t="shared" si="690"/>
        <v>56.113588627166806</v>
      </c>
      <c r="FD595" s="14">
        <f t="shared" si="691"/>
        <v>14.602267271303857</v>
      </c>
      <c r="FE595" s="14">
        <f t="shared" si="691"/>
        <v>9.1634921240985108</v>
      </c>
      <c r="FF595" s="14">
        <f t="shared" si="691"/>
        <v>23.571493296007326</v>
      </c>
      <c r="FG595" s="14">
        <f t="shared" si="691"/>
        <v>7.1851757005660843</v>
      </c>
      <c r="FH595" s="14">
        <f t="shared" si="691"/>
        <v>1.5911602351910235</v>
      </c>
      <c r="FJ595" s="14">
        <f t="shared" si="692"/>
        <v>59.610437344376578</v>
      </c>
      <c r="FK595" s="14">
        <f t="shared" si="693"/>
        <v>16.023483632119824</v>
      </c>
      <c r="FL595" s="14">
        <f t="shared" si="693"/>
        <v>9.3983180306239671</v>
      </c>
      <c r="FM595" s="14">
        <f t="shared" si="693"/>
        <v>26.564624854681753</v>
      </c>
      <c r="FN595" s="14">
        <f t="shared" si="693"/>
        <v>6.5945141768740037</v>
      </c>
      <c r="FO595" s="14">
        <f t="shared" si="693"/>
        <v>1.0294966500770357</v>
      </c>
    </row>
    <row r="596" spans="39:171" x14ac:dyDescent="0.15">
      <c r="AM596" s="14">
        <v>6030</v>
      </c>
      <c r="AN596" s="14">
        <f t="shared" si="668"/>
        <v>56.583291387666222</v>
      </c>
      <c r="AO596" s="14">
        <f t="shared" si="669"/>
        <v>16.203361890975053</v>
      </c>
      <c r="AP596" s="14">
        <f t="shared" si="670"/>
        <v>8.0756934546706063</v>
      </c>
      <c r="AQ596" s="14">
        <f t="shared" si="671"/>
        <v>25.016026541922038</v>
      </c>
      <c r="AR596" s="14">
        <f t="shared" si="672"/>
        <v>6.3060003520070342</v>
      </c>
      <c r="AS596" s="14">
        <f t="shared" si="673"/>
        <v>0.98220914809149296</v>
      </c>
      <c r="BP596" s="14">
        <f t="shared" si="674"/>
        <v>60.90027536626063</v>
      </c>
      <c r="BQ596" s="14">
        <f t="shared" si="675"/>
        <v>16.920485223903782</v>
      </c>
      <c r="BR596" s="14">
        <f t="shared" si="675"/>
        <v>8.9385288007951722</v>
      </c>
      <c r="BS596" s="14">
        <f t="shared" si="675"/>
        <v>27.224300265266688</v>
      </c>
      <c r="BT596" s="14">
        <f t="shared" si="675"/>
        <v>6.6747455356960721</v>
      </c>
      <c r="BU596" s="14">
        <f t="shared" si="675"/>
        <v>1.1422155405989125</v>
      </c>
      <c r="BW596" s="14">
        <f t="shared" si="676"/>
        <v>60.195182981432538</v>
      </c>
      <c r="BX596" s="14">
        <f t="shared" si="677"/>
        <v>16.702014227570047</v>
      </c>
      <c r="BY596" s="14">
        <f t="shared" si="677"/>
        <v>8.8274422974293234</v>
      </c>
      <c r="BZ596" s="14">
        <f t="shared" si="677"/>
        <v>26.93465360696711</v>
      </c>
      <c r="CA596" s="14">
        <f t="shared" si="677"/>
        <v>6.617459346996605</v>
      </c>
      <c r="CB596" s="14">
        <f t="shared" si="677"/>
        <v>1.1136135024694553</v>
      </c>
      <c r="CY596" s="14">
        <f t="shared" si="678"/>
        <v>60.168729310282984</v>
      </c>
      <c r="CZ596" s="14">
        <f t="shared" si="679"/>
        <v>16.772056687648284</v>
      </c>
      <c r="DA596" s="14">
        <f t="shared" si="679"/>
        <v>8.8205076891856553</v>
      </c>
      <c r="DB596" s="14">
        <f t="shared" si="679"/>
        <v>26.837729501028459</v>
      </c>
      <c r="DC596" s="14">
        <f t="shared" si="679"/>
        <v>6.6203592527614123</v>
      </c>
      <c r="DD596" s="14">
        <f t="shared" si="679"/>
        <v>1.1180761796591767</v>
      </c>
      <c r="DF596" s="14">
        <f t="shared" si="680"/>
        <v>60.604617558413906</v>
      </c>
      <c r="DG596" s="14">
        <f t="shared" si="681"/>
        <v>16.721476351126697</v>
      </c>
      <c r="DH596" s="14">
        <f t="shared" si="681"/>
        <v>9.1655279220155332</v>
      </c>
      <c r="DI596" s="14">
        <f t="shared" si="681"/>
        <v>26.983592967540503</v>
      </c>
      <c r="DJ596" s="14">
        <f t="shared" si="681"/>
        <v>6.6425530478455608</v>
      </c>
      <c r="DK596" s="14">
        <f t="shared" si="681"/>
        <v>1.0914672698856096</v>
      </c>
      <c r="DM596" s="14">
        <f t="shared" si="682"/>
        <v>54.679929474829244</v>
      </c>
      <c r="DN596" s="14">
        <f t="shared" si="683"/>
        <v>15.438272723717114</v>
      </c>
      <c r="DO596" s="14">
        <f t="shared" si="683"/>
        <v>8.8324173844939597</v>
      </c>
      <c r="DP596" s="14">
        <f t="shared" si="683"/>
        <v>23.526675939333522</v>
      </c>
      <c r="DQ596" s="14">
        <f t="shared" si="683"/>
        <v>6.1032214012248946</v>
      </c>
      <c r="DR596" s="14">
        <f t="shared" si="683"/>
        <v>0.77934202605975056</v>
      </c>
      <c r="EH596" s="14">
        <f t="shared" si="684"/>
        <v>63.011718692839153</v>
      </c>
      <c r="EI596" s="14">
        <f t="shared" si="685"/>
        <v>17.664659250313228</v>
      </c>
      <c r="EJ596" s="14">
        <f t="shared" si="685"/>
        <v>9.8110481437303037</v>
      </c>
      <c r="EK596" s="14">
        <f t="shared" si="685"/>
        <v>27.61285212032567</v>
      </c>
      <c r="EL596" s="14">
        <f t="shared" si="685"/>
        <v>6.7920220056467526</v>
      </c>
      <c r="EM596" s="14">
        <f t="shared" si="685"/>
        <v>1.1311371728232009</v>
      </c>
      <c r="EO596" s="14">
        <f t="shared" si="686"/>
        <v>59.294945483776281</v>
      </c>
      <c r="EP596" s="14">
        <f t="shared" si="687"/>
        <v>15.979502105143514</v>
      </c>
      <c r="EQ596" s="14">
        <f t="shared" si="687"/>
        <v>8.7122499258041337</v>
      </c>
      <c r="ER596" s="14">
        <f t="shared" si="687"/>
        <v>26.866575264853864</v>
      </c>
      <c r="ES596" s="14">
        <f t="shared" si="687"/>
        <v>6.6110594477186293</v>
      </c>
      <c r="ET596" s="14">
        <f t="shared" si="687"/>
        <v>1.1255587402561416</v>
      </c>
      <c r="EV596" s="14">
        <f t="shared" si="688"/>
        <v>62.049421002640884</v>
      </c>
      <c r="EW596" s="14">
        <f t="shared" si="689"/>
        <v>17.42424656157559</v>
      </c>
      <c r="EX596" s="14">
        <f t="shared" si="689"/>
        <v>10.187046193825879</v>
      </c>
      <c r="EY596" s="14">
        <f t="shared" si="689"/>
        <v>26.268797873796522</v>
      </c>
      <c r="EZ596" s="14">
        <f t="shared" si="689"/>
        <v>6.9514844353070524</v>
      </c>
      <c r="FA596" s="14">
        <f t="shared" si="689"/>
        <v>1.2178459381358362</v>
      </c>
      <c r="FC596" s="14">
        <f t="shared" si="690"/>
        <v>56.097417328362972</v>
      </c>
      <c r="FD596" s="14">
        <f t="shared" si="691"/>
        <v>14.598053834650472</v>
      </c>
      <c r="FE596" s="14">
        <f t="shared" si="691"/>
        <v>9.1610867613925837</v>
      </c>
      <c r="FF596" s="14">
        <f t="shared" si="691"/>
        <v>23.564139702827141</v>
      </c>
      <c r="FG596" s="14">
        <f t="shared" si="691"/>
        <v>7.1839257213786816</v>
      </c>
      <c r="FH596" s="14">
        <f t="shared" si="691"/>
        <v>1.5902113081140969</v>
      </c>
      <c r="FJ596" s="14">
        <f t="shared" si="692"/>
        <v>59.59629138644123</v>
      </c>
      <c r="FK596" s="14">
        <f t="shared" si="693"/>
        <v>16.019985948900285</v>
      </c>
      <c r="FL596" s="14">
        <f t="shared" si="693"/>
        <v>9.3962404536034203</v>
      </c>
      <c r="FM596" s="14">
        <f t="shared" si="693"/>
        <v>26.557812221274574</v>
      </c>
      <c r="FN596" s="14">
        <f t="shared" si="693"/>
        <v>6.5933510586918587</v>
      </c>
      <c r="FO596" s="14">
        <f t="shared" si="693"/>
        <v>1.028901703971095</v>
      </c>
    </row>
    <row r="597" spans="39:171" x14ac:dyDescent="0.15">
      <c r="AM597" s="14">
        <v>6040</v>
      </c>
      <c r="AN597" s="14">
        <f t="shared" si="668"/>
        <v>56.56340244278713</v>
      </c>
      <c r="AO597" s="14">
        <f t="shared" si="669"/>
        <v>16.198436483931811</v>
      </c>
      <c r="AP597" s="14">
        <f t="shared" si="670"/>
        <v>8.0728686225725674</v>
      </c>
      <c r="AQ597" s="14">
        <f t="shared" si="671"/>
        <v>25.00621486419206</v>
      </c>
      <c r="AR597" s="14">
        <f t="shared" si="672"/>
        <v>6.3044048568559035</v>
      </c>
      <c r="AS597" s="14">
        <f t="shared" si="673"/>
        <v>0.98147761523478927</v>
      </c>
      <c r="BP597" s="14">
        <f t="shared" si="674"/>
        <v>60.887184307170401</v>
      </c>
      <c r="BQ597" s="14">
        <f t="shared" si="675"/>
        <v>16.917452997118517</v>
      </c>
      <c r="BR597" s="14">
        <f t="shared" si="675"/>
        <v>8.9364044615735487</v>
      </c>
      <c r="BS597" s="14">
        <f t="shared" si="675"/>
        <v>27.218052738877638</v>
      </c>
      <c r="BT597" s="14">
        <f t="shared" si="675"/>
        <v>6.6736563928943315</v>
      </c>
      <c r="BU597" s="14">
        <f t="shared" si="675"/>
        <v>1.1416177167063664</v>
      </c>
      <c r="BW597" s="14">
        <f t="shared" si="676"/>
        <v>60.179373087545912</v>
      </c>
      <c r="BX597" s="14">
        <f t="shared" si="677"/>
        <v>16.698195017936659</v>
      </c>
      <c r="BY597" s="14">
        <f t="shared" si="677"/>
        <v>8.8248147887193973</v>
      </c>
      <c r="BZ597" s="14">
        <f t="shared" si="677"/>
        <v>26.927242050346322</v>
      </c>
      <c r="CA597" s="14">
        <f t="shared" si="677"/>
        <v>6.616168944195576</v>
      </c>
      <c r="CB597" s="14">
        <f t="shared" si="677"/>
        <v>1.1129522863479533</v>
      </c>
      <c r="CY597" s="14">
        <f t="shared" si="678"/>
        <v>60.153525544822259</v>
      </c>
      <c r="CZ597" s="14">
        <f t="shared" si="679"/>
        <v>16.768394427551133</v>
      </c>
      <c r="DA597" s="14">
        <f t="shared" si="679"/>
        <v>8.8183017662585144</v>
      </c>
      <c r="DB597" s="14">
        <f t="shared" si="679"/>
        <v>26.830373386610095</v>
      </c>
      <c r="DC597" s="14">
        <f t="shared" si="679"/>
        <v>6.6190776241075708</v>
      </c>
      <c r="DD597" s="14">
        <f t="shared" si="679"/>
        <v>1.1173783402949446</v>
      </c>
      <c r="DF597" s="14">
        <f t="shared" si="680"/>
        <v>60.589695309895802</v>
      </c>
      <c r="DG597" s="14">
        <f t="shared" si="681"/>
        <v>16.717774317825267</v>
      </c>
      <c r="DH597" s="14">
        <f t="shared" si="681"/>
        <v>9.1631601755619663</v>
      </c>
      <c r="DI597" s="14">
        <f t="shared" si="681"/>
        <v>26.976577673666576</v>
      </c>
      <c r="DJ597" s="14">
        <f t="shared" si="681"/>
        <v>6.6413431898724014</v>
      </c>
      <c r="DK597" s="14">
        <f t="shared" si="681"/>
        <v>1.0908399529695902</v>
      </c>
      <c r="DM597" s="14">
        <f t="shared" si="682"/>
        <v>54.664412847817459</v>
      </c>
      <c r="DN597" s="14">
        <f t="shared" si="683"/>
        <v>15.434438531214326</v>
      </c>
      <c r="DO597" s="14">
        <f t="shared" si="683"/>
        <v>8.8296852632821814</v>
      </c>
      <c r="DP597" s="14">
        <f t="shared" si="683"/>
        <v>23.51943907978346</v>
      </c>
      <c r="DQ597" s="14">
        <f t="shared" si="683"/>
        <v>6.1019503213661803</v>
      </c>
      <c r="DR597" s="14">
        <f t="shared" si="683"/>
        <v>0.77889965217131163</v>
      </c>
      <c r="EH597" s="14">
        <f t="shared" si="684"/>
        <v>62.995728588406905</v>
      </c>
      <c r="EI597" s="14">
        <f t="shared" si="685"/>
        <v>17.660041939197502</v>
      </c>
      <c r="EJ597" s="14">
        <f t="shared" si="685"/>
        <v>9.808843135967134</v>
      </c>
      <c r="EK597" s="14">
        <f t="shared" si="685"/>
        <v>27.605618269692151</v>
      </c>
      <c r="EL597" s="14">
        <f t="shared" si="685"/>
        <v>6.7907918445210775</v>
      </c>
      <c r="EM597" s="14">
        <f t="shared" si="685"/>
        <v>1.1304333990290463</v>
      </c>
      <c r="EO597" s="14">
        <f t="shared" si="686"/>
        <v>59.279206748756778</v>
      </c>
      <c r="EP597" s="14">
        <f t="shared" si="687"/>
        <v>15.975677464010596</v>
      </c>
      <c r="EQ597" s="14">
        <f t="shared" si="687"/>
        <v>8.7099617568353498</v>
      </c>
      <c r="ER597" s="14">
        <f t="shared" si="687"/>
        <v>26.858936962355106</v>
      </c>
      <c r="ES597" s="14">
        <f t="shared" si="687"/>
        <v>6.6097693374151794</v>
      </c>
      <c r="ET597" s="14">
        <f t="shared" si="687"/>
        <v>1.1248612281405457</v>
      </c>
      <c r="EV597" s="14">
        <f t="shared" si="688"/>
        <v>62.03369702393146</v>
      </c>
      <c r="EW597" s="14">
        <f t="shared" si="689"/>
        <v>17.420276749743643</v>
      </c>
      <c r="EX597" s="14">
        <f t="shared" si="689"/>
        <v>10.18509963186494</v>
      </c>
      <c r="EY597" s="14">
        <f t="shared" si="689"/>
        <v>26.261087943402135</v>
      </c>
      <c r="EZ597" s="14">
        <f t="shared" si="689"/>
        <v>6.9502171208713701</v>
      </c>
      <c r="FA597" s="14">
        <f t="shared" si="689"/>
        <v>1.2170155780493719</v>
      </c>
      <c r="FC597" s="14">
        <f t="shared" si="690"/>
        <v>56.081261709297337</v>
      </c>
      <c r="FD597" s="14">
        <f t="shared" si="691"/>
        <v>14.593844970856695</v>
      </c>
      <c r="FE597" s="14">
        <f t="shared" si="691"/>
        <v>9.158683536389022</v>
      </c>
      <c r="FF597" s="14">
        <f t="shared" si="691"/>
        <v>23.556792595607838</v>
      </c>
      <c r="FG597" s="14">
        <f t="shared" si="691"/>
        <v>7.1826768440220752</v>
      </c>
      <c r="FH597" s="14">
        <f t="shared" si="691"/>
        <v>1.5892637624217034</v>
      </c>
      <c r="FJ597" s="14">
        <f t="shared" si="692"/>
        <v>59.582157763601685</v>
      </c>
      <c r="FK597" s="14">
        <f t="shared" si="693"/>
        <v>16.016491205533828</v>
      </c>
      <c r="FL597" s="14">
        <f t="shared" si="693"/>
        <v>9.3941642764318072</v>
      </c>
      <c r="FM597" s="14">
        <f t="shared" si="693"/>
        <v>26.551005659613573</v>
      </c>
      <c r="FN597" s="14">
        <f t="shared" si="693"/>
        <v>6.5921889655222694</v>
      </c>
      <c r="FO597" s="14">
        <f t="shared" si="693"/>
        <v>1.0283076565002114</v>
      </c>
    </row>
    <row r="598" spans="39:171" x14ac:dyDescent="0.15">
      <c r="AM598" s="14">
        <v>6050</v>
      </c>
      <c r="AN598" s="14">
        <f t="shared" si="668"/>
        <v>56.54352782820974</v>
      </c>
      <c r="AO598" s="14">
        <f t="shared" si="669"/>
        <v>16.1935145615046</v>
      </c>
      <c r="AP598" s="14">
        <f t="shared" si="670"/>
        <v>8.0700460801126823</v>
      </c>
      <c r="AQ598" s="14">
        <f t="shared" si="671"/>
        <v>24.996409469968924</v>
      </c>
      <c r="AR598" s="14">
        <f t="shared" si="672"/>
        <v>6.3028105787908819</v>
      </c>
      <c r="AS598" s="14">
        <f t="shared" si="673"/>
        <v>0.98074713783265377</v>
      </c>
      <c r="BP598" s="14">
        <f t="shared" si="674"/>
        <v>60.874107862066538</v>
      </c>
      <c r="BQ598" s="14">
        <f t="shared" si="675"/>
        <v>16.914424414864683</v>
      </c>
      <c r="BR598" s="14">
        <f t="shared" si="675"/>
        <v>8.9342821335851976</v>
      </c>
      <c r="BS598" s="14">
        <f t="shared" si="675"/>
        <v>27.211811919624477</v>
      </c>
      <c r="BT598" s="14">
        <f t="shared" si="675"/>
        <v>6.6725684251258537</v>
      </c>
      <c r="BU598" s="14">
        <f t="shared" si="675"/>
        <v>1.1410209688663251</v>
      </c>
      <c r="BW598" s="14">
        <f t="shared" si="676"/>
        <v>60.163578428499456</v>
      </c>
      <c r="BX598" s="14">
        <f t="shared" si="677"/>
        <v>16.694379417283518</v>
      </c>
      <c r="BY598" s="14">
        <f t="shared" si="677"/>
        <v>8.8221890717532556</v>
      </c>
      <c r="BZ598" s="14">
        <f t="shared" si="677"/>
        <v>26.919837878826922</v>
      </c>
      <c r="CA598" s="14">
        <f t="shared" si="677"/>
        <v>6.6148798002852995</v>
      </c>
      <c r="CB598" s="14">
        <f t="shared" si="677"/>
        <v>1.1122922603504568</v>
      </c>
      <c r="CY598" s="14">
        <f t="shared" si="678"/>
        <v>60.138334674939841</v>
      </c>
      <c r="CZ598" s="14">
        <f t="shared" si="679"/>
        <v>16.764735038097321</v>
      </c>
      <c r="DA598" s="14">
        <f t="shared" si="679"/>
        <v>8.8160978385074866</v>
      </c>
      <c r="DB598" s="14">
        <f t="shared" si="679"/>
        <v>26.823023424954627</v>
      </c>
      <c r="DC598" s="14">
        <f t="shared" si="679"/>
        <v>6.6177969847865876</v>
      </c>
      <c r="DD598" s="14">
        <f t="shared" si="679"/>
        <v>1.11668138859382</v>
      </c>
      <c r="DF598" s="14">
        <f t="shared" si="680"/>
        <v>60.574786838967</v>
      </c>
      <c r="DG598" s="14">
        <f t="shared" si="681"/>
        <v>16.714075321408149</v>
      </c>
      <c r="DH598" s="14">
        <f t="shared" si="681"/>
        <v>9.1607941805382751</v>
      </c>
      <c r="DI598" s="14">
        <f t="shared" si="681"/>
        <v>26.969569254906176</v>
      </c>
      <c r="DJ598" s="14">
        <f t="shared" si="681"/>
        <v>6.6401344451073721</v>
      </c>
      <c r="DK598" s="14">
        <f t="shared" si="681"/>
        <v>1.0902136370070314</v>
      </c>
      <c r="DM598" s="14">
        <f t="shared" si="682"/>
        <v>54.648908631148423</v>
      </c>
      <c r="DN598" s="14">
        <f t="shared" si="683"/>
        <v>15.430607283948676</v>
      </c>
      <c r="DO598" s="14">
        <f t="shared" si="683"/>
        <v>8.8269541091215906</v>
      </c>
      <c r="DP598" s="14">
        <f t="shared" si="683"/>
        <v>23.512208942491014</v>
      </c>
      <c r="DQ598" s="14">
        <f t="shared" si="683"/>
        <v>6.1006802644218947</v>
      </c>
      <c r="DR598" s="14">
        <f t="shared" si="683"/>
        <v>0.77845803116524381</v>
      </c>
      <c r="EH598" s="14">
        <f t="shared" si="684"/>
        <v>62.979754170953782</v>
      </c>
      <c r="EI598" s="14">
        <f t="shared" si="685"/>
        <v>17.65542948705583</v>
      </c>
      <c r="EJ598" s="14">
        <f t="shared" si="685"/>
        <v>9.8066399659723693</v>
      </c>
      <c r="EK598" s="14">
        <f t="shared" si="685"/>
        <v>27.598391140725777</v>
      </c>
      <c r="EL598" s="14">
        <f t="shared" si="685"/>
        <v>6.7895628372721024</v>
      </c>
      <c r="EM598" s="14">
        <f t="shared" si="685"/>
        <v>1.1297307399277079</v>
      </c>
      <c r="EO598" s="14">
        <f t="shared" si="686"/>
        <v>59.263478873495529</v>
      </c>
      <c r="EP598" s="14">
        <f t="shared" si="687"/>
        <v>15.971855532040269</v>
      </c>
      <c r="EQ598" s="14">
        <f t="shared" si="687"/>
        <v>8.7076749585121966</v>
      </c>
      <c r="ER598" s="14">
        <f t="shared" si="687"/>
        <v>26.851303653811449</v>
      </c>
      <c r="ES598" s="14">
        <f t="shared" si="687"/>
        <v>6.608480114767187</v>
      </c>
      <c r="ET598" s="14">
        <f t="shared" si="687"/>
        <v>1.1241646143644255</v>
      </c>
      <c r="EV598" s="14">
        <f t="shared" si="688"/>
        <v>62.017985277637976</v>
      </c>
      <c r="EW598" s="14">
        <f t="shared" si="689"/>
        <v>17.416309640587286</v>
      </c>
      <c r="EX598" s="14">
        <f t="shared" si="689"/>
        <v>10.183153829695669</v>
      </c>
      <c r="EY598" s="14">
        <f t="shared" si="689"/>
        <v>26.253384467667413</v>
      </c>
      <c r="EZ598" s="14">
        <f t="shared" si="689"/>
        <v>6.948950844147789</v>
      </c>
      <c r="FA598" s="14">
        <f t="shared" si="689"/>
        <v>1.2161864955398158</v>
      </c>
      <c r="FC598" s="14">
        <f t="shared" si="690"/>
        <v>56.06512173764105</v>
      </c>
      <c r="FD598" s="14">
        <f t="shared" si="691"/>
        <v>14.589640670049331</v>
      </c>
      <c r="FE598" s="14">
        <f t="shared" si="691"/>
        <v>9.1562824450141278</v>
      </c>
      <c r="FF598" s="14">
        <f t="shared" si="691"/>
        <v>23.549451961440973</v>
      </c>
      <c r="FG598" s="14">
        <f t="shared" si="691"/>
        <v>7.1814290662959257</v>
      </c>
      <c r="FH598" s="14">
        <f t="shared" si="691"/>
        <v>1.5883175948406922</v>
      </c>
      <c r="FJ598" s="14">
        <f t="shared" si="692"/>
        <v>59.568036455299492</v>
      </c>
      <c r="FK598" s="14">
        <f t="shared" si="693"/>
        <v>16.012999397262657</v>
      </c>
      <c r="FL598" s="14">
        <f t="shared" si="693"/>
        <v>9.3920894968825852</v>
      </c>
      <c r="FM598" s="14">
        <f t="shared" si="693"/>
        <v>26.54420515954622</v>
      </c>
      <c r="FN598" s="14">
        <f t="shared" si="693"/>
        <v>6.5910278956447161</v>
      </c>
      <c r="FO598" s="14">
        <f t="shared" si="693"/>
        <v>1.0277145059633206</v>
      </c>
    </row>
    <row r="599" spans="39:171" x14ac:dyDescent="0.15">
      <c r="AM599" s="14">
        <v>6060</v>
      </c>
      <c r="AN599" s="14">
        <f t="shared" si="668"/>
        <v>56.523667508483705</v>
      </c>
      <c r="AO599" s="14">
        <f t="shared" si="669"/>
        <v>16.188596115514819</v>
      </c>
      <c r="AP599" s="14">
        <f t="shared" si="670"/>
        <v>8.0672258220410811</v>
      </c>
      <c r="AQ599" s="14">
        <f t="shared" si="671"/>
        <v>24.986610343351838</v>
      </c>
      <c r="AR599" s="14">
        <f t="shared" si="672"/>
        <v>6.3012175146688989</v>
      </c>
      <c r="AS599" s="14">
        <f t="shared" si="673"/>
        <v>0.98001771290706774</v>
      </c>
      <c r="BP599" s="14">
        <f t="shared" si="674"/>
        <v>60.861045987427389</v>
      </c>
      <c r="BQ599" s="14">
        <f t="shared" si="675"/>
        <v>16.9113994657354</v>
      </c>
      <c r="BR599" s="14">
        <f t="shared" si="675"/>
        <v>8.9321618115864432</v>
      </c>
      <c r="BS599" s="14">
        <f t="shared" si="675"/>
        <v>27.205577787006174</v>
      </c>
      <c r="BT599" s="14">
        <f t="shared" si="675"/>
        <v>6.6714816288684693</v>
      </c>
      <c r="BU599" s="14">
        <f t="shared" si="675"/>
        <v>1.1404252942309006</v>
      </c>
      <c r="BW599" s="14">
        <f t="shared" si="676"/>
        <v>60.147798973333472</v>
      </c>
      <c r="BX599" s="14">
        <f t="shared" si="677"/>
        <v>16.690567418307914</v>
      </c>
      <c r="BY599" s="14">
        <f t="shared" si="677"/>
        <v>8.8195651443191103</v>
      </c>
      <c r="BZ599" s="14">
        <f t="shared" si="677"/>
        <v>26.91244107665467</v>
      </c>
      <c r="CA599" s="14">
        <f t="shared" si="677"/>
        <v>6.6135919126514375</v>
      </c>
      <c r="CB599" s="14">
        <f t="shared" si="677"/>
        <v>1.1116334214003389</v>
      </c>
      <c r="CY599" s="14">
        <f t="shared" si="678"/>
        <v>60.123156677691888</v>
      </c>
      <c r="CZ599" s="14">
        <f t="shared" si="679"/>
        <v>16.761078514248982</v>
      </c>
      <c r="DA599" s="14">
        <f t="shared" si="679"/>
        <v>8.8138959026732238</v>
      </c>
      <c r="DB599" s="14">
        <f t="shared" si="679"/>
        <v>26.81567960484049</v>
      </c>
      <c r="DC599" s="14">
        <f t="shared" si="679"/>
        <v>6.6165173331385212</v>
      </c>
      <c r="DD599" s="14">
        <f t="shared" si="679"/>
        <v>1.1159853227906691</v>
      </c>
      <c r="DF599" s="14">
        <f t="shared" si="680"/>
        <v>60.559892119587133</v>
      </c>
      <c r="DG599" s="14">
        <f t="shared" si="681"/>
        <v>16.710379356648328</v>
      </c>
      <c r="DH599" s="14">
        <f t="shared" si="681"/>
        <v>9.1584299340325348</v>
      </c>
      <c r="DI599" s="14">
        <f t="shared" si="681"/>
        <v>26.962567697780845</v>
      </c>
      <c r="DJ599" s="14">
        <f t="shared" si="681"/>
        <v>6.6389268113770514</v>
      </c>
      <c r="DK599" s="14">
        <f t="shared" si="681"/>
        <v>1.0895883197483691</v>
      </c>
      <c r="DM599" s="14">
        <f t="shared" si="682"/>
        <v>54.633416795376917</v>
      </c>
      <c r="DN599" s="14">
        <f t="shared" si="683"/>
        <v>15.426778975064929</v>
      </c>
      <c r="DO599" s="14">
        <f t="shared" si="683"/>
        <v>8.8242239210908711</v>
      </c>
      <c r="DP599" s="14">
        <f t="shared" si="683"/>
        <v>23.50498551033327</v>
      </c>
      <c r="DQ599" s="14">
        <f t="shared" si="683"/>
        <v>6.0994112278726735</v>
      </c>
      <c r="DR599" s="14">
        <f t="shared" si="683"/>
        <v>0.77801716101517515</v>
      </c>
      <c r="EH599" s="14">
        <f t="shared" si="684"/>
        <v>62.963795407885911</v>
      </c>
      <c r="EI599" s="14">
        <f t="shared" si="685"/>
        <v>17.650821883611812</v>
      </c>
      <c r="EJ599" s="14">
        <f t="shared" si="685"/>
        <v>9.8044386301371222</v>
      </c>
      <c r="EK599" s="14">
        <f t="shared" si="685"/>
        <v>27.591170719731011</v>
      </c>
      <c r="EL599" s="14">
        <f t="shared" si="685"/>
        <v>6.7883349815207632</v>
      </c>
      <c r="EM599" s="14">
        <f t="shared" si="685"/>
        <v>1.129029192885203</v>
      </c>
      <c r="EO599" s="14">
        <f t="shared" si="686"/>
        <v>59.247761818315304</v>
      </c>
      <c r="EP599" s="14">
        <f t="shared" si="687"/>
        <v>15.968036299333946</v>
      </c>
      <c r="EQ599" s="14">
        <f t="shared" si="687"/>
        <v>8.7053895258287763</v>
      </c>
      <c r="ER599" s="14">
        <f t="shared" si="687"/>
        <v>26.843675320983646</v>
      </c>
      <c r="ES599" s="14">
        <f t="shared" si="687"/>
        <v>6.6071917765301835</v>
      </c>
      <c r="ET599" s="14">
        <f t="shared" si="687"/>
        <v>1.1234688956387453</v>
      </c>
      <c r="EV599" s="14">
        <f t="shared" si="688"/>
        <v>62.002285739917632</v>
      </c>
      <c r="EW599" s="14">
        <f t="shared" si="689"/>
        <v>17.412345229655607</v>
      </c>
      <c r="EX599" s="14">
        <f t="shared" si="689"/>
        <v>10.181208786640521</v>
      </c>
      <c r="EY599" s="14">
        <f t="shared" si="689"/>
        <v>26.245687433471051</v>
      </c>
      <c r="EZ599" s="14">
        <f t="shared" si="689"/>
        <v>6.9476856029765468</v>
      </c>
      <c r="FA599" s="14">
        <f t="shared" si="689"/>
        <v>1.2153586871739046</v>
      </c>
      <c r="FC599" s="14">
        <f t="shared" si="690"/>
        <v>56.048997381065305</v>
      </c>
      <c r="FD599" s="14">
        <f t="shared" si="691"/>
        <v>14.585440922355172</v>
      </c>
      <c r="FE599" s="14">
        <f t="shared" si="691"/>
        <v>9.1538834831942069</v>
      </c>
      <c r="FF599" s="14">
        <f t="shared" si="691"/>
        <v>23.542117787418121</v>
      </c>
      <c r="FG599" s="14">
        <f t="shared" si="691"/>
        <v>7.1801823859998946</v>
      </c>
      <c r="FH599" s="14">
        <f t="shared" si="691"/>
        <v>1.587372802097911</v>
      </c>
      <c r="FJ599" s="14">
        <f t="shared" si="692"/>
        <v>59.553927440976238</v>
      </c>
      <c r="FK599" s="14">
        <f t="shared" si="693"/>
        <v>16.009510519328987</v>
      </c>
      <c r="FL599" s="14">
        <f t="shared" si="693"/>
        <v>9.3900161127292154</v>
      </c>
      <c r="FM599" s="14">
        <f t="shared" si="693"/>
        <v>26.537410710919989</v>
      </c>
      <c r="FN599" s="14">
        <f t="shared" si="693"/>
        <v>6.5898678473386836</v>
      </c>
      <c r="FO599" s="14">
        <f t="shared" si="693"/>
        <v>1.0271222506593585</v>
      </c>
    </row>
    <row r="600" spans="39:171" x14ac:dyDescent="0.15">
      <c r="AM600" s="14">
        <v>6070</v>
      </c>
      <c r="AN600" s="14">
        <f t="shared" si="668"/>
        <v>56.503821448158661</v>
      </c>
      <c r="AO600" s="14">
        <f t="shared" si="669"/>
        <v>16.183681137783864</v>
      </c>
      <c r="AP600" s="14">
        <f t="shared" si="670"/>
        <v>8.0644078431078956</v>
      </c>
      <c r="AQ600" s="14">
        <f t="shared" si="671"/>
        <v>24.976817468440004</v>
      </c>
      <c r="AR600" s="14">
        <f t="shared" si="672"/>
        <v>6.2996256613468837</v>
      </c>
      <c r="AS600" s="14">
        <f t="shared" si="673"/>
        <v>0.97928933748001379</v>
      </c>
      <c r="BP600" s="14">
        <f t="shared" si="674"/>
        <v>60.847998639731344</v>
      </c>
      <c r="BQ600" s="14">
        <f t="shared" si="675"/>
        <v>16.908378138323791</v>
      </c>
      <c r="BR600" s="14">
        <f t="shared" si="675"/>
        <v>8.9300434903336132</v>
      </c>
      <c r="BS600" s="14">
        <f t="shared" si="675"/>
        <v>27.199350320521724</v>
      </c>
      <c r="BT600" s="14">
        <f t="shared" si="675"/>
        <v>6.6703960006000056</v>
      </c>
      <c r="BU600" s="14">
        <f t="shared" si="675"/>
        <v>1.1398306899522046</v>
      </c>
      <c r="BW600" s="14">
        <f t="shared" si="676"/>
        <v>60.132034691088236</v>
      </c>
      <c r="BX600" s="14">
        <f t="shared" si="677"/>
        <v>16.686759013707132</v>
      </c>
      <c r="BY600" s="14">
        <f t="shared" si="677"/>
        <v>8.8169430042051715</v>
      </c>
      <c r="BZ600" s="14">
        <f t="shared" si="677"/>
        <v>26.905051628075313</v>
      </c>
      <c r="CA600" s="14">
        <f t="shared" si="677"/>
        <v>6.612305278679651</v>
      </c>
      <c r="CB600" s="14">
        <f t="shared" si="677"/>
        <v>1.110975766420971</v>
      </c>
      <c r="CY600" s="14">
        <f t="shared" si="678"/>
        <v>60.107991530134562</v>
      </c>
      <c r="CZ600" s="14">
        <f t="shared" si="679"/>
        <v>16.757424850968267</v>
      </c>
      <c r="DA600" s="14">
        <f t="shared" si="679"/>
        <v>8.8116959554963845</v>
      </c>
      <c r="DB600" s="14">
        <f t="shared" si="679"/>
        <v>26.80834191504611</v>
      </c>
      <c r="DC600" s="14">
        <f t="shared" si="679"/>
        <v>6.6152386675034318</v>
      </c>
      <c r="DD600" s="14">
        <f t="shared" si="679"/>
        <v>1.1152901411203597</v>
      </c>
      <c r="DF600" s="14">
        <f t="shared" si="680"/>
        <v>60.545011125715746</v>
      </c>
      <c r="DG600" s="14">
        <f t="shared" si="681"/>
        <v>16.706686418318775</v>
      </c>
      <c r="DH600" s="14">
        <f t="shared" si="681"/>
        <v>9.1560674331328151</v>
      </c>
      <c r="DI600" s="14">
        <f t="shared" si="681"/>
        <v>26.955572988812108</v>
      </c>
      <c r="DJ600" s="14">
        <f t="shared" si="681"/>
        <v>6.6377202865080172</v>
      </c>
      <c r="DK600" s="14">
        <f t="shared" si="681"/>
        <v>1.0889639989440347</v>
      </c>
      <c r="DM600" s="14">
        <f t="shared" si="682"/>
        <v>54.61793731105778</v>
      </c>
      <c r="DN600" s="14">
        <f t="shared" si="683"/>
        <v>15.422953597707847</v>
      </c>
      <c r="DO600" s="14">
        <f t="shared" si="683"/>
        <v>8.8214946982687046</v>
      </c>
      <c r="DP600" s="14">
        <f t="shared" si="683"/>
        <v>23.497768766187335</v>
      </c>
      <c r="DQ600" s="14">
        <f t="shared" si="683"/>
        <v>6.0981432091991552</v>
      </c>
      <c r="DR600" s="14">
        <f t="shared" si="683"/>
        <v>0.77757703969473413</v>
      </c>
      <c r="EH600" s="14">
        <f t="shared" si="684"/>
        <v>62.947852266609388</v>
      </c>
      <c r="EI600" s="14">
        <f t="shared" si="685"/>
        <v>17.646219118589045</v>
      </c>
      <c r="EJ600" s="14">
        <f t="shared" si="685"/>
        <v>9.8022391248525018</v>
      </c>
      <c r="EK600" s="14">
        <f t="shared" si="685"/>
        <v>27.583956993012297</v>
      </c>
      <c r="EL600" s="14">
        <f t="shared" si="685"/>
        <v>6.787108274887995</v>
      </c>
      <c r="EM600" s="14">
        <f t="shared" si="685"/>
        <v>1.1283287552675461</v>
      </c>
      <c r="EO600" s="14">
        <f t="shared" si="686"/>
        <v>59.232055543538863</v>
      </c>
      <c r="EP600" s="14">
        <f t="shared" si="687"/>
        <v>15.964219755993042</v>
      </c>
      <c r="EQ600" s="14">
        <f t="shared" si="687"/>
        <v>8.7031054537791945</v>
      </c>
      <c r="ER600" s="14">
        <f t="shared" si="687"/>
        <v>26.836051945632455</v>
      </c>
      <c r="ES600" s="14">
        <f t="shared" si="687"/>
        <v>6.6059043194596994</v>
      </c>
      <c r="ET600" s="14">
        <f t="shared" si="687"/>
        <v>1.122774068674472</v>
      </c>
      <c r="EV600" s="14">
        <f t="shared" si="688"/>
        <v>61.986598386927646</v>
      </c>
      <c r="EW600" s="14">
        <f t="shared" si="689"/>
        <v>17.408383512497682</v>
      </c>
      <c r="EX600" s="14">
        <f t="shared" si="689"/>
        <v>10.179264502021953</v>
      </c>
      <c r="EY600" s="14">
        <f t="shared" si="689"/>
        <v>26.237996827691752</v>
      </c>
      <c r="EZ600" s="14">
        <f t="shared" si="689"/>
        <v>6.9464213951978797</v>
      </c>
      <c r="FA600" s="14">
        <f t="shared" si="689"/>
        <v>1.2145321495183765</v>
      </c>
      <c r="FC600" s="14">
        <f t="shared" si="690"/>
        <v>56.032888607241283</v>
      </c>
      <c r="FD600" s="14">
        <f t="shared" si="691"/>
        <v>14.58124571790102</v>
      </c>
      <c r="FE600" s="14">
        <f t="shared" si="691"/>
        <v>9.1514866468555631</v>
      </c>
      <c r="FF600" s="14">
        <f t="shared" si="691"/>
        <v>23.534790060630851</v>
      </c>
      <c r="FG600" s="14">
        <f t="shared" si="691"/>
        <v>7.1789368009336423</v>
      </c>
      <c r="FH600" s="14">
        <f t="shared" si="691"/>
        <v>1.5864293809202108</v>
      </c>
      <c r="FJ600" s="14">
        <f t="shared" si="692"/>
        <v>59.539830700073452</v>
      </c>
      <c r="FK600" s="14">
        <f t="shared" si="693"/>
        <v>16.006024566975036</v>
      </c>
      <c r="FL600" s="14">
        <f t="shared" si="693"/>
        <v>9.3879441217451571</v>
      </c>
      <c r="FM600" s="14">
        <f t="shared" si="693"/>
        <v>26.530622303582351</v>
      </c>
      <c r="FN600" s="14">
        <f t="shared" si="693"/>
        <v>6.5887088188836538</v>
      </c>
      <c r="FO600" s="14">
        <f t="shared" si="693"/>
        <v>1.0265308888872609</v>
      </c>
    </row>
    <row r="601" spans="39:171" x14ac:dyDescent="0.15">
      <c r="AM601" s="14">
        <v>6080</v>
      </c>
      <c r="AN601" s="14">
        <f t="shared" si="668"/>
        <v>56.483989611784253</v>
      </c>
      <c r="AO601" s="14">
        <f t="shared" si="669"/>
        <v>16.178769620133139</v>
      </c>
      <c r="AP601" s="14">
        <f t="shared" si="670"/>
        <v>8.0615921380632614</v>
      </c>
      <c r="AQ601" s="14">
        <f t="shared" si="671"/>
        <v>24.967030829332622</v>
      </c>
      <c r="AR601" s="14">
        <f t="shared" si="672"/>
        <v>6.2980350156817648</v>
      </c>
      <c r="AS601" s="14">
        <f t="shared" si="673"/>
        <v>0.97856200857347186</v>
      </c>
      <c r="BP601" s="14">
        <f t="shared" si="674"/>
        <v>60.834965775456752</v>
      </c>
      <c r="BQ601" s="14">
        <f t="shared" si="675"/>
        <v>16.905360421222973</v>
      </c>
      <c r="BR601" s="14">
        <f t="shared" si="675"/>
        <v>8.927927164583032</v>
      </c>
      <c r="BS601" s="14">
        <f t="shared" si="675"/>
        <v>27.1931294996701</v>
      </c>
      <c r="BT601" s="14">
        <f t="shared" si="675"/>
        <v>6.6693115367982951</v>
      </c>
      <c r="BU601" s="14">
        <f t="shared" si="675"/>
        <v>1.13923715318235</v>
      </c>
      <c r="BW601" s="14">
        <f t="shared" si="676"/>
        <v>60.116285550804051</v>
      </c>
      <c r="BX601" s="14">
        <f t="shared" si="677"/>
        <v>16.682954196178461</v>
      </c>
      <c r="BY601" s="14">
        <f t="shared" si="677"/>
        <v>8.8143226491996529</v>
      </c>
      <c r="BZ601" s="14">
        <f t="shared" si="677"/>
        <v>26.897669517334609</v>
      </c>
      <c r="CA601" s="14">
        <f t="shared" si="677"/>
        <v>6.6110198957556019</v>
      </c>
      <c r="CB601" s="14">
        <f t="shared" si="677"/>
        <v>1.1103192923357277</v>
      </c>
      <c r="CY601" s="14">
        <f t="shared" si="678"/>
        <v>60.092839209323984</v>
      </c>
      <c r="CZ601" s="14">
        <f t="shared" si="679"/>
        <v>16.753774043217309</v>
      </c>
      <c r="DA601" s="14">
        <f t="shared" si="679"/>
        <v>8.8094979937176223</v>
      </c>
      <c r="DB601" s="14">
        <f t="shared" si="679"/>
        <v>26.801010344349915</v>
      </c>
      <c r="DC601" s="14">
        <f t="shared" si="679"/>
        <v>6.613960986221378</v>
      </c>
      <c r="DD601" s="14">
        <f t="shared" si="679"/>
        <v>1.1145958418177564</v>
      </c>
      <c r="DF601" s="14">
        <f t="shared" si="680"/>
        <v>60.530143831312472</v>
      </c>
      <c r="DG601" s="14">
        <f t="shared" si="681"/>
        <v>16.702996501192462</v>
      </c>
      <c r="DH601" s="14">
        <f t="shared" si="681"/>
        <v>9.1537066749271929</v>
      </c>
      <c r="DI601" s="14">
        <f t="shared" si="681"/>
        <v>26.948585114521507</v>
      </c>
      <c r="DJ601" s="14">
        <f t="shared" si="681"/>
        <v>6.636514868326846</v>
      </c>
      <c r="DK601" s="14">
        <f t="shared" si="681"/>
        <v>1.0883406723444633</v>
      </c>
      <c r="DM601" s="14">
        <f t="shared" si="682"/>
        <v>54.602470148745795</v>
      </c>
      <c r="DN601" s="14">
        <f t="shared" si="683"/>
        <v>15.419131145022199</v>
      </c>
      <c r="DO601" s="14">
        <f t="shared" si="683"/>
        <v>8.8187664397337695</v>
      </c>
      <c r="DP601" s="14">
        <f t="shared" si="683"/>
        <v>23.4905586929303</v>
      </c>
      <c r="DQ601" s="14">
        <f t="shared" si="683"/>
        <v>6.0968762058819745</v>
      </c>
      <c r="DR601" s="14">
        <f t="shared" si="683"/>
        <v>0.77713766517755012</v>
      </c>
      <c r="EH601" s="14">
        <f t="shared" si="684"/>
        <v>62.931924714530325</v>
      </c>
      <c r="EI601" s="14">
        <f t="shared" si="685"/>
        <v>17.641621181711116</v>
      </c>
      <c r="EJ601" s="14">
        <f t="shared" si="685"/>
        <v>9.8000414465096224</v>
      </c>
      <c r="EK601" s="14">
        <f t="shared" si="685"/>
        <v>27.576749946874095</v>
      </c>
      <c r="EL601" s="14">
        <f t="shared" si="685"/>
        <v>6.7858827149947336</v>
      </c>
      <c r="EM601" s="14">
        <f t="shared" si="685"/>
        <v>1.1276294244407516</v>
      </c>
      <c r="EO601" s="14">
        <f t="shared" si="686"/>
        <v>59.216360009488987</v>
      </c>
      <c r="EP601" s="14">
        <f t="shared" si="687"/>
        <v>15.960405892118979</v>
      </c>
      <c r="EQ601" s="14">
        <f t="shared" si="687"/>
        <v>8.7008227373575551</v>
      </c>
      <c r="ER601" s="14">
        <f t="shared" si="687"/>
        <v>26.828433509518621</v>
      </c>
      <c r="ES601" s="14">
        <f t="shared" si="687"/>
        <v>6.604617740311264</v>
      </c>
      <c r="ET601" s="14">
        <f t="shared" si="687"/>
        <v>1.1220801301825682</v>
      </c>
      <c r="EV601" s="14">
        <f t="shared" si="688"/>
        <v>61.970923194825211</v>
      </c>
      <c r="EW601" s="14">
        <f t="shared" si="689"/>
        <v>17.404424484662595</v>
      </c>
      <c r="EX601" s="14">
        <f t="shared" si="689"/>
        <v>10.17732097516242</v>
      </c>
      <c r="EY601" s="14">
        <f t="shared" si="689"/>
        <v>26.230312637208204</v>
      </c>
      <c r="EZ601" s="14">
        <f t="shared" si="689"/>
        <v>6.9451582186520247</v>
      </c>
      <c r="FA601" s="14">
        <f t="shared" si="689"/>
        <v>1.2137068791399681</v>
      </c>
      <c r="FC601" s="14">
        <f t="shared" si="690"/>
        <v>56.016795383840169</v>
      </c>
      <c r="FD601" s="14">
        <f t="shared" si="691"/>
        <v>14.577055046813671</v>
      </c>
      <c r="FE601" s="14">
        <f t="shared" si="691"/>
        <v>9.149091931924497</v>
      </c>
      <c r="FF601" s="14">
        <f t="shared" si="691"/>
        <v>23.527468768170731</v>
      </c>
      <c r="FG601" s="14">
        <f t="shared" si="691"/>
        <v>7.1776923088968294</v>
      </c>
      <c r="FH601" s="14">
        <f t="shared" si="691"/>
        <v>1.5854873280344393</v>
      </c>
      <c r="FJ601" s="14">
        <f t="shared" si="692"/>
        <v>59.525746212032729</v>
      </c>
      <c r="FK601" s="14">
        <f t="shared" si="693"/>
        <v>16.002541535443008</v>
      </c>
      <c r="FL601" s="14">
        <f t="shared" si="693"/>
        <v>9.3858735217038642</v>
      </c>
      <c r="FM601" s="14">
        <f t="shared" si="693"/>
        <v>26.523839927380784</v>
      </c>
      <c r="FN601" s="14">
        <f t="shared" si="693"/>
        <v>6.5875508085591088</v>
      </c>
      <c r="FO601" s="14">
        <f t="shared" si="693"/>
        <v>1.0259404189459653</v>
      </c>
    </row>
    <row r="602" spans="39:171" x14ac:dyDescent="0.15">
      <c r="AM602" s="14">
        <v>6090</v>
      </c>
      <c r="AN602" s="14">
        <f t="shared" si="668"/>
        <v>56.46417196391014</v>
      </c>
      <c r="AO602" s="14">
        <f t="shared" si="669"/>
        <v>16.17386155438404</v>
      </c>
      <c r="AP602" s="14">
        <f t="shared" si="670"/>
        <v>8.0587787016573067</v>
      </c>
      <c r="AQ602" s="14">
        <f t="shared" si="671"/>
        <v>24.9572504101289</v>
      </c>
      <c r="AR602" s="14">
        <f t="shared" si="672"/>
        <v>6.2964455745304715</v>
      </c>
      <c r="AS602" s="14">
        <f t="shared" si="673"/>
        <v>0.9778357232094228</v>
      </c>
      <c r="BP602" s="14">
        <f t="shared" si="674"/>
        <v>60.821947351081988</v>
      </c>
      <c r="BQ602" s="14">
        <f t="shared" si="675"/>
        <v>16.902346303026068</v>
      </c>
      <c r="BR602" s="14">
        <f t="shared" si="675"/>
        <v>8.9258128290910257</v>
      </c>
      <c r="BS602" s="14">
        <f t="shared" si="675"/>
        <v>27.18691530395029</v>
      </c>
      <c r="BT602" s="14">
        <f t="shared" si="675"/>
        <v>6.668228233941166</v>
      </c>
      <c r="BU602" s="14">
        <f t="shared" si="675"/>
        <v>1.1386446810734467</v>
      </c>
      <c r="BW602" s="14">
        <f t="shared" si="676"/>
        <v>60.100551521521197</v>
      </c>
      <c r="BX602" s="14">
        <f t="shared" si="677"/>
        <v>16.679152958419188</v>
      </c>
      <c r="BY602" s="14">
        <f t="shared" si="677"/>
        <v>8.8117040770907646</v>
      </c>
      <c r="BZ602" s="14">
        <f t="shared" si="677"/>
        <v>26.890294728678313</v>
      </c>
      <c r="CA602" s="14">
        <f t="shared" si="677"/>
        <v>6.6097357612649512</v>
      </c>
      <c r="CB602" s="14">
        <f t="shared" si="677"/>
        <v>1.1096639960679804</v>
      </c>
      <c r="CY602" s="14">
        <f t="shared" si="678"/>
        <v>60.07769969231633</v>
      </c>
      <c r="CZ602" s="14">
        <f t="shared" si="679"/>
        <v>16.750126085958257</v>
      </c>
      <c r="DA602" s="14">
        <f t="shared" si="679"/>
        <v>8.8073020140775906</v>
      </c>
      <c r="DB602" s="14">
        <f t="shared" si="679"/>
        <v>26.793684881530332</v>
      </c>
      <c r="DC602" s="14">
        <f t="shared" si="679"/>
        <v>6.612684287632419</v>
      </c>
      <c r="DD602" s="14">
        <f t="shared" si="679"/>
        <v>1.1139024231177288</v>
      </c>
      <c r="DF602" s="14">
        <f t="shared" si="680"/>
        <v>60.515290210336872</v>
      </c>
      <c r="DG602" s="14">
        <f t="shared" si="681"/>
        <v>16.699309600042366</v>
      </c>
      <c r="DH602" s="14">
        <f t="shared" si="681"/>
        <v>9.1513476565037379</v>
      </c>
      <c r="DI602" s="14">
        <f t="shared" si="681"/>
        <v>26.941604061430564</v>
      </c>
      <c r="DJ602" s="14">
        <f t="shared" si="681"/>
        <v>6.6353105546601174</v>
      </c>
      <c r="DK602" s="14">
        <f t="shared" si="681"/>
        <v>1.0877183377000899</v>
      </c>
      <c r="DM602" s="14">
        <f t="shared" si="682"/>
        <v>54.587015278995779</v>
      </c>
      <c r="DN602" s="14">
        <f t="shared" si="683"/>
        <v>15.415311610152742</v>
      </c>
      <c r="DO602" s="14">
        <f t="shared" si="683"/>
        <v>8.8160391445647512</v>
      </c>
      <c r="DP602" s="14">
        <f t="shared" si="683"/>
        <v>23.483355273439269</v>
      </c>
      <c r="DQ602" s="14">
        <f t="shared" si="683"/>
        <v>6.0956102154017691</v>
      </c>
      <c r="DR602" s="14">
        <f t="shared" si="683"/>
        <v>0.77669903543725027</v>
      </c>
      <c r="EH602" s="14">
        <f t="shared" si="684"/>
        <v>62.916012719054827</v>
      </c>
      <c r="EI602" s="14">
        <f t="shared" si="685"/>
        <v>17.637028062701621</v>
      </c>
      <c r="EJ602" s="14">
        <f t="shared" si="685"/>
        <v>9.7978455914995912</v>
      </c>
      <c r="EK602" s="14">
        <f t="shared" si="685"/>
        <v>27.569549567620861</v>
      </c>
      <c r="EL602" s="14">
        <f t="shared" si="685"/>
        <v>6.784658299461916</v>
      </c>
      <c r="EM602" s="14">
        <f t="shared" si="685"/>
        <v>1.1269311977708361</v>
      </c>
      <c r="EO602" s="14">
        <f t="shared" si="686"/>
        <v>59.200675176488446</v>
      </c>
      <c r="EP602" s="14">
        <f t="shared" si="687"/>
        <v>15.95659469781317</v>
      </c>
      <c r="EQ602" s="14">
        <f t="shared" si="687"/>
        <v>8.6985413715579618</v>
      </c>
      <c r="ER602" s="14">
        <f t="shared" si="687"/>
        <v>26.820819994402907</v>
      </c>
      <c r="ES602" s="14">
        <f t="shared" si="687"/>
        <v>6.603332035840408</v>
      </c>
      <c r="ET602" s="14">
        <f t="shared" si="687"/>
        <v>1.121387076874</v>
      </c>
      <c r="EV602" s="14">
        <f t="shared" si="688"/>
        <v>61.95526013976756</v>
      </c>
      <c r="EW602" s="14">
        <f t="shared" si="689"/>
        <v>17.400468141699431</v>
      </c>
      <c r="EX602" s="14">
        <f t="shared" si="689"/>
        <v>10.17537820538438</v>
      </c>
      <c r="EY602" s="14">
        <f t="shared" si="689"/>
        <v>26.222634848899112</v>
      </c>
      <c r="EZ602" s="14">
        <f t="shared" si="689"/>
        <v>6.9438960711792186</v>
      </c>
      <c r="FA602" s="14">
        <f t="shared" si="689"/>
        <v>1.2128828726054168</v>
      </c>
      <c r="FC602" s="14">
        <f t="shared" si="690"/>
        <v>56.000717678533128</v>
      </c>
      <c r="FD602" s="14">
        <f t="shared" si="691"/>
        <v>14.572868899219925</v>
      </c>
      <c r="FE602" s="14">
        <f t="shared" si="691"/>
        <v>9.1466993343273142</v>
      </c>
      <c r="FF602" s="14">
        <f t="shared" si="691"/>
        <v>23.52015389712933</v>
      </c>
      <c r="FG602" s="14">
        <f t="shared" si="691"/>
        <v>7.1764489076891165</v>
      </c>
      <c r="FH602" s="14">
        <f t="shared" si="691"/>
        <v>1.5845466401674457</v>
      </c>
      <c r="FJ602" s="14">
        <f t="shared" si="692"/>
        <v>59.511673956295624</v>
      </c>
      <c r="FK602" s="14">
        <f t="shared" si="693"/>
        <v>15.999061419975124</v>
      </c>
      <c r="FL602" s="14">
        <f t="shared" si="693"/>
        <v>9.3838043103787996</v>
      </c>
      <c r="FM602" s="14">
        <f t="shared" si="693"/>
        <v>26.517063572162765</v>
      </c>
      <c r="FN602" s="14">
        <f t="shared" si="693"/>
        <v>6.5863938146445298</v>
      </c>
      <c r="FO602" s="14">
        <f t="shared" si="693"/>
        <v>1.0253508391344068</v>
      </c>
    </row>
    <row r="603" spans="39:171" x14ac:dyDescent="0.15">
      <c r="AM603" s="14">
        <v>6100</v>
      </c>
      <c r="AN603" s="14">
        <f t="shared" si="668"/>
        <v>56.444368469085951</v>
      </c>
      <c r="AO603" s="14">
        <f t="shared" si="669"/>
        <v>16.168956932357965</v>
      </c>
      <c r="AP603" s="14">
        <f t="shared" si="670"/>
        <v>8.0559675286401689</v>
      </c>
      <c r="AQ603" s="14">
        <f t="shared" si="671"/>
        <v>24.94747619492804</v>
      </c>
      <c r="AR603" s="14">
        <f t="shared" si="672"/>
        <v>6.2948573347499313</v>
      </c>
      <c r="AS603" s="14">
        <f t="shared" si="673"/>
        <v>0.97711047840984833</v>
      </c>
      <c r="BP603" s="14">
        <f t="shared" si="674"/>
        <v>60.808943323085458</v>
      </c>
      <c r="BQ603" s="14">
        <f t="shared" si="675"/>
        <v>16.899335772326197</v>
      </c>
      <c r="BR603" s="14">
        <f t="shared" si="675"/>
        <v>8.923700478613922</v>
      </c>
      <c r="BS603" s="14">
        <f t="shared" si="675"/>
        <v>27.180707712861278</v>
      </c>
      <c r="BT603" s="14">
        <f t="shared" si="675"/>
        <v>6.6671460885064491</v>
      </c>
      <c r="BU603" s="14">
        <f t="shared" si="675"/>
        <v>1.1380532707776077</v>
      </c>
      <c r="BW603" s="14">
        <f t="shared" si="676"/>
        <v>60.08483257227995</v>
      </c>
      <c r="BX603" s="14">
        <f t="shared" si="677"/>
        <v>16.6753552931266</v>
      </c>
      <c r="BY603" s="14">
        <f t="shared" si="677"/>
        <v>8.8090872856667204</v>
      </c>
      <c r="BZ603" s="14">
        <f t="shared" si="677"/>
        <v>26.882927246352171</v>
      </c>
      <c r="CA603" s="14">
        <f t="shared" si="677"/>
        <v>6.6084528725933618</v>
      </c>
      <c r="CB603" s="14">
        <f t="shared" si="677"/>
        <v>1.1090098745411021</v>
      </c>
      <c r="CY603" s="14">
        <f t="shared" si="678"/>
        <v>60.062572956167735</v>
      </c>
      <c r="CZ603" s="14">
        <f t="shared" si="679"/>
        <v>16.746480974153243</v>
      </c>
      <c r="DA603" s="14">
        <f t="shared" si="679"/>
        <v>8.8051080133169464</v>
      </c>
      <c r="DB603" s="14">
        <f t="shared" si="679"/>
        <v>26.786365515365794</v>
      </c>
      <c r="DC603" s="14">
        <f t="shared" si="679"/>
        <v>6.6114085700766143</v>
      </c>
      <c r="DD603" s="14">
        <f t="shared" si="679"/>
        <v>1.1132098832551396</v>
      </c>
      <c r="DF603" s="14">
        <f t="shared" si="680"/>
        <v>60.500450236748556</v>
      </c>
      <c r="DG603" s="14">
        <f t="shared" si="681"/>
        <v>16.695625709641462</v>
      </c>
      <c r="DH603" s="14">
        <f t="shared" si="681"/>
        <v>9.1489903749505235</v>
      </c>
      <c r="DI603" s="14">
        <f t="shared" si="681"/>
        <v>26.93462981606082</v>
      </c>
      <c r="DJ603" s="14">
        <f t="shared" si="681"/>
        <v>6.6341073433344091</v>
      </c>
      <c r="DK603" s="14">
        <f t="shared" si="681"/>
        <v>1.0870969927613476</v>
      </c>
      <c r="DM603" s="14">
        <f t="shared" si="682"/>
        <v>54.571572672362549</v>
      </c>
      <c r="DN603" s="14">
        <f t="shared" si="683"/>
        <v>15.411494986244243</v>
      </c>
      <c r="DO603" s="14">
        <f t="shared" si="683"/>
        <v>8.8133128118403317</v>
      </c>
      <c r="DP603" s="14">
        <f t="shared" si="683"/>
        <v>23.476158490591335</v>
      </c>
      <c r="DQ603" s="14">
        <f t="shared" si="683"/>
        <v>6.0943452352391736</v>
      </c>
      <c r="DR603" s="14">
        <f t="shared" si="683"/>
        <v>0.77626114844746397</v>
      </c>
      <c r="EH603" s="14">
        <f t="shared" si="684"/>
        <v>62.900116247589018</v>
      </c>
      <c r="EI603" s="14">
        <f t="shared" si="685"/>
        <v>17.63243975128416</v>
      </c>
      <c r="EJ603" s="14">
        <f t="shared" si="685"/>
        <v>9.7956515562135209</v>
      </c>
      <c r="EK603" s="14">
        <f t="shared" si="685"/>
        <v>27.562355841557043</v>
      </c>
      <c r="EL603" s="14">
        <f t="shared" si="685"/>
        <v>6.7834350259104763</v>
      </c>
      <c r="EM603" s="14">
        <f t="shared" si="685"/>
        <v>1.1262340726238138</v>
      </c>
      <c r="EO603" s="14">
        <f t="shared" si="686"/>
        <v>59.185001004860005</v>
      </c>
      <c r="EP603" s="14">
        <f t="shared" si="687"/>
        <v>15.952786163177031</v>
      </c>
      <c r="EQ603" s="14">
        <f t="shared" si="687"/>
        <v>8.6962613513745204</v>
      </c>
      <c r="ER603" s="14">
        <f t="shared" si="687"/>
        <v>26.813211382046063</v>
      </c>
      <c r="ES603" s="14">
        <f t="shared" si="687"/>
        <v>6.6020472028026616</v>
      </c>
      <c r="ET603" s="14">
        <f t="shared" si="687"/>
        <v>1.1206949054597315</v>
      </c>
      <c r="EV603" s="14">
        <f t="shared" si="688"/>
        <v>61.939609197911885</v>
      </c>
      <c r="EW603" s="14">
        <f t="shared" si="689"/>
        <v>17.396514479157268</v>
      </c>
      <c r="EX603" s="14">
        <f t="shared" si="689"/>
        <v>10.173436192010286</v>
      </c>
      <c r="EY603" s="14">
        <f t="shared" si="689"/>
        <v>26.214963449643172</v>
      </c>
      <c r="EZ603" s="14">
        <f t="shared" si="689"/>
        <v>6.9426349506196967</v>
      </c>
      <c r="FA603" s="14">
        <f t="shared" si="689"/>
        <v>1.2120601264814601</v>
      </c>
      <c r="FC603" s="14">
        <f t="shared" si="690"/>
        <v>55.984655458991355</v>
      </c>
      <c r="FD603" s="14">
        <f t="shared" si="691"/>
        <v>14.568687265246577</v>
      </c>
      <c r="FE603" s="14">
        <f t="shared" si="691"/>
        <v>9.1443088499903187</v>
      </c>
      <c r="FF603" s="14">
        <f t="shared" si="691"/>
        <v>23.512845434598212</v>
      </c>
      <c r="FG603" s="14">
        <f t="shared" si="691"/>
        <v>7.1752065951101631</v>
      </c>
      <c r="FH603" s="14">
        <f t="shared" si="691"/>
        <v>1.5836073140460822</v>
      </c>
      <c r="FJ603" s="14">
        <f t="shared" si="692"/>
        <v>59.497613912303706</v>
      </c>
      <c r="FK603" s="14">
        <f t="shared" si="693"/>
        <v>15.995584215813594</v>
      </c>
      <c r="FL603" s="14">
        <f t="shared" si="693"/>
        <v>9.3817364855434224</v>
      </c>
      <c r="FM603" s="14">
        <f t="shared" si="693"/>
        <v>26.510293227775765</v>
      </c>
      <c r="FN603" s="14">
        <f t="shared" si="693"/>
        <v>6.5852378354194014</v>
      </c>
      <c r="FO603" s="14">
        <f t="shared" si="693"/>
        <v>1.024762147751523</v>
      </c>
    </row>
    <row r="604" spans="39:171" x14ac:dyDescent="0.15">
      <c r="AM604" s="14">
        <v>6110</v>
      </c>
      <c r="AN604" s="14">
        <f t="shared" si="668"/>
        <v>56.424579091861339</v>
      </c>
      <c r="AO604" s="14">
        <f t="shared" si="669"/>
        <v>16.164055745876311</v>
      </c>
      <c r="AP604" s="14">
        <f t="shared" si="670"/>
        <v>8.0531586137619779</v>
      </c>
      <c r="AQ604" s="14">
        <f t="shared" si="671"/>
        <v>24.937708167829246</v>
      </c>
      <c r="AR604" s="14">
        <f t="shared" si="672"/>
        <v>6.2932702931970743</v>
      </c>
      <c r="AS604" s="14">
        <f t="shared" si="673"/>
        <v>0.97638627119672883</v>
      </c>
      <c r="BP604" s="14">
        <f t="shared" si="674"/>
        <v>60.795953647945481</v>
      </c>
      <c r="BQ604" s="14">
        <f t="shared" si="675"/>
        <v>16.896328817716473</v>
      </c>
      <c r="BR604" s="14">
        <f t="shared" si="675"/>
        <v>8.9215901079080453</v>
      </c>
      <c r="BS604" s="14">
        <f t="shared" si="675"/>
        <v>27.174506705902044</v>
      </c>
      <c r="BT604" s="14">
        <f t="shared" si="675"/>
        <v>6.6660650969719732</v>
      </c>
      <c r="BU604" s="14">
        <f t="shared" si="675"/>
        <v>1.1374629194469437</v>
      </c>
      <c r="BW604" s="14">
        <f t="shared" si="676"/>
        <v>60.069128672120613</v>
      </c>
      <c r="BX604" s="14">
        <f t="shared" si="677"/>
        <v>16.671561192997984</v>
      </c>
      <c r="BY604" s="14">
        <f t="shared" si="677"/>
        <v>8.8064722727157303</v>
      </c>
      <c r="BZ604" s="14">
        <f t="shared" si="677"/>
        <v>26.875567054601941</v>
      </c>
      <c r="CA604" s="14">
        <f t="shared" si="677"/>
        <v>6.6071712271264937</v>
      </c>
      <c r="CB604" s="14">
        <f t="shared" si="677"/>
        <v>1.1083569246784659</v>
      </c>
      <c r="CY604" s="14">
        <f t="shared" si="678"/>
        <v>60.047458977934376</v>
      </c>
      <c r="CZ604" s="14">
        <f t="shared" si="679"/>
        <v>16.74283870276442</v>
      </c>
      <c r="DA604" s="14">
        <f t="shared" si="679"/>
        <v>8.8029159881763466</v>
      </c>
      <c r="DB604" s="14">
        <f t="shared" si="679"/>
        <v>26.77905223463473</v>
      </c>
      <c r="DC604" s="14">
        <f t="shared" si="679"/>
        <v>6.6101338318940215</v>
      </c>
      <c r="DD604" s="14">
        <f t="shared" si="679"/>
        <v>1.1125182204648585</v>
      </c>
      <c r="DF604" s="14">
        <f t="shared" si="680"/>
        <v>60.48562388450712</v>
      </c>
      <c r="DG604" s="14">
        <f t="shared" si="681"/>
        <v>16.691944824762718</v>
      </c>
      <c r="DH604" s="14">
        <f t="shared" si="681"/>
        <v>9.1466348273556246</v>
      </c>
      <c r="DI604" s="14">
        <f t="shared" si="681"/>
        <v>26.927662364933809</v>
      </c>
      <c r="DJ604" s="14">
        <f t="shared" si="681"/>
        <v>6.6329052321762987</v>
      </c>
      <c r="DK604" s="14">
        <f t="shared" si="681"/>
        <v>1.0864766352786708</v>
      </c>
      <c r="DM604" s="14">
        <f t="shared" si="682"/>
        <v>54.556142299400896</v>
      </c>
      <c r="DN604" s="14">
        <f t="shared" si="683"/>
        <v>15.407681266441468</v>
      </c>
      <c r="DO604" s="14">
        <f t="shared" si="683"/>
        <v>8.8105874406391891</v>
      </c>
      <c r="DP604" s="14">
        <f t="shared" si="683"/>
        <v>23.468968327263596</v>
      </c>
      <c r="DQ604" s="14">
        <f t="shared" si="683"/>
        <v>6.0930812628748257</v>
      </c>
      <c r="DR604" s="14">
        <f t="shared" si="683"/>
        <v>0.77582400218181924</v>
      </c>
      <c r="EH604" s="14">
        <f t="shared" si="684"/>
        <v>62.884235267538998</v>
      </c>
      <c r="EI604" s="14">
        <f t="shared" si="685"/>
        <v>17.627856237182321</v>
      </c>
      <c r="EJ604" s="14">
        <f t="shared" si="685"/>
        <v>9.7934593370425187</v>
      </c>
      <c r="EK604" s="14">
        <f t="shared" si="685"/>
        <v>27.555168754987097</v>
      </c>
      <c r="EL604" s="14">
        <f t="shared" si="685"/>
        <v>6.7822128919613505</v>
      </c>
      <c r="EM604" s="14">
        <f t="shared" si="685"/>
        <v>1.1255380463657012</v>
      </c>
      <c r="EO604" s="14">
        <f t="shared" si="686"/>
        <v>59.169337454926435</v>
      </c>
      <c r="EP604" s="14">
        <f t="shared" si="687"/>
        <v>15.948980278311979</v>
      </c>
      <c r="EQ604" s="14">
        <f t="shared" si="687"/>
        <v>8.6939826718013311</v>
      </c>
      <c r="ER604" s="14">
        <f t="shared" si="687"/>
        <v>26.805607654208842</v>
      </c>
      <c r="ES604" s="14">
        <f t="shared" si="687"/>
        <v>6.6007632379535561</v>
      </c>
      <c r="ET604" s="14">
        <f t="shared" si="687"/>
        <v>1.1200036126507289</v>
      </c>
      <c r="EV604" s="14">
        <f t="shared" si="688"/>
        <v>61.92397034541542</v>
      </c>
      <c r="EW604" s="14">
        <f t="shared" si="689"/>
        <v>17.392563492585197</v>
      </c>
      <c r="EX604" s="14">
        <f t="shared" si="689"/>
        <v>10.171494934362595</v>
      </c>
      <c r="EY604" s="14">
        <f t="shared" si="689"/>
        <v>26.207298426319085</v>
      </c>
      <c r="EZ604" s="14">
        <f t="shared" si="689"/>
        <v>6.9413748548136986</v>
      </c>
      <c r="FA604" s="14">
        <f t="shared" si="689"/>
        <v>1.2112386373348354</v>
      </c>
      <c r="FC604" s="14">
        <f t="shared" si="690"/>
        <v>55.968608692886029</v>
      </c>
      <c r="FD604" s="14">
        <f t="shared" si="691"/>
        <v>14.564510135020431</v>
      </c>
      <c r="FE604" s="14">
        <f t="shared" si="691"/>
        <v>9.1419204748398144</v>
      </c>
      <c r="FF604" s="14">
        <f t="shared" si="691"/>
        <v>23.505543367668952</v>
      </c>
      <c r="FG604" s="14">
        <f t="shared" si="691"/>
        <v>7.1739653689596325</v>
      </c>
      <c r="FH604" s="14">
        <f t="shared" si="691"/>
        <v>1.5826693463971937</v>
      </c>
      <c r="FJ604" s="14">
        <f t="shared" si="692"/>
        <v>59.483566059498521</v>
      </c>
      <c r="FK604" s="14">
        <f t="shared" si="693"/>
        <v>15.992109918200629</v>
      </c>
      <c r="FL604" s="14">
        <f t="shared" si="693"/>
        <v>9.3796700449711885</v>
      </c>
      <c r="FM604" s="14">
        <f t="shared" si="693"/>
        <v>26.503528884067254</v>
      </c>
      <c r="FN604" s="14">
        <f t="shared" si="693"/>
        <v>6.5840828691632041</v>
      </c>
      <c r="FO604" s="14">
        <f t="shared" si="693"/>
        <v>1.0241743430962469</v>
      </c>
    </row>
    <row r="605" spans="39:171" x14ac:dyDescent="0.15">
      <c r="AM605" s="14">
        <v>6120</v>
      </c>
      <c r="AN605" s="14">
        <f t="shared" si="668"/>
        <v>56.404803796785949</v>
      </c>
      <c r="AO605" s="14">
        <f t="shared" si="669"/>
        <v>16.159157986760484</v>
      </c>
      <c r="AP605" s="14">
        <f t="shared" si="670"/>
        <v>8.0503519517728659</v>
      </c>
      <c r="AQ605" s="14">
        <f t="shared" si="671"/>
        <v>24.927946312931724</v>
      </c>
      <c r="AR605" s="14">
        <f t="shared" si="672"/>
        <v>6.2916844467288282</v>
      </c>
      <c r="AS605" s="14">
        <f t="shared" si="673"/>
        <v>0.97566309859204692</v>
      </c>
      <c r="BP605" s="14">
        <f t="shared" si="674"/>
        <v>60.782978282140455</v>
      </c>
      <c r="BQ605" s="14">
        <f t="shared" si="675"/>
        <v>16.893325427790028</v>
      </c>
      <c r="BR605" s="14">
        <f t="shared" si="675"/>
        <v>8.9194817117297198</v>
      </c>
      <c r="BS605" s="14">
        <f t="shared" si="675"/>
        <v>27.168312262571572</v>
      </c>
      <c r="BT605" s="14">
        <f t="shared" si="675"/>
        <v>6.6649852558155693</v>
      </c>
      <c r="BU605" s="14">
        <f t="shared" si="675"/>
        <v>1.1368736242335666</v>
      </c>
      <c r="BW605" s="14">
        <f t="shared" si="676"/>
        <v>60.053439790083466</v>
      </c>
      <c r="BX605" s="14">
        <f t="shared" si="677"/>
        <v>16.667770650730628</v>
      </c>
      <c r="BY605" s="14">
        <f t="shared" si="677"/>
        <v>8.8038590360260081</v>
      </c>
      <c r="BZ605" s="14">
        <f t="shared" si="677"/>
        <v>26.868214137673377</v>
      </c>
      <c r="CA605" s="14">
        <f t="shared" si="677"/>
        <v>6.6058908222500099</v>
      </c>
      <c r="CB605" s="14">
        <f t="shared" si="677"/>
        <v>1.1077051434034431</v>
      </c>
      <c r="CY605" s="14">
        <f t="shared" si="678"/>
        <v>60.032357734672374</v>
      </c>
      <c r="CZ605" s="14">
        <f t="shared" si="679"/>
        <v>16.739199266753921</v>
      </c>
      <c r="DA605" s="14">
        <f t="shared" si="679"/>
        <v>8.8007259353964429</v>
      </c>
      <c r="DB605" s="14">
        <f t="shared" si="679"/>
        <v>26.771745028115561</v>
      </c>
      <c r="DC605" s="14">
        <f t="shared" si="679"/>
        <v>6.6088600714247008</v>
      </c>
      <c r="DD605" s="14">
        <f t="shared" si="679"/>
        <v>1.1118274329817499</v>
      </c>
      <c r="DF605" s="14">
        <f t="shared" si="680"/>
        <v>60.470811127572141</v>
      </c>
      <c r="DG605" s="14">
        <f t="shared" si="681"/>
        <v>16.688266940179112</v>
      </c>
      <c r="DH605" s="14">
        <f t="shared" si="681"/>
        <v>9.1442810108071129</v>
      </c>
      <c r="DI605" s="14">
        <f t="shared" si="681"/>
        <v>26.920701694571058</v>
      </c>
      <c r="DJ605" s="14">
        <f t="shared" si="681"/>
        <v>6.631704219012363</v>
      </c>
      <c r="DK605" s="14">
        <f t="shared" si="681"/>
        <v>1.0858572630024925</v>
      </c>
      <c r="DM605" s="14">
        <f t="shared" si="682"/>
        <v>54.540724130665637</v>
      </c>
      <c r="DN605" s="14">
        <f t="shared" si="683"/>
        <v>15.403870443889179</v>
      </c>
      <c r="DO605" s="14">
        <f t="shared" si="683"/>
        <v>8.8078630300400071</v>
      </c>
      <c r="DP605" s="14">
        <f t="shared" si="683"/>
        <v>23.461784766333146</v>
      </c>
      <c r="DQ605" s="14">
        <f t="shared" si="683"/>
        <v>6.0918182957893618</v>
      </c>
      <c r="DR605" s="14">
        <f t="shared" si="683"/>
        <v>0.77538759461394502</v>
      </c>
      <c r="EH605" s="14">
        <f t="shared" si="684"/>
        <v>62.868369746310862</v>
      </c>
      <c r="EI605" s="14">
        <f t="shared" si="685"/>
        <v>17.623277510119703</v>
      </c>
      <c r="EJ605" s="14">
        <f t="shared" si="685"/>
        <v>9.7912689303776972</v>
      </c>
      <c r="EK605" s="14">
        <f t="shared" si="685"/>
        <v>27.547988294215479</v>
      </c>
      <c r="EL605" s="14">
        <f t="shared" si="685"/>
        <v>6.7809918952354753</v>
      </c>
      <c r="EM605" s="14">
        <f t="shared" si="685"/>
        <v>1.1248431163625119</v>
      </c>
      <c r="EO605" s="14">
        <f t="shared" si="686"/>
        <v>59.153684487010509</v>
      </c>
      <c r="EP605" s="14">
        <f t="shared" si="687"/>
        <v>15.945177033319428</v>
      </c>
      <c r="EQ605" s="14">
        <f t="shared" si="687"/>
        <v>8.6917053278325014</v>
      </c>
      <c r="ER605" s="14">
        <f t="shared" si="687"/>
        <v>26.798008792652002</v>
      </c>
      <c r="ES605" s="14">
        <f t="shared" si="687"/>
        <v>6.5994801380486212</v>
      </c>
      <c r="ET605" s="14">
        <f t="shared" si="687"/>
        <v>1.1193131951579556</v>
      </c>
      <c r="EV605" s="14">
        <f t="shared" si="688"/>
        <v>61.908343558435327</v>
      </c>
      <c r="EW605" s="14">
        <f t="shared" si="689"/>
        <v>17.388615177532287</v>
      </c>
      <c r="EX605" s="14">
        <f t="shared" si="689"/>
        <v>10.169554431763764</v>
      </c>
      <c r="EY605" s="14">
        <f t="shared" si="689"/>
        <v>26.199639765805543</v>
      </c>
      <c r="EZ605" s="14">
        <f t="shared" si="689"/>
        <v>6.9401157816014578</v>
      </c>
      <c r="FA605" s="14">
        <f t="shared" si="689"/>
        <v>1.2104184017322783</v>
      </c>
      <c r="FC605" s="14">
        <f t="shared" si="690"/>
        <v>55.952577347888315</v>
      </c>
      <c r="FD605" s="14">
        <f t="shared" si="691"/>
        <v>14.560337498668279</v>
      </c>
      <c r="FE605" s="14">
        <f t="shared" si="691"/>
        <v>9.1395342048021</v>
      </c>
      <c r="FF605" s="14">
        <f t="shared" si="691"/>
        <v>23.498247683433117</v>
      </c>
      <c r="FG605" s="14">
        <f t="shared" si="691"/>
        <v>7.1727252270371835</v>
      </c>
      <c r="FH605" s="14">
        <f t="shared" si="691"/>
        <v>1.5817327339476339</v>
      </c>
      <c r="FJ605" s="14">
        <f t="shared" si="692"/>
        <v>59.469530377321668</v>
      </c>
      <c r="FK605" s="14">
        <f t="shared" si="693"/>
        <v>15.988638522378446</v>
      </c>
      <c r="FL605" s="14">
        <f t="shared" si="693"/>
        <v>9.3776049864355606</v>
      </c>
      <c r="FM605" s="14">
        <f t="shared" si="693"/>
        <v>26.496770530884714</v>
      </c>
      <c r="FN605" s="14">
        <f t="shared" si="693"/>
        <v>6.5829289141554215</v>
      </c>
      <c r="FO605" s="14">
        <f t="shared" si="693"/>
        <v>1.0235874234675171</v>
      </c>
    </row>
    <row r="606" spans="39:171" x14ac:dyDescent="0.15">
      <c r="AM606" s="14">
        <v>6130</v>
      </c>
      <c r="AN606" s="14">
        <f t="shared" si="668"/>
        <v>56.385042548409423</v>
      </c>
      <c r="AO606" s="14">
        <f t="shared" si="669"/>
        <v>16.154263646831872</v>
      </c>
      <c r="AP606" s="14">
        <f t="shared" si="670"/>
        <v>8.0475475374229681</v>
      </c>
      <c r="AQ606" s="14">
        <f t="shared" si="671"/>
        <v>24.918190614334677</v>
      </c>
      <c r="AR606" s="14">
        <f t="shared" si="672"/>
        <v>6.290099792202124</v>
      </c>
      <c r="AS606" s="14">
        <f t="shared" si="673"/>
        <v>0.97494095761778254</v>
      </c>
      <c r="BP606" s="14">
        <f t="shared" si="674"/>
        <v>60.770017182148749</v>
      </c>
      <c r="BQ606" s="14">
        <f t="shared" si="675"/>
        <v>16.890325591139977</v>
      </c>
      <c r="BR606" s="14">
        <f t="shared" si="675"/>
        <v>8.9173752848352752</v>
      </c>
      <c r="BS606" s="14">
        <f t="shared" si="675"/>
        <v>27.162124362368843</v>
      </c>
      <c r="BT606" s="14">
        <f t="shared" si="675"/>
        <v>6.6639065615150663</v>
      </c>
      <c r="BU606" s="14">
        <f t="shared" si="675"/>
        <v>1.1362853822895875</v>
      </c>
      <c r="BW606" s="14">
        <f t="shared" si="676"/>
        <v>60.037765895208793</v>
      </c>
      <c r="BX606" s="14">
        <f t="shared" si="677"/>
        <v>16.66398365902182</v>
      </c>
      <c r="BY606" s="14">
        <f t="shared" si="677"/>
        <v>8.8012475733857638</v>
      </c>
      <c r="BZ606" s="14">
        <f t="shared" si="677"/>
        <v>26.860868479812233</v>
      </c>
      <c r="CA606" s="14">
        <f t="shared" si="677"/>
        <v>6.6046116553495722</v>
      </c>
      <c r="CB606" s="14">
        <f t="shared" si="677"/>
        <v>1.1070545276394075</v>
      </c>
      <c r="CY606" s="14">
        <f t="shared" si="678"/>
        <v>60.017269203437905</v>
      </c>
      <c r="CZ606" s="14">
        <f t="shared" si="679"/>
        <v>16.73556266108389</v>
      </c>
      <c r="DA606" s="14">
        <f t="shared" si="679"/>
        <v>8.798537851717894</v>
      </c>
      <c r="DB606" s="14">
        <f t="shared" si="679"/>
        <v>26.764443884586722</v>
      </c>
      <c r="DC606" s="14">
        <f t="shared" si="679"/>
        <v>6.6075872870087107</v>
      </c>
      <c r="DD606" s="14">
        <f t="shared" si="679"/>
        <v>1.1111375190406827</v>
      </c>
      <c r="DF606" s="14">
        <f t="shared" si="680"/>
        <v>60.45601193990322</v>
      </c>
      <c r="DG606" s="14">
        <f t="shared" si="681"/>
        <v>16.684592050663621</v>
      </c>
      <c r="DH606" s="14">
        <f t="shared" si="681"/>
        <v>9.1419289223930633</v>
      </c>
      <c r="DI606" s="14">
        <f t="shared" si="681"/>
        <v>26.913747791494103</v>
      </c>
      <c r="DJ606" s="14">
        <f t="shared" si="681"/>
        <v>6.6305043016691805</v>
      </c>
      <c r="DK606" s="14">
        <f t="shared" si="681"/>
        <v>1.0852388736832488</v>
      </c>
      <c r="DM606" s="14">
        <f t="shared" si="682"/>
        <v>54.525318136711583</v>
      </c>
      <c r="DN606" s="14">
        <f t="shared" si="683"/>
        <v>15.400062511732138</v>
      </c>
      <c r="DO606" s="14">
        <f t="shared" si="683"/>
        <v>8.8051395791214695</v>
      </c>
      <c r="DP606" s="14">
        <f t="shared" si="683"/>
        <v>23.454607790677091</v>
      </c>
      <c r="DQ606" s="14">
        <f t="shared" si="683"/>
        <v>6.0905563314634188</v>
      </c>
      <c r="DR606" s="14">
        <f t="shared" si="683"/>
        <v>0.77495192371746846</v>
      </c>
      <c r="EH606" s="14">
        <f t="shared" si="684"/>
        <v>62.852519651310757</v>
      </c>
      <c r="EI606" s="14">
        <f t="shared" si="685"/>
        <v>17.618703559819895</v>
      </c>
      <c r="EJ606" s="14">
        <f t="shared" si="685"/>
        <v>9.789080332610169</v>
      </c>
      <c r="EK606" s="14">
        <f t="shared" si="685"/>
        <v>27.540814445546644</v>
      </c>
      <c r="EL606" s="14">
        <f t="shared" si="685"/>
        <v>6.779772033353785</v>
      </c>
      <c r="EM606" s="14">
        <f t="shared" si="685"/>
        <v>1.1241492799802622</v>
      </c>
      <c r="EO606" s="14">
        <f t="shared" si="686"/>
        <v>59.138042061434987</v>
      </c>
      <c r="EP606" s="14">
        <f t="shared" si="687"/>
        <v>15.9413764183008</v>
      </c>
      <c r="EQ606" s="14">
        <f t="shared" si="687"/>
        <v>8.6894293144621351</v>
      </c>
      <c r="ER606" s="14">
        <f t="shared" si="687"/>
        <v>26.790414779136292</v>
      </c>
      <c r="ES606" s="14">
        <f t="shared" si="687"/>
        <v>6.5981978998433872</v>
      </c>
      <c r="ET606" s="14">
        <f t="shared" si="687"/>
        <v>1.1186236496923767</v>
      </c>
      <c r="EV606" s="14">
        <f t="shared" si="688"/>
        <v>61.892728813128876</v>
      </c>
      <c r="EW606" s="14">
        <f t="shared" si="689"/>
        <v>17.384669529547637</v>
      </c>
      <c r="EX606" s="14">
        <f t="shared" si="689"/>
        <v>10.167614683536247</v>
      </c>
      <c r="EY606" s="14">
        <f t="shared" si="689"/>
        <v>26.191987454981248</v>
      </c>
      <c r="EZ606" s="14">
        <f t="shared" si="689"/>
        <v>6.9388577288232129</v>
      </c>
      <c r="FA606" s="14">
        <f t="shared" si="689"/>
        <v>1.209599416240529</v>
      </c>
      <c r="FC606" s="14">
        <f t="shared" si="690"/>
        <v>55.936561391669407</v>
      </c>
      <c r="FD606" s="14">
        <f t="shared" si="691"/>
        <v>14.556169346316922</v>
      </c>
      <c r="FE606" s="14">
        <f t="shared" si="691"/>
        <v>9.1371500358034865</v>
      </c>
      <c r="FF606" s="14">
        <f t="shared" si="691"/>
        <v>23.490958368982277</v>
      </c>
      <c r="FG606" s="14">
        <f t="shared" si="691"/>
        <v>7.1714861671424757</v>
      </c>
      <c r="FH606" s="14">
        <f t="shared" si="691"/>
        <v>1.5807974734242478</v>
      </c>
      <c r="FJ606" s="14">
        <f t="shared" si="692"/>
        <v>59.455506845214664</v>
      </c>
      <c r="FK606" s="14">
        <f t="shared" si="693"/>
        <v>15.985170023589255</v>
      </c>
      <c r="FL606" s="14">
        <f t="shared" si="693"/>
        <v>9.3755413077099909</v>
      </c>
      <c r="FM606" s="14">
        <f t="shared" si="693"/>
        <v>26.490018158075614</v>
      </c>
      <c r="FN606" s="14">
        <f t="shared" si="693"/>
        <v>6.5817759686755357</v>
      </c>
      <c r="FO606" s="14">
        <f t="shared" si="693"/>
        <v>1.0230013871642702</v>
      </c>
    </row>
    <row r="607" spans="39:171" x14ac:dyDescent="0.15">
      <c r="AM607" s="14">
        <v>6140</v>
      </c>
      <c r="AN607" s="14">
        <f t="shared" si="668"/>
        <v>56.3652953112814</v>
      </c>
      <c r="AO607" s="14">
        <f t="shared" si="669"/>
        <v>16.149372717911881</v>
      </c>
      <c r="AP607" s="14">
        <f t="shared" si="670"/>
        <v>8.044745365462413</v>
      </c>
      <c r="AQ607" s="14">
        <f t="shared" si="671"/>
        <v>24.908441056137306</v>
      </c>
      <c r="AR607" s="14">
        <f t="shared" si="672"/>
        <v>6.2885163264738875</v>
      </c>
      <c r="AS607" s="14">
        <f t="shared" si="673"/>
        <v>0.97421984529591654</v>
      </c>
      <c r="BP607" s="14">
        <f t="shared" si="674"/>
        <v>60.757070304448739</v>
      </c>
      <c r="BQ607" s="14">
        <f t="shared" si="675"/>
        <v>16.887329296359439</v>
      </c>
      <c r="BR607" s="14">
        <f t="shared" si="675"/>
        <v>8.9152708219810357</v>
      </c>
      <c r="BS607" s="14">
        <f t="shared" si="675"/>
        <v>27.155942984792844</v>
      </c>
      <c r="BT607" s="14">
        <f t="shared" si="675"/>
        <v>6.6628290105482932</v>
      </c>
      <c r="BU607" s="14">
        <f t="shared" si="675"/>
        <v>1.13569819076712</v>
      </c>
      <c r="BW607" s="14">
        <f t="shared" si="676"/>
        <v>60.022106956536895</v>
      </c>
      <c r="BX607" s="14">
        <f t="shared" si="677"/>
        <v>16.660200210568849</v>
      </c>
      <c r="BY607" s="14">
        <f t="shared" si="677"/>
        <v>8.7986378825832077</v>
      </c>
      <c r="BZ607" s="14">
        <f t="shared" si="677"/>
        <v>26.853530065264259</v>
      </c>
      <c r="CA607" s="14">
        <f t="shared" si="677"/>
        <v>6.6033337238108398</v>
      </c>
      <c r="CB607" s="14">
        <f t="shared" si="677"/>
        <v>1.1064050743097313</v>
      </c>
      <c r="CY607" s="14">
        <f t="shared" si="678"/>
        <v>60.002193361287091</v>
      </c>
      <c r="CZ607" s="14">
        <f t="shared" si="679"/>
        <v>16.731928880716467</v>
      </c>
      <c r="DA607" s="14">
        <f t="shared" si="679"/>
        <v>8.7963517338813517</v>
      </c>
      <c r="DB607" s="14">
        <f t="shared" si="679"/>
        <v>26.757148792826641</v>
      </c>
      <c r="DC607" s="14">
        <f t="shared" si="679"/>
        <v>6.6063154769861114</v>
      </c>
      <c r="DD607" s="14">
        <f t="shared" si="679"/>
        <v>1.1104484768765204</v>
      </c>
      <c r="DF607" s="14">
        <f t="shared" si="680"/>
        <v>60.441226295459948</v>
      </c>
      <c r="DG607" s="14">
        <f t="shared" si="681"/>
        <v>16.680920150989216</v>
      </c>
      <c r="DH607" s="14">
        <f t="shared" si="681"/>
        <v>9.1395785592015457</v>
      </c>
      <c r="DI607" s="14">
        <f t="shared" si="681"/>
        <v>26.906800642224482</v>
      </c>
      <c r="DJ607" s="14">
        <f t="shared" si="681"/>
        <v>6.6293054779733289</v>
      </c>
      <c r="DK607" s="14">
        <f t="shared" si="681"/>
        <v>1.084621465071371</v>
      </c>
      <c r="DM607" s="14">
        <f t="shared" si="682"/>
        <v>54.509924288093536</v>
      </c>
      <c r="DN607" s="14">
        <f t="shared" si="683"/>
        <v>15.396257463115113</v>
      </c>
      <c r="DO607" s="14">
        <f t="shared" si="683"/>
        <v>8.8024170869622544</v>
      </c>
      <c r="DP607" s="14">
        <f t="shared" si="683"/>
        <v>23.44743738317252</v>
      </c>
      <c r="DQ607" s="14">
        <f t="shared" si="683"/>
        <v>6.0892953673776313</v>
      </c>
      <c r="DR607" s="14">
        <f t="shared" si="683"/>
        <v>0.77451698746601982</v>
      </c>
      <c r="EH607" s="14">
        <f t="shared" si="684"/>
        <v>62.836684949944761</v>
      </c>
      <c r="EI607" s="14">
        <f t="shared" si="685"/>
        <v>17.614134376006497</v>
      </c>
      <c r="EJ607" s="14">
        <f t="shared" si="685"/>
        <v>9.7868935401310413</v>
      </c>
      <c r="EK607" s="14">
        <f t="shared" si="685"/>
        <v>27.533647195285042</v>
      </c>
      <c r="EL607" s="14">
        <f t="shared" si="685"/>
        <v>6.7785533039372154</v>
      </c>
      <c r="EM607" s="14">
        <f t="shared" si="685"/>
        <v>1.1234565345849683</v>
      </c>
      <c r="EO607" s="14">
        <f t="shared" si="686"/>
        <v>59.12241013852266</v>
      </c>
      <c r="EP607" s="14">
        <f t="shared" si="687"/>
        <v>15.937578423357508</v>
      </c>
      <c r="EQ607" s="14">
        <f t="shared" si="687"/>
        <v>8.6871546266843325</v>
      </c>
      <c r="ER607" s="14">
        <f t="shared" si="687"/>
        <v>26.782825595422473</v>
      </c>
      <c r="ES607" s="14">
        <f t="shared" si="687"/>
        <v>6.5969165200933846</v>
      </c>
      <c r="ET607" s="14">
        <f t="shared" si="687"/>
        <v>1.1179349729649575</v>
      </c>
      <c r="EV607" s="14">
        <f t="shared" si="688"/>
        <v>61.877126085653231</v>
      </c>
      <c r="EW607" s="14">
        <f t="shared" si="689"/>
        <v>17.380726544180312</v>
      </c>
      <c r="EX607" s="14">
        <f t="shared" si="689"/>
        <v>10.165675689002502</v>
      </c>
      <c r="EY607" s="14">
        <f t="shared" si="689"/>
        <v>26.184341480724893</v>
      </c>
      <c r="EZ607" s="14">
        <f t="shared" si="689"/>
        <v>6.9376006943192001</v>
      </c>
      <c r="FA607" s="14">
        <f t="shared" si="689"/>
        <v>1.2087816774263214</v>
      </c>
      <c r="FC607" s="14">
        <f t="shared" si="690"/>
        <v>55.920560791900492</v>
      </c>
      <c r="FD607" s="14">
        <f t="shared" si="691"/>
        <v>14.552005668093159</v>
      </c>
      <c r="FE607" s="14">
        <f t="shared" si="691"/>
        <v>9.1347679637702726</v>
      </c>
      <c r="FF607" s="14">
        <f t="shared" si="691"/>
        <v>23.483675411408001</v>
      </c>
      <c r="FG607" s="14">
        <f t="shared" si="691"/>
        <v>7.1702481870751722</v>
      </c>
      <c r="FH607" s="14">
        <f t="shared" si="691"/>
        <v>1.5798635615538883</v>
      </c>
      <c r="FJ607" s="14">
        <f t="shared" si="692"/>
        <v>59.441495442619114</v>
      </c>
      <c r="FK607" s="14">
        <f t="shared" si="693"/>
        <v>15.981704417075271</v>
      </c>
      <c r="FL607" s="14">
        <f t="shared" si="693"/>
        <v>9.3734790065679441</v>
      </c>
      <c r="FM607" s="14">
        <f t="shared" si="693"/>
        <v>26.483271755487433</v>
      </c>
      <c r="FN607" s="14">
        <f t="shared" si="693"/>
        <v>6.5806240310030297</v>
      </c>
      <c r="FO607" s="14">
        <f t="shared" si="693"/>
        <v>1.0224162324854396</v>
      </c>
    </row>
    <row r="608" spans="39:171" x14ac:dyDescent="0.15">
      <c r="AM608" s="14">
        <v>6150</v>
      </c>
      <c r="AN608" s="14">
        <f t="shared" si="668"/>
        <v>56.345562049951539</v>
      </c>
      <c r="AO608" s="14">
        <f t="shared" si="669"/>
        <v>16.144485191821904</v>
      </c>
      <c r="AP608" s="14">
        <f t="shared" si="670"/>
        <v>8.041945430641336</v>
      </c>
      <c r="AQ608" s="14">
        <f t="shared" si="671"/>
        <v>24.898697622438817</v>
      </c>
      <c r="AR608" s="14">
        <f t="shared" si="672"/>
        <v>6.2869340464010488</v>
      </c>
      <c r="AS608" s="14">
        <f t="shared" si="673"/>
        <v>0.97349975864843152</v>
      </c>
      <c r="BP608" s="14">
        <f t="shared" si="674"/>
        <v>60.744137605518766</v>
      </c>
      <c r="BQ608" s="14">
        <f t="shared" si="675"/>
        <v>16.88433653204153</v>
      </c>
      <c r="BR608" s="14">
        <f t="shared" si="675"/>
        <v>8.9131683179233256</v>
      </c>
      <c r="BS608" s="14">
        <f t="shared" si="675"/>
        <v>27.149768109342553</v>
      </c>
      <c r="BT608" s="14">
        <f t="shared" si="675"/>
        <v>6.6617525993930808</v>
      </c>
      <c r="BU608" s="14">
        <f t="shared" si="675"/>
        <v>1.1351120468182723</v>
      </c>
      <c r="BW608" s="14">
        <f t="shared" si="676"/>
        <v>60.006462943108026</v>
      </c>
      <c r="BX608" s="14">
        <f t="shared" si="677"/>
        <v>16.656420298068998</v>
      </c>
      <c r="BY608" s="14">
        <f t="shared" si="677"/>
        <v>8.7960299614065551</v>
      </c>
      <c r="BZ608" s="14">
        <f t="shared" si="677"/>
        <v>26.84619887827521</v>
      </c>
      <c r="CA608" s="14">
        <f t="shared" si="677"/>
        <v>6.6020570250194774</v>
      </c>
      <c r="CB608" s="14">
        <f t="shared" si="677"/>
        <v>1.1057567803377877</v>
      </c>
      <c r="CY608" s="14">
        <f t="shared" si="678"/>
        <v>59.987130185276108</v>
      </c>
      <c r="CZ608" s="14">
        <f t="shared" si="679"/>
        <v>16.728297920613791</v>
      </c>
      <c r="DA608" s="14">
        <f t="shared" si="679"/>
        <v>8.7941675786274729</v>
      </c>
      <c r="DB608" s="14">
        <f t="shared" si="679"/>
        <v>26.749859741613747</v>
      </c>
      <c r="DC608" s="14">
        <f t="shared" si="679"/>
        <v>6.6050446396969615</v>
      </c>
      <c r="DD608" s="14">
        <f t="shared" si="679"/>
        <v>1.1097603047241336</v>
      </c>
      <c r="DF608" s="14">
        <f t="shared" si="680"/>
        <v>60.426454168201907</v>
      </c>
      <c r="DG608" s="14">
        <f t="shared" si="681"/>
        <v>16.677251235928875</v>
      </c>
      <c r="DH608" s="14">
        <f t="shared" si="681"/>
        <v>9.1372299183206351</v>
      </c>
      <c r="DI608" s="14">
        <f t="shared" si="681"/>
        <v>26.899860233283718</v>
      </c>
      <c r="DJ608" s="14">
        <f t="shared" si="681"/>
        <v>6.6281077457513877</v>
      </c>
      <c r="DK608" s="14">
        <f t="shared" si="681"/>
        <v>1.0840050349172961</v>
      </c>
      <c r="DM608" s="14">
        <f t="shared" si="682"/>
        <v>54.494542555366309</v>
      </c>
      <c r="DN608" s="14">
        <f t="shared" si="683"/>
        <v>15.392455291182866</v>
      </c>
      <c r="DO608" s="14">
        <f t="shared" si="683"/>
        <v>8.7996955526410456</v>
      </c>
      <c r="DP608" s="14">
        <f t="shared" si="683"/>
        <v>23.440273526696533</v>
      </c>
      <c r="DQ608" s="14">
        <f t="shared" si="683"/>
        <v>6.088035401012637</v>
      </c>
      <c r="DR608" s="14">
        <f t="shared" si="683"/>
        <v>0.77408278383322582</v>
      </c>
      <c r="EH608" s="14">
        <f t="shared" si="684"/>
        <v>62.820865609619005</v>
      </c>
      <c r="EI608" s="14">
        <f t="shared" si="685"/>
        <v>17.609569948403102</v>
      </c>
      <c r="EJ608" s="14">
        <f t="shared" si="685"/>
        <v>9.7847085493314268</v>
      </c>
      <c r="EK608" s="14">
        <f t="shared" si="685"/>
        <v>27.526486529735127</v>
      </c>
      <c r="EL608" s="14">
        <f t="shared" si="685"/>
        <v>6.7773357046067044</v>
      </c>
      <c r="EM608" s="14">
        <f t="shared" si="685"/>
        <v>1.122764877542644</v>
      </c>
      <c r="EO608" s="14">
        <f t="shared" si="686"/>
        <v>59.106788678596267</v>
      </c>
      <c r="EP608" s="14">
        <f t="shared" si="687"/>
        <v>15.933783038590965</v>
      </c>
      <c r="EQ608" s="14">
        <f t="shared" si="687"/>
        <v>8.6848812594932028</v>
      </c>
      <c r="ER608" s="14">
        <f t="shared" si="687"/>
        <v>26.775241223271287</v>
      </c>
      <c r="ES608" s="14">
        <f t="shared" si="687"/>
        <v>6.5956359955541446</v>
      </c>
      <c r="ET608" s="14">
        <f t="shared" si="687"/>
        <v>1.1172471616866622</v>
      </c>
      <c r="EV608" s="14">
        <f t="shared" si="688"/>
        <v>61.861535352165625</v>
      </c>
      <c r="EW608" s="14">
        <f t="shared" si="689"/>
        <v>17.376786216979411</v>
      </c>
      <c r="EX608" s="14">
        <f t="shared" si="689"/>
        <v>10.163737447484982</v>
      </c>
      <c r="EY608" s="14">
        <f t="shared" si="689"/>
        <v>26.176701829915181</v>
      </c>
      <c r="EZ608" s="14">
        <f t="shared" si="689"/>
        <v>6.9363446759296563</v>
      </c>
      <c r="FA608" s="14">
        <f t="shared" si="689"/>
        <v>1.2079651818563963</v>
      </c>
      <c r="FC608" s="14">
        <f t="shared" si="690"/>
        <v>55.904575516252734</v>
      </c>
      <c r="FD608" s="14">
        <f t="shared" si="691"/>
        <v>14.547846454123786</v>
      </c>
      <c r="FE608" s="14">
        <f t="shared" si="691"/>
        <v>9.1323879846287639</v>
      </c>
      <c r="FF608" s="14">
        <f t="shared" si="691"/>
        <v>23.476398797801853</v>
      </c>
      <c r="FG608" s="14">
        <f t="shared" si="691"/>
        <v>7.1690112846349328</v>
      </c>
      <c r="FH608" s="14">
        <f t="shared" si="691"/>
        <v>1.5789309950634038</v>
      </c>
      <c r="FJ608" s="14">
        <f t="shared" si="692"/>
        <v>59.427496148976566</v>
      </c>
      <c r="FK608" s="14">
        <f t="shared" si="693"/>
        <v>15.978241698078705</v>
      </c>
      <c r="FL608" s="14">
        <f t="shared" si="693"/>
        <v>9.3714180807828775</v>
      </c>
      <c r="FM608" s="14">
        <f t="shared" si="693"/>
        <v>26.476531312967637</v>
      </c>
      <c r="FN608" s="14">
        <f t="shared" si="693"/>
        <v>6.5794730994173847</v>
      </c>
      <c r="FO608" s="14">
        <f t="shared" si="693"/>
        <v>1.0218319577299644</v>
      </c>
    </row>
    <row r="609" spans="39:171" x14ac:dyDescent="0.15">
      <c r="AM609" s="14">
        <v>6160</v>
      </c>
      <c r="AN609" s="14">
        <f t="shared" si="668"/>
        <v>56.325842728969469</v>
      </c>
      <c r="AO609" s="14">
        <f t="shared" si="669"/>
        <v>16.139601060383342</v>
      </c>
      <c r="AP609" s="14">
        <f t="shared" si="670"/>
        <v>8.0391477277098691</v>
      </c>
      <c r="AQ609" s="14">
        <f t="shared" si="671"/>
        <v>24.888960297338414</v>
      </c>
      <c r="AR609" s="14">
        <f t="shared" si="672"/>
        <v>6.2853529488405382</v>
      </c>
      <c r="AS609" s="14">
        <f t="shared" si="673"/>
        <v>0.97278069469730744</v>
      </c>
      <c r="BP609" s="14">
        <f t="shared" si="674"/>
        <v>60.731219041837235</v>
      </c>
      <c r="BQ609" s="14">
        <f t="shared" si="675"/>
        <v>16.881347286779381</v>
      </c>
      <c r="BR609" s="14">
        <f t="shared" si="675"/>
        <v>8.9110677674184728</v>
      </c>
      <c r="BS609" s="14">
        <f t="shared" si="675"/>
        <v>27.143599715516956</v>
      </c>
      <c r="BT609" s="14">
        <f t="shared" si="675"/>
        <v>6.6606773245272599</v>
      </c>
      <c r="BU609" s="14">
        <f t="shared" si="675"/>
        <v>1.1345269475951607</v>
      </c>
      <c r="BW609" s="14">
        <f t="shared" si="676"/>
        <v>59.990833823962504</v>
      </c>
      <c r="BX609" s="14">
        <f t="shared" si="677"/>
        <v>16.65264391421956</v>
      </c>
      <c r="BY609" s="14">
        <f t="shared" si="677"/>
        <v>8.7934238076440145</v>
      </c>
      <c r="BZ609" s="14">
        <f t="shared" si="677"/>
        <v>26.83887490309084</v>
      </c>
      <c r="CA609" s="14">
        <f t="shared" si="677"/>
        <v>6.6007815563611452</v>
      </c>
      <c r="CB609" s="14">
        <f t="shared" si="677"/>
        <v>1.1051096426469487</v>
      </c>
      <c r="CY609" s="14">
        <f t="shared" si="678"/>
        <v>59.972079652461098</v>
      </c>
      <c r="CZ609" s="14">
        <f t="shared" si="679"/>
        <v>16.724669775738015</v>
      </c>
      <c r="DA609" s="14">
        <f t="shared" si="679"/>
        <v>8.7919853826969145</v>
      </c>
      <c r="DB609" s="14">
        <f t="shared" si="679"/>
        <v>26.742576719726465</v>
      </c>
      <c r="DC609" s="14">
        <f t="shared" si="679"/>
        <v>6.6037747734813195</v>
      </c>
      <c r="DD609" s="14">
        <f t="shared" si="679"/>
        <v>1.109073000818384</v>
      </c>
      <c r="DF609" s="14">
        <f t="shared" si="680"/>
        <v>60.411695532088714</v>
      </c>
      <c r="DG609" s="14">
        <f t="shared" si="681"/>
        <v>16.673585300255567</v>
      </c>
      <c r="DH609" s="14">
        <f t="shared" si="681"/>
        <v>9.1348829968384067</v>
      </c>
      <c r="DI609" s="14">
        <f t="shared" si="681"/>
        <v>26.892926551193355</v>
      </c>
      <c r="DJ609" s="14">
        <f t="shared" si="681"/>
        <v>6.6269111028299319</v>
      </c>
      <c r="DK609" s="14">
        <f t="shared" si="681"/>
        <v>1.0833895809714553</v>
      </c>
      <c r="DM609" s="14">
        <f t="shared" si="682"/>
        <v>54.479172909084703</v>
      </c>
      <c r="DN609" s="14">
        <f t="shared" si="683"/>
        <v>15.38865598908016</v>
      </c>
      <c r="DO609" s="14">
        <f t="shared" si="683"/>
        <v>8.7969749752365249</v>
      </c>
      <c r="DP609" s="14">
        <f t="shared" si="683"/>
        <v>23.433116204126229</v>
      </c>
      <c r="DQ609" s="14">
        <f t="shared" si="683"/>
        <v>6.0867764298490714</v>
      </c>
      <c r="DR609" s="14">
        <f t="shared" si="683"/>
        <v>0.77364931079271537</v>
      </c>
      <c r="EH609" s="14">
        <f t="shared" si="684"/>
        <v>62.805061597739581</v>
      </c>
      <c r="EI609" s="14">
        <f t="shared" si="685"/>
        <v>17.605010266733302</v>
      </c>
      <c r="EJ609" s="14">
        <f t="shared" si="685"/>
        <v>9.7825253566024344</v>
      </c>
      <c r="EK609" s="14">
        <f t="shared" si="685"/>
        <v>27.519332435201356</v>
      </c>
      <c r="EL609" s="14">
        <f t="shared" si="685"/>
        <v>6.7761192329831861</v>
      </c>
      <c r="EM609" s="14">
        <f t="shared" si="685"/>
        <v>1.1220743062193046</v>
      </c>
      <c r="EO609" s="14">
        <f t="shared" si="686"/>
        <v>59.091177641978597</v>
      </c>
      <c r="EP609" s="14">
        <f t="shared" si="687"/>
        <v>15.929990254102593</v>
      </c>
      <c r="EQ609" s="14">
        <f t="shared" si="687"/>
        <v>8.6826092078828463</v>
      </c>
      <c r="ER609" s="14">
        <f t="shared" si="687"/>
        <v>26.7676616444435</v>
      </c>
      <c r="ES609" s="14">
        <f t="shared" si="687"/>
        <v>6.5943563229811968</v>
      </c>
      <c r="ET609" s="14">
        <f t="shared" si="687"/>
        <v>1.1165602125684559</v>
      </c>
      <c r="EV609" s="14">
        <f t="shared" si="688"/>
        <v>61.845956588823263</v>
      </c>
      <c r="EW609" s="14">
        <f t="shared" si="689"/>
        <v>17.372848543494008</v>
      </c>
      <c r="EX609" s="14">
        <f t="shared" si="689"/>
        <v>10.161799958306144</v>
      </c>
      <c r="EY609" s="14">
        <f t="shared" si="689"/>
        <v>26.169068489430806</v>
      </c>
      <c r="EZ609" s="14">
        <f t="shared" si="689"/>
        <v>6.9350896714948176</v>
      </c>
      <c r="FA609" s="14">
        <f t="shared" si="689"/>
        <v>1.2071499260974878</v>
      </c>
      <c r="FC609" s="14">
        <f t="shared" si="690"/>
        <v>55.888605532397321</v>
      </c>
      <c r="FD609" s="14">
        <f t="shared" si="691"/>
        <v>14.543691694535601</v>
      </c>
      <c r="FE609" s="14">
        <f t="shared" si="691"/>
        <v>9.1300100943052609</v>
      </c>
      <c r="FF609" s="14">
        <f t="shared" si="691"/>
        <v>23.469128515255406</v>
      </c>
      <c r="FG609" s="14">
        <f t="shared" si="691"/>
        <v>7.167775457621417</v>
      </c>
      <c r="FH609" s="14">
        <f t="shared" si="691"/>
        <v>1.5779997706796411</v>
      </c>
      <c r="FJ609" s="14">
        <f t="shared" si="692"/>
        <v>59.413508943728594</v>
      </c>
      <c r="FK609" s="14">
        <f t="shared" si="693"/>
        <v>15.974781861841771</v>
      </c>
      <c r="FL609" s="14">
        <f t="shared" si="693"/>
        <v>9.3693585281282488</v>
      </c>
      <c r="FM609" s="14">
        <f t="shared" si="693"/>
        <v>26.469796820363712</v>
      </c>
      <c r="FN609" s="14">
        <f t="shared" si="693"/>
        <v>6.5783231721980844</v>
      </c>
      <c r="FO609" s="14">
        <f t="shared" si="693"/>
        <v>1.0212485611967788</v>
      </c>
    </row>
    <row r="610" spans="39:171" x14ac:dyDescent="0.15">
      <c r="AM610" s="14">
        <v>6170</v>
      </c>
      <c r="AN610" s="14">
        <f t="shared" si="668"/>
        <v>56.306137312884843</v>
      </c>
      <c r="AO610" s="14">
        <f t="shared" si="669"/>
        <v>16.134720315417596</v>
      </c>
      <c r="AP610" s="14">
        <f t="shared" si="670"/>
        <v>8.036352251418144</v>
      </c>
      <c r="AQ610" s="14">
        <f t="shared" si="671"/>
        <v>24.879229064935302</v>
      </c>
      <c r="AR610" s="14">
        <f t="shared" si="672"/>
        <v>6.2837730306492823</v>
      </c>
      <c r="AS610" s="14">
        <f t="shared" si="673"/>
        <v>0.97206265046452511</v>
      </c>
      <c r="BP610" s="14">
        <f t="shared" si="674"/>
        <v>60.718314569882494</v>
      </c>
      <c r="BQ610" s="14">
        <f t="shared" si="675"/>
        <v>16.878361549166105</v>
      </c>
      <c r="BR610" s="14">
        <f t="shared" si="675"/>
        <v>8.9089691652228016</v>
      </c>
      <c r="BS610" s="14">
        <f t="shared" si="675"/>
        <v>27.137437782815031</v>
      </c>
      <c r="BT610" s="14">
        <f t="shared" si="675"/>
        <v>6.6596031824286595</v>
      </c>
      <c r="BU610" s="14">
        <f t="shared" si="675"/>
        <v>1.1339428902498936</v>
      </c>
      <c r="BW610" s="14">
        <f t="shared" si="676"/>
        <v>59.975219568140609</v>
      </c>
      <c r="BX610" s="14">
        <f t="shared" si="677"/>
        <v>16.648871051717812</v>
      </c>
      <c r="BY610" s="14">
        <f t="shared" si="677"/>
        <v>8.7908194190837996</v>
      </c>
      <c r="BZ610" s="14">
        <f t="shared" si="677"/>
        <v>26.831558123956903</v>
      </c>
      <c r="CA610" s="14">
        <f t="shared" si="677"/>
        <v>6.5995073152215049</v>
      </c>
      <c r="CB610" s="14">
        <f t="shared" si="677"/>
        <v>1.1044636581605873</v>
      </c>
      <c r="CY610" s="14">
        <f t="shared" si="678"/>
        <v>59.957041739898209</v>
      </c>
      <c r="CZ610" s="14">
        <f t="shared" si="679"/>
        <v>16.721044441051266</v>
      </c>
      <c r="DA610" s="14">
        <f t="shared" si="679"/>
        <v>8.7898051428303283</v>
      </c>
      <c r="DB610" s="14">
        <f t="shared" si="679"/>
        <v>26.735299715943224</v>
      </c>
      <c r="DC610" s="14">
        <f t="shared" si="679"/>
        <v>6.6025058766792446</v>
      </c>
      <c r="DD610" s="14">
        <f t="shared" si="679"/>
        <v>1.1083865633941414</v>
      </c>
      <c r="DF610" s="14">
        <f t="shared" si="680"/>
        <v>60.396950361079938</v>
      </c>
      <c r="DG610" s="14">
        <f t="shared" si="681"/>
        <v>16.669922338742268</v>
      </c>
      <c r="DH610" s="14">
        <f t="shared" si="681"/>
        <v>9.13253779184293</v>
      </c>
      <c r="DI610" s="14">
        <f t="shared" si="681"/>
        <v>26.88599958247492</v>
      </c>
      <c r="DJ610" s="14">
        <f t="shared" si="681"/>
        <v>6.6257155470355409</v>
      </c>
      <c r="DK610" s="14">
        <f t="shared" si="681"/>
        <v>1.0827751009842856</v>
      </c>
      <c r="DM610" s="14">
        <f t="shared" si="682"/>
        <v>54.463815319803523</v>
      </c>
      <c r="DN610" s="14">
        <f t="shared" si="683"/>
        <v>15.384859549951759</v>
      </c>
      <c r="DO610" s="14">
        <f t="shared" si="683"/>
        <v>8.7942553538273724</v>
      </c>
      <c r="DP610" s="14">
        <f t="shared" si="683"/>
        <v>23.425965398338704</v>
      </c>
      <c r="DQ610" s="14">
        <f t="shared" si="683"/>
        <v>6.0855184513675722</v>
      </c>
      <c r="DR610" s="14">
        <f t="shared" si="683"/>
        <v>0.77321656631811786</v>
      </c>
      <c r="EH610" s="14">
        <f t="shared" si="684"/>
        <v>62.78927288171262</v>
      </c>
      <c r="EI610" s="14">
        <f t="shared" si="685"/>
        <v>17.600455320720695</v>
      </c>
      <c r="EJ610" s="14">
        <f t="shared" si="685"/>
        <v>9.7803439583351768</v>
      </c>
      <c r="EK610" s="14">
        <f t="shared" si="685"/>
        <v>27.512184897988185</v>
      </c>
      <c r="EL610" s="14">
        <f t="shared" si="685"/>
        <v>6.7749038866875946</v>
      </c>
      <c r="EM610" s="14">
        <f t="shared" si="685"/>
        <v>1.1213848179809673</v>
      </c>
      <c r="EO610" s="14">
        <f t="shared" si="686"/>
        <v>59.075576988992403</v>
      </c>
      <c r="EP610" s="14">
        <f t="shared" si="687"/>
        <v>15.926200059993805</v>
      </c>
      <c r="EQ610" s="14">
        <f t="shared" si="687"/>
        <v>8.6803384668473669</v>
      </c>
      <c r="ER610" s="14">
        <f t="shared" si="687"/>
        <v>26.760086840699863</v>
      </c>
      <c r="ES610" s="14">
        <f t="shared" si="687"/>
        <v>6.5930774991300707</v>
      </c>
      <c r="ET610" s="14">
        <f t="shared" si="687"/>
        <v>1.115874122321304</v>
      </c>
      <c r="EV610" s="14">
        <f t="shared" si="688"/>
        <v>61.830389771783345</v>
      </c>
      <c r="EW610" s="14">
        <f t="shared" si="689"/>
        <v>17.368913519273185</v>
      </c>
      <c r="EX610" s="14">
        <f t="shared" si="689"/>
        <v>10.159863220788445</v>
      </c>
      <c r="EY610" s="14">
        <f t="shared" si="689"/>
        <v>26.161441446150466</v>
      </c>
      <c r="EZ610" s="14">
        <f t="shared" si="689"/>
        <v>6.9338356788549218</v>
      </c>
      <c r="FA610" s="14">
        <f t="shared" si="689"/>
        <v>1.2063359067163333</v>
      </c>
      <c r="FC610" s="14">
        <f t="shared" si="690"/>
        <v>55.872650808005453</v>
      </c>
      <c r="FD610" s="14">
        <f t="shared" si="691"/>
        <v>14.539541379455407</v>
      </c>
      <c r="FE610" s="14">
        <f t="shared" si="691"/>
        <v>9.1276342887260711</v>
      </c>
      <c r="FF610" s="14">
        <f t="shared" si="691"/>
        <v>23.461864550860231</v>
      </c>
      <c r="FG610" s="14">
        <f t="shared" si="691"/>
        <v>7.1665407038342872</v>
      </c>
      <c r="FH610" s="14">
        <f t="shared" si="691"/>
        <v>1.5770698851294531</v>
      </c>
      <c r="FJ610" s="14">
        <f t="shared" si="692"/>
        <v>59.399533806316747</v>
      </c>
      <c r="FK610" s="14">
        <f t="shared" si="693"/>
        <v>15.971324903606682</v>
      </c>
      <c r="FL610" s="14">
        <f t="shared" si="693"/>
        <v>9.3673003463775153</v>
      </c>
      <c r="FM610" s="14">
        <f t="shared" si="693"/>
        <v>26.463068267523123</v>
      </c>
      <c r="FN610" s="14">
        <f t="shared" si="693"/>
        <v>6.57717424762461</v>
      </c>
      <c r="FO610" s="14">
        <f t="shared" si="693"/>
        <v>1.0206660411848185</v>
      </c>
    </row>
    <row r="611" spans="39:171" x14ac:dyDescent="0.15">
      <c r="AM611" s="14">
        <v>6180</v>
      </c>
      <c r="AN611" s="14">
        <f t="shared" si="668"/>
        <v>56.286445766247311</v>
      </c>
      <c r="AO611" s="14">
        <f t="shared" si="669"/>
        <v>16.12984294874606</v>
      </c>
      <c r="AP611" s="14">
        <f t="shared" si="670"/>
        <v>8.0335589965162946</v>
      </c>
      <c r="AQ611" s="14">
        <f t="shared" si="671"/>
        <v>24.869503909328682</v>
      </c>
      <c r="AR611" s="14">
        <f t="shared" si="672"/>
        <v>6.2821942886842113</v>
      </c>
      <c r="AS611" s="14">
        <f t="shared" si="673"/>
        <v>0.97134562297206717</v>
      </c>
      <c r="BP611" s="14">
        <f t="shared" si="674"/>
        <v>60.705424146132927</v>
      </c>
      <c r="BQ611" s="14">
        <f t="shared" si="675"/>
        <v>16.875379307794823</v>
      </c>
      <c r="BR611" s="14">
        <f t="shared" si="675"/>
        <v>8.9068725060926397</v>
      </c>
      <c r="BS611" s="14">
        <f t="shared" si="675"/>
        <v>27.131282290735768</v>
      </c>
      <c r="BT611" s="14">
        <f t="shared" si="675"/>
        <v>6.6585301695751085</v>
      </c>
      <c r="BU611" s="14">
        <f t="shared" si="675"/>
        <v>1.1333598719345837</v>
      </c>
      <c r="BW611" s="14">
        <f t="shared" si="676"/>
        <v>59.959620144682624</v>
      </c>
      <c r="BX611" s="14">
        <f t="shared" si="677"/>
        <v>16.645101703261055</v>
      </c>
      <c r="BY611" s="14">
        <f t="shared" si="677"/>
        <v>8.788216793514124</v>
      </c>
      <c r="BZ611" s="14">
        <f t="shared" si="677"/>
        <v>26.824248525119152</v>
      </c>
      <c r="CA611" s="14">
        <f t="shared" si="677"/>
        <v>6.5982342989862168</v>
      </c>
      <c r="CB611" s="14">
        <f t="shared" si="677"/>
        <v>1.1038188238020767</v>
      </c>
      <c r="CY611" s="14">
        <f t="shared" si="678"/>
        <v>59.942016424643583</v>
      </c>
      <c r="CZ611" s="14">
        <f t="shared" si="679"/>
        <v>16.717421911515693</v>
      </c>
      <c r="DA611" s="14">
        <f t="shared" si="679"/>
        <v>8.7876268557683712</v>
      </c>
      <c r="DB611" s="14">
        <f t="shared" si="679"/>
        <v>26.728028719042459</v>
      </c>
      <c r="DC611" s="14">
        <f t="shared" si="679"/>
        <v>6.6012379476307963</v>
      </c>
      <c r="DD611" s="14">
        <f t="shared" si="679"/>
        <v>1.107700990686272</v>
      </c>
      <c r="DF611" s="14">
        <f t="shared" si="680"/>
        <v>60.382218629135195</v>
      </c>
      <c r="DG611" s="14">
        <f t="shared" si="681"/>
        <v>16.66626234616195</v>
      </c>
      <c r="DH611" s="14">
        <f t="shared" si="681"/>
        <v>9.1301943004222803</v>
      </c>
      <c r="DI611" s="14">
        <f t="shared" si="681"/>
        <v>26.879079313649946</v>
      </c>
      <c r="DJ611" s="14">
        <f t="shared" si="681"/>
        <v>6.6245210761947932</v>
      </c>
      <c r="DK611" s="14">
        <f t="shared" si="681"/>
        <v>1.0821615927062185</v>
      </c>
      <c r="DM611" s="14">
        <f t="shared" si="682"/>
        <v>54.448469758077593</v>
      </c>
      <c r="DN611" s="14">
        <f t="shared" si="683"/>
        <v>15.38106596694243</v>
      </c>
      <c r="DO611" s="14">
        <f t="shared" si="683"/>
        <v>8.7915366874922718</v>
      </c>
      <c r="DP611" s="14">
        <f t="shared" si="683"/>
        <v>23.418821092211058</v>
      </c>
      <c r="DQ611" s="14">
        <f t="shared" si="683"/>
        <v>6.084261463048775</v>
      </c>
      <c r="DR611" s="14">
        <f t="shared" si="683"/>
        <v>0.77278454838306043</v>
      </c>
      <c r="EH611" s="14">
        <f t="shared" si="684"/>
        <v>62.773499428944206</v>
      </c>
      <c r="EI611" s="14">
        <f t="shared" si="685"/>
        <v>17.595905100088871</v>
      </c>
      <c r="EJ611" s="14">
        <f t="shared" si="685"/>
        <v>9.7781643509207612</v>
      </c>
      <c r="EK611" s="14">
        <f t="shared" si="685"/>
        <v>27.505043904400061</v>
      </c>
      <c r="EL611" s="14">
        <f t="shared" si="685"/>
        <v>6.7736896633408694</v>
      </c>
      <c r="EM611" s="14">
        <f t="shared" si="685"/>
        <v>1.120696410193645</v>
      </c>
      <c r="EO611" s="14">
        <f t="shared" si="686"/>
        <v>59.059986679960481</v>
      </c>
      <c r="EP611" s="14">
        <f t="shared" si="687"/>
        <v>15.922412446366019</v>
      </c>
      <c r="EQ611" s="14">
        <f t="shared" si="687"/>
        <v>8.6780690313808719</v>
      </c>
      <c r="ER611" s="14">
        <f t="shared" si="687"/>
        <v>26.752516793801124</v>
      </c>
      <c r="ES611" s="14">
        <f t="shared" si="687"/>
        <v>6.5917995207562985</v>
      </c>
      <c r="ET611" s="14">
        <f t="shared" si="687"/>
        <v>1.1151888876561697</v>
      </c>
      <c r="EV611" s="14">
        <f t="shared" si="688"/>
        <v>61.814834877203104</v>
      </c>
      <c r="EW611" s="14">
        <f t="shared" si="689"/>
        <v>17.364981139866028</v>
      </c>
      <c r="EX611" s="14">
        <f t="shared" si="689"/>
        <v>10.157927234254341</v>
      </c>
      <c r="EY611" s="14">
        <f t="shared" si="689"/>
        <v>26.153820686952859</v>
      </c>
      <c r="EZ611" s="14">
        <f t="shared" si="689"/>
        <v>6.9325826958502041</v>
      </c>
      <c r="FA611" s="14">
        <f t="shared" si="689"/>
        <v>1.2055231202796719</v>
      </c>
      <c r="FC611" s="14">
        <f t="shared" si="690"/>
        <v>55.856711310748274</v>
      </c>
      <c r="FD611" s="14">
        <f t="shared" si="691"/>
        <v>14.535395499009997</v>
      </c>
      <c r="FE611" s="14">
        <f t="shared" si="691"/>
        <v>9.1252605638174948</v>
      </c>
      <c r="FF611" s="14">
        <f t="shared" si="691"/>
        <v>23.454606891707893</v>
      </c>
      <c r="FG611" s="14">
        <f t="shared" si="691"/>
        <v>7.1653070210732039</v>
      </c>
      <c r="FH611" s="14">
        <f t="shared" si="691"/>
        <v>1.5761413351396865</v>
      </c>
      <c r="FJ611" s="14">
        <f t="shared" si="692"/>
        <v>59.385570716182606</v>
      </c>
      <c r="FK611" s="14">
        <f t="shared" si="693"/>
        <v>15.967870818615651</v>
      </c>
      <c r="FL611" s="14">
        <f t="shared" si="693"/>
        <v>9.3652435333041399</v>
      </c>
      <c r="FM611" s="14">
        <f t="shared" si="693"/>
        <v>26.45634564429335</v>
      </c>
      <c r="FN611" s="14">
        <f t="shared" si="693"/>
        <v>6.5760263239764436</v>
      </c>
      <c r="FO611" s="14">
        <f t="shared" si="693"/>
        <v>1.0200843959930221</v>
      </c>
    </row>
    <row r="612" spans="39:171" x14ac:dyDescent="0.15">
      <c r="AM612" s="14">
        <v>6190</v>
      </c>
      <c r="AN612" s="14">
        <f t="shared" si="668"/>
        <v>56.266768053606512</v>
      </c>
      <c r="AO612" s="14">
        <f t="shared" si="669"/>
        <v>16.124968952190137</v>
      </c>
      <c r="AP612" s="14">
        <f t="shared" si="670"/>
        <v>8.0307679577544526</v>
      </c>
      <c r="AQ612" s="14">
        <f t="shared" si="671"/>
        <v>24.859784814617761</v>
      </c>
      <c r="AR612" s="14">
        <f t="shared" si="672"/>
        <v>6.2806167198022536</v>
      </c>
      <c r="AS612" s="14">
        <f t="shared" si="673"/>
        <v>0.97062960924191355</v>
      </c>
      <c r="BP612" s="14">
        <f t="shared" si="674"/>
        <v>60.692547727066888</v>
      </c>
      <c r="BQ612" s="14">
        <f t="shared" si="675"/>
        <v>16.872400551258657</v>
      </c>
      <c r="BR612" s="14">
        <f t="shared" si="675"/>
        <v>8.9047777847843115</v>
      </c>
      <c r="BS612" s="14">
        <f t="shared" si="675"/>
        <v>27.125133218778146</v>
      </c>
      <c r="BT612" s="14">
        <f t="shared" si="675"/>
        <v>6.6574582824444377</v>
      </c>
      <c r="BU612" s="14">
        <f t="shared" si="675"/>
        <v>1.1327778898013419</v>
      </c>
      <c r="BW612" s="14">
        <f t="shared" si="676"/>
        <v>59.944035522628845</v>
      </c>
      <c r="BX612" s="14">
        <f t="shared" si="677"/>
        <v>16.641335861546569</v>
      </c>
      <c r="BY612" s="14">
        <f t="shared" si="677"/>
        <v>8.7856159287231961</v>
      </c>
      <c r="BZ612" s="14">
        <f t="shared" si="677"/>
        <v>26.81694609082334</v>
      </c>
      <c r="CA612" s="14">
        <f t="shared" si="677"/>
        <v>6.5969625050409455</v>
      </c>
      <c r="CB612" s="14">
        <f t="shared" si="677"/>
        <v>1.1031751364947882</v>
      </c>
      <c r="CY612" s="14">
        <f t="shared" si="678"/>
        <v>59.927003683753412</v>
      </c>
      <c r="CZ612" s="14">
        <f t="shared" si="679"/>
        <v>16.713802182093438</v>
      </c>
      <c r="DA612" s="14">
        <f t="shared" si="679"/>
        <v>8.7854505182516984</v>
      </c>
      <c r="DB612" s="14">
        <f t="shared" si="679"/>
        <v>26.720763717802594</v>
      </c>
      <c r="DC612" s="14">
        <f t="shared" si="679"/>
        <v>6.5999709846760339</v>
      </c>
      <c r="DD612" s="14">
        <f t="shared" si="679"/>
        <v>1.107016280929642</v>
      </c>
      <c r="DF612" s="14">
        <f t="shared" si="680"/>
        <v>60.367500310214048</v>
      </c>
      <c r="DG612" s="14">
        <f t="shared" si="681"/>
        <v>16.662605317287593</v>
      </c>
      <c r="DH612" s="14">
        <f t="shared" si="681"/>
        <v>9.127852519664529</v>
      </c>
      <c r="DI612" s="14">
        <f t="shared" si="681"/>
        <v>26.872165731239971</v>
      </c>
      <c r="DJ612" s="14">
        <f t="shared" si="681"/>
        <v>6.6233276881342649</v>
      </c>
      <c r="DK612" s="14">
        <f t="shared" si="681"/>
        <v>1.0815490538876897</v>
      </c>
      <c r="DM612" s="14">
        <f t="shared" si="682"/>
        <v>54.433136194461717</v>
      </c>
      <c r="DN612" s="14">
        <f t="shared" si="683"/>
        <v>15.377275233196936</v>
      </c>
      <c r="DO612" s="14">
        <f t="shared" si="683"/>
        <v>8.7888189753099049</v>
      </c>
      <c r="DP612" s="14">
        <f t="shared" si="683"/>
        <v>23.411683268620383</v>
      </c>
      <c r="DQ612" s="14">
        <f t="shared" si="683"/>
        <v>6.0830054623733165</v>
      </c>
      <c r="DR612" s="14">
        <f t="shared" si="683"/>
        <v>0.77235325496117202</v>
      </c>
      <c r="EH612" s="14">
        <f t="shared" si="684"/>
        <v>62.757741206840471</v>
      </c>
      <c r="EI612" s="14">
        <f t="shared" si="685"/>
        <v>17.591359594561425</v>
      </c>
      <c r="EJ612" s="14">
        <f t="shared" si="685"/>
        <v>9.775986530750302</v>
      </c>
      <c r="EK612" s="14">
        <f t="shared" si="685"/>
        <v>27.497909440741445</v>
      </c>
      <c r="EL612" s="14">
        <f t="shared" si="685"/>
        <v>6.772476560563943</v>
      </c>
      <c r="EM612" s="14">
        <f t="shared" si="685"/>
        <v>1.1200090802233538</v>
      </c>
      <c r="EO612" s="14">
        <f t="shared" si="686"/>
        <v>59.044406675205586</v>
      </c>
      <c r="EP612" s="14">
        <f t="shared" si="687"/>
        <v>15.918627403320651</v>
      </c>
      <c r="EQ612" s="14">
        <f t="shared" si="687"/>
        <v>8.6758008964774636</v>
      </c>
      <c r="ER612" s="14">
        <f t="shared" si="687"/>
        <v>26.744951485508043</v>
      </c>
      <c r="ES612" s="14">
        <f t="shared" si="687"/>
        <v>6.5905223846154097</v>
      </c>
      <c r="ET612" s="14">
        <f t="shared" si="687"/>
        <v>1.1145045052840201</v>
      </c>
      <c r="EV612" s="14">
        <f t="shared" si="688"/>
        <v>61.799291881239725</v>
      </c>
      <c r="EW612" s="14">
        <f t="shared" si="689"/>
        <v>17.361051400821616</v>
      </c>
      <c r="EX612" s="14">
        <f t="shared" si="689"/>
        <v>10.155991998026286</v>
      </c>
      <c r="EY612" s="14">
        <f t="shared" si="689"/>
        <v>26.146206198716683</v>
      </c>
      <c r="EZ612" s="14">
        <f t="shared" si="689"/>
        <v>6.9313307203209025</v>
      </c>
      <c r="FA612" s="14">
        <f t="shared" si="689"/>
        <v>1.2047115633542402</v>
      </c>
      <c r="FC612" s="14">
        <f t="shared" si="690"/>
        <v>55.840787008296985</v>
      </c>
      <c r="FD612" s="14">
        <f t="shared" si="691"/>
        <v>14.53125404332617</v>
      </c>
      <c r="FE612" s="14">
        <f t="shared" si="691"/>
        <v>9.1228889155058379</v>
      </c>
      <c r="FF612" s="14">
        <f t="shared" si="691"/>
        <v>23.447355524889964</v>
      </c>
      <c r="FG612" s="14">
        <f t="shared" si="691"/>
        <v>7.164074407137826</v>
      </c>
      <c r="FH612" s="14">
        <f t="shared" si="691"/>
        <v>1.5752141174371914</v>
      </c>
      <c r="FJ612" s="14">
        <f t="shared" si="692"/>
        <v>59.37161965276772</v>
      </c>
      <c r="FK612" s="14">
        <f t="shared" si="693"/>
        <v>15.96441960211089</v>
      </c>
      <c r="FL612" s="14">
        <f t="shared" si="693"/>
        <v>9.3631880866815784</v>
      </c>
      <c r="FM612" s="14">
        <f t="shared" si="693"/>
        <v>26.449628940521858</v>
      </c>
      <c r="FN612" s="14">
        <f t="shared" si="693"/>
        <v>6.574879399533069</v>
      </c>
      <c r="FO612" s="14">
        <f t="shared" si="693"/>
        <v>1.0195036239203237</v>
      </c>
    </row>
    <row r="613" spans="39:171" x14ac:dyDescent="0.15">
      <c r="AM613" s="14">
        <v>6200</v>
      </c>
      <c r="AN613" s="14">
        <f t="shared" si="668"/>
        <v>56.247104139512096</v>
      </c>
      <c r="AO613" s="14">
        <f t="shared" si="669"/>
        <v>16.12009831757122</v>
      </c>
      <c r="AP613" s="14">
        <f t="shared" si="670"/>
        <v>8.0279791298827519</v>
      </c>
      <c r="AQ613" s="14">
        <f t="shared" si="671"/>
        <v>24.850071764901738</v>
      </c>
      <c r="AR613" s="14">
        <f t="shared" si="672"/>
        <v>6.2790403208603385</v>
      </c>
      <c r="AS613" s="14">
        <f t="shared" si="673"/>
        <v>0.96991460629604553</v>
      </c>
      <c r="BP613" s="14">
        <f t="shared" si="674"/>
        <v>60.679685269162775</v>
      </c>
      <c r="BQ613" s="14">
        <f t="shared" si="675"/>
        <v>16.869425268150728</v>
      </c>
      <c r="BR613" s="14">
        <f t="shared" si="675"/>
        <v>8.9026849960541448</v>
      </c>
      <c r="BS613" s="14">
        <f t="shared" si="675"/>
        <v>27.118990546441147</v>
      </c>
      <c r="BT613" s="14">
        <f t="shared" si="675"/>
        <v>6.6563875175144753</v>
      </c>
      <c r="BU613" s="14">
        <f t="shared" si="675"/>
        <v>1.1321969410022801</v>
      </c>
      <c r="BW613" s="14">
        <f t="shared" si="676"/>
        <v>59.928465671019538</v>
      </c>
      <c r="BX613" s="14">
        <f t="shared" si="677"/>
        <v>16.637573519271641</v>
      </c>
      <c r="BY613" s="14">
        <f t="shared" si="677"/>
        <v>8.7830168224992278</v>
      </c>
      <c r="BZ613" s="14">
        <f t="shared" si="677"/>
        <v>26.809650805315218</v>
      </c>
      <c r="CA613" s="14">
        <f t="shared" si="677"/>
        <v>6.5956919307713502</v>
      </c>
      <c r="CB613" s="14">
        <f t="shared" si="677"/>
        <v>1.1025325931620964</v>
      </c>
      <c r="CY613" s="14">
        <f t="shared" si="678"/>
        <v>59.912003494283788</v>
      </c>
      <c r="CZ613" s="14">
        <f t="shared" si="679"/>
        <v>16.710185247746637</v>
      </c>
      <c r="DA613" s="14">
        <f t="shared" si="679"/>
        <v>8.7832761270209652</v>
      </c>
      <c r="DB613" s="14">
        <f t="shared" si="679"/>
        <v>26.713504701002055</v>
      </c>
      <c r="DC613" s="14">
        <f t="shared" si="679"/>
        <v>6.5987049861550151</v>
      </c>
      <c r="DD613" s="14">
        <f t="shared" si="679"/>
        <v>1.1063324323591175</v>
      </c>
      <c r="DF613" s="14">
        <f t="shared" si="680"/>
        <v>60.352795378276106</v>
      </c>
      <c r="DG613" s="14">
        <f t="shared" si="681"/>
        <v>16.658951246892173</v>
      </c>
      <c r="DH613" s="14">
        <f t="shared" si="681"/>
        <v>9.1255124466577513</v>
      </c>
      <c r="DI613" s="14">
        <f t="shared" si="681"/>
        <v>26.86525882176652</v>
      </c>
      <c r="DJ613" s="14">
        <f t="shared" si="681"/>
        <v>6.6221353806805361</v>
      </c>
      <c r="DK613" s="14">
        <f t="shared" si="681"/>
        <v>1.0809374822791327</v>
      </c>
      <c r="DM613" s="14">
        <f t="shared" si="682"/>
        <v>54.417814599510677</v>
      </c>
      <c r="DN613" s="14">
        <f t="shared" si="683"/>
        <v>15.373487341860038</v>
      </c>
      <c r="DO613" s="14">
        <f t="shared" si="683"/>
        <v>8.7861022163589517</v>
      </c>
      <c r="DP613" s="14">
        <f t="shared" si="683"/>
        <v>23.404551910443779</v>
      </c>
      <c r="DQ613" s="14">
        <f t="shared" si="683"/>
        <v>6.0817504468218324</v>
      </c>
      <c r="DR613" s="14">
        <f t="shared" si="683"/>
        <v>0.771922684026082</v>
      </c>
      <c r="EH613" s="14">
        <f t="shared" si="684"/>
        <v>62.741998182807514</v>
      </c>
      <c r="EI613" s="14">
        <f t="shared" si="685"/>
        <v>17.586818793861955</v>
      </c>
      <c r="EJ613" s="14">
        <f t="shared" si="685"/>
        <v>9.77381049421491</v>
      </c>
      <c r="EK613" s="14">
        <f t="shared" si="685"/>
        <v>27.490781493316788</v>
      </c>
      <c r="EL613" s="14">
        <f t="shared" si="685"/>
        <v>6.7712645759777521</v>
      </c>
      <c r="EM613" s="14">
        <f t="shared" si="685"/>
        <v>1.1193228254361101</v>
      </c>
      <c r="EO613" s="14">
        <f t="shared" si="686"/>
        <v>59.028836935050492</v>
      </c>
      <c r="EP613" s="14">
        <f t="shared" si="687"/>
        <v>15.914844920959117</v>
      </c>
      <c r="EQ613" s="14">
        <f t="shared" si="687"/>
        <v>8.6735340571312438</v>
      </c>
      <c r="ER613" s="14">
        <f t="shared" si="687"/>
        <v>26.737390897581374</v>
      </c>
      <c r="ES613" s="14">
        <f t="shared" si="687"/>
        <v>6.5892460874629339</v>
      </c>
      <c r="ET613" s="14">
        <f t="shared" si="687"/>
        <v>1.1138209719158176</v>
      </c>
      <c r="EV613" s="14">
        <f t="shared" si="688"/>
        <v>61.783760760050434</v>
      </c>
      <c r="EW613" s="14">
        <f t="shared" si="689"/>
        <v>17.357124297689033</v>
      </c>
      <c r="EX613" s="14">
        <f t="shared" si="689"/>
        <v>10.154057511426739</v>
      </c>
      <c r="EY613" s="14">
        <f t="shared" si="689"/>
        <v>26.138597968320632</v>
      </c>
      <c r="EZ613" s="14">
        <f t="shared" si="689"/>
        <v>6.9300797501072537</v>
      </c>
      <c r="FA613" s="14">
        <f t="shared" si="689"/>
        <v>1.2039012325067748</v>
      </c>
      <c r="FC613" s="14">
        <f t="shared" si="690"/>
        <v>55.824877868322766</v>
      </c>
      <c r="FD613" s="14">
        <f t="shared" si="691"/>
        <v>14.527117002530726</v>
      </c>
      <c r="FE613" s="14">
        <f t="shared" si="691"/>
        <v>9.1205193397174025</v>
      </c>
      <c r="FF613" s="14">
        <f t="shared" si="691"/>
        <v>23.440110437498006</v>
      </c>
      <c r="FG613" s="14">
        <f t="shared" si="691"/>
        <v>7.1628428598278155</v>
      </c>
      <c r="FH613" s="14">
        <f t="shared" si="691"/>
        <v>1.5742882287488182</v>
      </c>
      <c r="FJ613" s="14">
        <f t="shared" si="692"/>
        <v>59.357680595513663</v>
      </c>
      <c r="FK613" s="14">
        <f t="shared" si="693"/>
        <v>15.960971249334614</v>
      </c>
      <c r="FL613" s="14">
        <f t="shared" si="693"/>
        <v>9.3611340042832882</v>
      </c>
      <c r="FM613" s="14">
        <f t="shared" si="693"/>
        <v>26.442918146056137</v>
      </c>
      <c r="FN613" s="14">
        <f t="shared" si="693"/>
        <v>6.5737334725739682</v>
      </c>
      <c r="FO613" s="14">
        <f t="shared" si="693"/>
        <v>1.0189237232656607</v>
      </c>
    </row>
    <row r="614" spans="39:171" x14ac:dyDescent="0.15">
      <c r="AM614" s="14">
        <v>6210</v>
      </c>
      <c r="AN614" s="14">
        <f t="shared" si="668"/>
        <v>56.227453988513702</v>
      </c>
      <c r="AO614" s="14">
        <f t="shared" si="669"/>
        <v>16.115231036710718</v>
      </c>
      <c r="AP614" s="14">
        <f t="shared" si="670"/>
        <v>8.0251925076513224</v>
      </c>
      <c r="AQ614" s="14">
        <f t="shared" si="671"/>
        <v>24.840364744279825</v>
      </c>
      <c r="AR614" s="14">
        <f t="shared" si="672"/>
        <v>6.2774650887153935</v>
      </c>
      <c r="AS614" s="14">
        <f t="shared" si="673"/>
        <v>0.9692006111564444</v>
      </c>
      <c r="BP614" s="14">
        <f t="shared" si="674"/>
        <v>60.666836728898936</v>
      </c>
      <c r="BQ614" s="14">
        <f t="shared" si="675"/>
        <v>16.866453447064153</v>
      </c>
      <c r="BR614" s="14">
        <f t="shared" si="675"/>
        <v>8.9005941346584638</v>
      </c>
      <c r="BS614" s="14">
        <f t="shared" si="675"/>
        <v>27.112854253223759</v>
      </c>
      <c r="BT614" s="14">
        <f t="shared" si="675"/>
        <v>6.655317871263053</v>
      </c>
      <c r="BU614" s="14">
        <f t="shared" si="675"/>
        <v>1.131617022689511</v>
      </c>
      <c r="BW614" s="14">
        <f t="shared" si="676"/>
        <v>59.912910558895</v>
      </c>
      <c r="BX614" s="14">
        <f t="shared" si="677"/>
        <v>16.63381466913356</v>
      </c>
      <c r="BY614" s="14">
        <f t="shared" si="677"/>
        <v>8.780419472630431</v>
      </c>
      <c r="BZ614" s="14">
        <f t="shared" si="677"/>
        <v>26.802362652840543</v>
      </c>
      <c r="CA614" s="14">
        <f t="shared" si="677"/>
        <v>6.5944225735630928</v>
      </c>
      <c r="CB614" s="14">
        <f t="shared" si="677"/>
        <v>1.101891190727371</v>
      </c>
      <c r="CY614" s="14">
        <f t="shared" si="678"/>
        <v>59.897015833290901</v>
      </c>
      <c r="CZ614" s="14">
        <f t="shared" si="679"/>
        <v>16.706571103437433</v>
      </c>
      <c r="DA614" s="14">
        <f t="shared" si="679"/>
        <v>8.7811036788168266</v>
      </c>
      <c r="DB614" s="14">
        <f t="shared" si="679"/>
        <v>26.706251657419276</v>
      </c>
      <c r="DC614" s="14">
        <f t="shared" si="679"/>
        <v>6.597439950407801</v>
      </c>
      <c r="DD614" s="14">
        <f t="shared" si="679"/>
        <v>1.1056494432095656</v>
      </c>
      <c r="DF614" s="14">
        <f t="shared" si="680"/>
        <v>60.338103807280966</v>
      </c>
      <c r="DG614" s="14">
        <f t="shared" si="681"/>
        <v>16.655300129748653</v>
      </c>
      <c r="DH614" s="14">
        <f t="shared" si="681"/>
        <v>9.1231740784900186</v>
      </c>
      <c r="DI614" s="14">
        <f t="shared" si="681"/>
        <v>26.858358571751133</v>
      </c>
      <c r="DJ614" s="14">
        <f t="shared" si="681"/>
        <v>6.6209441516601819</v>
      </c>
      <c r="DK614" s="14">
        <f t="shared" si="681"/>
        <v>1.0803268756309814</v>
      </c>
      <c r="DM614" s="14">
        <f t="shared" si="682"/>
        <v>54.402504943779327</v>
      </c>
      <c r="DN614" s="14">
        <f t="shared" si="683"/>
        <v>15.369702286076503</v>
      </c>
      <c r="DO614" s="14">
        <f t="shared" si="683"/>
        <v>8.7833864097180943</v>
      </c>
      <c r="DP614" s="14">
        <f t="shared" si="683"/>
        <v>23.397427000558345</v>
      </c>
      <c r="DQ614" s="14">
        <f t="shared" si="683"/>
        <v>6.0804964138749593</v>
      </c>
      <c r="DR614" s="14">
        <f t="shared" si="683"/>
        <v>0.77149283355141751</v>
      </c>
      <c r="EH614" s="14">
        <f t="shared" si="684"/>
        <v>62.726270324251445</v>
      </c>
      <c r="EI614" s="14">
        <f t="shared" si="685"/>
        <v>17.582282687714052</v>
      </c>
      <c r="EJ614" s="14">
        <f t="shared" si="685"/>
        <v>9.7716362377056907</v>
      </c>
      <c r="EK614" s="14">
        <f t="shared" si="685"/>
        <v>27.483660048430544</v>
      </c>
      <c r="EL614" s="14">
        <f t="shared" si="685"/>
        <v>6.7700537072032327</v>
      </c>
      <c r="EM614" s="14">
        <f t="shared" si="685"/>
        <v>1.1186376431979275</v>
      </c>
      <c r="EO614" s="14">
        <f t="shared" si="686"/>
        <v>59.013277419817953</v>
      </c>
      <c r="EP614" s="14">
        <f t="shared" si="687"/>
        <v>15.911064989382833</v>
      </c>
      <c r="EQ614" s="14">
        <f t="shared" si="687"/>
        <v>8.6712685083363201</v>
      </c>
      <c r="ER614" s="14">
        <f t="shared" si="687"/>
        <v>26.729835011781866</v>
      </c>
      <c r="ES614" s="14">
        <f t="shared" si="687"/>
        <v>6.5879706260544033</v>
      </c>
      <c r="ET614" s="14">
        <f t="shared" si="687"/>
        <v>1.1131382842625293</v>
      </c>
      <c r="EV614" s="14">
        <f t="shared" si="688"/>
        <v>61.768241489792437</v>
      </c>
      <c r="EW614" s="14">
        <f t="shared" si="689"/>
        <v>17.353199826017367</v>
      </c>
      <c r="EX614" s="14">
        <f t="shared" si="689"/>
        <v>10.15212377377815</v>
      </c>
      <c r="EY614" s="14">
        <f t="shared" si="689"/>
        <v>26.130995982643412</v>
      </c>
      <c r="EZ614" s="14">
        <f t="shared" si="689"/>
        <v>6.928829783049494</v>
      </c>
      <c r="FA614" s="14">
        <f t="shared" si="689"/>
        <v>1.203092124304014</v>
      </c>
      <c r="FC614" s="14">
        <f t="shared" si="690"/>
        <v>55.808983858496802</v>
      </c>
      <c r="FD614" s="14">
        <f t="shared" si="691"/>
        <v>14.522984366750462</v>
      </c>
      <c r="FE614" s="14">
        <f t="shared" si="691"/>
        <v>9.1181518323784942</v>
      </c>
      <c r="FF614" s="14">
        <f t="shared" si="691"/>
        <v>23.432871616623597</v>
      </c>
      <c r="FG614" s="14">
        <f t="shared" si="691"/>
        <v>7.1616123769428324</v>
      </c>
      <c r="FH614" s="14">
        <f t="shared" si="691"/>
        <v>1.5733636658014136</v>
      </c>
      <c r="FJ614" s="14">
        <f t="shared" si="692"/>
        <v>59.343753523861999</v>
      </c>
      <c r="FK614" s="14">
        <f t="shared" si="693"/>
        <v>15.957525755529035</v>
      </c>
      <c r="FL614" s="14">
        <f t="shared" si="693"/>
        <v>9.3590812838827322</v>
      </c>
      <c r="FM614" s="14">
        <f t="shared" si="693"/>
        <v>26.436213250743645</v>
      </c>
      <c r="FN614" s="14">
        <f t="shared" si="693"/>
        <v>6.5725885413786234</v>
      </c>
      <c r="FO614" s="14">
        <f t="shared" si="693"/>
        <v>1.0183446923279673</v>
      </c>
    </row>
    <row r="615" spans="39:171" x14ac:dyDescent="0.15">
      <c r="AM615" s="14">
        <v>6220</v>
      </c>
      <c r="AN615" s="14">
        <f t="shared" si="668"/>
        <v>56.207817565160966</v>
      </c>
      <c r="AO615" s="14">
        <f t="shared" si="669"/>
        <v>16.110367101430015</v>
      </c>
      <c r="AP615" s="14">
        <f t="shared" si="670"/>
        <v>8.022408085810298</v>
      </c>
      <c r="AQ615" s="14">
        <f t="shared" si="671"/>
        <v>24.830663736851214</v>
      </c>
      <c r="AR615" s="14">
        <f t="shared" si="672"/>
        <v>6.2758910202243481</v>
      </c>
      <c r="AS615" s="14">
        <f t="shared" si="673"/>
        <v>0.96848762084509143</v>
      </c>
      <c r="BP615" s="14">
        <f t="shared" si="674"/>
        <v>60.654002062753747</v>
      </c>
      <c r="BQ615" s="14">
        <f t="shared" si="675"/>
        <v>16.863485076592056</v>
      </c>
      <c r="BR615" s="14">
        <f t="shared" si="675"/>
        <v>8.8985051953535947</v>
      </c>
      <c r="BS615" s="14">
        <f t="shared" si="675"/>
        <v>27.106724318624952</v>
      </c>
      <c r="BT615" s="14">
        <f t="shared" si="675"/>
        <v>6.6542493401680005</v>
      </c>
      <c r="BU615" s="14">
        <f t="shared" si="675"/>
        <v>1.1310381320151457</v>
      </c>
      <c r="BW615" s="14">
        <f t="shared" si="676"/>
        <v>59.897370155295526</v>
      </c>
      <c r="BX615" s="14">
        <f t="shared" si="677"/>
        <v>16.630059303829611</v>
      </c>
      <c r="BY615" s="14">
        <f t="shared" si="677"/>
        <v>8.7778238769050212</v>
      </c>
      <c r="BZ615" s="14">
        <f t="shared" si="677"/>
        <v>26.795081617645067</v>
      </c>
      <c r="CA615" s="14">
        <f t="shared" si="677"/>
        <v>6.5931544308018362</v>
      </c>
      <c r="CB615" s="14">
        <f t="shared" si="677"/>
        <v>1.1012509261139884</v>
      </c>
      <c r="CY615" s="14">
        <f t="shared" si="678"/>
        <v>59.882040677830894</v>
      </c>
      <c r="CZ615" s="14">
        <f t="shared" si="679"/>
        <v>16.702959744127973</v>
      </c>
      <c r="DA615" s="14">
        <f t="shared" si="679"/>
        <v>8.7789331703799363</v>
      </c>
      <c r="DB615" s="14">
        <f t="shared" si="679"/>
        <v>26.699004575832681</v>
      </c>
      <c r="DC615" s="14">
        <f t="shared" si="679"/>
        <v>6.5961758757744491</v>
      </c>
      <c r="DD615" s="14">
        <f t="shared" si="679"/>
        <v>1.1049673117158516</v>
      </c>
      <c r="DF615" s="14">
        <f t="shared" si="680"/>
        <v>60.32342557118821</v>
      </c>
      <c r="DG615" s="14">
        <f t="shared" si="681"/>
        <v>16.651651960630012</v>
      </c>
      <c r="DH615" s="14">
        <f t="shared" si="681"/>
        <v>9.1208374122494043</v>
      </c>
      <c r="DI615" s="14">
        <f t="shared" si="681"/>
        <v>26.851464967715341</v>
      </c>
      <c r="DJ615" s="14">
        <f t="shared" si="681"/>
        <v>6.6197539988997818</v>
      </c>
      <c r="DK615" s="14">
        <f t="shared" si="681"/>
        <v>1.0797172316936692</v>
      </c>
      <c r="DM615" s="14">
        <f t="shared" si="682"/>
        <v>54.38720719782242</v>
      </c>
      <c r="DN615" s="14">
        <f t="shared" si="683"/>
        <v>15.365920058991094</v>
      </c>
      <c r="DO615" s="14">
        <f t="shared" si="683"/>
        <v>8.7806715544660143</v>
      </c>
      <c r="DP615" s="14">
        <f t="shared" si="683"/>
        <v>23.390308521841174</v>
      </c>
      <c r="DQ615" s="14">
        <f t="shared" si="683"/>
        <v>6.0792433610133347</v>
      </c>
      <c r="DR615" s="14">
        <f t="shared" si="683"/>
        <v>0.77106370151080661</v>
      </c>
      <c r="EH615" s="14">
        <f t="shared" si="684"/>
        <v>62.710557598578383</v>
      </c>
      <c r="EI615" s="14">
        <f t="shared" si="685"/>
        <v>17.577751265841314</v>
      </c>
      <c r="EJ615" s="14">
        <f t="shared" si="685"/>
        <v>9.7694637576137602</v>
      </c>
      <c r="EK615" s="14">
        <f t="shared" si="685"/>
        <v>27.476545092387166</v>
      </c>
      <c r="EL615" s="14">
        <f t="shared" si="685"/>
        <v>6.7688439518613208</v>
      </c>
      <c r="EM615" s="14">
        <f t="shared" si="685"/>
        <v>1.1179535308748214</v>
      </c>
      <c r="EO615" s="14">
        <f t="shared" si="686"/>
        <v>58.997728089830758</v>
      </c>
      <c r="EP615" s="14">
        <f t="shared" si="687"/>
        <v>15.907287598693216</v>
      </c>
      <c r="EQ615" s="14">
        <f t="shared" si="687"/>
        <v>8.6690042450867946</v>
      </c>
      <c r="ER615" s="14">
        <f t="shared" si="687"/>
        <v>26.722283809870277</v>
      </c>
      <c r="ES615" s="14">
        <f t="shared" si="687"/>
        <v>6.5866959971453474</v>
      </c>
      <c r="ET615" s="14">
        <f t="shared" si="687"/>
        <v>1.1124564390351184</v>
      </c>
      <c r="EV615" s="14">
        <f t="shared" si="688"/>
        <v>61.75273404662294</v>
      </c>
      <c r="EW615" s="14">
        <f t="shared" si="689"/>
        <v>17.349277981355691</v>
      </c>
      <c r="EX615" s="14">
        <f t="shared" si="689"/>
        <v>10.150190784402982</v>
      </c>
      <c r="EY615" s="14">
        <f t="shared" si="689"/>
        <v>26.12340022856371</v>
      </c>
      <c r="EZ615" s="14">
        <f t="shared" si="689"/>
        <v>6.9275808169878594</v>
      </c>
      <c r="FA615" s="14">
        <f t="shared" si="689"/>
        <v>1.2022842353126935</v>
      </c>
      <c r="FC615" s="14">
        <f t="shared" si="690"/>
        <v>55.793104946490253</v>
      </c>
      <c r="FD615" s="14">
        <f t="shared" si="691"/>
        <v>14.518856126112176</v>
      </c>
      <c r="FE615" s="14">
        <f t="shared" si="691"/>
        <v>9.1157863894154136</v>
      </c>
      <c r="FF615" s="14">
        <f t="shared" si="691"/>
        <v>23.425639049358299</v>
      </c>
      <c r="FG615" s="14">
        <f t="shared" si="691"/>
        <v>7.1603829562825387</v>
      </c>
      <c r="FH615" s="14">
        <f t="shared" si="691"/>
        <v>1.5724404253218278</v>
      </c>
      <c r="FJ615" s="14">
        <f t="shared" si="692"/>
        <v>59.329838417254287</v>
      </c>
      <c r="FK615" s="14">
        <f t="shared" si="693"/>
        <v>15.954083115936365</v>
      </c>
      <c r="FL615" s="14">
        <f t="shared" si="693"/>
        <v>9.357029923253366</v>
      </c>
      <c r="FM615" s="14">
        <f t="shared" si="693"/>
        <v>26.429514244431864</v>
      </c>
      <c r="FN615" s="14">
        <f t="shared" si="693"/>
        <v>6.5714446042265173</v>
      </c>
      <c r="FO615" s="14">
        <f t="shared" si="693"/>
        <v>1.017766529406182</v>
      </c>
    </row>
    <row r="616" spans="39:171" x14ac:dyDescent="0.15">
      <c r="AM616" s="14">
        <v>6230</v>
      </c>
      <c r="AN616" s="14">
        <f t="shared" si="668"/>
        <v>56.188194834003554</v>
      </c>
      <c r="AO616" s="14">
        <f t="shared" si="669"/>
        <v>16.105506503550519</v>
      </c>
      <c r="AP616" s="14">
        <f t="shared" si="670"/>
        <v>8.0196258591098122</v>
      </c>
      <c r="AQ616" s="14">
        <f t="shared" si="671"/>
        <v>24.820968726715122</v>
      </c>
      <c r="AR616" s="14">
        <f t="shared" si="672"/>
        <v>6.2743181122441323</v>
      </c>
      <c r="AS616" s="14">
        <f t="shared" si="673"/>
        <v>0.96777563238396747</v>
      </c>
      <c r="BP616" s="14">
        <f t="shared" si="674"/>
        <v>60.641181227205585</v>
      </c>
      <c r="BQ616" s="14">
        <f t="shared" si="675"/>
        <v>16.860520145327555</v>
      </c>
      <c r="BR616" s="14">
        <f t="shared" si="675"/>
        <v>8.8964181728958636</v>
      </c>
      <c r="BS616" s="14">
        <f t="shared" si="675"/>
        <v>27.100600722143724</v>
      </c>
      <c r="BT616" s="14">
        <f t="shared" si="675"/>
        <v>6.653181920707147</v>
      </c>
      <c r="BU616" s="14">
        <f t="shared" si="675"/>
        <v>1.1304602661312959</v>
      </c>
      <c r="BW616" s="14">
        <f t="shared" si="676"/>
        <v>59.881844429261399</v>
      </c>
      <c r="BX616" s="14">
        <f t="shared" si="677"/>
        <v>16.626307416057088</v>
      </c>
      <c r="BY616" s="14">
        <f t="shared" si="677"/>
        <v>8.775230033111205</v>
      </c>
      <c r="BZ616" s="14">
        <f t="shared" si="677"/>
        <v>26.787807683974549</v>
      </c>
      <c r="CA616" s="14">
        <f t="shared" si="677"/>
        <v>6.5918874998732404</v>
      </c>
      <c r="CB616" s="14">
        <f t="shared" si="677"/>
        <v>1.1006117962453184</v>
      </c>
      <c r="CY616" s="14">
        <f t="shared" si="678"/>
        <v>59.867078004959922</v>
      </c>
      <c r="CZ616" s="14">
        <f t="shared" si="679"/>
        <v>16.699351164780396</v>
      </c>
      <c r="DA616" s="14">
        <f t="shared" si="679"/>
        <v>8.776764598450951</v>
      </c>
      <c r="DB616" s="14">
        <f t="shared" si="679"/>
        <v>26.691763445020705</v>
      </c>
      <c r="DC616" s="14">
        <f t="shared" si="679"/>
        <v>6.5949127605950197</v>
      </c>
      <c r="DD616" s="14">
        <f t="shared" si="679"/>
        <v>1.1042860361128444</v>
      </c>
      <c r="DF616" s="14">
        <f t="shared" si="680"/>
        <v>60.308760643957434</v>
      </c>
      <c r="DG616" s="14">
        <f t="shared" si="681"/>
        <v>16.648006734309231</v>
      </c>
      <c r="DH616" s="14">
        <f t="shared" si="681"/>
        <v>9.1185024450239833</v>
      </c>
      <c r="DI616" s="14">
        <f t="shared" si="681"/>
        <v>26.844577996180675</v>
      </c>
      <c r="DJ616" s="14">
        <f t="shared" si="681"/>
        <v>6.6185649202259142</v>
      </c>
      <c r="DK616" s="14">
        <f t="shared" si="681"/>
        <v>1.079108548217631</v>
      </c>
      <c r="DM616" s="14">
        <f t="shared" si="682"/>
        <v>54.371921332194809</v>
      </c>
      <c r="DN616" s="14">
        <f t="shared" si="683"/>
        <v>15.362140653748572</v>
      </c>
      <c r="DO616" s="14">
        <f t="shared" si="683"/>
        <v>8.7779576496813956</v>
      </c>
      <c r="DP616" s="14">
        <f t="shared" si="683"/>
        <v>23.383196457169369</v>
      </c>
      <c r="DQ616" s="14">
        <f t="shared" si="683"/>
        <v>6.0779912857175944</v>
      </c>
      <c r="DR616" s="14">
        <f t="shared" si="683"/>
        <v>0.77063528587787955</v>
      </c>
      <c r="EH616" s="14">
        <f t="shared" si="684"/>
        <v>62.694859973194426</v>
      </c>
      <c r="EI616" s="14">
        <f t="shared" si="685"/>
        <v>17.573224517967329</v>
      </c>
      <c r="EJ616" s="14">
        <f t="shared" si="685"/>
        <v>9.767293050330224</v>
      </c>
      <c r="EK616" s="14">
        <f t="shared" si="685"/>
        <v>27.469436611491112</v>
      </c>
      <c r="EL616" s="14">
        <f t="shared" si="685"/>
        <v>6.7676353075729505</v>
      </c>
      <c r="EM616" s="14">
        <f t="shared" si="685"/>
        <v>1.1172704858328091</v>
      </c>
      <c r="EO616" s="14">
        <f t="shared" si="686"/>
        <v>58.982188905411661</v>
      </c>
      <c r="EP616" s="14">
        <f t="shared" si="687"/>
        <v>15.903512738991681</v>
      </c>
      <c r="EQ616" s="14">
        <f t="shared" si="687"/>
        <v>8.666741262376771</v>
      </c>
      <c r="ER616" s="14">
        <f t="shared" si="687"/>
        <v>26.714737273607362</v>
      </c>
      <c r="ES616" s="14">
        <f t="shared" si="687"/>
        <v>6.5854221974912956</v>
      </c>
      <c r="ET616" s="14">
        <f t="shared" si="687"/>
        <v>1.1117754329445502</v>
      </c>
      <c r="EV616" s="14">
        <f t="shared" si="688"/>
        <v>61.737238406699163</v>
      </c>
      <c r="EW616" s="14">
        <f t="shared" si="689"/>
        <v>17.345358759253095</v>
      </c>
      <c r="EX616" s="14">
        <f t="shared" si="689"/>
        <v>10.148258542623687</v>
      </c>
      <c r="EY616" s="14">
        <f t="shared" si="689"/>
        <v>26.115810692960235</v>
      </c>
      <c r="EZ616" s="14">
        <f t="shared" si="689"/>
        <v>6.9263328497625878</v>
      </c>
      <c r="FA616" s="14">
        <f t="shared" si="689"/>
        <v>1.2014775620995515</v>
      </c>
      <c r="FC616" s="14">
        <f t="shared" si="690"/>
        <v>55.777241099974319</v>
      </c>
      <c r="FD616" s="14">
        <f t="shared" si="691"/>
        <v>14.514732270742668</v>
      </c>
      <c r="FE616" s="14">
        <f t="shared" si="691"/>
        <v>9.1134230067544664</v>
      </c>
      <c r="FF616" s="14">
        <f t="shared" si="691"/>
        <v>23.418412722793686</v>
      </c>
      <c r="FG616" s="14">
        <f t="shared" si="691"/>
        <v>7.1591545956465934</v>
      </c>
      <c r="FH616" s="14">
        <f t="shared" si="691"/>
        <v>1.5715185040369128</v>
      </c>
      <c r="FJ616" s="14">
        <f t="shared" si="692"/>
        <v>59.315935255132111</v>
      </c>
      <c r="FK616" s="14">
        <f t="shared" si="693"/>
        <v>15.950643325798818</v>
      </c>
      <c r="FL616" s="14">
        <f t="shared" si="693"/>
        <v>9.354979920168649</v>
      </c>
      <c r="FM616" s="14">
        <f t="shared" si="693"/>
        <v>26.422821116968272</v>
      </c>
      <c r="FN616" s="14">
        <f t="shared" si="693"/>
        <v>6.5703016593971331</v>
      </c>
      <c r="FO616" s="14">
        <f t="shared" si="693"/>
        <v>1.0171892327992387</v>
      </c>
    </row>
    <row r="617" spans="39:171" x14ac:dyDescent="0.15">
      <c r="AM617" s="14">
        <v>6240</v>
      </c>
      <c r="AN617" s="14">
        <f t="shared" si="668"/>
        <v>56.168585759591089</v>
      </c>
      <c r="AO617" s="14">
        <f t="shared" si="669"/>
        <v>16.100649234893627</v>
      </c>
      <c r="AP617" s="14">
        <f t="shared" si="670"/>
        <v>8.016845822299997</v>
      </c>
      <c r="AQ617" s="14">
        <f t="shared" si="671"/>
        <v>24.81127969797074</v>
      </c>
      <c r="AR617" s="14">
        <f t="shared" si="672"/>
        <v>6.2727463616316737</v>
      </c>
      <c r="AS617" s="14">
        <f t="shared" si="673"/>
        <v>0.96706464279505422</v>
      </c>
      <c r="BP617" s="14">
        <f t="shared" si="674"/>
        <v>60.628374178732813</v>
      </c>
      <c r="BQ617" s="14">
        <f t="shared" si="675"/>
        <v>16.857558641863768</v>
      </c>
      <c r="BR617" s="14">
        <f t="shared" si="675"/>
        <v>8.8943330620415963</v>
      </c>
      <c r="BS617" s="14">
        <f t="shared" si="675"/>
        <v>27.094483443279049</v>
      </c>
      <c r="BT617" s="14">
        <f t="shared" si="675"/>
        <v>6.6521156093583222</v>
      </c>
      <c r="BU617" s="14">
        <f t="shared" si="675"/>
        <v>1.1298834221900727</v>
      </c>
      <c r="BW617" s="14">
        <f t="shared" si="676"/>
        <v>59.8663333498329</v>
      </c>
      <c r="BX617" s="14">
        <f t="shared" si="677"/>
        <v>16.62255899851327</v>
      </c>
      <c r="BY617" s="14">
        <f t="shared" si="677"/>
        <v>8.772637939037196</v>
      </c>
      <c r="BZ617" s="14">
        <f t="shared" si="677"/>
        <v>26.780540836074728</v>
      </c>
      <c r="CA617" s="14">
        <f t="shared" si="677"/>
        <v>6.5906217781629683</v>
      </c>
      <c r="CB617" s="14">
        <f t="shared" si="677"/>
        <v>1.0999737980447337</v>
      </c>
      <c r="CY617" s="14">
        <f t="shared" si="678"/>
        <v>59.852127791734119</v>
      </c>
      <c r="CZ617" s="14">
        <f t="shared" si="679"/>
        <v>16.695745360356842</v>
      </c>
      <c r="DA617" s="14">
        <f t="shared" si="679"/>
        <v>8.7745979597705279</v>
      </c>
      <c r="DB617" s="14">
        <f t="shared" si="679"/>
        <v>26.684528253761769</v>
      </c>
      <c r="DC617" s="14">
        <f t="shared" si="679"/>
        <v>6.5936506032095705</v>
      </c>
      <c r="DD617" s="14">
        <f t="shared" si="679"/>
        <v>1.1036056146354092</v>
      </c>
      <c r="DF617" s="14">
        <f t="shared" si="680"/>
        <v>60.294108999548236</v>
      </c>
      <c r="DG617" s="14">
        <f t="shared" si="681"/>
        <v>16.644364445559276</v>
      </c>
      <c r="DH617" s="14">
        <f t="shared" si="681"/>
        <v>9.1161691739018273</v>
      </c>
      <c r="DI617" s="14">
        <f t="shared" si="681"/>
        <v>26.837697643668672</v>
      </c>
      <c r="DJ617" s="14">
        <f t="shared" si="681"/>
        <v>6.6173769134651552</v>
      </c>
      <c r="DK617" s="14">
        <f t="shared" si="681"/>
        <v>1.0785008229533011</v>
      </c>
      <c r="DM617" s="14">
        <f t="shared" si="682"/>
        <v>54.356647317451284</v>
      </c>
      <c r="DN617" s="14">
        <f t="shared" si="683"/>
        <v>15.358364063493706</v>
      </c>
      <c r="DO617" s="14">
        <f t="shared" si="683"/>
        <v>8.7752446944429181</v>
      </c>
      <c r="DP617" s="14">
        <f t="shared" si="683"/>
        <v>23.376090789420022</v>
      </c>
      <c r="DQ617" s="14">
        <f t="shared" si="683"/>
        <v>6.076740185468374</v>
      </c>
      <c r="DR617" s="14">
        <f t="shared" si="683"/>
        <v>0.77020758462626304</v>
      </c>
      <c r="EH617" s="14">
        <f t="shared" si="684"/>
        <v>62.679177415505691</v>
      </c>
      <c r="EI617" s="14">
        <f t="shared" si="685"/>
        <v>17.568702433815698</v>
      </c>
      <c r="EJ617" s="14">
        <f t="shared" si="685"/>
        <v>9.7651241122461983</v>
      </c>
      <c r="EK617" s="14">
        <f t="shared" si="685"/>
        <v>27.46233459204683</v>
      </c>
      <c r="EL617" s="14">
        <f t="shared" si="685"/>
        <v>6.7664277719590595</v>
      </c>
      <c r="EM617" s="14">
        <f t="shared" si="685"/>
        <v>1.1165885054379032</v>
      </c>
      <c r="EO617" s="14">
        <f t="shared" si="686"/>
        <v>58.966659826883443</v>
      </c>
      <c r="EP617" s="14">
        <f t="shared" si="687"/>
        <v>15.899740400379647</v>
      </c>
      <c r="EQ617" s="14">
        <f t="shared" si="687"/>
        <v>8.6644795552003551</v>
      </c>
      <c r="ER617" s="14">
        <f t="shared" si="687"/>
        <v>26.70719538475387</v>
      </c>
      <c r="ES617" s="14">
        <f t="shared" si="687"/>
        <v>6.5841492238477803</v>
      </c>
      <c r="ET617" s="14">
        <f t="shared" si="687"/>
        <v>1.1110952627017907</v>
      </c>
      <c r="EV617" s="14">
        <f t="shared" si="688"/>
        <v>61.721754546178296</v>
      </c>
      <c r="EW617" s="14">
        <f t="shared" si="689"/>
        <v>17.341442155258655</v>
      </c>
      <c r="EX617" s="14">
        <f t="shared" si="689"/>
        <v>10.146327047762721</v>
      </c>
      <c r="EY617" s="14">
        <f t="shared" si="689"/>
        <v>26.108227362711677</v>
      </c>
      <c r="EZ617" s="14">
        <f t="shared" si="689"/>
        <v>6.9250858792139152</v>
      </c>
      <c r="FA617" s="14">
        <f t="shared" si="689"/>
        <v>1.2006721012313246</v>
      </c>
      <c r="FC617" s="14">
        <f t="shared" si="690"/>
        <v>55.761392286620179</v>
      </c>
      <c r="FD617" s="14">
        <f t="shared" si="691"/>
        <v>14.510612790768734</v>
      </c>
      <c r="FE617" s="14">
        <f t="shared" si="691"/>
        <v>9.1110616803219528</v>
      </c>
      <c r="FF617" s="14">
        <f t="shared" si="691"/>
        <v>23.411192624021325</v>
      </c>
      <c r="FG617" s="14">
        <f t="shared" si="691"/>
        <v>7.1579272928346578</v>
      </c>
      <c r="FH617" s="14">
        <f t="shared" si="691"/>
        <v>1.5705978986735136</v>
      </c>
      <c r="FJ617" s="14">
        <f t="shared" si="692"/>
        <v>59.302044016937003</v>
      </c>
      <c r="FK617" s="14">
        <f t="shared" si="693"/>
        <v>15.947206380358608</v>
      </c>
      <c r="FL617" s="14">
        <f t="shared" si="693"/>
        <v>9.3529312724020386</v>
      </c>
      <c r="FM617" s="14">
        <f t="shared" si="693"/>
        <v>26.416133858200336</v>
      </c>
      <c r="FN617" s="14">
        <f t="shared" si="693"/>
        <v>6.5691597051699508</v>
      </c>
      <c r="FO617" s="14">
        <f t="shared" si="693"/>
        <v>1.0166128008060751</v>
      </c>
    </row>
    <row r="618" spans="39:171" x14ac:dyDescent="0.15">
      <c r="AM618" s="14">
        <v>6250</v>
      </c>
      <c r="AN618" s="14">
        <f t="shared" si="668"/>
        <v>56.148990306473237</v>
      </c>
      <c r="AO618" s="14">
        <f t="shared" si="669"/>
        <v>16.095795287280737</v>
      </c>
      <c r="AP618" s="14">
        <f t="shared" si="670"/>
        <v>8.0140679701309843</v>
      </c>
      <c r="AQ618" s="14">
        <f t="shared" si="671"/>
        <v>24.801596634717285</v>
      </c>
      <c r="AR618" s="14">
        <f t="shared" si="672"/>
        <v>6.2711757652439006</v>
      </c>
      <c r="AS618" s="14">
        <f t="shared" si="673"/>
        <v>0.96635464910033253</v>
      </c>
      <c r="BP618" s="14">
        <f t="shared" si="674"/>
        <v>60.615580873813805</v>
      </c>
      <c r="BQ618" s="14">
        <f t="shared" si="675"/>
        <v>16.854600554793819</v>
      </c>
      <c r="BR618" s="14">
        <f t="shared" si="675"/>
        <v>8.8922498575471192</v>
      </c>
      <c r="BS618" s="14">
        <f t="shared" si="675"/>
        <v>27.088372461529914</v>
      </c>
      <c r="BT618" s="14">
        <f t="shared" si="675"/>
        <v>6.6510504025993562</v>
      </c>
      <c r="BU618" s="14">
        <f t="shared" si="675"/>
        <v>1.1293075973435878</v>
      </c>
      <c r="BW618" s="14">
        <f t="shared" si="676"/>
        <v>59.850836886050324</v>
      </c>
      <c r="BX618" s="14">
        <f t="shared" si="677"/>
        <v>16.618814043895451</v>
      </c>
      <c r="BY618" s="14">
        <f t="shared" si="677"/>
        <v>8.770047592471208</v>
      </c>
      <c r="BZ618" s="14">
        <f t="shared" si="677"/>
        <v>26.773281058191372</v>
      </c>
      <c r="CA618" s="14">
        <f t="shared" si="677"/>
        <v>6.5893572630566801</v>
      </c>
      <c r="CB618" s="14">
        <f t="shared" si="677"/>
        <v>1.0993369284356094</v>
      </c>
      <c r="CY618" s="14">
        <f t="shared" si="678"/>
        <v>59.837190015209643</v>
      </c>
      <c r="CZ618" s="14">
        <f t="shared" si="679"/>
        <v>16.692142325819447</v>
      </c>
      <c r="DA618" s="14">
        <f t="shared" si="679"/>
        <v>8.7724332510793186</v>
      </c>
      <c r="DB618" s="14">
        <f t="shared" si="679"/>
        <v>26.677298990834302</v>
      </c>
      <c r="DC618" s="14">
        <f t="shared" si="679"/>
        <v>6.5923894019581617</v>
      </c>
      <c r="DD618" s="14">
        <f t="shared" si="679"/>
        <v>1.1029260455184122</v>
      </c>
      <c r="DF618" s="14">
        <f t="shared" si="680"/>
        <v>60.279470611920196</v>
      </c>
      <c r="DG618" s="14">
        <f t="shared" si="681"/>
        <v>16.640725089153126</v>
      </c>
      <c r="DH618" s="14">
        <f t="shared" si="681"/>
        <v>9.1138375959710078</v>
      </c>
      <c r="DI618" s="14">
        <f t="shared" si="681"/>
        <v>26.830823896700863</v>
      </c>
      <c r="DJ618" s="14">
        <f t="shared" si="681"/>
        <v>6.6161899764440841</v>
      </c>
      <c r="DK618" s="14">
        <f t="shared" si="681"/>
        <v>1.0778940536511135</v>
      </c>
      <c r="DM618" s="14">
        <f t="shared" si="682"/>
        <v>54.341385124146647</v>
      </c>
      <c r="DN618" s="14">
        <f t="shared" si="683"/>
        <v>15.354590281371257</v>
      </c>
      <c r="DO618" s="14">
        <f t="shared" si="683"/>
        <v>8.7725326878292638</v>
      </c>
      <c r="DP618" s="14">
        <f t="shared" si="683"/>
        <v>23.368991501470234</v>
      </c>
      <c r="DQ618" s="14">
        <f t="shared" si="683"/>
        <v>6.0754900577463093</v>
      </c>
      <c r="DR618" s="14">
        <f t="shared" si="683"/>
        <v>0.76978059572958646</v>
      </c>
      <c r="EH618" s="14">
        <f t="shared" si="684"/>
        <v>62.663509892918292</v>
      </c>
      <c r="EI618" s="14">
        <f t="shared" si="685"/>
        <v>17.564185003110012</v>
      </c>
      <c r="EJ618" s="14">
        <f t="shared" si="685"/>
        <v>9.7629569397527902</v>
      </c>
      <c r="EK618" s="14">
        <f t="shared" si="685"/>
        <v>27.455239020358778</v>
      </c>
      <c r="EL618" s="14">
        <f t="shared" si="685"/>
        <v>6.7652213426405829</v>
      </c>
      <c r="EM618" s="14">
        <f t="shared" si="685"/>
        <v>1.115907587056121</v>
      </c>
      <c r="EO618" s="14">
        <f t="shared" si="686"/>
        <v>58.951140814568873</v>
      </c>
      <c r="EP618" s="14">
        <f t="shared" si="687"/>
        <v>15.895970572958529</v>
      </c>
      <c r="EQ618" s="14">
        <f t="shared" si="687"/>
        <v>8.6622191185516488</v>
      </c>
      <c r="ER618" s="14">
        <f t="shared" si="687"/>
        <v>26.69965812507056</v>
      </c>
      <c r="ES618" s="14">
        <f t="shared" si="687"/>
        <v>6.5828770729703301</v>
      </c>
      <c r="ET618" s="14">
        <f t="shared" si="687"/>
        <v>1.1104159250178016</v>
      </c>
      <c r="EV618" s="14">
        <f t="shared" si="688"/>
        <v>61.706282441217567</v>
      </c>
      <c r="EW618" s="14">
        <f t="shared" si="689"/>
        <v>17.337528164921462</v>
      </c>
      <c r="EX618" s="14">
        <f t="shared" si="689"/>
        <v>10.14439629914254</v>
      </c>
      <c r="EY618" s="14">
        <f t="shared" si="689"/>
        <v>26.100650224696736</v>
      </c>
      <c r="EZ618" s="14">
        <f t="shared" si="689"/>
        <v>6.9238399031820776</v>
      </c>
      <c r="FA618" s="14">
        <f t="shared" si="689"/>
        <v>1.1998678492747512</v>
      </c>
      <c r="FC618" s="14">
        <f t="shared" si="690"/>
        <v>55.745558474099013</v>
      </c>
      <c r="FD618" s="14">
        <f t="shared" si="691"/>
        <v>14.506497676317171</v>
      </c>
      <c r="FE618" s="14">
        <f t="shared" si="691"/>
        <v>9.1087024060441824</v>
      </c>
      <c r="FF618" s="14">
        <f t="shared" si="691"/>
        <v>23.403978740132782</v>
      </c>
      <c r="FG618" s="14">
        <f t="shared" si="691"/>
        <v>7.1567010456463933</v>
      </c>
      <c r="FH618" s="14">
        <f t="shared" si="691"/>
        <v>1.5696786059584822</v>
      </c>
      <c r="FJ618" s="14">
        <f t="shared" si="692"/>
        <v>59.288164682110555</v>
      </c>
      <c r="FK618" s="14">
        <f t="shared" si="693"/>
        <v>15.943772274857945</v>
      </c>
      <c r="FL618" s="14">
        <f t="shared" si="693"/>
        <v>9.3508839777269976</v>
      </c>
      <c r="FM618" s="14">
        <f t="shared" si="693"/>
        <v>26.409452457975537</v>
      </c>
      <c r="FN618" s="14">
        <f t="shared" si="693"/>
        <v>6.5680187398244545</v>
      </c>
      <c r="FO618" s="14">
        <f t="shared" si="693"/>
        <v>1.016037231725627</v>
      </c>
    </row>
    <row r="619" spans="39:171" x14ac:dyDescent="0.15">
      <c r="AM619" s="14">
        <v>6260</v>
      </c>
      <c r="AN619" s="14">
        <f t="shared" si="668"/>
        <v>56.129408439199629</v>
      </c>
      <c r="AO619" s="14">
        <f t="shared" si="669"/>
        <v>16.090944652533246</v>
      </c>
      <c r="AP619" s="14">
        <f t="shared" si="670"/>
        <v>8.0112922973529077</v>
      </c>
      <c r="AQ619" s="14">
        <f t="shared" si="671"/>
        <v>24.791919521053952</v>
      </c>
      <c r="AR619" s="14">
        <f t="shared" si="672"/>
        <v>6.2696063199377425</v>
      </c>
      <c r="AS619" s="14">
        <f t="shared" si="673"/>
        <v>0.96564564832178279</v>
      </c>
      <c r="BP619" s="14">
        <f t="shared" si="674"/>
        <v>60.602801268926918</v>
      </c>
      <c r="BQ619" s="14">
        <f t="shared" si="675"/>
        <v>16.851645872710826</v>
      </c>
      <c r="BR619" s="14">
        <f t="shared" si="675"/>
        <v>8.8901685541687581</v>
      </c>
      <c r="BS619" s="14">
        <f t="shared" si="675"/>
        <v>27.082267756395296</v>
      </c>
      <c r="BT619" s="14">
        <f t="shared" si="675"/>
        <v>6.6499862969080787</v>
      </c>
      <c r="BU619" s="14">
        <f t="shared" si="675"/>
        <v>1.128732788743954</v>
      </c>
      <c r="BW619" s="14">
        <f t="shared" si="676"/>
        <v>59.835355006953954</v>
      </c>
      <c r="BX619" s="14">
        <f t="shared" si="677"/>
        <v>16.615072544900915</v>
      </c>
      <c r="BY619" s="14">
        <f t="shared" si="677"/>
        <v>8.7674589912014511</v>
      </c>
      <c r="BZ619" s="14">
        <f t="shared" si="677"/>
        <v>26.76602833457023</v>
      </c>
      <c r="CA619" s="14">
        <f t="shared" si="677"/>
        <v>6.5880939519400403</v>
      </c>
      <c r="CB619" s="14">
        <f t="shared" si="677"/>
        <v>1.0987011843413148</v>
      </c>
      <c r="CY619" s="14">
        <f t="shared" si="678"/>
        <v>59.822264652442655</v>
      </c>
      <c r="CZ619" s="14">
        <f t="shared" si="679"/>
        <v>16.688542056130363</v>
      </c>
      <c r="DA619" s="14">
        <f t="shared" si="679"/>
        <v>8.77027046911798</v>
      </c>
      <c r="DB619" s="14">
        <f t="shared" si="679"/>
        <v>26.670075645016741</v>
      </c>
      <c r="DC619" s="14">
        <f t="shared" si="679"/>
        <v>6.5911291551808517</v>
      </c>
      <c r="DD619" s="14">
        <f t="shared" si="679"/>
        <v>1.1022473269967197</v>
      </c>
      <c r="DF619" s="14">
        <f t="shared" si="680"/>
        <v>60.264845455032912</v>
      </c>
      <c r="DG619" s="14">
        <f t="shared" si="681"/>
        <v>16.63708865986375</v>
      </c>
      <c r="DH619" s="14">
        <f t="shared" si="681"/>
        <v>9.1115077083195999</v>
      </c>
      <c r="DI619" s="14">
        <f t="shared" si="681"/>
        <v>26.823956741798781</v>
      </c>
      <c r="DJ619" s="14">
        <f t="shared" si="681"/>
        <v>6.6150041069892787</v>
      </c>
      <c r="DK619" s="14">
        <f t="shared" si="681"/>
        <v>1.0772882380615014</v>
      </c>
      <c r="DM619" s="14">
        <f t="shared" si="682"/>
        <v>54.326134722835718</v>
      </c>
      <c r="DN619" s="14">
        <f t="shared" si="683"/>
        <v>15.350819300525989</v>
      </c>
      <c r="DO619" s="14">
        <f t="shared" si="683"/>
        <v>8.7698216289191127</v>
      </c>
      <c r="DP619" s="14">
        <f t="shared" si="683"/>
        <v>23.361898576197099</v>
      </c>
      <c r="DQ619" s="14">
        <f t="shared" si="683"/>
        <v>6.0742409000320396</v>
      </c>
      <c r="DR619" s="14">
        <f t="shared" si="683"/>
        <v>0.76935431716147784</v>
      </c>
      <c r="EH619" s="14">
        <f t="shared" si="684"/>
        <v>62.647857372838317</v>
      </c>
      <c r="EI619" s="14">
        <f t="shared" si="685"/>
        <v>17.559672215573865</v>
      </c>
      <c r="EJ619" s="14">
        <f t="shared" si="685"/>
        <v>9.7607915292411089</v>
      </c>
      <c r="EK619" s="14">
        <f t="shared" si="685"/>
        <v>27.448149882731414</v>
      </c>
      <c r="EL619" s="14">
        <f t="shared" si="685"/>
        <v>6.7640160172384558</v>
      </c>
      <c r="EM619" s="14">
        <f t="shared" si="685"/>
        <v>1.1152277280534779</v>
      </c>
      <c r="EO619" s="14">
        <f t="shared" si="686"/>
        <v>58.935631828790704</v>
      </c>
      <c r="EP619" s="14">
        <f t="shared" si="687"/>
        <v>15.892203246829741</v>
      </c>
      <c r="EQ619" s="14">
        <f t="shared" si="687"/>
        <v>8.6599599474247579</v>
      </c>
      <c r="ER619" s="14">
        <f t="shared" si="687"/>
        <v>26.692125476318182</v>
      </c>
      <c r="ES619" s="14">
        <f t="shared" si="687"/>
        <v>6.5816057416144762</v>
      </c>
      <c r="ET619" s="14">
        <f t="shared" si="687"/>
        <v>1.1097374166035516</v>
      </c>
      <c r="EV619" s="14">
        <f t="shared" si="688"/>
        <v>61.690822067974182</v>
      </c>
      <c r="EW619" s="14">
        <f t="shared" si="689"/>
        <v>17.333616783790593</v>
      </c>
      <c r="EX619" s="14">
        <f t="shared" si="689"/>
        <v>10.142466296085601</v>
      </c>
      <c r="EY619" s="14">
        <f t="shared" si="689"/>
        <v>26.093079265794106</v>
      </c>
      <c r="EZ619" s="14">
        <f t="shared" si="689"/>
        <v>6.9225949195073131</v>
      </c>
      <c r="FA619" s="14">
        <f t="shared" si="689"/>
        <v>1.1990648027965669</v>
      </c>
      <c r="FC619" s="14">
        <f t="shared" si="690"/>
        <v>55.729739630081994</v>
      </c>
      <c r="FD619" s="14">
        <f t="shared" si="691"/>
        <v>14.502386917514782</v>
      </c>
      <c r="FE619" s="14">
        <f t="shared" si="691"/>
        <v>9.1063451798474535</v>
      </c>
      <c r="FF619" s="14">
        <f t="shared" si="691"/>
        <v>23.396771058219631</v>
      </c>
      <c r="FG619" s="14">
        <f t="shared" si="691"/>
        <v>7.1554758518814596</v>
      </c>
      <c r="FH619" s="14">
        <f t="shared" si="691"/>
        <v>1.5687606226186679</v>
      </c>
      <c r="FJ619" s="14">
        <f t="shared" si="692"/>
        <v>59.274297230094319</v>
      </c>
      <c r="FK619" s="14">
        <f t="shared" si="693"/>
        <v>15.940341004539045</v>
      </c>
      <c r="FL619" s="14">
        <f t="shared" si="693"/>
        <v>9.3488380339169801</v>
      </c>
      <c r="FM619" s="14">
        <f t="shared" si="693"/>
        <v>26.402776906141341</v>
      </c>
      <c r="FN619" s="14">
        <f t="shared" si="693"/>
        <v>6.566878761640127</v>
      </c>
      <c r="FO619" s="14">
        <f t="shared" si="693"/>
        <v>1.0154625238568293</v>
      </c>
    </row>
    <row r="620" spans="39:171" x14ac:dyDescent="0.15">
      <c r="AM620" s="14">
        <v>6270</v>
      </c>
      <c r="AN620" s="14">
        <f t="shared" si="668"/>
        <v>56.109840122319916</v>
      </c>
      <c r="AO620" s="14">
        <f t="shared" si="669"/>
        <v>16.086097322472554</v>
      </c>
      <c r="AP620" s="14">
        <f t="shared" si="670"/>
        <v>8.0085187987158992</v>
      </c>
      <c r="AQ620" s="14">
        <f t="shared" si="671"/>
        <v>24.782248341079949</v>
      </c>
      <c r="AR620" s="14">
        <f t="shared" si="672"/>
        <v>6.2680380225701287</v>
      </c>
      <c r="AS620" s="14">
        <f t="shared" si="673"/>
        <v>0.96493763748138717</v>
      </c>
      <c r="BP620" s="14">
        <f t="shared" si="674"/>
        <v>60.590035320550541</v>
      </c>
      <c r="BQ620" s="14">
        <f t="shared" si="675"/>
        <v>16.848694584207912</v>
      </c>
      <c r="BR620" s="14">
        <f t="shared" si="675"/>
        <v>8.8880891466628391</v>
      </c>
      <c r="BS620" s="14">
        <f t="shared" si="675"/>
        <v>27.076169307374187</v>
      </c>
      <c r="BT620" s="14">
        <f t="shared" si="675"/>
        <v>6.6489232887623189</v>
      </c>
      <c r="BU620" s="14">
        <f t="shared" si="675"/>
        <v>1.1281589935432823</v>
      </c>
      <c r="BW620" s="14">
        <f t="shared" si="676"/>
        <v>59.819887681584071</v>
      </c>
      <c r="BX620" s="14">
        <f t="shared" si="677"/>
        <v>16.611334494226949</v>
      </c>
      <c r="BY620" s="14">
        <f t="shared" si="677"/>
        <v>8.7648721330161372</v>
      </c>
      <c r="BZ620" s="14">
        <f t="shared" si="677"/>
        <v>26.75878264945705</v>
      </c>
      <c r="CA620" s="14">
        <f t="shared" si="677"/>
        <v>6.5868318421987064</v>
      </c>
      <c r="CB620" s="14">
        <f t="shared" si="677"/>
        <v>1.0980665626852248</v>
      </c>
      <c r="CY620" s="14">
        <f t="shared" si="678"/>
        <v>59.80735168048929</v>
      </c>
      <c r="CZ620" s="14">
        <f t="shared" si="679"/>
        <v>16.684944546251725</v>
      </c>
      <c r="DA620" s="14">
        <f t="shared" si="679"/>
        <v>8.7681096106271674</v>
      </c>
      <c r="DB620" s="14">
        <f t="shared" si="679"/>
        <v>26.662858205087506</v>
      </c>
      <c r="DC620" s="14">
        <f t="shared" si="679"/>
        <v>6.5898698612177</v>
      </c>
      <c r="DD620" s="14">
        <f t="shared" si="679"/>
        <v>1.1015694573051995</v>
      </c>
      <c r="DF620" s="14">
        <f t="shared" si="680"/>
        <v>60.250233502845973</v>
      </c>
      <c r="DG620" s="14">
        <f t="shared" si="681"/>
        <v>16.63345515246413</v>
      </c>
      <c r="DH620" s="14">
        <f t="shared" si="681"/>
        <v>9.1091795080356768</v>
      </c>
      <c r="DI620" s="14">
        <f t="shared" si="681"/>
        <v>26.81709616548396</v>
      </c>
      <c r="DJ620" s="14">
        <f t="shared" si="681"/>
        <v>6.6138193029273147</v>
      </c>
      <c r="DK620" s="14">
        <f t="shared" si="681"/>
        <v>1.0766833739348991</v>
      </c>
      <c r="DM620" s="14">
        <f t="shared" si="682"/>
        <v>54.310896084073306</v>
      </c>
      <c r="DN620" s="14">
        <f t="shared" si="683"/>
        <v>15.347051114102669</v>
      </c>
      <c r="DO620" s="14">
        <f t="shared" si="683"/>
        <v>8.7671115167911502</v>
      </c>
      <c r="DP620" s="14">
        <f t="shared" si="683"/>
        <v>23.354811996477718</v>
      </c>
      <c r="DQ620" s="14">
        <f t="shared" si="683"/>
        <v>6.0729927098061989</v>
      </c>
      <c r="DR620" s="14">
        <f t="shared" si="683"/>
        <v>0.76892874689556567</v>
      </c>
      <c r="EH620" s="14">
        <f t="shared" si="684"/>
        <v>62.632219822671914</v>
      </c>
      <c r="EI620" s="14">
        <f t="shared" si="685"/>
        <v>17.555164060930856</v>
      </c>
      <c r="EJ620" s="14">
        <f t="shared" si="685"/>
        <v>9.7586278771022688</v>
      </c>
      <c r="EK620" s="14">
        <f t="shared" si="685"/>
        <v>27.441067165469182</v>
      </c>
      <c r="EL620" s="14">
        <f t="shared" si="685"/>
        <v>6.7628117933736149</v>
      </c>
      <c r="EM620" s="14">
        <f t="shared" si="685"/>
        <v>1.1145489257959875</v>
      </c>
      <c r="EO620" s="14">
        <f t="shared" si="686"/>
        <v>58.92013282987174</v>
      </c>
      <c r="EP620" s="14">
        <f t="shared" si="687"/>
        <v>15.888438412094704</v>
      </c>
      <c r="EQ620" s="14">
        <f t="shared" si="687"/>
        <v>8.6577020368137845</v>
      </c>
      <c r="ER620" s="14">
        <f t="shared" si="687"/>
        <v>26.684597420257496</v>
      </c>
      <c r="ES620" s="14">
        <f t="shared" si="687"/>
        <v>6.58033522653575</v>
      </c>
      <c r="ET620" s="14">
        <f t="shared" si="687"/>
        <v>1.1090597341700033</v>
      </c>
      <c r="EV620" s="14">
        <f t="shared" si="688"/>
        <v>61.675373402605345</v>
      </c>
      <c r="EW620" s="14">
        <f t="shared" si="689"/>
        <v>17.329708007415128</v>
      </c>
      <c r="EX620" s="14">
        <f t="shared" si="689"/>
        <v>10.14053703791436</v>
      </c>
      <c r="EY620" s="14">
        <f t="shared" si="689"/>
        <v>26.08551447288249</v>
      </c>
      <c r="EZ620" s="14">
        <f t="shared" si="689"/>
        <v>6.9213509260298585</v>
      </c>
      <c r="FA620" s="14">
        <f t="shared" si="689"/>
        <v>1.1982629583635109</v>
      </c>
      <c r="FC620" s="14">
        <f t="shared" si="690"/>
        <v>55.713935722240308</v>
      </c>
      <c r="FD620" s="14">
        <f t="shared" si="691"/>
        <v>14.498280504488362</v>
      </c>
      <c r="FE620" s="14">
        <f t="shared" si="691"/>
        <v>9.103989997658072</v>
      </c>
      <c r="FF620" s="14">
        <f t="shared" si="691"/>
        <v>23.389569565373435</v>
      </c>
      <c r="FG620" s="14">
        <f t="shared" si="691"/>
        <v>7.1542517093395173</v>
      </c>
      <c r="FH620" s="14">
        <f t="shared" si="691"/>
        <v>1.5678439453809183</v>
      </c>
      <c r="FJ620" s="14">
        <f t="shared" si="692"/>
        <v>59.260441640329866</v>
      </c>
      <c r="FK620" s="14">
        <f t="shared" si="693"/>
        <v>15.936912564644119</v>
      </c>
      <c r="FL620" s="14">
        <f t="shared" si="693"/>
        <v>9.346793438745447</v>
      </c>
      <c r="FM620" s="14">
        <f t="shared" si="693"/>
        <v>26.39610719254523</v>
      </c>
      <c r="FN620" s="14">
        <f t="shared" si="693"/>
        <v>6.5657397688964494</v>
      </c>
      <c r="FO620" s="14">
        <f t="shared" si="693"/>
        <v>1.0148886754986197</v>
      </c>
    </row>
    <row r="621" spans="39:171" x14ac:dyDescent="0.15">
      <c r="AM621" s="14">
        <v>6280</v>
      </c>
      <c r="AN621" s="14">
        <f t="shared" si="668"/>
        <v>56.090285320383735</v>
      </c>
      <c r="AO621" s="14">
        <f t="shared" si="669"/>
        <v>16.08125328892006</v>
      </c>
      <c r="AP621" s="14">
        <f t="shared" si="670"/>
        <v>8.0057474689700907</v>
      </c>
      <c r="AQ621" s="14">
        <f t="shared" si="671"/>
        <v>24.772583078894471</v>
      </c>
      <c r="AR621" s="14">
        <f t="shared" si="672"/>
        <v>6.2664708699979874</v>
      </c>
      <c r="AS621" s="14">
        <f t="shared" si="673"/>
        <v>0.96423061360112605</v>
      </c>
      <c r="BP621" s="14">
        <f t="shared" si="674"/>
        <v>60.577282985163023</v>
      </c>
      <c r="BQ621" s="14">
        <f t="shared" si="675"/>
        <v>16.845746677878193</v>
      </c>
      <c r="BR621" s="14">
        <f t="shared" si="675"/>
        <v>8.8860116297856848</v>
      </c>
      <c r="BS621" s="14">
        <f t="shared" si="675"/>
        <v>27.070077093965558</v>
      </c>
      <c r="BT621" s="14">
        <f t="shared" si="675"/>
        <v>6.6478613746399073</v>
      </c>
      <c r="BU621" s="14">
        <f t="shared" si="675"/>
        <v>1.1275862088936845</v>
      </c>
      <c r="BW621" s="14">
        <f t="shared" si="676"/>
        <v>59.80443487898097</v>
      </c>
      <c r="BX621" s="14">
        <f t="shared" si="677"/>
        <v>16.607599884570842</v>
      </c>
      <c r="BY621" s="14">
        <f t="shared" si="677"/>
        <v>8.7622870157034782</v>
      </c>
      <c r="BZ621" s="14">
        <f t="shared" si="677"/>
        <v>26.751543987097591</v>
      </c>
      <c r="CA621" s="14">
        <f t="shared" si="677"/>
        <v>6.5855709312183439</v>
      </c>
      <c r="CB621" s="14">
        <f t="shared" si="677"/>
        <v>1.0974330603907125</v>
      </c>
      <c r="CY621" s="14">
        <f t="shared" si="678"/>
        <v>59.792451076405733</v>
      </c>
      <c r="CZ621" s="14">
        <f t="shared" si="679"/>
        <v>16.681349791145674</v>
      </c>
      <c r="DA621" s="14">
        <f t="shared" si="679"/>
        <v>8.765950672347536</v>
      </c>
      <c r="DB621" s="14">
        <f t="shared" si="679"/>
        <v>26.655646659825031</v>
      </c>
      <c r="DC621" s="14">
        <f t="shared" si="679"/>
        <v>6.5886115184087659</v>
      </c>
      <c r="DD621" s="14">
        <f t="shared" si="679"/>
        <v>1.1008924346787179</v>
      </c>
      <c r="DF621" s="14">
        <f t="shared" si="680"/>
        <v>60.235634729318988</v>
      </c>
      <c r="DG621" s="14">
        <f t="shared" si="681"/>
        <v>16.629824561727233</v>
      </c>
      <c r="DH621" s="14">
        <f t="shared" si="681"/>
        <v>9.10685299220731</v>
      </c>
      <c r="DI621" s="14">
        <f t="shared" si="681"/>
        <v>26.810242154277933</v>
      </c>
      <c r="DJ621" s="14">
        <f t="shared" si="681"/>
        <v>6.6126355620847725</v>
      </c>
      <c r="DK621" s="14">
        <f t="shared" si="681"/>
        <v>1.0760794590217415</v>
      </c>
      <c r="DM621" s="14">
        <f t="shared" si="682"/>
        <v>54.295669178414201</v>
      </c>
      <c r="DN621" s="14">
        <f t="shared" si="683"/>
        <v>15.343285715246056</v>
      </c>
      <c r="DO621" s="14">
        <f t="shared" si="683"/>
        <v>8.7644023505240547</v>
      </c>
      <c r="DP621" s="14">
        <f t="shared" si="683"/>
        <v>23.34773174518919</v>
      </c>
      <c r="DQ621" s="14">
        <f t="shared" si="683"/>
        <v>6.0717454845494245</v>
      </c>
      <c r="DR621" s="14">
        <f t="shared" si="683"/>
        <v>0.76850388290547844</v>
      </c>
      <c r="EH621" s="14">
        <f t="shared" si="684"/>
        <v>62.616597209825152</v>
      </c>
      <c r="EI621" s="14">
        <f t="shared" si="685"/>
        <v>17.550660528904572</v>
      </c>
      <c r="EJ621" s="14">
        <f t="shared" si="685"/>
        <v>9.7564659797273769</v>
      </c>
      <c r="EK621" s="14">
        <f t="shared" si="685"/>
        <v>27.433990854876541</v>
      </c>
      <c r="EL621" s="14">
        <f t="shared" si="685"/>
        <v>6.7616086686669945</v>
      </c>
      <c r="EM621" s="14">
        <f t="shared" si="685"/>
        <v>1.1138711776496653</v>
      </c>
      <c r="EO621" s="14">
        <f t="shared" si="686"/>
        <v>58.904643778134719</v>
      </c>
      <c r="EP621" s="14">
        <f t="shared" si="687"/>
        <v>15.884676058854831</v>
      </c>
      <c r="EQ621" s="14">
        <f t="shared" si="687"/>
        <v>8.6554453817128341</v>
      </c>
      <c r="ER621" s="14">
        <f t="shared" si="687"/>
        <v>26.677073938649247</v>
      </c>
      <c r="ES621" s="14">
        <f t="shared" si="687"/>
        <v>6.5790655244896792</v>
      </c>
      <c r="ET621" s="14">
        <f t="shared" si="687"/>
        <v>1.1083828744281208</v>
      </c>
      <c r="EV621" s="14">
        <f t="shared" si="688"/>
        <v>61.659936421268284</v>
      </c>
      <c r="EW621" s="14">
        <f t="shared" si="689"/>
        <v>17.325801831344158</v>
      </c>
      <c r="EX621" s="14">
        <f t="shared" si="689"/>
        <v>10.138608523951271</v>
      </c>
      <c r="EY621" s="14">
        <f t="shared" si="689"/>
        <v>26.077955832840587</v>
      </c>
      <c r="EZ621" s="14">
        <f t="shared" si="689"/>
        <v>6.9201079205899498</v>
      </c>
      <c r="FA621" s="14">
        <f t="shared" si="689"/>
        <v>1.1974623125423189</v>
      </c>
      <c r="FC621" s="14">
        <f t="shared" si="690"/>
        <v>55.698146718245127</v>
      </c>
      <c r="FD621" s="14">
        <f t="shared" si="691"/>
        <v>14.494178427364709</v>
      </c>
      <c r="FE621" s="14">
        <f t="shared" si="691"/>
        <v>9.1016368554023401</v>
      </c>
      <c r="FF621" s="14">
        <f t="shared" si="691"/>
        <v>23.382374248685768</v>
      </c>
      <c r="FG621" s="14">
        <f t="shared" si="691"/>
        <v>7.1530286158202276</v>
      </c>
      <c r="FH621" s="14">
        <f t="shared" si="691"/>
        <v>1.5669285709720846</v>
      </c>
      <c r="FJ621" s="14">
        <f t="shared" si="692"/>
        <v>59.246597892258755</v>
      </c>
      <c r="FK621" s="14">
        <f t="shared" si="693"/>
        <v>15.933486950415382</v>
      </c>
      <c r="FL621" s="14">
        <f t="shared" si="693"/>
        <v>9.3447501899858576</v>
      </c>
      <c r="FM621" s="14">
        <f t="shared" si="693"/>
        <v>26.389443307034675</v>
      </c>
      <c r="FN621" s="14">
        <f t="shared" si="693"/>
        <v>6.5646017598729056</v>
      </c>
      <c r="FO621" s="14">
        <f t="shared" si="693"/>
        <v>1.0143156849499348</v>
      </c>
    </row>
    <row r="622" spans="39:171" x14ac:dyDescent="0.15">
      <c r="AM622" s="14">
        <v>6290</v>
      </c>
      <c r="AN622" s="14">
        <f t="shared" si="668"/>
        <v>56.070743997940738</v>
      </c>
      <c r="AO622" s="14">
        <f t="shared" si="669"/>
        <v>16.07641254369716</v>
      </c>
      <c r="AP622" s="14">
        <f t="shared" si="670"/>
        <v>8.0029783028656158</v>
      </c>
      <c r="AQ622" s="14">
        <f t="shared" si="671"/>
        <v>24.762923718596731</v>
      </c>
      <c r="AR622" s="14">
        <f t="shared" si="672"/>
        <v>6.2649048590782472</v>
      </c>
      <c r="AS622" s="14">
        <f t="shared" si="673"/>
        <v>0.96352457370298161</v>
      </c>
      <c r="BP622" s="14">
        <f t="shared" si="674"/>
        <v>60.564544219242762</v>
      </c>
      <c r="BQ622" s="14">
        <f t="shared" si="675"/>
        <v>16.842802142314792</v>
      </c>
      <c r="BR622" s="14">
        <f t="shared" si="675"/>
        <v>8.8839359982936266</v>
      </c>
      <c r="BS622" s="14">
        <f t="shared" si="675"/>
        <v>27.063991095668399</v>
      </c>
      <c r="BT622" s="14">
        <f t="shared" si="675"/>
        <v>6.6468005510186741</v>
      </c>
      <c r="BU622" s="14">
        <f t="shared" si="675"/>
        <v>1.1270144319472717</v>
      </c>
      <c r="BW622" s="14">
        <f t="shared" si="676"/>
        <v>59.788996568184935</v>
      </c>
      <c r="BX622" s="14">
        <f t="shared" si="677"/>
        <v>16.603868708629882</v>
      </c>
      <c r="BY622" s="14">
        <f t="shared" si="677"/>
        <v>8.7597036370516843</v>
      </c>
      <c r="BZ622" s="14">
        <f t="shared" si="677"/>
        <v>26.744312331737603</v>
      </c>
      <c r="CA622" s="14">
        <f t="shared" si="677"/>
        <v>6.5843112163846111</v>
      </c>
      <c r="CB622" s="14">
        <f t="shared" si="677"/>
        <v>1.0968006743811491</v>
      </c>
      <c r="CY622" s="14">
        <f t="shared" si="678"/>
        <v>59.777562817248082</v>
      </c>
      <c r="CZ622" s="14">
        <f t="shared" si="679"/>
        <v>16.677757785774354</v>
      </c>
      <c r="DA622" s="14">
        <f t="shared" si="679"/>
        <v>8.7637936510197392</v>
      </c>
      <c r="DB622" s="14">
        <f t="shared" si="679"/>
        <v>26.648440998007743</v>
      </c>
      <c r="DC622" s="14">
        <f t="shared" si="679"/>
        <v>6.5873541250941079</v>
      </c>
      <c r="DD622" s="14">
        <f t="shared" si="679"/>
        <v>1.100216257352141</v>
      </c>
      <c r="DF622" s="14">
        <f t="shared" si="680"/>
        <v>60.221049108411535</v>
      </c>
      <c r="DG622" s="14">
        <f t="shared" si="681"/>
        <v>16.62619688242604</v>
      </c>
      <c r="DH622" s="14">
        <f t="shared" si="681"/>
        <v>9.104528157922573</v>
      </c>
      <c r="DI622" s="14">
        <f t="shared" si="681"/>
        <v>26.803394694702231</v>
      </c>
      <c r="DJ622" s="14">
        <f t="shared" si="681"/>
        <v>6.6114528822882299</v>
      </c>
      <c r="DK622" s="14">
        <f t="shared" si="681"/>
        <v>1.0754764910724619</v>
      </c>
      <c r="DM622" s="14">
        <f t="shared" si="682"/>
        <v>54.280453976413234</v>
      </c>
      <c r="DN622" s="14">
        <f t="shared" si="683"/>
        <v>15.339523097100917</v>
      </c>
      <c r="DO622" s="14">
        <f t="shared" si="683"/>
        <v>8.7616941291965098</v>
      </c>
      <c r="DP622" s="14">
        <f t="shared" si="683"/>
        <v>23.340657805208608</v>
      </c>
      <c r="DQ622" s="14">
        <f t="shared" si="683"/>
        <v>6.0704992217423523</v>
      </c>
      <c r="DR622" s="14">
        <f t="shared" si="683"/>
        <v>0.76807972316484463</v>
      </c>
      <c r="EH622" s="14">
        <f t="shared" si="684"/>
        <v>62.600989501704163</v>
      </c>
      <c r="EI622" s="14">
        <f t="shared" si="685"/>
        <v>17.546161609218611</v>
      </c>
      <c r="EJ622" s="14">
        <f t="shared" si="685"/>
        <v>9.7543058335075479</v>
      </c>
      <c r="EK622" s="14">
        <f t="shared" si="685"/>
        <v>27.426920937257947</v>
      </c>
      <c r="EL622" s="14">
        <f t="shared" si="685"/>
        <v>6.7604066407395313</v>
      </c>
      <c r="EM622" s="14">
        <f t="shared" si="685"/>
        <v>1.1131944809805283</v>
      </c>
      <c r="EO622" s="14">
        <f t="shared" si="686"/>
        <v>58.889164633902411</v>
      </c>
      <c r="EP622" s="14">
        <f t="shared" si="687"/>
        <v>15.880916177211539</v>
      </c>
      <c r="EQ622" s="14">
        <f t="shared" si="687"/>
        <v>8.6531899771160106</v>
      </c>
      <c r="ER622" s="14">
        <f t="shared" si="687"/>
        <v>26.669555013254197</v>
      </c>
      <c r="ES622" s="14">
        <f t="shared" si="687"/>
        <v>6.5777966322317969</v>
      </c>
      <c r="ET622" s="14">
        <f t="shared" si="687"/>
        <v>1.107706834088872</v>
      </c>
      <c r="EV622" s="14">
        <f t="shared" si="688"/>
        <v>61.644511100120184</v>
      </c>
      <c r="EW622" s="14">
        <f t="shared" si="689"/>
        <v>17.321898251126761</v>
      </c>
      <c r="EX622" s="14">
        <f t="shared" si="689"/>
        <v>10.136680753518791</v>
      </c>
      <c r="EY622" s="14">
        <f t="shared" si="689"/>
        <v>26.070403332547084</v>
      </c>
      <c r="EZ622" s="14">
        <f t="shared" si="689"/>
        <v>6.9188659010278233</v>
      </c>
      <c r="FA622" s="14">
        <f t="shared" si="689"/>
        <v>1.1966628618997284</v>
      </c>
      <c r="FC622" s="14">
        <f t="shared" si="690"/>
        <v>55.682372585767645</v>
      </c>
      <c r="FD622" s="14">
        <f t="shared" si="691"/>
        <v>14.490080676270622</v>
      </c>
      <c r="FE622" s="14">
        <f t="shared" si="691"/>
        <v>9.0992857490065617</v>
      </c>
      <c r="FF622" s="14">
        <f t="shared" si="691"/>
        <v>23.375185095248195</v>
      </c>
      <c r="FG622" s="14">
        <f t="shared" si="691"/>
        <v>7.1518065691232522</v>
      </c>
      <c r="FH622" s="14">
        <f t="shared" si="691"/>
        <v>1.5660144961190152</v>
      </c>
      <c r="FJ622" s="14">
        <f t="shared" si="692"/>
        <v>59.23276596532255</v>
      </c>
      <c r="FK622" s="14">
        <f t="shared" si="693"/>
        <v>15.930064157095044</v>
      </c>
      <c r="FL622" s="14">
        <f t="shared" si="693"/>
        <v>9.3427082854116694</v>
      </c>
      <c r="FM622" s="14">
        <f t="shared" si="693"/>
        <v>26.382785239457149</v>
      </c>
      <c r="FN622" s="14">
        <f t="shared" si="693"/>
        <v>6.5634647328489768</v>
      </c>
      <c r="FO622" s="14">
        <f t="shared" si="693"/>
        <v>1.0137435505097088</v>
      </c>
    </row>
    <row r="623" spans="39:171" x14ac:dyDescent="0.15">
      <c r="AM623" s="14">
        <v>6300</v>
      </c>
      <c r="AN623" s="14">
        <f t="shared" si="668"/>
        <v>56.05121611954057</v>
      </c>
      <c r="AO623" s="14">
        <f t="shared" si="669"/>
        <v>16.071575078625258</v>
      </c>
      <c r="AP623" s="14">
        <f t="shared" si="670"/>
        <v>8.0002112951526065</v>
      </c>
      <c r="AQ623" s="14">
        <f t="shared" si="671"/>
        <v>24.753270244285936</v>
      </c>
      <c r="AR623" s="14">
        <f t="shared" si="672"/>
        <v>6.2633399866678374</v>
      </c>
      <c r="AS623" s="14">
        <f t="shared" si="673"/>
        <v>0.9628195148089338</v>
      </c>
      <c r="BP623" s="14">
        <f t="shared" si="674"/>
        <v>60.55181897926812</v>
      </c>
      <c r="BQ623" s="14">
        <f t="shared" si="675"/>
        <v>16.839860966110834</v>
      </c>
      <c r="BR623" s="14">
        <f t="shared" si="675"/>
        <v>8.8818622469429869</v>
      </c>
      <c r="BS623" s="14">
        <f t="shared" si="675"/>
        <v>27.057911291981696</v>
      </c>
      <c r="BT623" s="14">
        <f t="shared" si="675"/>
        <v>6.645740814376448</v>
      </c>
      <c r="BU623" s="14">
        <f t="shared" si="675"/>
        <v>1.1264436598561556</v>
      </c>
      <c r="BW623" s="14">
        <f t="shared" si="676"/>
        <v>59.773572718236245</v>
      </c>
      <c r="BX623" s="14">
        <f t="shared" si="677"/>
        <v>16.600140959101353</v>
      </c>
      <c r="BY623" s="14">
        <f t="shared" si="677"/>
        <v>8.7571219948489691</v>
      </c>
      <c r="BZ623" s="14">
        <f t="shared" si="677"/>
        <v>26.737087667622845</v>
      </c>
      <c r="CA623" s="14">
        <f t="shared" si="677"/>
        <v>6.5830526950831718</v>
      </c>
      <c r="CB623" s="14">
        <f t="shared" si="677"/>
        <v>1.0961694015799077</v>
      </c>
      <c r="CY623" s="14">
        <f t="shared" si="678"/>
        <v>59.762686880072529</v>
      </c>
      <c r="CZ623" s="14">
        <f t="shared" si="679"/>
        <v>16.674168525099901</v>
      </c>
      <c r="DA623" s="14">
        <f t="shared" si="679"/>
        <v>8.7616385433844357</v>
      </c>
      <c r="DB623" s="14">
        <f t="shared" si="679"/>
        <v>26.641241208414069</v>
      </c>
      <c r="DC623" s="14">
        <f t="shared" si="679"/>
        <v>6.5860976796137862</v>
      </c>
      <c r="DD623" s="14">
        <f t="shared" si="679"/>
        <v>1.0995409235603351</v>
      </c>
      <c r="DF623" s="14">
        <f t="shared" si="680"/>
        <v>60.206476614083208</v>
      </c>
      <c r="DG623" s="14">
        <f t="shared" si="681"/>
        <v>16.622572109333518</v>
      </c>
      <c r="DH623" s="14">
        <f t="shared" si="681"/>
        <v>9.1022050022695424</v>
      </c>
      <c r="DI623" s="14">
        <f t="shared" si="681"/>
        <v>26.79655377327839</v>
      </c>
      <c r="DJ623" s="14">
        <f t="shared" si="681"/>
        <v>6.6102712613642627</v>
      </c>
      <c r="DK623" s="14">
        <f t="shared" si="681"/>
        <v>1.0748744678374944</v>
      </c>
      <c r="DM623" s="14">
        <f t="shared" si="682"/>
        <v>54.265250448625189</v>
      </c>
      <c r="DN623" s="14">
        <f t="shared" si="683"/>
        <v>15.335763252812017</v>
      </c>
      <c r="DO623" s="14">
        <f t="shared" si="683"/>
        <v>8.7589868518871974</v>
      </c>
      <c r="DP623" s="14">
        <f t="shared" si="683"/>
        <v>23.333590159413063</v>
      </c>
      <c r="DQ623" s="14">
        <f t="shared" si="683"/>
        <v>6.069253918865618</v>
      </c>
      <c r="DR623" s="14">
        <f t="shared" si="683"/>
        <v>0.76765626564729228</v>
      </c>
      <c r="EH623" s="14">
        <f t="shared" si="684"/>
        <v>62.585396665715059</v>
      </c>
      <c r="EI623" s="14">
        <f t="shared" si="685"/>
        <v>17.541667291596568</v>
      </c>
      <c r="EJ623" s="14">
        <f t="shared" si="685"/>
        <v>9.752147434833887</v>
      </c>
      <c r="EK623" s="14">
        <f t="shared" si="685"/>
        <v>27.419857398917856</v>
      </c>
      <c r="EL623" s="14">
        <f t="shared" si="685"/>
        <v>6.7592057072121614</v>
      </c>
      <c r="EM623" s="14">
        <f t="shared" si="685"/>
        <v>1.1125188331545903</v>
      </c>
      <c r="EO623" s="14">
        <f t="shared" si="686"/>
        <v>58.87369535749761</v>
      </c>
      <c r="EP623" s="14">
        <f t="shared" si="687"/>
        <v>15.877158757266244</v>
      </c>
      <c r="EQ623" s="14">
        <f t="shared" si="687"/>
        <v>8.6509358180174196</v>
      </c>
      <c r="ER623" s="14">
        <f t="shared" si="687"/>
        <v>26.662040625833093</v>
      </c>
      <c r="ES623" s="14">
        <f t="shared" si="687"/>
        <v>6.5765285465176317</v>
      </c>
      <c r="ET623" s="14">
        <f t="shared" si="687"/>
        <v>1.1070316098632178</v>
      </c>
      <c r="EV623" s="14">
        <f t="shared" si="688"/>
        <v>61.629097415318277</v>
      </c>
      <c r="EW623" s="14">
        <f t="shared" si="689"/>
        <v>17.317997262312016</v>
      </c>
      <c r="EX623" s="14">
        <f t="shared" si="689"/>
        <v>10.134753725939376</v>
      </c>
      <c r="EY623" s="14">
        <f t="shared" si="689"/>
        <v>26.062856958880687</v>
      </c>
      <c r="EZ623" s="14">
        <f t="shared" si="689"/>
        <v>6.9176248651837167</v>
      </c>
      <c r="FA623" s="14">
        <f t="shared" si="689"/>
        <v>1.1958646030024758</v>
      </c>
      <c r="FC623" s="14">
        <f t="shared" si="690"/>
        <v>55.666613292479035</v>
      </c>
      <c r="FD623" s="14">
        <f t="shared" si="691"/>
        <v>14.485987241332898</v>
      </c>
      <c r="FE623" s="14">
        <f t="shared" si="691"/>
        <v>9.0969366743970426</v>
      </c>
      <c r="FF623" s="14">
        <f t="shared" si="691"/>
        <v>23.368002092152288</v>
      </c>
      <c r="FG623" s="14">
        <f t="shared" si="691"/>
        <v>7.1505855670482488</v>
      </c>
      <c r="FH623" s="14">
        <f t="shared" si="691"/>
        <v>1.5651017175485586</v>
      </c>
      <c r="FJ623" s="14">
        <f t="shared" si="692"/>
        <v>59.21894583896281</v>
      </c>
      <c r="FK623" s="14">
        <f t="shared" si="693"/>
        <v>15.92664417992532</v>
      </c>
      <c r="FL623" s="14">
        <f t="shared" si="693"/>
        <v>9.3406677227963417</v>
      </c>
      <c r="FM623" s="14">
        <f t="shared" si="693"/>
        <v>26.376132979660127</v>
      </c>
      <c r="FN623" s="14">
        <f t="shared" si="693"/>
        <v>6.5623286861041459</v>
      </c>
      <c r="FO623" s="14">
        <f t="shared" si="693"/>
        <v>1.0131722704768782</v>
      </c>
    </row>
    <row r="624" spans="39:171" x14ac:dyDescent="0.15">
      <c r="AM624" s="14">
        <v>6310</v>
      </c>
    </row>
    <row r="625" spans="39:39" x14ac:dyDescent="0.15">
      <c r="AM625" s="14">
        <v>6320</v>
      </c>
    </row>
    <row r="626" spans="39:39" x14ac:dyDescent="0.15">
      <c r="AM626" s="14">
        <v>6330</v>
      </c>
    </row>
    <row r="627" spans="39:39" x14ac:dyDescent="0.15">
      <c r="AM627" s="14">
        <v>6340</v>
      </c>
    </row>
    <row r="628" spans="39:39" x14ac:dyDescent="0.15">
      <c r="AM628" s="14">
        <v>6350</v>
      </c>
    </row>
    <row r="629" spans="39:39" x14ac:dyDescent="0.15">
      <c r="AM629" s="14">
        <v>6360</v>
      </c>
    </row>
    <row r="630" spans="39:39" x14ac:dyDescent="0.15">
      <c r="AM630" s="14">
        <v>6370</v>
      </c>
    </row>
    <row r="631" spans="39:39" x14ac:dyDescent="0.15">
      <c r="AM631" s="14">
        <v>6380</v>
      </c>
    </row>
    <row r="632" spans="39:39" x14ac:dyDescent="0.15">
      <c r="AM632" s="14">
        <v>6390</v>
      </c>
    </row>
    <row r="633" spans="39:39" x14ac:dyDescent="0.15">
      <c r="AM633" s="14">
        <v>6400</v>
      </c>
    </row>
    <row r="634" spans="39:39" x14ac:dyDescent="0.15">
      <c r="AM634" s="14">
        <v>6410</v>
      </c>
    </row>
    <row r="635" spans="39:39" x14ac:dyDescent="0.15">
      <c r="AM635" s="14">
        <v>6420</v>
      </c>
    </row>
    <row r="636" spans="39:39" x14ac:dyDescent="0.15">
      <c r="AM636" s="14">
        <v>6430</v>
      </c>
    </row>
    <row r="637" spans="39:39" x14ac:dyDescent="0.15">
      <c r="AM637" s="14">
        <v>6440</v>
      </c>
    </row>
    <row r="638" spans="39:39" x14ac:dyDescent="0.15">
      <c r="AM638" s="14">
        <v>6450</v>
      </c>
    </row>
    <row r="639" spans="39:39" x14ac:dyDescent="0.15">
      <c r="AM639" s="14">
        <v>6460</v>
      </c>
    </row>
    <row r="640" spans="39:39" x14ac:dyDescent="0.15">
      <c r="AM640" s="14">
        <v>6470</v>
      </c>
    </row>
    <row r="641" spans="39:39" x14ac:dyDescent="0.15">
      <c r="AM641" s="14">
        <v>6480</v>
      </c>
    </row>
    <row r="642" spans="39:39" x14ac:dyDescent="0.15">
      <c r="AM642" s="14">
        <v>6490</v>
      </c>
    </row>
    <row r="643" spans="39:39" x14ac:dyDescent="0.15">
      <c r="AM643" s="14">
        <v>6500</v>
      </c>
    </row>
    <row r="644" spans="39:39" x14ac:dyDescent="0.15">
      <c r="AM644" s="14">
        <v>6510</v>
      </c>
    </row>
    <row r="645" spans="39:39" x14ac:dyDescent="0.15">
      <c r="AM645" s="14">
        <v>6520</v>
      </c>
    </row>
    <row r="646" spans="39:39" x14ac:dyDescent="0.15">
      <c r="AM646" s="14">
        <v>6530</v>
      </c>
    </row>
    <row r="647" spans="39:39" x14ac:dyDescent="0.15">
      <c r="AM647" s="14">
        <v>6540</v>
      </c>
    </row>
    <row r="648" spans="39:39" x14ac:dyDescent="0.15">
      <c r="AM648" s="14">
        <v>6550</v>
      </c>
    </row>
    <row r="649" spans="39:39" x14ac:dyDescent="0.15">
      <c r="AM649" s="14">
        <v>6560</v>
      </c>
    </row>
    <row r="650" spans="39:39" x14ac:dyDescent="0.15">
      <c r="AM650" s="14">
        <v>6570</v>
      </c>
    </row>
    <row r="651" spans="39:39" x14ac:dyDescent="0.15">
      <c r="AM651" s="14">
        <v>6580</v>
      </c>
    </row>
    <row r="652" spans="39:39" x14ac:dyDescent="0.15">
      <c r="AM652" s="14">
        <v>6590</v>
      </c>
    </row>
    <row r="653" spans="39:39" x14ac:dyDescent="0.15">
      <c r="AM653" s="14">
        <v>6600</v>
      </c>
    </row>
    <row r="654" spans="39:39" x14ac:dyDescent="0.15">
      <c r="AM654" s="14">
        <v>6610</v>
      </c>
    </row>
    <row r="655" spans="39:39" x14ac:dyDescent="0.15">
      <c r="AM655" s="14">
        <v>6620</v>
      </c>
    </row>
    <row r="656" spans="39:39" x14ac:dyDescent="0.15">
      <c r="AM656" s="14">
        <v>6630</v>
      </c>
    </row>
    <row r="657" spans="39:39" x14ac:dyDescent="0.15">
      <c r="AM657" s="14">
        <v>6640</v>
      </c>
    </row>
    <row r="658" spans="39:39" x14ac:dyDescent="0.15">
      <c r="AM658" s="14">
        <v>6650</v>
      </c>
    </row>
    <row r="659" spans="39:39" x14ac:dyDescent="0.15">
      <c r="AM659" s="14">
        <v>6660</v>
      </c>
    </row>
    <row r="660" spans="39:39" x14ac:dyDescent="0.15">
      <c r="AM660" s="14">
        <v>6670</v>
      </c>
    </row>
    <row r="661" spans="39:39" x14ac:dyDescent="0.15">
      <c r="AM661" s="14">
        <v>6680</v>
      </c>
    </row>
    <row r="662" spans="39:39" x14ac:dyDescent="0.15">
      <c r="AM662" s="14">
        <v>6690</v>
      </c>
    </row>
    <row r="663" spans="39:39" x14ac:dyDescent="0.15">
      <c r="AM663" s="14">
        <v>6700</v>
      </c>
    </row>
    <row r="664" spans="39:39" x14ac:dyDescent="0.15">
      <c r="AM664" s="14">
        <v>6710</v>
      </c>
    </row>
    <row r="665" spans="39:39" x14ac:dyDescent="0.15">
      <c r="AM665" s="14">
        <v>6720</v>
      </c>
    </row>
    <row r="666" spans="39:39" x14ac:dyDescent="0.15">
      <c r="AM666" s="14">
        <v>6730</v>
      </c>
    </row>
    <row r="667" spans="39:39" x14ac:dyDescent="0.15">
      <c r="AM667" s="14">
        <v>6740</v>
      </c>
    </row>
    <row r="668" spans="39:39" x14ac:dyDescent="0.15">
      <c r="AM668" s="14">
        <v>6750</v>
      </c>
    </row>
    <row r="669" spans="39:39" x14ac:dyDescent="0.15">
      <c r="AM669" s="14">
        <v>6760</v>
      </c>
    </row>
    <row r="670" spans="39:39" x14ac:dyDescent="0.15">
      <c r="AM670" s="14">
        <v>6770</v>
      </c>
    </row>
    <row r="671" spans="39:39" x14ac:dyDescent="0.15">
      <c r="AM671" s="14">
        <v>6780</v>
      </c>
    </row>
    <row r="672" spans="39:39" x14ac:dyDescent="0.15">
      <c r="AM672" s="14">
        <v>6790</v>
      </c>
    </row>
    <row r="673" spans="1:39" x14ac:dyDescent="0.15">
      <c r="AM673" s="14">
        <v>6800</v>
      </c>
    </row>
    <row r="674" spans="1:39" x14ac:dyDescent="0.15">
      <c r="AM674" s="14">
        <v>6810</v>
      </c>
    </row>
    <row r="675" spans="1:39" x14ac:dyDescent="0.15">
      <c r="AM675" s="14">
        <v>6820</v>
      </c>
    </row>
    <row r="676" spans="1:39" x14ac:dyDescent="0.15">
      <c r="AM676" s="14">
        <v>6830</v>
      </c>
    </row>
    <row r="677" spans="1:39" s="14" customForma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M677" s="14">
        <v>6840</v>
      </c>
    </row>
    <row r="678" spans="1:39" s="14" customForma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M678" s="14">
        <v>6850</v>
      </c>
    </row>
    <row r="679" spans="1:39" s="14" customForma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M679" s="14">
        <v>6860</v>
      </c>
    </row>
    <row r="680" spans="1:39" s="14" customForma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M680" s="14">
        <v>6870</v>
      </c>
    </row>
    <row r="681" spans="1:39" s="14" customForma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M681" s="14">
        <v>6880</v>
      </c>
    </row>
    <row r="682" spans="1:39" s="14" customForma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M682" s="14">
        <v>6890</v>
      </c>
    </row>
    <row r="683" spans="1:39" s="14" customForma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M683" s="14">
        <v>6900</v>
      </c>
    </row>
    <row r="684" spans="1:39" s="14" customForma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M684" s="14">
        <v>6910</v>
      </c>
    </row>
    <row r="685" spans="1:39" s="14" customForma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M685" s="14">
        <v>6920</v>
      </c>
    </row>
    <row r="686" spans="1:39" s="14" customForma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M686" s="14">
        <v>6930</v>
      </c>
    </row>
    <row r="687" spans="1:39" s="14" customForma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M687" s="14">
        <v>6940</v>
      </c>
    </row>
    <row r="688" spans="1:39" s="14" customForma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M688" s="14">
        <v>6950</v>
      </c>
    </row>
    <row r="689" spans="1:39" s="14" customForma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M689" s="14">
        <v>6960</v>
      </c>
    </row>
    <row r="690" spans="1:39" s="14" customForma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M690" s="14">
        <v>6970</v>
      </c>
    </row>
    <row r="691" spans="1:39" s="14" customForma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M691" s="14">
        <v>6980</v>
      </c>
    </row>
    <row r="692" spans="1:39" s="14" customForma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M692" s="14">
        <v>6990</v>
      </c>
    </row>
    <row r="693" spans="1:39" s="14" customForma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M693" s="14">
        <v>7000</v>
      </c>
    </row>
    <row r="694" spans="1:39" s="14" customForma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M694" s="14">
        <v>7010</v>
      </c>
    </row>
    <row r="695" spans="1:39" s="14" customForma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M695" s="14">
        <v>7020</v>
      </c>
    </row>
    <row r="696" spans="1:39" s="14" customForma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M696" s="14">
        <v>7030</v>
      </c>
    </row>
    <row r="697" spans="1:39" s="14" customForma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M697" s="14">
        <v>7040</v>
      </c>
    </row>
    <row r="698" spans="1:39" s="14" customForma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M698" s="14">
        <v>7050</v>
      </c>
    </row>
    <row r="699" spans="1:39" s="14" customForma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M699" s="14">
        <v>7060</v>
      </c>
    </row>
    <row r="700" spans="1:39" s="14" customForma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M700" s="14">
        <v>7070</v>
      </c>
    </row>
    <row r="701" spans="1:39" s="14" customForma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M701" s="14">
        <v>7080</v>
      </c>
    </row>
    <row r="702" spans="1:39" s="14" customForma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M702" s="14">
        <v>7090</v>
      </c>
    </row>
    <row r="703" spans="1:39" s="14" customForma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M703" s="14">
        <v>7100</v>
      </c>
    </row>
    <row r="704" spans="1:39" s="14" customForma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M704" s="14">
        <v>7110</v>
      </c>
    </row>
    <row r="705" spans="1:39" s="14" customForma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M705" s="14">
        <v>7120</v>
      </c>
    </row>
    <row r="706" spans="1:39" s="14" customForma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M706" s="14">
        <v>7130</v>
      </c>
    </row>
    <row r="707" spans="1:39" s="14" customForma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M707" s="14">
        <v>7140</v>
      </c>
    </row>
    <row r="708" spans="1:39" s="14" customForma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M708" s="14">
        <v>7150</v>
      </c>
    </row>
    <row r="709" spans="1:39" s="14" customForma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M709" s="14">
        <v>7160</v>
      </c>
    </row>
    <row r="710" spans="1:39" s="14" customForma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M710" s="14">
        <v>7170</v>
      </c>
    </row>
    <row r="711" spans="1:39" s="14" customForma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M711" s="14">
        <v>7180</v>
      </c>
    </row>
    <row r="712" spans="1:39" s="14" customForma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M712" s="14">
        <v>7190</v>
      </c>
    </row>
    <row r="713" spans="1:39" s="14" customForma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M713" s="14">
        <v>7200</v>
      </c>
    </row>
    <row r="714" spans="1:39" s="14" customForma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M714" s="14">
        <v>7210</v>
      </c>
    </row>
    <row r="715" spans="1:39" s="14" customForma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M715" s="14">
        <v>7220</v>
      </c>
    </row>
    <row r="716" spans="1:39" s="14" customForma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M716" s="14">
        <v>7230</v>
      </c>
    </row>
    <row r="717" spans="1:39" s="14" customForma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M717" s="14">
        <v>7240</v>
      </c>
    </row>
    <row r="718" spans="1:39" s="14" customForma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M718" s="14">
        <v>7250</v>
      </c>
    </row>
    <row r="719" spans="1:39" s="14" customForma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M719" s="14">
        <v>7260</v>
      </c>
    </row>
    <row r="720" spans="1:39" s="14" customForma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M720" s="14">
        <v>7270</v>
      </c>
    </row>
    <row r="721" spans="1:39" s="14" customForma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M721" s="14">
        <v>7280</v>
      </c>
    </row>
    <row r="722" spans="1:39" s="14" customForma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M722" s="14">
        <v>7290</v>
      </c>
    </row>
    <row r="723" spans="1:39" s="14" customForma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M723" s="14">
        <v>7300</v>
      </c>
    </row>
    <row r="724" spans="1:39" s="14" customForma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M724" s="14">
        <v>7310</v>
      </c>
    </row>
    <row r="725" spans="1:39" s="14" customForma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M725" s="14">
        <v>7320</v>
      </c>
    </row>
    <row r="726" spans="1:39" s="14" customForma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M726" s="14">
        <v>7330</v>
      </c>
    </row>
    <row r="727" spans="1:39" s="14" customForma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M727" s="14">
        <v>7340</v>
      </c>
    </row>
    <row r="728" spans="1:39" s="14" customForma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M728" s="14">
        <v>7350</v>
      </c>
    </row>
    <row r="729" spans="1:39" s="14" customForma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M729" s="14">
        <v>7360</v>
      </c>
    </row>
    <row r="730" spans="1:39" s="14" customForma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M730" s="14">
        <v>7370</v>
      </c>
    </row>
    <row r="731" spans="1:39" s="14" customForma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M731" s="14">
        <v>7380</v>
      </c>
    </row>
    <row r="732" spans="1:39" s="14" customForma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M732" s="14">
        <v>7390</v>
      </c>
    </row>
    <row r="733" spans="1:39" s="14" customForma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M733" s="14">
        <v>7400</v>
      </c>
    </row>
    <row r="734" spans="1:39" s="14" customForma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M734" s="14">
        <v>7410</v>
      </c>
    </row>
    <row r="735" spans="1:39" s="14" customForma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M735" s="14">
        <v>7420</v>
      </c>
    </row>
    <row r="736" spans="1:39" s="14" customForma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M736" s="14">
        <v>7430</v>
      </c>
    </row>
    <row r="737" spans="1:39" s="14" customForma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M737" s="14">
        <v>7440</v>
      </c>
    </row>
    <row r="738" spans="1:39" s="14" customForma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M738" s="14">
        <v>7450</v>
      </c>
    </row>
    <row r="739" spans="1:39" s="14" customForma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M739" s="14">
        <v>7460</v>
      </c>
    </row>
    <row r="740" spans="1:39" s="14" customForma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M740" s="14">
        <v>7470</v>
      </c>
    </row>
    <row r="741" spans="1:39" s="14" customForma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M741" s="14">
        <v>7480</v>
      </c>
    </row>
    <row r="742" spans="1:39" s="14" customForma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M742" s="14">
        <v>7490</v>
      </c>
    </row>
    <row r="743" spans="1:39" s="14" customForma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M743" s="14">
        <v>7500</v>
      </c>
    </row>
    <row r="744" spans="1:39" s="14" customForma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M744" s="14">
        <v>7510</v>
      </c>
    </row>
    <row r="745" spans="1:39" s="14" customForma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M745" s="14">
        <v>7520</v>
      </c>
    </row>
    <row r="746" spans="1:39" s="14" customForma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M746" s="14">
        <v>7530</v>
      </c>
    </row>
    <row r="747" spans="1:39" s="14" customForma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M747" s="14">
        <v>7540</v>
      </c>
    </row>
    <row r="748" spans="1:39" s="14" customForma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M748" s="14">
        <v>7550</v>
      </c>
    </row>
    <row r="749" spans="1:39" s="14" customForma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M749" s="14">
        <v>7560</v>
      </c>
    </row>
    <row r="750" spans="1:39" s="14" customForma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M750" s="14">
        <v>7570</v>
      </c>
    </row>
    <row r="751" spans="1:39" s="14" customForma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M751" s="14">
        <v>7580</v>
      </c>
    </row>
    <row r="752" spans="1:39" s="14" customForma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M752" s="14">
        <v>7590</v>
      </c>
    </row>
    <row r="753" spans="1:39" s="14" customForma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M753" s="14">
        <v>7600</v>
      </c>
    </row>
    <row r="754" spans="1:39" s="14" customForma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M754" s="14">
        <v>7610</v>
      </c>
    </row>
    <row r="755" spans="1:39" s="14" customForma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M755" s="14">
        <v>7620</v>
      </c>
    </row>
    <row r="756" spans="1:39" s="14" customForma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M756" s="14">
        <v>7630</v>
      </c>
    </row>
    <row r="757" spans="1:39" s="14" customForma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M757" s="14">
        <v>7640</v>
      </c>
    </row>
    <row r="758" spans="1:39" s="14" customForma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M758" s="14">
        <v>7650</v>
      </c>
    </row>
    <row r="759" spans="1:39" s="14" customForma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M759" s="14">
        <v>7660</v>
      </c>
    </row>
    <row r="760" spans="1:39" s="14" customForma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M760" s="14">
        <v>7670</v>
      </c>
    </row>
    <row r="761" spans="1:39" s="14" customForma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M761" s="14">
        <v>7680</v>
      </c>
    </row>
    <row r="762" spans="1:39" s="14" customForma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M762" s="14">
        <v>7690</v>
      </c>
    </row>
    <row r="763" spans="1:39" s="14" customForma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M763" s="14">
        <v>7700</v>
      </c>
    </row>
    <row r="764" spans="1:39" s="14" customForma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M764" s="14">
        <v>7710</v>
      </c>
    </row>
    <row r="765" spans="1:39" s="14" customForma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M765" s="14">
        <v>7720</v>
      </c>
    </row>
    <row r="766" spans="1:39" s="14" customForma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M766" s="14">
        <v>7730</v>
      </c>
    </row>
    <row r="767" spans="1:39" s="14" customForma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M767" s="14">
        <v>7740</v>
      </c>
    </row>
    <row r="768" spans="1:39" s="14" customForma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M768" s="14">
        <v>7750</v>
      </c>
    </row>
    <row r="769" spans="1:39" s="14" customForma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M769" s="14">
        <v>7760</v>
      </c>
    </row>
    <row r="770" spans="1:39" s="14" customForma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M770" s="14">
        <v>7770</v>
      </c>
    </row>
    <row r="771" spans="1:39" s="14" customForma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M771" s="14">
        <v>7780</v>
      </c>
    </row>
    <row r="772" spans="1:39" s="14" customForma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M772" s="14">
        <v>7790</v>
      </c>
    </row>
    <row r="773" spans="1:39" s="14" customForma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M773" s="14">
        <v>7800</v>
      </c>
    </row>
    <row r="774" spans="1:39" s="14" customForma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M774" s="14">
        <v>7810</v>
      </c>
    </row>
    <row r="775" spans="1:39" s="14" customForma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M775" s="14">
        <v>7820</v>
      </c>
    </row>
    <row r="776" spans="1:39" s="14" customForma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M776" s="14">
        <v>7830</v>
      </c>
    </row>
    <row r="777" spans="1:39" s="14" customForma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M777" s="14">
        <v>7840</v>
      </c>
    </row>
    <row r="778" spans="1:39" s="14" customForma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M778" s="14">
        <v>7850</v>
      </c>
    </row>
    <row r="779" spans="1:39" s="14" customForma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M779" s="14">
        <v>7860</v>
      </c>
    </row>
    <row r="780" spans="1:39" s="14" customForma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M780" s="14">
        <v>7870</v>
      </c>
    </row>
    <row r="781" spans="1:39" s="14" customForma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M781" s="14">
        <v>7880</v>
      </c>
    </row>
    <row r="782" spans="1:39" s="14" customForma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M782" s="14">
        <v>7890</v>
      </c>
    </row>
    <row r="783" spans="1:39" s="14" customForma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M783" s="14">
        <v>7900</v>
      </c>
    </row>
    <row r="784" spans="1:39" s="14" customForma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M784" s="14">
        <v>7910</v>
      </c>
    </row>
    <row r="785" spans="1:39" s="14" customForma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M785" s="14">
        <v>7920</v>
      </c>
    </row>
    <row r="786" spans="1:39" s="14" customForma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M786" s="14">
        <v>7930</v>
      </c>
    </row>
    <row r="787" spans="1:39" s="14" customForma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M787" s="14">
        <v>7940</v>
      </c>
    </row>
    <row r="788" spans="1:39" s="14" customForma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M788" s="14">
        <v>7950</v>
      </c>
    </row>
    <row r="789" spans="1:39" s="14" customForma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M789" s="14">
        <v>7960</v>
      </c>
    </row>
    <row r="790" spans="1:39" s="14" customForma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M790" s="14">
        <v>7970</v>
      </c>
    </row>
    <row r="791" spans="1:39" s="14" customForma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M791" s="14">
        <v>7980</v>
      </c>
    </row>
    <row r="792" spans="1:39" s="14" customForma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M792" s="14">
        <v>7990</v>
      </c>
    </row>
    <row r="793" spans="1:39" s="14" customForma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M793" s="14">
        <v>8000</v>
      </c>
    </row>
    <row r="794" spans="1:39" s="14" customForma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M794" s="14">
        <v>8010</v>
      </c>
    </row>
    <row r="795" spans="1:39" s="14" customForma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M795" s="14">
        <v>8020</v>
      </c>
    </row>
    <row r="796" spans="1:39" s="14" customForma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M796" s="14">
        <v>8030</v>
      </c>
    </row>
    <row r="797" spans="1:39" s="14" customForma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M797" s="14">
        <v>8040</v>
      </c>
    </row>
    <row r="798" spans="1:39" s="14" customForma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M798" s="14">
        <v>8050</v>
      </c>
    </row>
    <row r="799" spans="1:39" s="14" customForma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M799" s="14">
        <v>8060</v>
      </c>
    </row>
    <row r="800" spans="1:39" s="14" customForma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M800" s="14">
        <v>8070</v>
      </c>
    </row>
    <row r="801" spans="1:39" s="14" customForma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M801" s="14">
        <v>8080</v>
      </c>
    </row>
    <row r="802" spans="1:39" s="14" customForma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M802" s="14">
        <v>8090</v>
      </c>
    </row>
    <row r="803" spans="1:39" s="14" customForma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M803" s="14">
        <v>8100</v>
      </c>
    </row>
    <row r="804" spans="1:39" s="14" customForma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M804" s="14">
        <v>8110</v>
      </c>
    </row>
    <row r="805" spans="1:39" s="14" customForma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M805" s="14">
        <v>8120</v>
      </c>
    </row>
    <row r="806" spans="1:39" s="14" customForma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M806" s="14">
        <v>8130</v>
      </c>
    </row>
    <row r="807" spans="1:39" s="14" customForma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M807" s="14">
        <v>8140</v>
      </c>
    </row>
    <row r="808" spans="1:39" s="14" customForma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M808" s="14">
        <v>8150</v>
      </c>
    </row>
    <row r="809" spans="1:39" s="14" customForma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M809" s="14">
        <v>8160</v>
      </c>
    </row>
    <row r="810" spans="1:39" s="14" customForma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M810" s="14">
        <v>8170</v>
      </c>
    </row>
    <row r="811" spans="1:39" s="14" customForma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M811" s="14">
        <v>8180</v>
      </c>
    </row>
    <row r="812" spans="1:39" s="14" customForma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M812" s="14">
        <v>8190</v>
      </c>
    </row>
    <row r="813" spans="1:39" s="14" customForma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M813" s="14">
        <v>8200</v>
      </c>
    </row>
    <row r="814" spans="1:39" s="14" customForma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M814" s="14">
        <v>8210</v>
      </c>
    </row>
    <row r="815" spans="1:39" s="14" customForma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M815" s="14">
        <v>8220</v>
      </c>
    </row>
    <row r="816" spans="1:39" s="14" customForma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M816" s="14">
        <v>8230</v>
      </c>
    </row>
    <row r="817" spans="1:39" s="14" customForma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M817" s="14">
        <v>8240</v>
      </c>
    </row>
    <row r="818" spans="1:39" s="14" customForma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M818" s="14">
        <v>8250</v>
      </c>
    </row>
    <row r="819" spans="1:39" s="14" customForma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M819" s="14">
        <v>8260</v>
      </c>
    </row>
    <row r="820" spans="1:39" s="14" customForma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M820" s="14">
        <v>8270</v>
      </c>
    </row>
    <row r="821" spans="1:39" s="14" customForma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M821" s="14">
        <v>8280</v>
      </c>
    </row>
    <row r="822" spans="1:39" s="14" customForma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M822" s="14">
        <v>8290</v>
      </c>
    </row>
    <row r="823" spans="1:39" s="14" customForma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M823" s="14">
        <v>8300</v>
      </c>
    </row>
    <row r="824" spans="1:39" s="14" customForma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M824" s="14">
        <v>8310</v>
      </c>
    </row>
    <row r="825" spans="1:39" s="14" customForma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M825" s="14">
        <v>8320</v>
      </c>
    </row>
    <row r="826" spans="1:39" s="14" customForma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M826" s="14">
        <v>8330</v>
      </c>
    </row>
    <row r="827" spans="1:39" s="14" customForma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M827" s="14">
        <v>8340</v>
      </c>
    </row>
    <row r="828" spans="1:39" s="14" customForma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M828" s="14">
        <v>8350</v>
      </c>
    </row>
    <row r="829" spans="1:39" s="14" customForma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M829" s="14">
        <v>8360</v>
      </c>
    </row>
    <row r="830" spans="1:39" s="14" customForma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M830" s="14">
        <v>8370</v>
      </c>
    </row>
    <row r="831" spans="1:39" s="14" customForma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M831" s="14">
        <v>8380</v>
      </c>
    </row>
    <row r="832" spans="1:39" s="14" customForma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M832" s="14">
        <v>8390</v>
      </c>
    </row>
    <row r="833" spans="1:39" s="14" customForma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M833" s="14">
        <v>8400</v>
      </c>
    </row>
    <row r="834" spans="1:39" s="14" customForma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M834" s="14">
        <v>8410</v>
      </c>
    </row>
    <row r="835" spans="1:39" s="14" customForma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M835" s="14">
        <v>8420</v>
      </c>
    </row>
    <row r="836" spans="1:39" s="14" customForma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M836" s="14">
        <v>8430</v>
      </c>
    </row>
    <row r="837" spans="1:39" s="14" customForma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M837" s="14">
        <v>8440</v>
      </c>
    </row>
    <row r="838" spans="1:39" s="14" customForma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M838" s="14">
        <v>8450</v>
      </c>
    </row>
    <row r="839" spans="1:39" s="14" customForma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M839" s="14">
        <v>8460</v>
      </c>
    </row>
    <row r="840" spans="1:39" s="14" customForma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M840" s="14">
        <v>8470</v>
      </c>
    </row>
    <row r="841" spans="1:39" s="14" customForma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M841" s="14">
        <v>8480</v>
      </c>
    </row>
    <row r="842" spans="1:39" s="14" customForma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M842" s="14">
        <v>8490</v>
      </c>
    </row>
    <row r="843" spans="1:39" s="14" customForma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M843" s="14">
        <v>8500</v>
      </c>
    </row>
    <row r="844" spans="1:39" s="14" customForma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M844" s="14">
        <v>8510</v>
      </c>
    </row>
    <row r="845" spans="1:39" s="14" customForma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M845" s="14">
        <v>8520</v>
      </c>
    </row>
    <row r="846" spans="1:39" s="14" customForma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M846" s="14">
        <v>8530</v>
      </c>
    </row>
    <row r="847" spans="1:39" s="14" customForma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M847" s="14">
        <v>8540</v>
      </c>
    </row>
    <row r="848" spans="1:39" s="14" customForma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M848" s="14">
        <v>8550</v>
      </c>
    </row>
    <row r="849" spans="1:39" s="14" customForma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M849" s="14">
        <v>8560</v>
      </c>
    </row>
    <row r="850" spans="1:39" s="14" customForma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M850" s="14">
        <v>8570</v>
      </c>
    </row>
    <row r="851" spans="1:39" s="14" customForma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M851" s="14">
        <v>8580</v>
      </c>
    </row>
    <row r="852" spans="1:39" s="14" customForma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M852" s="14">
        <v>8590</v>
      </c>
    </row>
    <row r="853" spans="1:39" s="14" customForma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M853" s="14">
        <v>8600</v>
      </c>
    </row>
    <row r="854" spans="1:39" s="14" customForma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M854" s="14">
        <v>8610</v>
      </c>
    </row>
    <row r="855" spans="1:39" s="14" customForma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M855" s="14">
        <v>8620</v>
      </c>
    </row>
    <row r="856" spans="1:39" s="14" customForma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M856" s="14">
        <v>8630</v>
      </c>
    </row>
    <row r="857" spans="1:39" s="14" customForma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M857" s="14">
        <v>8640</v>
      </c>
    </row>
    <row r="858" spans="1:39" s="14" customForma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M858" s="14">
        <v>8650</v>
      </c>
    </row>
    <row r="859" spans="1:39" s="14" customForma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M859" s="14">
        <v>8660</v>
      </c>
    </row>
    <row r="860" spans="1:39" s="14" customForma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M860" s="14">
        <v>8670</v>
      </c>
    </row>
    <row r="861" spans="1:39" s="14" customForma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M861" s="14">
        <v>8680</v>
      </c>
    </row>
    <row r="862" spans="1:39" s="14" customForma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M862" s="14">
        <v>8690</v>
      </c>
    </row>
    <row r="863" spans="1:39" s="14" customForma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M863" s="14">
        <v>8700</v>
      </c>
    </row>
    <row r="864" spans="1:39" s="14" customForma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M864" s="14">
        <v>8710</v>
      </c>
    </row>
    <row r="865" spans="1:39" s="14" customForma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M865" s="14">
        <v>8720</v>
      </c>
    </row>
    <row r="866" spans="1:39" s="14" customForma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M866" s="14">
        <v>8730</v>
      </c>
    </row>
    <row r="867" spans="1:39" s="14" customForma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M867" s="14">
        <v>8740</v>
      </c>
    </row>
    <row r="868" spans="1:39" s="14" customForma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M868" s="14">
        <v>8750</v>
      </c>
    </row>
    <row r="869" spans="1:39" s="14" customForma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M869" s="14">
        <v>8760</v>
      </c>
    </row>
    <row r="870" spans="1:39" s="14" customForma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M870" s="14">
        <v>8770</v>
      </c>
    </row>
    <row r="871" spans="1:39" s="14" customForma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M871" s="14">
        <v>8780</v>
      </c>
    </row>
    <row r="872" spans="1:39" s="14" customForma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M872" s="14">
        <v>8790</v>
      </c>
    </row>
    <row r="873" spans="1:39" s="14" customForma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M873" s="14">
        <v>8800</v>
      </c>
    </row>
    <row r="874" spans="1:39" s="14" customForma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M874" s="14">
        <v>8810</v>
      </c>
    </row>
    <row r="875" spans="1:39" s="14" customForma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M875" s="14">
        <v>8820</v>
      </c>
    </row>
    <row r="876" spans="1:39" s="14" customForma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M876" s="14">
        <v>8830</v>
      </c>
    </row>
    <row r="877" spans="1:39" s="14" customForma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M877" s="14">
        <v>8840</v>
      </c>
    </row>
    <row r="878" spans="1:39" s="14" customForma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M878" s="14">
        <v>8850</v>
      </c>
    </row>
    <row r="879" spans="1:39" s="14" customForma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M879" s="14">
        <v>8860</v>
      </c>
    </row>
    <row r="880" spans="1:39" s="14" customForma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M880" s="14">
        <v>8870</v>
      </c>
    </row>
    <row r="881" spans="1:39" s="14" customForma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M881" s="14">
        <v>8880</v>
      </c>
    </row>
    <row r="882" spans="1:39" s="14" customForma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M882" s="14">
        <v>8890</v>
      </c>
    </row>
    <row r="883" spans="1:39" s="14" customForma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M883" s="14">
        <v>8900</v>
      </c>
    </row>
    <row r="884" spans="1:39" s="14" customForma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M884" s="14">
        <v>8910</v>
      </c>
    </row>
    <row r="885" spans="1:39" s="14" customForma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M885" s="14">
        <v>8920</v>
      </c>
    </row>
    <row r="886" spans="1:39" s="14" customForma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M886" s="14">
        <v>8930</v>
      </c>
    </row>
    <row r="887" spans="1:39" s="14" customForma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M887" s="14">
        <v>8940</v>
      </c>
    </row>
    <row r="888" spans="1:39" s="14" customForma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M888" s="14">
        <v>8950</v>
      </c>
    </row>
    <row r="889" spans="1:39" s="14" customForma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M889" s="14">
        <v>8960</v>
      </c>
    </row>
    <row r="890" spans="1:39" s="14" customForma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M890" s="14">
        <v>8970</v>
      </c>
    </row>
    <row r="891" spans="1:39" s="14" customForma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M891" s="14">
        <v>8980</v>
      </c>
    </row>
    <row r="892" spans="1:39" s="14" customForma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M892" s="14">
        <v>8990</v>
      </c>
    </row>
    <row r="893" spans="1:39" s="14" customForma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M893" s="14">
        <v>9000</v>
      </c>
    </row>
    <row r="894" spans="1:39" s="14" customForma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M894" s="14">
        <v>9010</v>
      </c>
    </row>
    <row r="895" spans="1:39" s="14" customForma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M895" s="14">
        <v>9020</v>
      </c>
    </row>
    <row r="896" spans="1:39" s="14" customForma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M896" s="14">
        <v>9030</v>
      </c>
    </row>
    <row r="897" spans="1:39" s="14" customForma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M897" s="14">
        <v>9040</v>
      </c>
    </row>
    <row r="898" spans="1:39" s="14" customForma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M898" s="14">
        <v>9050</v>
      </c>
    </row>
    <row r="899" spans="1:39" s="14" customForma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M899" s="14">
        <v>9060</v>
      </c>
    </row>
    <row r="900" spans="1:39" s="14" customForma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M900" s="14">
        <v>9070</v>
      </c>
    </row>
    <row r="901" spans="1:39" s="14" customForma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M901" s="14">
        <v>9080</v>
      </c>
    </row>
    <row r="902" spans="1:39" s="14" customForma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M902" s="14">
        <v>9090</v>
      </c>
    </row>
    <row r="903" spans="1:39" s="14" customForma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M903" s="14">
        <v>9100</v>
      </c>
    </row>
    <row r="904" spans="1:39" s="14" customForma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M904" s="14">
        <v>9110</v>
      </c>
    </row>
    <row r="905" spans="1:39" s="14" customForma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M905" s="14">
        <v>9120</v>
      </c>
    </row>
    <row r="906" spans="1:39" s="14" customForma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M906" s="14">
        <v>9130</v>
      </c>
    </row>
    <row r="907" spans="1:39" s="14" customForma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M907" s="14">
        <v>9140</v>
      </c>
    </row>
    <row r="908" spans="1:39" s="14" customForma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M908" s="14">
        <v>9150</v>
      </c>
    </row>
    <row r="909" spans="1:39" s="14" customForma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M909" s="14">
        <v>9160</v>
      </c>
    </row>
    <row r="910" spans="1:39" s="14" customForma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M910" s="14">
        <v>9170</v>
      </c>
    </row>
    <row r="911" spans="1:39" s="14" customForma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M911" s="14">
        <v>9180</v>
      </c>
    </row>
    <row r="912" spans="1:39" s="14" customForma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M912" s="14">
        <v>9190</v>
      </c>
    </row>
    <row r="913" spans="1:39" s="14" customForma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M913" s="14">
        <v>9200</v>
      </c>
    </row>
    <row r="914" spans="1:39" s="14" customForma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M914" s="14">
        <v>9210</v>
      </c>
    </row>
    <row r="915" spans="1:39" s="14" customForma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M915" s="14">
        <v>9220</v>
      </c>
    </row>
    <row r="916" spans="1:39" s="14" customForma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M916" s="14">
        <v>9230</v>
      </c>
    </row>
    <row r="917" spans="1:39" s="14" customForma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M917" s="14">
        <v>9240</v>
      </c>
    </row>
    <row r="918" spans="1:39" s="14" customForma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M918" s="14">
        <v>9250</v>
      </c>
    </row>
    <row r="919" spans="1:39" s="14" customForma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M919" s="14">
        <v>9260</v>
      </c>
    </row>
    <row r="920" spans="1:39" s="14" customForma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M920" s="14">
        <v>9270</v>
      </c>
    </row>
    <row r="921" spans="1:39" s="14" customForma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M921" s="14">
        <v>9280</v>
      </c>
    </row>
    <row r="922" spans="1:39" s="14" customForma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M922" s="14">
        <v>9290</v>
      </c>
    </row>
    <row r="923" spans="1:39" s="14" customForma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M923" s="14">
        <v>9300</v>
      </c>
    </row>
    <row r="924" spans="1:39" s="14" customForma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M924" s="14">
        <v>9310</v>
      </c>
    </row>
    <row r="925" spans="1:39" s="14" customForma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M925" s="14">
        <v>9320</v>
      </c>
    </row>
    <row r="926" spans="1:39" s="14" customForma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M926" s="14">
        <v>9330</v>
      </c>
    </row>
    <row r="927" spans="1:39" s="14" customForma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M927" s="14">
        <v>9340</v>
      </c>
    </row>
    <row r="928" spans="1:39" s="14" customForma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M928" s="14">
        <v>9350</v>
      </c>
    </row>
    <row r="929" spans="1:39" s="14" customForma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M929" s="14">
        <v>9360</v>
      </c>
    </row>
    <row r="930" spans="1:39" s="14" customForma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M930" s="14">
        <v>9370</v>
      </c>
    </row>
    <row r="931" spans="1:39" s="14" customForma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M931" s="14">
        <v>9380</v>
      </c>
    </row>
    <row r="932" spans="1:39" s="14" customForma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M932" s="14">
        <v>9390</v>
      </c>
    </row>
    <row r="933" spans="1:39" s="14" customForma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M933" s="14">
        <v>9400</v>
      </c>
    </row>
    <row r="934" spans="1:39" s="14" customForma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M934" s="14">
        <v>9410</v>
      </c>
    </row>
    <row r="935" spans="1:39" s="14" customForma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M935" s="14">
        <v>9420</v>
      </c>
    </row>
    <row r="936" spans="1:39" s="14" customForma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M936" s="14">
        <v>9430</v>
      </c>
    </row>
    <row r="937" spans="1:39" s="14" customForma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M937" s="14">
        <v>9440</v>
      </c>
    </row>
    <row r="938" spans="1:39" s="14" customForma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M938" s="14">
        <v>9450</v>
      </c>
    </row>
    <row r="939" spans="1:39" s="14" customForma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M939" s="14">
        <v>9460</v>
      </c>
    </row>
    <row r="940" spans="1:39" s="14" customForma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M940" s="14">
        <v>9470</v>
      </c>
    </row>
    <row r="941" spans="1:39" s="14" customForma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M941" s="14">
        <v>9480</v>
      </c>
    </row>
    <row r="942" spans="1:39" s="14" customForma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M942" s="14">
        <v>9490</v>
      </c>
    </row>
    <row r="943" spans="1:39" s="14" customForma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M943" s="14">
        <v>9500</v>
      </c>
    </row>
    <row r="944" spans="1:39" s="14" customForma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M944" s="14">
        <v>9510</v>
      </c>
    </row>
    <row r="945" spans="1:39" s="14" customForma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M945" s="14">
        <v>9520</v>
      </c>
    </row>
    <row r="946" spans="1:39" s="14" customForma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M946" s="14">
        <v>9530</v>
      </c>
    </row>
    <row r="947" spans="1:39" s="14" customForma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M947" s="14">
        <v>9540</v>
      </c>
    </row>
    <row r="948" spans="1:39" s="14" customForma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M948" s="14">
        <v>9550</v>
      </c>
    </row>
    <row r="949" spans="1:39" s="14" customForma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M949" s="14">
        <v>9560</v>
      </c>
    </row>
    <row r="950" spans="1:39" s="14" customForma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M950" s="14">
        <v>9570</v>
      </c>
    </row>
    <row r="951" spans="1:39" s="14" customForma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M951" s="14">
        <v>9580</v>
      </c>
    </row>
    <row r="952" spans="1:39" s="14" customForma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M952" s="14">
        <v>9590</v>
      </c>
    </row>
    <row r="953" spans="1:39" s="14" customForma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M953" s="14">
        <v>9600</v>
      </c>
    </row>
    <row r="954" spans="1:39" s="14" customForma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M954" s="14">
        <v>9610</v>
      </c>
    </row>
    <row r="955" spans="1:39" s="14" customForma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M955" s="14">
        <v>9620</v>
      </c>
    </row>
    <row r="956" spans="1:39" s="14" customForma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M956" s="14">
        <v>9630</v>
      </c>
    </row>
    <row r="957" spans="1:39" s="14" customForma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M957" s="14">
        <v>9640</v>
      </c>
    </row>
    <row r="958" spans="1:39" s="14" customForma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M958" s="14">
        <v>9650</v>
      </c>
    </row>
    <row r="959" spans="1:39" s="14" customForma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M959" s="14">
        <v>9660</v>
      </c>
    </row>
    <row r="960" spans="1:39" s="14" customForma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M960" s="14">
        <v>9670</v>
      </c>
    </row>
    <row r="961" spans="1:39" s="14" customForma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M961" s="14">
        <v>9680</v>
      </c>
    </row>
    <row r="962" spans="1:39" s="14" customForma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M962" s="14">
        <v>9690</v>
      </c>
    </row>
    <row r="963" spans="1:39" s="14" customForma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M963" s="14">
        <v>9700</v>
      </c>
    </row>
    <row r="964" spans="1:39" s="14" customForma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M964" s="14">
        <v>9710</v>
      </c>
    </row>
    <row r="965" spans="1:39" s="14" customForma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M965" s="14">
        <v>9720</v>
      </c>
    </row>
    <row r="966" spans="1:39" s="14" customForma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M966" s="14">
        <v>9730</v>
      </c>
    </row>
    <row r="967" spans="1:39" s="14" customForma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M967" s="14">
        <v>9740</v>
      </c>
    </row>
    <row r="968" spans="1:39" s="14" customForma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M968" s="14">
        <v>9750</v>
      </c>
    </row>
    <row r="969" spans="1:39" s="14" customForma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M969" s="14">
        <v>9760</v>
      </c>
    </row>
    <row r="970" spans="1:39" s="14" customForma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M970" s="14">
        <v>9770</v>
      </c>
    </row>
    <row r="971" spans="1:39" s="14" customForma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M971" s="14">
        <v>9780</v>
      </c>
    </row>
    <row r="972" spans="1:39" s="14" customForma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M972" s="14">
        <v>9790</v>
      </c>
    </row>
    <row r="973" spans="1:39" s="14" customForma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M973" s="14">
        <v>9800</v>
      </c>
    </row>
    <row r="974" spans="1:39" s="14" customForma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M974" s="14">
        <v>9810</v>
      </c>
    </row>
    <row r="975" spans="1:39" s="14" customForma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M975" s="14">
        <v>9820</v>
      </c>
    </row>
    <row r="976" spans="1:39" s="14" customForma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M976" s="14">
        <v>9830</v>
      </c>
    </row>
    <row r="977" spans="1:39" s="14" customForma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M977" s="14">
        <v>9840</v>
      </c>
    </row>
    <row r="978" spans="1:39" s="14" customForma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M978" s="14">
        <v>9850</v>
      </c>
    </row>
    <row r="979" spans="1:39" s="14" customForma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M979" s="14">
        <v>9860</v>
      </c>
    </row>
    <row r="980" spans="1:39" s="14" customForma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M980" s="14">
        <v>9870</v>
      </c>
    </row>
    <row r="981" spans="1:39" s="14" customForma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M981" s="14">
        <v>9880</v>
      </c>
    </row>
    <row r="982" spans="1:39" s="14" customForma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M982" s="14">
        <v>9890</v>
      </c>
    </row>
    <row r="983" spans="1:39" s="14" customForma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M983" s="14">
        <v>9900</v>
      </c>
    </row>
    <row r="984" spans="1:39" s="14" customForma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M984" s="14">
        <v>9910</v>
      </c>
    </row>
    <row r="985" spans="1:39" s="14" customForma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M985" s="14">
        <v>9920</v>
      </c>
    </row>
    <row r="986" spans="1:39" s="14" customForma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M986" s="14">
        <v>9930</v>
      </c>
    </row>
    <row r="987" spans="1:39" s="14" customForma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M987" s="14">
        <v>9940</v>
      </c>
    </row>
    <row r="988" spans="1:39" s="14" customForma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M988" s="14">
        <v>9950</v>
      </c>
    </row>
    <row r="989" spans="1:39" s="14" customForma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M989" s="14">
        <v>9960</v>
      </c>
    </row>
    <row r="990" spans="1:39" s="14" customForma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M990" s="14">
        <v>9970</v>
      </c>
    </row>
    <row r="991" spans="1:39" s="14" customForma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M991" s="14">
        <v>9980</v>
      </c>
    </row>
    <row r="992" spans="1:39" s="14" customForma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M992" s="14">
        <v>9990</v>
      </c>
    </row>
    <row r="993" spans="1:39" s="14" customForma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M993" s="14">
        <v>10000</v>
      </c>
    </row>
    <row r="994" spans="1:39" s="14" customForma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M994" s="14">
        <v>10010</v>
      </c>
    </row>
    <row r="995" spans="1:39" s="14" customForma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M995" s="14">
        <v>10020</v>
      </c>
    </row>
    <row r="996" spans="1:39" s="14" customForma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M996" s="14">
        <v>10030</v>
      </c>
    </row>
    <row r="997" spans="1:39" s="14" customForma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M997" s="14">
        <v>10040</v>
      </c>
    </row>
    <row r="998" spans="1:39" s="14" customForma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M998" s="14">
        <v>10050</v>
      </c>
    </row>
    <row r="999" spans="1:39" s="14" customForma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M999" s="14">
        <v>10060</v>
      </c>
    </row>
    <row r="1000" spans="1:39" s="14" customForma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M1000" s="14">
        <v>10070</v>
      </c>
    </row>
    <row r="1001" spans="1:39" s="14" customForma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M1001" s="14">
        <v>10080</v>
      </c>
    </row>
    <row r="1002" spans="1:39" s="14" customForma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M1002" s="14">
        <v>10090</v>
      </c>
    </row>
    <row r="1003" spans="1:39" s="14" customForma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M1003" s="14">
        <v>10100</v>
      </c>
    </row>
    <row r="1004" spans="1:39" s="14" customForma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M1004" s="14">
        <v>10110</v>
      </c>
    </row>
    <row r="1005" spans="1:39" s="14" customForma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M1005" s="14">
        <v>10120</v>
      </c>
    </row>
    <row r="1006" spans="1:39" s="14" customForma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M1006" s="14">
        <v>10130</v>
      </c>
    </row>
    <row r="1007" spans="1:39" s="14" customForma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M1007" s="14">
        <v>10140</v>
      </c>
    </row>
    <row r="1008" spans="1:39" s="14" customForma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M1008" s="14">
        <v>10150</v>
      </c>
    </row>
    <row r="1009" spans="1:39" s="14" customForma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M1009" s="14">
        <v>10160</v>
      </c>
    </row>
    <row r="1010" spans="1:39" s="14" customForma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M1010" s="14">
        <v>10170</v>
      </c>
    </row>
    <row r="1011" spans="1:39" s="14" customForma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M1011" s="14">
        <v>10180</v>
      </c>
    </row>
    <row r="1012" spans="1:39" s="14" customForma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M1012" s="14">
        <v>10190</v>
      </c>
    </row>
    <row r="1013" spans="1:39" s="14" customForma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M1013" s="14">
        <v>10200</v>
      </c>
    </row>
    <row r="1014" spans="1:39" s="14" customForma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M1014" s="14">
        <v>10210</v>
      </c>
    </row>
    <row r="1015" spans="1:39" s="14" customForma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M1015" s="14">
        <v>10220</v>
      </c>
    </row>
    <row r="1016" spans="1:39" s="14" customForma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M1016" s="14">
        <v>10230</v>
      </c>
    </row>
    <row r="1017" spans="1:39" s="14" customForma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M1017" s="14">
        <v>10240</v>
      </c>
    </row>
    <row r="1018" spans="1:39" s="14" customForma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M1018" s="14">
        <v>10250</v>
      </c>
    </row>
    <row r="1019" spans="1:39" s="14" customForma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M1019" s="14">
        <v>10260</v>
      </c>
    </row>
    <row r="1020" spans="1:39" s="14" customForma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M1020" s="14">
        <v>10270</v>
      </c>
    </row>
    <row r="1021" spans="1:39" s="14" customForma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M1021" s="14">
        <v>10280</v>
      </c>
    </row>
    <row r="1022" spans="1:39" s="14" customForma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M1022" s="14">
        <v>10290</v>
      </c>
    </row>
    <row r="1023" spans="1:39" s="14" customForma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M1023" s="14">
        <v>10300</v>
      </c>
    </row>
    <row r="1024" spans="1:39" s="14" customForma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M1024" s="14">
        <v>10310</v>
      </c>
    </row>
    <row r="1025" spans="1:39" s="14" customForma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M1025" s="14">
        <v>10320</v>
      </c>
    </row>
    <row r="1026" spans="1:39" s="14" customForma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M1026" s="14">
        <v>10330</v>
      </c>
    </row>
    <row r="1027" spans="1:39" s="14" customForma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M1027" s="14">
        <v>10340</v>
      </c>
    </row>
    <row r="1028" spans="1:39" s="14" customForma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M1028" s="14">
        <v>10350</v>
      </c>
    </row>
    <row r="1029" spans="1:39" s="14" customForma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M1029" s="14">
        <v>10360</v>
      </c>
    </row>
    <row r="1030" spans="1:39" s="14" customForma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M1030" s="14">
        <v>10370</v>
      </c>
    </row>
    <row r="1031" spans="1:39" s="14" customForma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M1031" s="14">
        <v>10380</v>
      </c>
    </row>
    <row r="1032" spans="1:39" s="14" customForma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M1032" s="14">
        <v>10390</v>
      </c>
    </row>
    <row r="1033" spans="1:39" s="14" customForma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M1033" s="14">
        <v>10400</v>
      </c>
    </row>
    <row r="1034" spans="1:39" s="14" customForma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M1034" s="14">
        <v>10410</v>
      </c>
    </row>
    <row r="1035" spans="1:39" s="14" customForma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M1035" s="14">
        <v>10420</v>
      </c>
    </row>
  </sheetData>
  <autoFilter ref="A1:A149"/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グラフ</vt:lpstr>
      </vt:variant>
      <vt:variant>
        <vt:i4>10</vt:i4>
      </vt:variant>
    </vt:vector>
  </HeadingPairs>
  <TitlesOfParts>
    <vt:vector size="14" baseType="lpstr">
      <vt:lpstr>iso1600</vt:lpstr>
      <vt:lpstr>iso400</vt:lpstr>
      <vt:lpstr>ピーク性能</vt:lpstr>
      <vt:lpstr>スコア_使用</vt:lpstr>
      <vt:lpstr>合計値 (2)</vt:lpstr>
      <vt:lpstr>iso1600_グラフ</vt:lpstr>
      <vt:lpstr>iso400_グラフ</vt:lpstr>
      <vt:lpstr>ピーク性能グラフ</vt:lpstr>
      <vt:lpstr>階調細かさ</vt:lpstr>
      <vt:lpstr>Tonal range</vt:lpstr>
      <vt:lpstr>SNR</vt:lpstr>
      <vt:lpstr>Dレンジ</vt:lpstr>
      <vt:lpstr>colorsensensitivity</vt:lpstr>
      <vt:lpstr>合計値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アンタレス</dc:creator>
  <cp:lastModifiedBy>アンタレス</cp:lastModifiedBy>
  <dcterms:created xsi:type="dcterms:W3CDTF">2015-12-30T04:17:44Z</dcterms:created>
  <dcterms:modified xsi:type="dcterms:W3CDTF">2016-06-25T08:53:11Z</dcterms:modified>
</cp:coreProperties>
</file>